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m52/Dropbox/Princeton/Research/HTS/HTS_RAM_037/"/>
    </mc:Choice>
  </mc:AlternateContent>
  <xr:revisionPtr revIDLastSave="0" documentId="13_ncr:1_{04BC3B8F-41E9-1C49-BCC0-6EC3FF6505C2}" xr6:coauthVersionLast="47" xr6:coauthVersionMax="47" xr10:uidLastSave="{00000000-0000-0000-0000-000000000000}"/>
  <bookViews>
    <workbookView xWindow="0" yWindow="780" windowWidth="34200" windowHeight="20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34" i="1" l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3708" i="1"/>
  <c r="AA3709" i="1"/>
  <c r="AA3710" i="1"/>
  <c r="AA3711" i="1"/>
  <c r="AA3712" i="1"/>
  <c r="AA3713" i="1"/>
  <c r="AA3714" i="1"/>
  <c r="AA3715" i="1"/>
  <c r="AA3716" i="1"/>
  <c r="AA3717" i="1"/>
  <c r="AA3718" i="1"/>
  <c r="AA3719" i="1"/>
  <c r="AA3720" i="1"/>
  <c r="AA3721" i="1"/>
  <c r="AA3722" i="1"/>
  <c r="AA3723" i="1"/>
  <c r="AA3724" i="1"/>
  <c r="AA3725" i="1"/>
  <c r="AA3726" i="1"/>
  <c r="AA3727" i="1"/>
  <c r="AA3728" i="1"/>
  <c r="AA3729" i="1"/>
  <c r="AA3730" i="1"/>
  <c r="AA3731" i="1"/>
  <c r="AA3732" i="1"/>
  <c r="AA3733" i="1"/>
  <c r="AA3734" i="1"/>
  <c r="AA3735" i="1"/>
  <c r="AA3736" i="1"/>
  <c r="AA3737" i="1"/>
  <c r="AA3738" i="1"/>
  <c r="AA3739" i="1"/>
  <c r="AA3740" i="1"/>
  <c r="AA3741" i="1"/>
  <c r="AA3742" i="1"/>
  <c r="AA3743" i="1"/>
  <c r="AA3744" i="1"/>
  <c r="AA3745" i="1"/>
  <c r="AA3746" i="1"/>
  <c r="AA3747" i="1"/>
  <c r="AA3748" i="1"/>
  <c r="AA3749" i="1"/>
  <c r="AA3750" i="1"/>
  <c r="AA3751" i="1"/>
  <c r="AA3752" i="1"/>
  <c r="AA3753" i="1"/>
  <c r="AA3754" i="1"/>
  <c r="AA3755" i="1"/>
  <c r="AA3756" i="1"/>
  <c r="AA3757" i="1"/>
  <c r="AA3758" i="1"/>
  <c r="AA3759" i="1"/>
  <c r="AA3760" i="1"/>
  <c r="AA3761" i="1"/>
  <c r="AA3762" i="1"/>
  <c r="AA3763" i="1"/>
  <c r="AA3764" i="1"/>
  <c r="AA3765" i="1"/>
  <c r="AA3766" i="1"/>
  <c r="AA3767" i="1"/>
  <c r="AA3768" i="1"/>
  <c r="AA3769" i="1"/>
  <c r="AA3770" i="1"/>
  <c r="AA3771" i="1"/>
  <c r="AA3772" i="1"/>
  <c r="AA3773" i="1"/>
  <c r="AA3774" i="1"/>
  <c r="AA3775" i="1"/>
  <c r="AA3776" i="1"/>
  <c r="AA3777" i="1"/>
  <c r="AA3778" i="1"/>
  <c r="AA3779" i="1"/>
  <c r="AA3780" i="1"/>
  <c r="AA3781" i="1"/>
  <c r="AA3782" i="1"/>
  <c r="AA3783" i="1"/>
  <c r="AA3784" i="1"/>
  <c r="AA3785" i="1"/>
  <c r="AA3786" i="1"/>
  <c r="AA3787" i="1"/>
  <c r="AA3788" i="1"/>
  <c r="AA3789" i="1"/>
  <c r="AA3790" i="1"/>
  <c r="AA3791" i="1"/>
  <c r="AA3792" i="1"/>
  <c r="AA3793" i="1"/>
  <c r="AA3794" i="1"/>
  <c r="AA3795" i="1"/>
  <c r="AA3796" i="1"/>
  <c r="AA3797" i="1"/>
  <c r="AA3798" i="1"/>
  <c r="AA3799" i="1"/>
  <c r="AA3800" i="1"/>
  <c r="AA3801" i="1"/>
  <c r="AA3802" i="1"/>
  <c r="AA3803" i="1"/>
  <c r="AA3804" i="1"/>
  <c r="AA3805" i="1"/>
  <c r="AA3806" i="1"/>
  <c r="AA3807" i="1"/>
  <c r="AA3808" i="1"/>
  <c r="AA3809" i="1"/>
  <c r="AA3810" i="1"/>
  <c r="AA3811" i="1"/>
  <c r="AA3812" i="1"/>
  <c r="AA3813" i="1"/>
  <c r="AA3814" i="1"/>
  <c r="AA3815" i="1"/>
  <c r="AA3816" i="1"/>
  <c r="AA3817" i="1"/>
  <c r="AA3818" i="1"/>
  <c r="AA3819" i="1"/>
  <c r="AA3820" i="1"/>
  <c r="AA3821" i="1"/>
  <c r="AA3822" i="1"/>
  <c r="AA3823" i="1"/>
  <c r="AA3824" i="1"/>
  <c r="AA3825" i="1"/>
  <c r="AA3826" i="1"/>
  <c r="AA3827" i="1"/>
  <c r="AA3828" i="1"/>
  <c r="AA3829" i="1"/>
  <c r="AA3830" i="1"/>
  <c r="AA3831" i="1"/>
  <c r="AA3832" i="1"/>
  <c r="AA3833" i="1"/>
  <c r="AA3834" i="1"/>
  <c r="AA3835" i="1"/>
  <c r="AA3836" i="1"/>
  <c r="AA3837" i="1"/>
  <c r="AA3838" i="1"/>
  <c r="AA3839" i="1"/>
  <c r="AA3840" i="1"/>
  <c r="AA3841" i="1"/>
  <c r="AA3842" i="1"/>
  <c r="AA3843" i="1"/>
  <c r="AA3844" i="1"/>
  <c r="AA3845" i="1"/>
  <c r="AA3846" i="1"/>
  <c r="AA3847" i="1"/>
  <c r="AA3848" i="1"/>
  <c r="AA3849" i="1"/>
  <c r="AA3850" i="1"/>
  <c r="AA3851" i="1"/>
  <c r="AA3852" i="1"/>
  <c r="AA3853" i="1"/>
  <c r="AA3854" i="1"/>
  <c r="AA3855" i="1"/>
  <c r="AA3856" i="1"/>
  <c r="AA3857" i="1"/>
  <c r="AA3858" i="1"/>
  <c r="AA3859" i="1"/>
  <c r="AA3860" i="1"/>
  <c r="AA3861" i="1"/>
  <c r="AA3862" i="1"/>
  <c r="AA3863" i="1"/>
  <c r="AA3864" i="1"/>
  <c r="AA3865" i="1"/>
  <c r="AA3866" i="1"/>
  <c r="AA3867" i="1"/>
  <c r="AA3868" i="1"/>
  <c r="AA3869" i="1"/>
  <c r="AA3870" i="1"/>
  <c r="AA3871" i="1"/>
  <c r="AA3872" i="1"/>
  <c r="AA3873" i="1"/>
  <c r="AA3874" i="1"/>
  <c r="AA3875" i="1"/>
  <c r="AA3876" i="1"/>
  <c r="AA3877" i="1"/>
  <c r="AA3878" i="1"/>
  <c r="AA3879" i="1"/>
  <c r="AA3880" i="1"/>
  <c r="AA3881" i="1"/>
  <c r="AA3882" i="1"/>
  <c r="AA3883" i="1"/>
  <c r="AA3884" i="1"/>
  <c r="AA3885" i="1"/>
  <c r="AA3886" i="1"/>
  <c r="AA3887" i="1"/>
  <c r="AA3888" i="1"/>
  <c r="AA3889" i="1"/>
  <c r="AA3890" i="1"/>
  <c r="AA3891" i="1"/>
  <c r="AA3892" i="1"/>
  <c r="AA3893" i="1"/>
  <c r="AA3894" i="1"/>
  <c r="AA3895" i="1"/>
  <c r="AA3896" i="1"/>
  <c r="AA3897" i="1"/>
  <c r="AA3898" i="1"/>
  <c r="AA3899" i="1"/>
  <c r="AA3900" i="1"/>
  <c r="AA3901" i="1"/>
  <c r="AA3902" i="1"/>
  <c r="AA3903" i="1"/>
  <c r="AA3904" i="1"/>
  <c r="AA3905" i="1"/>
  <c r="AA3906" i="1"/>
  <c r="AA3907" i="1"/>
  <c r="AA3908" i="1"/>
  <c r="AA3909" i="1"/>
  <c r="AA3910" i="1"/>
  <c r="AA3911" i="1"/>
  <c r="AA3912" i="1"/>
  <c r="AA3913" i="1"/>
  <c r="AA3914" i="1"/>
  <c r="AA3915" i="1"/>
  <c r="AA3916" i="1"/>
  <c r="AA3917" i="1"/>
  <c r="AA3918" i="1"/>
  <c r="AA3919" i="1"/>
  <c r="AA3920" i="1"/>
  <c r="AA3921" i="1"/>
  <c r="AA3922" i="1"/>
  <c r="AA3923" i="1"/>
  <c r="AA3924" i="1"/>
  <c r="AA3925" i="1"/>
  <c r="AA3926" i="1"/>
  <c r="AA3927" i="1"/>
  <c r="AA3928" i="1"/>
  <c r="AA3929" i="1"/>
  <c r="AA3930" i="1"/>
  <c r="AA3931" i="1"/>
  <c r="AA3932" i="1"/>
  <c r="AA3933" i="1"/>
  <c r="AA3934" i="1"/>
  <c r="AA3935" i="1"/>
  <c r="AA3936" i="1"/>
  <c r="AA3937" i="1"/>
  <c r="AA3938" i="1"/>
  <c r="AA3939" i="1"/>
  <c r="AA3940" i="1"/>
  <c r="AA3941" i="1"/>
  <c r="AA3942" i="1"/>
  <c r="AA3943" i="1"/>
  <c r="AA3944" i="1"/>
  <c r="AA3945" i="1"/>
  <c r="AA3946" i="1"/>
  <c r="AA3947" i="1"/>
  <c r="AA3948" i="1"/>
  <c r="AA3949" i="1"/>
  <c r="AA3950" i="1"/>
  <c r="AA3951" i="1"/>
  <c r="AA3952" i="1"/>
  <c r="AA3953" i="1"/>
  <c r="AA3954" i="1"/>
  <c r="AA3955" i="1"/>
  <c r="AA3956" i="1"/>
  <c r="AA3957" i="1"/>
  <c r="AA3958" i="1"/>
  <c r="AA3959" i="1"/>
  <c r="AA3960" i="1"/>
  <c r="AA3961" i="1"/>
  <c r="AA3962" i="1"/>
  <c r="AA3963" i="1"/>
  <c r="AA3964" i="1"/>
  <c r="AA3965" i="1"/>
  <c r="AA3966" i="1"/>
  <c r="AA3967" i="1"/>
  <c r="AA3968" i="1"/>
  <c r="AA3969" i="1"/>
  <c r="AA3970" i="1"/>
  <c r="AA3971" i="1"/>
  <c r="AA3972" i="1"/>
  <c r="AA3973" i="1"/>
  <c r="AA3974" i="1"/>
  <c r="AA3975" i="1"/>
  <c r="AA3976" i="1"/>
  <c r="AA3977" i="1"/>
  <c r="AA3978" i="1"/>
  <c r="AA3979" i="1"/>
  <c r="AA3980" i="1"/>
  <c r="AA3981" i="1"/>
  <c r="AA3982" i="1"/>
  <c r="AA3983" i="1"/>
  <c r="AA3984" i="1"/>
  <c r="AA3985" i="1"/>
  <c r="AA3986" i="1"/>
  <c r="AA3987" i="1"/>
  <c r="AA3988" i="1"/>
  <c r="AA3989" i="1"/>
  <c r="AA3990" i="1"/>
  <c r="AA3991" i="1"/>
  <c r="AA3992" i="1"/>
  <c r="AA3993" i="1"/>
  <c r="AA3994" i="1"/>
  <c r="AA3995" i="1"/>
  <c r="AA3996" i="1"/>
  <c r="AA3997" i="1"/>
  <c r="AA3998" i="1"/>
  <c r="AA3999" i="1"/>
  <c r="AA4000" i="1"/>
  <c r="AA4001" i="1"/>
  <c r="AA4002" i="1"/>
  <c r="AA4003" i="1"/>
  <c r="AA4004" i="1"/>
  <c r="AA4005" i="1"/>
  <c r="AA4006" i="1"/>
  <c r="AA4007" i="1"/>
  <c r="AA4008" i="1"/>
  <c r="AA4009" i="1"/>
  <c r="AA4010" i="1"/>
  <c r="AA4011" i="1"/>
  <c r="AA4012" i="1"/>
  <c r="AA4013" i="1"/>
  <c r="AA4014" i="1"/>
  <c r="AA4015" i="1"/>
  <c r="AA4016" i="1"/>
  <c r="AA4017" i="1"/>
  <c r="AA4018" i="1"/>
  <c r="AA4019" i="1"/>
  <c r="AA4020" i="1"/>
  <c r="AA4021" i="1"/>
  <c r="AA4022" i="1"/>
  <c r="AA4023" i="1"/>
  <c r="AA4024" i="1"/>
  <c r="AA4025" i="1"/>
  <c r="AA4026" i="1"/>
  <c r="AA4027" i="1"/>
  <c r="AA4028" i="1"/>
  <c r="AA4029" i="1"/>
  <c r="AA4030" i="1"/>
  <c r="AA4031" i="1"/>
  <c r="AA4032" i="1"/>
  <c r="AA4033" i="1"/>
  <c r="AA4034" i="1"/>
  <c r="AA4035" i="1"/>
  <c r="AA4036" i="1"/>
  <c r="AA4037" i="1"/>
  <c r="AA4038" i="1"/>
  <c r="AA4039" i="1"/>
  <c r="AA4040" i="1"/>
  <c r="AA4041" i="1"/>
  <c r="AA4042" i="1"/>
  <c r="AA4043" i="1"/>
  <c r="AA4044" i="1"/>
  <c r="AA4045" i="1"/>
  <c r="AA4046" i="1"/>
  <c r="AA4047" i="1"/>
  <c r="AA4048" i="1"/>
  <c r="AA4049" i="1"/>
  <c r="AA4050" i="1"/>
  <c r="AA4051" i="1"/>
  <c r="AA4052" i="1"/>
  <c r="AA4053" i="1"/>
  <c r="AA4054" i="1"/>
  <c r="AA4055" i="1"/>
  <c r="AA4056" i="1"/>
  <c r="AA4057" i="1"/>
  <c r="AA4058" i="1"/>
  <c r="AA4059" i="1"/>
  <c r="AA4060" i="1"/>
  <c r="AA4061" i="1"/>
  <c r="AA4062" i="1"/>
  <c r="AA4063" i="1"/>
  <c r="AA4064" i="1"/>
  <c r="AA4065" i="1"/>
  <c r="AA4066" i="1"/>
  <c r="AA4067" i="1"/>
  <c r="AA4068" i="1"/>
  <c r="AA4069" i="1"/>
  <c r="AA4070" i="1"/>
  <c r="AA4071" i="1"/>
  <c r="AA4072" i="1"/>
  <c r="AA4073" i="1"/>
  <c r="AA4074" i="1"/>
  <c r="AA4075" i="1"/>
  <c r="AA4076" i="1"/>
  <c r="AA4077" i="1"/>
  <c r="AA4078" i="1"/>
  <c r="AA4079" i="1"/>
  <c r="AA4080" i="1"/>
  <c r="AA4081" i="1"/>
  <c r="AA4082" i="1"/>
  <c r="AA4083" i="1"/>
  <c r="AA4084" i="1"/>
  <c r="AA4085" i="1"/>
  <c r="AA4086" i="1"/>
  <c r="AA4087" i="1"/>
  <c r="AA4088" i="1"/>
  <c r="AA4089" i="1"/>
  <c r="AA4090" i="1"/>
  <c r="AA4091" i="1"/>
  <c r="AA4092" i="1"/>
  <c r="AA4093" i="1"/>
  <c r="AA4094" i="1"/>
  <c r="AA4095" i="1"/>
  <c r="AA4096" i="1"/>
  <c r="AA4097" i="1"/>
  <c r="AA4098" i="1"/>
  <c r="AA4099" i="1"/>
  <c r="AA4100" i="1"/>
  <c r="AA4101" i="1"/>
  <c r="AA4102" i="1"/>
  <c r="AA4103" i="1"/>
  <c r="AA4104" i="1"/>
  <c r="AA4105" i="1"/>
  <c r="AA4106" i="1"/>
  <c r="AA4107" i="1"/>
  <c r="AA4108" i="1"/>
  <c r="AA4109" i="1"/>
  <c r="AA4110" i="1"/>
  <c r="AA4111" i="1"/>
  <c r="AA4112" i="1"/>
  <c r="AA4113" i="1"/>
  <c r="AA4114" i="1"/>
  <c r="AA4115" i="1"/>
  <c r="AA4116" i="1"/>
  <c r="AA4117" i="1"/>
  <c r="AA4118" i="1"/>
  <c r="AA4119" i="1"/>
  <c r="AA4120" i="1"/>
  <c r="AA4121" i="1"/>
  <c r="AA4122" i="1"/>
  <c r="AA4123" i="1"/>
  <c r="AA4124" i="1"/>
  <c r="AA4125" i="1"/>
  <c r="AA4126" i="1"/>
  <c r="AA4127" i="1"/>
  <c r="AA4128" i="1"/>
  <c r="AA4129" i="1"/>
  <c r="AA4130" i="1"/>
  <c r="AA4131" i="1"/>
  <c r="AA4132" i="1"/>
  <c r="AA4133" i="1"/>
  <c r="AA4134" i="1"/>
  <c r="AA4135" i="1"/>
  <c r="AA4136" i="1"/>
  <c r="AA4137" i="1"/>
  <c r="AA4138" i="1"/>
  <c r="AA4139" i="1"/>
  <c r="AA4140" i="1"/>
  <c r="AA4141" i="1"/>
  <c r="AA4142" i="1"/>
  <c r="AA4143" i="1"/>
  <c r="AA4144" i="1"/>
  <c r="AA4145" i="1"/>
  <c r="AA4146" i="1"/>
  <c r="AA4147" i="1"/>
  <c r="AA4148" i="1"/>
  <c r="AA4149" i="1"/>
  <c r="AA4150" i="1"/>
  <c r="AA4151" i="1"/>
  <c r="AA4152" i="1"/>
  <c r="AA4153" i="1"/>
  <c r="AA4154" i="1"/>
  <c r="AA4155" i="1"/>
  <c r="AA4156" i="1"/>
  <c r="AA4157" i="1"/>
  <c r="AA4158" i="1"/>
  <c r="AA4159" i="1"/>
  <c r="AA4160" i="1"/>
  <c r="AA4161" i="1"/>
  <c r="AA4162" i="1"/>
  <c r="AA4163" i="1"/>
  <c r="AA4164" i="1"/>
  <c r="AA4165" i="1"/>
  <c r="AA4166" i="1"/>
  <c r="AA4167" i="1"/>
  <c r="AA4168" i="1"/>
  <c r="AA4169" i="1"/>
  <c r="AA4170" i="1"/>
  <c r="AA4171" i="1"/>
  <c r="AA4172" i="1"/>
  <c r="AA4173" i="1"/>
  <c r="AA4174" i="1"/>
  <c r="AA4175" i="1"/>
  <c r="AA4176" i="1"/>
  <c r="AA4177" i="1"/>
  <c r="AA4178" i="1"/>
  <c r="AA4179" i="1"/>
  <c r="AA4180" i="1"/>
  <c r="AA4181" i="1"/>
  <c r="AA4182" i="1"/>
  <c r="AA4183" i="1"/>
  <c r="AA4184" i="1"/>
  <c r="AA4185" i="1"/>
  <c r="AA4186" i="1"/>
  <c r="AA4187" i="1"/>
  <c r="AA4188" i="1"/>
  <c r="AA4189" i="1"/>
  <c r="AA4190" i="1"/>
  <c r="AA4191" i="1"/>
  <c r="AA4192" i="1"/>
  <c r="AA4193" i="1"/>
  <c r="AA4194" i="1"/>
  <c r="AA4195" i="1"/>
  <c r="AA4196" i="1"/>
  <c r="AA4197" i="1"/>
  <c r="AA4198" i="1"/>
  <c r="AA4199" i="1"/>
  <c r="AA4200" i="1"/>
  <c r="AA4201" i="1"/>
  <c r="AA4202" i="1"/>
  <c r="AA4203" i="1"/>
  <c r="AA4204" i="1"/>
  <c r="AA4205" i="1"/>
  <c r="AA4206" i="1"/>
  <c r="AA4207" i="1"/>
  <c r="AA4208" i="1"/>
  <c r="AA4209" i="1"/>
  <c r="AA4210" i="1"/>
  <c r="AA4211" i="1"/>
  <c r="AA4212" i="1"/>
  <c r="AA4213" i="1"/>
  <c r="AA4214" i="1"/>
  <c r="AA4215" i="1"/>
  <c r="AA4216" i="1"/>
  <c r="AA4217" i="1"/>
  <c r="AA4218" i="1"/>
  <c r="AA4219" i="1"/>
  <c r="AA4220" i="1"/>
  <c r="AA4221" i="1"/>
  <c r="AA4222" i="1"/>
  <c r="AA4223" i="1"/>
  <c r="AA4224" i="1"/>
  <c r="AA4225" i="1"/>
  <c r="AA4226" i="1"/>
  <c r="AA4227" i="1"/>
  <c r="AA4228" i="1"/>
  <c r="AA4229" i="1"/>
  <c r="AA4230" i="1"/>
  <c r="AA4231" i="1"/>
  <c r="AA4232" i="1"/>
  <c r="AA4233" i="1"/>
  <c r="AA4234" i="1"/>
  <c r="AA4235" i="1"/>
  <c r="AA4236" i="1"/>
  <c r="AA4237" i="1"/>
  <c r="AA4238" i="1"/>
  <c r="AA4239" i="1"/>
  <c r="AA4240" i="1"/>
  <c r="AA4241" i="1"/>
  <c r="AA4242" i="1"/>
  <c r="AA4243" i="1"/>
  <c r="AA4244" i="1"/>
  <c r="AA4245" i="1"/>
  <c r="AA4246" i="1"/>
  <c r="AA4247" i="1"/>
  <c r="AA4248" i="1"/>
  <c r="AA4249" i="1"/>
  <c r="AA4250" i="1"/>
  <c r="AA4251" i="1"/>
  <c r="AA4252" i="1"/>
  <c r="AA4253" i="1"/>
  <c r="AA4254" i="1"/>
  <c r="AA4255" i="1"/>
  <c r="AA4256" i="1"/>
  <c r="AA4257" i="1"/>
  <c r="AA4258" i="1"/>
  <c r="AA4259" i="1"/>
  <c r="AA4260" i="1"/>
  <c r="AA4261" i="1"/>
  <c r="AA4262" i="1"/>
  <c r="AA4263" i="1"/>
  <c r="AA4264" i="1"/>
  <c r="AA4265" i="1"/>
  <c r="AA4266" i="1"/>
  <c r="AA4267" i="1"/>
  <c r="AA4268" i="1"/>
  <c r="AA4269" i="1"/>
  <c r="AA4270" i="1"/>
  <c r="AA4271" i="1"/>
  <c r="AA4272" i="1"/>
  <c r="AA4273" i="1"/>
  <c r="AA4274" i="1"/>
  <c r="AA4275" i="1"/>
  <c r="AA4276" i="1"/>
  <c r="AA4277" i="1"/>
  <c r="AA4278" i="1"/>
  <c r="AA4279" i="1"/>
  <c r="AA4280" i="1"/>
  <c r="AA4281" i="1"/>
  <c r="AA4282" i="1"/>
  <c r="AA4283" i="1"/>
  <c r="AA4284" i="1"/>
  <c r="AA4285" i="1"/>
  <c r="AA4286" i="1"/>
  <c r="AA4287" i="1"/>
  <c r="AA4288" i="1"/>
  <c r="AA4289" i="1"/>
  <c r="AA4290" i="1"/>
  <c r="AA4291" i="1"/>
  <c r="AA4292" i="1"/>
  <c r="AA4293" i="1"/>
  <c r="AA4294" i="1"/>
  <c r="AA4295" i="1"/>
  <c r="AA4296" i="1"/>
  <c r="AA4297" i="1"/>
  <c r="AA4298" i="1"/>
  <c r="AA4299" i="1"/>
  <c r="AA4300" i="1"/>
  <c r="AA4301" i="1"/>
  <c r="AA4302" i="1"/>
  <c r="AA4303" i="1"/>
  <c r="AA4304" i="1"/>
  <c r="AA4305" i="1"/>
  <c r="AA4306" i="1"/>
  <c r="AA4307" i="1"/>
  <c r="AA4308" i="1"/>
  <c r="AA4309" i="1"/>
  <c r="AA4310" i="1"/>
  <c r="AA4311" i="1"/>
  <c r="AA4312" i="1"/>
  <c r="AA4313" i="1"/>
  <c r="AA4314" i="1"/>
  <c r="AA4315" i="1"/>
  <c r="AA4316" i="1"/>
  <c r="AA4317" i="1"/>
  <c r="AA4318" i="1"/>
  <c r="AA4319" i="1"/>
  <c r="AA4320" i="1"/>
  <c r="AA4321" i="1"/>
  <c r="AA4322" i="1"/>
  <c r="AA4323" i="1"/>
  <c r="AA4324" i="1"/>
  <c r="AA4325" i="1"/>
  <c r="AA4326" i="1"/>
  <c r="AA4327" i="1"/>
  <c r="AA4328" i="1"/>
  <c r="AA4329" i="1"/>
  <c r="AA4330" i="1"/>
  <c r="AA4331" i="1"/>
  <c r="AA4332" i="1"/>
  <c r="AA4333" i="1"/>
  <c r="AA4334" i="1"/>
  <c r="AA4335" i="1"/>
  <c r="AA4336" i="1"/>
  <c r="AA4337" i="1"/>
  <c r="AA4338" i="1"/>
  <c r="AA4339" i="1"/>
  <c r="AA4340" i="1"/>
  <c r="AA4341" i="1"/>
  <c r="AA4342" i="1"/>
  <c r="AA4343" i="1"/>
  <c r="AA4344" i="1"/>
  <c r="AA4345" i="1"/>
  <c r="AA4346" i="1"/>
  <c r="AA4347" i="1"/>
  <c r="AA4348" i="1"/>
  <c r="AA4349" i="1"/>
  <c r="AA4350" i="1"/>
  <c r="AA4351" i="1"/>
  <c r="AA4352" i="1"/>
  <c r="AA4353" i="1"/>
  <c r="AA4354" i="1"/>
  <c r="AA4355" i="1"/>
  <c r="AA4356" i="1"/>
  <c r="AA4357" i="1"/>
  <c r="AA4358" i="1"/>
  <c r="AA4359" i="1"/>
  <c r="AA4360" i="1"/>
  <c r="AA4361" i="1"/>
  <c r="AA4362" i="1"/>
  <c r="AA4363" i="1"/>
  <c r="AA4364" i="1"/>
  <c r="AA4365" i="1"/>
  <c r="AA4366" i="1"/>
  <c r="AA4367" i="1"/>
  <c r="AA4368" i="1"/>
  <c r="AA4369" i="1"/>
  <c r="AA4370" i="1"/>
  <c r="AA4371" i="1"/>
  <c r="AA4372" i="1"/>
  <c r="AA4373" i="1"/>
  <c r="AA4374" i="1"/>
  <c r="AA4375" i="1"/>
  <c r="AA4376" i="1"/>
  <c r="AA4377" i="1"/>
  <c r="AA4378" i="1"/>
  <c r="AA4379" i="1"/>
  <c r="AA4380" i="1"/>
  <c r="AA4381" i="1"/>
  <c r="AA4382" i="1"/>
  <c r="AA4383" i="1"/>
  <c r="AA4384" i="1"/>
  <c r="AA4385" i="1"/>
  <c r="AA4386" i="1"/>
  <c r="AA4387" i="1"/>
  <c r="AA4388" i="1"/>
  <c r="AA4389" i="1"/>
  <c r="AA4390" i="1"/>
  <c r="AA4391" i="1"/>
  <c r="AA4392" i="1"/>
  <c r="AA4393" i="1"/>
  <c r="AA4394" i="1"/>
  <c r="AA4395" i="1"/>
  <c r="AA4396" i="1"/>
  <c r="AA4397" i="1"/>
  <c r="AA4398" i="1"/>
  <c r="AA4399" i="1"/>
  <c r="AA4400" i="1"/>
  <c r="AA4401" i="1"/>
  <c r="AA4402" i="1"/>
  <c r="AA4403" i="1"/>
  <c r="AA4404" i="1"/>
  <c r="AA4405" i="1"/>
  <c r="AA4406" i="1"/>
  <c r="AA4407" i="1"/>
  <c r="AA4408" i="1"/>
  <c r="AA4409" i="1"/>
  <c r="AA4410" i="1"/>
  <c r="AA4411" i="1"/>
  <c r="AA4412" i="1"/>
  <c r="AA4413" i="1"/>
  <c r="AA4414" i="1"/>
  <c r="AA4415" i="1"/>
  <c r="AA4416" i="1"/>
  <c r="AA4417" i="1"/>
  <c r="AA4418" i="1"/>
  <c r="AA4419" i="1"/>
  <c r="AA4420" i="1"/>
  <c r="AA4421" i="1"/>
  <c r="AA4422" i="1"/>
  <c r="AA4423" i="1"/>
  <c r="AA4424" i="1"/>
  <c r="AA4425" i="1"/>
  <c r="AA4426" i="1"/>
  <c r="AA4427" i="1"/>
  <c r="AA4428" i="1"/>
  <c r="AA4429" i="1"/>
  <c r="AA4430" i="1"/>
  <c r="AA4431" i="1"/>
  <c r="AA4432" i="1"/>
  <c r="AA4433" i="1"/>
  <c r="AA4434" i="1"/>
  <c r="AA4435" i="1"/>
  <c r="AA4436" i="1"/>
  <c r="AA4437" i="1"/>
  <c r="AA4438" i="1"/>
  <c r="AA4439" i="1"/>
  <c r="AA4440" i="1"/>
  <c r="AA4441" i="1"/>
  <c r="AA4442" i="1"/>
  <c r="AA4443" i="1"/>
  <c r="AA4444" i="1"/>
  <c r="AA4445" i="1"/>
  <c r="AA4446" i="1"/>
  <c r="AA4447" i="1"/>
  <c r="AA4448" i="1"/>
  <c r="AA4449" i="1"/>
  <c r="AA4450" i="1"/>
  <c r="AA4451" i="1"/>
  <c r="AA4452" i="1"/>
  <c r="AA4453" i="1"/>
  <c r="AA4454" i="1"/>
  <c r="AA4455" i="1"/>
  <c r="AA4456" i="1"/>
  <c r="AA4457" i="1"/>
  <c r="AA4458" i="1"/>
  <c r="AA4459" i="1"/>
  <c r="AA4460" i="1"/>
  <c r="AA4461" i="1"/>
  <c r="AA4462" i="1"/>
  <c r="AA4463" i="1"/>
  <c r="AA4464" i="1"/>
  <c r="AA4465" i="1"/>
  <c r="AA4466" i="1"/>
  <c r="AA4467" i="1"/>
  <c r="AA4468" i="1"/>
  <c r="AA4469" i="1"/>
  <c r="AA4470" i="1"/>
  <c r="AA4471" i="1"/>
  <c r="AA4472" i="1"/>
  <c r="AA4473" i="1"/>
  <c r="AA4474" i="1"/>
  <c r="AA4475" i="1"/>
  <c r="AA4476" i="1"/>
  <c r="AA4477" i="1"/>
  <c r="AA4478" i="1"/>
  <c r="AA4479" i="1"/>
  <c r="AA4480" i="1"/>
  <c r="AA4481" i="1"/>
  <c r="AA4482" i="1"/>
  <c r="AA4483" i="1"/>
  <c r="AA4484" i="1"/>
  <c r="AA4485" i="1"/>
  <c r="AA4486" i="1"/>
  <c r="AA4487" i="1"/>
  <c r="AA4488" i="1"/>
  <c r="AA4489" i="1"/>
  <c r="AA4490" i="1"/>
  <c r="AA4491" i="1"/>
  <c r="AA4492" i="1"/>
  <c r="AA4493" i="1"/>
  <c r="AA4494" i="1"/>
  <c r="AA4495" i="1"/>
  <c r="AA4496" i="1"/>
  <c r="AA4497" i="1"/>
  <c r="AA4498" i="1"/>
  <c r="AA4499" i="1"/>
  <c r="AA4500" i="1"/>
  <c r="AA4501" i="1"/>
  <c r="AA4502" i="1"/>
  <c r="AA4503" i="1"/>
  <c r="AA4504" i="1"/>
  <c r="AA4505" i="1"/>
  <c r="AA4506" i="1"/>
  <c r="AA4507" i="1"/>
  <c r="AA4508" i="1"/>
  <c r="AA4509" i="1"/>
  <c r="AA4510" i="1"/>
  <c r="AA4511" i="1"/>
  <c r="AA4512" i="1"/>
  <c r="AA4513" i="1"/>
  <c r="AA4514" i="1"/>
  <c r="AA4515" i="1"/>
  <c r="AA4516" i="1"/>
  <c r="AA4517" i="1"/>
  <c r="AA4518" i="1"/>
  <c r="AA4519" i="1"/>
  <c r="AA4520" i="1"/>
  <c r="AA4521" i="1"/>
  <c r="AA4522" i="1"/>
  <c r="AA4523" i="1"/>
  <c r="AA4524" i="1"/>
  <c r="AA4525" i="1"/>
  <c r="AA4526" i="1"/>
  <c r="AA4527" i="1"/>
  <c r="AA4528" i="1"/>
  <c r="AA4529" i="1"/>
  <c r="AA4530" i="1"/>
  <c r="AA4531" i="1"/>
  <c r="AA4532" i="1"/>
  <c r="AA4533" i="1"/>
  <c r="AA4534" i="1"/>
  <c r="AA4535" i="1"/>
  <c r="AA4536" i="1"/>
  <c r="AA4537" i="1"/>
  <c r="AA4538" i="1"/>
  <c r="AA4539" i="1"/>
  <c r="AA4540" i="1"/>
  <c r="AA4541" i="1"/>
  <c r="AA4542" i="1"/>
  <c r="AA4543" i="1"/>
  <c r="AA4544" i="1"/>
  <c r="AA4545" i="1"/>
  <c r="AA4546" i="1"/>
  <c r="AA4547" i="1"/>
  <c r="AA4548" i="1"/>
  <c r="AA4549" i="1"/>
  <c r="AA4550" i="1"/>
  <c r="AA4551" i="1"/>
  <c r="AA4552" i="1"/>
  <c r="AA4553" i="1"/>
  <c r="AA4554" i="1"/>
  <c r="AA4555" i="1"/>
  <c r="AA4556" i="1"/>
  <c r="AA4557" i="1"/>
  <c r="AA4558" i="1"/>
  <c r="AA4559" i="1"/>
  <c r="AA4560" i="1"/>
  <c r="AA4561" i="1"/>
  <c r="AA4562" i="1"/>
  <c r="AA4563" i="1"/>
  <c r="AA4564" i="1"/>
  <c r="AA4565" i="1"/>
  <c r="AA4566" i="1"/>
  <c r="AA4567" i="1"/>
  <c r="AA4568" i="1"/>
  <c r="AA4569" i="1"/>
  <c r="AA4570" i="1"/>
  <c r="AA4571" i="1"/>
  <c r="AA4572" i="1"/>
  <c r="AA4573" i="1"/>
  <c r="AA4574" i="1"/>
  <c r="AA4575" i="1"/>
  <c r="AA4576" i="1"/>
  <c r="AA4577" i="1"/>
  <c r="AA4578" i="1"/>
  <c r="AA4579" i="1"/>
  <c r="AA4580" i="1"/>
  <c r="AA4581" i="1"/>
  <c r="AA4582" i="1"/>
  <c r="AA4583" i="1"/>
  <c r="AA4584" i="1"/>
  <c r="AA4585" i="1"/>
  <c r="AA4586" i="1"/>
  <c r="AA4587" i="1"/>
  <c r="AA4588" i="1"/>
  <c r="AA4589" i="1"/>
  <c r="AA4590" i="1"/>
  <c r="AA4591" i="1"/>
  <c r="AA4592" i="1"/>
  <c r="AA4593" i="1"/>
  <c r="AA4594" i="1"/>
  <c r="AA4595" i="1"/>
  <c r="AA4596" i="1"/>
  <c r="AA4597" i="1"/>
  <c r="AA4598" i="1"/>
  <c r="AA4599" i="1"/>
  <c r="AA4600" i="1"/>
  <c r="AA4601" i="1"/>
  <c r="AA4602" i="1"/>
  <c r="AA4603" i="1"/>
  <c r="AA4604" i="1"/>
  <c r="AA4605" i="1"/>
  <c r="AA4606" i="1"/>
  <c r="AA4607" i="1"/>
  <c r="AA4608" i="1"/>
  <c r="AA4609" i="1"/>
  <c r="AA4610" i="1"/>
  <c r="AA4611" i="1"/>
  <c r="AA4612" i="1"/>
  <c r="AA4613" i="1"/>
  <c r="AA4614" i="1"/>
  <c r="AA4615" i="1"/>
  <c r="AA4616" i="1"/>
  <c r="AA4617" i="1"/>
  <c r="AA4618" i="1"/>
  <c r="AA4619" i="1"/>
  <c r="AA4620" i="1"/>
  <c r="AA4621" i="1"/>
  <c r="AA4622" i="1"/>
  <c r="AA4623" i="1"/>
  <c r="AA4624" i="1"/>
  <c r="AA4625" i="1"/>
  <c r="AA4626" i="1"/>
  <c r="AA4627" i="1"/>
  <c r="AA4628" i="1"/>
  <c r="AA4629" i="1"/>
  <c r="AA4630" i="1"/>
  <c r="AA4631" i="1"/>
  <c r="AA4632" i="1"/>
  <c r="AA4633" i="1"/>
  <c r="AA4634" i="1"/>
  <c r="AA4635" i="1"/>
  <c r="AA4636" i="1"/>
  <c r="AA4637" i="1"/>
  <c r="AA4638" i="1"/>
  <c r="AA4639" i="1"/>
  <c r="AA4640" i="1"/>
  <c r="AA4641" i="1"/>
  <c r="AA4642" i="1"/>
  <c r="AA4643" i="1"/>
  <c r="AA4644" i="1"/>
  <c r="AA4645" i="1"/>
  <c r="AA4646" i="1"/>
  <c r="AA4647" i="1"/>
  <c r="AA4648" i="1"/>
  <c r="AA4649" i="1"/>
  <c r="AA4650" i="1"/>
  <c r="AA4651" i="1"/>
  <c r="AA4652" i="1"/>
  <c r="AA4653" i="1"/>
  <c r="AA4654" i="1"/>
  <c r="AA4655" i="1"/>
  <c r="AA4656" i="1"/>
  <c r="AA4657" i="1"/>
  <c r="AA4658" i="1"/>
  <c r="AA4659" i="1"/>
  <c r="AA4660" i="1"/>
  <c r="AA4661" i="1"/>
  <c r="AA4662" i="1"/>
  <c r="AA4663" i="1"/>
  <c r="AA4664" i="1"/>
  <c r="AA4665" i="1"/>
  <c r="AA4666" i="1"/>
  <c r="AA4667" i="1"/>
  <c r="AA4668" i="1"/>
  <c r="AA4669" i="1"/>
  <c r="AA4670" i="1"/>
  <c r="AA4671" i="1"/>
  <c r="AA4672" i="1"/>
  <c r="AA4673" i="1"/>
  <c r="AA4674" i="1"/>
  <c r="AA4675" i="1"/>
  <c r="AA4676" i="1"/>
  <c r="AA4677" i="1"/>
  <c r="AA4678" i="1"/>
  <c r="AA4679" i="1"/>
  <c r="AA4680" i="1"/>
  <c r="AA4681" i="1"/>
  <c r="AA4682" i="1"/>
  <c r="AA4683" i="1"/>
  <c r="AA4684" i="1"/>
  <c r="AA4685" i="1"/>
  <c r="AA4686" i="1"/>
  <c r="AA4687" i="1"/>
  <c r="AA4688" i="1"/>
  <c r="AA4689" i="1"/>
  <c r="AA4690" i="1"/>
  <c r="AA4691" i="1"/>
  <c r="AA4692" i="1"/>
  <c r="AA4693" i="1"/>
  <c r="AA4694" i="1"/>
  <c r="AA4695" i="1"/>
  <c r="AA4696" i="1"/>
  <c r="AA4697" i="1"/>
  <c r="AA4698" i="1"/>
  <c r="AA4699" i="1"/>
  <c r="AA4700" i="1"/>
  <c r="AA4701" i="1"/>
  <c r="AA4702" i="1"/>
  <c r="AA4703" i="1"/>
  <c r="AA4704" i="1"/>
  <c r="AA4705" i="1"/>
  <c r="AA4706" i="1"/>
  <c r="AA4707" i="1"/>
  <c r="AA4708" i="1"/>
  <c r="AA4709" i="1"/>
  <c r="AA4710" i="1"/>
  <c r="AA4711" i="1"/>
  <c r="AA4712" i="1"/>
  <c r="AA4713" i="1"/>
  <c r="AA4714" i="1"/>
  <c r="AA4715" i="1"/>
  <c r="AA4716" i="1"/>
  <c r="AA4717" i="1"/>
  <c r="AA4718" i="1"/>
  <c r="AA4719" i="1"/>
  <c r="AA4720" i="1"/>
  <c r="AA4721" i="1"/>
  <c r="AA4722" i="1"/>
  <c r="AA4723" i="1"/>
  <c r="AA4724" i="1"/>
  <c r="AA4725" i="1"/>
  <c r="AA4726" i="1"/>
  <c r="AA4727" i="1"/>
  <c r="AA4728" i="1"/>
  <c r="AA4729" i="1"/>
  <c r="AA4730" i="1"/>
  <c r="AA4731" i="1"/>
  <c r="AA4732" i="1"/>
  <c r="AA4733" i="1"/>
  <c r="AA4734" i="1"/>
  <c r="AA4735" i="1"/>
  <c r="AA4736" i="1"/>
  <c r="AA4737" i="1"/>
  <c r="AA4738" i="1"/>
  <c r="AA4739" i="1"/>
  <c r="AA4740" i="1"/>
  <c r="AA4741" i="1"/>
  <c r="AA4742" i="1"/>
  <c r="AA4743" i="1"/>
  <c r="AA4744" i="1"/>
  <c r="AA4745" i="1"/>
  <c r="AA4746" i="1"/>
  <c r="AA4747" i="1"/>
  <c r="AA4748" i="1"/>
  <c r="AA4749" i="1"/>
  <c r="AA4750" i="1"/>
  <c r="AA4751" i="1"/>
  <c r="AA4752" i="1"/>
  <c r="AA4753" i="1"/>
  <c r="AA4754" i="1"/>
  <c r="AA4755" i="1"/>
  <c r="AA4756" i="1"/>
  <c r="AA4757" i="1"/>
  <c r="AA4758" i="1"/>
  <c r="AA4759" i="1"/>
  <c r="AA4760" i="1"/>
  <c r="AA4761" i="1"/>
  <c r="AA4762" i="1"/>
  <c r="AA4763" i="1"/>
  <c r="AA4764" i="1"/>
  <c r="AA4765" i="1"/>
  <c r="AA4766" i="1"/>
  <c r="AA4767" i="1"/>
  <c r="AA4768" i="1"/>
  <c r="AA4769" i="1"/>
  <c r="AA4770" i="1"/>
  <c r="AA4771" i="1"/>
  <c r="AA4772" i="1"/>
  <c r="AA4773" i="1"/>
  <c r="AA4774" i="1"/>
  <c r="AA4775" i="1"/>
  <c r="AA4776" i="1"/>
  <c r="AA4777" i="1"/>
  <c r="AA4778" i="1"/>
  <c r="AA4779" i="1"/>
  <c r="AA4780" i="1"/>
  <c r="AA4781" i="1"/>
  <c r="AA4782" i="1"/>
  <c r="AA4783" i="1"/>
  <c r="AA4784" i="1"/>
  <c r="AA4785" i="1"/>
  <c r="AA4786" i="1"/>
  <c r="AA4787" i="1"/>
  <c r="AA4788" i="1"/>
  <c r="AA4789" i="1"/>
  <c r="AA4790" i="1"/>
  <c r="AA4791" i="1"/>
  <c r="AA4792" i="1"/>
  <c r="AA4793" i="1"/>
  <c r="AA4794" i="1"/>
  <c r="AA4795" i="1"/>
  <c r="AA4796" i="1"/>
  <c r="AA4797" i="1"/>
  <c r="AA4798" i="1"/>
  <c r="AA4799" i="1"/>
  <c r="AA4800" i="1"/>
  <c r="AA4801" i="1"/>
  <c r="AA4802" i="1"/>
  <c r="AA4803" i="1"/>
  <c r="AA4804" i="1"/>
  <c r="AA4805" i="1"/>
  <c r="AA4806" i="1"/>
  <c r="AA4807" i="1"/>
  <c r="AA4808" i="1"/>
  <c r="AA4809" i="1"/>
  <c r="AA4810" i="1"/>
  <c r="AA4811" i="1"/>
  <c r="AA4812" i="1"/>
  <c r="AA4813" i="1"/>
  <c r="AA4814" i="1"/>
  <c r="AA4815" i="1"/>
  <c r="AA4816" i="1"/>
  <c r="AA4817" i="1"/>
  <c r="AA4818" i="1"/>
  <c r="AA4819" i="1"/>
  <c r="AA4820" i="1"/>
  <c r="AA4821" i="1"/>
  <c r="AA4822" i="1"/>
  <c r="AA4823" i="1"/>
  <c r="AA4824" i="1"/>
  <c r="AA4825" i="1"/>
  <c r="AA4826" i="1"/>
  <c r="AA4827" i="1"/>
  <c r="AA4828" i="1"/>
  <c r="AA4829" i="1"/>
  <c r="AA4830" i="1"/>
  <c r="AA4831" i="1"/>
  <c r="AA4832" i="1"/>
  <c r="AA4833" i="1"/>
  <c r="AA4834" i="1"/>
  <c r="AA4835" i="1"/>
  <c r="AA4836" i="1"/>
  <c r="AA4837" i="1"/>
  <c r="AA4838" i="1"/>
  <c r="AA4839" i="1"/>
  <c r="AA4840" i="1"/>
  <c r="AA4841" i="1"/>
  <c r="AA4842" i="1"/>
  <c r="AA4843" i="1"/>
  <c r="AA4844" i="1"/>
  <c r="AA4845" i="1"/>
  <c r="AA4846" i="1"/>
  <c r="AA4847" i="1"/>
  <c r="AA4848" i="1"/>
  <c r="AA4849" i="1"/>
  <c r="AA4850" i="1"/>
  <c r="AA4851" i="1"/>
  <c r="AA4852" i="1"/>
  <c r="AA4853" i="1"/>
  <c r="AA4854" i="1"/>
  <c r="AA4855" i="1"/>
  <c r="AA4856" i="1"/>
  <c r="AA4857" i="1"/>
  <c r="AA4858" i="1"/>
  <c r="AA4859" i="1"/>
  <c r="AA4860" i="1"/>
  <c r="AA4861" i="1"/>
  <c r="AA4862" i="1"/>
  <c r="AA4863" i="1"/>
  <c r="AA4864" i="1"/>
  <c r="AA4865" i="1"/>
  <c r="AA4866" i="1"/>
  <c r="AA4867" i="1"/>
  <c r="AA4868" i="1"/>
  <c r="AA4869" i="1"/>
  <c r="AA4870" i="1"/>
  <c r="AA4871" i="1"/>
  <c r="AA4872" i="1"/>
  <c r="AA4873" i="1"/>
  <c r="AA4874" i="1"/>
  <c r="AA4875" i="1"/>
  <c r="AA4876" i="1"/>
  <c r="AA4877" i="1"/>
  <c r="AA4878" i="1"/>
  <c r="AA4879" i="1"/>
  <c r="AA4880" i="1"/>
  <c r="AA4881" i="1"/>
  <c r="AA4882" i="1"/>
  <c r="AA4883" i="1"/>
  <c r="AA4884" i="1"/>
  <c r="AA4885" i="1"/>
  <c r="AA4886" i="1"/>
  <c r="AA4887" i="1"/>
  <c r="AA4888" i="1"/>
  <c r="AA4889" i="1"/>
  <c r="AA4890" i="1"/>
  <c r="AA4891" i="1"/>
  <c r="AA4892" i="1"/>
  <c r="AA4893" i="1"/>
  <c r="AA4894" i="1"/>
  <c r="AA4895" i="1"/>
  <c r="AA4896" i="1"/>
  <c r="AA4897" i="1"/>
  <c r="AA4898" i="1"/>
  <c r="AA4899" i="1"/>
  <c r="AA4900" i="1"/>
  <c r="AA4901" i="1"/>
  <c r="AA4902" i="1"/>
  <c r="AA4903" i="1"/>
  <c r="AA4904" i="1"/>
  <c r="AA4905" i="1"/>
  <c r="AA4906" i="1"/>
  <c r="AA4907" i="1"/>
  <c r="AA4908" i="1"/>
  <c r="AA4909" i="1"/>
  <c r="AA4910" i="1"/>
  <c r="AA4911" i="1"/>
  <c r="AA4912" i="1"/>
  <c r="AA4913" i="1"/>
  <c r="AA4914" i="1"/>
  <c r="AA4915" i="1"/>
  <c r="AA4916" i="1"/>
  <c r="AA4917" i="1"/>
  <c r="AA4918" i="1"/>
  <c r="AA4919" i="1"/>
  <c r="AA4920" i="1"/>
  <c r="AA4921" i="1"/>
  <c r="AA4922" i="1"/>
  <c r="AA4923" i="1"/>
  <c r="AA4924" i="1"/>
  <c r="AA4925" i="1"/>
  <c r="AA4926" i="1"/>
  <c r="AA4927" i="1"/>
  <c r="AA4928" i="1"/>
  <c r="AA4929" i="1"/>
  <c r="AA4930" i="1"/>
  <c r="AA4931" i="1"/>
  <c r="AA4932" i="1"/>
  <c r="AA4933" i="1"/>
  <c r="AA4934" i="1"/>
  <c r="AA4935" i="1"/>
  <c r="AA4936" i="1"/>
  <c r="AA4937" i="1"/>
  <c r="AA4938" i="1"/>
  <c r="AA4939" i="1"/>
  <c r="AA4940" i="1"/>
  <c r="AA4941" i="1"/>
  <c r="AA4942" i="1"/>
  <c r="AA4943" i="1"/>
  <c r="AA4944" i="1"/>
  <c r="AA4945" i="1"/>
  <c r="AA4946" i="1"/>
  <c r="AA4947" i="1"/>
  <c r="AA4948" i="1"/>
  <c r="AA4949" i="1"/>
  <c r="AA4950" i="1"/>
  <c r="AA4951" i="1"/>
  <c r="AA4952" i="1"/>
  <c r="AA4953" i="1"/>
  <c r="AA4954" i="1"/>
  <c r="AA4955" i="1"/>
  <c r="AA4956" i="1"/>
  <c r="AA4957" i="1"/>
  <c r="AA4958" i="1"/>
  <c r="AA4959" i="1"/>
  <c r="AA4960" i="1"/>
  <c r="AA4961" i="1"/>
  <c r="AA4962" i="1"/>
  <c r="AA4963" i="1"/>
  <c r="AA4964" i="1"/>
  <c r="AA4965" i="1"/>
  <c r="AA4966" i="1"/>
  <c r="AA4967" i="1"/>
  <c r="AA4968" i="1"/>
  <c r="AA4969" i="1"/>
  <c r="AA4970" i="1"/>
  <c r="AA4971" i="1"/>
  <c r="AA4972" i="1"/>
  <c r="AA4973" i="1"/>
  <c r="AA4974" i="1"/>
  <c r="AA4975" i="1"/>
  <c r="AA4976" i="1"/>
  <c r="AA4977" i="1"/>
  <c r="AA4978" i="1"/>
  <c r="AA4979" i="1"/>
  <c r="AA4980" i="1"/>
  <c r="AA4981" i="1"/>
  <c r="AA4982" i="1"/>
  <c r="AA4983" i="1"/>
  <c r="AA4984" i="1"/>
  <c r="AA4985" i="1"/>
  <c r="AA4986" i="1"/>
  <c r="AA4987" i="1"/>
  <c r="AA4988" i="1"/>
  <c r="AA4989" i="1"/>
  <c r="AA4990" i="1"/>
  <c r="AA4991" i="1"/>
  <c r="AA4992" i="1"/>
  <c r="AA4993" i="1"/>
  <c r="AA4994" i="1"/>
  <c r="AA4995" i="1"/>
  <c r="AA4996" i="1"/>
  <c r="AA4997" i="1"/>
  <c r="AA4998" i="1"/>
  <c r="AA4999" i="1"/>
  <c r="AA5000" i="1"/>
  <c r="AA5001" i="1"/>
  <c r="AA5002" i="1"/>
  <c r="AA5003" i="1"/>
  <c r="AA5004" i="1"/>
  <c r="AA5005" i="1"/>
  <c r="AA5006" i="1"/>
  <c r="AA5007" i="1"/>
  <c r="AA5008" i="1"/>
  <c r="AA5009" i="1"/>
  <c r="AA5010" i="1"/>
  <c r="AA5011" i="1"/>
  <c r="AA5012" i="1"/>
  <c r="AA5013" i="1"/>
  <c r="AA5014" i="1"/>
  <c r="AA5015" i="1"/>
  <c r="AA5016" i="1"/>
  <c r="AA5017" i="1"/>
  <c r="AA5018" i="1"/>
  <c r="AA5019" i="1"/>
  <c r="AA5020" i="1"/>
  <c r="AA5021" i="1"/>
  <c r="AA5022" i="1"/>
  <c r="AA5023" i="1"/>
  <c r="AA5024" i="1"/>
  <c r="AA5025" i="1"/>
  <c r="AA5026" i="1"/>
  <c r="AA5027" i="1"/>
  <c r="AA5028" i="1"/>
  <c r="AA5029" i="1"/>
  <c r="AA5030" i="1"/>
  <c r="AA5031" i="1"/>
  <c r="AA5032" i="1"/>
  <c r="AA5033" i="1"/>
  <c r="AA5034" i="1"/>
  <c r="AA5035" i="1"/>
  <c r="AA5036" i="1"/>
  <c r="AA5037" i="1"/>
  <c r="AA5038" i="1"/>
  <c r="AA5039" i="1"/>
  <c r="AA5040" i="1"/>
  <c r="AA5041" i="1"/>
  <c r="AA5042" i="1"/>
  <c r="AA5043" i="1"/>
  <c r="AA5044" i="1"/>
  <c r="AA5045" i="1"/>
  <c r="AA5046" i="1"/>
  <c r="AA5047" i="1"/>
  <c r="AA5048" i="1"/>
  <c r="AA5049" i="1"/>
  <c r="AA5050" i="1"/>
  <c r="AA5051" i="1"/>
  <c r="AA5052" i="1"/>
  <c r="AA5053" i="1"/>
  <c r="AA5054" i="1"/>
  <c r="AA5055" i="1"/>
  <c r="AA5056" i="1"/>
  <c r="AA5057" i="1"/>
  <c r="AA5058" i="1"/>
  <c r="AA5059" i="1"/>
  <c r="AA5060" i="1"/>
  <c r="AA5061" i="1"/>
  <c r="AA5062" i="1"/>
  <c r="AA5063" i="1"/>
  <c r="AA5064" i="1"/>
  <c r="AA5065" i="1"/>
  <c r="AA5066" i="1"/>
  <c r="AA5067" i="1"/>
  <c r="AA5068" i="1"/>
  <c r="AA5069" i="1"/>
  <c r="AA5070" i="1"/>
  <c r="AA5071" i="1"/>
  <c r="AA5072" i="1"/>
  <c r="AA5073" i="1"/>
  <c r="AA5074" i="1"/>
  <c r="AA5075" i="1"/>
  <c r="AA5076" i="1"/>
  <c r="AA5077" i="1"/>
  <c r="AA5078" i="1"/>
  <c r="AA5079" i="1"/>
  <c r="AA5080" i="1"/>
  <c r="AA5081" i="1"/>
  <c r="AA5082" i="1"/>
  <c r="AA5083" i="1"/>
  <c r="AA5084" i="1"/>
  <c r="AA5085" i="1"/>
  <c r="AA5086" i="1"/>
  <c r="AA5087" i="1"/>
  <c r="AA5088" i="1"/>
  <c r="AA5089" i="1"/>
  <c r="AA5090" i="1"/>
  <c r="AA5091" i="1"/>
  <c r="AA5092" i="1"/>
  <c r="AA5093" i="1"/>
  <c r="AA5094" i="1"/>
  <c r="AA5095" i="1"/>
  <c r="AA5096" i="1"/>
  <c r="AA5097" i="1"/>
  <c r="AA5098" i="1"/>
  <c r="AA5099" i="1"/>
  <c r="AA5100" i="1"/>
  <c r="AA5101" i="1"/>
  <c r="AA5102" i="1"/>
  <c r="AA5103" i="1"/>
  <c r="AA5104" i="1"/>
  <c r="AA5105" i="1"/>
  <c r="AA5106" i="1"/>
  <c r="AA5107" i="1"/>
  <c r="AA5108" i="1"/>
  <c r="AA5109" i="1"/>
  <c r="AA5110" i="1"/>
  <c r="AA5111" i="1"/>
  <c r="AA5112" i="1"/>
  <c r="AA5113" i="1"/>
  <c r="AA5114" i="1"/>
  <c r="AA5115" i="1"/>
  <c r="AA5116" i="1"/>
  <c r="AA5117" i="1"/>
  <c r="AA5118" i="1"/>
  <c r="AA5119" i="1"/>
  <c r="AA5120" i="1"/>
  <c r="AA5121" i="1"/>
  <c r="AA5122" i="1"/>
  <c r="AA5123" i="1"/>
  <c r="AA5124" i="1"/>
  <c r="AA5125" i="1"/>
  <c r="AA5126" i="1"/>
  <c r="AA5127" i="1"/>
  <c r="AA5128" i="1"/>
  <c r="AA5129" i="1"/>
  <c r="AA5130" i="1"/>
  <c r="AA5131" i="1"/>
  <c r="AA5132" i="1"/>
  <c r="AA5133" i="1"/>
  <c r="AA5134" i="1"/>
  <c r="AA5135" i="1"/>
  <c r="AA5136" i="1"/>
  <c r="AA5137" i="1"/>
  <c r="AA5138" i="1"/>
  <c r="AA5139" i="1"/>
  <c r="AA5140" i="1"/>
  <c r="AA5141" i="1"/>
  <c r="AA5142" i="1"/>
  <c r="AA5143" i="1"/>
  <c r="AA5144" i="1"/>
  <c r="AA5145" i="1"/>
  <c r="AA5146" i="1"/>
  <c r="AA5147" i="1"/>
  <c r="AA5148" i="1"/>
  <c r="AA5149" i="1"/>
  <c r="AA5150" i="1"/>
  <c r="AA5151" i="1"/>
  <c r="AA5152" i="1"/>
  <c r="AA5153" i="1"/>
  <c r="AA5154" i="1"/>
  <c r="AA5155" i="1"/>
  <c r="AA5156" i="1"/>
  <c r="AA5157" i="1"/>
  <c r="AA5158" i="1"/>
  <c r="AA5159" i="1"/>
  <c r="AA5160" i="1"/>
  <c r="AA5161" i="1"/>
  <c r="AA5162" i="1"/>
  <c r="AA5163" i="1"/>
  <c r="AA5164" i="1"/>
  <c r="AA5165" i="1"/>
  <c r="AA5166" i="1"/>
  <c r="AA5167" i="1"/>
  <c r="AA5168" i="1"/>
  <c r="AA5169" i="1"/>
  <c r="AA5170" i="1"/>
  <c r="AA5171" i="1"/>
  <c r="AA5172" i="1"/>
  <c r="AA5173" i="1"/>
  <c r="AA5174" i="1"/>
  <c r="AA5175" i="1"/>
  <c r="AA5176" i="1"/>
  <c r="AA5177" i="1"/>
  <c r="AA5178" i="1"/>
  <c r="AA5179" i="1"/>
  <c r="AA5180" i="1"/>
  <c r="AA5181" i="1"/>
  <c r="AA5182" i="1"/>
  <c r="AA5183" i="1"/>
  <c r="AA5184" i="1"/>
  <c r="AA5185" i="1"/>
  <c r="AA5186" i="1"/>
  <c r="AA5187" i="1"/>
  <c r="AA5188" i="1"/>
  <c r="AA5189" i="1"/>
  <c r="AA5190" i="1"/>
  <c r="AA5191" i="1"/>
  <c r="AA5192" i="1"/>
  <c r="AA5193" i="1"/>
  <c r="AA5194" i="1"/>
  <c r="AA5195" i="1"/>
  <c r="AA5196" i="1"/>
  <c r="AA5197" i="1"/>
  <c r="AA5198" i="1"/>
  <c r="AA5199" i="1"/>
  <c r="AA5200" i="1"/>
  <c r="AA5201" i="1"/>
  <c r="AA5202" i="1"/>
  <c r="AA5203" i="1"/>
  <c r="AA5204" i="1"/>
  <c r="AA5205" i="1"/>
  <c r="AA5206" i="1"/>
  <c r="AA5207" i="1"/>
  <c r="AA5208" i="1"/>
  <c r="AA5209" i="1"/>
  <c r="AA5210" i="1"/>
  <c r="AA5211" i="1"/>
  <c r="AA5212" i="1"/>
  <c r="AA5213" i="1"/>
  <c r="AA5214" i="1"/>
  <c r="AA5215" i="1"/>
  <c r="AA5216" i="1"/>
  <c r="AA5217" i="1"/>
  <c r="AA5218" i="1"/>
  <c r="AA5219" i="1"/>
  <c r="AA5220" i="1"/>
  <c r="AA5221" i="1"/>
  <c r="AA5222" i="1"/>
  <c r="AA5223" i="1"/>
  <c r="AA5224" i="1"/>
  <c r="AA5225" i="1"/>
  <c r="AA5226" i="1"/>
  <c r="AA5227" i="1"/>
  <c r="AA5228" i="1"/>
  <c r="AA5229" i="1"/>
  <c r="AA5230" i="1"/>
  <c r="AA5231" i="1"/>
  <c r="AA5232" i="1"/>
  <c r="AA5233" i="1"/>
  <c r="AA5234" i="1"/>
  <c r="AA5235" i="1"/>
  <c r="AA5236" i="1"/>
  <c r="AA5237" i="1"/>
  <c r="AA5238" i="1"/>
  <c r="AA5239" i="1"/>
  <c r="AA5240" i="1"/>
  <c r="AA5241" i="1"/>
  <c r="AA5242" i="1"/>
  <c r="AA5243" i="1"/>
  <c r="AA5244" i="1"/>
  <c r="AA5245" i="1"/>
  <c r="AA5246" i="1"/>
  <c r="AA5247" i="1"/>
  <c r="AA5248" i="1"/>
  <c r="AA5249" i="1"/>
  <c r="AA5250" i="1"/>
  <c r="AA5251" i="1"/>
  <c r="AA5252" i="1"/>
  <c r="AA5253" i="1"/>
  <c r="AA5254" i="1"/>
  <c r="AA5255" i="1"/>
  <c r="AA5256" i="1"/>
  <c r="AA5257" i="1"/>
  <c r="AA5258" i="1"/>
  <c r="AA5259" i="1"/>
  <c r="AA5260" i="1"/>
  <c r="AA5261" i="1"/>
  <c r="AA5262" i="1"/>
  <c r="AA5263" i="1"/>
  <c r="AA5264" i="1"/>
  <c r="AA5265" i="1"/>
  <c r="AA5266" i="1"/>
  <c r="AA5267" i="1"/>
  <c r="AA5268" i="1"/>
  <c r="AA5269" i="1"/>
  <c r="AA5270" i="1"/>
  <c r="AA5271" i="1"/>
  <c r="AA5272" i="1"/>
  <c r="AA5273" i="1"/>
  <c r="AA5274" i="1"/>
  <c r="AA5275" i="1"/>
  <c r="AA5276" i="1"/>
  <c r="AA5277" i="1"/>
  <c r="AA5278" i="1"/>
  <c r="AA5279" i="1"/>
  <c r="AA5280" i="1"/>
  <c r="AA5281" i="1"/>
  <c r="AA5282" i="1"/>
  <c r="AA5283" i="1"/>
  <c r="AA5284" i="1"/>
  <c r="AA5285" i="1"/>
  <c r="AA5286" i="1"/>
  <c r="AA5287" i="1"/>
  <c r="AA5288" i="1"/>
  <c r="AA5289" i="1"/>
  <c r="AA5290" i="1"/>
  <c r="AA5291" i="1"/>
  <c r="AA5292" i="1"/>
  <c r="AA5293" i="1"/>
  <c r="AA5294" i="1"/>
  <c r="AA5295" i="1"/>
  <c r="AA5296" i="1"/>
  <c r="AA5297" i="1"/>
  <c r="AA5298" i="1"/>
  <c r="AA5299" i="1"/>
  <c r="AA5300" i="1"/>
  <c r="AA5301" i="1"/>
  <c r="AA5302" i="1"/>
  <c r="AA5303" i="1"/>
  <c r="AA5304" i="1"/>
  <c r="AA5305" i="1"/>
  <c r="AA5306" i="1"/>
  <c r="AA5307" i="1"/>
  <c r="AA5308" i="1"/>
  <c r="AA5309" i="1"/>
  <c r="AA5310" i="1"/>
  <c r="AA5311" i="1"/>
  <c r="AA5312" i="1"/>
  <c r="AA5313" i="1"/>
  <c r="AA5314" i="1"/>
  <c r="AA5315" i="1"/>
  <c r="AA5316" i="1"/>
  <c r="AA5317" i="1"/>
  <c r="AA5318" i="1"/>
  <c r="AA5319" i="1"/>
  <c r="AA5320" i="1"/>
  <c r="AA5321" i="1"/>
  <c r="AA5322" i="1"/>
  <c r="AA5323" i="1"/>
  <c r="AA5324" i="1"/>
  <c r="AA5325" i="1"/>
  <c r="AA5326" i="1"/>
  <c r="AA5327" i="1"/>
  <c r="AA5328" i="1"/>
  <c r="AA5329" i="1"/>
  <c r="AA5330" i="1"/>
  <c r="AA5331" i="1"/>
  <c r="AA5332" i="1"/>
  <c r="AA5333" i="1"/>
  <c r="AA5334" i="1"/>
  <c r="AA5335" i="1"/>
  <c r="AA5336" i="1"/>
  <c r="AA5337" i="1"/>
  <c r="AA5338" i="1"/>
  <c r="AA5339" i="1"/>
  <c r="AA5340" i="1"/>
  <c r="AA5341" i="1"/>
  <c r="AA5342" i="1"/>
  <c r="AA5343" i="1"/>
  <c r="AA5344" i="1"/>
  <c r="AA5345" i="1"/>
  <c r="AA5346" i="1"/>
  <c r="AA5347" i="1"/>
  <c r="AA5348" i="1"/>
  <c r="AA5349" i="1"/>
  <c r="AA5350" i="1"/>
  <c r="AA5351" i="1"/>
  <c r="AA5352" i="1"/>
  <c r="AA5353" i="1"/>
  <c r="AA5354" i="1"/>
  <c r="AA5355" i="1"/>
  <c r="AA5356" i="1"/>
  <c r="AA5357" i="1"/>
  <c r="AA5358" i="1"/>
  <c r="AA5359" i="1"/>
  <c r="AA5360" i="1"/>
  <c r="AA5361" i="1"/>
  <c r="AA5362" i="1"/>
  <c r="AA5363" i="1"/>
  <c r="AA5364" i="1"/>
  <c r="AA5365" i="1"/>
  <c r="AA5366" i="1"/>
  <c r="AA5367" i="1"/>
  <c r="AA5368" i="1"/>
  <c r="AA5369" i="1"/>
  <c r="AA5370" i="1"/>
  <c r="AA5371" i="1"/>
  <c r="AA5372" i="1"/>
  <c r="AA5373" i="1"/>
  <c r="AA5374" i="1"/>
  <c r="AA5375" i="1"/>
  <c r="AA5376" i="1"/>
  <c r="AA5377" i="1"/>
  <c r="AA5378" i="1"/>
  <c r="AA5379" i="1"/>
  <c r="AA5380" i="1"/>
  <c r="AA5381" i="1"/>
  <c r="AA5382" i="1"/>
  <c r="AA5383" i="1"/>
  <c r="AA5384" i="1"/>
  <c r="AA5385" i="1"/>
  <c r="AA5386" i="1"/>
  <c r="AA5387" i="1"/>
  <c r="AA5388" i="1"/>
  <c r="AA5389" i="1"/>
  <c r="AA5390" i="1"/>
  <c r="AA5391" i="1"/>
  <c r="AA5392" i="1"/>
  <c r="AA5393" i="1"/>
  <c r="AA5394" i="1"/>
  <c r="AA5395" i="1"/>
  <c r="AA5396" i="1"/>
  <c r="AA5397" i="1"/>
  <c r="AA5398" i="1"/>
  <c r="AA5399" i="1"/>
  <c r="AA5400" i="1"/>
  <c r="AA5401" i="1"/>
  <c r="AA5402" i="1"/>
  <c r="AA5403" i="1"/>
  <c r="AA5404" i="1"/>
  <c r="AA5405" i="1"/>
  <c r="AA5406" i="1"/>
  <c r="AA5407" i="1"/>
  <c r="AA5408" i="1"/>
  <c r="AA5409" i="1"/>
  <c r="AA5410" i="1"/>
  <c r="AA5411" i="1"/>
  <c r="AA5412" i="1"/>
  <c r="AA5413" i="1"/>
  <c r="AA5414" i="1"/>
  <c r="AA5415" i="1"/>
  <c r="AA5416" i="1"/>
  <c r="AA5417" i="1"/>
  <c r="AA5418" i="1"/>
  <c r="AA5419" i="1"/>
  <c r="AA5420" i="1"/>
  <c r="AA5421" i="1"/>
  <c r="AA5422" i="1"/>
  <c r="AA5423" i="1"/>
  <c r="AA5424" i="1"/>
  <c r="AA5425" i="1"/>
  <c r="AA5426" i="1"/>
  <c r="AA5427" i="1"/>
  <c r="AA5428" i="1"/>
  <c r="AA5429" i="1"/>
  <c r="AA5430" i="1"/>
  <c r="AA5431" i="1"/>
  <c r="AA5432" i="1"/>
  <c r="AA5433" i="1"/>
  <c r="AA5434" i="1"/>
  <c r="AA5435" i="1"/>
  <c r="AA5436" i="1"/>
  <c r="AA5437" i="1"/>
  <c r="AA5438" i="1"/>
  <c r="AA5439" i="1"/>
  <c r="AA5440" i="1"/>
  <c r="AA5441" i="1"/>
  <c r="AA5442" i="1"/>
  <c r="AA5443" i="1"/>
  <c r="AA5444" i="1"/>
  <c r="AA5445" i="1"/>
  <c r="AA5446" i="1"/>
  <c r="AA5447" i="1"/>
  <c r="AA5448" i="1"/>
  <c r="AA5449" i="1"/>
  <c r="AA5450" i="1"/>
  <c r="AA5451" i="1"/>
  <c r="AA5452" i="1"/>
  <c r="AA5453" i="1"/>
  <c r="AA5454" i="1"/>
  <c r="AA5455" i="1"/>
  <c r="AA5456" i="1"/>
  <c r="AA5457" i="1"/>
  <c r="AA5458" i="1"/>
  <c r="AA5459" i="1"/>
  <c r="AA5460" i="1"/>
  <c r="AA5461" i="1"/>
  <c r="AA5462" i="1"/>
  <c r="AA5463" i="1"/>
  <c r="AA5464" i="1"/>
  <c r="AA5465" i="1"/>
  <c r="AA5466" i="1"/>
  <c r="AA5467" i="1"/>
  <c r="AA5468" i="1"/>
  <c r="AA5469" i="1"/>
  <c r="AA5470" i="1"/>
  <c r="AA5471" i="1"/>
  <c r="AA5472" i="1"/>
  <c r="AA5473" i="1"/>
  <c r="AA5474" i="1"/>
  <c r="AA5475" i="1"/>
  <c r="AA5476" i="1"/>
  <c r="AA5477" i="1"/>
  <c r="AA5478" i="1"/>
  <c r="AA5479" i="1"/>
  <c r="AA5480" i="1"/>
  <c r="AA5481" i="1"/>
  <c r="AA5482" i="1"/>
  <c r="AA5483" i="1"/>
  <c r="AA5484" i="1"/>
  <c r="AA5485" i="1"/>
  <c r="AA5486" i="1"/>
  <c r="AA5487" i="1"/>
  <c r="AA5488" i="1"/>
  <c r="AA5489" i="1"/>
  <c r="AA5490" i="1"/>
  <c r="AA5491" i="1"/>
  <c r="AA5492" i="1"/>
  <c r="AA5493" i="1"/>
  <c r="AA5494" i="1"/>
  <c r="AA5495" i="1"/>
  <c r="AA5496" i="1"/>
  <c r="AA5497" i="1"/>
  <c r="AA5498" i="1"/>
  <c r="AA5499" i="1"/>
  <c r="AA5500" i="1"/>
  <c r="AA5501" i="1"/>
  <c r="AA5502" i="1"/>
  <c r="AA5503" i="1"/>
  <c r="AA5504" i="1"/>
  <c r="AA5505" i="1"/>
  <c r="AA5506" i="1"/>
  <c r="AA5507" i="1"/>
  <c r="AA5508" i="1"/>
  <c r="AA5509" i="1"/>
  <c r="AA5510" i="1"/>
  <c r="AA5511" i="1"/>
  <c r="AA5512" i="1"/>
  <c r="AA5513" i="1"/>
  <c r="AA5514" i="1"/>
  <c r="AA5515" i="1"/>
  <c r="AA5516" i="1"/>
  <c r="AA5517" i="1"/>
  <c r="AA5518" i="1"/>
  <c r="AA5519" i="1"/>
  <c r="AA5520" i="1"/>
  <c r="AA5521" i="1"/>
  <c r="AA5522" i="1"/>
  <c r="AA5523" i="1"/>
  <c r="AA5524" i="1"/>
  <c r="AA5525" i="1"/>
  <c r="AA5526" i="1"/>
  <c r="AA5527" i="1"/>
  <c r="AA5528" i="1"/>
  <c r="AA5529" i="1"/>
  <c r="AA5530" i="1"/>
  <c r="AA5531" i="1"/>
  <c r="AA5532" i="1"/>
  <c r="AA5533" i="1"/>
  <c r="AA5534" i="1"/>
  <c r="AA5535" i="1"/>
  <c r="AA5536" i="1"/>
  <c r="AA5537" i="1"/>
  <c r="AA5538" i="1"/>
  <c r="AA5539" i="1"/>
  <c r="AA5540" i="1"/>
  <c r="AA5541" i="1"/>
  <c r="AA5542" i="1"/>
  <c r="AA5543" i="1"/>
  <c r="AA5544" i="1"/>
  <c r="AA5545" i="1"/>
  <c r="AA5546" i="1"/>
  <c r="AA5547" i="1"/>
  <c r="AA5548" i="1"/>
  <c r="AA5549" i="1"/>
  <c r="AA5550" i="1"/>
  <c r="AA5551" i="1"/>
  <c r="AA5552" i="1"/>
  <c r="AA5553" i="1"/>
  <c r="AA5554" i="1"/>
  <c r="AA5555" i="1"/>
  <c r="AA5556" i="1"/>
  <c r="AA5557" i="1"/>
  <c r="AA5558" i="1"/>
  <c r="AA5559" i="1"/>
  <c r="AA5560" i="1"/>
  <c r="AA5561" i="1"/>
  <c r="AA5562" i="1"/>
  <c r="AA5563" i="1"/>
  <c r="AA5564" i="1"/>
  <c r="AA5565" i="1"/>
  <c r="AA5566" i="1"/>
  <c r="AA5567" i="1"/>
  <c r="AA5568" i="1"/>
  <c r="AA5569" i="1"/>
  <c r="AA5570" i="1"/>
  <c r="AA5571" i="1"/>
  <c r="AA5572" i="1"/>
  <c r="AA5573" i="1"/>
  <c r="AA5574" i="1"/>
  <c r="AA5575" i="1"/>
  <c r="AA5576" i="1"/>
  <c r="AA5577" i="1"/>
  <c r="AA5578" i="1"/>
  <c r="AA5579" i="1"/>
  <c r="AA5580" i="1"/>
  <c r="AA5581" i="1"/>
  <c r="AA5582" i="1"/>
  <c r="AA5583" i="1"/>
  <c r="AA5584" i="1"/>
  <c r="AA5585" i="1"/>
  <c r="AA5586" i="1"/>
  <c r="AA5587" i="1"/>
  <c r="AA5588" i="1"/>
  <c r="AA5589" i="1"/>
  <c r="AA5590" i="1"/>
  <c r="AA5591" i="1"/>
  <c r="AA5592" i="1"/>
  <c r="AA5593" i="1"/>
  <c r="AA5594" i="1"/>
  <c r="AA5595" i="1"/>
  <c r="AA5596" i="1"/>
  <c r="AA5597" i="1"/>
  <c r="AA5598" i="1"/>
  <c r="AA5599" i="1"/>
  <c r="AA5600" i="1"/>
  <c r="AA5601" i="1"/>
  <c r="AA5602" i="1"/>
  <c r="AA5603" i="1"/>
  <c r="AA5604" i="1"/>
  <c r="AA5605" i="1"/>
  <c r="AA5606" i="1"/>
  <c r="AA5607" i="1"/>
  <c r="AA5608" i="1"/>
  <c r="AA5609" i="1"/>
  <c r="AA5610" i="1"/>
  <c r="AA5611" i="1"/>
  <c r="AA5612" i="1"/>
  <c r="AA5613" i="1"/>
  <c r="AA5614" i="1"/>
  <c r="AA5615" i="1"/>
  <c r="AA5616" i="1"/>
  <c r="AA5617" i="1"/>
  <c r="AA5618" i="1"/>
  <c r="AA5619" i="1"/>
  <c r="AA5620" i="1"/>
  <c r="AA5621" i="1"/>
  <c r="AA5622" i="1"/>
  <c r="AA5623" i="1"/>
  <c r="AA5624" i="1"/>
  <c r="AA5625" i="1"/>
  <c r="AA5626" i="1"/>
  <c r="AA5627" i="1"/>
  <c r="AA5628" i="1"/>
  <c r="AA5629" i="1"/>
  <c r="AA5630" i="1"/>
  <c r="AA5631" i="1"/>
  <c r="AA5632" i="1"/>
  <c r="AA5633" i="1"/>
  <c r="AA5634" i="1"/>
  <c r="AA5635" i="1"/>
  <c r="AA5636" i="1"/>
  <c r="AA5637" i="1"/>
  <c r="AA5638" i="1"/>
  <c r="AA5639" i="1"/>
  <c r="AA5640" i="1"/>
  <c r="AA5641" i="1"/>
  <c r="AA5642" i="1"/>
  <c r="AA5643" i="1"/>
  <c r="AA5644" i="1"/>
  <c r="AA5645" i="1"/>
  <c r="AA5646" i="1"/>
  <c r="AA5647" i="1"/>
  <c r="AA5648" i="1"/>
  <c r="AA5649" i="1"/>
  <c r="AA5650" i="1"/>
  <c r="AA5651" i="1"/>
  <c r="AA5652" i="1"/>
  <c r="AA5653" i="1"/>
  <c r="AA5654" i="1"/>
  <c r="AA5655" i="1"/>
  <c r="AA5656" i="1"/>
  <c r="AA5657" i="1"/>
  <c r="AA5658" i="1"/>
  <c r="AA5659" i="1"/>
  <c r="AA5660" i="1"/>
  <c r="AA5661" i="1"/>
  <c r="AA5662" i="1"/>
  <c r="AA5663" i="1"/>
  <c r="AA5664" i="1"/>
  <c r="AA5665" i="1"/>
  <c r="AA5666" i="1"/>
  <c r="AA5667" i="1"/>
  <c r="AA5668" i="1"/>
  <c r="AA5669" i="1"/>
  <c r="AA5670" i="1"/>
  <c r="AA5671" i="1"/>
  <c r="AA5672" i="1"/>
  <c r="AA5673" i="1"/>
  <c r="AA5674" i="1"/>
  <c r="AA5675" i="1"/>
  <c r="AA5676" i="1"/>
  <c r="AA5677" i="1"/>
  <c r="AA5678" i="1"/>
  <c r="AA5679" i="1"/>
  <c r="AA5680" i="1"/>
  <c r="AA5681" i="1"/>
  <c r="AA5682" i="1"/>
  <c r="AA5683" i="1"/>
  <c r="AA5684" i="1"/>
  <c r="AA5685" i="1"/>
  <c r="AA5686" i="1"/>
  <c r="AA5687" i="1"/>
  <c r="AA5688" i="1"/>
  <c r="AA5689" i="1"/>
  <c r="AA5690" i="1"/>
  <c r="AA5691" i="1"/>
  <c r="AA5692" i="1"/>
  <c r="AA5693" i="1"/>
  <c r="AA5694" i="1"/>
  <c r="AA5695" i="1"/>
  <c r="AA5696" i="1"/>
  <c r="AA5697" i="1"/>
  <c r="AA5698" i="1"/>
  <c r="AA5699" i="1"/>
  <c r="AA5700" i="1"/>
  <c r="AA5701" i="1"/>
  <c r="AA5702" i="1"/>
  <c r="AA5703" i="1"/>
  <c r="AA5704" i="1"/>
  <c r="AA5705" i="1"/>
  <c r="AA5706" i="1"/>
  <c r="AA5707" i="1"/>
  <c r="AA5708" i="1"/>
  <c r="AA5709" i="1"/>
  <c r="AA5710" i="1"/>
  <c r="AA5711" i="1"/>
  <c r="AA5712" i="1"/>
  <c r="AA5713" i="1"/>
  <c r="AA5714" i="1"/>
  <c r="AA5715" i="1"/>
  <c r="AA5716" i="1"/>
  <c r="AA5717" i="1"/>
  <c r="AA5718" i="1"/>
  <c r="AA5719" i="1"/>
  <c r="AA5720" i="1"/>
  <c r="AA5721" i="1"/>
  <c r="AA5722" i="1"/>
  <c r="AA5723" i="1"/>
  <c r="AA5724" i="1"/>
  <c r="AA5725" i="1"/>
  <c r="AA5726" i="1"/>
  <c r="AA5727" i="1"/>
  <c r="AA5728" i="1"/>
  <c r="AA5729" i="1"/>
  <c r="AA5730" i="1"/>
  <c r="AA5731" i="1"/>
  <c r="AA5732" i="1"/>
  <c r="AA5733" i="1"/>
  <c r="AA5734" i="1"/>
  <c r="AA5735" i="1"/>
  <c r="AA5736" i="1"/>
  <c r="AA5737" i="1"/>
  <c r="AA5738" i="1"/>
  <c r="AA5739" i="1"/>
  <c r="AA5740" i="1"/>
  <c r="AA5741" i="1"/>
  <c r="AA5742" i="1"/>
  <c r="AA5743" i="1"/>
  <c r="AA5744" i="1"/>
  <c r="AA5745" i="1"/>
  <c r="AA5746" i="1"/>
  <c r="AA5747" i="1"/>
  <c r="AA5748" i="1"/>
  <c r="AA5749" i="1"/>
  <c r="AA5750" i="1"/>
  <c r="AA5751" i="1"/>
  <c r="AA5752" i="1"/>
  <c r="AA5753" i="1"/>
  <c r="AA5754" i="1"/>
  <c r="AA5755" i="1"/>
  <c r="AA5756" i="1"/>
  <c r="AA5757" i="1"/>
  <c r="AA5758" i="1"/>
  <c r="AA5759" i="1"/>
  <c r="AA5760" i="1"/>
  <c r="AA5761" i="1"/>
  <c r="AA5762" i="1"/>
  <c r="AA5763" i="1"/>
  <c r="AA5764" i="1"/>
  <c r="AA5765" i="1"/>
  <c r="AA5766" i="1"/>
  <c r="AA5767" i="1"/>
  <c r="AA5768" i="1"/>
  <c r="AA5769" i="1"/>
  <c r="AA5770" i="1"/>
  <c r="AA5771" i="1"/>
  <c r="AA5772" i="1"/>
  <c r="AA5773" i="1"/>
  <c r="AA5774" i="1"/>
  <c r="AA5775" i="1"/>
  <c r="AA5776" i="1"/>
  <c r="AA5777" i="1"/>
  <c r="AA5778" i="1"/>
  <c r="AA5779" i="1"/>
  <c r="AA5780" i="1"/>
  <c r="AA5781" i="1"/>
  <c r="AA5782" i="1"/>
  <c r="AA5783" i="1"/>
  <c r="AA5784" i="1"/>
  <c r="AA5785" i="1"/>
  <c r="AA5786" i="1"/>
  <c r="AA5787" i="1"/>
  <c r="AA5788" i="1"/>
  <c r="AA5789" i="1"/>
  <c r="AA5790" i="1"/>
  <c r="AA5791" i="1"/>
  <c r="AA5792" i="1"/>
  <c r="AA5793" i="1"/>
  <c r="AA5794" i="1"/>
  <c r="AA5795" i="1"/>
  <c r="AA5796" i="1"/>
  <c r="AA5797" i="1"/>
  <c r="AA5798" i="1"/>
  <c r="AA5799" i="1"/>
  <c r="AA5800" i="1"/>
  <c r="AA5801" i="1"/>
  <c r="AA5802" i="1"/>
  <c r="AA5803" i="1"/>
  <c r="AA5804" i="1"/>
  <c r="AA5805" i="1"/>
  <c r="AA5806" i="1"/>
  <c r="AA5807" i="1"/>
  <c r="AA5808" i="1"/>
  <c r="AA5809" i="1"/>
  <c r="AA5810" i="1"/>
  <c r="AA5811" i="1"/>
  <c r="AA5812" i="1"/>
  <c r="AA5813" i="1"/>
  <c r="AA5814" i="1"/>
  <c r="AA5815" i="1"/>
  <c r="AA5816" i="1"/>
  <c r="AA5817" i="1"/>
  <c r="AA5818" i="1"/>
  <c r="AA5819" i="1"/>
  <c r="AA5820" i="1"/>
  <c r="AA5821" i="1"/>
  <c r="AA5822" i="1"/>
  <c r="AA5823" i="1"/>
  <c r="AA5824" i="1"/>
  <c r="AA5825" i="1"/>
  <c r="AA5826" i="1"/>
  <c r="AA5827" i="1"/>
  <c r="AA5828" i="1"/>
  <c r="AA5829" i="1"/>
  <c r="AA5830" i="1"/>
  <c r="AA5831" i="1"/>
  <c r="AA5832" i="1"/>
  <c r="AA5833" i="1"/>
  <c r="AA5834" i="1"/>
  <c r="AA5835" i="1"/>
  <c r="AA5836" i="1"/>
  <c r="AA5837" i="1"/>
  <c r="AA5838" i="1"/>
  <c r="AA5839" i="1"/>
  <c r="AA5840" i="1"/>
  <c r="AA5841" i="1"/>
  <c r="AA5842" i="1"/>
  <c r="AA5843" i="1"/>
  <c r="AA5844" i="1"/>
  <c r="AA5845" i="1"/>
  <c r="AA5846" i="1"/>
  <c r="AA5847" i="1"/>
  <c r="AA5848" i="1"/>
  <c r="AA5849" i="1"/>
  <c r="AA5850" i="1"/>
  <c r="AA5851" i="1"/>
  <c r="AA5852" i="1"/>
  <c r="AA5853" i="1"/>
  <c r="AA5854" i="1"/>
  <c r="AA5855" i="1"/>
  <c r="AA5856" i="1"/>
  <c r="AA5857" i="1"/>
  <c r="AA5858" i="1"/>
  <c r="AA5859" i="1"/>
  <c r="AA5860" i="1"/>
  <c r="AA5861" i="1"/>
  <c r="AA5862" i="1"/>
  <c r="AA5863" i="1"/>
  <c r="AA5864" i="1"/>
  <c r="AA5865" i="1"/>
  <c r="AA5866" i="1"/>
  <c r="AA5867" i="1"/>
  <c r="AA5868" i="1"/>
  <c r="AA5869" i="1"/>
  <c r="AA5870" i="1"/>
  <c r="AA5871" i="1"/>
  <c r="AA5872" i="1"/>
  <c r="AA5873" i="1"/>
  <c r="AA5874" i="1"/>
  <c r="AA5875" i="1"/>
  <c r="AA5876" i="1"/>
  <c r="AA5877" i="1"/>
  <c r="AA5878" i="1"/>
  <c r="AA5879" i="1"/>
  <c r="AA5880" i="1"/>
  <c r="AA5881" i="1"/>
  <c r="AA5882" i="1"/>
  <c r="AA5883" i="1"/>
  <c r="AA5884" i="1"/>
  <c r="AA5885" i="1"/>
  <c r="AA5886" i="1"/>
  <c r="AA5887" i="1"/>
  <c r="AA5888" i="1"/>
  <c r="AA5889" i="1"/>
  <c r="AA5890" i="1"/>
  <c r="AA5891" i="1"/>
  <c r="AA5892" i="1"/>
  <c r="AA5893" i="1"/>
  <c r="AA5894" i="1"/>
  <c r="AA5895" i="1"/>
  <c r="AA5896" i="1"/>
  <c r="AA5897" i="1"/>
  <c r="AA5898" i="1"/>
  <c r="AA5899" i="1"/>
  <c r="AA5900" i="1"/>
  <c r="AA5901" i="1"/>
  <c r="AA5902" i="1"/>
  <c r="AA5903" i="1"/>
  <c r="AA5904" i="1"/>
  <c r="AA5905" i="1"/>
  <c r="AA5906" i="1"/>
  <c r="AA5907" i="1"/>
  <c r="AA5908" i="1"/>
  <c r="AA5909" i="1"/>
  <c r="AA5910" i="1"/>
  <c r="AA5911" i="1"/>
  <c r="AA5912" i="1"/>
  <c r="AA5913" i="1"/>
  <c r="AA5914" i="1"/>
  <c r="AA5915" i="1"/>
  <c r="AA5916" i="1"/>
  <c r="AA5917" i="1"/>
  <c r="AA5918" i="1"/>
  <c r="AA5919" i="1"/>
  <c r="AA5920" i="1"/>
  <c r="AA5921" i="1"/>
  <c r="AA5922" i="1"/>
  <c r="AA5923" i="1"/>
  <c r="AA5924" i="1"/>
  <c r="AA5925" i="1"/>
  <c r="AA5926" i="1"/>
  <c r="AA5927" i="1"/>
  <c r="AA5928" i="1"/>
  <c r="AA5929" i="1"/>
  <c r="AA5930" i="1"/>
  <c r="AA5931" i="1"/>
  <c r="AA5932" i="1"/>
  <c r="AA5933" i="1"/>
  <c r="AA5934" i="1"/>
  <c r="AA5935" i="1"/>
  <c r="AA5936" i="1"/>
  <c r="AA5937" i="1"/>
  <c r="AA5938" i="1"/>
  <c r="AA5939" i="1"/>
  <c r="AA5940" i="1"/>
  <c r="AA5941" i="1"/>
  <c r="AA5942" i="1"/>
  <c r="AA5943" i="1"/>
  <c r="AA5944" i="1"/>
  <c r="AA5945" i="1"/>
  <c r="AA5946" i="1"/>
  <c r="AA5947" i="1"/>
  <c r="AA5948" i="1"/>
  <c r="AA5949" i="1"/>
  <c r="AA5950" i="1"/>
  <c r="AA5951" i="1"/>
  <c r="AA5952" i="1"/>
  <c r="AA5953" i="1"/>
  <c r="AA5954" i="1"/>
  <c r="AA5955" i="1"/>
  <c r="AA5956" i="1"/>
  <c r="AA5957" i="1"/>
  <c r="AA5958" i="1"/>
  <c r="AA5959" i="1"/>
  <c r="AA5960" i="1"/>
  <c r="AA5961" i="1"/>
  <c r="AA596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2" i="1"/>
  <c r="N5746" i="1"/>
  <c r="N5747" i="1"/>
  <c r="N662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2" i="1"/>
  <c r="N4974" i="1"/>
  <c r="N4991" i="1"/>
  <c r="N4992" i="1"/>
  <c r="N4993" i="1"/>
  <c r="N4994" i="1"/>
  <c r="N4995" i="1"/>
  <c r="N4996" i="1"/>
  <c r="N4997" i="1"/>
  <c r="N4998" i="1"/>
  <c r="N4999" i="1"/>
  <c r="N5000" i="1"/>
  <c r="N5001" i="1"/>
  <c r="N5008" i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/>
  <c r="O601" i="1" a="1"/>
  <c r="O601" i="1" s="1"/>
  <c r="O602" i="1" a="1"/>
  <c r="O602" i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/>
  <c r="O634" i="1" a="1"/>
  <c r="O634" i="1"/>
  <c r="O635" i="1" a="1"/>
  <c r="O635" i="1" s="1"/>
  <c r="O636" i="1" a="1"/>
  <c r="O636" i="1" s="1"/>
  <c r="O637" i="1" a="1"/>
  <c r="O637" i="1" s="1"/>
  <c r="O638" i="1" a="1"/>
  <c r="O638" i="1" s="1"/>
  <c r="O639" i="1" a="1"/>
  <c r="O639" i="1" s="1"/>
  <c r="O640" i="1" a="1"/>
  <c r="O640" i="1" s="1"/>
  <c r="O641" i="1" a="1"/>
  <c r="O641" i="1"/>
  <c r="O642" i="1" a="1"/>
  <c r="O642" i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 s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 s="1"/>
  <c r="O737" i="1" a="1"/>
  <c r="O737" i="1" s="1"/>
  <c r="O738" i="1" a="1"/>
  <c r="O738" i="1" s="1"/>
  <c r="O739" i="1" a="1"/>
  <c r="O739" i="1" s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 s="1"/>
  <c r="O774" i="1" a="1"/>
  <c r="O774" i="1" s="1"/>
  <c r="O775" i="1" a="1"/>
  <c r="O775" i="1" s="1"/>
  <c r="O776" i="1" a="1"/>
  <c r="O776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3" i="1" a="1"/>
  <c r="O783" i="1" s="1"/>
  <c r="O784" i="1" a="1"/>
  <c r="O784" i="1" s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3" i="1" a="1"/>
  <c r="O863" i="1" s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 s="1"/>
  <c r="O879" i="1" a="1"/>
  <c r="O879" i="1" s="1"/>
  <c r="O880" i="1" a="1"/>
  <c r="O880" i="1" s="1"/>
  <c r="O881" i="1" a="1"/>
  <c r="O881" i="1" s="1"/>
  <c r="O882" i="1" a="1"/>
  <c r="O882" i="1" s="1"/>
  <c r="O883" i="1" a="1"/>
  <c r="O883" i="1" s="1"/>
  <c r="O884" i="1" a="1"/>
  <c r="O884" i="1" s="1"/>
  <c r="O885" i="1" a="1"/>
  <c r="O885" i="1" s="1"/>
  <c r="O886" i="1" a="1"/>
  <c r="O886" i="1" s="1"/>
  <c r="O887" i="1" a="1"/>
  <c r="O887" i="1" s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 s="1"/>
  <c r="O894" i="1" a="1"/>
  <c r="O894" i="1" s="1"/>
  <c r="O895" i="1" a="1"/>
  <c r="O895" i="1" s="1"/>
  <c r="O896" i="1" a="1"/>
  <c r="O896" i="1" s="1"/>
  <c r="O897" i="1" a="1"/>
  <c r="O897" i="1" s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 s="1"/>
  <c r="O906" i="1" a="1"/>
  <c r="O906" i="1" s="1"/>
  <c r="O907" i="1" a="1"/>
  <c r="O907" i="1" s="1"/>
  <c r="O908" i="1" a="1"/>
  <c r="O908" i="1" s="1"/>
  <c r="O909" i="1" a="1"/>
  <c r="O909" i="1" s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 s="1"/>
  <c r="O916" i="1" a="1"/>
  <c r="O916" i="1" s="1"/>
  <c r="O917" i="1" a="1"/>
  <c r="O917" i="1" s="1"/>
  <c r="O918" i="1" a="1"/>
  <c r="O918" i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 s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 s="1"/>
  <c r="O932" i="1" a="1"/>
  <c r="O932" i="1"/>
  <c r="O933" i="1" a="1"/>
  <c r="O933" i="1" s="1"/>
  <c r="O934" i="1" a="1"/>
  <c r="O934" i="1" s="1"/>
  <c r="O935" i="1" a="1"/>
  <c r="O935" i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 s="1"/>
  <c r="O950" i="1" a="1"/>
  <c r="O950" i="1" s="1"/>
  <c r="O951" i="1" a="1"/>
  <c r="O951" i="1" s="1"/>
  <c r="O952" i="1" a="1"/>
  <c r="O952" i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/>
  <c r="O959" i="1" a="1"/>
  <c r="O959" i="1" s="1"/>
  <c r="O960" i="1" a="1"/>
  <c r="O960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7" i="1" a="1"/>
  <c r="O967" i="1" s="1"/>
  <c r="O968" i="1" a="1"/>
  <c r="O968" i="1" s="1"/>
  <c r="O969" i="1" a="1"/>
  <c r="O969" i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/>
  <c r="O976" i="1" a="1"/>
  <c r="O976" i="1" s="1"/>
  <c r="O977" i="1" a="1"/>
  <c r="O977" i="1" s="1"/>
  <c r="O978" i="1" a="1"/>
  <c r="O978" i="1" s="1"/>
  <c r="O979" i="1" a="1"/>
  <c r="O979" i="1" s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/>
  <c r="O987" i="1" a="1"/>
  <c r="O987" i="1" s="1"/>
  <c r="O988" i="1" a="1"/>
  <c r="O988" i="1" s="1"/>
  <c r="O989" i="1" a="1"/>
  <c r="O989" i="1" s="1"/>
  <c r="O990" i="1" a="1"/>
  <c r="O990" i="1" s="1"/>
  <c r="O991" i="1" a="1"/>
  <c r="O991" i="1"/>
  <c r="O992" i="1" a="1"/>
  <c r="O992" i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O999" i="1" a="1"/>
  <c r="O999" i="1" s="1"/>
  <c r="O1000" i="1" a="1"/>
  <c r="O1000" i="1" s="1"/>
  <c r="O1001" i="1" a="1"/>
  <c r="O1001" i="1" s="1"/>
  <c r="O1002" i="1" a="1"/>
  <c r="O1002" i="1" s="1"/>
  <c r="O1003" i="1" a="1"/>
  <c r="O1003" i="1"/>
  <c r="O1004" i="1" a="1"/>
  <c r="O1004" i="1" s="1"/>
  <c r="O1005" i="1" a="1"/>
  <c r="O1005" i="1" s="1"/>
  <c r="O1006" i="1" a="1"/>
  <c r="O1006" i="1" s="1"/>
  <c r="O1007" i="1" a="1"/>
  <c r="O1007" i="1" s="1"/>
  <c r="O1008" i="1" a="1"/>
  <c r="O1008" i="1"/>
  <c r="O1009" i="1" a="1"/>
  <c r="O1009" i="1"/>
  <c r="O1010" i="1" a="1"/>
  <c r="O1010" i="1" s="1"/>
  <c r="O1011" i="1" a="1"/>
  <c r="O1011" i="1" s="1"/>
  <c r="O1012" i="1" a="1"/>
  <c r="O1012" i="1" s="1"/>
  <c r="O1013" i="1" a="1"/>
  <c r="O1013" i="1" s="1"/>
  <c r="O1014" i="1" a="1"/>
  <c r="O1014" i="1" s="1"/>
  <c r="O1015" i="1" a="1"/>
  <c r="O1015" i="1" s="1"/>
  <c r="O1016" i="1" a="1"/>
  <c r="O1016" i="1" s="1"/>
  <c r="O1017" i="1" a="1"/>
  <c r="O1017" i="1" s="1"/>
  <c r="O1018" i="1" a="1"/>
  <c r="O1018" i="1" s="1"/>
  <c r="O1019" i="1" a="1"/>
  <c r="O1019" i="1" s="1"/>
  <c r="O1020" i="1" a="1"/>
  <c r="O1020" i="1"/>
  <c r="O1021" i="1" a="1"/>
  <c r="O1021" i="1" s="1"/>
  <c r="O1022" i="1" a="1"/>
  <c r="O1022" i="1" s="1"/>
  <c r="O1023" i="1" a="1"/>
  <c r="O1023" i="1" s="1"/>
  <c r="O1024" i="1" a="1"/>
  <c r="O1024" i="1" s="1"/>
  <c r="O1025" i="1" a="1"/>
  <c r="O1025" i="1"/>
  <c r="O1026" i="1" a="1"/>
  <c r="O1026" i="1"/>
  <c r="O1027" i="1" a="1"/>
  <c r="O1027" i="1" s="1"/>
  <c r="O1028" i="1" a="1"/>
  <c r="O1028" i="1" s="1"/>
  <c r="O1029" i="1" a="1"/>
  <c r="O1029" i="1" s="1"/>
  <c r="O1030" i="1" a="1"/>
  <c r="O1030" i="1" s="1"/>
  <c r="O1031" i="1" a="1"/>
  <c r="O1031" i="1" s="1"/>
  <c r="O1032" i="1" a="1"/>
  <c r="O1032" i="1" s="1"/>
  <c r="O1033" i="1" a="1"/>
  <c r="O1033" i="1" s="1"/>
  <c r="O1034" i="1" a="1"/>
  <c r="O1034" i="1" s="1"/>
  <c r="O1035" i="1" a="1"/>
  <c r="O1035" i="1" s="1"/>
  <c r="O1036" i="1" a="1"/>
  <c r="O1036" i="1" s="1"/>
  <c r="O1037" i="1" a="1"/>
  <c r="O1037" i="1" s="1"/>
  <c r="O1038" i="1" a="1"/>
  <c r="O1038" i="1" s="1"/>
  <c r="O1039" i="1" a="1"/>
  <c r="O1039" i="1" s="1"/>
  <c r="O1040" i="1" a="1"/>
  <c r="O1040" i="1" s="1"/>
  <c r="O1041" i="1" a="1"/>
  <c r="O1041" i="1" s="1"/>
  <c r="O1042" i="1" a="1"/>
  <c r="O1042" i="1"/>
  <c r="O1043" i="1" a="1"/>
  <c r="O1043" i="1"/>
  <c r="O1044" i="1" a="1"/>
  <c r="O1044" i="1" s="1"/>
  <c r="O1045" i="1" a="1"/>
  <c r="O1045" i="1" s="1"/>
  <c r="O1046" i="1" a="1"/>
  <c r="O1046" i="1"/>
  <c r="O1047" i="1" a="1"/>
  <c r="O1047" i="1" s="1"/>
  <c r="O1048" i="1" a="1"/>
  <c r="O1048" i="1" s="1"/>
  <c r="O1049" i="1" a="1"/>
  <c r="O1049" i="1"/>
  <c r="O1050" i="1" a="1"/>
  <c r="O1050" i="1" s="1"/>
  <c r="O1051" i="1" a="1"/>
  <c r="O1051" i="1" s="1"/>
  <c r="O1052" i="1" a="1"/>
  <c r="O1052" i="1" s="1"/>
  <c r="O1053" i="1" a="1"/>
  <c r="O1053" i="1" s="1"/>
  <c r="O1054" i="1" a="1"/>
  <c r="O1054" i="1" s="1"/>
  <c r="O1055" i="1" a="1"/>
  <c r="O1055" i="1" s="1"/>
  <c r="O1056" i="1" a="1"/>
  <c r="O1056" i="1" s="1"/>
  <c r="O1057" i="1" a="1"/>
  <c r="O1057" i="1" s="1"/>
  <c r="O1058" i="1" a="1"/>
  <c r="O1058" i="1" s="1"/>
  <c r="O1059" i="1" a="1"/>
  <c r="O1059" i="1"/>
  <c r="O1060" i="1" a="1"/>
  <c r="O1060" i="1" s="1"/>
  <c r="O1061" i="1" a="1"/>
  <c r="O1061" i="1" s="1"/>
  <c r="O1062" i="1" a="1"/>
  <c r="O1062" i="1"/>
  <c r="O1063" i="1" a="1"/>
  <c r="O1063" i="1"/>
  <c r="O1064" i="1" a="1"/>
  <c r="O1064" i="1" s="1"/>
  <c r="O1065" i="1" a="1"/>
  <c r="O1065" i="1"/>
  <c r="O1066" i="1" a="1"/>
  <c r="O1066" i="1"/>
  <c r="O1067" i="1" a="1"/>
  <c r="O1067" i="1" s="1"/>
  <c r="O1068" i="1" a="1"/>
  <c r="O1068" i="1" s="1"/>
  <c r="O1069" i="1" a="1"/>
  <c r="O1069" i="1" s="1"/>
  <c r="O1070" i="1" a="1"/>
  <c r="O1070" i="1" s="1"/>
  <c r="O1071" i="1" a="1"/>
  <c r="O1071" i="1" s="1"/>
  <c r="O1072" i="1" a="1"/>
  <c r="O1072" i="1" s="1"/>
  <c r="O1073" i="1" a="1"/>
  <c r="O1073" i="1" s="1"/>
  <c r="O1074" i="1" a="1"/>
  <c r="O1074" i="1" s="1"/>
  <c r="O1075" i="1" a="1"/>
  <c r="O1075" i="1" s="1"/>
  <c r="O1076" i="1" a="1"/>
  <c r="O1076" i="1"/>
  <c r="O1077" i="1" a="1"/>
  <c r="O1077" i="1" s="1"/>
  <c r="O1078" i="1" a="1"/>
  <c r="O1078" i="1" s="1"/>
  <c r="O1079" i="1" a="1"/>
  <c r="O1079" i="1"/>
  <c r="O1080" i="1" a="1"/>
  <c r="O1080" i="1"/>
  <c r="O1081" i="1" a="1"/>
  <c r="O1081" i="1" s="1"/>
  <c r="O1082" i="1" a="1"/>
  <c r="O1082" i="1"/>
  <c r="O1083" i="1" a="1"/>
  <c r="O1083" i="1"/>
  <c r="O1084" i="1" a="1"/>
  <c r="O1084" i="1" s="1"/>
  <c r="O1085" i="1" a="1"/>
  <c r="O1085" i="1" s="1"/>
  <c r="O1086" i="1" a="1"/>
  <c r="O1086" i="1" s="1"/>
  <c r="O1087" i="1" a="1"/>
  <c r="O1087" i="1" s="1"/>
  <c r="O1088" i="1" a="1"/>
  <c r="O1088" i="1" s="1"/>
  <c r="O1089" i="1" a="1"/>
  <c r="O1089" i="1" s="1"/>
  <c r="O1090" i="1" a="1"/>
  <c r="O1090" i="1" s="1"/>
  <c r="O1091" i="1" a="1"/>
  <c r="O1091" i="1" s="1"/>
  <c r="O1092" i="1" a="1"/>
  <c r="O1092" i="1" s="1"/>
  <c r="O1093" i="1" a="1"/>
  <c r="O1093" i="1" s="1"/>
  <c r="O1094" i="1" a="1"/>
  <c r="O1094" i="1" s="1"/>
  <c r="O1095" i="1" a="1"/>
  <c r="O1095" i="1" s="1"/>
  <c r="O1096" i="1" a="1"/>
  <c r="O1096" i="1" s="1"/>
  <c r="O1097" i="1" a="1"/>
  <c r="O1097" i="1"/>
  <c r="O1098" i="1" a="1"/>
  <c r="O1098" i="1" s="1"/>
  <c r="O1099" i="1" a="1"/>
  <c r="O1099" i="1"/>
  <c r="O1100" i="1" a="1"/>
  <c r="O1100" i="1"/>
  <c r="O1101" i="1" a="1"/>
  <c r="O1101" i="1" s="1"/>
  <c r="O1102" i="1" a="1"/>
  <c r="O1102" i="1"/>
  <c r="O1103" i="1" a="1"/>
  <c r="O1103" i="1" s="1"/>
  <c r="O1104" i="1" a="1"/>
  <c r="O1104" i="1" s="1"/>
  <c r="O1105" i="1" a="1"/>
  <c r="O1105" i="1" s="1"/>
  <c r="O1106" i="1" a="1"/>
  <c r="O1106" i="1" s="1"/>
  <c r="O1107" i="1" a="1"/>
  <c r="O1107" i="1" s="1"/>
  <c r="O1108" i="1" a="1"/>
  <c r="O1108" i="1" s="1"/>
  <c r="O1109" i="1" a="1"/>
  <c r="O1109" i="1" s="1"/>
  <c r="O1110" i="1" a="1"/>
  <c r="O1110" i="1" s="1"/>
  <c r="O1111" i="1" a="1"/>
  <c r="O1111" i="1" s="1"/>
  <c r="O1112" i="1" a="1"/>
  <c r="O1112" i="1" s="1"/>
  <c r="O1113" i="1" a="1"/>
  <c r="O1113" i="1" s="1"/>
  <c r="O1114" i="1" a="1"/>
  <c r="O1114" i="1" s="1"/>
  <c r="O1115" i="1" a="1"/>
  <c r="O1115" i="1" s="1"/>
  <c r="O1116" i="1" a="1"/>
  <c r="O1116" i="1"/>
  <c r="O1117" i="1" a="1"/>
  <c r="O1117" i="1" s="1"/>
  <c r="O1118" i="1" a="1"/>
  <c r="O1118" i="1" s="1"/>
  <c r="O1119" i="1" a="1"/>
  <c r="O1119" i="1"/>
  <c r="O1120" i="1" a="1"/>
  <c r="O1120" i="1" s="1"/>
  <c r="O1121" i="1" a="1"/>
  <c r="O1121" i="1" s="1"/>
  <c r="O1122" i="1" a="1"/>
  <c r="O1122" i="1" s="1"/>
  <c r="O1123" i="1" a="1"/>
  <c r="O1123" i="1" s="1"/>
  <c r="O1124" i="1" a="1"/>
  <c r="O1124" i="1" s="1"/>
  <c r="O1125" i="1" a="1"/>
  <c r="O1125" i="1" s="1"/>
  <c r="O1126" i="1" a="1"/>
  <c r="O1126" i="1" s="1"/>
  <c r="O1127" i="1" a="1"/>
  <c r="O1127" i="1"/>
  <c r="O1128" i="1" a="1"/>
  <c r="O1128" i="1" s="1"/>
  <c r="O1129" i="1" a="1"/>
  <c r="O1129" i="1" s="1"/>
  <c r="O1130" i="1" a="1"/>
  <c r="O1130" i="1" s="1"/>
  <c r="O1131" i="1" a="1"/>
  <c r="O1131" i="1" s="1"/>
  <c r="O1132" i="1" a="1"/>
  <c r="O1132" i="1" s="1"/>
  <c r="O1133" i="1" a="1"/>
  <c r="O1133" i="1" s="1"/>
  <c r="O1134" i="1" a="1"/>
  <c r="O1134" i="1" s="1"/>
  <c r="O1135" i="1" a="1"/>
  <c r="O1135" i="1"/>
  <c r="O1136" i="1" a="1"/>
  <c r="O1136" i="1" s="1"/>
  <c r="O1137" i="1" a="1"/>
  <c r="O1137" i="1" s="1"/>
  <c r="O1138" i="1" a="1"/>
  <c r="O1138" i="1" s="1"/>
  <c r="O1139" i="1" a="1"/>
  <c r="O1139" i="1" s="1"/>
  <c r="O1140" i="1" a="1"/>
  <c r="O1140" i="1" s="1"/>
  <c r="O1141" i="1" a="1"/>
  <c r="O1141" i="1" s="1"/>
  <c r="O1142" i="1" a="1"/>
  <c r="O1142" i="1" s="1"/>
  <c r="O1143" i="1" a="1"/>
  <c r="O1143" i="1" s="1"/>
  <c r="O1144" i="1" a="1"/>
  <c r="O1144" i="1" s="1"/>
  <c r="O1145" i="1" a="1"/>
  <c r="O1145" i="1" s="1"/>
  <c r="O1146" i="1" a="1"/>
  <c r="O1146" i="1" s="1"/>
  <c r="O1147" i="1" a="1"/>
  <c r="O1147" i="1" s="1"/>
  <c r="O1148" i="1" a="1"/>
  <c r="O1148" i="1" s="1"/>
  <c r="O1149" i="1" a="1"/>
  <c r="O1149" i="1" s="1"/>
  <c r="O1150" i="1" a="1"/>
  <c r="O1150" i="1" s="1"/>
  <c r="O1151" i="1" a="1"/>
  <c r="O1151" i="1" s="1"/>
  <c r="O1152" i="1" a="1"/>
  <c r="O1152" i="1" s="1"/>
  <c r="O1153" i="1" a="1"/>
  <c r="O1153" i="1" s="1"/>
  <c r="O1154" i="1" a="1"/>
  <c r="O1154" i="1" s="1"/>
  <c r="O1155" i="1" a="1"/>
  <c r="O1155" i="1" s="1"/>
  <c r="O1156" i="1" a="1"/>
  <c r="O1156" i="1" s="1"/>
  <c r="O1157" i="1" a="1"/>
  <c r="O1157" i="1" s="1"/>
  <c r="O1158" i="1" a="1"/>
  <c r="O1158" i="1" s="1"/>
  <c r="O1159" i="1" a="1"/>
  <c r="O1159" i="1" s="1"/>
  <c r="O1160" i="1" a="1"/>
  <c r="O1160" i="1" s="1"/>
  <c r="O1161" i="1" a="1"/>
  <c r="O1161" i="1" s="1"/>
  <c r="O1162" i="1" a="1"/>
  <c r="O1162" i="1" s="1"/>
  <c r="O1163" i="1" a="1"/>
  <c r="O1163" i="1" s="1"/>
  <c r="O1164" i="1" a="1"/>
  <c r="O1164" i="1" s="1"/>
  <c r="O1165" i="1" a="1"/>
  <c r="O1165" i="1" s="1"/>
  <c r="O1166" i="1" a="1"/>
  <c r="O1166" i="1" s="1"/>
  <c r="O1167" i="1" a="1"/>
  <c r="O1167" i="1" s="1"/>
  <c r="O1168" i="1" a="1"/>
  <c r="O1168" i="1" s="1"/>
  <c r="O1169" i="1" a="1"/>
  <c r="O1169" i="1" s="1"/>
  <c r="O1170" i="1" a="1"/>
  <c r="O1170" i="1" s="1"/>
  <c r="O1171" i="1" a="1"/>
  <c r="O1171" i="1" s="1"/>
  <c r="O1172" i="1" a="1"/>
  <c r="O1172" i="1" s="1"/>
  <c r="O1173" i="1" a="1"/>
  <c r="O1173" i="1" s="1"/>
  <c r="O1174" i="1" a="1"/>
  <c r="O1174" i="1" s="1"/>
  <c r="O1175" i="1" a="1"/>
  <c r="O1175" i="1" s="1"/>
  <c r="O1176" i="1" a="1"/>
  <c r="O1176" i="1" s="1"/>
  <c r="O1177" i="1" a="1"/>
  <c r="O1177" i="1" s="1"/>
  <c r="O1178" i="1" a="1"/>
  <c r="O1178" i="1" s="1"/>
  <c r="O1179" i="1" a="1"/>
  <c r="O1179" i="1" s="1"/>
  <c r="O1180" i="1" a="1"/>
  <c r="O1180" i="1" s="1"/>
  <c r="O1181" i="1" a="1"/>
  <c r="O1181" i="1" s="1"/>
  <c r="O1182" i="1" a="1"/>
  <c r="O1182" i="1" s="1"/>
  <c r="O1183" i="1" a="1"/>
  <c r="O1183" i="1" s="1"/>
  <c r="O1184" i="1" a="1"/>
  <c r="O1184" i="1" s="1"/>
  <c r="O1185" i="1" a="1"/>
  <c r="O1185" i="1" s="1"/>
  <c r="O1186" i="1" a="1"/>
  <c r="O1186" i="1" s="1"/>
  <c r="O1187" i="1" a="1"/>
  <c r="O1187" i="1" s="1"/>
  <c r="O1188" i="1" a="1"/>
  <c r="O1188" i="1" s="1"/>
  <c r="O1189" i="1" a="1"/>
  <c r="O1189" i="1" s="1"/>
  <c r="O1190" i="1" a="1"/>
  <c r="O1190" i="1" s="1"/>
  <c r="O1191" i="1" a="1"/>
  <c r="O1191" i="1" s="1"/>
  <c r="O1192" i="1" a="1"/>
  <c r="O1192" i="1" s="1"/>
  <c r="O1193" i="1" a="1"/>
  <c r="O1193" i="1" s="1"/>
  <c r="O1194" i="1" a="1"/>
  <c r="O1194" i="1" s="1"/>
  <c r="O1195" i="1" a="1"/>
  <c r="O1195" i="1" s="1"/>
  <c r="O1196" i="1" a="1"/>
  <c r="O1196" i="1" s="1"/>
  <c r="O1197" i="1" a="1"/>
  <c r="O1197" i="1" s="1"/>
  <c r="O1198" i="1" a="1"/>
  <c r="O1198" i="1" s="1"/>
  <c r="O1199" i="1" a="1"/>
  <c r="O1199" i="1" s="1"/>
  <c r="O1200" i="1" a="1"/>
  <c r="O1200" i="1" s="1"/>
  <c r="O1201" i="1" a="1"/>
  <c r="O1201" i="1" s="1"/>
  <c r="O1202" i="1" a="1"/>
  <c r="O1202" i="1" s="1"/>
  <c r="O1203" i="1" a="1"/>
  <c r="O1203" i="1" s="1"/>
  <c r="O1204" i="1" a="1"/>
  <c r="O1204" i="1" s="1"/>
  <c r="O1205" i="1" a="1"/>
  <c r="O1205" i="1" s="1"/>
  <c r="O1206" i="1" a="1"/>
  <c r="O1206" i="1" s="1"/>
  <c r="O1207" i="1" a="1"/>
  <c r="O1207" i="1" s="1"/>
  <c r="O1208" i="1" a="1"/>
  <c r="O1208" i="1" s="1"/>
  <c r="O1209" i="1" a="1"/>
  <c r="O1209" i="1" s="1"/>
  <c r="O1210" i="1" a="1"/>
  <c r="O1210" i="1" s="1"/>
  <c r="O1211" i="1" a="1"/>
  <c r="O1211" i="1" s="1"/>
  <c r="O1212" i="1" a="1"/>
  <c r="O1212" i="1" s="1"/>
  <c r="O1213" i="1" a="1"/>
  <c r="O1213" i="1" s="1"/>
  <c r="O1214" i="1" a="1"/>
  <c r="O1214" i="1" s="1"/>
  <c r="O1215" i="1" a="1"/>
  <c r="O1215" i="1" s="1"/>
  <c r="O1216" i="1" a="1"/>
  <c r="O1216" i="1" s="1"/>
  <c r="O1217" i="1" a="1"/>
  <c r="O1217" i="1" s="1"/>
  <c r="O1218" i="1" a="1"/>
  <c r="O1218" i="1" s="1"/>
  <c r="O1219" i="1" a="1"/>
  <c r="O1219" i="1" s="1"/>
  <c r="O1220" i="1" a="1"/>
  <c r="O1220" i="1" s="1"/>
  <c r="O1221" i="1" a="1"/>
  <c r="O1221" i="1" s="1"/>
  <c r="O1222" i="1" a="1"/>
  <c r="O1222" i="1" s="1"/>
  <c r="O1223" i="1" a="1"/>
  <c r="O1223" i="1" s="1"/>
  <c r="O1224" i="1" a="1"/>
  <c r="O1224" i="1" s="1"/>
  <c r="O1225" i="1" a="1"/>
  <c r="O1225" i="1" s="1"/>
  <c r="O1226" i="1" a="1"/>
  <c r="O1226" i="1" s="1"/>
  <c r="O1227" i="1" a="1"/>
  <c r="O1227" i="1" s="1"/>
  <c r="O1228" i="1" a="1"/>
  <c r="O1228" i="1" s="1"/>
  <c r="O1229" i="1" a="1"/>
  <c r="O1229" i="1" s="1"/>
  <c r="O1230" i="1" a="1"/>
  <c r="O1230" i="1" s="1"/>
  <c r="O1231" i="1" a="1"/>
  <c r="O1231" i="1" s="1"/>
  <c r="O1232" i="1" a="1"/>
  <c r="O1232" i="1" s="1"/>
  <c r="O1233" i="1" a="1"/>
  <c r="O1233" i="1" s="1"/>
  <c r="O1234" i="1" a="1"/>
  <c r="O1234" i="1" s="1"/>
  <c r="O1235" i="1" a="1"/>
  <c r="O1235" i="1" s="1"/>
  <c r="O1236" i="1" a="1"/>
  <c r="O1236" i="1" s="1"/>
  <c r="O1237" i="1" a="1"/>
  <c r="O1237" i="1" s="1"/>
  <c r="O1238" i="1" a="1"/>
  <c r="O1238" i="1" s="1"/>
  <c r="O1239" i="1" a="1"/>
  <c r="O1239" i="1" s="1"/>
  <c r="O1240" i="1" a="1"/>
  <c r="O1240" i="1" s="1"/>
  <c r="O1241" i="1" a="1"/>
  <c r="O1241" i="1" s="1"/>
  <c r="O1242" i="1" a="1"/>
  <c r="O1242" i="1" s="1"/>
  <c r="O1243" i="1" a="1"/>
  <c r="O1243" i="1" s="1"/>
  <c r="O1244" i="1" a="1"/>
  <c r="O1244" i="1" s="1"/>
  <c r="O1245" i="1" a="1"/>
  <c r="O1245" i="1" s="1"/>
  <c r="O1246" i="1" a="1"/>
  <c r="O1246" i="1" s="1"/>
  <c r="O1247" i="1" a="1"/>
  <c r="O1247" i="1" s="1"/>
  <c r="O1248" i="1" a="1"/>
  <c r="O1248" i="1" s="1"/>
  <c r="O1249" i="1" a="1"/>
  <c r="O1249" i="1" s="1"/>
  <c r="O1250" i="1" a="1"/>
  <c r="O1250" i="1" s="1"/>
  <c r="O1251" i="1" a="1"/>
  <c r="O1251" i="1" s="1"/>
  <c r="O1252" i="1" a="1"/>
  <c r="O1252" i="1" s="1"/>
  <c r="O1253" i="1" a="1"/>
  <c r="O1253" i="1" s="1"/>
  <c r="O1254" i="1" a="1"/>
  <c r="O1254" i="1" s="1"/>
  <c r="O1255" i="1" a="1"/>
  <c r="O1255" i="1" s="1"/>
  <c r="O1256" i="1" a="1"/>
  <c r="O1256" i="1" s="1"/>
  <c r="O1257" i="1" a="1"/>
  <c r="O1257" i="1" s="1"/>
  <c r="O1258" i="1" a="1"/>
  <c r="O1258" i="1" s="1"/>
  <c r="O1259" i="1" a="1"/>
  <c r="O1259" i="1" s="1"/>
  <c r="O1260" i="1" a="1"/>
  <c r="O1260" i="1" s="1"/>
  <c r="O1261" i="1" a="1"/>
  <c r="O1261" i="1" s="1"/>
  <c r="O1262" i="1" a="1"/>
  <c r="O1262" i="1" s="1"/>
  <c r="O1263" i="1" a="1"/>
  <c r="O1263" i="1" s="1"/>
  <c r="O1264" i="1" a="1"/>
  <c r="O1264" i="1" s="1"/>
  <c r="O1265" i="1" a="1"/>
  <c r="O1265" i="1" s="1"/>
  <c r="O1266" i="1" a="1"/>
  <c r="O1266" i="1" s="1"/>
  <c r="O1267" i="1" a="1"/>
  <c r="O1267" i="1" s="1"/>
  <c r="O1268" i="1" a="1"/>
  <c r="O1268" i="1" s="1"/>
  <c r="O1269" i="1" a="1"/>
  <c r="O1269" i="1" s="1"/>
  <c r="O1270" i="1" a="1"/>
  <c r="O1270" i="1" s="1"/>
  <c r="O1271" i="1" a="1"/>
  <c r="O1271" i="1" s="1"/>
  <c r="O1272" i="1" a="1"/>
  <c r="O1272" i="1" s="1"/>
  <c r="O1273" i="1" a="1"/>
  <c r="O1273" i="1" s="1"/>
  <c r="O1274" i="1" a="1"/>
  <c r="O1274" i="1" s="1"/>
  <c r="O1275" i="1" a="1"/>
  <c r="O1275" i="1" s="1"/>
  <c r="O1276" i="1" a="1"/>
  <c r="O1276" i="1" s="1"/>
  <c r="O1277" i="1" a="1"/>
  <c r="O1277" i="1" s="1"/>
  <c r="O1278" i="1" a="1"/>
  <c r="O1278" i="1" s="1"/>
  <c r="O1279" i="1" a="1"/>
  <c r="O1279" i="1" s="1"/>
  <c r="O1280" i="1" a="1"/>
  <c r="O1280" i="1" s="1"/>
  <c r="O1281" i="1" a="1"/>
  <c r="O1281" i="1" s="1"/>
  <c r="O1282" i="1" a="1"/>
  <c r="O1282" i="1" s="1"/>
  <c r="O1283" i="1" a="1"/>
  <c r="O1283" i="1" s="1"/>
  <c r="O1284" i="1" a="1"/>
  <c r="O1284" i="1" s="1"/>
  <c r="O1285" i="1" a="1"/>
  <c r="O1285" i="1" s="1"/>
  <c r="O1286" i="1" a="1"/>
  <c r="O1286" i="1" s="1"/>
  <c r="O1287" i="1" a="1"/>
  <c r="O1287" i="1" s="1"/>
  <c r="O1288" i="1" a="1"/>
  <c r="O1288" i="1" s="1"/>
  <c r="O1289" i="1" a="1"/>
  <c r="O1289" i="1" s="1"/>
  <c r="O1290" i="1" a="1"/>
  <c r="O1290" i="1" s="1"/>
  <c r="O1291" i="1" a="1"/>
  <c r="O1291" i="1" s="1"/>
  <c r="O1292" i="1" a="1"/>
  <c r="O1292" i="1" s="1"/>
  <c r="O1293" i="1" a="1"/>
  <c r="O1293" i="1" s="1"/>
  <c r="O1294" i="1" a="1"/>
  <c r="O1294" i="1" s="1"/>
  <c r="O1295" i="1" a="1"/>
  <c r="O1295" i="1" s="1"/>
  <c r="O1296" i="1" a="1"/>
  <c r="O1296" i="1" s="1"/>
  <c r="O1297" i="1" a="1"/>
  <c r="O1297" i="1" s="1"/>
  <c r="O1298" i="1" a="1"/>
  <c r="O1298" i="1" s="1"/>
  <c r="O1299" i="1" a="1"/>
  <c r="O1299" i="1" s="1"/>
  <c r="O1300" i="1" a="1"/>
  <c r="O1300" i="1" s="1"/>
  <c r="O1301" i="1" a="1"/>
  <c r="O1301" i="1" s="1"/>
  <c r="O1302" i="1" a="1"/>
  <c r="O1302" i="1" s="1"/>
  <c r="O1303" i="1" a="1"/>
  <c r="O1303" i="1" s="1"/>
  <c r="O1304" i="1" a="1"/>
  <c r="O1304" i="1" s="1"/>
  <c r="O1305" i="1" a="1"/>
  <c r="O1305" i="1" s="1"/>
  <c r="O1306" i="1" a="1"/>
  <c r="O1306" i="1" s="1"/>
  <c r="O1307" i="1" a="1"/>
  <c r="O1307" i="1" s="1"/>
  <c r="O1308" i="1" a="1"/>
  <c r="O1308" i="1" s="1"/>
  <c r="O1309" i="1" a="1"/>
  <c r="O1309" i="1" s="1"/>
  <c r="O1310" i="1" a="1"/>
  <c r="O1310" i="1" s="1"/>
  <c r="O1311" i="1" a="1"/>
  <c r="O1311" i="1" s="1"/>
  <c r="O1312" i="1" a="1"/>
  <c r="O1312" i="1" s="1"/>
  <c r="O1313" i="1" a="1"/>
  <c r="O1313" i="1" s="1"/>
  <c r="O1314" i="1" a="1"/>
  <c r="O1314" i="1" s="1"/>
  <c r="O1315" i="1" a="1"/>
  <c r="O1315" i="1" s="1"/>
  <c r="O1316" i="1" a="1"/>
  <c r="O1316" i="1" s="1"/>
  <c r="O1317" i="1" a="1"/>
  <c r="O1317" i="1" s="1"/>
  <c r="O1318" i="1" a="1"/>
  <c r="O1318" i="1" s="1"/>
  <c r="O1319" i="1" a="1"/>
  <c r="O1319" i="1" s="1"/>
  <c r="O1320" i="1" a="1"/>
  <c r="O1320" i="1" s="1"/>
  <c r="O1321" i="1" a="1"/>
  <c r="O1321" i="1" s="1"/>
  <c r="O1322" i="1" a="1"/>
  <c r="O1322" i="1" s="1"/>
  <c r="O1323" i="1" a="1"/>
  <c r="O1323" i="1" s="1"/>
  <c r="O1324" i="1" a="1"/>
  <c r="O1324" i="1" s="1"/>
  <c r="O1325" i="1" a="1"/>
  <c r="O1325" i="1" s="1"/>
  <c r="O1326" i="1" a="1"/>
  <c r="O1326" i="1" s="1"/>
  <c r="O1327" i="1" a="1"/>
  <c r="O1327" i="1" s="1"/>
  <c r="O1328" i="1" a="1"/>
  <c r="O1328" i="1" s="1"/>
  <c r="O1329" i="1" a="1"/>
  <c r="O1329" i="1" s="1"/>
  <c r="O1330" i="1" a="1"/>
  <c r="O1330" i="1" s="1"/>
  <c r="O1331" i="1" a="1"/>
  <c r="O1331" i="1" s="1"/>
  <c r="O1332" i="1" a="1"/>
  <c r="O1332" i="1" s="1"/>
  <c r="O1333" i="1" a="1"/>
  <c r="O1333" i="1" s="1"/>
  <c r="O1334" i="1" a="1"/>
  <c r="O1334" i="1" s="1"/>
  <c r="O1335" i="1" a="1"/>
  <c r="O1335" i="1" s="1"/>
  <c r="O1336" i="1" a="1"/>
  <c r="O1336" i="1" s="1"/>
  <c r="O1337" i="1" a="1"/>
  <c r="O1337" i="1" s="1"/>
  <c r="O1338" i="1" a="1"/>
  <c r="O1338" i="1" s="1"/>
  <c r="O1339" i="1" a="1"/>
  <c r="O1339" i="1" s="1"/>
  <c r="O1340" i="1" a="1"/>
  <c r="O1340" i="1" s="1"/>
  <c r="O1341" i="1" a="1"/>
  <c r="O1341" i="1" s="1"/>
  <c r="O1342" i="1" a="1"/>
  <c r="O1342" i="1" s="1"/>
  <c r="O1343" i="1" a="1"/>
  <c r="O1343" i="1" s="1"/>
  <c r="O1344" i="1" a="1"/>
  <c r="O1344" i="1" s="1"/>
  <c r="O1345" i="1" a="1"/>
  <c r="O1345" i="1" s="1"/>
  <c r="O1346" i="1" a="1"/>
  <c r="O1346" i="1" s="1"/>
  <c r="O1347" i="1" a="1"/>
  <c r="O1347" i="1" s="1"/>
  <c r="O1348" i="1" a="1"/>
  <c r="O1348" i="1" s="1"/>
  <c r="O1349" i="1" a="1"/>
  <c r="O1349" i="1" s="1"/>
  <c r="O1350" i="1" a="1"/>
  <c r="O1350" i="1" s="1"/>
  <c r="O1351" i="1" a="1"/>
  <c r="O1351" i="1" s="1"/>
  <c r="O1352" i="1" a="1"/>
  <c r="O1352" i="1" s="1"/>
  <c r="O1353" i="1" a="1"/>
  <c r="O1353" i="1" s="1"/>
  <c r="O1354" i="1" a="1"/>
  <c r="O1354" i="1" s="1"/>
  <c r="O1355" i="1" a="1"/>
  <c r="O1355" i="1" s="1"/>
  <c r="O1356" i="1" a="1"/>
  <c r="O1356" i="1" s="1"/>
  <c r="O1357" i="1" a="1"/>
  <c r="O1357" i="1" s="1"/>
  <c r="O1358" i="1" a="1"/>
  <c r="O1358" i="1" s="1"/>
  <c r="O1359" i="1" a="1"/>
  <c r="O1359" i="1" s="1"/>
  <c r="O1360" i="1" a="1"/>
  <c r="O1360" i="1" s="1"/>
  <c r="O1361" i="1" a="1"/>
  <c r="O1361" i="1"/>
  <c r="O1362" i="1" a="1"/>
  <c r="O1362" i="1" s="1"/>
  <c r="O1363" i="1" a="1"/>
  <c r="O1363" i="1" s="1"/>
  <c r="O1364" i="1" a="1"/>
  <c r="O1364" i="1" s="1"/>
  <c r="O1365" i="1" a="1"/>
  <c r="O1365" i="1" s="1"/>
  <c r="O1366" i="1" a="1"/>
  <c r="O1366" i="1" s="1"/>
  <c r="O1367" i="1" a="1"/>
  <c r="O1367" i="1" s="1"/>
  <c r="O1368" i="1" a="1"/>
  <c r="O1368" i="1" s="1"/>
  <c r="O1369" i="1" a="1"/>
  <c r="O1369" i="1" s="1"/>
  <c r="O1370" i="1" a="1"/>
  <c r="O1370" i="1" s="1"/>
  <c r="O1371" i="1" a="1"/>
  <c r="O1371" i="1" s="1"/>
  <c r="O1372" i="1" a="1"/>
  <c r="O1372" i="1" s="1"/>
  <c r="O1373" i="1" a="1"/>
  <c r="O1373" i="1" s="1"/>
  <c r="O1374" i="1" a="1"/>
  <c r="O1374" i="1" s="1"/>
  <c r="O1375" i="1" a="1"/>
  <c r="O1375" i="1" s="1"/>
  <c r="O1376" i="1" a="1"/>
  <c r="O1376" i="1" s="1"/>
  <c r="O1377" i="1" a="1"/>
  <c r="O1377" i="1" s="1"/>
  <c r="O1378" i="1" a="1"/>
  <c r="O1378" i="1"/>
  <c r="O1379" i="1" a="1"/>
  <c r="O1379" i="1" s="1"/>
  <c r="O1380" i="1" a="1"/>
  <c r="O1380" i="1" s="1"/>
  <c r="O1381" i="1" a="1"/>
  <c r="O1381" i="1" s="1"/>
  <c r="O1382" i="1" a="1"/>
  <c r="O1382" i="1"/>
  <c r="O1383" i="1" a="1"/>
  <c r="O1383" i="1" s="1"/>
  <c r="O1384" i="1" a="1"/>
  <c r="O1384" i="1" s="1"/>
  <c r="O1385" i="1" a="1"/>
  <c r="O1385" i="1" s="1"/>
  <c r="O1386" i="1" a="1"/>
  <c r="O1386" i="1" s="1"/>
  <c r="O1387" i="1" a="1"/>
  <c r="O1387" i="1" s="1"/>
  <c r="O1388" i="1" a="1"/>
  <c r="O1388" i="1" s="1"/>
  <c r="O1389" i="1" a="1"/>
  <c r="O1389" i="1" s="1"/>
  <c r="O1390" i="1" a="1"/>
  <c r="O1390" i="1" s="1"/>
  <c r="O1391" i="1" a="1"/>
  <c r="O1391" i="1" s="1"/>
  <c r="O1392" i="1" a="1"/>
  <c r="O1392" i="1" s="1"/>
  <c r="O1393" i="1" a="1"/>
  <c r="O1393" i="1" s="1"/>
  <c r="O1394" i="1" a="1"/>
  <c r="O1394" i="1" s="1"/>
  <c r="O1395" i="1" a="1"/>
  <c r="O1395" i="1"/>
  <c r="O1396" i="1" a="1"/>
  <c r="O1396" i="1" s="1"/>
  <c r="O1397" i="1" a="1"/>
  <c r="O1397" i="1" s="1"/>
  <c r="O1398" i="1" a="1"/>
  <c r="O1398" i="1" s="1"/>
  <c r="O1399" i="1" a="1"/>
  <c r="O1399" i="1"/>
  <c r="O1400" i="1" a="1"/>
  <c r="O1400" i="1" s="1"/>
  <c r="O1401" i="1" a="1"/>
  <c r="O1401" i="1"/>
  <c r="O1402" i="1" a="1"/>
  <c r="O1402" i="1" s="1"/>
  <c r="O1403" i="1" a="1"/>
  <c r="O1403" i="1" s="1"/>
  <c r="O1404" i="1" a="1"/>
  <c r="O1404" i="1" s="1"/>
  <c r="O1405" i="1" a="1"/>
  <c r="O1405" i="1" s="1"/>
  <c r="O1406" i="1" a="1"/>
  <c r="O1406" i="1" s="1"/>
  <c r="O1407" i="1" a="1"/>
  <c r="O1407" i="1"/>
  <c r="O1408" i="1" a="1"/>
  <c r="O1408" i="1" s="1"/>
  <c r="O1409" i="1" a="1"/>
  <c r="O1409" i="1" s="1"/>
  <c r="O1410" i="1" a="1"/>
  <c r="O1410" i="1" s="1"/>
  <c r="O1411" i="1" a="1"/>
  <c r="O1411" i="1" s="1"/>
  <c r="O1412" i="1" a="1"/>
  <c r="O1412" i="1" s="1"/>
  <c r="O1413" i="1" a="1"/>
  <c r="O1413" i="1" s="1"/>
  <c r="O1414" i="1" a="1"/>
  <c r="O1414" i="1" s="1"/>
  <c r="O1415" i="1" a="1"/>
  <c r="O1415" i="1" s="1"/>
  <c r="O1416" i="1" a="1"/>
  <c r="O1416" i="1" s="1"/>
  <c r="O1417" i="1" a="1"/>
  <c r="O1417" i="1"/>
  <c r="O1418" i="1" a="1"/>
  <c r="O1418" i="1"/>
  <c r="O1419" i="1" a="1"/>
  <c r="O1419" i="1" s="1"/>
  <c r="O1420" i="1" a="1"/>
  <c r="O1420" i="1" s="1"/>
  <c r="O1421" i="1" a="1"/>
  <c r="O1421" i="1"/>
  <c r="O1422" i="1" a="1"/>
  <c r="O1422" i="1" s="1"/>
  <c r="O1423" i="1" a="1"/>
  <c r="O1423" i="1" s="1"/>
  <c r="O1424" i="1" a="1"/>
  <c r="O1424" i="1"/>
  <c r="O1425" i="1" a="1"/>
  <c r="O1425" i="1" s="1"/>
  <c r="O1426" i="1" a="1"/>
  <c r="O1426" i="1" s="1"/>
  <c r="O1427" i="1" a="1"/>
  <c r="O1427" i="1" s="1"/>
  <c r="O1428" i="1" a="1"/>
  <c r="O1428" i="1" s="1"/>
  <c r="O1429" i="1" a="1"/>
  <c r="O1429" i="1" s="1"/>
  <c r="O1430" i="1" a="1"/>
  <c r="O1430" i="1" s="1"/>
  <c r="O1431" i="1" a="1"/>
  <c r="O1431" i="1" s="1"/>
  <c r="O1432" i="1" a="1"/>
  <c r="O1432" i="1" s="1"/>
  <c r="O1433" i="1" a="1"/>
  <c r="O1433" i="1" s="1"/>
  <c r="O1434" i="1" a="1"/>
  <c r="O1434" i="1"/>
  <c r="O1435" i="1" a="1"/>
  <c r="O1435" i="1"/>
  <c r="O1436" i="1" a="1"/>
  <c r="O1436" i="1" s="1"/>
  <c r="O1437" i="1" a="1"/>
  <c r="O1437" i="1" s="1"/>
  <c r="O1438" i="1" a="1"/>
  <c r="O1438" i="1"/>
  <c r="O1439" i="1" a="1"/>
  <c r="O1439" i="1" s="1"/>
  <c r="O1440" i="1" a="1"/>
  <c r="O1440" i="1"/>
  <c r="O1441" i="1" a="1"/>
  <c r="O1441" i="1"/>
  <c r="O1442" i="1" a="1"/>
  <c r="O1442" i="1" s="1"/>
  <c r="O1443" i="1" a="1"/>
  <c r="O1443" i="1" s="1"/>
  <c r="O1444" i="1" a="1"/>
  <c r="O1444" i="1" s="1"/>
  <c r="O1445" i="1" a="1"/>
  <c r="O1445" i="1" s="1"/>
  <c r="O1446" i="1" a="1"/>
  <c r="O1446" i="1" s="1"/>
  <c r="O1447" i="1" a="1"/>
  <c r="O1447" i="1" s="1"/>
  <c r="O1448" i="1" a="1"/>
  <c r="O1448" i="1" s="1"/>
  <c r="O1449" i="1" a="1"/>
  <c r="O1449" i="1" s="1"/>
  <c r="O1450" i="1" a="1"/>
  <c r="O1450" i="1" s="1"/>
  <c r="O1451" i="1" a="1"/>
  <c r="O1451" i="1"/>
  <c r="O1452" i="1" a="1"/>
  <c r="O1452" i="1" s="1"/>
  <c r="O1453" i="1" a="1"/>
  <c r="O1453" i="1" s="1"/>
  <c r="O1454" i="1" a="1"/>
  <c r="O1454" i="1" s="1"/>
  <c r="O1455" i="1" a="1"/>
  <c r="O1455" i="1"/>
  <c r="O1456" i="1" a="1"/>
  <c r="O1456" i="1" s="1"/>
  <c r="O1457" i="1" a="1"/>
  <c r="O1457" i="1"/>
  <c r="O1458" i="1" a="1"/>
  <c r="O1458" i="1"/>
  <c r="O1459" i="1" a="1"/>
  <c r="O1459" i="1" s="1"/>
  <c r="O1460" i="1" a="1"/>
  <c r="O1460" i="1" s="1"/>
  <c r="O1461" i="1" a="1"/>
  <c r="O1461" i="1" s="1"/>
  <c r="O1462" i="1" a="1"/>
  <c r="O1462" i="1"/>
  <c r="O1463" i="1" a="1"/>
  <c r="O1463" i="1"/>
  <c r="O1464" i="1" a="1"/>
  <c r="O1464" i="1" s="1"/>
  <c r="O1465" i="1" a="1"/>
  <c r="O1465" i="1" s="1"/>
  <c r="O1466" i="1" a="1"/>
  <c r="O1466" i="1" s="1"/>
  <c r="O1467" i="1" a="1"/>
  <c r="O1467" i="1" s="1"/>
  <c r="O1468" i="1" a="1"/>
  <c r="O1468" i="1" s="1"/>
  <c r="O1469" i="1" a="1"/>
  <c r="O1469" i="1" s="1"/>
  <c r="O1470" i="1" a="1"/>
  <c r="O1470" i="1" s="1"/>
  <c r="O1471" i="1" a="1"/>
  <c r="O1471" i="1" s="1"/>
  <c r="O1472" i="1" a="1"/>
  <c r="O1472" i="1" s="1"/>
  <c r="O1473" i="1" a="1"/>
  <c r="O1473" i="1" s="1"/>
  <c r="O1474" i="1" a="1"/>
  <c r="O1474" i="1"/>
  <c r="O1475" i="1" a="1"/>
  <c r="O1475" i="1"/>
  <c r="O1476" i="1" a="1"/>
  <c r="O1476" i="1" s="1"/>
  <c r="O1477" i="1" a="1"/>
  <c r="O1477" i="1"/>
  <c r="O1478" i="1" a="1"/>
  <c r="O1478" i="1" s="1"/>
  <c r="O1479" i="1" a="1"/>
  <c r="O1479" i="1" s="1"/>
  <c r="O1480" i="1" a="1"/>
  <c r="O1480" i="1"/>
  <c r="O1481" i="1" a="1"/>
  <c r="O1481" i="1" s="1"/>
  <c r="O1482" i="1" a="1"/>
  <c r="O1482" i="1" s="1"/>
  <c r="O1483" i="1" a="1"/>
  <c r="O1483" i="1" s="1"/>
  <c r="O1484" i="1" a="1"/>
  <c r="O1484" i="1" s="1"/>
  <c r="O1485" i="1" a="1"/>
  <c r="O1485" i="1" s="1"/>
  <c r="O1486" i="1" a="1"/>
  <c r="O1486" i="1" s="1"/>
  <c r="O1487" i="1" a="1"/>
  <c r="O1487" i="1" s="1"/>
  <c r="O1488" i="1" a="1"/>
  <c r="O1488" i="1" s="1"/>
  <c r="O1489" i="1" a="1"/>
  <c r="O1489" i="1" s="1"/>
  <c r="O1490" i="1" a="1"/>
  <c r="O1490" i="1" s="1"/>
  <c r="O1491" i="1" a="1"/>
  <c r="O1491" i="1" s="1"/>
  <c r="O1492" i="1" a="1"/>
  <c r="O1492" i="1" s="1"/>
  <c r="O1493" i="1" a="1"/>
  <c r="O1493" i="1" s="1"/>
  <c r="O1494" i="1" a="1"/>
  <c r="O1494" i="1"/>
  <c r="O1495" i="1" a="1"/>
  <c r="O1495" i="1" s="1"/>
  <c r="O1496" i="1" a="1"/>
  <c r="O1496" i="1" s="1"/>
  <c r="O1497" i="1" a="1"/>
  <c r="O1497" i="1"/>
  <c r="O1498" i="1" a="1"/>
  <c r="O1498" i="1" s="1"/>
  <c r="O1499" i="1" a="1"/>
  <c r="O1499" i="1" s="1"/>
  <c r="O1500" i="1" a="1"/>
  <c r="O1500" i="1" s="1"/>
  <c r="O1501" i="1" a="1"/>
  <c r="O1501" i="1"/>
  <c r="O1502" i="1" a="1"/>
  <c r="O1502" i="1" s="1"/>
  <c r="O1503" i="1" a="1"/>
  <c r="O1503" i="1" s="1"/>
  <c r="O1504" i="1" a="1"/>
  <c r="O1504" i="1" s="1"/>
  <c r="O1505" i="1" a="1"/>
  <c r="O1505" i="1" s="1"/>
  <c r="O1506" i="1" a="1"/>
  <c r="O1506" i="1" s="1"/>
  <c r="O1507" i="1" a="1"/>
  <c r="O1507" i="1" s="1"/>
  <c r="O1508" i="1" a="1"/>
  <c r="O1508" i="1" s="1"/>
  <c r="O1509" i="1" a="1"/>
  <c r="O1509" i="1" s="1"/>
  <c r="O1510" i="1" a="1"/>
  <c r="O1510" i="1" s="1"/>
  <c r="O1511" i="1" a="1"/>
  <c r="O1511" i="1"/>
  <c r="O1512" i="1" a="1"/>
  <c r="O1512" i="1" s="1"/>
  <c r="O1513" i="1" a="1"/>
  <c r="O1513" i="1" s="1"/>
  <c r="O1514" i="1" a="1"/>
  <c r="O1514" i="1" s="1"/>
  <c r="O1515" i="1" a="1"/>
  <c r="O1515" i="1" s="1"/>
  <c r="O1516" i="1" a="1"/>
  <c r="O1516" i="1" s="1"/>
  <c r="O1517" i="1" a="1"/>
  <c r="O1517" i="1" s="1"/>
  <c r="O1518" i="1" a="1"/>
  <c r="O1518" i="1" s="1"/>
  <c r="O1519" i="1" a="1"/>
  <c r="O1519" i="1"/>
  <c r="O1520" i="1" a="1"/>
  <c r="O1520" i="1" s="1"/>
  <c r="O1521" i="1" a="1"/>
  <c r="O1521" i="1" s="1"/>
  <c r="O1522" i="1" a="1"/>
  <c r="O1522" i="1" s="1"/>
  <c r="O1523" i="1" a="1"/>
  <c r="O1523" i="1" s="1"/>
  <c r="O1524" i="1" a="1"/>
  <c r="O1524" i="1" s="1"/>
  <c r="O1525" i="1" a="1"/>
  <c r="O1525" i="1" s="1"/>
  <c r="O1526" i="1" a="1"/>
  <c r="O1526" i="1" s="1"/>
  <c r="O1527" i="1" a="1"/>
  <c r="O1527" i="1"/>
  <c r="O1528" i="1" a="1"/>
  <c r="O1528" i="1" s="1"/>
  <c r="O1529" i="1" a="1"/>
  <c r="O1529" i="1" s="1"/>
  <c r="O1530" i="1" a="1"/>
  <c r="O1530" i="1" s="1"/>
  <c r="O1531" i="1" a="1"/>
  <c r="O1531" i="1" s="1"/>
  <c r="O1532" i="1" a="1"/>
  <c r="O1532" i="1" s="1"/>
  <c r="O1533" i="1" a="1"/>
  <c r="O1533" i="1" s="1"/>
  <c r="O1534" i="1" a="1"/>
  <c r="O1534" i="1" s="1"/>
  <c r="O1535" i="1" a="1"/>
  <c r="O1535" i="1"/>
  <c r="O1536" i="1" a="1"/>
  <c r="O1536" i="1" s="1"/>
  <c r="O1537" i="1" a="1"/>
  <c r="O1537" i="1" s="1"/>
  <c r="O1538" i="1" a="1"/>
  <c r="O1538" i="1" s="1"/>
  <c r="O1539" i="1" a="1"/>
  <c r="O1539" i="1" s="1"/>
  <c r="O1540" i="1" a="1"/>
  <c r="O1540" i="1" s="1"/>
  <c r="O1541" i="1" a="1"/>
  <c r="O1541" i="1" s="1"/>
  <c r="O1542" i="1" a="1"/>
  <c r="O1542" i="1" s="1"/>
  <c r="O1543" i="1" a="1"/>
  <c r="O1543" i="1"/>
  <c r="O1544" i="1" a="1"/>
  <c r="O1544" i="1" s="1"/>
  <c r="O1545" i="1" a="1"/>
  <c r="O1545" i="1" s="1"/>
  <c r="O1546" i="1" a="1"/>
  <c r="O1546" i="1" s="1"/>
  <c r="O1547" i="1" a="1"/>
  <c r="O1547" i="1" s="1"/>
  <c r="O1548" i="1" a="1"/>
  <c r="O1548" i="1" s="1"/>
  <c r="O1549" i="1" a="1"/>
  <c r="O1549" i="1" s="1"/>
  <c r="O1550" i="1" a="1"/>
  <c r="O1550" i="1" s="1"/>
  <c r="O1551" i="1" a="1"/>
  <c r="O1551" i="1"/>
  <c r="O1552" i="1" a="1"/>
  <c r="O1552" i="1" s="1"/>
  <c r="O1553" i="1" a="1"/>
  <c r="O1553" i="1" s="1"/>
  <c r="O1554" i="1" a="1"/>
  <c r="O1554" i="1" s="1"/>
  <c r="O1555" i="1" a="1"/>
  <c r="O1555" i="1" s="1"/>
  <c r="O1556" i="1" a="1"/>
  <c r="O1556" i="1" s="1"/>
  <c r="O1557" i="1" a="1"/>
  <c r="O1557" i="1" s="1"/>
  <c r="O1558" i="1" a="1"/>
  <c r="O1558" i="1" s="1"/>
  <c r="O1559" i="1" a="1"/>
  <c r="O1559" i="1"/>
  <c r="O1560" i="1" a="1"/>
  <c r="O1560" i="1" s="1"/>
  <c r="O1561" i="1" a="1"/>
  <c r="O1561" i="1" s="1"/>
  <c r="O1562" i="1" a="1"/>
  <c r="O1562" i="1" s="1"/>
  <c r="O1563" i="1" a="1"/>
  <c r="O1563" i="1" s="1"/>
  <c r="O1564" i="1" a="1"/>
  <c r="O1564" i="1" s="1"/>
  <c r="O1565" i="1" a="1"/>
  <c r="O1565" i="1" s="1"/>
  <c r="O1566" i="1" a="1"/>
  <c r="O1566" i="1" s="1"/>
  <c r="O1567" i="1" a="1"/>
  <c r="O1567" i="1"/>
  <c r="O1568" i="1" a="1"/>
  <c r="O1568" i="1" s="1"/>
  <c r="O1569" i="1" a="1"/>
  <c r="O1569" i="1" s="1"/>
  <c r="O1570" i="1" a="1"/>
  <c r="O1570" i="1" s="1"/>
  <c r="O1571" i="1" a="1"/>
  <c r="O1571" i="1" s="1"/>
  <c r="O1572" i="1" a="1"/>
  <c r="O1572" i="1" s="1"/>
  <c r="O1573" i="1" a="1"/>
  <c r="O1573" i="1" s="1"/>
  <c r="O1574" i="1" a="1"/>
  <c r="O1574" i="1" s="1"/>
  <c r="O1575" i="1" a="1"/>
  <c r="O1575" i="1" s="1"/>
  <c r="O1576" i="1" a="1"/>
  <c r="O1576" i="1" s="1"/>
  <c r="O1577" i="1" a="1"/>
  <c r="O1577" i="1" s="1"/>
  <c r="O1578" i="1" a="1"/>
  <c r="O1578" i="1" s="1"/>
  <c r="O1579" i="1" a="1"/>
  <c r="O1579" i="1" s="1"/>
  <c r="O1580" i="1" a="1"/>
  <c r="O1580" i="1" s="1"/>
  <c r="O1581" i="1" a="1"/>
  <c r="O1581" i="1" s="1"/>
  <c r="O1582" i="1" a="1"/>
  <c r="O1582" i="1" s="1"/>
  <c r="O1583" i="1" a="1"/>
  <c r="O1583" i="1" s="1"/>
  <c r="O1584" i="1" a="1"/>
  <c r="O1584" i="1" s="1"/>
  <c r="O1585" i="1" a="1"/>
  <c r="O1585" i="1" s="1"/>
  <c r="O1586" i="1" a="1"/>
  <c r="O1586" i="1" s="1"/>
  <c r="O1587" i="1" a="1"/>
  <c r="O1587" i="1" s="1"/>
  <c r="O1588" i="1" a="1"/>
  <c r="O1588" i="1" s="1"/>
  <c r="O1589" i="1" a="1"/>
  <c r="O1589" i="1" s="1"/>
  <c r="O1590" i="1" a="1"/>
  <c r="O1590" i="1" s="1"/>
  <c r="O1591" i="1" a="1"/>
  <c r="O1591" i="1" s="1"/>
  <c r="O1592" i="1" a="1"/>
  <c r="O1592" i="1" s="1"/>
  <c r="O1593" i="1" a="1"/>
  <c r="O1593" i="1" s="1"/>
  <c r="O1594" i="1" a="1"/>
  <c r="O1594" i="1" s="1"/>
  <c r="O1595" i="1" a="1"/>
  <c r="O1595" i="1" s="1"/>
  <c r="O1596" i="1" a="1"/>
  <c r="O1596" i="1" s="1"/>
  <c r="O1597" i="1" a="1"/>
  <c r="O1597" i="1" s="1"/>
  <c r="O1598" i="1" a="1"/>
  <c r="O1598" i="1" s="1"/>
  <c r="O1599" i="1" a="1"/>
  <c r="O1599" i="1" s="1"/>
  <c r="O1600" i="1" a="1"/>
  <c r="O1600" i="1" s="1"/>
  <c r="O1601" i="1" a="1"/>
  <c r="O1601" i="1" s="1"/>
  <c r="O1602" i="1" a="1"/>
  <c r="O1602" i="1" s="1"/>
  <c r="O1603" i="1" a="1"/>
  <c r="O1603" i="1" s="1"/>
  <c r="O1604" i="1" a="1"/>
  <c r="O1604" i="1" s="1"/>
  <c r="O1605" i="1" a="1"/>
  <c r="O1605" i="1" s="1"/>
  <c r="O1606" i="1" a="1"/>
  <c r="O1606" i="1" s="1"/>
  <c r="O1607" i="1" a="1"/>
  <c r="O1607" i="1" s="1"/>
  <c r="O1608" i="1" a="1"/>
  <c r="O1608" i="1" s="1"/>
  <c r="O1609" i="1" a="1"/>
  <c r="O1609" i="1" s="1"/>
  <c r="O1610" i="1" a="1"/>
  <c r="O1610" i="1" s="1"/>
  <c r="O1611" i="1" a="1"/>
  <c r="O1611" i="1" s="1"/>
  <c r="O1612" i="1" a="1"/>
  <c r="O1612" i="1" s="1"/>
  <c r="O1613" i="1" a="1"/>
  <c r="O1613" i="1" s="1"/>
  <c r="O1614" i="1" a="1"/>
  <c r="O1614" i="1" s="1"/>
  <c r="O1615" i="1" a="1"/>
  <c r="O1615" i="1" s="1"/>
  <c r="O1616" i="1" a="1"/>
  <c r="O1616" i="1" s="1"/>
  <c r="O1617" i="1" a="1"/>
  <c r="O1617" i="1" s="1"/>
  <c r="O1618" i="1" a="1"/>
  <c r="O1618" i="1" s="1"/>
  <c r="O1619" i="1" a="1"/>
  <c r="O1619" i="1" s="1"/>
  <c r="O1620" i="1" a="1"/>
  <c r="O1620" i="1" s="1"/>
  <c r="O1621" i="1" a="1"/>
  <c r="O1621" i="1" s="1"/>
  <c r="O1622" i="1" a="1"/>
  <c r="O1622" i="1" s="1"/>
  <c r="O1623" i="1" a="1"/>
  <c r="O1623" i="1" s="1"/>
  <c r="O1624" i="1" a="1"/>
  <c r="O1624" i="1" s="1"/>
  <c r="O1625" i="1" a="1"/>
  <c r="O1625" i="1" s="1"/>
  <c r="O1626" i="1" a="1"/>
  <c r="O1626" i="1" s="1"/>
  <c r="O1627" i="1" a="1"/>
  <c r="O1627" i="1" s="1"/>
  <c r="O1628" i="1" a="1"/>
  <c r="O1628" i="1" s="1"/>
  <c r="O1629" i="1" a="1"/>
  <c r="O1629" i="1" s="1"/>
  <c r="O1630" i="1" a="1"/>
  <c r="O1630" i="1" s="1"/>
  <c r="O1631" i="1" a="1"/>
  <c r="O1631" i="1" s="1"/>
  <c r="O1632" i="1" a="1"/>
  <c r="O1632" i="1" s="1"/>
  <c r="O1633" i="1" a="1"/>
  <c r="O1633" i="1" s="1"/>
  <c r="O1634" i="1" a="1"/>
  <c r="O1634" i="1" s="1"/>
  <c r="O1635" i="1" a="1"/>
  <c r="O1635" i="1" s="1"/>
  <c r="O1636" i="1" a="1"/>
  <c r="O1636" i="1" s="1"/>
  <c r="O1637" i="1" a="1"/>
  <c r="O1637" i="1" s="1"/>
  <c r="O1638" i="1" a="1"/>
  <c r="O1638" i="1" s="1"/>
  <c r="O1639" i="1" a="1"/>
  <c r="O1639" i="1" s="1"/>
  <c r="O1640" i="1" a="1"/>
  <c r="O1640" i="1" s="1"/>
  <c r="O1641" i="1" a="1"/>
  <c r="O1641" i="1" s="1"/>
  <c r="O1642" i="1" a="1"/>
  <c r="O1642" i="1" s="1"/>
  <c r="O1643" i="1" a="1"/>
  <c r="O1643" i="1" s="1"/>
  <c r="O1644" i="1" a="1"/>
  <c r="O1644" i="1" s="1"/>
  <c r="O1645" i="1" a="1"/>
  <c r="O1645" i="1" s="1"/>
  <c r="O1646" i="1" a="1"/>
  <c r="O1646" i="1" s="1"/>
  <c r="O1647" i="1" a="1"/>
  <c r="O1647" i="1" s="1"/>
  <c r="O1648" i="1" a="1"/>
  <c r="O1648" i="1" s="1"/>
  <c r="O1649" i="1" a="1"/>
  <c r="O1649" i="1" s="1"/>
  <c r="O1650" i="1" a="1"/>
  <c r="O1650" i="1" s="1"/>
  <c r="O1651" i="1" a="1"/>
  <c r="O1651" i="1" s="1"/>
  <c r="O1652" i="1" a="1"/>
  <c r="O1652" i="1" s="1"/>
  <c r="O1653" i="1" a="1"/>
  <c r="O1653" i="1" s="1"/>
  <c r="O1654" i="1" a="1"/>
  <c r="O1654" i="1" s="1"/>
  <c r="O1655" i="1" a="1"/>
  <c r="O1655" i="1" s="1"/>
  <c r="O1656" i="1" a="1"/>
  <c r="O1656" i="1" s="1"/>
  <c r="O1657" i="1" a="1"/>
  <c r="O1657" i="1" s="1"/>
  <c r="O1658" i="1" a="1"/>
  <c r="O1658" i="1" s="1"/>
  <c r="O1659" i="1" a="1"/>
  <c r="O1659" i="1" s="1"/>
  <c r="O1660" i="1" a="1"/>
  <c r="O1660" i="1" s="1"/>
  <c r="O1661" i="1" a="1"/>
  <c r="O1661" i="1" s="1"/>
  <c r="O1662" i="1" a="1"/>
  <c r="O1662" i="1" s="1"/>
  <c r="O1663" i="1" a="1"/>
  <c r="O1663" i="1" s="1"/>
  <c r="O1664" i="1" a="1"/>
  <c r="O1664" i="1" s="1"/>
  <c r="O1665" i="1" a="1"/>
  <c r="O1665" i="1" s="1"/>
  <c r="O1666" i="1" a="1"/>
  <c r="O1666" i="1" s="1"/>
  <c r="O1667" i="1" a="1"/>
  <c r="O1667" i="1" s="1"/>
  <c r="O1668" i="1" a="1"/>
  <c r="O1668" i="1" s="1"/>
  <c r="O1669" i="1" a="1"/>
  <c r="O1669" i="1" s="1"/>
  <c r="O1670" i="1" a="1"/>
  <c r="O1670" i="1" s="1"/>
  <c r="O1671" i="1" a="1"/>
  <c r="O1671" i="1" s="1"/>
  <c r="O1672" i="1" a="1"/>
  <c r="O1672" i="1" s="1"/>
  <c r="O1673" i="1" a="1"/>
  <c r="O1673" i="1" s="1"/>
  <c r="O1674" i="1" a="1"/>
  <c r="O1674" i="1" s="1"/>
  <c r="O1675" i="1" a="1"/>
  <c r="O1675" i="1" s="1"/>
  <c r="O1676" i="1" a="1"/>
  <c r="O1676" i="1" s="1"/>
  <c r="O1677" i="1" a="1"/>
  <c r="O1677" i="1" s="1"/>
  <c r="O1678" i="1" a="1"/>
  <c r="O1678" i="1" s="1"/>
  <c r="O1679" i="1" a="1"/>
  <c r="O1679" i="1" s="1"/>
  <c r="O1680" i="1" a="1"/>
  <c r="O1680" i="1" s="1"/>
  <c r="O1681" i="1" a="1"/>
  <c r="O1681" i="1" s="1"/>
  <c r="O1682" i="1" a="1"/>
  <c r="O1682" i="1" s="1"/>
  <c r="O1683" i="1" a="1"/>
  <c r="O1683" i="1" s="1"/>
  <c r="O1684" i="1" a="1"/>
  <c r="O1684" i="1" s="1"/>
  <c r="O1685" i="1" a="1"/>
  <c r="O1685" i="1" s="1"/>
  <c r="O1686" i="1" a="1"/>
  <c r="O1686" i="1" s="1"/>
  <c r="O1687" i="1" a="1"/>
  <c r="O1687" i="1" s="1"/>
  <c r="O1688" i="1" a="1"/>
  <c r="O1688" i="1" s="1"/>
  <c r="O1689" i="1" a="1"/>
  <c r="O1689" i="1" s="1"/>
  <c r="O1690" i="1" a="1"/>
  <c r="O1690" i="1" s="1"/>
  <c r="O1691" i="1" a="1"/>
  <c r="O1691" i="1" s="1"/>
  <c r="O1692" i="1" a="1"/>
  <c r="O1692" i="1" s="1"/>
  <c r="O1693" i="1" a="1"/>
  <c r="O1693" i="1" s="1"/>
  <c r="O1694" i="1" a="1"/>
  <c r="O1694" i="1" s="1"/>
  <c r="O1695" i="1" a="1"/>
  <c r="O1695" i="1" s="1"/>
  <c r="O1696" i="1" a="1"/>
  <c r="O1696" i="1" s="1"/>
  <c r="O1697" i="1" a="1"/>
  <c r="O1697" i="1" s="1"/>
  <c r="O1698" i="1" a="1"/>
  <c r="O1698" i="1" s="1"/>
  <c r="O1699" i="1" a="1"/>
  <c r="O1699" i="1" s="1"/>
  <c r="O1700" i="1" a="1"/>
  <c r="O1700" i="1" s="1"/>
  <c r="O1701" i="1" a="1"/>
  <c r="O1701" i="1" s="1"/>
  <c r="O1702" i="1" a="1"/>
  <c r="O1702" i="1" s="1"/>
  <c r="O1703" i="1" a="1"/>
  <c r="O1703" i="1" s="1"/>
  <c r="O1704" i="1" a="1"/>
  <c r="O1704" i="1" s="1"/>
  <c r="O1705" i="1" a="1"/>
  <c r="O1705" i="1" s="1"/>
  <c r="O1706" i="1" a="1"/>
  <c r="O1706" i="1" s="1"/>
  <c r="O1707" i="1" a="1"/>
  <c r="O1707" i="1" s="1"/>
  <c r="O1708" i="1" a="1"/>
  <c r="O1708" i="1" s="1"/>
  <c r="O1709" i="1" a="1"/>
  <c r="O1709" i="1" s="1"/>
  <c r="O1710" i="1" a="1"/>
  <c r="O1710" i="1" s="1"/>
  <c r="O1711" i="1" a="1"/>
  <c r="O1711" i="1" s="1"/>
  <c r="O1712" i="1" a="1"/>
  <c r="O1712" i="1" s="1"/>
  <c r="O1713" i="1" a="1"/>
  <c r="O1713" i="1" s="1"/>
  <c r="O1714" i="1" a="1"/>
  <c r="O1714" i="1" s="1"/>
  <c r="O1715" i="1" a="1"/>
  <c r="O1715" i="1" s="1"/>
  <c r="O1716" i="1" a="1"/>
  <c r="O1716" i="1" s="1"/>
  <c r="O1717" i="1" a="1"/>
  <c r="O1717" i="1" s="1"/>
  <c r="O1718" i="1" a="1"/>
  <c r="O1718" i="1" s="1"/>
  <c r="O1719" i="1" a="1"/>
  <c r="O1719" i="1" s="1"/>
  <c r="O1720" i="1" a="1"/>
  <c r="O1720" i="1" s="1"/>
  <c r="O1721" i="1" a="1"/>
  <c r="O1721" i="1" s="1"/>
  <c r="O1722" i="1" a="1"/>
  <c r="O1722" i="1" s="1"/>
  <c r="O1723" i="1" a="1"/>
  <c r="O1723" i="1" s="1"/>
  <c r="O1724" i="1" a="1"/>
  <c r="O1724" i="1" s="1"/>
  <c r="O1725" i="1" a="1"/>
  <c r="O1725" i="1" s="1"/>
  <c r="O1726" i="1" a="1"/>
  <c r="O1726" i="1" s="1"/>
  <c r="O1727" i="1" a="1"/>
  <c r="O1727" i="1" s="1"/>
  <c r="O1728" i="1" a="1"/>
  <c r="O1728" i="1" s="1"/>
  <c r="O1729" i="1" a="1"/>
  <c r="O1729" i="1" s="1"/>
  <c r="O1730" i="1" a="1"/>
  <c r="O1730" i="1" s="1"/>
  <c r="O1731" i="1" a="1"/>
  <c r="O1731" i="1" s="1"/>
  <c r="O1732" i="1" a="1"/>
  <c r="O1732" i="1" s="1"/>
  <c r="O1733" i="1" a="1"/>
  <c r="O1733" i="1" s="1"/>
  <c r="O1734" i="1" a="1"/>
  <c r="O1734" i="1" s="1"/>
  <c r="O1735" i="1" a="1"/>
  <c r="O1735" i="1" s="1"/>
  <c r="O1736" i="1" a="1"/>
  <c r="O1736" i="1" s="1"/>
  <c r="O1737" i="1" a="1"/>
  <c r="O1737" i="1" s="1"/>
  <c r="O1738" i="1" a="1"/>
  <c r="O1738" i="1" s="1"/>
  <c r="O1739" i="1" a="1"/>
  <c r="O1739" i="1" s="1"/>
  <c r="O1740" i="1" a="1"/>
  <c r="O1740" i="1" s="1"/>
  <c r="O1741" i="1" a="1"/>
  <c r="O1741" i="1" s="1"/>
  <c r="O1742" i="1" a="1"/>
  <c r="O1742" i="1" s="1"/>
  <c r="O1743" i="1" a="1"/>
  <c r="O1743" i="1" s="1"/>
  <c r="O1744" i="1" a="1"/>
  <c r="O1744" i="1" s="1"/>
  <c r="O1745" i="1" a="1"/>
  <c r="O1745" i="1" s="1"/>
  <c r="O1746" i="1" a="1"/>
  <c r="O1746" i="1" s="1"/>
  <c r="O1747" i="1" a="1"/>
  <c r="O1747" i="1" s="1"/>
  <c r="O1748" i="1" a="1"/>
  <c r="O1748" i="1" s="1"/>
  <c r="O1749" i="1" a="1"/>
  <c r="O1749" i="1" s="1"/>
  <c r="O1750" i="1" a="1"/>
  <c r="O1750" i="1" s="1"/>
  <c r="O1751" i="1" a="1"/>
  <c r="O1751" i="1" s="1"/>
  <c r="O1752" i="1" a="1"/>
  <c r="O1752" i="1" s="1"/>
  <c r="O1753" i="1" a="1"/>
  <c r="O1753" i="1" s="1"/>
  <c r="O1754" i="1" a="1"/>
  <c r="O1754" i="1" s="1"/>
  <c r="O1755" i="1" a="1"/>
  <c r="O1755" i="1" s="1"/>
  <c r="O1756" i="1" a="1"/>
  <c r="O1756" i="1" s="1"/>
  <c r="O1757" i="1" a="1"/>
  <c r="O1757" i="1" s="1"/>
  <c r="O1758" i="1" a="1"/>
  <c r="O1758" i="1" s="1"/>
  <c r="O1759" i="1" a="1"/>
  <c r="O1759" i="1" s="1"/>
  <c r="O1760" i="1" a="1"/>
  <c r="O1760" i="1"/>
  <c r="O1761" i="1" a="1"/>
  <c r="O1761" i="1" s="1"/>
  <c r="O1762" i="1" a="1"/>
  <c r="O1762" i="1" s="1"/>
  <c r="O1763" i="1" a="1"/>
  <c r="O1763" i="1" s="1"/>
  <c r="O1764" i="1" a="1"/>
  <c r="O1764" i="1" s="1"/>
  <c r="O1765" i="1" a="1"/>
  <c r="O1765" i="1" s="1"/>
  <c r="O1766" i="1" a="1"/>
  <c r="O1766" i="1" s="1"/>
  <c r="O1767" i="1" a="1"/>
  <c r="O1767" i="1" s="1"/>
  <c r="O1768" i="1" a="1"/>
  <c r="O1768" i="1" s="1"/>
  <c r="O1769" i="1" a="1"/>
  <c r="O1769" i="1" s="1"/>
  <c r="O1770" i="1" a="1"/>
  <c r="O1770" i="1" s="1"/>
  <c r="O1771" i="1" a="1"/>
  <c r="O1771" i="1" s="1"/>
  <c r="O1772" i="1" a="1"/>
  <c r="O1772" i="1"/>
  <c r="O1773" i="1" a="1"/>
  <c r="O1773" i="1" s="1"/>
  <c r="O1774" i="1" a="1"/>
  <c r="O1774" i="1" s="1"/>
  <c r="O1775" i="1" a="1"/>
  <c r="O1775" i="1" s="1"/>
  <c r="O1776" i="1" a="1"/>
  <c r="O1776" i="1" s="1"/>
  <c r="O1777" i="1" a="1"/>
  <c r="O1777" i="1"/>
  <c r="O1778" i="1" a="1"/>
  <c r="O1778" i="1" s="1"/>
  <c r="O1779" i="1" a="1"/>
  <c r="O1779" i="1" s="1"/>
  <c r="O1780" i="1" a="1"/>
  <c r="O1780" i="1" s="1"/>
  <c r="O1781" i="1" a="1"/>
  <c r="O1781" i="1" s="1"/>
  <c r="O1782" i="1" a="1"/>
  <c r="O1782" i="1" s="1"/>
  <c r="O1783" i="1" a="1"/>
  <c r="O1783" i="1"/>
  <c r="O1784" i="1" a="1"/>
  <c r="O1784" i="1" s="1"/>
  <c r="O1785" i="1" a="1"/>
  <c r="O1785" i="1" s="1"/>
  <c r="O1786" i="1" a="1"/>
  <c r="O1786" i="1" s="1"/>
  <c r="O1787" i="1" a="1"/>
  <c r="O1787" i="1" s="1"/>
  <c r="O1788" i="1" a="1"/>
  <c r="O1788" i="1" s="1"/>
  <c r="O1789" i="1" a="1"/>
  <c r="O1789" i="1" s="1"/>
  <c r="O1790" i="1" a="1"/>
  <c r="O1790" i="1" s="1"/>
  <c r="O1791" i="1" a="1"/>
  <c r="O1791" i="1" s="1"/>
  <c r="O1792" i="1" a="1"/>
  <c r="O1792" i="1" s="1"/>
  <c r="O1793" i="1" a="1"/>
  <c r="O1793" i="1" s="1"/>
  <c r="O1794" i="1" a="1"/>
  <c r="O1794" i="1"/>
  <c r="O1795" i="1" a="1"/>
  <c r="O1795" i="1" s="1"/>
  <c r="O1796" i="1" a="1"/>
  <c r="O1796" i="1" s="1"/>
  <c r="O1797" i="1" a="1"/>
  <c r="O1797" i="1" s="1"/>
  <c r="O1798" i="1" a="1"/>
  <c r="O1798" i="1"/>
  <c r="O1799" i="1" a="1"/>
  <c r="O1799" i="1" s="1"/>
  <c r="O1800" i="1" a="1"/>
  <c r="O1800" i="1"/>
  <c r="O1801" i="1" a="1"/>
  <c r="O1801" i="1" s="1"/>
  <c r="O1802" i="1" a="1"/>
  <c r="O1802" i="1" s="1"/>
  <c r="O1803" i="1" a="1"/>
  <c r="O1803" i="1" s="1"/>
  <c r="O1804" i="1" a="1"/>
  <c r="O1804" i="1" s="1"/>
  <c r="O1805" i="1" a="1"/>
  <c r="O1805" i="1" s="1"/>
  <c r="O1806" i="1" a="1"/>
  <c r="O1806" i="1" s="1"/>
  <c r="O1807" i="1" a="1"/>
  <c r="O1807" i="1" s="1"/>
  <c r="O1808" i="1" a="1"/>
  <c r="O1808" i="1" s="1"/>
  <c r="O1809" i="1" a="1"/>
  <c r="O1809" i="1" s="1"/>
  <c r="O1810" i="1" a="1"/>
  <c r="O1810" i="1" s="1"/>
  <c r="O1811" i="1" a="1"/>
  <c r="O1811" i="1"/>
  <c r="O1812" i="1" a="1"/>
  <c r="O1812" i="1" s="1"/>
  <c r="O1813" i="1" a="1"/>
  <c r="O1813" i="1" s="1"/>
  <c r="O1814" i="1" a="1"/>
  <c r="O1814" i="1"/>
  <c r="O1815" i="1" a="1"/>
  <c r="O1815" i="1"/>
  <c r="O1816" i="1" a="1"/>
  <c r="O1816" i="1" s="1"/>
  <c r="O1817" i="1" a="1"/>
  <c r="O1817" i="1"/>
  <c r="O1818" i="1" a="1"/>
  <c r="O1818" i="1" s="1"/>
  <c r="O1819" i="1" a="1"/>
  <c r="O1819" i="1" s="1"/>
  <c r="O1820" i="1" a="1"/>
  <c r="O1820" i="1" s="1"/>
  <c r="O1821" i="1" a="1"/>
  <c r="O1821" i="1" s="1"/>
  <c r="O1822" i="1" a="1"/>
  <c r="O1822" i="1"/>
  <c r="O1823" i="1" a="1"/>
  <c r="O1823" i="1" s="1"/>
  <c r="O1824" i="1" a="1"/>
  <c r="O1824" i="1" s="1"/>
  <c r="O1825" i="1" a="1"/>
  <c r="O1825" i="1" s="1"/>
  <c r="O1826" i="1" a="1"/>
  <c r="O1826" i="1" s="1"/>
  <c r="O1827" i="1" a="1"/>
  <c r="O1827" i="1" s="1"/>
  <c r="O1828" i="1" a="1"/>
  <c r="O1828" i="1"/>
  <c r="O1829" i="1" a="1"/>
  <c r="O1829" i="1" s="1"/>
  <c r="O1830" i="1" a="1"/>
  <c r="O1830" i="1"/>
  <c r="O1831" i="1" a="1"/>
  <c r="O1831" i="1" s="1"/>
  <c r="O1832" i="1" a="1"/>
  <c r="O1832" i="1"/>
  <c r="O1833" i="1" a="1"/>
  <c r="O1833" i="1" s="1"/>
  <c r="O1834" i="1" a="1"/>
  <c r="O1834" i="1"/>
  <c r="O1835" i="1" a="1"/>
  <c r="O1835" i="1" s="1"/>
  <c r="O1836" i="1" a="1"/>
  <c r="O1836" i="1" s="1"/>
  <c r="O1837" i="1" a="1"/>
  <c r="O1837" i="1" s="1"/>
  <c r="O1838" i="1" a="1"/>
  <c r="O1838" i="1" s="1"/>
  <c r="O1839" i="1" a="1"/>
  <c r="O1839" i="1" s="1"/>
  <c r="O1840" i="1" a="1"/>
  <c r="O1840" i="1" s="1"/>
  <c r="O1841" i="1" a="1"/>
  <c r="O1841" i="1" s="1"/>
  <c r="O1842" i="1" a="1"/>
  <c r="O1842" i="1" s="1"/>
  <c r="O1843" i="1" a="1"/>
  <c r="O1843" i="1" s="1"/>
  <c r="O1844" i="1" a="1"/>
  <c r="O1844" i="1" s="1"/>
  <c r="O1845" i="1" a="1"/>
  <c r="O1845" i="1" s="1"/>
  <c r="O1846" i="1" a="1"/>
  <c r="O1846" i="1" s="1"/>
  <c r="O1847" i="1" a="1"/>
  <c r="O1847" i="1"/>
  <c r="O1848" i="1" a="1"/>
  <c r="O1848" i="1" s="1"/>
  <c r="O1849" i="1" a="1"/>
  <c r="O1849" i="1" s="1"/>
  <c r="O1850" i="1" a="1"/>
  <c r="O1850" i="1" s="1"/>
  <c r="O1851" i="1" a="1"/>
  <c r="O1851" i="1"/>
  <c r="O1852" i="1" a="1"/>
  <c r="O1852" i="1" s="1"/>
  <c r="O1853" i="1" a="1"/>
  <c r="O1853" i="1" s="1"/>
  <c r="O1854" i="1" a="1"/>
  <c r="O1854" i="1"/>
  <c r="O1855" i="1" a="1"/>
  <c r="O1855" i="1" s="1"/>
  <c r="O1856" i="1" a="1"/>
  <c r="O1856" i="1" s="1"/>
  <c r="O1857" i="1" a="1"/>
  <c r="O1857" i="1" s="1"/>
  <c r="O1858" i="1" a="1"/>
  <c r="O1858" i="1" s="1"/>
  <c r="O1859" i="1" a="1"/>
  <c r="O1859" i="1" s="1"/>
  <c r="O1860" i="1" a="1"/>
  <c r="O1860" i="1" s="1"/>
  <c r="O1861" i="1" a="1"/>
  <c r="O1861" i="1" s="1"/>
  <c r="O1862" i="1" a="1"/>
  <c r="O1862" i="1" s="1"/>
  <c r="O1863" i="1" a="1"/>
  <c r="O1863" i="1" s="1"/>
  <c r="O1864" i="1" a="1"/>
  <c r="O1864" i="1"/>
  <c r="O1865" i="1" a="1"/>
  <c r="O1865" i="1" s="1"/>
  <c r="O1866" i="1" a="1"/>
  <c r="O1866" i="1" s="1"/>
  <c r="O1867" i="1" a="1"/>
  <c r="O1867" i="1" s="1"/>
  <c r="O1868" i="1" a="1"/>
  <c r="O1868" i="1"/>
  <c r="O1869" i="1" a="1"/>
  <c r="O1869" i="1" s="1"/>
  <c r="O1870" i="1" a="1"/>
  <c r="O1870" i="1" s="1"/>
  <c r="O1871" i="1" a="1"/>
  <c r="O1871" i="1"/>
  <c r="O1872" i="1" a="1"/>
  <c r="O1872" i="1" s="1"/>
  <c r="O1873" i="1" a="1"/>
  <c r="O1873" i="1" s="1"/>
  <c r="O1874" i="1" a="1"/>
  <c r="O1874" i="1" s="1"/>
  <c r="O1875" i="1" a="1"/>
  <c r="O1875" i="1" s="1"/>
  <c r="O1876" i="1" a="1"/>
  <c r="O1876" i="1" s="1"/>
  <c r="O1877" i="1" a="1"/>
  <c r="O1877" i="1" s="1"/>
  <c r="O1878" i="1" a="1"/>
  <c r="O1878" i="1" s="1"/>
  <c r="O1879" i="1" a="1"/>
  <c r="O1879" i="1" s="1"/>
  <c r="O1880" i="1" a="1"/>
  <c r="O1880" i="1" s="1"/>
  <c r="O1881" i="1" a="1"/>
  <c r="O1881" i="1"/>
  <c r="O1882" i="1" a="1"/>
  <c r="O1882" i="1" s="1"/>
  <c r="O1883" i="1" a="1"/>
  <c r="O1883" i="1" s="1"/>
  <c r="O1884" i="1" a="1"/>
  <c r="O1884" i="1" s="1"/>
  <c r="O1885" i="1" a="1"/>
  <c r="O1885" i="1" s="1"/>
  <c r="O1886" i="1" a="1"/>
  <c r="O1886" i="1" s="1"/>
  <c r="O1887" i="1" a="1"/>
  <c r="O1887" i="1"/>
  <c r="O1888" i="1" a="1"/>
  <c r="O1888" i="1"/>
  <c r="O1889" i="1" a="1"/>
  <c r="O1889" i="1"/>
  <c r="O1890" i="1" a="1"/>
  <c r="O1890" i="1" s="1"/>
  <c r="O1891" i="1" a="1"/>
  <c r="O1891" i="1" s="1"/>
  <c r="O1892" i="1" a="1"/>
  <c r="O1892" i="1" s="1"/>
  <c r="O1893" i="1" a="1"/>
  <c r="O1893" i="1" s="1"/>
  <c r="O1894" i="1" a="1"/>
  <c r="O1894" i="1"/>
  <c r="O1895" i="1" a="1"/>
  <c r="O1895" i="1" s="1"/>
  <c r="O1896" i="1" a="1"/>
  <c r="O1896" i="1" s="1"/>
  <c r="O1897" i="1" a="1"/>
  <c r="O1897" i="1" s="1"/>
  <c r="O1898" i="1" a="1"/>
  <c r="O1898" i="1" s="1"/>
  <c r="O1899" i="1" a="1"/>
  <c r="O1899" i="1" s="1"/>
  <c r="O1900" i="1" a="1"/>
  <c r="O1900" i="1" s="1"/>
  <c r="O1901" i="1" a="1"/>
  <c r="O1901" i="1" s="1"/>
  <c r="O1902" i="1" a="1"/>
  <c r="O1902" i="1" s="1"/>
  <c r="O1903" i="1" a="1"/>
  <c r="O1903" i="1" s="1"/>
  <c r="O1904" i="1" a="1"/>
  <c r="O1904" i="1"/>
  <c r="O1905" i="1" a="1"/>
  <c r="O1905" i="1"/>
  <c r="O1906" i="1" a="1"/>
  <c r="O1906" i="1"/>
  <c r="O1907" i="1" a="1"/>
  <c r="O1907" i="1" s="1"/>
  <c r="O1908" i="1" a="1"/>
  <c r="O1908" i="1" s="1"/>
  <c r="O1909" i="1" a="1"/>
  <c r="O1909" i="1" s="1"/>
  <c r="O1910" i="1" a="1"/>
  <c r="O1910" i="1" s="1"/>
  <c r="O1911" i="1" a="1"/>
  <c r="O1911" i="1"/>
  <c r="O1912" i="1" a="1"/>
  <c r="O1912" i="1" s="1"/>
  <c r="O1913" i="1" a="1"/>
  <c r="O1913" i="1" s="1"/>
  <c r="O1914" i="1" a="1"/>
  <c r="O1914" i="1" s="1"/>
  <c r="O1915" i="1" a="1"/>
  <c r="O1915" i="1" s="1"/>
  <c r="O1916" i="1" a="1"/>
  <c r="O1916" i="1" s="1"/>
  <c r="O1917" i="1" a="1"/>
  <c r="O1917" i="1" s="1"/>
  <c r="O1918" i="1" a="1"/>
  <c r="O1918" i="1" s="1"/>
  <c r="O1919" i="1" a="1"/>
  <c r="O1919" i="1" s="1"/>
  <c r="O1920" i="1" a="1"/>
  <c r="O1920" i="1" s="1"/>
  <c r="O1921" i="1" a="1"/>
  <c r="O1921" i="1"/>
  <c r="O1922" i="1" a="1"/>
  <c r="O1922" i="1"/>
  <c r="O1923" i="1" a="1"/>
  <c r="O1923" i="1" s="1"/>
  <c r="O1924" i="1" a="1"/>
  <c r="O1924" i="1" s="1"/>
  <c r="O1925" i="1" a="1"/>
  <c r="O1925" i="1" s="1"/>
  <c r="O1926" i="1" a="1"/>
  <c r="O1926" i="1" s="1"/>
  <c r="O1927" i="1" a="1"/>
  <c r="O1927" i="1" s="1"/>
  <c r="O1928" i="1" a="1"/>
  <c r="O1928" i="1" s="1"/>
  <c r="O1929" i="1" a="1"/>
  <c r="O1929" i="1" s="1"/>
  <c r="O1930" i="1" a="1"/>
  <c r="O1930" i="1" s="1"/>
  <c r="O1931" i="1" a="1"/>
  <c r="O1931" i="1" s="1"/>
  <c r="O1932" i="1" a="1"/>
  <c r="O1932" i="1" s="1"/>
  <c r="O1933" i="1" a="1"/>
  <c r="O1933" i="1" s="1"/>
  <c r="O1934" i="1" a="1"/>
  <c r="O1934" i="1" s="1"/>
  <c r="O1935" i="1" a="1"/>
  <c r="O1935" i="1" s="1"/>
  <c r="O1936" i="1" a="1"/>
  <c r="O1936" i="1" s="1"/>
  <c r="O1937" i="1" a="1"/>
  <c r="O1937" i="1" s="1"/>
  <c r="O1938" i="1" a="1"/>
  <c r="O1938" i="1" s="1"/>
  <c r="O1939" i="1" a="1"/>
  <c r="O1939" i="1" s="1"/>
  <c r="O1940" i="1" a="1"/>
  <c r="O1940" i="1" s="1"/>
  <c r="O1941" i="1" a="1"/>
  <c r="O1941" i="1" s="1"/>
  <c r="O1942" i="1" a="1"/>
  <c r="O1942" i="1" s="1"/>
  <c r="O1943" i="1" a="1"/>
  <c r="O1943" i="1" s="1"/>
  <c r="O1944" i="1" a="1"/>
  <c r="O1944" i="1" s="1"/>
  <c r="O1945" i="1" a="1"/>
  <c r="O1945" i="1" s="1"/>
  <c r="O1946" i="1" a="1"/>
  <c r="O1946" i="1" s="1"/>
  <c r="O1947" i="1" a="1"/>
  <c r="O1947" i="1" s="1"/>
  <c r="O1948" i="1" a="1"/>
  <c r="O1948" i="1" s="1"/>
  <c r="O1949" i="1" a="1"/>
  <c r="O1949" i="1" s="1"/>
  <c r="O1950" i="1" a="1"/>
  <c r="O1950" i="1" s="1"/>
  <c r="O1951" i="1" a="1"/>
  <c r="O1951" i="1" s="1"/>
  <c r="O1952" i="1" a="1"/>
  <c r="O1952" i="1" s="1"/>
  <c r="O1953" i="1" a="1"/>
  <c r="O1953" i="1" s="1"/>
  <c r="O1954" i="1" a="1"/>
  <c r="O1954" i="1" s="1"/>
  <c r="O1955" i="1" a="1"/>
  <c r="O1955" i="1" s="1"/>
  <c r="O1956" i="1" a="1"/>
  <c r="O1956" i="1" s="1"/>
  <c r="O1957" i="1" a="1"/>
  <c r="O1957" i="1" s="1"/>
  <c r="O1958" i="1" a="1"/>
  <c r="O1958" i="1" s="1"/>
  <c r="O1959" i="1" a="1"/>
  <c r="O1959" i="1" s="1"/>
  <c r="O1960" i="1" a="1"/>
  <c r="O1960" i="1" s="1"/>
  <c r="O1961" i="1" a="1"/>
  <c r="O1961" i="1" s="1"/>
  <c r="O1962" i="1" a="1"/>
  <c r="O1962" i="1" s="1"/>
  <c r="O1963" i="1" a="1"/>
  <c r="O1963" i="1" s="1"/>
  <c r="O1964" i="1" a="1"/>
  <c r="O1964" i="1" s="1"/>
  <c r="O1965" i="1" a="1"/>
  <c r="O1965" i="1" s="1"/>
  <c r="O1966" i="1" a="1"/>
  <c r="O1966" i="1" s="1"/>
  <c r="O1967" i="1" a="1"/>
  <c r="O1967" i="1" s="1"/>
  <c r="O1968" i="1" a="1"/>
  <c r="O1968" i="1" s="1"/>
  <c r="O1969" i="1" a="1"/>
  <c r="O1969" i="1" s="1"/>
  <c r="O1970" i="1" a="1"/>
  <c r="O1970" i="1" s="1"/>
  <c r="O1971" i="1" a="1"/>
  <c r="O1971" i="1" s="1"/>
  <c r="O1972" i="1" a="1"/>
  <c r="O1972" i="1" s="1"/>
  <c r="O1973" i="1" a="1"/>
  <c r="O1973" i="1" s="1"/>
  <c r="O1974" i="1" a="1"/>
  <c r="O1974" i="1" s="1"/>
  <c r="O1975" i="1" a="1"/>
  <c r="O1975" i="1" s="1"/>
  <c r="O1976" i="1" a="1"/>
  <c r="O1976" i="1" s="1"/>
  <c r="O1977" i="1" a="1"/>
  <c r="O1977" i="1" s="1"/>
  <c r="O1978" i="1" a="1"/>
  <c r="O1978" i="1" s="1"/>
  <c r="O1979" i="1" a="1"/>
  <c r="O1979" i="1" s="1"/>
  <c r="O1980" i="1" a="1"/>
  <c r="O1980" i="1" s="1"/>
  <c r="O1981" i="1" a="1"/>
  <c r="O1981" i="1" s="1"/>
  <c r="O1982" i="1" a="1"/>
  <c r="O1982" i="1" s="1"/>
  <c r="O1983" i="1" a="1"/>
  <c r="O1983" i="1" s="1"/>
  <c r="O1984" i="1" a="1"/>
  <c r="O1984" i="1" s="1"/>
  <c r="O1985" i="1" a="1"/>
  <c r="O1985" i="1" s="1"/>
  <c r="O1986" i="1" a="1"/>
  <c r="O1986" i="1" s="1"/>
  <c r="O1987" i="1" a="1"/>
  <c r="O1987" i="1" s="1"/>
  <c r="O1988" i="1" a="1"/>
  <c r="O1988" i="1" s="1"/>
  <c r="O1989" i="1" a="1"/>
  <c r="O1989" i="1" s="1"/>
  <c r="O1990" i="1" a="1"/>
  <c r="O1990" i="1" s="1"/>
  <c r="O1991" i="1" a="1"/>
  <c r="O1991" i="1" s="1"/>
  <c r="O1992" i="1" a="1"/>
  <c r="O1992" i="1" s="1"/>
  <c r="O1993" i="1" a="1"/>
  <c r="O1993" i="1" s="1"/>
  <c r="O1994" i="1" a="1"/>
  <c r="O1994" i="1" s="1"/>
  <c r="O1995" i="1" a="1"/>
  <c r="O1995" i="1" s="1"/>
  <c r="O1996" i="1" a="1"/>
  <c r="O1996" i="1" s="1"/>
  <c r="O1997" i="1" a="1"/>
  <c r="O1997" i="1" s="1"/>
  <c r="O1998" i="1" a="1"/>
  <c r="O1998" i="1" s="1"/>
  <c r="O1999" i="1" a="1"/>
  <c r="O1999" i="1" s="1"/>
  <c r="O2000" i="1" a="1"/>
  <c r="O2000" i="1" s="1"/>
  <c r="O2001" i="1" a="1"/>
  <c r="O2001" i="1" s="1"/>
  <c r="O2002" i="1" a="1"/>
  <c r="O2002" i="1" s="1"/>
  <c r="O2003" i="1" a="1"/>
  <c r="O2003" i="1" s="1"/>
  <c r="O2004" i="1" a="1"/>
  <c r="O2004" i="1" s="1"/>
  <c r="O2005" i="1" a="1"/>
  <c r="O2005" i="1" s="1"/>
  <c r="O2006" i="1" a="1"/>
  <c r="O2006" i="1" s="1"/>
  <c r="O2007" i="1" a="1"/>
  <c r="O2007" i="1" s="1"/>
  <c r="O2008" i="1" a="1"/>
  <c r="O2008" i="1" s="1"/>
  <c r="O2009" i="1" a="1"/>
  <c r="O2009" i="1" s="1"/>
  <c r="O2010" i="1" a="1"/>
  <c r="O2010" i="1" s="1"/>
  <c r="O2011" i="1" a="1"/>
  <c r="O2011" i="1" s="1"/>
  <c r="O2012" i="1" a="1"/>
  <c r="O2012" i="1" s="1"/>
  <c r="O2013" i="1" a="1"/>
  <c r="O2013" i="1" s="1"/>
  <c r="O2014" i="1" a="1"/>
  <c r="O2014" i="1" s="1"/>
  <c r="O2015" i="1" a="1"/>
  <c r="O2015" i="1" s="1"/>
  <c r="O2016" i="1" a="1"/>
  <c r="O2016" i="1" s="1"/>
  <c r="O2017" i="1" a="1"/>
  <c r="O2017" i="1" s="1"/>
  <c r="O2018" i="1" a="1"/>
  <c r="O2018" i="1" s="1"/>
  <c r="O2019" i="1" a="1"/>
  <c r="O2019" i="1" s="1"/>
  <c r="O2020" i="1" a="1"/>
  <c r="O2020" i="1" s="1"/>
  <c r="O2021" i="1" a="1"/>
  <c r="O2021" i="1" s="1"/>
  <c r="O2022" i="1" a="1"/>
  <c r="O2022" i="1" s="1"/>
  <c r="O2023" i="1" a="1"/>
  <c r="O2023" i="1" s="1"/>
  <c r="O2024" i="1" a="1"/>
  <c r="O2024" i="1" s="1"/>
  <c r="O2025" i="1" a="1"/>
  <c r="O2025" i="1" s="1"/>
  <c r="O2026" i="1" a="1"/>
  <c r="O2026" i="1" s="1"/>
  <c r="O2027" i="1" a="1"/>
  <c r="O2027" i="1" s="1"/>
  <c r="O2028" i="1" a="1"/>
  <c r="O2028" i="1" s="1"/>
  <c r="O2029" i="1" a="1"/>
  <c r="O2029" i="1" s="1"/>
  <c r="O2030" i="1" a="1"/>
  <c r="O2030" i="1" s="1"/>
  <c r="O2031" i="1" a="1"/>
  <c r="O2031" i="1" s="1"/>
  <c r="O2032" i="1" a="1"/>
  <c r="O2032" i="1" s="1"/>
  <c r="O2033" i="1" a="1"/>
  <c r="O2033" i="1" s="1"/>
  <c r="O2034" i="1" a="1"/>
  <c r="O2034" i="1" s="1"/>
  <c r="O2035" i="1" a="1"/>
  <c r="O2035" i="1" s="1"/>
  <c r="O2036" i="1" a="1"/>
  <c r="O2036" i="1" s="1"/>
  <c r="O2037" i="1" a="1"/>
  <c r="O2037" i="1" s="1"/>
  <c r="O2038" i="1" a="1"/>
  <c r="O2038" i="1" s="1"/>
  <c r="O2039" i="1" a="1"/>
  <c r="O2039" i="1" s="1"/>
  <c r="O2040" i="1" a="1"/>
  <c r="O2040" i="1" s="1"/>
  <c r="O2041" i="1" a="1"/>
  <c r="O2041" i="1" s="1"/>
  <c r="O2042" i="1" a="1"/>
  <c r="O2042" i="1" s="1"/>
  <c r="O2043" i="1" a="1"/>
  <c r="O2043" i="1" s="1"/>
  <c r="O2044" i="1" a="1"/>
  <c r="O2044" i="1" s="1"/>
  <c r="O2045" i="1" a="1"/>
  <c r="O2045" i="1" s="1"/>
  <c r="O2046" i="1" a="1"/>
  <c r="O2046" i="1" s="1"/>
  <c r="O2047" i="1" a="1"/>
  <c r="O2047" i="1" s="1"/>
  <c r="O2048" i="1" a="1"/>
  <c r="O2048" i="1" s="1"/>
  <c r="O2049" i="1" a="1"/>
  <c r="O2049" i="1" s="1"/>
  <c r="O2050" i="1" a="1"/>
  <c r="O2050" i="1" s="1"/>
  <c r="O2051" i="1" a="1"/>
  <c r="O2051" i="1" s="1"/>
  <c r="O2052" i="1" a="1"/>
  <c r="O2052" i="1" s="1"/>
  <c r="O2053" i="1" a="1"/>
  <c r="O2053" i="1" s="1"/>
  <c r="O2054" i="1" a="1"/>
  <c r="O2054" i="1" s="1"/>
  <c r="O2055" i="1" a="1"/>
  <c r="O2055" i="1" s="1"/>
  <c r="O2056" i="1" a="1"/>
  <c r="O2056" i="1" s="1"/>
  <c r="O2057" i="1" a="1"/>
  <c r="O2057" i="1" s="1"/>
  <c r="O2058" i="1" a="1"/>
  <c r="O2058" i="1" s="1"/>
  <c r="O2059" i="1" a="1"/>
  <c r="O2059" i="1" s="1"/>
  <c r="O2060" i="1" a="1"/>
  <c r="O2060" i="1" s="1"/>
  <c r="O2061" i="1" a="1"/>
  <c r="O2061" i="1" s="1"/>
  <c r="O2062" i="1" a="1"/>
  <c r="O2062" i="1" s="1"/>
  <c r="O2063" i="1" a="1"/>
  <c r="O2063" i="1" s="1"/>
  <c r="O2064" i="1" a="1"/>
  <c r="O2064" i="1" s="1"/>
  <c r="O2065" i="1" a="1"/>
  <c r="O2065" i="1" s="1"/>
  <c r="O2066" i="1" a="1"/>
  <c r="O2066" i="1" s="1"/>
  <c r="O2067" i="1" a="1"/>
  <c r="O2067" i="1" s="1"/>
  <c r="O2068" i="1" a="1"/>
  <c r="O2068" i="1" s="1"/>
  <c r="O2069" i="1" a="1"/>
  <c r="O2069" i="1" s="1"/>
  <c r="O2070" i="1" a="1"/>
  <c r="O2070" i="1" s="1"/>
  <c r="O2071" i="1" a="1"/>
  <c r="O2071" i="1" s="1"/>
  <c r="O2072" i="1" a="1"/>
  <c r="O2072" i="1" s="1"/>
  <c r="O2073" i="1" a="1"/>
  <c r="O2073" i="1" s="1"/>
  <c r="O2074" i="1" a="1"/>
  <c r="O2074" i="1" s="1"/>
  <c r="O2075" i="1" a="1"/>
  <c r="O2075" i="1" s="1"/>
  <c r="O2076" i="1" a="1"/>
  <c r="O2076" i="1" s="1"/>
  <c r="O2077" i="1" a="1"/>
  <c r="O2077" i="1" s="1"/>
  <c r="O2078" i="1" a="1"/>
  <c r="O2078" i="1" s="1"/>
  <c r="O2079" i="1" a="1"/>
  <c r="O2079" i="1" s="1"/>
  <c r="O2080" i="1" a="1"/>
  <c r="O2080" i="1" s="1"/>
  <c r="O2081" i="1" a="1"/>
  <c r="O2081" i="1" s="1"/>
  <c r="O2082" i="1" a="1"/>
  <c r="O2082" i="1" s="1"/>
  <c r="O2083" i="1" a="1"/>
  <c r="O2083" i="1" s="1"/>
  <c r="O2084" i="1" a="1"/>
  <c r="O2084" i="1" s="1"/>
  <c r="O2085" i="1" a="1"/>
  <c r="O2085" i="1" s="1"/>
  <c r="O2086" i="1" a="1"/>
  <c r="O2086" i="1" s="1"/>
  <c r="O2087" i="1" a="1"/>
  <c r="O2087" i="1" s="1"/>
  <c r="O2088" i="1" a="1"/>
  <c r="O2088" i="1" s="1"/>
  <c r="O2089" i="1" a="1"/>
  <c r="O2089" i="1" s="1"/>
  <c r="O2090" i="1" a="1"/>
  <c r="O2090" i="1" s="1"/>
  <c r="O2091" i="1" a="1"/>
  <c r="O2091" i="1" s="1"/>
  <c r="O2092" i="1" a="1"/>
  <c r="O2092" i="1" s="1"/>
  <c r="O2093" i="1" a="1"/>
  <c r="O2093" i="1" s="1"/>
  <c r="O2094" i="1" a="1"/>
  <c r="O2094" i="1" s="1"/>
  <c r="O2095" i="1" a="1"/>
  <c r="O2095" i="1" s="1"/>
  <c r="O2096" i="1" a="1"/>
  <c r="O2096" i="1" s="1"/>
  <c r="O2097" i="1" a="1"/>
  <c r="O2097" i="1" s="1"/>
  <c r="O2098" i="1" a="1"/>
  <c r="O2098" i="1" s="1"/>
  <c r="O2099" i="1" a="1"/>
  <c r="O2099" i="1" s="1"/>
  <c r="O2100" i="1" a="1"/>
  <c r="O2100" i="1" s="1"/>
  <c r="O2101" i="1" a="1"/>
  <c r="O2101" i="1" s="1"/>
  <c r="O2102" i="1" a="1"/>
  <c r="O2102" i="1" s="1"/>
  <c r="O2103" i="1" a="1"/>
  <c r="O2103" i="1" s="1"/>
  <c r="O2104" i="1" a="1"/>
  <c r="O2104" i="1" s="1"/>
  <c r="O2105" i="1" a="1"/>
  <c r="O2105" i="1" s="1"/>
  <c r="O2106" i="1" a="1"/>
  <c r="O2106" i="1" s="1"/>
  <c r="O2107" i="1" a="1"/>
  <c r="O2107" i="1" s="1"/>
  <c r="O2108" i="1" a="1"/>
  <c r="O2108" i="1" s="1"/>
  <c r="O2109" i="1" a="1"/>
  <c r="O2109" i="1" s="1"/>
  <c r="O2110" i="1" a="1"/>
  <c r="O2110" i="1" s="1"/>
  <c r="O2111" i="1" a="1"/>
  <c r="O2111" i="1" s="1"/>
  <c r="O2112" i="1" a="1"/>
  <c r="O2112" i="1" s="1"/>
  <c r="O2113" i="1" a="1"/>
  <c r="O2113" i="1" s="1"/>
  <c r="O2114" i="1" a="1"/>
  <c r="O2114" i="1" s="1"/>
  <c r="O2115" i="1" a="1"/>
  <c r="O2115" i="1" s="1"/>
  <c r="O2116" i="1" a="1"/>
  <c r="O2116" i="1" s="1"/>
  <c r="O2117" i="1" a="1"/>
  <c r="O2117" i="1" s="1"/>
  <c r="O2118" i="1" a="1"/>
  <c r="O2118" i="1" s="1"/>
  <c r="O2119" i="1" a="1"/>
  <c r="O2119" i="1" s="1"/>
  <c r="O2120" i="1" a="1"/>
  <c r="O2120" i="1" s="1"/>
  <c r="O2121" i="1" a="1"/>
  <c r="O2121" i="1" s="1"/>
  <c r="O2122" i="1" a="1"/>
  <c r="O2122" i="1" s="1"/>
  <c r="O2123" i="1" a="1"/>
  <c r="O2123" i="1" s="1"/>
  <c r="O2124" i="1" a="1"/>
  <c r="O2124" i="1" s="1"/>
  <c r="O2125" i="1" a="1"/>
  <c r="O2125" i="1" s="1"/>
  <c r="O2126" i="1" a="1"/>
  <c r="O2126" i="1" s="1"/>
  <c r="O2127" i="1" a="1"/>
  <c r="O2127" i="1" s="1"/>
  <c r="O2128" i="1" a="1"/>
  <c r="O2128" i="1" s="1"/>
  <c r="O2129" i="1" a="1"/>
  <c r="O2129" i="1" s="1"/>
  <c r="O2130" i="1" a="1"/>
  <c r="O2130" i="1" s="1"/>
  <c r="O2131" i="1" a="1"/>
  <c r="O2131" i="1" s="1"/>
  <c r="O2132" i="1" a="1"/>
  <c r="O2132" i="1" s="1"/>
  <c r="O2133" i="1" a="1"/>
  <c r="O2133" i="1" s="1"/>
  <c r="O2134" i="1" a="1"/>
  <c r="O2134" i="1" s="1"/>
  <c r="O2135" i="1" a="1"/>
  <c r="O2135" i="1" s="1"/>
  <c r="O2136" i="1" a="1"/>
  <c r="O2136" i="1" s="1"/>
  <c r="O2137" i="1" a="1"/>
  <c r="O2137" i="1" s="1"/>
  <c r="O2138" i="1" a="1"/>
  <c r="O2138" i="1" s="1"/>
  <c r="O2139" i="1" a="1"/>
  <c r="O2139" i="1" s="1"/>
  <c r="O2140" i="1" a="1"/>
  <c r="O2140" i="1" s="1"/>
  <c r="O2141" i="1" a="1"/>
  <c r="O2141" i="1" s="1"/>
  <c r="O2142" i="1" a="1"/>
  <c r="O2142" i="1" s="1"/>
  <c r="O2143" i="1" a="1"/>
  <c r="O2143" i="1" s="1"/>
  <c r="O2144" i="1" a="1"/>
  <c r="O2144" i="1" s="1"/>
  <c r="O2145" i="1" a="1"/>
  <c r="O2145" i="1" s="1"/>
  <c r="O2146" i="1" a="1"/>
  <c r="O2146" i="1" s="1"/>
  <c r="O2147" i="1" a="1"/>
  <c r="O2147" i="1" s="1"/>
  <c r="O2148" i="1" a="1"/>
  <c r="O2148" i="1" s="1"/>
  <c r="O2149" i="1" a="1"/>
  <c r="O2149" i="1" s="1"/>
  <c r="O2150" i="1" a="1"/>
  <c r="O2150" i="1" s="1"/>
  <c r="O2151" i="1" a="1"/>
  <c r="O2151" i="1" s="1"/>
  <c r="O2152" i="1" a="1"/>
  <c r="O2152" i="1" s="1"/>
  <c r="O2153" i="1" a="1"/>
  <c r="O2153" i="1" s="1"/>
  <c r="O2154" i="1" a="1"/>
  <c r="O2154" i="1" s="1"/>
  <c r="O2155" i="1" a="1"/>
  <c r="O2155" i="1" s="1"/>
  <c r="O2156" i="1" a="1"/>
  <c r="O2156" i="1" s="1"/>
  <c r="O2157" i="1" a="1"/>
  <c r="O2157" i="1" s="1"/>
  <c r="O2158" i="1" a="1"/>
  <c r="O2158" i="1" s="1"/>
  <c r="O2159" i="1" a="1"/>
  <c r="O2159" i="1" s="1"/>
  <c r="O2160" i="1" a="1"/>
  <c r="O2160" i="1" s="1"/>
  <c r="O2161" i="1" a="1"/>
  <c r="O2161" i="1" s="1"/>
  <c r="O2162" i="1" a="1"/>
  <c r="O2162" i="1" s="1"/>
  <c r="O2163" i="1" a="1"/>
  <c r="O2163" i="1" s="1"/>
  <c r="O2164" i="1" a="1"/>
  <c r="O2164" i="1" s="1"/>
  <c r="O2165" i="1" a="1"/>
  <c r="O2165" i="1" s="1"/>
  <c r="O2166" i="1" a="1"/>
  <c r="O2166" i="1" s="1"/>
  <c r="O2167" i="1" a="1"/>
  <c r="O2167" i="1" s="1"/>
  <c r="O2168" i="1" a="1"/>
  <c r="O2168" i="1" s="1"/>
  <c r="O2169" i="1" a="1"/>
  <c r="O2169" i="1" s="1"/>
  <c r="O2170" i="1" a="1"/>
  <c r="O2170" i="1" s="1"/>
  <c r="O2171" i="1" a="1"/>
  <c r="O2171" i="1" s="1"/>
  <c r="O2172" i="1" a="1"/>
  <c r="O2172" i="1" s="1"/>
  <c r="O2173" i="1" a="1"/>
  <c r="O2173" i="1" s="1"/>
  <c r="O2174" i="1" a="1"/>
  <c r="O2174" i="1" s="1"/>
  <c r="O2175" i="1" a="1"/>
  <c r="O2175" i="1" s="1"/>
  <c r="O2176" i="1" a="1"/>
  <c r="O2176" i="1" s="1"/>
  <c r="O2177" i="1" a="1"/>
  <c r="O2177" i="1" s="1"/>
  <c r="O2178" i="1" a="1"/>
  <c r="O2178" i="1" s="1"/>
  <c r="O2179" i="1" a="1"/>
  <c r="O2179" i="1" s="1"/>
  <c r="O2180" i="1" a="1"/>
  <c r="O2180" i="1" s="1"/>
  <c r="O2181" i="1" a="1"/>
  <c r="O2181" i="1" s="1"/>
  <c r="O2182" i="1" a="1"/>
  <c r="O2182" i="1" s="1"/>
  <c r="O2183" i="1" a="1"/>
  <c r="O2183" i="1" s="1"/>
  <c r="O2184" i="1" a="1"/>
  <c r="O2184" i="1" s="1"/>
  <c r="O2185" i="1" a="1"/>
  <c r="O2185" i="1" s="1"/>
  <c r="O2186" i="1" a="1"/>
  <c r="O2186" i="1" s="1"/>
  <c r="O2187" i="1" a="1"/>
  <c r="O2187" i="1" s="1"/>
  <c r="O2188" i="1" a="1"/>
  <c r="O2188" i="1" s="1"/>
  <c r="O2189" i="1" a="1"/>
  <c r="O2189" i="1" s="1"/>
  <c r="O2190" i="1" a="1"/>
  <c r="O2190" i="1" s="1"/>
  <c r="O2191" i="1" a="1"/>
  <c r="O2191" i="1" s="1"/>
  <c r="O2192" i="1" a="1"/>
  <c r="O2192" i="1" s="1"/>
  <c r="O2193" i="1" a="1"/>
  <c r="O2193" i="1" s="1"/>
  <c r="O2194" i="1" a="1"/>
  <c r="O2194" i="1" s="1"/>
  <c r="O2195" i="1" a="1"/>
  <c r="O2195" i="1" s="1"/>
  <c r="O2196" i="1" a="1"/>
  <c r="O2196" i="1" s="1"/>
  <c r="O2197" i="1" a="1"/>
  <c r="O2197" i="1" s="1"/>
  <c r="O2198" i="1" a="1"/>
  <c r="O2198" i="1" s="1"/>
  <c r="O2199" i="1" a="1"/>
  <c r="O2199" i="1" s="1"/>
  <c r="O2200" i="1" a="1"/>
  <c r="O2200" i="1" s="1"/>
  <c r="O2201" i="1" a="1"/>
  <c r="O2201" i="1" s="1"/>
  <c r="O2202" i="1" a="1"/>
  <c r="O2202" i="1" s="1"/>
  <c r="O2203" i="1" a="1"/>
  <c r="O2203" i="1" s="1"/>
  <c r="O2204" i="1" a="1"/>
  <c r="O2204" i="1" s="1"/>
  <c r="O2205" i="1" a="1"/>
  <c r="O2205" i="1" s="1"/>
  <c r="O2206" i="1" a="1"/>
  <c r="O2206" i="1" s="1"/>
  <c r="O2207" i="1" a="1"/>
  <c r="O2207" i="1" s="1"/>
  <c r="O2208" i="1" a="1"/>
  <c r="O2208" i="1" s="1"/>
  <c r="O2209" i="1" a="1"/>
  <c r="O2209" i="1" s="1"/>
  <c r="O2210" i="1" a="1"/>
  <c r="O2210" i="1" s="1"/>
  <c r="O2211" i="1" a="1"/>
  <c r="O2211" i="1" s="1"/>
  <c r="O2212" i="1" a="1"/>
  <c r="O2212" i="1" s="1"/>
  <c r="O2213" i="1" a="1"/>
  <c r="O2213" i="1" s="1"/>
  <c r="O2214" i="1" a="1"/>
  <c r="O2214" i="1" s="1"/>
  <c r="O2215" i="1" a="1"/>
  <c r="O2215" i="1" s="1"/>
  <c r="O2216" i="1" a="1"/>
  <c r="O2216" i="1" s="1"/>
  <c r="O2217" i="1" a="1"/>
  <c r="O2217" i="1" s="1"/>
  <c r="O2218" i="1" a="1"/>
  <c r="O2218" i="1" s="1"/>
  <c r="O2219" i="1" a="1"/>
  <c r="O2219" i="1" s="1"/>
  <c r="O2220" i="1" a="1"/>
  <c r="O2220" i="1" s="1"/>
  <c r="O2221" i="1" a="1"/>
  <c r="O2221" i="1" s="1"/>
  <c r="O2222" i="1" a="1"/>
  <c r="O2222" i="1"/>
  <c r="O2223" i="1" a="1"/>
  <c r="O2223" i="1" s="1"/>
  <c r="O2224" i="1" a="1"/>
  <c r="O2224" i="1" s="1"/>
  <c r="O2225" i="1" a="1"/>
  <c r="O2225" i="1" s="1"/>
  <c r="O2226" i="1" a="1"/>
  <c r="O2226" i="1" s="1"/>
  <c r="O2227" i="1" a="1"/>
  <c r="O2227" i="1" s="1"/>
  <c r="O2228" i="1" a="1"/>
  <c r="O2228" i="1" s="1"/>
  <c r="O2229" i="1" a="1"/>
  <c r="O2229" i="1" s="1"/>
  <c r="O2230" i="1" a="1"/>
  <c r="O2230" i="1" s="1"/>
  <c r="O2231" i="1" a="1"/>
  <c r="O2231" i="1" s="1"/>
  <c r="O2232" i="1" a="1"/>
  <c r="O2232" i="1" s="1"/>
  <c r="O2233" i="1" a="1"/>
  <c r="O2233" i="1" s="1"/>
  <c r="O2234" i="1" a="1"/>
  <c r="O2234" i="1" s="1"/>
  <c r="O2235" i="1" a="1"/>
  <c r="O2235" i="1" s="1"/>
  <c r="O2236" i="1" a="1"/>
  <c r="O2236" i="1" s="1"/>
  <c r="O2237" i="1" a="1"/>
  <c r="O2237" i="1" s="1"/>
  <c r="O2238" i="1" a="1"/>
  <c r="O2238" i="1" s="1"/>
  <c r="O2239" i="1" a="1"/>
  <c r="O2239" i="1"/>
  <c r="O2240" i="1" a="1"/>
  <c r="O2240" i="1" s="1"/>
  <c r="O2241" i="1" a="1"/>
  <c r="O2241" i="1" s="1"/>
  <c r="O2242" i="1" a="1"/>
  <c r="O2242" i="1" s="1"/>
  <c r="O2243" i="1" a="1"/>
  <c r="O2243" i="1" s="1"/>
  <c r="O2244" i="1" a="1"/>
  <c r="O2244" i="1" s="1"/>
  <c r="O2245" i="1" a="1"/>
  <c r="O2245" i="1" s="1"/>
  <c r="O2246" i="1" a="1"/>
  <c r="O2246" i="1" s="1"/>
  <c r="O2247" i="1" a="1"/>
  <c r="O2247" i="1" s="1"/>
  <c r="O2248" i="1" a="1"/>
  <c r="O2248" i="1" s="1"/>
  <c r="O2249" i="1" a="1"/>
  <c r="O2249" i="1" s="1"/>
  <c r="O2250" i="1" a="1"/>
  <c r="O2250" i="1" s="1"/>
  <c r="O2251" i="1" a="1"/>
  <c r="O2251" i="1" s="1"/>
  <c r="O2252" i="1" a="1"/>
  <c r="O2252" i="1"/>
  <c r="O2253" i="1" a="1"/>
  <c r="O2253" i="1" s="1"/>
  <c r="O2254" i="1" a="1"/>
  <c r="O2254" i="1" s="1"/>
  <c r="O2255" i="1" a="1"/>
  <c r="O2255" i="1" s="1"/>
  <c r="O2256" i="1" a="1"/>
  <c r="O2256" i="1"/>
  <c r="O2257" i="1" a="1"/>
  <c r="O2257" i="1" s="1"/>
  <c r="O2258" i="1" a="1"/>
  <c r="O2258" i="1" s="1"/>
  <c r="O2259" i="1" a="1"/>
  <c r="O2259" i="1" s="1"/>
  <c r="O2260" i="1" a="1"/>
  <c r="O2260" i="1" s="1"/>
  <c r="O2261" i="1" a="1"/>
  <c r="O2261" i="1" s="1"/>
  <c r="O2262" i="1" a="1"/>
  <c r="O2262" i="1" s="1"/>
  <c r="O2263" i="1" a="1"/>
  <c r="O2263" i="1"/>
  <c r="O2264" i="1" a="1"/>
  <c r="O2264" i="1" s="1"/>
  <c r="O2265" i="1" a="1"/>
  <c r="O2265" i="1" s="1"/>
  <c r="O2266" i="1" a="1"/>
  <c r="O2266" i="1" s="1"/>
  <c r="O2267" i="1" a="1"/>
  <c r="O2267" i="1"/>
  <c r="O2268" i="1" a="1"/>
  <c r="O2268" i="1" s="1"/>
  <c r="O2269" i="1" a="1"/>
  <c r="O2269" i="1"/>
  <c r="O2270" i="1" a="1"/>
  <c r="O2270" i="1" s="1"/>
  <c r="O2271" i="1" a="1"/>
  <c r="O2271" i="1"/>
  <c r="O2272" i="1" a="1"/>
  <c r="O2272" i="1" s="1"/>
  <c r="O2273" i="1" a="1"/>
  <c r="O2273" i="1"/>
  <c r="O2274" i="1" a="1"/>
  <c r="O2274" i="1" s="1"/>
  <c r="O2275" i="1" a="1"/>
  <c r="O2275" i="1" s="1"/>
  <c r="O2276" i="1" a="1"/>
  <c r="O2276" i="1" s="1"/>
  <c r="O2277" i="1" a="1"/>
  <c r="O2277" i="1"/>
  <c r="O2278" i="1" a="1"/>
  <c r="O2278" i="1" s="1"/>
  <c r="O2279" i="1" a="1"/>
  <c r="O2279" i="1" s="1"/>
  <c r="O2280" i="1" a="1"/>
  <c r="O2280" i="1" s="1"/>
  <c r="O2281" i="1" a="1"/>
  <c r="O2281" i="1"/>
  <c r="O2282" i="1" a="1"/>
  <c r="O2282" i="1" s="1"/>
  <c r="O2283" i="1" a="1"/>
  <c r="O2283" i="1" s="1"/>
  <c r="O2284" i="1" a="1"/>
  <c r="O2284" i="1"/>
  <c r="O2285" i="1" a="1"/>
  <c r="O2285" i="1"/>
  <c r="O2286" i="1" a="1"/>
  <c r="O2286" i="1" s="1"/>
  <c r="O2287" i="1" a="1"/>
  <c r="O2287" i="1"/>
  <c r="O2288" i="1" a="1"/>
  <c r="O2288" i="1"/>
  <c r="O2289" i="1" a="1"/>
  <c r="O2289" i="1" s="1"/>
  <c r="O2290" i="1" a="1"/>
  <c r="O2290" i="1" s="1"/>
  <c r="O2291" i="1" a="1"/>
  <c r="O2291" i="1" s="1"/>
  <c r="O2292" i="1" a="1"/>
  <c r="O2292" i="1" s="1"/>
  <c r="O2293" i="1" a="1"/>
  <c r="O2293" i="1" s="1"/>
  <c r="O2294" i="1" a="1"/>
  <c r="O2294" i="1" s="1"/>
  <c r="O2295" i="1" a="1"/>
  <c r="O2295" i="1" s="1"/>
  <c r="O2296" i="1" a="1"/>
  <c r="O2296" i="1" s="1"/>
  <c r="O2297" i="1" a="1"/>
  <c r="O2297" i="1" s="1"/>
  <c r="O2298" i="1" a="1"/>
  <c r="O2298" i="1" s="1"/>
  <c r="O2299" i="1" a="1"/>
  <c r="O2299" i="1" s="1"/>
  <c r="O2300" i="1" a="1"/>
  <c r="O2300" i="1" s="1"/>
  <c r="O2301" i="1" a="1"/>
  <c r="O2301" i="1"/>
  <c r="O2302" i="1" a="1"/>
  <c r="O2302" i="1" s="1"/>
  <c r="O2303" i="1" a="1"/>
  <c r="O2303" i="1" s="1"/>
  <c r="O2304" i="1" a="1"/>
  <c r="O2304" i="1"/>
  <c r="O2305" i="1" a="1"/>
  <c r="O2305" i="1"/>
  <c r="O2306" i="1" a="1"/>
  <c r="O2306" i="1" s="1"/>
  <c r="O2307" i="1" a="1"/>
  <c r="O2307" i="1"/>
  <c r="O2308" i="1" a="1"/>
  <c r="O2308" i="1" s="1"/>
  <c r="O2309" i="1" a="1"/>
  <c r="O2309" i="1" s="1"/>
  <c r="O2310" i="1" a="1"/>
  <c r="O2310" i="1" s="1"/>
  <c r="O2311" i="1" a="1"/>
  <c r="O2311" i="1" s="1"/>
  <c r="O2312" i="1" a="1"/>
  <c r="O2312" i="1" s="1"/>
  <c r="O2313" i="1" a="1"/>
  <c r="O2313" i="1" s="1"/>
  <c r="O2314" i="1" a="1"/>
  <c r="O2314" i="1" s="1"/>
  <c r="O2315" i="1" a="1"/>
  <c r="O2315" i="1" s="1"/>
  <c r="O2316" i="1" a="1"/>
  <c r="O2316" i="1" s="1"/>
  <c r="O2317" i="1" a="1"/>
  <c r="O2317" i="1" s="1"/>
  <c r="O2318" i="1" a="1"/>
  <c r="O2318" i="1"/>
  <c r="O2319" i="1" a="1"/>
  <c r="O2319" i="1" s="1"/>
  <c r="O2320" i="1" a="1"/>
  <c r="O2320" i="1" s="1"/>
  <c r="O2321" i="1" a="1"/>
  <c r="O2321" i="1"/>
  <c r="O2322" i="1" a="1"/>
  <c r="O2322" i="1" s="1"/>
  <c r="O2323" i="1" a="1"/>
  <c r="O2323" i="1" s="1"/>
  <c r="O2324" i="1" a="1"/>
  <c r="O2324" i="1"/>
  <c r="O2325" i="1" a="1"/>
  <c r="O2325" i="1" s="1"/>
  <c r="O2326" i="1" a="1"/>
  <c r="O2326" i="1" s="1"/>
  <c r="O2327" i="1" a="1"/>
  <c r="O2327" i="1" s="1"/>
  <c r="O2328" i="1" a="1"/>
  <c r="O2328" i="1" s="1"/>
  <c r="O2329" i="1" a="1"/>
  <c r="O2329" i="1" s="1"/>
  <c r="O2330" i="1" a="1"/>
  <c r="O2330" i="1" s="1"/>
  <c r="O2331" i="1" a="1"/>
  <c r="O2331" i="1" s="1"/>
  <c r="O2332" i="1" a="1"/>
  <c r="O2332" i="1"/>
  <c r="O2333" i="1" a="1"/>
  <c r="O2333" i="1" s="1"/>
  <c r="O2334" i="1" a="1"/>
  <c r="O2334" i="1" s="1"/>
  <c r="O2335" i="1" a="1"/>
  <c r="O2335" i="1" s="1"/>
  <c r="O2336" i="1" a="1"/>
  <c r="O2336" i="1" s="1"/>
  <c r="O2337" i="1" a="1"/>
  <c r="O2337" i="1" s="1"/>
  <c r="O2338" i="1" a="1"/>
  <c r="O2338" i="1" s="1"/>
  <c r="O2339" i="1" a="1"/>
  <c r="O2339" i="1" s="1"/>
  <c r="O2340" i="1" a="1"/>
  <c r="O2340" i="1"/>
  <c r="O2341" i="1" a="1"/>
  <c r="O2341" i="1" s="1"/>
  <c r="O2342" i="1" a="1"/>
  <c r="O2342" i="1" s="1"/>
  <c r="O2343" i="1" a="1"/>
  <c r="O2343" i="1" s="1"/>
  <c r="O2344" i="1" a="1"/>
  <c r="O2344" i="1" s="1"/>
  <c r="O2345" i="1" a="1"/>
  <c r="O2345" i="1" s="1"/>
  <c r="O2346" i="1" a="1"/>
  <c r="O2346" i="1" s="1"/>
  <c r="O2347" i="1" a="1"/>
  <c r="O2347" i="1" s="1"/>
  <c r="O2348" i="1" a="1"/>
  <c r="O2348" i="1"/>
  <c r="O2349" i="1" a="1"/>
  <c r="O2349" i="1" s="1"/>
  <c r="O2350" i="1" a="1"/>
  <c r="O2350" i="1" s="1"/>
  <c r="O2351" i="1" a="1"/>
  <c r="O2351" i="1" s="1"/>
  <c r="O2352" i="1" a="1"/>
  <c r="O2352" i="1" s="1"/>
  <c r="O2353" i="1" a="1"/>
  <c r="O2353" i="1" s="1"/>
  <c r="O2354" i="1" a="1"/>
  <c r="O2354" i="1" s="1"/>
  <c r="O2355" i="1" a="1"/>
  <c r="O2355" i="1" s="1"/>
  <c r="O2356" i="1" a="1"/>
  <c r="O2356" i="1" s="1"/>
  <c r="O2357" i="1" a="1"/>
  <c r="O2357" i="1" s="1"/>
  <c r="O2358" i="1" a="1"/>
  <c r="O2358" i="1" s="1"/>
  <c r="O2359" i="1" a="1"/>
  <c r="O2359" i="1" s="1"/>
  <c r="O2360" i="1" a="1"/>
  <c r="O2360" i="1" s="1"/>
  <c r="O2361" i="1" a="1"/>
  <c r="O2361" i="1" s="1"/>
  <c r="O2362" i="1" a="1"/>
  <c r="O2362" i="1" s="1"/>
  <c r="O2363" i="1" a="1"/>
  <c r="O2363" i="1" s="1"/>
  <c r="O2364" i="1" a="1"/>
  <c r="O2364" i="1" s="1"/>
  <c r="O2365" i="1" a="1"/>
  <c r="O2365" i="1" s="1"/>
  <c r="O2366" i="1" a="1"/>
  <c r="O2366" i="1" s="1"/>
  <c r="O2367" i="1" a="1"/>
  <c r="O2367" i="1" s="1"/>
  <c r="O2368" i="1" a="1"/>
  <c r="O2368" i="1" s="1"/>
  <c r="O2369" i="1" a="1"/>
  <c r="O2369" i="1" s="1"/>
  <c r="O2370" i="1" a="1"/>
  <c r="O2370" i="1" s="1"/>
  <c r="O2371" i="1" a="1"/>
  <c r="O2371" i="1" s="1"/>
  <c r="O2372" i="1" a="1"/>
  <c r="O2372" i="1" s="1"/>
  <c r="O2373" i="1" a="1"/>
  <c r="O2373" i="1" s="1"/>
  <c r="O2374" i="1" a="1"/>
  <c r="O2374" i="1" s="1"/>
  <c r="O2375" i="1" a="1"/>
  <c r="O2375" i="1" s="1"/>
  <c r="O2376" i="1" a="1"/>
  <c r="O2376" i="1" s="1"/>
  <c r="O2377" i="1" a="1"/>
  <c r="O2377" i="1" s="1"/>
  <c r="O2378" i="1" a="1"/>
  <c r="O2378" i="1" s="1"/>
  <c r="O2379" i="1" a="1"/>
  <c r="O2379" i="1" s="1"/>
  <c r="O2380" i="1" a="1"/>
  <c r="O2380" i="1" s="1"/>
  <c r="O2381" i="1" a="1"/>
  <c r="O2381" i="1" s="1"/>
  <c r="O2382" i="1" a="1"/>
  <c r="O2382" i="1" s="1"/>
  <c r="O2383" i="1" a="1"/>
  <c r="O2383" i="1" s="1"/>
  <c r="O2384" i="1" a="1"/>
  <c r="O2384" i="1" s="1"/>
  <c r="O2385" i="1" a="1"/>
  <c r="O2385" i="1" s="1"/>
  <c r="O2386" i="1" a="1"/>
  <c r="O2386" i="1" s="1"/>
  <c r="O2387" i="1" a="1"/>
  <c r="O2387" i="1" s="1"/>
  <c r="O2388" i="1" a="1"/>
  <c r="O2388" i="1" s="1"/>
  <c r="O2389" i="1" a="1"/>
  <c r="O2389" i="1" s="1"/>
  <c r="O2390" i="1" a="1"/>
  <c r="O2390" i="1" s="1"/>
  <c r="O2391" i="1" a="1"/>
  <c r="O2391" i="1" s="1"/>
  <c r="O2392" i="1" a="1"/>
  <c r="O2392" i="1" s="1"/>
  <c r="O2393" i="1" a="1"/>
  <c r="O2393" i="1" s="1"/>
  <c r="O2394" i="1" a="1"/>
  <c r="O2394" i="1" s="1"/>
  <c r="O2395" i="1" a="1"/>
  <c r="O2395" i="1" s="1"/>
  <c r="O2396" i="1" a="1"/>
  <c r="O2396" i="1" s="1"/>
  <c r="O2397" i="1" a="1"/>
  <c r="O2397" i="1" s="1"/>
  <c r="O2398" i="1" a="1"/>
  <c r="O2398" i="1" s="1"/>
  <c r="O2399" i="1" a="1"/>
  <c r="O2399" i="1" s="1"/>
  <c r="O2400" i="1" a="1"/>
  <c r="O2400" i="1" s="1"/>
  <c r="O2401" i="1" a="1"/>
  <c r="O2401" i="1" s="1"/>
  <c r="O2402" i="1" a="1"/>
  <c r="O2402" i="1" s="1"/>
  <c r="O2403" i="1" a="1"/>
  <c r="O2403" i="1" s="1"/>
  <c r="O2404" i="1" a="1"/>
  <c r="O2404" i="1" s="1"/>
  <c r="O2405" i="1" a="1"/>
  <c r="O2405" i="1" s="1"/>
  <c r="O2406" i="1" a="1"/>
  <c r="O2406" i="1" s="1"/>
  <c r="O2407" i="1" a="1"/>
  <c r="O2407" i="1" s="1"/>
  <c r="O2408" i="1" a="1"/>
  <c r="O2408" i="1" s="1"/>
  <c r="O2409" i="1" a="1"/>
  <c r="O2409" i="1" s="1"/>
  <c r="O2410" i="1" a="1"/>
  <c r="O2410" i="1" s="1"/>
  <c r="O2411" i="1" a="1"/>
  <c r="O2411" i="1" s="1"/>
  <c r="O2412" i="1" a="1"/>
  <c r="O2412" i="1" s="1"/>
  <c r="O2413" i="1" a="1"/>
  <c r="O2413" i="1" s="1"/>
  <c r="O2414" i="1" a="1"/>
  <c r="O2414" i="1" s="1"/>
  <c r="O2415" i="1" a="1"/>
  <c r="O2415" i="1" s="1"/>
  <c r="O2416" i="1" a="1"/>
  <c r="O2416" i="1" s="1"/>
  <c r="O2417" i="1" a="1"/>
  <c r="O2417" i="1" s="1"/>
  <c r="O2418" i="1" a="1"/>
  <c r="O2418" i="1" s="1"/>
  <c r="O2419" i="1" a="1"/>
  <c r="O2419" i="1" s="1"/>
  <c r="O2420" i="1" a="1"/>
  <c r="O2420" i="1" s="1"/>
  <c r="O2421" i="1" a="1"/>
  <c r="O2421" i="1" s="1"/>
  <c r="O2422" i="1" a="1"/>
  <c r="O2422" i="1" s="1"/>
  <c r="O2423" i="1" a="1"/>
  <c r="O2423" i="1" s="1"/>
  <c r="O2424" i="1" a="1"/>
  <c r="O2424" i="1" s="1"/>
  <c r="O2425" i="1" a="1"/>
  <c r="O2425" i="1" s="1"/>
  <c r="O2426" i="1" a="1"/>
  <c r="O2426" i="1" s="1"/>
  <c r="O2427" i="1" a="1"/>
  <c r="O2427" i="1" s="1"/>
  <c r="O2428" i="1" a="1"/>
  <c r="O2428" i="1" s="1"/>
  <c r="O2429" i="1" a="1"/>
  <c r="O2429" i="1" s="1"/>
  <c r="O2430" i="1" a="1"/>
  <c r="O2430" i="1" s="1"/>
  <c r="O2431" i="1" a="1"/>
  <c r="O2431" i="1" s="1"/>
  <c r="O2432" i="1" a="1"/>
  <c r="O2432" i="1" s="1"/>
  <c r="O2433" i="1" a="1"/>
  <c r="O2433" i="1" s="1"/>
  <c r="O2434" i="1" a="1"/>
  <c r="O2434" i="1" s="1"/>
  <c r="O2435" i="1" a="1"/>
  <c r="O2435" i="1" s="1"/>
  <c r="O2436" i="1" a="1"/>
  <c r="O2436" i="1" s="1"/>
  <c r="O2437" i="1" a="1"/>
  <c r="O2437" i="1" s="1"/>
  <c r="O2438" i="1" a="1"/>
  <c r="O2438" i="1" s="1"/>
  <c r="O2439" i="1" a="1"/>
  <c r="O2439" i="1" s="1"/>
  <c r="O2440" i="1" a="1"/>
  <c r="O2440" i="1" s="1"/>
  <c r="O2441" i="1" a="1"/>
  <c r="O2441" i="1" s="1"/>
  <c r="O2442" i="1" a="1"/>
  <c r="O2442" i="1" s="1"/>
  <c r="O2443" i="1" a="1"/>
  <c r="O2443" i="1" s="1"/>
  <c r="O2444" i="1" a="1"/>
  <c r="O2444" i="1" s="1"/>
  <c r="O2445" i="1" a="1"/>
  <c r="O2445" i="1" s="1"/>
  <c r="O2446" i="1" a="1"/>
  <c r="O2446" i="1" s="1"/>
  <c r="O2447" i="1" a="1"/>
  <c r="O2447" i="1" s="1"/>
  <c r="O2448" i="1" a="1"/>
  <c r="O2448" i="1" s="1"/>
  <c r="O2449" i="1" a="1"/>
  <c r="O2449" i="1" s="1"/>
  <c r="O2450" i="1" a="1"/>
  <c r="O2450" i="1" s="1"/>
  <c r="O2451" i="1" a="1"/>
  <c r="O2451" i="1" s="1"/>
  <c r="O2452" i="1" a="1"/>
  <c r="O2452" i="1" s="1"/>
  <c r="O2453" i="1" a="1"/>
  <c r="O2453" i="1" s="1"/>
  <c r="O2454" i="1" a="1"/>
  <c r="O2454" i="1" s="1"/>
  <c r="O2455" i="1" a="1"/>
  <c r="O2455" i="1" s="1"/>
  <c r="O2456" i="1" a="1"/>
  <c r="O2456" i="1" s="1"/>
  <c r="O2457" i="1" a="1"/>
  <c r="O2457" i="1" s="1"/>
  <c r="O2458" i="1" a="1"/>
  <c r="O2458" i="1" s="1"/>
  <c r="O2459" i="1" a="1"/>
  <c r="O2459" i="1" s="1"/>
  <c r="O2460" i="1" a="1"/>
  <c r="O2460" i="1" s="1"/>
  <c r="O2461" i="1" a="1"/>
  <c r="O2461" i="1" s="1"/>
  <c r="O2462" i="1" a="1"/>
  <c r="O2462" i="1" s="1"/>
  <c r="O2463" i="1" a="1"/>
  <c r="O2463" i="1" s="1"/>
  <c r="O2464" i="1" a="1"/>
  <c r="O2464" i="1" s="1"/>
  <c r="O2465" i="1" a="1"/>
  <c r="O2465" i="1" s="1"/>
  <c r="O2466" i="1" a="1"/>
  <c r="O2466" i="1" s="1"/>
  <c r="O2467" i="1" a="1"/>
  <c r="O2467" i="1" s="1"/>
  <c r="O2468" i="1" a="1"/>
  <c r="O2468" i="1" s="1"/>
  <c r="O2469" i="1" a="1"/>
  <c r="O2469" i="1" s="1"/>
  <c r="O2470" i="1" a="1"/>
  <c r="O2470" i="1" s="1"/>
  <c r="O2471" i="1" a="1"/>
  <c r="O2471" i="1" s="1"/>
  <c r="O2472" i="1" a="1"/>
  <c r="O2472" i="1" s="1"/>
  <c r="O2473" i="1" a="1"/>
  <c r="O2473" i="1" s="1"/>
  <c r="O2474" i="1" a="1"/>
  <c r="O2474" i="1" s="1"/>
  <c r="O2475" i="1" a="1"/>
  <c r="O2475" i="1" s="1"/>
  <c r="O2476" i="1" a="1"/>
  <c r="O2476" i="1" s="1"/>
  <c r="O2477" i="1" a="1"/>
  <c r="O2477" i="1" s="1"/>
  <c r="O2478" i="1" a="1"/>
  <c r="O2478" i="1" s="1"/>
  <c r="O2479" i="1" a="1"/>
  <c r="O2479" i="1" s="1"/>
  <c r="O2480" i="1" a="1"/>
  <c r="O2480" i="1" s="1"/>
  <c r="O2481" i="1" a="1"/>
  <c r="O2481" i="1" s="1"/>
  <c r="O2482" i="1" a="1"/>
  <c r="O2482" i="1" s="1"/>
  <c r="O2483" i="1" a="1"/>
  <c r="O2483" i="1" s="1"/>
  <c r="O2484" i="1" a="1"/>
  <c r="O2484" i="1" s="1"/>
  <c r="O2485" i="1" a="1"/>
  <c r="O2485" i="1" s="1"/>
  <c r="O2486" i="1" a="1"/>
  <c r="O2486" i="1" s="1"/>
  <c r="O2487" i="1" a="1"/>
  <c r="O2487" i="1" s="1"/>
  <c r="O2488" i="1" a="1"/>
  <c r="O2488" i="1" s="1"/>
  <c r="O2489" i="1" a="1"/>
  <c r="O2489" i="1" s="1"/>
  <c r="O2490" i="1" a="1"/>
  <c r="O2490" i="1" s="1"/>
  <c r="O2491" i="1" a="1"/>
  <c r="O2491" i="1" s="1"/>
  <c r="O2492" i="1" a="1"/>
  <c r="O2492" i="1" s="1"/>
  <c r="O2493" i="1" a="1"/>
  <c r="O2493" i="1" s="1"/>
  <c r="O2494" i="1" a="1"/>
  <c r="O2494" i="1" s="1"/>
  <c r="O2495" i="1" a="1"/>
  <c r="O2495" i="1" s="1"/>
  <c r="O2496" i="1" a="1"/>
  <c r="O2496" i="1" s="1"/>
  <c r="O2497" i="1" a="1"/>
  <c r="O2497" i="1" s="1"/>
  <c r="O2498" i="1" a="1"/>
  <c r="O2498" i="1" s="1"/>
  <c r="O2499" i="1" a="1"/>
  <c r="O2499" i="1" s="1"/>
  <c r="O2500" i="1" a="1"/>
  <c r="O2500" i="1" s="1"/>
  <c r="O2501" i="1" a="1"/>
  <c r="O2501" i="1" s="1"/>
  <c r="O2502" i="1" a="1"/>
  <c r="O2502" i="1" s="1"/>
  <c r="O2503" i="1" a="1"/>
  <c r="O2503" i="1" s="1"/>
  <c r="O2504" i="1" a="1"/>
  <c r="O2504" i="1" s="1"/>
  <c r="O2505" i="1" a="1"/>
  <c r="O2505" i="1" s="1"/>
  <c r="O2506" i="1" a="1"/>
  <c r="O2506" i="1" s="1"/>
  <c r="O2507" i="1" a="1"/>
  <c r="O2507" i="1" s="1"/>
  <c r="O2508" i="1" a="1"/>
  <c r="O2508" i="1" s="1"/>
  <c r="O2509" i="1" a="1"/>
  <c r="O2509" i="1" s="1"/>
  <c r="O2510" i="1" a="1"/>
  <c r="O2510" i="1" s="1"/>
  <c r="O2511" i="1" a="1"/>
  <c r="O2511" i="1" s="1"/>
  <c r="O2512" i="1" a="1"/>
  <c r="O2512" i="1" s="1"/>
  <c r="O2513" i="1" a="1"/>
  <c r="O2513" i="1" s="1"/>
  <c r="O2514" i="1" a="1"/>
  <c r="O2514" i="1" s="1"/>
  <c r="O2515" i="1" a="1"/>
  <c r="O2515" i="1" s="1"/>
  <c r="O2516" i="1" a="1"/>
  <c r="O2516" i="1" s="1"/>
  <c r="O2517" i="1" a="1"/>
  <c r="O2517" i="1" s="1"/>
  <c r="O2518" i="1" a="1"/>
  <c r="O2518" i="1" s="1"/>
  <c r="O2519" i="1" a="1"/>
  <c r="O2519" i="1" s="1"/>
  <c r="O2520" i="1" a="1"/>
  <c r="O2520" i="1" s="1"/>
  <c r="O2521" i="1" a="1"/>
  <c r="O2521" i="1" s="1"/>
  <c r="O2522" i="1" a="1"/>
  <c r="O2522" i="1" s="1"/>
  <c r="O2523" i="1" a="1"/>
  <c r="O2523" i="1" s="1"/>
  <c r="O2524" i="1" a="1"/>
  <c r="O2524" i="1" s="1"/>
  <c r="O2525" i="1" a="1"/>
  <c r="O2525" i="1" s="1"/>
  <c r="O2526" i="1" a="1"/>
  <c r="O2526" i="1" s="1"/>
  <c r="O2527" i="1" a="1"/>
  <c r="O2527" i="1" s="1"/>
  <c r="O2528" i="1" a="1"/>
  <c r="O2528" i="1" s="1"/>
  <c r="O2529" i="1" a="1"/>
  <c r="O2529" i="1" s="1"/>
  <c r="O2530" i="1" a="1"/>
  <c r="O2530" i="1" s="1"/>
  <c r="O2531" i="1" a="1"/>
  <c r="O2531" i="1" s="1"/>
  <c r="O2532" i="1" a="1"/>
  <c r="O2532" i="1" s="1"/>
  <c r="O2533" i="1" a="1"/>
  <c r="O2533" i="1" s="1"/>
  <c r="O2534" i="1" a="1"/>
  <c r="O2534" i="1" s="1"/>
  <c r="O2535" i="1" a="1"/>
  <c r="O2535" i="1" s="1"/>
  <c r="O2536" i="1" a="1"/>
  <c r="O2536" i="1" s="1"/>
  <c r="O2537" i="1" a="1"/>
  <c r="O2537" i="1" s="1"/>
  <c r="O2538" i="1" a="1"/>
  <c r="O2538" i="1" s="1"/>
  <c r="O2539" i="1" a="1"/>
  <c r="O2539" i="1" s="1"/>
  <c r="O2540" i="1" a="1"/>
  <c r="O2540" i="1" s="1"/>
  <c r="O2541" i="1" a="1"/>
  <c r="O2541" i="1" s="1"/>
  <c r="O2542" i="1" a="1"/>
  <c r="O2542" i="1" s="1"/>
  <c r="O2543" i="1" a="1"/>
  <c r="O2543" i="1" s="1"/>
  <c r="O2544" i="1" a="1"/>
  <c r="O2544" i="1" s="1"/>
  <c r="O2545" i="1" a="1"/>
  <c r="O2545" i="1" s="1"/>
  <c r="O2546" i="1" a="1"/>
  <c r="O2546" i="1" s="1"/>
  <c r="O2547" i="1" a="1"/>
  <c r="O2547" i="1" s="1"/>
  <c r="O2548" i="1" a="1"/>
  <c r="O2548" i="1" s="1"/>
  <c r="O2549" i="1" a="1"/>
  <c r="O2549" i="1" s="1"/>
  <c r="O2550" i="1" a="1"/>
  <c r="O2550" i="1" s="1"/>
  <c r="O2551" i="1" a="1"/>
  <c r="O2551" i="1" s="1"/>
  <c r="O2552" i="1" a="1"/>
  <c r="O2552" i="1" s="1"/>
  <c r="O2553" i="1" a="1"/>
  <c r="O2553" i="1" s="1"/>
  <c r="O2554" i="1" a="1"/>
  <c r="O2554" i="1" s="1"/>
  <c r="O2555" i="1" a="1"/>
  <c r="O2555" i="1" s="1"/>
  <c r="O2556" i="1" a="1"/>
  <c r="O2556" i="1" s="1"/>
  <c r="O2557" i="1" a="1"/>
  <c r="O2557" i="1" s="1"/>
  <c r="O2558" i="1" a="1"/>
  <c r="O2558" i="1" s="1"/>
  <c r="O2559" i="1" a="1"/>
  <c r="O2559" i="1" s="1"/>
  <c r="O2560" i="1" a="1"/>
  <c r="O2560" i="1" s="1"/>
  <c r="O2561" i="1" a="1"/>
  <c r="O2561" i="1" s="1"/>
  <c r="O2562" i="1" a="1"/>
  <c r="O2562" i="1" s="1"/>
  <c r="O2563" i="1" a="1"/>
  <c r="O2563" i="1" s="1"/>
  <c r="O2564" i="1" a="1"/>
  <c r="O2564" i="1" s="1"/>
  <c r="O2565" i="1" a="1"/>
  <c r="O2565" i="1" s="1"/>
  <c r="O2566" i="1" a="1"/>
  <c r="O2566" i="1" s="1"/>
  <c r="O2567" i="1" a="1"/>
  <c r="O2567" i="1" s="1"/>
  <c r="O2568" i="1" a="1"/>
  <c r="O2568" i="1" s="1"/>
  <c r="O2569" i="1" a="1"/>
  <c r="O2569" i="1" s="1"/>
  <c r="O2570" i="1" a="1"/>
  <c r="O2570" i="1" s="1"/>
  <c r="O2571" i="1" a="1"/>
  <c r="O2571" i="1" s="1"/>
  <c r="O2572" i="1" a="1"/>
  <c r="O2572" i="1" s="1"/>
  <c r="O2573" i="1" a="1"/>
  <c r="O2573" i="1" s="1"/>
  <c r="O2574" i="1" a="1"/>
  <c r="O2574" i="1" s="1"/>
  <c r="O2575" i="1" a="1"/>
  <c r="O2575" i="1" s="1"/>
  <c r="O2576" i="1" a="1"/>
  <c r="O2576" i="1" s="1"/>
  <c r="O2577" i="1" a="1"/>
  <c r="O2577" i="1" s="1"/>
  <c r="O2578" i="1" a="1"/>
  <c r="O2578" i="1" s="1"/>
  <c r="O2579" i="1" a="1"/>
  <c r="O2579" i="1" s="1"/>
  <c r="O2580" i="1" a="1"/>
  <c r="O2580" i="1" s="1"/>
  <c r="O2581" i="1" a="1"/>
  <c r="O2581" i="1" s="1"/>
  <c r="O2582" i="1" a="1"/>
  <c r="O2582" i="1" s="1"/>
  <c r="O2583" i="1" a="1"/>
  <c r="O2583" i="1" s="1"/>
  <c r="O2584" i="1" a="1"/>
  <c r="O2584" i="1" s="1"/>
  <c r="O2585" i="1" a="1"/>
  <c r="O2585" i="1" s="1"/>
  <c r="O2586" i="1" a="1"/>
  <c r="O2586" i="1" s="1"/>
  <c r="O2587" i="1" a="1"/>
  <c r="O2587" i="1" s="1"/>
  <c r="O2588" i="1" a="1"/>
  <c r="O2588" i="1" s="1"/>
  <c r="O2589" i="1" a="1"/>
  <c r="O2589" i="1" s="1"/>
  <c r="O2590" i="1" a="1"/>
  <c r="O2590" i="1" s="1"/>
  <c r="O2591" i="1" a="1"/>
  <c r="O2591" i="1" s="1"/>
  <c r="O2592" i="1" a="1"/>
  <c r="O2592" i="1" s="1"/>
  <c r="O2593" i="1" a="1"/>
  <c r="O2593" i="1" s="1"/>
  <c r="O2594" i="1" a="1"/>
  <c r="O2594" i="1" s="1"/>
  <c r="O2595" i="1" a="1"/>
  <c r="O2595" i="1" s="1"/>
  <c r="O2596" i="1" a="1"/>
  <c r="O2596" i="1" s="1"/>
  <c r="O2597" i="1" a="1"/>
  <c r="O2597" i="1" s="1"/>
  <c r="O2598" i="1" a="1"/>
  <c r="O2598" i="1" s="1"/>
  <c r="O2599" i="1" a="1"/>
  <c r="O2599" i="1" s="1"/>
  <c r="O2600" i="1" a="1"/>
  <c r="O2600" i="1" s="1"/>
  <c r="O2601" i="1" a="1"/>
  <c r="O2601" i="1" s="1"/>
  <c r="O2602" i="1" a="1"/>
  <c r="O2602" i="1" s="1"/>
  <c r="O2603" i="1" a="1"/>
  <c r="O2603" i="1" s="1"/>
  <c r="O2604" i="1" a="1"/>
  <c r="O2604" i="1" s="1"/>
  <c r="O2605" i="1" a="1"/>
  <c r="O2605" i="1" s="1"/>
  <c r="O2606" i="1" a="1"/>
  <c r="O2606" i="1" s="1"/>
  <c r="O2607" i="1" a="1"/>
  <c r="O2607" i="1" s="1"/>
  <c r="O2608" i="1" a="1"/>
  <c r="O2608" i="1" s="1"/>
  <c r="O2609" i="1" a="1"/>
  <c r="O2609" i="1" s="1"/>
  <c r="O2610" i="1" a="1"/>
  <c r="O2610" i="1" s="1"/>
  <c r="O2611" i="1" a="1"/>
  <c r="O2611" i="1" s="1"/>
  <c r="O2612" i="1" a="1"/>
  <c r="O2612" i="1" s="1"/>
  <c r="O2613" i="1" a="1"/>
  <c r="O2613" i="1" s="1"/>
  <c r="O2614" i="1" a="1"/>
  <c r="O2614" i="1" s="1"/>
  <c r="O2615" i="1" a="1"/>
  <c r="O2615" i="1" s="1"/>
  <c r="O2616" i="1" a="1"/>
  <c r="O2616" i="1" s="1"/>
  <c r="O2617" i="1" a="1"/>
  <c r="O2617" i="1" s="1"/>
  <c r="O2618" i="1" a="1"/>
  <c r="O2618" i="1" s="1"/>
  <c r="O2619" i="1" a="1"/>
  <c r="O2619" i="1" s="1"/>
  <c r="O2620" i="1" a="1"/>
  <c r="O2620" i="1" s="1"/>
  <c r="O2621" i="1" a="1"/>
  <c r="O2621" i="1" s="1"/>
  <c r="O2622" i="1" a="1"/>
  <c r="O2622" i="1" s="1"/>
  <c r="O2623" i="1" a="1"/>
  <c r="O2623" i="1" s="1"/>
  <c r="O2624" i="1" a="1"/>
  <c r="O2624" i="1" s="1"/>
  <c r="O2625" i="1" a="1"/>
  <c r="O2625" i="1" s="1"/>
  <c r="O2626" i="1" a="1"/>
  <c r="O2626" i="1" s="1"/>
  <c r="O2627" i="1" a="1"/>
  <c r="O2627" i="1" s="1"/>
  <c r="O2628" i="1" a="1"/>
  <c r="O2628" i="1" s="1"/>
  <c r="O2629" i="1" a="1"/>
  <c r="O2629" i="1" s="1"/>
  <c r="O2630" i="1" a="1"/>
  <c r="O2630" i="1" s="1"/>
  <c r="O2631" i="1" a="1"/>
  <c r="O2631" i="1" s="1"/>
  <c r="O2632" i="1" a="1"/>
  <c r="O2632" i="1" s="1"/>
  <c r="O2633" i="1" a="1"/>
  <c r="O2633" i="1" s="1"/>
  <c r="O2634" i="1" a="1"/>
  <c r="O2634" i="1" s="1"/>
  <c r="O2635" i="1" a="1"/>
  <c r="O2635" i="1" s="1"/>
  <c r="O2636" i="1" a="1"/>
  <c r="O2636" i="1" s="1"/>
  <c r="O2637" i="1" a="1"/>
  <c r="O2637" i="1" s="1"/>
  <c r="O2638" i="1" a="1"/>
  <c r="O2638" i="1" s="1"/>
  <c r="O2639" i="1" a="1"/>
  <c r="O2639" i="1" s="1"/>
  <c r="O2640" i="1" a="1"/>
  <c r="O2640" i="1" s="1"/>
  <c r="O2641" i="1" a="1"/>
  <c r="O2641" i="1" s="1"/>
  <c r="O2642" i="1" a="1"/>
  <c r="O2642" i="1" s="1"/>
  <c r="O2643" i="1" a="1"/>
  <c r="O2643" i="1" s="1"/>
  <c r="O2644" i="1" a="1"/>
  <c r="O2644" i="1" s="1"/>
  <c r="O2645" i="1" a="1"/>
  <c r="O2645" i="1" s="1"/>
  <c r="O2646" i="1" a="1"/>
  <c r="O2646" i="1" s="1"/>
  <c r="O2647" i="1" a="1"/>
  <c r="O2647" i="1" s="1"/>
  <c r="O2648" i="1" a="1"/>
  <c r="O2648" i="1" s="1"/>
  <c r="O2649" i="1" a="1"/>
  <c r="O2649" i="1" s="1"/>
  <c r="O2650" i="1" a="1"/>
  <c r="O2650" i="1" s="1"/>
  <c r="O2651" i="1" a="1"/>
  <c r="O2651" i="1" s="1"/>
  <c r="O2652" i="1" a="1"/>
  <c r="O2652" i="1" s="1"/>
  <c r="O2653" i="1" a="1"/>
  <c r="O2653" i="1" s="1"/>
  <c r="O2654" i="1" a="1"/>
  <c r="O2654" i="1" s="1"/>
  <c r="O2655" i="1" a="1"/>
  <c r="O2655" i="1" s="1"/>
  <c r="O2656" i="1" a="1"/>
  <c r="O2656" i="1" s="1"/>
  <c r="O2657" i="1" a="1"/>
  <c r="O2657" i="1" s="1"/>
  <c r="O2658" i="1" a="1"/>
  <c r="O2658" i="1" s="1"/>
  <c r="O2659" i="1" a="1"/>
  <c r="O2659" i="1" s="1"/>
  <c r="O2660" i="1" a="1"/>
  <c r="O2660" i="1" s="1"/>
  <c r="O2661" i="1" a="1"/>
  <c r="O2661" i="1" s="1"/>
  <c r="O2662" i="1" a="1"/>
  <c r="O2662" i="1" s="1"/>
  <c r="O2663" i="1" a="1"/>
  <c r="O2663" i="1" s="1"/>
  <c r="O2664" i="1" a="1"/>
  <c r="O2664" i="1" s="1"/>
  <c r="O2665" i="1" a="1"/>
  <c r="O2665" i="1" s="1"/>
  <c r="O2666" i="1" a="1"/>
  <c r="O2666" i="1" s="1"/>
  <c r="O2667" i="1" a="1"/>
  <c r="O2667" i="1" s="1"/>
  <c r="O2668" i="1" a="1"/>
  <c r="O2668" i="1" s="1"/>
  <c r="O2669" i="1" a="1"/>
  <c r="O2669" i="1" s="1"/>
  <c r="O2670" i="1" a="1"/>
  <c r="O2670" i="1" s="1"/>
  <c r="O2671" i="1" a="1"/>
  <c r="O2671" i="1" s="1"/>
  <c r="O2672" i="1" a="1"/>
  <c r="O2672" i="1" s="1"/>
  <c r="O2673" i="1" a="1"/>
  <c r="O2673" i="1" s="1"/>
  <c r="O2674" i="1" a="1"/>
  <c r="O2674" i="1" s="1"/>
  <c r="O2675" i="1" a="1"/>
  <c r="O2675" i="1" s="1"/>
  <c r="O2676" i="1" a="1"/>
  <c r="O2676" i="1" s="1"/>
  <c r="O2677" i="1" a="1"/>
  <c r="O2677" i="1" s="1"/>
  <c r="O2678" i="1" a="1"/>
  <c r="O2678" i="1" s="1"/>
  <c r="O2679" i="1" a="1"/>
  <c r="O2679" i="1" s="1"/>
  <c r="O2680" i="1" a="1"/>
  <c r="O2680" i="1" s="1"/>
  <c r="O2681" i="1" a="1"/>
  <c r="O2681" i="1" s="1"/>
  <c r="O2682" i="1" a="1"/>
  <c r="O2682" i="1" s="1"/>
  <c r="O2683" i="1" a="1"/>
  <c r="O2683" i="1" s="1"/>
  <c r="O2684" i="1" a="1"/>
  <c r="O2684" i="1" s="1"/>
  <c r="O2685" i="1" a="1"/>
  <c r="O2685" i="1" s="1"/>
  <c r="O2686" i="1" a="1"/>
  <c r="O2686" i="1" s="1"/>
  <c r="O2687" i="1" a="1"/>
  <c r="O2687" i="1" s="1"/>
  <c r="O2688" i="1" a="1"/>
  <c r="O2688" i="1" s="1"/>
  <c r="O2689" i="1" a="1"/>
  <c r="O2689" i="1" s="1"/>
  <c r="O2690" i="1" a="1"/>
  <c r="O2690" i="1" s="1"/>
  <c r="O2691" i="1" a="1"/>
  <c r="O2691" i="1" s="1"/>
  <c r="O2692" i="1" a="1"/>
  <c r="O2692" i="1" s="1"/>
  <c r="O2693" i="1" a="1"/>
  <c r="O2693" i="1" s="1"/>
  <c r="O2694" i="1" a="1"/>
  <c r="O2694" i="1" s="1"/>
  <c r="O2695" i="1" a="1"/>
  <c r="O2695" i="1" s="1"/>
  <c r="O2696" i="1" a="1"/>
  <c r="O2696" i="1" s="1"/>
  <c r="O2697" i="1" a="1"/>
  <c r="O2697" i="1" s="1"/>
  <c r="O2698" i="1" a="1"/>
  <c r="O2698" i="1" s="1"/>
  <c r="O2699" i="1" a="1"/>
  <c r="O2699" i="1" s="1"/>
  <c r="O2700" i="1" a="1"/>
  <c r="O2700" i="1" s="1"/>
  <c r="O2701" i="1" a="1"/>
  <c r="O2701" i="1" s="1"/>
  <c r="O2702" i="1" a="1"/>
  <c r="O2702" i="1" s="1"/>
  <c r="O2703" i="1" a="1"/>
  <c r="O2703" i="1" s="1"/>
  <c r="O2704" i="1" a="1"/>
  <c r="O2704" i="1" s="1"/>
  <c r="O2705" i="1" a="1"/>
  <c r="O2705" i="1" s="1"/>
  <c r="O2706" i="1" a="1"/>
  <c r="O2706" i="1" s="1"/>
  <c r="O2707" i="1" a="1"/>
  <c r="O2707" i="1" s="1"/>
  <c r="O2708" i="1" a="1"/>
  <c r="O2708" i="1" s="1"/>
  <c r="O2709" i="1" a="1"/>
  <c r="O2709" i="1" s="1"/>
  <c r="O2710" i="1" a="1"/>
  <c r="O2710" i="1" s="1"/>
  <c r="O2711" i="1" a="1"/>
  <c r="O2711" i="1" s="1"/>
  <c r="O2712" i="1" a="1"/>
  <c r="O2712" i="1" s="1"/>
  <c r="O2713" i="1" a="1"/>
  <c r="O2713" i="1" s="1"/>
  <c r="O2714" i="1" a="1"/>
  <c r="O2714" i="1" s="1"/>
  <c r="O2715" i="1" a="1"/>
  <c r="O2715" i="1" s="1"/>
  <c r="O2716" i="1" a="1"/>
  <c r="O2716" i="1" s="1"/>
  <c r="O2717" i="1" a="1"/>
  <c r="O2717" i="1" s="1"/>
  <c r="O2718" i="1" a="1"/>
  <c r="O2718" i="1" s="1"/>
  <c r="O2719" i="1" a="1"/>
  <c r="O2719" i="1" s="1"/>
  <c r="O2720" i="1" a="1"/>
  <c r="O2720" i="1" s="1"/>
  <c r="O2721" i="1" a="1"/>
  <c r="O2721" i="1" s="1"/>
  <c r="O2722" i="1" a="1"/>
  <c r="O2722" i="1" s="1"/>
  <c r="O2723" i="1" a="1"/>
  <c r="O2723" i="1" s="1"/>
  <c r="O2724" i="1" a="1"/>
  <c r="O2724" i="1" s="1"/>
  <c r="O2725" i="1" a="1"/>
  <c r="O2725" i="1" s="1"/>
  <c r="O2726" i="1" a="1"/>
  <c r="O2726" i="1" s="1"/>
  <c r="O2727" i="1" a="1"/>
  <c r="O2727" i="1" s="1"/>
  <c r="O2728" i="1" a="1"/>
  <c r="O2728" i="1" s="1"/>
  <c r="O2729" i="1" a="1"/>
  <c r="O2729" i="1" s="1"/>
  <c r="O2730" i="1" a="1"/>
  <c r="O2730" i="1" s="1"/>
  <c r="O2731" i="1" a="1"/>
  <c r="O2731" i="1" s="1"/>
  <c r="O2732" i="1" a="1"/>
  <c r="O2732" i="1" s="1"/>
  <c r="O2733" i="1" a="1"/>
  <c r="O2733" i="1" s="1"/>
  <c r="O2734" i="1" a="1"/>
  <c r="O2734" i="1" s="1"/>
  <c r="O2735" i="1" a="1"/>
  <c r="O2735" i="1" s="1"/>
  <c r="O2736" i="1" a="1"/>
  <c r="O2736" i="1" s="1"/>
  <c r="O2737" i="1" a="1"/>
  <c r="O2737" i="1" s="1"/>
  <c r="O2738" i="1" a="1"/>
  <c r="O2738" i="1" s="1"/>
  <c r="O2739" i="1" a="1"/>
  <c r="O2739" i="1" s="1"/>
  <c r="O2740" i="1" a="1"/>
  <c r="O2740" i="1" s="1"/>
  <c r="O2741" i="1" a="1"/>
  <c r="O2741" i="1" s="1"/>
  <c r="O2742" i="1" a="1"/>
  <c r="O2742" i="1" s="1"/>
  <c r="O2743" i="1" a="1"/>
  <c r="O2743" i="1" s="1"/>
  <c r="O2744" i="1" a="1"/>
  <c r="O2744" i="1" s="1"/>
  <c r="O2745" i="1" a="1"/>
  <c r="O2745" i="1" s="1"/>
  <c r="O2746" i="1" a="1"/>
  <c r="O2746" i="1" s="1"/>
  <c r="O2747" i="1" a="1"/>
  <c r="O2747" i="1" s="1"/>
  <c r="O2748" i="1" a="1"/>
  <c r="O2748" i="1" s="1"/>
  <c r="O2749" i="1" a="1"/>
  <c r="O2749" i="1" s="1"/>
  <c r="O2750" i="1" a="1"/>
  <c r="O2750" i="1" s="1"/>
  <c r="O2751" i="1" a="1"/>
  <c r="O2751" i="1" s="1"/>
  <c r="O2752" i="1" a="1"/>
  <c r="O2752" i="1" s="1"/>
  <c r="O2753" i="1" a="1"/>
  <c r="O2753" i="1" s="1"/>
  <c r="O2754" i="1" a="1"/>
  <c r="O2754" i="1" s="1"/>
  <c r="O2755" i="1" a="1"/>
  <c r="O2755" i="1" s="1"/>
  <c r="O2756" i="1" a="1"/>
  <c r="O2756" i="1" s="1"/>
  <c r="O2757" i="1" a="1"/>
  <c r="O2757" i="1" s="1"/>
  <c r="O2758" i="1" a="1"/>
  <c r="O2758" i="1" s="1"/>
  <c r="O2759" i="1" a="1"/>
  <c r="O2759" i="1" s="1"/>
  <c r="O2760" i="1" a="1"/>
  <c r="O2760" i="1" s="1"/>
  <c r="O2761" i="1" a="1"/>
  <c r="O2761" i="1" s="1"/>
  <c r="O2762" i="1" a="1"/>
  <c r="O2762" i="1" s="1"/>
  <c r="O2763" i="1" a="1"/>
  <c r="O2763" i="1" s="1"/>
  <c r="O2764" i="1" a="1"/>
  <c r="O2764" i="1" s="1"/>
  <c r="O2765" i="1" a="1"/>
  <c r="O2765" i="1" s="1"/>
  <c r="O2766" i="1" a="1"/>
  <c r="O2766" i="1" s="1"/>
  <c r="O2767" i="1" a="1"/>
  <c r="O2767" i="1" s="1"/>
  <c r="O2768" i="1" a="1"/>
  <c r="O2768" i="1" s="1"/>
  <c r="O2769" i="1" a="1"/>
  <c r="O2769" i="1" s="1"/>
  <c r="O2770" i="1" a="1"/>
  <c r="O2770" i="1" s="1"/>
  <c r="O2771" i="1" a="1"/>
  <c r="O2771" i="1" s="1"/>
  <c r="O2772" i="1" a="1"/>
  <c r="O2772" i="1" s="1"/>
  <c r="O2773" i="1" a="1"/>
  <c r="O2773" i="1" s="1"/>
  <c r="O2774" i="1" a="1"/>
  <c r="O2774" i="1" s="1"/>
  <c r="O2775" i="1" a="1"/>
  <c r="O2775" i="1" s="1"/>
  <c r="O2776" i="1" a="1"/>
  <c r="O2776" i="1" s="1"/>
  <c r="O2777" i="1" a="1"/>
  <c r="O2777" i="1" s="1"/>
  <c r="O2778" i="1" a="1"/>
  <c r="O2778" i="1" s="1"/>
  <c r="O2779" i="1" a="1"/>
  <c r="O2779" i="1" s="1"/>
  <c r="O2780" i="1" a="1"/>
  <c r="O2780" i="1" s="1"/>
  <c r="O2781" i="1" a="1"/>
  <c r="O2781" i="1" s="1"/>
  <c r="O2782" i="1" a="1"/>
  <c r="O2782" i="1" s="1"/>
  <c r="O2783" i="1" a="1"/>
  <c r="O2783" i="1" s="1"/>
  <c r="O2784" i="1" a="1"/>
  <c r="O2784" i="1" s="1"/>
  <c r="O2785" i="1" a="1"/>
  <c r="O2785" i="1" s="1"/>
  <c r="O2786" i="1" a="1"/>
  <c r="O2786" i="1" s="1"/>
  <c r="O2787" i="1" a="1"/>
  <c r="O2787" i="1" s="1"/>
  <c r="O2788" i="1" a="1"/>
  <c r="O2788" i="1" s="1"/>
  <c r="O2789" i="1" a="1"/>
  <c r="O2789" i="1" s="1"/>
  <c r="O2790" i="1" a="1"/>
  <c r="O2790" i="1" s="1"/>
  <c r="O2791" i="1" a="1"/>
  <c r="O2791" i="1" s="1"/>
  <c r="O2792" i="1" a="1"/>
  <c r="O2792" i="1" s="1"/>
  <c r="O2793" i="1" a="1"/>
  <c r="O2793" i="1" s="1"/>
  <c r="O2794" i="1" a="1"/>
  <c r="O2794" i="1" s="1"/>
  <c r="O2795" i="1" a="1"/>
  <c r="O2795" i="1" s="1"/>
  <c r="O2796" i="1" a="1"/>
  <c r="O2796" i="1" s="1"/>
  <c r="O2797" i="1" a="1"/>
  <c r="O2797" i="1" s="1"/>
  <c r="O2798" i="1" a="1"/>
  <c r="O2798" i="1" s="1"/>
  <c r="O2799" i="1" a="1"/>
  <c r="O2799" i="1" s="1"/>
  <c r="O2800" i="1" a="1"/>
  <c r="O2800" i="1" s="1"/>
  <c r="O2801" i="1" a="1"/>
  <c r="O2801" i="1" s="1"/>
  <c r="O2802" i="1" a="1"/>
  <c r="O2802" i="1" s="1"/>
  <c r="O2803" i="1" a="1"/>
  <c r="O2803" i="1" s="1"/>
  <c r="O2804" i="1" a="1"/>
  <c r="O2804" i="1" s="1"/>
  <c r="O2805" i="1" a="1"/>
  <c r="O2805" i="1" s="1"/>
  <c r="O2806" i="1" a="1"/>
  <c r="O2806" i="1" s="1"/>
  <c r="O2807" i="1" a="1"/>
  <c r="O2807" i="1" s="1"/>
  <c r="O2808" i="1" a="1"/>
  <c r="O2808" i="1" s="1"/>
  <c r="O2809" i="1" a="1"/>
  <c r="O2809" i="1" s="1"/>
  <c r="O2810" i="1" a="1"/>
  <c r="O2810" i="1" s="1"/>
  <c r="O2811" i="1" a="1"/>
  <c r="O2811" i="1" s="1"/>
  <c r="O2812" i="1" a="1"/>
  <c r="O2812" i="1" s="1"/>
  <c r="O2813" i="1" a="1"/>
  <c r="O2813" i="1" s="1"/>
  <c r="O2814" i="1" a="1"/>
  <c r="O2814" i="1" s="1"/>
  <c r="O2815" i="1" a="1"/>
  <c r="O2815" i="1" s="1"/>
  <c r="O2816" i="1" a="1"/>
  <c r="O2816" i="1" s="1"/>
  <c r="O2817" i="1" a="1"/>
  <c r="O2817" i="1" s="1"/>
  <c r="O2818" i="1" a="1"/>
  <c r="O2818" i="1" s="1"/>
  <c r="O2819" i="1" a="1"/>
  <c r="O2819" i="1" s="1"/>
  <c r="O2820" i="1" a="1"/>
  <c r="O2820" i="1" s="1"/>
  <c r="O2821" i="1" a="1"/>
  <c r="O2821" i="1" s="1"/>
  <c r="O2822" i="1" a="1"/>
  <c r="O2822" i="1" s="1"/>
  <c r="O2823" i="1" a="1"/>
  <c r="O2823" i="1" s="1"/>
  <c r="O2824" i="1" a="1"/>
  <c r="O2824" i="1" s="1"/>
  <c r="O2825" i="1" a="1"/>
  <c r="O2825" i="1" s="1"/>
  <c r="O2826" i="1" a="1"/>
  <c r="O2826" i="1" s="1"/>
  <c r="O2827" i="1" a="1"/>
  <c r="O2827" i="1" s="1"/>
  <c r="O2828" i="1" a="1"/>
  <c r="O2828" i="1" s="1"/>
  <c r="O2829" i="1" a="1"/>
  <c r="O2829" i="1" s="1"/>
  <c r="O2830" i="1" a="1"/>
  <c r="O2830" i="1" s="1"/>
  <c r="O2831" i="1" a="1"/>
  <c r="O2831" i="1" s="1"/>
  <c r="O2832" i="1" a="1"/>
  <c r="O2832" i="1" s="1"/>
  <c r="O2833" i="1" a="1"/>
  <c r="O2833" i="1" s="1"/>
  <c r="O2834" i="1" a="1"/>
  <c r="O2834" i="1" s="1"/>
  <c r="O2835" i="1" a="1"/>
  <c r="O2835" i="1" s="1"/>
  <c r="O2836" i="1" a="1"/>
  <c r="O2836" i="1" s="1"/>
  <c r="O2837" i="1" a="1"/>
  <c r="O2837" i="1" s="1"/>
  <c r="O2838" i="1" a="1"/>
  <c r="O2838" i="1" s="1"/>
  <c r="O2839" i="1" a="1"/>
  <c r="O2839" i="1" s="1"/>
  <c r="O2840" i="1" a="1"/>
  <c r="O2840" i="1" s="1"/>
  <c r="O2841" i="1" a="1"/>
  <c r="O2841" i="1" s="1"/>
  <c r="O2842" i="1" a="1"/>
  <c r="O2842" i="1" s="1"/>
  <c r="O2843" i="1" a="1"/>
  <c r="O2843" i="1" s="1"/>
  <c r="O2844" i="1" a="1"/>
  <c r="O2844" i="1" s="1"/>
  <c r="O2845" i="1" a="1"/>
  <c r="O2845" i="1" s="1"/>
  <c r="O2846" i="1" a="1"/>
  <c r="O2846" i="1" s="1"/>
  <c r="O2847" i="1" a="1"/>
  <c r="O2847" i="1" s="1"/>
  <c r="O2848" i="1" a="1"/>
  <c r="O2848" i="1" s="1"/>
  <c r="O2849" i="1" a="1"/>
  <c r="O2849" i="1" s="1"/>
  <c r="O2850" i="1" a="1"/>
  <c r="O2850" i="1" s="1"/>
  <c r="O2851" i="1" a="1"/>
  <c r="O2851" i="1" s="1"/>
  <c r="O2852" i="1" a="1"/>
  <c r="O2852" i="1" s="1"/>
  <c r="O2853" i="1" a="1"/>
  <c r="O2853" i="1" s="1"/>
  <c r="O2854" i="1" a="1"/>
  <c r="O2854" i="1" s="1"/>
  <c r="O2855" i="1" a="1"/>
  <c r="O2855" i="1" s="1"/>
  <c r="O2856" i="1" a="1"/>
  <c r="O2856" i="1" s="1"/>
  <c r="O2857" i="1" a="1"/>
  <c r="O2857" i="1" s="1"/>
  <c r="O2858" i="1" a="1"/>
  <c r="O2858" i="1" s="1"/>
  <c r="O2859" i="1" a="1"/>
  <c r="O2859" i="1" s="1"/>
  <c r="O2860" i="1" a="1"/>
  <c r="O2860" i="1" s="1"/>
  <c r="O2861" i="1" a="1"/>
  <c r="O2861" i="1" s="1"/>
  <c r="O2862" i="1" a="1"/>
  <c r="O2862" i="1" s="1"/>
  <c r="O2863" i="1" a="1"/>
  <c r="O2863" i="1" s="1"/>
  <c r="O2864" i="1" a="1"/>
  <c r="O2864" i="1" s="1"/>
  <c r="O2865" i="1" a="1"/>
  <c r="O2865" i="1" s="1"/>
  <c r="O2866" i="1" a="1"/>
  <c r="O2866" i="1" s="1"/>
  <c r="O2867" i="1" a="1"/>
  <c r="O2867" i="1" s="1"/>
  <c r="O2868" i="1" a="1"/>
  <c r="O2868" i="1" s="1"/>
  <c r="O2869" i="1" a="1"/>
  <c r="O2869" i="1" s="1"/>
  <c r="O2870" i="1" a="1"/>
  <c r="O2870" i="1" s="1"/>
  <c r="O2871" i="1" a="1"/>
  <c r="O2871" i="1" s="1"/>
  <c r="O2872" i="1" a="1"/>
  <c r="O2872" i="1" s="1"/>
  <c r="O2873" i="1" a="1"/>
  <c r="O2873" i="1" s="1"/>
  <c r="O2874" i="1" a="1"/>
  <c r="O2874" i="1" s="1"/>
  <c r="O2875" i="1" a="1"/>
  <c r="O2875" i="1" s="1"/>
  <c r="O2876" i="1" a="1"/>
  <c r="O2876" i="1" s="1"/>
  <c r="O2877" i="1" a="1"/>
  <c r="O2877" i="1" s="1"/>
  <c r="O2878" i="1" a="1"/>
  <c r="O2878" i="1" s="1"/>
  <c r="O2879" i="1" a="1"/>
  <c r="O2879" i="1" s="1"/>
  <c r="O2880" i="1" a="1"/>
  <c r="O2880" i="1" s="1"/>
  <c r="O2881" i="1" a="1"/>
  <c r="O2881" i="1" s="1"/>
  <c r="O2882" i="1" a="1"/>
  <c r="O2882" i="1" s="1"/>
  <c r="O2883" i="1" a="1"/>
  <c r="O2883" i="1" s="1"/>
  <c r="O2884" i="1" a="1"/>
  <c r="O2884" i="1" s="1"/>
  <c r="O2885" i="1" a="1"/>
  <c r="O2885" i="1" s="1"/>
  <c r="O2886" i="1" a="1"/>
  <c r="O2886" i="1" s="1"/>
  <c r="O2887" i="1" a="1"/>
  <c r="O2887" i="1" s="1"/>
  <c r="O2888" i="1" a="1"/>
  <c r="O2888" i="1" s="1"/>
  <c r="O2889" i="1" a="1"/>
  <c r="O2889" i="1" s="1"/>
  <c r="O2890" i="1" a="1"/>
  <c r="O2890" i="1" s="1"/>
  <c r="O2891" i="1" a="1"/>
  <c r="O2891" i="1" s="1"/>
  <c r="O2892" i="1" a="1"/>
  <c r="O2892" i="1" s="1"/>
  <c r="O2893" i="1" a="1"/>
  <c r="O2893" i="1" s="1"/>
  <c r="O2894" i="1" a="1"/>
  <c r="O2894" i="1" s="1"/>
  <c r="O2895" i="1" a="1"/>
  <c r="O2895" i="1" s="1"/>
  <c r="O2896" i="1" a="1"/>
  <c r="O2896" i="1" s="1"/>
  <c r="O2897" i="1" a="1"/>
  <c r="O2897" i="1" s="1"/>
  <c r="O2898" i="1" a="1"/>
  <c r="O2898" i="1" s="1"/>
  <c r="O2899" i="1" a="1"/>
  <c r="O2899" i="1" s="1"/>
  <c r="O2900" i="1" a="1"/>
  <c r="O2900" i="1" s="1"/>
  <c r="O2901" i="1" a="1"/>
  <c r="O2901" i="1" s="1"/>
  <c r="O2902" i="1" a="1"/>
  <c r="O2902" i="1" s="1"/>
  <c r="O2903" i="1" a="1"/>
  <c r="O2903" i="1" s="1"/>
  <c r="O2904" i="1" a="1"/>
  <c r="O2904" i="1" s="1"/>
  <c r="O2905" i="1" a="1"/>
  <c r="O2905" i="1" s="1"/>
  <c r="O2906" i="1" a="1"/>
  <c r="O2906" i="1" s="1"/>
  <c r="O2907" i="1" a="1"/>
  <c r="O2907" i="1" s="1"/>
  <c r="O2908" i="1" a="1"/>
  <c r="O2908" i="1" s="1"/>
  <c r="O2909" i="1" a="1"/>
  <c r="O2909" i="1" s="1"/>
  <c r="O2910" i="1" a="1"/>
  <c r="O2910" i="1" s="1"/>
  <c r="O2911" i="1" a="1"/>
  <c r="O2911" i="1" s="1"/>
  <c r="O2912" i="1" a="1"/>
  <c r="O2912" i="1" s="1"/>
  <c r="O2913" i="1" a="1"/>
  <c r="O2913" i="1" s="1"/>
  <c r="O2914" i="1" a="1"/>
  <c r="O2914" i="1" s="1"/>
  <c r="O2915" i="1" a="1"/>
  <c r="O2915" i="1"/>
  <c r="O2916" i="1" a="1"/>
  <c r="O2916" i="1" s="1"/>
  <c r="O2917" i="1" a="1"/>
  <c r="O2917" i="1" s="1"/>
  <c r="O2918" i="1" a="1"/>
  <c r="O2918" i="1" s="1"/>
  <c r="O2919" i="1" a="1"/>
  <c r="O2919" i="1" s="1"/>
  <c r="O2920" i="1" a="1"/>
  <c r="O2920" i="1" s="1"/>
  <c r="O2921" i="1" a="1"/>
  <c r="O2921" i="1" s="1"/>
  <c r="O2922" i="1" a="1"/>
  <c r="O2922" i="1"/>
  <c r="O2923" i="1" a="1"/>
  <c r="O2923" i="1" s="1"/>
  <c r="O2924" i="1" a="1"/>
  <c r="O2924" i="1" s="1"/>
  <c r="O2925" i="1" a="1"/>
  <c r="O2925" i="1" s="1"/>
  <c r="O2926" i="1" a="1"/>
  <c r="O2926" i="1" s="1"/>
  <c r="O2927" i="1" a="1"/>
  <c r="O2927" i="1" s="1"/>
  <c r="O2928" i="1" a="1"/>
  <c r="O2928" i="1" s="1"/>
  <c r="O2929" i="1" a="1"/>
  <c r="O2929" i="1" s="1"/>
  <c r="O2930" i="1" a="1"/>
  <c r="O2930" i="1" s="1"/>
  <c r="O2931" i="1" a="1"/>
  <c r="O2931" i="1" s="1"/>
  <c r="O2932" i="1" a="1"/>
  <c r="O2932" i="1"/>
  <c r="O2933" i="1" a="1"/>
  <c r="O2933" i="1" s="1"/>
  <c r="O2934" i="1" a="1"/>
  <c r="O2934" i="1" s="1"/>
  <c r="O2935" i="1" a="1"/>
  <c r="O2935" i="1" s="1"/>
  <c r="O2936" i="1" a="1"/>
  <c r="O2936" i="1" s="1"/>
  <c r="O2937" i="1" a="1"/>
  <c r="O2937" i="1" s="1"/>
  <c r="O2938" i="1" a="1"/>
  <c r="O2938" i="1" s="1"/>
  <c r="O2939" i="1" a="1"/>
  <c r="O2939" i="1"/>
  <c r="O2940" i="1" a="1"/>
  <c r="O2940" i="1" s="1"/>
  <c r="O2941" i="1" a="1"/>
  <c r="O2941" i="1" s="1"/>
  <c r="O2942" i="1" a="1"/>
  <c r="O2942" i="1" s="1"/>
  <c r="O2943" i="1" a="1"/>
  <c r="O2943" i="1"/>
  <c r="O2944" i="1" a="1"/>
  <c r="O2944" i="1" s="1"/>
  <c r="O2945" i="1" a="1"/>
  <c r="O2945" i="1" s="1"/>
  <c r="O2946" i="1" a="1"/>
  <c r="O2946" i="1"/>
  <c r="O2947" i="1" a="1"/>
  <c r="O2947" i="1" s="1"/>
  <c r="O2948" i="1" a="1"/>
  <c r="O2948" i="1" s="1"/>
  <c r="O2949" i="1" a="1"/>
  <c r="O2949" i="1"/>
  <c r="O2950" i="1" a="1"/>
  <c r="O2950" i="1" s="1"/>
  <c r="O2951" i="1" a="1"/>
  <c r="O2951" i="1" s="1"/>
  <c r="O2952" i="1" a="1"/>
  <c r="O2952" i="1" s="1"/>
  <c r="O2953" i="1" a="1"/>
  <c r="O2953" i="1"/>
  <c r="O2954" i="1" a="1"/>
  <c r="O2954" i="1" s="1"/>
  <c r="O2955" i="1" a="1"/>
  <c r="O2955" i="1" s="1"/>
  <c r="O2956" i="1" a="1"/>
  <c r="O2956" i="1"/>
  <c r="O2957" i="1" a="1"/>
  <c r="O2957" i="1" s="1"/>
  <c r="O2958" i="1" a="1"/>
  <c r="O2958" i="1" s="1"/>
  <c r="O2959" i="1" a="1"/>
  <c r="O2959" i="1" s="1"/>
  <c r="O2960" i="1" a="1"/>
  <c r="O2960" i="1"/>
  <c r="O2961" i="1" a="1"/>
  <c r="O2961" i="1" s="1"/>
  <c r="O2962" i="1" a="1"/>
  <c r="O2962" i="1" s="1"/>
  <c r="O2963" i="1" a="1"/>
  <c r="O2963" i="1"/>
  <c r="O2964" i="1" a="1"/>
  <c r="O2964" i="1" s="1"/>
  <c r="O2965" i="1" a="1"/>
  <c r="O2965" i="1" s="1"/>
  <c r="O2966" i="1" a="1"/>
  <c r="O2966" i="1" s="1"/>
  <c r="O2967" i="1" a="1"/>
  <c r="O2967" i="1" s="1"/>
  <c r="O2968" i="1" a="1"/>
  <c r="O2968" i="1"/>
  <c r="O2969" i="1" a="1"/>
  <c r="O2969" i="1" s="1"/>
  <c r="O2970" i="1" a="1"/>
  <c r="O2970" i="1"/>
  <c r="O2971" i="1" a="1"/>
  <c r="O2971" i="1" s="1"/>
  <c r="O2972" i="1" a="1"/>
  <c r="O2972" i="1" s="1"/>
  <c r="O2973" i="1" a="1"/>
  <c r="O2973" i="1"/>
  <c r="O2974" i="1" a="1"/>
  <c r="O2974" i="1" s="1"/>
  <c r="O2975" i="1" a="1"/>
  <c r="O2975" i="1" s="1"/>
  <c r="O2976" i="1" a="1"/>
  <c r="O2976" i="1"/>
  <c r="O2977" i="1" a="1"/>
  <c r="O2977" i="1" s="1"/>
  <c r="O2978" i="1" a="1"/>
  <c r="O2978" i="1" s="1"/>
  <c r="O2979" i="1" a="1"/>
  <c r="O2979" i="1" s="1"/>
  <c r="O2980" i="1" a="1"/>
  <c r="O2980" i="1"/>
  <c r="O2981" i="1" a="1"/>
  <c r="O2981" i="1"/>
  <c r="O2982" i="1" a="1"/>
  <c r="O2982" i="1" s="1"/>
  <c r="O2983" i="1" a="1"/>
  <c r="O2983" i="1" s="1"/>
  <c r="O2984" i="1" a="1"/>
  <c r="O2984" i="1" s="1"/>
  <c r="O2985" i="1" a="1"/>
  <c r="O2985" i="1" s="1"/>
  <c r="O2986" i="1" a="1"/>
  <c r="O2986" i="1" s="1"/>
  <c r="O2987" i="1" a="1"/>
  <c r="O2987" i="1"/>
  <c r="O2988" i="1" a="1"/>
  <c r="O2988" i="1" s="1"/>
  <c r="O2989" i="1" a="1"/>
  <c r="O2989" i="1" s="1"/>
  <c r="O2990" i="1" a="1"/>
  <c r="O2990" i="1" s="1"/>
  <c r="O2991" i="1" a="1"/>
  <c r="O2991" i="1" s="1"/>
  <c r="O2992" i="1" a="1"/>
  <c r="O2992" i="1" s="1"/>
  <c r="O2993" i="1" a="1"/>
  <c r="O2993" i="1"/>
  <c r="O2994" i="1" a="1"/>
  <c r="O2994" i="1" s="1"/>
  <c r="O2995" i="1" a="1"/>
  <c r="O2995" i="1"/>
  <c r="O2996" i="1" a="1"/>
  <c r="O2996" i="1" s="1"/>
  <c r="O2997" i="1" a="1"/>
  <c r="O2997" i="1"/>
  <c r="O2998" i="1" a="1"/>
  <c r="O2998" i="1" s="1"/>
  <c r="O2999" i="1" a="1"/>
  <c r="O2999" i="1" s="1"/>
  <c r="O3000" i="1" a="1"/>
  <c r="O3000" i="1" s="1"/>
  <c r="O3001" i="1" a="1"/>
  <c r="O3001" i="1" s="1"/>
  <c r="O3002" i="1" a="1"/>
  <c r="O3002" i="1" s="1"/>
  <c r="O3003" i="1" a="1"/>
  <c r="O3003" i="1" s="1"/>
  <c r="O3004" i="1" a="1"/>
  <c r="O3004" i="1" s="1"/>
  <c r="O3005" i="1" a="1"/>
  <c r="O3005" i="1"/>
  <c r="O3006" i="1" a="1"/>
  <c r="O3006" i="1" s="1"/>
  <c r="O3007" i="1" a="1"/>
  <c r="O3007" i="1" s="1"/>
  <c r="O3008" i="1" a="1"/>
  <c r="O3008" i="1" s="1"/>
  <c r="O3009" i="1" a="1"/>
  <c r="O3009" i="1" s="1"/>
  <c r="O3010" i="1" a="1"/>
  <c r="O3010" i="1" s="1"/>
  <c r="O3011" i="1" a="1"/>
  <c r="O3011" i="1" s="1"/>
  <c r="O3012" i="1" a="1"/>
  <c r="O3012" i="1" s="1"/>
  <c r="O3013" i="1" a="1"/>
  <c r="O3013" i="1" s="1"/>
  <c r="O3014" i="1" a="1"/>
  <c r="O3014" i="1" s="1"/>
  <c r="O3015" i="1" a="1"/>
  <c r="O3015" i="1" s="1"/>
  <c r="O3016" i="1" a="1"/>
  <c r="O3016" i="1" s="1"/>
  <c r="O3017" i="1" a="1"/>
  <c r="O3017" i="1" s="1"/>
  <c r="O3018" i="1" a="1"/>
  <c r="O3018" i="1" s="1"/>
  <c r="O3019" i="1" a="1"/>
  <c r="O3019" i="1" s="1"/>
  <c r="O3020" i="1" a="1"/>
  <c r="O3020" i="1" s="1"/>
  <c r="O3021" i="1" a="1"/>
  <c r="O3021" i="1" s="1"/>
  <c r="O3022" i="1" a="1"/>
  <c r="O3022" i="1" s="1"/>
  <c r="O3023" i="1" a="1"/>
  <c r="O3023" i="1" s="1"/>
  <c r="O3024" i="1" a="1"/>
  <c r="O3024" i="1" s="1"/>
  <c r="O3025" i="1" a="1"/>
  <c r="O3025" i="1" s="1"/>
  <c r="O3026" i="1" a="1"/>
  <c r="O3026" i="1" s="1"/>
  <c r="O3027" i="1" a="1"/>
  <c r="O3027" i="1" s="1"/>
  <c r="O3028" i="1" a="1"/>
  <c r="O3028" i="1" s="1"/>
  <c r="O3029" i="1" a="1"/>
  <c r="O3029" i="1" s="1"/>
  <c r="O3030" i="1" a="1"/>
  <c r="O3030" i="1" s="1"/>
  <c r="O3031" i="1" a="1"/>
  <c r="O3031" i="1" s="1"/>
  <c r="O3032" i="1" a="1"/>
  <c r="O3032" i="1" s="1"/>
  <c r="O3033" i="1" a="1"/>
  <c r="O3033" i="1" s="1"/>
  <c r="O3034" i="1" a="1"/>
  <c r="O3034" i="1" s="1"/>
  <c r="O3035" i="1" a="1"/>
  <c r="O3035" i="1" s="1"/>
  <c r="O3036" i="1" a="1"/>
  <c r="O3036" i="1" s="1"/>
  <c r="O3037" i="1" a="1"/>
  <c r="O3037" i="1" s="1"/>
  <c r="O3038" i="1" a="1"/>
  <c r="O3038" i="1" s="1"/>
  <c r="O3039" i="1" a="1"/>
  <c r="O3039" i="1" s="1"/>
  <c r="O3040" i="1" a="1"/>
  <c r="O3040" i="1" s="1"/>
  <c r="O3041" i="1" a="1"/>
  <c r="O3041" i="1" s="1"/>
  <c r="O3042" i="1" a="1"/>
  <c r="O3042" i="1" s="1"/>
  <c r="O3043" i="1" a="1"/>
  <c r="O3043" i="1" s="1"/>
  <c r="O3044" i="1" a="1"/>
  <c r="O3044" i="1" s="1"/>
  <c r="O3045" i="1" a="1"/>
  <c r="O3045" i="1" s="1"/>
  <c r="O3046" i="1" a="1"/>
  <c r="O3046" i="1" s="1"/>
  <c r="O3047" i="1" a="1"/>
  <c r="O3047" i="1" s="1"/>
  <c r="O3048" i="1" a="1"/>
  <c r="O3048" i="1" s="1"/>
  <c r="O3049" i="1" a="1"/>
  <c r="O3049" i="1" s="1"/>
  <c r="O3050" i="1" a="1"/>
  <c r="O3050" i="1" s="1"/>
  <c r="O3051" i="1" a="1"/>
  <c r="O3051" i="1" s="1"/>
  <c r="O3052" i="1" a="1"/>
  <c r="O3052" i="1" s="1"/>
  <c r="O3053" i="1" a="1"/>
  <c r="O3053" i="1" s="1"/>
  <c r="O3054" i="1" a="1"/>
  <c r="O3054" i="1" s="1"/>
  <c r="O3055" i="1" a="1"/>
  <c r="O3055" i="1" s="1"/>
  <c r="O3056" i="1" a="1"/>
  <c r="O3056" i="1" s="1"/>
  <c r="O3057" i="1" a="1"/>
  <c r="O3057" i="1" s="1"/>
  <c r="O3058" i="1" a="1"/>
  <c r="O3058" i="1" s="1"/>
  <c r="O3059" i="1" a="1"/>
  <c r="O3059" i="1" s="1"/>
  <c r="O3060" i="1" a="1"/>
  <c r="O3060" i="1" s="1"/>
  <c r="O3061" i="1" a="1"/>
  <c r="O3061" i="1" s="1"/>
  <c r="O3062" i="1" a="1"/>
  <c r="O3062" i="1" s="1"/>
  <c r="O3063" i="1" a="1"/>
  <c r="O3063" i="1" s="1"/>
  <c r="O3064" i="1" a="1"/>
  <c r="O3064" i="1" s="1"/>
  <c r="O3065" i="1" a="1"/>
  <c r="O3065" i="1" s="1"/>
  <c r="O3066" i="1" a="1"/>
  <c r="O3066" i="1" s="1"/>
  <c r="O3067" i="1" a="1"/>
  <c r="O3067" i="1" s="1"/>
  <c r="O3068" i="1" a="1"/>
  <c r="O3068" i="1" s="1"/>
  <c r="O3069" i="1" a="1"/>
  <c r="O3069" i="1" s="1"/>
  <c r="O3070" i="1" a="1"/>
  <c r="O3070" i="1" s="1"/>
  <c r="O3071" i="1" a="1"/>
  <c r="O3071" i="1" s="1"/>
  <c r="O3072" i="1" a="1"/>
  <c r="O3072" i="1" s="1"/>
  <c r="O3073" i="1" a="1"/>
  <c r="O3073" i="1" s="1"/>
  <c r="O3074" i="1" a="1"/>
  <c r="O3074" i="1" s="1"/>
  <c r="O3075" i="1" a="1"/>
  <c r="O3075" i="1" s="1"/>
  <c r="O3076" i="1" a="1"/>
  <c r="O3076" i="1" s="1"/>
  <c r="O3077" i="1" a="1"/>
  <c r="O3077" i="1" s="1"/>
  <c r="O3078" i="1" a="1"/>
  <c r="O3078" i="1" s="1"/>
  <c r="O3079" i="1" a="1"/>
  <c r="O3079" i="1" s="1"/>
  <c r="O3080" i="1" a="1"/>
  <c r="O3080" i="1" s="1"/>
  <c r="O3081" i="1" a="1"/>
  <c r="O3081" i="1" s="1"/>
  <c r="O3082" i="1" a="1"/>
  <c r="O3082" i="1" s="1"/>
  <c r="O3083" i="1" a="1"/>
  <c r="O3083" i="1" s="1"/>
  <c r="O3084" i="1" a="1"/>
  <c r="O3084" i="1" s="1"/>
  <c r="O3085" i="1" a="1"/>
  <c r="O3085" i="1" s="1"/>
  <c r="O3086" i="1" a="1"/>
  <c r="O3086" i="1" s="1"/>
  <c r="O3087" i="1" a="1"/>
  <c r="O3087" i="1" s="1"/>
  <c r="O3088" i="1" a="1"/>
  <c r="O3088" i="1" s="1"/>
  <c r="O3089" i="1" a="1"/>
  <c r="O3089" i="1" s="1"/>
  <c r="O3090" i="1" a="1"/>
  <c r="O3090" i="1" s="1"/>
  <c r="O3091" i="1" a="1"/>
  <c r="O3091" i="1" s="1"/>
  <c r="O3092" i="1" a="1"/>
  <c r="O3092" i="1" s="1"/>
  <c r="O3093" i="1" a="1"/>
  <c r="O3093" i="1" s="1"/>
  <c r="O3094" i="1" a="1"/>
  <c r="O3094" i="1" s="1"/>
  <c r="O3095" i="1" a="1"/>
  <c r="O3095" i="1" s="1"/>
  <c r="O3096" i="1" a="1"/>
  <c r="O3096" i="1" s="1"/>
  <c r="O3097" i="1" a="1"/>
  <c r="O3097" i="1" s="1"/>
  <c r="O3098" i="1" a="1"/>
  <c r="O3098" i="1" s="1"/>
  <c r="O3099" i="1" a="1"/>
  <c r="O3099" i="1" s="1"/>
  <c r="O3100" i="1" a="1"/>
  <c r="O3100" i="1" s="1"/>
  <c r="O3101" i="1" a="1"/>
  <c r="O3101" i="1" s="1"/>
  <c r="O3102" i="1" a="1"/>
  <c r="O3102" i="1" s="1"/>
  <c r="O3103" i="1" a="1"/>
  <c r="O3103" i="1" s="1"/>
  <c r="O3104" i="1" a="1"/>
  <c r="O3104" i="1" s="1"/>
  <c r="O3105" i="1" a="1"/>
  <c r="O3105" i="1" s="1"/>
  <c r="O3106" i="1" a="1"/>
  <c r="O3106" i="1" s="1"/>
  <c r="O3107" i="1" a="1"/>
  <c r="O3107" i="1" s="1"/>
  <c r="O3108" i="1" a="1"/>
  <c r="O3108" i="1" s="1"/>
  <c r="O3109" i="1" a="1"/>
  <c r="O3109" i="1" s="1"/>
  <c r="O3110" i="1" a="1"/>
  <c r="O3110" i="1" s="1"/>
  <c r="O3111" i="1" a="1"/>
  <c r="O3111" i="1" s="1"/>
  <c r="O3112" i="1" a="1"/>
  <c r="O3112" i="1" s="1"/>
  <c r="O3113" i="1" a="1"/>
  <c r="O3113" i="1" s="1"/>
  <c r="O3114" i="1" a="1"/>
  <c r="O3114" i="1" s="1"/>
  <c r="O3115" i="1" a="1"/>
  <c r="O3115" i="1" s="1"/>
  <c r="O3116" i="1" a="1"/>
  <c r="O3116" i="1" s="1"/>
  <c r="O3117" i="1" a="1"/>
  <c r="O3117" i="1" s="1"/>
  <c r="O3118" i="1" a="1"/>
  <c r="O3118" i="1" s="1"/>
  <c r="O3119" i="1" a="1"/>
  <c r="O3119" i="1" s="1"/>
  <c r="O3120" i="1" a="1"/>
  <c r="O3120" i="1" s="1"/>
  <c r="O3121" i="1" a="1"/>
  <c r="O3121" i="1" s="1"/>
  <c r="O3122" i="1" a="1"/>
  <c r="O3122" i="1" s="1"/>
  <c r="O3123" i="1" a="1"/>
  <c r="O3123" i="1" s="1"/>
  <c r="O3124" i="1" a="1"/>
  <c r="O3124" i="1" s="1"/>
  <c r="O3125" i="1" a="1"/>
  <c r="O3125" i="1" s="1"/>
  <c r="O3126" i="1" a="1"/>
  <c r="O3126" i="1" s="1"/>
  <c r="O3127" i="1" a="1"/>
  <c r="O3127" i="1" s="1"/>
  <c r="O3128" i="1" a="1"/>
  <c r="O3128" i="1" s="1"/>
  <c r="O3129" i="1" a="1"/>
  <c r="O3129" i="1" s="1"/>
  <c r="O3130" i="1" a="1"/>
  <c r="O3130" i="1" s="1"/>
  <c r="O3131" i="1" a="1"/>
  <c r="O3131" i="1" s="1"/>
  <c r="O3132" i="1" a="1"/>
  <c r="O3132" i="1" s="1"/>
  <c r="O3133" i="1" a="1"/>
  <c r="O3133" i="1" s="1"/>
  <c r="O3134" i="1" a="1"/>
  <c r="O3134" i="1" s="1"/>
  <c r="O3135" i="1" a="1"/>
  <c r="O3135" i="1" s="1"/>
  <c r="O3136" i="1" a="1"/>
  <c r="O3136" i="1" s="1"/>
  <c r="O3137" i="1" a="1"/>
  <c r="O3137" i="1" s="1"/>
  <c r="O3138" i="1" a="1"/>
  <c r="O3138" i="1" s="1"/>
  <c r="O3139" i="1" a="1"/>
  <c r="O3139" i="1" s="1"/>
  <c r="O3140" i="1" a="1"/>
  <c r="O3140" i="1" s="1"/>
  <c r="O3141" i="1" a="1"/>
  <c r="O3141" i="1" s="1"/>
  <c r="O3142" i="1" a="1"/>
  <c r="O3142" i="1" s="1"/>
  <c r="O3143" i="1" a="1"/>
  <c r="O3143" i="1" s="1"/>
  <c r="O3144" i="1" a="1"/>
  <c r="O3144" i="1" s="1"/>
  <c r="O3145" i="1" a="1"/>
  <c r="O3145" i="1" s="1"/>
  <c r="O3146" i="1" a="1"/>
  <c r="O3146" i="1" s="1"/>
  <c r="O3147" i="1" a="1"/>
  <c r="O3147" i="1" s="1"/>
  <c r="O3148" i="1" a="1"/>
  <c r="O3148" i="1" s="1"/>
  <c r="O3149" i="1" a="1"/>
  <c r="O3149" i="1" s="1"/>
  <c r="O3150" i="1" a="1"/>
  <c r="O3150" i="1" s="1"/>
  <c r="O3151" i="1" a="1"/>
  <c r="O3151" i="1" s="1"/>
  <c r="O3152" i="1" a="1"/>
  <c r="O3152" i="1" s="1"/>
  <c r="O3153" i="1" a="1"/>
  <c r="O3153" i="1" s="1"/>
  <c r="O3154" i="1" a="1"/>
  <c r="O3154" i="1" s="1"/>
  <c r="O3155" i="1" a="1"/>
  <c r="O3155" i="1" s="1"/>
  <c r="O3156" i="1" a="1"/>
  <c r="O3156" i="1" s="1"/>
  <c r="O3157" i="1" a="1"/>
  <c r="O3157" i="1" s="1"/>
  <c r="O3158" i="1" a="1"/>
  <c r="O3158" i="1" s="1"/>
  <c r="O3159" i="1" a="1"/>
  <c r="O3159" i="1" s="1"/>
  <c r="O3160" i="1" a="1"/>
  <c r="O3160" i="1" s="1"/>
  <c r="O3161" i="1" a="1"/>
  <c r="O3161" i="1" s="1"/>
  <c r="O3162" i="1" a="1"/>
  <c r="O3162" i="1" s="1"/>
  <c r="O3163" i="1" a="1"/>
  <c r="O3163" i="1" s="1"/>
  <c r="O3164" i="1" a="1"/>
  <c r="O3164" i="1" s="1"/>
  <c r="O3165" i="1" a="1"/>
  <c r="O3165" i="1" s="1"/>
  <c r="O3166" i="1" a="1"/>
  <c r="O3166" i="1" s="1"/>
  <c r="O3167" i="1" a="1"/>
  <c r="O3167" i="1" s="1"/>
  <c r="O3168" i="1" a="1"/>
  <c r="O3168" i="1" s="1"/>
  <c r="O3169" i="1" a="1"/>
  <c r="O3169" i="1" s="1"/>
  <c r="O3170" i="1" a="1"/>
  <c r="O3170" i="1" s="1"/>
  <c r="O3171" i="1" a="1"/>
  <c r="O3171" i="1" s="1"/>
  <c r="O3172" i="1" a="1"/>
  <c r="O3172" i="1" s="1"/>
  <c r="O3173" i="1" a="1"/>
  <c r="O3173" i="1" s="1"/>
  <c r="O3174" i="1" a="1"/>
  <c r="O3174" i="1" s="1"/>
  <c r="O3175" i="1" a="1"/>
  <c r="O3175" i="1" s="1"/>
  <c r="O3176" i="1" a="1"/>
  <c r="O3176" i="1" s="1"/>
  <c r="O3177" i="1" a="1"/>
  <c r="O3177" i="1" s="1"/>
  <c r="O3178" i="1" a="1"/>
  <c r="O3178" i="1" s="1"/>
  <c r="O3179" i="1" a="1"/>
  <c r="O3179" i="1" s="1"/>
  <c r="O3180" i="1" a="1"/>
  <c r="O3180" i="1" s="1"/>
  <c r="O3181" i="1" a="1"/>
  <c r="O3181" i="1" s="1"/>
  <c r="O3182" i="1" a="1"/>
  <c r="O3182" i="1" s="1"/>
  <c r="O3183" i="1" a="1"/>
  <c r="O3183" i="1" s="1"/>
  <c r="O3184" i="1" a="1"/>
  <c r="O3184" i="1" s="1"/>
  <c r="O3185" i="1" a="1"/>
  <c r="O3185" i="1" s="1"/>
  <c r="O3186" i="1" a="1"/>
  <c r="O3186" i="1" s="1"/>
  <c r="O3187" i="1" a="1"/>
  <c r="O3187" i="1" s="1"/>
  <c r="O3188" i="1" a="1"/>
  <c r="O3188" i="1" s="1"/>
  <c r="O3189" i="1" a="1"/>
  <c r="O3189" i="1" s="1"/>
  <c r="O3190" i="1" a="1"/>
  <c r="O3190" i="1" s="1"/>
  <c r="O3191" i="1" a="1"/>
  <c r="O3191" i="1" s="1"/>
  <c r="O3192" i="1" a="1"/>
  <c r="O3192" i="1" s="1"/>
  <c r="O3193" i="1" a="1"/>
  <c r="O3193" i="1" s="1"/>
  <c r="O3194" i="1" a="1"/>
  <c r="O3194" i="1" s="1"/>
  <c r="O3195" i="1" a="1"/>
  <c r="O3195" i="1" s="1"/>
  <c r="O3196" i="1" a="1"/>
  <c r="O3196" i="1" s="1"/>
  <c r="O3197" i="1" a="1"/>
  <c r="O3197" i="1" s="1"/>
  <c r="O3198" i="1" a="1"/>
  <c r="O3198" i="1" s="1"/>
  <c r="O3199" i="1" a="1"/>
  <c r="O3199" i="1"/>
  <c r="O3200" i="1" a="1"/>
  <c r="O3200" i="1" s="1"/>
  <c r="O3201" i="1" a="1"/>
  <c r="O3201" i="1" s="1"/>
  <c r="O3202" i="1" a="1"/>
  <c r="O3202" i="1"/>
  <c r="O3203" i="1" a="1"/>
  <c r="O3203" i="1"/>
  <c r="O3204" i="1" a="1"/>
  <c r="O3204" i="1" s="1"/>
  <c r="O3205" i="1" a="1"/>
  <c r="O3205" i="1" s="1"/>
  <c r="O3206" i="1" a="1"/>
  <c r="O3206" i="1" s="1"/>
  <c r="O3207" i="1" a="1"/>
  <c r="O3207" i="1" s="1"/>
  <c r="O3208" i="1" a="1"/>
  <c r="O3208" i="1" s="1"/>
  <c r="O3209" i="1" a="1"/>
  <c r="O3209" i="1" s="1"/>
  <c r="O3210" i="1" a="1"/>
  <c r="O3210" i="1" s="1"/>
  <c r="O3211" i="1" a="1"/>
  <c r="O3211" i="1" s="1"/>
  <c r="O3212" i="1" a="1"/>
  <c r="O3212" i="1" s="1"/>
  <c r="O3213" i="1" a="1"/>
  <c r="O3213" i="1" s="1"/>
  <c r="O3214" i="1" a="1"/>
  <c r="O3214" i="1"/>
  <c r="O3215" i="1" a="1"/>
  <c r="O3215" i="1" s="1"/>
  <c r="O3216" i="1" a="1"/>
  <c r="O3216" i="1"/>
  <c r="O3217" i="1" a="1"/>
  <c r="O3217" i="1" s="1"/>
  <c r="O3218" i="1" a="1"/>
  <c r="O3218" i="1"/>
  <c r="O3219" i="1" a="1"/>
  <c r="O3219" i="1"/>
  <c r="O3220" i="1" a="1"/>
  <c r="O3220" i="1"/>
  <c r="O3221" i="1" a="1"/>
  <c r="O3221" i="1" s="1"/>
  <c r="O3222" i="1" a="1"/>
  <c r="O3222" i="1" s="1"/>
  <c r="O3223" i="1" a="1"/>
  <c r="O3223" i="1" s="1"/>
  <c r="O3224" i="1" a="1"/>
  <c r="O3224" i="1" s="1"/>
  <c r="O3225" i="1" a="1"/>
  <c r="O3225" i="1" s="1"/>
  <c r="O3226" i="1" a="1"/>
  <c r="O3226" i="1" s="1"/>
  <c r="O3227" i="1" a="1"/>
  <c r="O3227" i="1" s="1"/>
  <c r="O3228" i="1" a="1"/>
  <c r="O3228" i="1" s="1"/>
  <c r="O3229" i="1" a="1"/>
  <c r="O3229" i="1" s="1"/>
  <c r="O3230" i="1" a="1"/>
  <c r="O3230" i="1" s="1"/>
  <c r="O3231" i="1" a="1"/>
  <c r="O3231" i="1"/>
  <c r="O3232" i="1" a="1"/>
  <c r="O3232" i="1" s="1"/>
  <c r="O3233" i="1" a="1"/>
  <c r="O3233" i="1"/>
  <c r="O3234" i="1" a="1"/>
  <c r="O3234" i="1"/>
  <c r="O3235" i="1" a="1"/>
  <c r="O3235" i="1"/>
  <c r="O3236" i="1" a="1"/>
  <c r="O3236" i="1"/>
  <c r="O3237" i="1" a="1"/>
  <c r="O3237" i="1" s="1"/>
  <c r="O3238" i="1" a="1"/>
  <c r="O3238" i="1" s="1"/>
  <c r="O3239" i="1" a="1"/>
  <c r="O3239" i="1" s="1"/>
  <c r="O3240" i="1" a="1"/>
  <c r="O3240" i="1" s="1"/>
  <c r="O3241" i="1" a="1"/>
  <c r="O3241" i="1" s="1"/>
  <c r="O3242" i="1" a="1"/>
  <c r="O3242" i="1" s="1"/>
  <c r="O3243" i="1" a="1"/>
  <c r="O3243" i="1" s="1"/>
  <c r="O3244" i="1" a="1"/>
  <c r="O3244" i="1" s="1"/>
  <c r="O3245" i="1" a="1"/>
  <c r="O3245" i="1" s="1"/>
  <c r="O3246" i="1" a="1"/>
  <c r="O3246" i="1"/>
  <c r="O3247" i="1" a="1"/>
  <c r="O3247" i="1" s="1"/>
  <c r="O3248" i="1" a="1"/>
  <c r="O3248" i="1"/>
  <c r="O3249" i="1" a="1"/>
  <c r="O3249" i="1" s="1"/>
  <c r="O3250" i="1" a="1"/>
  <c r="O3250" i="1"/>
  <c r="O3251" i="1" a="1"/>
  <c r="O3251" i="1"/>
  <c r="O3252" i="1" a="1"/>
  <c r="O3252" i="1"/>
  <c r="O3253" i="1" a="1"/>
  <c r="O3253" i="1" s="1"/>
  <c r="O3254" i="1" a="1"/>
  <c r="O3254" i="1" s="1"/>
  <c r="O3255" i="1" a="1"/>
  <c r="O3255" i="1" s="1"/>
  <c r="O3256" i="1" a="1"/>
  <c r="O3256" i="1" s="1"/>
  <c r="O3257" i="1" a="1"/>
  <c r="O3257" i="1" s="1"/>
  <c r="O3258" i="1" a="1"/>
  <c r="O3258" i="1" s="1"/>
  <c r="O3259" i="1" a="1"/>
  <c r="O3259" i="1" s="1"/>
  <c r="O3260" i="1" a="1"/>
  <c r="O3260" i="1" s="1"/>
  <c r="O3261" i="1" a="1"/>
  <c r="O3261" i="1" s="1"/>
  <c r="O3262" i="1" a="1"/>
  <c r="O3262" i="1"/>
  <c r="O3263" i="1" a="1"/>
  <c r="O3263" i="1"/>
  <c r="O3264" i="1" a="1"/>
  <c r="O3264" i="1" s="1"/>
  <c r="O3265" i="1" a="1"/>
  <c r="O3265" i="1"/>
  <c r="O3266" i="1" a="1"/>
  <c r="O3266" i="1" s="1"/>
  <c r="O3267" i="1" a="1"/>
  <c r="O3267" i="1"/>
  <c r="O3268" i="1" a="1"/>
  <c r="O3268" i="1" s="1"/>
  <c r="O3269" i="1" a="1"/>
  <c r="O3269" i="1" s="1"/>
  <c r="O3270" i="1" a="1"/>
  <c r="O3270" i="1" s="1"/>
  <c r="O3271" i="1" a="1"/>
  <c r="O3271" i="1" s="1"/>
  <c r="O3272" i="1" a="1"/>
  <c r="O3272" i="1" s="1"/>
  <c r="O3273" i="1" a="1"/>
  <c r="O3273" i="1" s="1"/>
  <c r="O3274" i="1" a="1"/>
  <c r="O3274" i="1" s="1"/>
  <c r="O3275" i="1" a="1"/>
  <c r="O3275" i="1" s="1"/>
  <c r="O3276" i="1" a="1"/>
  <c r="O3276" i="1" s="1"/>
  <c r="O3277" i="1" a="1"/>
  <c r="O3277" i="1" s="1"/>
  <c r="O3278" i="1" a="1"/>
  <c r="O3278" i="1" s="1"/>
  <c r="O3279" i="1" a="1"/>
  <c r="O3279" i="1"/>
  <c r="O3280" i="1" a="1"/>
  <c r="O3280" i="1"/>
  <c r="O3281" i="1" a="1"/>
  <c r="O3281" i="1" s="1"/>
  <c r="O3282" i="1" a="1"/>
  <c r="O3282" i="1"/>
  <c r="O3283" i="1" a="1"/>
  <c r="O3283" i="1" s="1"/>
  <c r="O3284" i="1" a="1"/>
  <c r="O3284" i="1"/>
  <c r="O3285" i="1" a="1"/>
  <c r="O3285" i="1" s="1"/>
  <c r="O3286" i="1" a="1"/>
  <c r="O3286" i="1" s="1"/>
  <c r="O3287" i="1" a="1"/>
  <c r="O3287" i="1" s="1"/>
  <c r="O3288" i="1" a="1"/>
  <c r="O3288" i="1" s="1"/>
  <c r="O3289" i="1" a="1"/>
  <c r="O3289" i="1" s="1"/>
  <c r="O3290" i="1" a="1"/>
  <c r="O3290" i="1" s="1"/>
  <c r="O3291" i="1" a="1"/>
  <c r="O3291" i="1" s="1"/>
  <c r="O3292" i="1" a="1"/>
  <c r="O3292" i="1" s="1"/>
  <c r="O3293" i="1" a="1"/>
  <c r="O3293" i="1" s="1"/>
  <c r="O3294" i="1" a="1"/>
  <c r="O3294" i="1" s="1"/>
  <c r="O3295" i="1" a="1"/>
  <c r="O3295" i="1" s="1"/>
  <c r="O3296" i="1" a="1"/>
  <c r="O3296" i="1"/>
  <c r="O3297" i="1" a="1"/>
  <c r="O3297" i="1"/>
  <c r="O3298" i="1" a="1"/>
  <c r="O3298" i="1" s="1"/>
  <c r="O3299" i="1" a="1"/>
  <c r="O3299" i="1"/>
  <c r="O3300" i="1" a="1"/>
  <c r="O3300" i="1" s="1"/>
  <c r="O3301" i="1" a="1"/>
  <c r="O3301" i="1"/>
  <c r="O3302" i="1" a="1"/>
  <c r="O3302" i="1" s="1"/>
  <c r="O3303" i="1" a="1"/>
  <c r="O3303" i="1" s="1"/>
  <c r="O3304" i="1" a="1"/>
  <c r="O3304" i="1" s="1"/>
  <c r="O3305" i="1" a="1"/>
  <c r="O3305" i="1"/>
  <c r="O3306" i="1" a="1"/>
  <c r="O3306" i="1" s="1"/>
  <c r="O3307" i="1" a="1"/>
  <c r="O3307" i="1"/>
  <c r="O3308" i="1" a="1"/>
  <c r="O3308" i="1" s="1"/>
  <c r="O3309" i="1" a="1"/>
  <c r="O3309" i="1"/>
  <c r="O3310" i="1" a="1"/>
  <c r="O3310" i="1" s="1"/>
  <c r="O3311" i="1" a="1"/>
  <c r="O3311" i="1" s="1"/>
  <c r="O3312" i="1" a="1"/>
  <c r="O3312" i="1" s="1"/>
  <c r="O3313" i="1" a="1"/>
  <c r="O3313" i="1" s="1"/>
  <c r="O3314" i="1" a="1"/>
  <c r="O3314" i="1" s="1"/>
  <c r="O3315" i="1" a="1"/>
  <c r="O3315" i="1" s="1"/>
  <c r="O3316" i="1" a="1"/>
  <c r="O3316" i="1" s="1"/>
  <c r="O3317" i="1" a="1"/>
  <c r="O3317" i="1"/>
  <c r="O3318" i="1" a="1"/>
  <c r="O3318" i="1" s="1"/>
  <c r="O3319" i="1" a="1"/>
  <c r="O3319" i="1" s="1"/>
  <c r="O3320" i="1" a="1"/>
  <c r="O3320" i="1" s="1"/>
  <c r="O3321" i="1" a="1"/>
  <c r="O3321" i="1" s="1"/>
  <c r="O3322" i="1" a="1"/>
  <c r="O3322" i="1" s="1"/>
  <c r="O3323" i="1" a="1"/>
  <c r="O3323" i="1" s="1"/>
  <c r="O3324" i="1" a="1"/>
  <c r="O3324" i="1" s="1"/>
  <c r="O3325" i="1" a="1"/>
  <c r="O3325" i="1"/>
  <c r="O3326" i="1" a="1"/>
  <c r="O3326" i="1" s="1"/>
  <c r="O3327" i="1" a="1"/>
  <c r="O3327" i="1" s="1"/>
  <c r="O3328" i="1" a="1"/>
  <c r="O3328" i="1" s="1"/>
  <c r="O3329" i="1" a="1"/>
  <c r="O3329" i="1" s="1"/>
  <c r="O3330" i="1" a="1"/>
  <c r="O3330" i="1" s="1"/>
  <c r="O3331" i="1" a="1"/>
  <c r="O3331" i="1" s="1"/>
  <c r="O3332" i="1" a="1"/>
  <c r="O3332" i="1" s="1"/>
  <c r="O3333" i="1" a="1"/>
  <c r="O3333" i="1"/>
  <c r="O3334" i="1" a="1"/>
  <c r="O3334" i="1" s="1"/>
  <c r="O3335" i="1" a="1"/>
  <c r="O3335" i="1" s="1"/>
  <c r="O3336" i="1" a="1"/>
  <c r="O3336" i="1" s="1"/>
  <c r="O3337" i="1" a="1"/>
  <c r="O3337" i="1" s="1"/>
  <c r="O3338" i="1" a="1"/>
  <c r="O3338" i="1" s="1"/>
  <c r="O3339" i="1" a="1"/>
  <c r="O3339" i="1" s="1"/>
  <c r="O3340" i="1" a="1"/>
  <c r="O3340" i="1" s="1"/>
  <c r="O3341" i="1" a="1"/>
  <c r="O3341" i="1" s="1"/>
  <c r="O3342" i="1" a="1"/>
  <c r="O3342" i="1" s="1"/>
  <c r="O3343" i="1" a="1"/>
  <c r="O3343" i="1" s="1"/>
  <c r="O3344" i="1" a="1"/>
  <c r="O3344" i="1" s="1"/>
  <c r="O3345" i="1" a="1"/>
  <c r="O3345" i="1" s="1"/>
  <c r="O3346" i="1" a="1"/>
  <c r="O3346" i="1" s="1"/>
  <c r="O3347" i="1" a="1"/>
  <c r="O3347" i="1" s="1"/>
  <c r="O3348" i="1" a="1"/>
  <c r="O3348" i="1" s="1"/>
  <c r="O3349" i="1" a="1"/>
  <c r="O3349" i="1" s="1"/>
  <c r="O3350" i="1" a="1"/>
  <c r="O3350" i="1" s="1"/>
  <c r="O3351" i="1" a="1"/>
  <c r="O3351" i="1" s="1"/>
  <c r="O3352" i="1" a="1"/>
  <c r="O3352" i="1" s="1"/>
  <c r="O3353" i="1" a="1"/>
  <c r="O3353" i="1" s="1"/>
  <c r="O3354" i="1" a="1"/>
  <c r="O3354" i="1" s="1"/>
  <c r="O3355" i="1" a="1"/>
  <c r="O3355" i="1" s="1"/>
  <c r="O3356" i="1" a="1"/>
  <c r="O3356" i="1" s="1"/>
  <c r="O3357" i="1" a="1"/>
  <c r="O3357" i="1" s="1"/>
  <c r="O3358" i="1" a="1"/>
  <c r="O3358" i="1" s="1"/>
  <c r="O3359" i="1" a="1"/>
  <c r="O3359" i="1" s="1"/>
  <c r="O3360" i="1" a="1"/>
  <c r="O3360" i="1" s="1"/>
  <c r="O3361" i="1" a="1"/>
  <c r="O3361" i="1" s="1"/>
  <c r="O3362" i="1" a="1"/>
  <c r="O3362" i="1" s="1"/>
  <c r="O3363" i="1" a="1"/>
  <c r="O3363" i="1" s="1"/>
  <c r="O3364" i="1" a="1"/>
  <c r="O3364" i="1" s="1"/>
  <c r="O3365" i="1" a="1"/>
  <c r="O3365" i="1" s="1"/>
  <c r="O3366" i="1" a="1"/>
  <c r="O3366" i="1" s="1"/>
  <c r="O3367" i="1" a="1"/>
  <c r="O3367" i="1" s="1"/>
  <c r="O3368" i="1" a="1"/>
  <c r="O3368" i="1" s="1"/>
  <c r="O3369" i="1" a="1"/>
  <c r="O3369" i="1" s="1"/>
  <c r="O3370" i="1" a="1"/>
  <c r="O3370" i="1" s="1"/>
  <c r="O3371" i="1" a="1"/>
  <c r="O3371" i="1" s="1"/>
  <c r="O3372" i="1" a="1"/>
  <c r="O3372" i="1" s="1"/>
  <c r="O3373" i="1" a="1"/>
  <c r="O3373" i="1" s="1"/>
  <c r="O3374" i="1" a="1"/>
  <c r="O3374" i="1" s="1"/>
  <c r="O3375" i="1" a="1"/>
  <c r="O3375" i="1" s="1"/>
  <c r="O3376" i="1" a="1"/>
  <c r="O3376" i="1" s="1"/>
  <c r="O3377" i="1" a="1"/>
  <c r="O3377" i="1" s="1"/>
  <c r="O3378" i="1" a="1"/>
  <c r="O3378" i="1" s="1"/>
  <c r="O3379" i="1" a="1"/>
  <c r="O3379" i="1" s="1"/>
  <c r="O3380" i="1" a="1"/>
  <c r="O3380" i="1" s="1"/>
  <c r="O3381" i="1" a="1"/>
  <c r="O3381" i="1" s="1"/>
  <c r="O3382" i="1" a="1"/>
  <c r="O3382" i="1" s="1"/>
  <c r="O3383" i="1" a="1"/>
  <c r="O3383" i="1" s="1"/>
  <c r="O3384" i="1" a="1"/>
  <c r="O3384" i="1" s="1"/>
  <c r="O3385" i="1" a="1"/>
  <c r="O3385" i="1" s="1"/>
  <c r="O3386" i="1" a="1"/>
  <c r="O3386" i="1" s="1"/>
  <c r="O3387" i="1" a="1"/>
  <c r="O3387" i="1" s="1"/>
  <c r="O3388" i="1" a="1"/>
  <c r="O3388" i="1" s="1"/>
  <c r="O3389" i="1" a="1"/>
  <c r="O3389" i="1" s="1"/>
  <c r="O3390" i="1" a="1"/>
  <c r="O3390" i="1" s="1"/>
  <c r="O3391" i="1" a="1"/>
  <c r="O3391" i="1" s="1"/>
  <c r="O3392" i="1" a="1"/>
  <c r="O3392" i="1" s="1"/>
  <c r="O3393" i="1" a="1"/>
  <c r="O3393" i="1" s="1"/>
  <c r="O3394" i="1" a="1"/>
  <c r="O3394" i="1" s="1"/>
  <c r="O3395" i="1" a="1"/>
  <c r="O3395" i="1" s="1"/>
  <c r="O3396" i="1" a="1"/>
  <c r="O3396" i="1" s="1"/>
  <c r="O3397" i="1" a="1"/>
  <c r="O3397" i="1" s="1"/>
  <c r="O3398" i="1" a="1"/>
  <c r="O3398" i="1" s="1"/>
  <c r="O3399" i="1" a="1"/>
  <c r="O3399" i="1" s="1"/>
  <c r="O3400" i="1" a="1"/>
  <c r="O3400" i="1" s="1"/>
  <c r="O3401" i="1" a="1"/>
  <c r="O3401" i="1" s="1"/>
  <c r="O3402" i="1" a="1"/>
  <c r="O3402" i="1" s="1"/>
  <c r="O3403" i="1" a="1"/>
  <c r="O3403" i="1" s="1"/>
  <c r="O3404" i="1" a="1"/>
  <c r="O3404" i="1" s="1"/>
  <c r="O3405" i="1" a="1"/>
  <c r="O3405" i="1" s="1"/>
  <c r="O3406" i="1" a="1"/>
  <c r="O3406" i="1" s="1"/>
  <c r="O3407" i="1" a="1"/>
  <c r="O3407" i="1" s="1"/>
  <c r="O3408" i="1" a="1"/>
  <c r="O3408" i="1" s="1"/>
  <c r="O3409" i="1" a="1"/>
  <c r="O3409" i="1" s="1"/>
  <c r="O3410" i="1" a="1"/>
  <c r="O3410" i="1" s="1"/>
  <c r="O3411" i="1" a="1"/>
  <c r="O3411" i="1" s="1"/>
  <c r="O3412" i="1" a="1"/>
  <c r="O3412" i="1" s="1"/>
  <c r="O3413" i="1" a="1"/>
  <c r="O3413" i="1" s="1"/>
  <c r="O3414" i="1" a="1"/>
  <c r="O3414" i="1" s="1"/>
  <c r="O3415" i="1" a="1"/>
  <c r="O3415" i="1" s="1"/>
  <c r="O3416" i="1" a="1"/>
  <c r="O3416" i="1" s="1"/>
  <c r="O3417" i="1" a="1"/>
  <c r="O3417" i="1" s="1"/>
  <c r="O3418" i="1" a="1"/>
  <c r="O3418" i="1" s="1"/>
  <c r="O3419" i="1" a="1"/>
  <c r="O3419" i="1" s="1"/>
  <c r="O3420" i="1" a="1"/>
  <c r="O3420" i="1" s="1"/>
  <c r="O3421" i="1" a="1"/>
  <c r="O3421" i="1" s="1"/>
  <c r="O3422" i="1" a="1"/>
  <c r="O3422" i="1" s="1"/>
  <c r="O3423" i="1" a="1"/>
  <c r="O3423" i="1" s="1"/>
  <c r="O3424" i="1" a="1"/>
  <c r="O3424" i="1" s="1"/>
  <c r="O3425" i="1" a="1"/>
  <c r="O3425" i="1" s="1"/>
  <c r="O3426" i="1" a="1"/>
  <c r="O3426" i="1" s="1"/>
  <c r="O3427" i="1" a="1"/>
  <c r="O3427" i="1" s="1"/>
  <c r="O3428" i="1" a="1"/>
  <c r="O3428" i="1" s="1"/>
  <c r="O3429" i="1" a="1"/>
  <c r="O3429" i="1" s="1"/>
  <c r="O3430" i="1" a="1"/>
  <c r="O3430" i="1" s="1"/>
  <c r="O3431" i="1" a="1"/>
  <c r="O3431" i="1" s="1"/>
  <c r="O3432" i="1" a="1"/>
  <c r="O3432" i="1" s="1"/>
  <c r="O3433" i="1" a="1"/>
  <c r="O3433" i="1" s="1"/>
  <c r="O3434" i="1" a="1"/>
  <c r="O3434" i="1" s="1"/>
  <c r="O3435" i="1" a="1"/>
  <c r="O3435" i="1" s="1"/>
  <c r="O3436" i="1" a="1"/>
  <c r="O3436" i="1" s="1"/>
  <c r="O3437" i="1" a="1"/>
  <c r="O3437" i="1" s="1"/>
  <c r="O3438" i="1" a="1"/>
  <c r="O3438" i="1" s="1"/>
  <c r="O3439" i="1" a="1"/>
  <c r="O3439" i="1" s="1"/>
  <c r="O3440" i="1" a="1"/>
  <c r="O3440" i="1" s="1"/>
  <c r="O3441" i="1" a="1"/>
  <c r="O3441" i="1" s="1"/>
  <c r="O3442" i="1" a="1"/>
  <c r="O3442" i="1" s="1"/>
  <c r="O3443" i="1" a="1"/>
  <c r="O3443" i="1" s="1"/>
  <c r="O3444" i="1" a="1"/>
  <c r="O3444" i="1" s="1"/>
  <c r="O3445" i="1" a="1"/>
  <c r="O3445" i="1" s="1"/>
  <c r="O3446" i="1" a="1"/>
  <c r="O3446" i="1" s="1"/>
  <c r="O3447" i="1" a="1"/>
  <c r="O3447" i="1" s="1"/>
  <c r="O3448" i="1" a="1"/>
  <c r="O3448" i="1" s="1"/>
  <c r="O3449" i="1" a="1"/>
  <c r="O3449" i="1" s="1"/>
  <c r="O3450" i="1" a="1"/>
  <c r="O3450" i="1" s="1"/>
  <c r="O3451" i="1" a="1"/>
  <c r="O3451" i="1" s="1"/>
  <c r="O3452" i="1" a="1"/>
  <c r="O3452" i="1" s="1"/>
  <c r="O3453" i="1" a="1"/>
  <c r="O3453" i="1" s="1"/>
  <c r="O3454" i="1" a="1"/>
  <c r="O3454" i="1" s="1"/>
  <c r="O3455" i="1" a="1"/>
  <c r="O3455" i="1" s="1"/>
  <c r="O3456" i="1" a="1"/>
  <c r="O3456" i="1" s="1"/>
  <c r="O3457" i="1" a="1"/>
  <c r="O3457" i="1" s="1"/>
  <c r="O3458" i="1" a="1"/>
  <c r="O3458" i="1" s="1"/>
  <c r="O3459" i="1" a="1"/>
  <c r="O3459" i="1" s="1"/>
  <c r="O3460" i="1" a="1"/>
  <c r="O3460" i="1" s="1"/>
  <c r="O3461" i="1" a="1"/>
  <c r="O3461" i="1" s="1"/>
  <c r="O3462" i="1" a="1"/>
  <c r="O3462" i="1" s="1"/>
  <c r="O3463" i="1" a="1"/>
  <c r="O3463" i="1" s="1"/>
  <c r="O3464" i="1" a="1"/>
  <c r="O3464" i="1" s="1"/>
  <c r="O3465" i="1" a="1"/>
  <c r="O3465" i="1" s="1"/>
  <c r="O3466" i="1" a="1"/>
  <c r="O3466" i="1" s="1"/>
  <c r="O3467" i="1" a="1"/>
  <c r="O3467" i="1" s="1"/>
  <c r="O3468" i="1" a="1"/>
  <c r="O3468" i="1" s="1"/>
  <c r="O3469" i="1" a="1"/>
  <c r="O3469" i="1" s="1"/>
  <c r="O3470" i="1" a="1"/>
  <c r="O3470" i="1" s="1"/>
  <c r="O3471" i="1" a="1"/>
  <c r="O3471" i="1" s="1"/>
  <c r="O3472" i="1" a="1"/>
  <c r="O3472" i="1" s="1"/>
  <c r="O3473" i="1" a="1"/>
  <c r="O3473" i="1" s="1"/>
  <c r="O3474" i="1" a="1"/>
  <c r="O3474" i="1" s="1"/>
  <c r="O3475" i="1" a="1"/>
  <c r="O3475" i="1" s="1"/>
  <c r="O3476" i="1" a="1"/>
  <c r="O3476" i="1" s="1"/>
  <c r="O3477" i="1" a="1"/>
  <c r="O3477" i="1" s="1"/>
  <c r="O3478" i="1" a="1"/>
  <c r="O3478" i="1" s="1"/>
  <c r="O3479" i="1" a="1"/>
  <c r="O3479" i="1" s="1"/>
  <c r="O3480" i="1" a="1"/>
  <c r="O3480" i="1" s="1"/>
  <c r="O3481" i="1" a="1"/>
  <c r="O3481" i="1" s="1"/>
  <c r="O3482" i="1" a="1"/>
  <c r="O3482" i="1" s="1"/>
  <c r="O3483" i="1" a="1"/>
  <c r="O3483" i="1" s="1"/>
  <c r="O3484" i="1" a="1"/>
  <c r="O3484" i="1" s="1"/>
  <c r="O3485" i="1" a="1"/>
  <c r="O3485" i="1" s="1"/>
  <c r="O3486" i="1" a="1"/>
  <c r="O3486" i="1" s="1"/>
  <c r="O3487" i="1" a="1"/>
  <c r="O3487" i="1" s="1"/>
  <c r="O3488" i="1" a="1"/>
  <c r="O3488" i="1" s="1"/>
  <c r="O3489" i="1" a="1"/>
  <c r="O3489" i="1" s="1"/>
  <c r="O3490" i="1" a="1"/>
  <c r="O3490" i="1" s="1"/>
  <c r="O3491" i="1" a="1"/>
  <c r="O3491" i="1" s="1"/>
  <c r="O3492" i="1" a="1"/>
  <c r="O3492" i="1" s="1"/>
  <c r="O3493" i="1" a="1"/>
  <c r="O3493" i="1" s="1"/>
  <c r="O3494" i="1" a="1"/>
  <c r="O3494" i="1" s="1"/>
  <c r="O3495" i="1" a="1"/>
  <c r="O3495" i="1" s="1"/>
  <c r="O3496" i="1" a="1"/>
  <c r="O3496" i="1" s="1"/>
  <c r="O3497" i="1" a="1"/>
  <c r="O3497" i="1" s="1"/>
  <c r="O3498" i="1" a="1"/>
  <c r="O3498" i="1" s="1"/>
  <c r="O3499" i="1" a="1"/>
  <c r="O3499" i="1" s="1"/>
  <c r="O3500" i="1" a="1"/>
  <c r="O3500" i="1" s="1"/>
  <c r="O3501" i="1" a="1"/>
  <c r="O3501" i="1" s="1"/>
  <c r="O3502" i="1" a="1"/>
  <c r="O3502" i="1" s="1"/>
  <c r="O3503" i="1" a="1"/>
  <c r="O3503" i="1" s="1"/>
  <c r="O3504" i="1" a="1"/>
  <c r="O3504" i="1" s="1"/>
  <c r="O3505" i="1" a="1"/>
  <c r="O3505" i="1" s="1"/>
  <c r="O3506" i="1" a="1"/>
  <c r="O3506" i="1" s="1"/>
  <c r="O3507" i="1" a="1"/>
  <c r="O3507" i="1" s="1"/>
  <c r="O3508" i="1" a="1"/>
  <c r="O3508" i="1" s="1"/>
  <c r="O3509" i="1" a="1"/>
  <c r="O3509" i="1" s="1"/>
  <c r="O3510" i="1" a="1"/>
  <c r="O3510" i="1" s="1"/>
  <c r="O3511" i="1" a="1"/>
  <c r="O3511" i="1" s="1"/>
  <c r="O3512" i="1" a="1"/>
  <c r="O3512" i="1" s="1"/>
  <c r="O3513" i="1" a="1"/>
  <c r="O3513" i="1" s="1"/>
  <c r="O3514" i="1" a="1"/>
  <c r="O3514" i="1" s="1"/>
  <c r="O3515" i="1" a="1"/>
  <c r="O3515" i="1" s="1"/>
  <c r="O3516" i="1" a="1"/>
  <c r="O3516" i="1" s="1"/>
  <c r="O3517" i="1" a="1"/>
  <c r="O3517" i="1" s="1"/>
  <c r="O3518" i="1" a="1"/>
  <c r="O3518" i="1" s="1"/>
  <c r="O3519" i="1" a="1"/>
  <c r="O3519" i="1" s="1"/>
  <c r="O3520" i="1" a="1"/>
  <c r="O3520" i="1" s="1"/>
  <c r="O3521" i="1" a="1"/>
  <c r="O3521" i="1" s="1"/>
  <c r="O3522" i="1" a="1"/>
  <c r="O3522" i="1" s="1"/>
  <c r="O3523" i="1" a="1"/>
  <c r="O3523" i="1" s="1"/>
  <c r="O3524" i="1" a="1"/>
  <c r="O3524" i="1" s="1"/>
  <c r="O3525" i="1" a="1"/>
  <c r="O3525" i="1" s="1"/>
  <c r="O3526" i="1" a="1"/>
  <c r="O3526" i="1" s="1"/>
  <c r="O3527" i="1" a="1"/>
  <c r="O3527" i="1" s="1"/>
  <c r="O3528" i="1" a="1"/>
  <c r="O3528" i="1" s="1"/>
  <c r="O3529" i="1" a="1"/>
  <c r="O3529" i="1" s="1"/>
  <c r="O3530" i="1" a="1"/>
  <c r="O3530" i="1" s="1"/>
  <c r="O3531" i="1" a="1"/>
  <c r="O3531" i="1" s="1"/>
  <c r="O3532" i="1" a="1"/>
  <c r="O3532" i="1" s="1"/>
  <c r="O3533" i="1" a="1"/>
  <c r="O3533" i="1" s="1"/>
  <c r="O3534" i="1" a="1"/>
  <c r="O3534" i="1" s="1"/>
  <c r="O3535" i="1" a="1"/>
  <c r="O3535" i="1" s="1"/>
  <c r="O3536" i="1" a="1"/>
  <c r="O3536" i="1" s="1"/>
  <c r="O3537" i="1" a="1"/>
  <c r="O3537" i="1" s="1"/>
  <c r="O3538" i="1" a="1"/>
  <c r="O3538" i="1" s="1"/>
  <c r="O3539" i="1" a="1"/>
  <c r="O3539" i="1" s="1"/>
  <c r="O3540" i="1" a="1"/>
  <c r="O3540" i="1" s="1"/>
  <c r="O3541" i="1" a="1"/>
  <c r="O3541" i="1" s="1"/>
  <c r="O3542" i="1" a="1"/>
  <c r="O3542" i="1" s="1"/>
  <c r="O3543" i="1" a="1"/>
  <c r="O3543" i="1" s="1"/>
  <c r="O3544" i="1" a="1"/>
  <c r="O3544" i="1" s="1"/>
  <c r="O3545" i="1" a="1"/>
  <c r="O3545" i="1" s="1"/>
  <c r="O3546" i="1" a="1"/>
  <c r="O3546" i="1" s="1"/>
  <c r="O3547" i="1" a="1"/>
  <c r="O3547" i="1" s="1"/>
  <c r="O3548" i="1" a="1"/>
  <c r="O3548" i="1" s="1"/>
  <c r="O3549" i="1" a="1"/>
  <c r="O3549" i="1" s="1"/>
  <c r="O3550" i="1" a="1"/>
  <c r="O3550" i="1" s="1"/>
  <c r="O3551" i="1" a="1"/>
  <c r="O3551" i="1" s="1"/>
  <c r="O3552" i="1" a="1"/>
  <c r="O3552" i="1" s="1"/>
  <c r="O3553" i="1" a="1"/>
  <c r="O3553" i="1" s="1"/>
  <c r="O3554" i="1" a="1"/>
  <c r="O3554" i="1" s="1"/>
  <c r="O3555" i="1" a="1"/>
  <c r="O3555" i="1" s="1"/>
  <c r="O3556" i="1" a="1"/>
  <c r="O3556" i="1" s="1"/>
  <c r="O3557" i="1" a="1"/>
  <c r="O3557" i="1" s="1"/>
  <c r="O3558" i="1" a="1"/>
  <c r="O3558" i="1" s="1"/>
  <c r="O3559" i="1" a="1"/>
  <c r="O3559" i="1" s="1"/>
  <c r="O3560" i="1" a="1"/>
  <c r="O3560" i="1" s="1"/>
  <c r="O3561" i="1" a="1"/>
  <c r="O3561" i="1" s="1"/>
  <c r="O3562" i="1" a="1"/>
  <c r="O3562" i="1" s="1"/>
  <c r="O3563" i="1" a="1"/>
  <c r="O3563" i="1" s="1"/>
  <c r="O3564" i="1" a="1"/>
  <c r="O3564" i="1" s="1"/>
  <c r="O3565" i="1" a="1"/>
  <c r="O3565" i="1" s="1"/>
  <c r="O3566" i="1" a="1"/>
  <c r="O3566" i="1" s="1"/>
  <c r="O3567" i="1" a="1"/>
  <c r="O3567" i="1" s="1"/>
  <c r="O3568" i="1" a="1"/>
  <c r="O3568" i="1" s="1"/>
  <c r="O3569" i="1" a="1"/>
  <c r="O3569" i="1" s="1"/>
  <c r="O3570" i="1" a="1"/>
  <c r="O3570" i="1" s="1"/>
  <c r="O3571" i="1" a="1"/>
  <c r="O3571" i="1" s="1"/>
  <c r="O3572" i="1" a="1"/>
  <c r="O3572" i="1" s="1"/>
  <c r="O3573" i="1" a="1"/>
  <c r="O3573" i="1" s="1"/>
  <c r="O3574" i="1" a="1"/>
  <c r="O3574" i="1" s="1"/>
  <c r="O3575" i="1" a="1"/>
  <c r="O3575" i="1" s="1"/>
  <c r="O3576" i="1" a="1"/>
  <c r="O3576" i="1" s="1"/>
  <c r="O3577" i="1" a="1"/>
  <c r="O3577" i="1" s="1"/>
  <c r="O3578" i="1" a="1"/>
  <c r="O3578" i="1" s="1"/>
  <c r="O3579" i="1" a="1"/>
  <c r="O3579" i="1" s="1"/>
  <c r="O3580" i="1" a="1"/>
  <c r="O3580" i="1" s="1"/>
  <c r="O3581" i="1" a="1"/>
  <c r="O3581" i="1" s="1"/>
  <c r="O3582" i="1" a="1"/>
  <c r="O3582" i="1" s="1"/>
  <c r="O3583" i="1" a="1"/>
  <c r="O3583" i="1" s="1"/>
  <c r="O3584" i="1" a="1"/>
  <c r="O3584" i="1" s="1"/>
  <c r="O3585" i="1" a="1"/>
  <c r="O3585" i="1" s="1"/>
  <c r="O3586" i="1" a="1"/>
  <c r="O3586" i="1" s="1"/>
  <c r="O3587" i="1" a="1"/>
  <c r="O3587" i="1" s="1"/>
  <c r="O3588" i="1" a="1"/>
  <c r="O3588" i="1" s="1"/>
  <c r="O3589" i="1" a="1"/>
  <c r="O3589" i="1" s="1"/>
  <c r="O3590" i="1" a="1"/>
  <c r="O3590" i="1" s="1"/>
  <c r="O3591" i="1" a="1"/>
  <c r="O3591" i="1" s="1"/>
  <c r="O3592" i="1" a="1"/>
  <c r="O3592" i="1" s="1"/>
  <c r="O3593" i="1" a="1"/>
  <c r="O3593" i="1" s="1"/>
  <c r="O3594" i="1" a="1"/>
  <c r="O3594" i="1" s="1"/>
  <c r="O3595" i="1" a="1"/>
  <c r="O3595" i="1" s="1"/>
  <c r="O3596" i="1" a="1"/>
  <c r="O3596" i="1" s="1"/>
  <c r="O3597" i="1" a="1"/>
  <c r="O3597" i="1" s="1"/>
  <c r="O3598" i="1" a="1"/>
  <c r="O3598" i="1" s="1"/>
  <c r="O3599" i="1" a="1"/>
  <c r="O3599" i="1" s="1"/>
  <c r="O3600" i="1" a="1"/>
  <c r="O3600" i="1" s="1"/>
  <c r="O3601" i="1" a="1"/>
  <c r="O3601" i="1" s="1"/>
  <c r="O3602" i="1" a="1"/>
  <c r="O3602" i="1" s="1"/>
  <c r="O3603" i="1" a="1"/>
  <c r="O3603" i="1" s="1"/>
  <c r="O3604" i="1" a="1"/>
  <c r="O3604" i="1" s="1"/>
  <c r="O3605" i="1" a="1"/>
  <c r="O3605" i="1" s="1"/>
  <c r="O3606" i="1" a="1"/>
  <c r="O3606" i="1" s="1"/>
  <c r="O3607" i="1" a="1"/>
  <c r="O3607" i="1" s="1"/>
  <c r="O3608" i="1" a="1"/>
  <c r="O3608" i="1" s="1"/>
  <c r="O3609" i="1" a="1"/>
  <c r="O3609" i="1" s="1"/>
  <c r="O3610" i="1" a="1"/>
  <c r="O3610" i="1" s="1"/>
  <c r="O3611" i="1" a="1"/>
  <c r="O3611" i="1" s="1"/>
  <c r="O3612" i="1" a="1"/>
  <c r="O3612" i="1" s="1"/>
  <c r="O3613" i="1" a="1"/>
  <c r="O3613" i="1" s="1"/>
  <c r="O3614" i="1" a="1"/>
  <c r="O3614" i="1" s="1"/>
  <c r="O3615" i="1" a="1"/>
  <c r="O3615" i="1" s="1"/>
  <c r="O3616" i="1" a="1"/>
  <c r="O3616" i="1" s="1"/>
  <c r="O3617" i="1" a="1"/>
  <c r="O3617" i="1" s="1"/>
  <c r="O3618" i="1" a="1"/>
  <c r="O3618" i="1" s="1"/>
  <c r="O3619" i="1" a="1"/>
  <c r="O3619" i="1" s="1"/>
  <c r="O3620" i="1" a="1"/>
  <c r="O3620" i="1" s="1"/>
  <c r="O3621" i="1" a="1"/>
  <c r="O3621" i="1" s="1"/>
  <c r="O3622" i="1" a="1"/>
  <c r="O3622" i="1" s="1"/>
  <c r="O3623" i="1" a="1"/>
  <c r="O3623" i="1" s="1"/>
  <c r="O3624" i="1" a="1"/>
  <c r="O3624" i="1" s="1"/>
  <c r="O3625" i="1" a="1"/>
  <c r="O3625" i="1" s="1"/>
  <c r="O3626" i="1" a="1"/>
  <c r="O3626" i="1" s="1"/>
  <c r="O3627" i="1" a="1"/>
  <c r="O3627" i="1" s="1"/>
  <c r="O3628" i="1" a="1"/>
  <c r="O3628" i="1" s="1"/>
  <c r="O3629" i="1" a="1"/>
  <c r="O3629" i="1" s="1"/>
  <c r="O3630" i="1" a="1"/>
  <c r="O3630" i="1" s="1"/>
  <c r="O3631" i="1" a="1"/>
  <c r="O3631" i="1" s="1"/>
  <c r="O3632" i="1" a="1"/>
  <c r="O3632" i="1" s="1"/>
  <c r="O3633" i="1" a="1"/>
  <c r="O3633" i="1" s="1"/>
  <c r="O3634" i="1" a="1"/>
  <c r="O3634" i="1" s="1"/>
  <c r="O3635" i="1" a="1"/>
  <c r="O3635" i="1" s="1"/>
  <c r="O3636" i="1" a="1"/>
  <c r="O3636" i="1" s="1"/>
  <c r="O3637" i="1" a="1"/>
  <c r="O3637" i="1" s="1"/>
  <c r="O3638" i="1" a="1"/>
  <c r="O3638" i="1" s="1"/>
  <c r="O3639" i="1" a="1"/>
  <c r="O3639" i="1" s="1"/>
  <c r="O3640" i="1" a="1"/>
  <c r="O3640" i="1" s="1"/>
  <c r="O3641" i="1" a="1"/>
  <c r="O3641" i="1" s="1"/>
  <c r="O3642" i="1" a="1"/>
  <c r="O3642" i="1" s="1"/>
  <c r="O3643" i="1" a="1"/>
  <c r="O3643" i="1" s="1"/>
  <c r="O3644" i="1" a="1"/>
  <c r="O3644" i="1" s="1"/>
  <c r="O3645" i="1" a="1"/>
  <c r="O3645" i="1" s="1"/>
  <c r="O3646" i="1" a="1"/>
  <c r="O3646" i="1" s="1"/>
  <c r="O3647" i="1" a="1"/>
  <c r="O3647" i="1" s="1"/>
  <c r="O3648" i="1" a="1"/>
  <c r="O3648" i="1" s="1"/>
  <c r="O3649" i="1" a="1"/>
  <c r="O3649" i="1" s="1"/>
  <c r="O3650" i="1" a="1"/>
  <c r="O3650" i="1" s="1"/>
  <c r="O3651" i="1" a="1"/>
  <c r="O3651" i="1" s="1"/>
  <c r="O3652" i="1" a="1"/>
  <c r="O3652" i="1" s="1"/>
  <c r="O3653" i="1" a="1"/>
  <c r="O3653" i="1" s="1"/>
  <c r="O3654" i="1" a="1"/>
  <c r="O3654" i="1" s="1"/>
  <c r="O3655" i="1" a="1"/>
  <c r="O3655" i="1" s="1"/>
  <c r="O3656" i="1" a="1"/>
  <c r="O3656" i="1" s="1"/>
  <c r="O3657" i="1" a="1"/>
  <c r="O3657" i="1" s="1"/>
  <c r="O3658" i="1" a="1"/>
  <c r="O3658" i="1" s="1"/>
  <c r="O3659" i="1" a="1"/>
  <c r="O3659" i="1" s="1"/>
  <c r="O3660" i="1" a="1"/>
  <c r="O3660" i="1" s="1"/>
  <c r="O3661" i="1" a="1"/>
  <c r="O3661" i="1" s="1"/>
  <c r="O3662" i="1" a="1"/>
  <c r="O3662" i="1" s="1"/>
  <c r="O3663" i="1" a="1"/>
  <c r="O3663" i="1" s="1"/>
  <c r="O3664" i="1" a="1"/>
  <c r="O3664" i="1" s="1"/>
  <c r="O3665" i="1" a="1"/>
  <c r="O3665" i="1" s="1"/>
  <c r="O3666" i="1" a="1"/>
  <c r="O3666" i="1" s="1"/>
  <c r="O3667" i="1" a="1"/>
  <c r="O3667" i="1" s="1"/>
  <c r="O3668" i="1" a="1"/>
  <c r="O3668" i="1" s="1"/>
  <c r="O3669" i="1" a="1"/>
  <c r="O3669" i="1" s="1"/>
  <c r="O3670" i="1" a="1"/>
  <c r="O3670" i="1" s="1"/>
  <c r="O3671" i="1" a="1"/>
  <c r="O3671" i="1" s="1"/>
  <c r="O3672" i="1" a="1"/>
  <c r="O3672" i="1" s="1"/>
  <c r="O3673" i="1" a="1"/>
  <c r="O3673" i="1" s="1"/>
  <c r="O3674" i="1" a="1"/>
  <c r="O3674" i="1" s="1"/>
  <c r="O3675" i="1" a="1"/>
  <c r="O3675" i="1" s="1"/>
  <c r="O3676" i="1" a="1"/>
  <c r="O3676" i="1" s="1"/>
  <c r="O3677" i="1" a="1"/>
  <c r="O3677" i="1" s="1"/>
  <c r="O3678" i="1" a="1"/>
  <c r="O3678" i="1" s="1"/>
  <c r="O3679" i="1" a="1"/>
  <c r="O3679" i="1" s="1"/>
  <c r="O3680" i="1" a="1"/>
  <c r="O3680" i="1" s="1"/>
  <c r="O3681" i="1" a="1"/>
  <c r="O3681" i="1" s="1"/>
  <c r="O3682" i="1" a="1"/>
  <c r="O3682" i="1" s="1"/>
  <c r="O3683" i="1" a="1"/>
  <c r="O3683" i="1" s="1"/>
  <c r="O3684" i="1" a="1"/>
  <c r="O3684" i="1" s="1"/>
  <c r="O3685" i="1" a="1"/>
  <c r="O3685" i="1" s="1"/>
  <c r="O3686" i="1" a="1"/>
  <c r="O3686" i="1" s="1"/>
  <c r="O3687" i="1" a="1"/>
  <c r="O3687" i="1" s="1"/>
  <c r="O3688" i="1" a="1"/>
  <c r="O3688" i="1" s="1"/>
  <c r="O3689" i="1" a="1"/>
  <c r="O3689" i="1" s="1"/>
  <c r="O3690" i="1" a="1"/>
  <c r="O3690" i="1" s="1"/>
  <c r="O3691" i="1" a="1"/>
  <c r="O3691" i="1" s="1"/>
  <c r="O3692" i="1" a="1"/>
  <c r="O3692" i="1" s="1"/>
  <c r="O3693" i="1" a="1"/>
  <c r="O3693" i="1" s="1"/>
  <c r="O3694" i="1" a="1"/>
  <c r="O3694" i="1" s="1"/>
  <c r="O3695" i="1" a="1"/>
  <c r="O3695" i="1" s="1"/>
  <c r="O3696" i="1" a="1"/>
  <c r="O3696" i="1" s="1"/>
  <c r="O3697" i="1" a="1"/>
  <c r="O3697" i="1" s="1"/>
  <c r="O3698" i="1" a="1"/>
  <c r="O3698" i="1" s="1"/>
  <c r="O3699" i="1" a="1"/>
  <c r="O3699" i="1" s="1"/>
  <c r="O3700" i="1" a="1"/>
  <c r="O3700" i="1" s="1"/>
  <c r="O3701" i="1" a="1"/>
  <c r="O3701" i="1" s="1"/>
  <c r="O3702" i="1" a="1"/>
  <c r="O3702" i="1" s="1"/>
  <c r="O3703" i="1" a="1"/>
  <c r="O3703" i="1" s="1"/>
  <c r="O3704" i="1" a="1"/>
  <c r="O3704" i="1" s="1"/>
  <c r="O3705" i="1" a="1"/>
  <c r="O3705" i="1" s="1"/>
  <c r="O3706" i="1" a="1"/>
  <c r="O3706" i="1" s="1"/>
  <c r="O3707" i="1" a="1"/>
  <c r="O3707" i="1" s="1"/>
  <c r="O3708" i="1" a="1"/>
  <c r="O3708" i="1" s="1"/>
  <c r="O3709" i="1" a="1"/>
  <c r="O3709" i="1" s="1"/>
  <c r="O3710" i="1" a="1"/>
  <c r="O3710" i="1" s="1"/>
  <c r="O3711" i="1" a="1"/>
  <c r="O3711" i="1" s="1"/>
  <c r="O3712" i="1" a="1"/>
  <c r="O3712" i="1" s="1"/>
  <c r="O3713" i="1" a="1"/>
  <c r="O3713" i="1" s="1"/>
  <c r="O3714" i="1" a="1"/>
  <c r="O3714" i="1" s="1"/>
  <c r="O3715" i="1" a="1"/>
  <c r="O3715" i="1" s="1"/>
  <c r="O3716" i="1" a="1"/>
  <c r="O3716" i="1" s="1"/>
  <c r="O3717" i="1" a="1"/>
  <c r="O3717" i="1" s="1"/>
  <c r="O3718" i="1" a="1"/>
  <c r="O3718" i="1" s="1"/>
  <c r="O3719" i="1" a="1"/>
  <c r="O3719" i="1" s="1"/>
  <c r="O3720" i="1" a="1"/>
  <c r="O3720" i="1" s="1"/>
  <c r="O3721" i="1" a="1"/>
  <c r="O3721" i="1" s="1"/>
  <c r="O3722" i="1" a="1"/>
  <c r="O3722" i="1" s="1"/>
  <c r="O3723" i="1" a="1"/>
  <c r="O3723" i="1" s="1"/>
  <c r="O3724" i="1" a="1"/>
  <c r="O3724" i="1" s="1"/>
  <c r="O3725" i="1" a="1"/>
  <c r="O3725" i="1" s="1"/>
  <c r="O3726" i="1" a="1"/>
  <c r="O3726" i="1" s="1"/>
  <c r="O3727" i="1" a="1"/>
  <c r="O3727" i="1" s="1"/>
  <c r="O3728" i="1" a="1"/>
  <c r="O3728" i="1" s="1"/>
  <c r="O3729" i="1" a="1"/>
  <c r="O3729" i="1" s="1"/>
  <c r="O3730" i="1" a="1"/>
  <c r="O3730" i="1" s="1"/>
  <c r="O3731" i="1" a="1"/>
  <c r="O3731" i="1" s="1"/>
  <c r="O3732" i="1" a="1"/>
  <c r="O3732" i="1" s="1"/>
  <c r="O3733" i="1" a="1"/>
  <c r="O3733" i="1" s="1"/>
  <c r="O3734" i="1" a="1"/>
  <c r="O3734" i="1" s="1"/>
  <c r="O3735" i="1" a="1"/>
  <c r="O3735" i="1" s="1"/>
  <c r="O3736" i="1" a="1"/>
  <c r="O3736" i="1" s="1"/>
  <c r="O3737" i="1" a="1"/>
  <c r="O3737" i="1" s="1"/>
  <c r="O3738" i="1" a="1"/>
  <c r="O3738" i="1" s="1"/>
  <c r="O3739" i="1" a="1"/>
  <c r="O3739" i="1" s="1"/>
  <c r="O3740" i="1" a="1"/>
  <c r="O3740" i="1" s="1"/>
  <c r="O3741" i="1" a="1"/>
  <c r="O3741" i="1" s="1"/>
  <c r="O3742" i="1" a="1"/>
  <c r="O3742" i="1" s="1"/>
  <c r="O3743" i="1" a="1"/>
  <c r="O3743" i="1" s="1"/>
  <c r="O3744" i="1" a="1"/>
  <c r="O3744" i="1" s="1"/>
  <c r="O3745" i="1" a="1"/>
  <c r="O3745" i="1" s="1"/>
  <c r="O3746" i="1" a="1"/>
  <c r="O3746" i="1" s="1"/>
  <c r="O3747" i="1" a="1"/>
  <c r="O3747" i="1" s="1"/>
  <c r="O3748" i="1" a="1"/>
  <c r="O3748" i="1" s="1"/>
  <c r="O3749" i="1" a="1"/>
  <c r="O3749" i="1" s="1"/>
  <c r="O3750" i="1" a="1"/>
  <c r="O3750" i="1" s="1"/>
  <c r="O3751" i="1" a="1"/>
  <c r="O3751" i="1" s="1"/>
  <c r="O3752" i="1" a="1"/>
  <c r="O3752" i="1" s="1"/>
  <c r="O3753" i="1" a="1"/>
  <c r="O3753" i="1" s="1"/>
  <c r="O3754" i="1" a="1"/>
  <c r="O3754" i="1" s="1"/>
  <c r="O3755" i="1" a="1"/>
  <c r="O3755" i="1" s="1"/>
  <c r="O3756" i="1" a="1"/>
  <c r="O3756" i="1" s="1"/>
  <c r="O3757" i="1" a="1"/>
  <c r="O3757" i="1" s="1"/>
  <c r="O3758" i="1" a="1"/>
  <c r="O3758" i="1" s="1"/>
  <c r="O3759" i="1" a="1"/>
  <c r="O3759" i="1" s="1"/>
  <c r="O3760" i="1" a="1"/>
  <c r="O3760" i="1" s="1"/>
  <c r="O3761" i="1" a="1"/>
  <c r="O3761" i="1" s="1"/>
  <c r="O3762" i="1" a="1"/>
  <c r="O3762" i="1" s="1"/>
  <c r="O3763" i="1" a="1"/>
  <c r="O3763" i="1" s="1"/>
  <c r="O3764" i="1" a="1"/>
  <c r="O3764" i="1" s="1"/>
  <c r="O3765" i="1" a="1"/>
  <c r="O3765" i="1" s="1"/>
  <c r="O3766" i="1" a="1"/>
  <c r="O3766" i="1" s="1"/>
  <c r="O3767" i="1" a="1"/>
  <c r="O3767" i="1" s="1"/>
  <c r="O3768" i="1" a="1"/>
  <c r="O3768" i="1" s="1"/>
  <c r="O3769" i="1" a="1"/>
  <c r="O3769" i="1" s="1"/>
  <c r="O3770" i="1" a="1"/>
  <c r="O3770" i="1" s="1"/>
  <c r="O3771" i="1" a="1"/>
  <c r="O3771" i="1" s="1"/>
  <c r="O3772" i="1" a="1"/>
  <c r="O3772" i="1" s="1"/>
  <c r="O3773" i="1" a="1"/>
  <c r="O3773" i="1" s="1"/>
  <c r="O3774" i="1" a="1"/>
  <c r="O3774" i="1" s="1"/>
  <c r="O3775" i="1" a="1"/>
  <c r="O3775" i="1" s="1"/>
  <c r="O3776" i="1" a="1"/>
  <c r="O3776" i="1" s="1"/>
  <c r="O3777" i="1" a="1"/>
  <c r="O3777" i="1" s="1"/>
  <c r="O3778" i="1" a="1"/>
  <c r="O3778" i="1" s="1"/>
  <c r="O3779" i="1" a="1"/>
  <c r="O3779" i="1" s="1"/>
  <c r="O3780" i="1" a="1"/>
  <c r="O3780" i="1" s="1"/>
  <c r="O3781" i="1" a="1"/>
  <c r="O3781" i="1" s="1"/>
  <c r="O3782" i="1" a="1"/>
  <c r="O3782" i="1" s="1"/>
  <c r="O3783" i="1" a="1"/>
  <c r="O3783" i="1" s="1"/>
  <c r="O3784" i="1" a="1"/>
  <c r="O3784" i="1" s="1"/>
  <c r="O3785" i="1" a="1"/>
  <c r="O3785" i="1" s="1"/>
  <c r="O3786" i="1" a="1"/>
  <c r="O3786" i="1" s="1"/>
  <c r="O3787" i="1" a="1"/>
  <c r="O3787" i="1" s="1"/>
  <c r="O3788" i="1" a="1"/>
  <c r="O3788" i="1" s="1"/>
  <c r="O3789" i="1" a="1"/>
  <c r="O3789" i="1" s="1"/>
  <c r="O3790" i="1" a="1"/>
  <c r="O3790" i="1" s="1"/>
  <c r="O3791" i="1" a="1"/>
  <c r="O3791" i="1" s="1"/>
  <c r="O3792" i="1" a="1"/>
  <c r="O3792" i="1" s="1"/>
  <c r="O3793" i="1" a="1"/>
  <c r="O3793" i="1" s="1"/>
  <c r="O3794" i="1" a="1"/>
  <c r="O3794" i="1" s="1"/>
  <c r="O3795" i="1" a="1"/>
  <c r="O3795" i="1" s="1"/>
  <c r="O3796" i="1" a="1"/>
  <c r="O3796" i="1" s="1"/>
  <c r="O3797" i="1" a="1"/>
  <c r="O3797" i="1" s="1"/>
  <c r="O3798" i="1" a="1"/>
  <c r="O3798" i="1" s="1"/>
  <c r="O3799" i="1" a="1"/>
  <c r="O3799" i="1" s="1"/>
  <c r="O3800" i="1" a="1"/>
  <c r="O3800" i="1" s="1"/>
  <c r="O3801" i="1" a="1"/>
  <c r="O3801" i="1" s="1"/>
  <c r="O3802" i="1" a="1"/>
  <c r="O3802" i="1" s="1"/>
  <c r="O3803" i="1" a="1"/>
  <c r="O3803" i="1" s="1"/>
  <c r="O3804" i="1" a="1"/>
  <c r="O3804" i="1" s="1"/>
  <c r="O3805" i="1" a="1"/>
  <c r="O3805" i="1" s="1"/>
  <c r="O3806" i="1" a="1"/>
  <c r="O3806" i="1" s="1"/>
  <c r="O3807" i="1" a="1"/>
  <c r="O3807" i="1" s="1"/>
  <c r="O3808" i="1" a="1"/>
  <c r="O3808" i="1" s="1"/>
  <c r="O3809" i="1" a="1"/>
  <c r="O3809" i="1" s="1"/>
  <c r="O3810" i="1" a="1"/>
  <c r="O3810" i="1" s="1"/>
  <c r="O3811" i="1" a="1"/>
  <c r="O3811" i="1" s="1"/>
  <c r="O3812" i="1" a="1"/>
  <c r="O3812" i="1" s="1"/>
  <c r="O3813" i="1" a="1"/>
  <c r="O3813" i="1" s="1"/>
  <c r="O3814" i="1" a="1"/>
  <c r="O3814" i="1" s="1"/>
  <c r="O3815" i="1" a="1"/>
  <c r="O3815" i="1" s="1"/>
  <c r="O3816" i="1" a="1"/>
  <c r="O3816" i="1" s="1"/>
  <c r="O3817" i="1" a="1"/>
  <c r="O3817" i="1" s="1"/>
  <c r="O3818" i="1" a="1"/>
  <c r="O3818" i="1" s="1"/>
  <c r="O3819" i="1" a="1"/>
  <c r="O3819" i="1" s="1"/>
  <c r="O3820" i="1" a="1"/>
  <c r="O3820" i="1" s="1"/>
  <c r="O3821" i="1" a="1"/>
  <c r="O3821" i="1" s="1"/>
  <c r="O3822" i="1" a="1"/>
  <c r="O3822" i="1" s="1"/>
  <c r="O3823" i="1" a="1"/>
  <c r="O3823" i="1" s="1"/>
  <c r="O3824" i="1" a="1"/>
  <c r="O3824" i="1" s="1"/>
  <c r="O3825" i="1" a="1"/>
  <c r="O3825" i="1" s="1"/>
  <c r="O3826" i="1" a="1"/>
  <c r="O3826" i="1" s="1"/>
  <c r="O3827" i="1" a="1"/>
  <c r="O3827" i="1" s="1"/>
  <c r="O3828" i="1" a="1"/>
  <c r="O3828" i="1" s="1"/>
  <c r="O3829" i="1" a="1"/>
  <c r="O3829" i="1" s="1"/>
  <c r="O3830" i="1" a="1"/>
  <c r="O3830" i="1" s="1"/>
  <c r="O3831" i="1" a="1"/>
  <c r="O3831" i="1" s="1"/>
  <c r="O3832" i="1" a="1"/>
  <c r="O3832" i="1" s="1"/>
  <c r="O3833" i="1" a="1"/>
  <c r="O3833" i="1" s="1"/>
  <c r="O3834" i="1" a="1"/>
  <c r="O3834" i="1" s="1"/>
  <c r="O3835" i="1" a="1"/>
  <c r="O3835" i="1" s="1"/>
  <c r="O3836" i="1" a="1"/>
  <c r="O3836" i="1" s="1"/>
  <c r="O3837" i="1" a="1"/>
  <c r="O3837" i="1" s="1"/>
  <c r="O3838" i="1" a="1"/>
  <c r="O3838" i="1" s="1"/>
  <c r="O3839" i="1" a="1"/>
  <c r="O3839" i="1" s="1"/>
  <c r="O3840" i="1" a="1"/>
  <c r="O3840" i="1" s="1"/>
  <c r="O3841" i="1" a="1"/>
  <c r="O3841" i="1" s="1"/>
  <c r="O3842" i="1" a="1"/>
  <c r="O3842" i="1" s="1"/>
  <c r="O3843" i="1" a="1"/>
  <c r="O3843" i="1" s="1"/>
  <c r="O3844" i="1" a="1"/>
  <c r="O3844" i="1" s="1"/>
  <c r="O3845" i="1" a="1"/>
  <c r="O3845" i="1" s="1"/>
  <c r="O3846" i="1" a="1"/>
  <c r="O3846" i="1" s="1"/>
  <c r="O3847" i="1" a="1"/>
  <c r="O3847" i="1" s="1"/>
  <c r="O3848" i="1" a="1"/>
  <c r="O3848" i="1" s="1"/>
  <c r="O3849" i="1" a="1"/>
  <c r="O3849" i="1" s="1"/>
  <c r="O3850" i="1" a="1"/>
  <c r="O3850" i="1" s="1"/>
  <c r="O3851" i="1" a="1"/>
  <c r="O3851" i="1" s="1"/>
  <c r="O3852" i="1" a="1"/>
  <c r="O3852" i="1" s="1"/>
  <c r="O3853" i="1" a="1"/>
  <c r="O3853" i="1" s="1"/>
  <c r="O3854" i="1" a="1"/>
  <c r="O3854" i="1" s="1"/>
  <c r="O3855" i="1" a="1"/>
  <c r="O3855" i="1" s="1"/>
  <c r="O3856" i="1" a="1"/>
  <c r="O3856" i="1" s="1"/>
  <c r="O3857" i="1" a="1"/>
  <c r="O3857" i="1" s="1"/>
  <c r="O3858" i="1" a="1"/>
  <c r="O3858" i="1" s="1"/>
  <c r="O3859" i="1" a="1"/>
  <c r="O3859" i="1" s="1"/>
  <c r="O3860" i="1" a="1"/>
  <c r="O3860" i="1" s="1"/>
  <c r="O3861" i="1" a="1"/>
  <c r="O3861" i="1" s="1"/>
  <c r="O3862" i="1" a="1"/>
  <c r="O3862" i="1" s="1"/>
  <c r="O3863" i="1" a="1"/>
  <c r="O3863" i="1" s="1"/>
  <c r="O3864" i="1" a="1"/>
  <c r="O3864" i="1" s="1"/>
  <c r="O3865" i="1" a="1"/>
  <c r="O3865" i="1" s="1"/>
  <c r="O3866" i="1" a="1"/>
  <c r="O3866" i="1" s="1"/>
  <c r="O3867" i="1" a="1"/>
  <c r="O3867" i="1" s="1"/>
  <c r="O3868" i="1" a="1"/>
  <c r="O3868" i="1" s="1"/>
  <c r="O3869" i="1" a="1"/>
  <c r="O3869" i="1" s="1"/>
  <c r="O3870" i="1" a="1"/>
  <c r="O3870" i="1" s="1"/>
  <c r="O3871" i="1" a="1"/>
  <c r="O3871" i="1" s="1"/>
  <c r="O3872" i="1" a="1"/>
  <c r="O3872" i="1" s="1"/>
  <c r="O3873" i="1" a="1"/>
  <c r="O3873" i="1" s="1"/>
  <c r="O3874" i="1" a="1"/>
  <c r="O3874" i="1" s="1"/>
  <c r="O3875" i="1" a="1"/>
  <c r="O3875" i="1" s="1"/>
  <c r="O3876" i="1" a="1"/>
  <c r="O3876" i="1" s="1"/>
  <c r="O3877" i="1" a="1"/>
  <c r="O3877" i="1" s="1"/>
  <c r="O3878" i="1" a="1"/>
  <c r="O3878" i="1" s="1"/>
  <c r="O3879" i="1" a="1"/>
  <c r="O3879" i="1" s="1"/>
  <c r="O3880" i="1" a="1"/>
  <c r="O3880" i="1" s="1"/>
  <c r="O3881" i="1" a="1"/>
  <c r="O3881" i="1" s="1"/>
  <c r="O3882" i="1" a="1"/>
  <c r="O3882" i="1" s="1"/>
  <c r="O3883" i="1" a="1"/>
  <c r="O3883" i="1" s="1"/>
  <c r="O3884" i="1" a="1"/>
  <c r="O3884" i="1" s="1"/>
  <c r="O3885" i="1" a="1"/>
  <c r="O3885" i="1" s="1"/>
  <c r="O3886" i="1" a="1"/>
  <c r="O3886" i="1" s="1"/>
  <c r="O3887" i="1" a="1"/>
  <c r="O3887" i="1" s="1"/>
  <c r="O3888" i="1" a="1"/>
  <c r="O3888" i="1" s="1"/>
  <c r="O3889" i="1" a="1"/>
  <c r="O3889" i="1" s="1"/>
  <c r="O3890" i="1" a="1"/>
  <c r="O3890" i="1" s="1"/>
  <c r="O3891" i="1" a="1"/>
  <c r="O3891" i="1" s="1"/>
  <c r="O3892" i="1" a="1"/>
  <c r="O3892" i="1" s="1"/>
  <c r="O3893" i="1" a="1"/>
  <c r="O3893" i="1" s="1"/>
  <c r="O3894" i="1" a="1"/>
  <c r="O3894" i="1" s="1"/>
  <c r="O3895" i="1" a="1"/>
  <c r="O3895" i="1" s="1"/>
  <c r="O3896" i="1" a="1"/>
  <c r="O3896" i="1" s="1"/>
  <c r="O3897" i="1" a="1"/>
  <c r="O3897" i="1" s="1"/>
  <c r="O3898" i="1" a="1"/>
  <c r="O3898" i="1" s="1"/>
  <c r="O3899" i="1" a="1"/>
  <c r="O3899" i="1" s="1"/>
  <c r="O3900" i="1" a="1"/>
  <c r="O3900" i="1" s="1"/>
  <c r="O3901" i="1" a="1"/>
  <c r="O3901" i="1" s="1"/>
  <c r="O3902" i="1" a="1"/>
  <c r="O3902" i="1" s="1"/>
  <c r="O3903" i="1" a="1"/>
  <c r="O3903" i="1" s="1"/>
  <c r="O3904" i="1" a="1"/>
  <c r="O3904" i="1" s="1"/>
  <c r="O3905" i="1" a="1"/>
  <c r="O3905" i="1" s="1"/>
  <c r="O3906" i="1" a="1"/>
  <c r="O3906" i="1" s="1"/>
  <c r="O3907" i="1" a="1"/>
  <c r="O3907" i="1" s="1"/>
  <c r="O3908" i="1" a="1"/>
  <c r="O3908" i="1" s="1"/>
  <c r="O3909" i="1" a="1"/>
  <c r="O3909" i="1" s="1"/>
  <c r="O3910" i="1" a="1"/>
  <c r="O3910" i="1" s="1"/>
  <c r="O3911" i="1" a="1"/>
  <c r="O3911" i="1" s="1"/>
  <c r="O3912" i="1" a="1"/>
  <c r="O3912" i="1" s="1"/>
  <c r="O3913" i="1" a="1"/>
  <c r="O3913" i="1" s="1"/>
  <c r="O3914" i="1" a="1"/>
  <c r="O3914" i="1" s="1"/>
  <c r="O3915" i="1" a="1"/>
  <c r="O3915" i="1" s="1"/>
  <c r="O3916" i="1" a="1"/>
  <c r="O3916" i="1" s="1"/>
  <c r="O3917" i="1" a="1"/>
  <c r="O3917" i="1" s="1"/>
  <c r="O3918" i="1" a="1"/>
  <c r="O3918" i="1" s="1"/>
  <c r="O3919" i="1" a="1"/>
  <c r="O3919" i="1" s="1"/>
  <c r="O3920" i="1" a="1"/>
  <c r="O3920" i="1" s="1"/>
  <c r="O3921" i="1" a="1"/>
  <c r="O3921" i="1" s="1"/>
  <c r="O3922" i="1" a="1"/>
  <c r="O3922" i="1" s="1"/>
  <c r="O3923" i="1" a="1"/>
  <c r="O3923" i="1" s="1"/>
  <c r="O3924" i="1" a="1"/>
  <c r="O3924" i="1" s="1"/>
  <c r="O3925" i="1" a="1"/>
  <c r="O3925" i="1" s="1"/>
  <c r="O3926" i="1" a="1"/>
  <c r="O3926" i="1" s="1"/>
  <c r="O3927" i="1" a="1"/>
  <c r="O3927" i="1" s="1"/>
  <c r="O3928" i="1" a="1"/>
  <c r="O3928" i="1" s="1"/>
  <c r="O3929" i="1" a="1"/>
  <c r="O3929" i="1" s="1"/>
  <c r="O3930" i="1" a="1"/>
  <c r="O3930" i="1" s="1"/>
  <c r="O3931" i="1" a="1"/>
  <c r="O3931" i="1" s="1"/>
  <c r="O3932" i="1" a="1"/>
  <c r="O3932" i="1" s="1"/>
  <c r="O3933" i="1" a="1"/>
  <c r="O3933" i="1" s="1"/>
  <c r="O3934" i="1" a="1"/>
  <c r="O3934" i="1" s="1"/>
  <c r="O3935" i="1" a="1"/>
  <c r="O3935" i="1" s="1"/>
  <c r="O3936" i="1" a="1"/>
  <c r="O3936" i="1" s="1"/>
  <c r="O3937" i="1" a="1"/>
  <c r="O3937" i="1" s="1"/>
  <c r="O3938" i="1" a="1"/>
  <c r="O3938" i="1" s="1"/>
  <c r="O3939" i="1" a="1"/>
  <c r="O3939" i="1" s="1"/>
  <c r="O3940" i="1" a="1"/>
  <c r="O3940" i="1" s="1"/>
  <c r="O3941" i="1" a="1"/>
  <c r="O3941" i="1" s="1"/>
  <c r="O3942" i="1" a="1"/>
  <c r="O3942" i="1" s="1"/>
  <c r="O3943" i="1" a="1"/>
  <c r="O3943" i="1" s="1"/>
  <c r="O3944" i="1" a="1"/>
  <c r="O3944" i="1" s="1"/>
  <c r="O3945" i="1" a="1"/>
  <c r="O3945" i="1" s="1"/>
  <c r="O3946" i="1" a="1"/>
  <c r="O3946" i="1" s="1"/>
  <c r="O3947" i="1" a="1"/>
  <c r="O3947" i="1" s="1"/>
  <c r="O3948" i="1" a="1"/>
  <c r="O3948" i="1" s="1"/>
  <c r="O3949" i="1" a="1"/>
  <c r="O3949" i="1" s="1"/>
  <c r="O3950" i="1" a="1"/>
  <c r="O3950" i="1" s="1"/>
  <c r="O3951" i="1" a="1"/>
  <c r="O3951" i="1" s="1"/>
  <c r="O3952" i="1" a="1"/>
  <c r="O3952" i="1" s="1"/>
  <c r="O3953" i="1" a="1"/>
  <c r="O3953" i="1" s="1"/>
  <c r="O3954" i="1" a="1"/>
  <c r="O3954" i="1" s="1"/>
  <c r="O3955" i="1" a="1"/>
  <c r="O3955" i="1" s="1"/>
  <c r="O3956" i="1" a="1"/>
  <c r="O3956" i="1" s="1"/>
  <c r="O3957" i="1" a="1"/>
  <c r="O3957" i="1" s="1"/>
  <c r="O3958" i="1" a="1"/>
  <c r="O3958" i="1" s="1"/>
  <c r="O3959" i="1" a="1"/>
  <c r="O3959" i="1" s="1"/>
  <c r="O3960" i="1" a="1"/>
  <c r="O3960" i="1" s="1"/>
  <c r="O3961" i="1" a="1"/>
  <c r="O3961" i="1" s="1"/>
  <c r="O3962" i="1" a="1"/>
  <c r="O3962" i="1" s="1"/>
  <c r="O3963" i="1" a="1"/>
  <c r="O3963" i="1" s="1"/>
  <c r="O3964" i="1" a="1"/>
  <c r="O3964" i="1" s="1"/>
  <c r="O3965" i="1" a="1"/>
  <c r="O3965" i="1" s="1"/>
  <c r="O3966" i="1" a="1"/>
  <c r="O3966" i="1" s="1"/>
  <c r="O3967" i="1" a="1"/>
  <c r="O3967" i="1" s="1"/>
  <c r="O3968" i="1" a="1"/>
  <c r="O3968" i="1" s="1"/>
  <c r="O3969" i="1" a="1"/>
  <c r="O3969" i="1" s="1"/>
  <c r="O3970" i="1" a="1"/>
  <c r="O3970" i="1" s="1"/>
  <c r="O3971" i="1" a="1"/>
  <c r="O3971" i="1" s="1"/>
  <c r="O3972" i="1" a="1"/>
  <c r="O3972" i="1" s="1"/>
  <c r="O3973" i="1" a="1"/>
  <c r="O3973" i="1" s="1"/>
  <c r="O3974" i="1" a="1"/>
  <c r="O3974" i="1" s="1"/>
  <c r="O3975" i="1" a="1"/>
  <c r="O3975" i="1" s="1"/>
  <c r="O3976" i="1" a="1"/>
  <c r="O3976" i="1" s="1"/>
  <c r="O3977" i="1" a="1"/>
  <c r="O3977" i="1" s="1"/>
  <c r="O3978" i="1" a="1"/>
  <c r="O3978" i="1" s="1"/>
  <c r="O3979" i="1" a="1"/>
  <c r="O3979" i="1" s="1"/>
  <c r="O3980" i="1" a="1"/>
  <c r="O3980" i="1" s="1"/>
  <c r="O3981" i="1" a="1"/>
  <c r="O3981" i="1" s="1"/>
  <c r="O3982" i="1" a="1"/>
  <c r="O3982" i="1" s="1"/>
  <c r="O3983" i="1" a="1"/>
  <c r="O3983" i="1" s="1"/>
  <c r="O3984" i="1" a="1"/>
  <c r="O3984" i="1" s="1"/>
  <c r="O3985" i="1" a="1"/>
  <c r="O3985" i="1" s="1"/>
  <c r="O3986" i="1" a="1"/>
  <c r="O3986" i="1" s="1"/>
  <c r="O3987" i="1" a="1"/>
  <c r="O3987" i="1" s="1"/>
  <c r="O3988" i="1" a="1"/>
  <c r="O3988" i="1" s="1"/>
  <c r="O3989" i="1" a="1"/>
  <c r="O3989" i="1" s="1"/>
  <c r="O3990" i="1" a="1"/>
  <c r="O3990" i="1" s="1"/>
  <c r="O3991" i="1" a="1"/>
  <c r="O3991" i="1" s="1"/>
  <c r="O3992" i="1" a="1"/>
  <c r="O3992" i="1" s="1"/>
  <c r="O3993" i="1" a="1"/>
  <c r="O3993" i="1" s="1"/>
  <c r="O3994" i="1" a="1"/>
  <c r="O3994" i="1" s="1"/>
  <c r="O3995" i="1" a="1"/>
  <c r="O3995" i="1" s="1"/>
  <c r="O3996" i="1" a="1"/>
  <c r="O3996" i="1" s="1"/>
  <c r="O3997" i="1" a="1"/>
  <c r="O3997" i="1" s="1"/>
  <c r="O3998" i="1" a="1"/>
  <c r="O3998" i="1" s="1"/>
  <c r="O3999" i="1" a="1"/>
  <c r="O3999" i="1" s="1"/>
  <c r="O4000" i="1" a="1"/>
  <c r="O4000" i="1" s="1"/>
  <c r="O4001" i="1" a="1"/>
  <c r="O4001" i="1" s="1"/>
  <c r="O4002" i="1" a="1"/>
  <c r="O4002" i="1" s="1"/>
  <c r="O4003" i="1" a="1"/>
  <c r="O4003" i="1" s="1"/>
  <c r="O4004" i="1" a="1"/>
  <c r="O4004" i="1" s="1"/>
  <c r="O4005" i="1" a="1"/>
  <c r="O4005" i="1" s="1"/>
  <c r="O4006" i="1" a="1"/>
  <c r="O4006" i="1" s="1"/>
  <c r="O4007" i="1" a="1"/>
  <c r="O4007" i="1" s="1"/>
  <c r="O4008" i="1" a="1"/>
  <c r="O4008" i="1" s="1"/>
  <c r="O4009" i="1" a="1"/>
  <c r="O4009" i="1" s="1"/>
  <c r="O4010" i="1" a="1"/>
  <c r="O4010" i="1" s="1"/>
  <c r="O4011" i="1" a="1"/>
  <c r="O4011" i="1" s="1"/>
  <c r="O4012" i="1" a="1"/>
  <c r="O4012" i="1" s="1"/>
  <c r="O4013" i="1" a="1"/>
  <c r="O4013" i="1" s="1"/>
  <c r="O4014" i="1" a="1"/>
  <c r="O4014" i="1" s="1"/>
  <c r="O4015" i="1" a="1"/>
  <c r="O4015" i="1" s="1"/>
  <c r="O4016" i="1" a="1"/>
  <c r="O4016" i="1" s="1"/>
  <c r="O4017" i="1" a="1"/>
  <c r="O4017" i="1" s="1"/>
  <c r="O4018" i="1" a="1"/>
  <c r="O4018" i="1" s="1"/>
  <c r="O4019" i="1" a="1"/>
  <c r="O4019" i="1" s="1"/>
  <c r="O4020" i="1" a="1"/>
  <c r="O4020" i="1" s="1"/>
  <c r="O4021" i="1" a="1"/>
  <c r="O4021" i="1" s="1"/>
  <c r="O4022" i="1" a="1"/>
  <c r="O4022" i="1" s="1"/>
  <c r="O4023" i="1" a="1"/>
  <c r="O4023" i="1" s="1"/>
  <c r="O4024" i="1" a="1"/>
  <c r="O4024" i="1" s="1"/>
  <c r="O4025" i="1" a="1"/>
  <c r="O4025" i="1" s="1"/>
  <c r="O4026" i="1" a="1"/>
  <c r="O4026" i="1" s="1"/>
  <c r="O4027" i="1" a="1"/>
  <c r="O4027" i="1" s="1"/>
  <c r="O4028" i="1" a="1"/>
  <c r="O4028" i="1" s="1"/>
  <c r="O4029" i="1" a="1"/>
  <c r="O4029" i="1" s="1"/>
  <c r="O4030" i="1" a="1"/>
  <c r="O4030" i="1" s="1"/>
  <c r="O4031" i="1" a="1"/>
  <c r="O4031" i="1" s="1"/>
  <c r="O4032" i="1" a="1"/>
  <c r="O4032" i="1" s="1"/>
  <c r="O4033" i="1" a="1"/>
  <c r="O4033" i="1" s="1"/>
  <c r="O4034" i="1" a="1"/>
  <c r="O4034" i="1" s="1"/>
  <c r="O4035" i="1" a="1"/>
  <c r="O4035" i="1" s="1"/>
  <c r="O4036" i="1" a="1"/>
  <c r="O4036" i="1" s="1"/>
  <c r="O4037" i="1" a="1"/>
  <c r="O4037" i="1" s="1"/>
  <c r="O4038" i="1" a="1"/>
  <c r="O4038" i="1" s="1"/>
  <c r="O4039" i="1" a="1"/>
  <c r="O4039" i="1" s="1"/>
  <c r="O4040" i="1" a="1"/>
  <c r="O4040" i="1" s="1"/>
  <c r="O4041" i="1" a="1"/>
  <c r="O4041" i="1" s="1"/>
  <c r="O4042" i="1" a="1"/>
  <c r="O4042" i="1" s="1"/>
  <c r="O4043" i="1" a="1"/>
  <c r="O4043" i="1" s="1"/>
  <c r="O4044" i="1" a="1"/>
  <c r="O4044" i="1" s="1"/>
  <c r="O4045" i="1" a="1"/>
  <c r="O4045" i="1" s="1"/>
  <c r="O4046" i="1" a="1"/>
  <c r="O4046" i="1" s="1"/>
  <c r="O4047" i="1" a="1"/>
  <c r="O4047" i="1" s="1"/>
  <c r="O4048" i="1" a="1"/>
  <c r="O4048" i="1" s="1"/>
  <c r="O4049" i="1" a="1"/>
  <c r="O4049" i="1" s="1"/>
  <c r="O4050" i="1" a="1"/>
  <c r="O4050" i="1" s="1"/>
  <c r="O4051" i="1" a="1"/>
  <c r="O4051" i="1" s="1"/>
  <c r="O4052" i="1" a="1"/>
  <c r="O4052" i="1" s="1"/>
  <c r="O4053" i="1" a="1"/>
  <c r="O4053" i="1" s="1"/>
  <c r="O4054" i="1" a="1"/>
  <c r="O4054" i="1" s="1"/>
  <c r="O4055" i="1" a="1"/>
  <c r="O4055" i="1" s="1"/>
  <c r="O4056" i="1" a="1"/>
  <c r="O4056" i="1" s="1"/>
  <c r="O4057" i="1" a="1"/>
  <c r="O4057" i="1" s="1"/>
  <c r="O4058" i="1" a="1"/>
  <c r="O4058" i="1" s="1"/>
  <c r="O4059" i="1" a="1"/>
  <c r="O4059" i="1" s="1"/>
  <c r="O4060" i="1" a="1"/>
  <c r="O4060" i="1" s="1"/>
  <c r="O4061" i="1" a="1"/>
  <c r="O4061" i="1" s="1"/>
  <c r="O4062" i="1" a="1"/>
  <c r="O4062" i="1" s="1"/>
  <c r="O4063" i="1" a="1"/>
  <c r="O4063" i="1" s="1"/>
  <c r="O4064" i="1" a="1"/>
  <c r="O4064" i="1" s="1"/>
  <c r="O4065" i="1" a="1"/>
  <c r="O4065" i="1" s="1"/>
  <c r="O4066" i="1" a="1"/>
  <c r="O4066" i="1" s="1"/>
  <c r="O4067" i="1" a="1"/>
  <c r="O4067" i="1" s="1"/>
  <c r="O4068" i="1" a="1"/>
  <c r="O4068" i="1" s="1"/>
  <c r="O4069" i="1" a="1"/>
  <c r="O4069" i="1" s="1"/>
  <c r="O4070" i="1" a="1"/>
  <c r="O4070" i="1" s="1"/>
  <c r="O4071" i="1" a="1"/>
  <c r="O4071" i="1" s="1"/>
  <c r="O4072" i="1" a="1"/>
  <c r="O4072" i="1" s="1"/>
  <c r="O4073" i="1" a="1"/>
  <c r="O4073" i="1" s="1"/>
  <c r="O4074" i="1" a="1"/>
  <c r="O4074" i="1" s="1"/>
  <c r="O4075" i="1" a="1"/>
  <c r="O4075" i="1" s="1"/>
  <c r="O4076" i="1" a="1"/>
  <c r="O4076" i="1" s="1"/>
  <c r="O4077" i="1" a="1"/>
  <c r="O4077" i="1" s="1"/>
  <c r="O4078" i="1" a="1"/>
  <c r="O4078" i="1" s="1"/>
  <c r="O4079" i="1" a="1"/>
  <c r="O4079" i="1" s="1"/>
  <c r="O4080" i="1" a="1"/>
  <c r="O4080" i="1" s="1"/>
  <c r="O4081" i="1" a="1"/>
  <c r="O4081" i="1" s="1"/>
  <c r="O4082" i="1" a="1"/>
  <c r="O4082" i="1" s="1"/>
  <c r="O4083" i="1" a="1"/>
  <c r="O4083" i="1" s="1"/>
  <c r="O4084" i="1" a="1"/>
  <c r="O4084" i="1" s="1"/>
  <c r="O4085" i="1" a="1"/>
  <c r="O4085" i="1" s="1"/>
  <c r="O4086" i="1" a="1"/>
  <c r="O4086" i="1" s="1"/>
  <c r="O4087" i="1" a="1"/>
  <c r="O4087" i="1" s="1"/>
  <c r="O4088" i="1" a="1"/>
  <c r="O4088" i="1" s="1"/>
  <c r="O4089" i="1" a="1"/>
  <c r="O4089" i="1" s="1"/>
  <c r="O4090" i="1" a="1"/>
  <c r="O4090" i="1" s="1"/>
  <c r="O4091" i="1" a="1"/>
  <c r="O4091" i="1" s="1"/>
  <c r="O4092" i="1" a="1"/>
  <c r="O4092" i="1" s="1"/>
  <c r="O4093" i="1" a="1"/>
  <c r="O4093" i="1" s="1"/>
  <c r="O4094" i="1" a="1"/>
  <c r="O4094" i="1" s="1"/>
  <c r="O4095" i="1" a="1"/>
  <c r="O4095" i="1" s="1"/>
  <c r="O4096" i="1" a="1"/>
  <c r="O4096" i="1" s="1"/>
  <c r="O4097" i="1" a="1"/>
  <c r="O4097" i="1" s="1"/>
  <c r="O4098" i="1" a="1"/>
  <c r="O4098" i="1" s="1"/>
  <c r="O4099" i="1" a="1"/>
  <c r="O4099" i="1" s="1"/>
  <c r="O4100" i="1" a="1"/>
  <c r="O4100" i="1" s="1"/>
  <c r="O4101" i="1" a="1"/>
  <c r="O4101" i="1" s="1"/>
  <c r="O4102" i="1" a="1"/>
  <c r="O4102" i="1" s="1"/>
  <c r="O4103" i="1" a="1"/>
  <c r="O4103" i="1" s="1"/>
  <c r="O4104" i="1" a="1"/>
  <c r="O4104" i="1" s="1"/>
  <c r="O4105" i="1" a="1"/>
  <c r="O4105" i="1" s="1"/>
  <c r="O4106" i="1" a="1"/>
  <c r="O4106" i="1" s="1"/>
  <c r="O4107" i="1" a="1"/>
  <c r="O4107" i="1" s="1"/>
  <c r="O4108" i="1" a="1"/>
  <c r="O4108" i="1" s="1"/>
  <c r="O4109" i="1" a="1"/>
  <c r="O4109" i="1" s="1"/>
  <c r="O4110" i="1" a="1"/>
  <c r="O4110" i="1" s="1"/>
  <c r="O4111" i="1" a="1"/>
  <c r="O4111" i="1" s="1"/>
  <c r="O4112" i="1" a="1"/>
  <c r="O4112" i="1" s="1"/>
  <c r="O4113" i="1" a="1"/>
  <c r="O4113" i="1" s="1"/>
  <c r="O4114" i="1" a="1"/>
  <c r="O4114" i="1" s="1"/>
  <c r="O4115" i="1" a="1"/>
  <c r="O4115" i="1" s="1"/>
  <c r="O4116" i="1" a="1"/>
  <c r="O4116" i="1" s="1"/>
  <c r="O4117" i="1" a="1"/>
  <c r="O4117" i="1" s="1"/>
  <c r="O4118" i="1" a="1"/>
  <c r="O4118" i="1" s="1"/>
  <c r="O4119" i="1" a="1"/>
  <c r="O4119" i="1" s="1"/>
  <c r="O4120" i="1" a="1"/>
  <c r="O4120" i="1" s="1"/>
  <c r="O4121" i="1" a="1"/>
  <c r="O4121" i="1" s="1"/>
  <c r="O4122" i="1" a="1"/>
  <c r="O4122" i="1" s="1"/>
  <c r="O4123" i="1" a="1"/>
  <c r="O4123" i="1" s="1"/>
  <c r="O4124" i="1" a="1"/>
  <c r="O4124" i="1" s="1"/>
  <c r="O4125" i="1" a="1"/>
  <c r="O4125" i="1" s="1"/>
  <c r="O4126" i="1" a="1"/>
  <c r="O4126" i="1" s="1"/>
  <c r="O4127" i="1" a="1"/>
  <c r="O4127" i="1" s="1"/>
  <c r="O4128" i="1" a="1"/>
  <c r="O4128" i="1" s="1"/>
  <c r="O4129" i="1" a="1"/>
  <c r="O4129" i="1" s="1"/>
  <c r="O4130" i="1" a="1"/>
  <c r="O4130" i="1" s="1"/>
  <c r="O4131" i="1" a="1"/>
  <c r="O4131" i="1" s="1"/>
  <c r="O4132" i="1" a="1"/>
  <c r="O4132" i="1" s="1"/>
  <c r="O4133" i="1" a="1"/>
  <c r="O4133" i="1" s="1"/>
  <c r="O4134" i="1" a="1"/>
  <c r="O4134" i="1" s="1"/>
  <c r="O4135" i="1" a="1"/>
  <c r="O4135" i="1" s="1"/>
  <c r="O4136" i="1" a="1"/>
  <c r="O4136" i="1" s="1"/>
  <c r="O4137" i="1" a="1"/>
  <c r="O4137" i="1" s="1"/>
  <c r="O4138" i="1" a="1"/>
  <c r="O4138" i="1" s="1"/>
  <c r="O4139" i="1" a="1"/>
  <c r="O4139" i="1" s="1"/>
  <c r="O4140" i="1" a="1"/>
  <c r="O4140" i="1" s="1"/>
  <c r="O4141" i="1" a="1"/>
  <c r="O4141" i="1" s="1"/>
  <c r="O4142" i="1" a="1"/>
  <c r="O4142" i="1" s="1"/>
  <c r="O4143" i="1" a="1"/>
  <c r="O4143" i="1" s="1"/>
  <c r="O4144" i="1" a="1"/>
  <c r="O4144" i="1" s="1"/>
  <c r="O4145" i="1" a="1"/>
  <c r="O4145" i="1" s="1"/>
  <c r="O4146" i="1" a="1"/>
  <c r="O4146" i="1" s="1"/>
  <c r="O4147" i="1" a="1"/>
  <c r="O4147" i="1" s="1"/>
  <c r="O4148" i="1" a="1"/>
  <c r="O4148" i="1" s="1"/>
  <c r="O4149" i="1" a="1"/>
  <c r="O4149" i="1" s="1"/>
  <c r="O4150" i="1" a="1"/>
  <c r="O4150" i="1" s="1"/>
  <c r="O4151" i="1" a="1"/>
  <c r="O4151" i="1" s="1"/>
  <c r="O4152" i="1" a="1"/>
  <c r="O4152" i="1" s="1"/>
  <c r="O4153" i="1" a="1"/>
  <c r="O4153" i="1" s="1"/>
  <c r="O4154" i="1" a="1"/>
  <c r="O4154" i="1" s="1"/>
  <c r="O4155" i="1" a="1"/>
  <c r="O4155" i="1" s="1"/>
  <c r="O4156" i="1" a="1"/>
  <c r="O4156" i="1" s="1"/>
  <c r="O4157" i="1" a="1"/>
  <c r="O4157" i="1" s="1"/>
  <c r="O4158" i="1" a="1"/>
  <c r="O4158" i="1" s="1"/>
  <c r="O4159" i="1" a="1"/>
  <c r="O4159" i="1" s="1"/>
  <c r="O4160" i="1" a="1"/>
  <c r="O4160" i="1" s="1"/>
  <c r="O4161" i="1" a="1"/>
  <c r="O4161" i="1" s="1"/>
  <c r="O4162" i="1" a="1"/>
  <c r="O4162" i="1" s="1"/>
  <c r="O4163" i="1" a="1"/>
  <c r="O4163" i="1" s="1"/>
  <c r="O4164" i="1" a="1"/>
  <c r="O4164" i="1" s="1"/>
  <c r="O4165" i="1" a="1"/>
  <c r="O4165" i="1" s="1"/>
  <c r="O4166" i="1" a="1"/>
  <c r="O4166" i="1" s="1"/>
  <c r="O4167" i="1" a="1"/>
  <c r="O4167" i="1" s="1"/>
  <c r="O4168" i="1" a="1"/>
  <c r="O4168" i="1" s="1"/>
  <c r="O4169" i="1" a="1"/>
  <c r="O4169" i="1" s="1"/>
  <c r="O4170" i="1" a="1"/>
  <c r="O4170" i="1" s="1"/>
  <c r="O4171" i="1" a="1"/>
  <c r="O4171" i="1" s="1"/>
  <c r="O4172" i="1" a="1"/>
  <c r="O4172" i="1" s="1"/>
  <c r="O4173" i="1" a="1"/>
  <c r="O4173" i="1" s="1"/>
  <c r="O4174" i="1" a="1"/>
  <c r="O4174" i="1" s="1"/>
  <c r="O4175" i="1" a="1"/>
  <c r="O4175" i="1" s="1"/>
  <c r="O4176" i="1" a="1"/>
  <c r="O4176" i="1" s="1"/>
  <c r="O4177" i="1" a="1"/>
  <c r="O4177" i="1" s="1"/>
  <c r="O4178" i="1" a="1"/>
  <c r="O4178" i="1" s="1"/>
  <c r="O4179" i="1" a="1"/>
  <c r="O4179" i="1" s="1"/>
  <c r="O4180" i="1" a="1"/>
  <c r="O4180" i="1" s="1"/>
  <c r="O4181" i="1" a="1"/>
  <c r="O4181" i="1" s="1"/>
  <c r="O4182" i="1" a="1"/>
  <c r="O4182" i="1" s="1"/>
  <c r="O4183" i="1" a="1"/>
  <c r="O4183" i="1" s="1"/>
  <c r="O4184" i="1" a="1"/>
  <c r="O4184" i="1" s="1"/>
  <c r="O4185" i="1" a="1"/>
  <c r="O4185" i="1" s="1"/>
  <c r="O4186" i="1" a="1"/>
  <c r="O4186" i="1" s="1"/>
  <c r="O4187" i="1" a="1"/>
  <c r="O4187" i="1" s="1"/>
  <c r="O4188" i="1" a="1"/>
  <c r="O4188" i="1" s="1"/>
  <c r="O4189" i="1" a="1"/>
  <c r="O4189" i="1" s="1"/>
  <c r="O4190" i="1" a="1"/>
  <c r="O4190" i="1" s="1"/>
  <c r="O4191" i="1" a="1"/>
  <c r="O4191" i="1" s="1"/>
  <c r="O4192" i="1" a="1"/>
  <c r="O4192" i="1" s="1"/>
  <c r="O4193" i="1" a="1"/>
  <c r="O4193" i="1" s="1"/>
  <c r="O4194" i="1" a="1"/>
  <c r="O4194" i="1" s="1"/>
  <c r="O4195" i="1" a="1"/>
  <c r="O4195" i="1" s="1"/>
  <c r="O4196" i="1" a="1"/>
  <c r="O4196" i="1" s="1"/>
  <c r="O4197" i="1" a="1"/>
  <c r="O4197" i="1" s="1"/>
  <c r="O4198" i="1" a="1"/>
  <c r="O4198" i="1" s="1"/>
  <c r="O4199" i="1" a="1"/>
  <c r="O4199" i="1" s="1"/>
  <c r="O4200" i="1" a="1"/>
  <c r="O4200" i="1" s="1"/>
  <c r="O4201" i="1" a="1"/>
  <c r="O4201" i="1" s="1"/>
  <c r="O4202" i="1" a="1"/>
  <c r="O4202" i="1" s="1"/>
  <c r="O4203" i="1" a="1"/>
  <c r="O4203" i="1" s="1"/>
  <c r="O4204" i="1" a="1"/>
  <c r="O4204" i="1" s="1"/>
  <c r="O4205" i="1" a="1"/>
  <c r="O4205" i="1" s="1"/>
  <c r="O4206" i="1" a="1"/>
  <c r="O4206" i="1" s="1"/>
  <c r="O4207" i="1" a="1"/>
  <c r="O4207" i="1" s="1"/>
  <c r="O4208" i="1" a="1"/>
  <c r="O4208" i="1" s="1"/>
  <c r="O4209" i="1" a="1"/>
  <c r="O4209" i="1" s="1"/>
  <c r="O4210" i="1" a="1"/>
  <c r="O4210" i="1" s="1"/>
  <c r="O4211" i="1" a="1"/>
  <c r="O4211" i="1" s="1"/>
  <c r="O4212" i="1" a="1"/>
  <c r="O4212" i="1" s="1"/>
  <c r="O4213" i="1" a="1"/>
  <c r="O4213" i="1" s="1"/>
  <c r="O4214" i="1" a="1"/>
  <c r="O4214" i="1" s="1"/>
  <c r="O4215" i="1" a="1"/>
  <c r="O4215" i="1" s="1"/>
  <c r="O4216" i="1" a="1"/>
  <c r="O4216" i="1" s="1"/>
  <c r="O4217" i="1" a="1"/>
  <c r="O4217" i="1" s="1"/>
  <c r="O4218" i="1" a="1"/>
  <c r="O4218" i="1" s="1"/>
  <c r="O4219" i="1" a="1"/>
  <c r="O4219" i="1" s="1"/>
  <c r="O4220" i="1" a="1"/>
  <c r="O4220" i="1" s="1"/>
  <c r="O4221" i="1" a="1"/>
  <c r="O4221" i="1" s="1"/>
  <c r="O4222" i="1" a="1"/>
  <c r="O4222" i="1" s="1"/>
  <c r="O4223" i="1" a="1"/>
  <c r="O4223" i="1" s="1"/>
  <c r="O4224" i="1" a="1"/>
  <c r="O4224" i="1" s="1"/>
  <c r="O4225" i="1" a="1"/>
  <c r="O4225" i="1" s="1"/>
  <c r="O4226" i="1" a="1"/>
  <c r="O4226" i="1" s="1"/>
  <c r="O4227" i="1" a="1"/>
  <c r="O4227" i="1" s="1"/>
  <c r="O4228" i="1" a="1"/>
  <c r="O4228" i="1" s="1"/>
  <c r="O4229" i="1" a="1"/>
  <c r="O4229" i="1" s="1"/>
  <c r="O4230" i="1" a="1"/>
  <c r="O4230" i="1" s="1"/>
  <c r="O4231" i="1" a="1"/>
  <c r="O4231" i="1" s="1"/>
  <c r="O4232" i="1" a="1"/>
  <c r="O4232" i="1" s="1"/>
  <c r="O4233" i="1" a="1"/>
  <c r="O4233" i="1" s="1"/>
  <c r="O4234" i="1" a="1"/>
  <c r="O4234" i="1" s="1"/>
  <c r="O4235" i="1" a="1"/>
  <c r="O4235" i="1" s="1"/>
  <c r="O4236" i="1" a="1"/>
  <c r="O4236" i="1" s="1"/>
  <c r="O4237" i="1" a="1"/>
  <c r="O4237" i="1" s="1"/>
  <c r="O4238" i="1" a="1"/>
  <c r="O4238" i="1" s="1"/>
  <c r="O4239" i="1" a="1"/>
  <c r="O4239" i="1" s="1"/>
  <c r="O4240" i="1" a="1"/>
  <c r="O4240" i="1" s="1"/>
  <c r="O4241" i="1" a="1"/>
  <c r="O4241" i="1" s="1"/>
  <c r="O4242" i="1" a="1"/>
  <c r="O4242" i="1" s="1"/>
  <c r="O4243" i="1" a="1"/>
  <c r="O4243" i="1" s="1"/>
  <c r="O4244" i="1" a="1"/>
  <c r="O4244" i="1" s="1"/>
  <c r="O4245" i="1" a="1"/>
  <c r="O4245" i="1" s="1"/>
  <c r="O4246" i="1" a="1"/>
  <c r="O4246" i="1" s="1"/>
  <c r="O4247" i="1" a="1"/>
  <c r="O4247" i="1" s="1"/>
  <c r="O4248" i="1" a="1"/>
  <c r="O4248" i="1" s="1"/>
  <c r="O4249" i="1" a="1"/>
  <c r="O4249" i="1" s="1"/>
  <c r="O4250" i="1" a="1"/>
  <c r="O4250" i="1" s="1"/>
  <c r="O4251" i="1" a="1"/>
  <c r="O4251" i="1" s="1"/>
  <c r="O4252" i="1" a="1"/>
  <c r="O4252" i="1" s="1"/>
  <c r="O4253" i="1" a="1"/>
  <c r="O4253" i="1" s="1"/>
  <c r="O4254" i="1" a="1"/>
  <c r="O4254" i="1" s="1"/>
  <c r="O4255" i="1" a="1"/>
  <c r="O4255" i="1" s="1"/>
  <c r="O4256" i="1" a="1"/>
  <c r="O4256" i="1" s="1"/>
  <c r="O4257" i="1" a="1"/>
  <c r="O4257" i="1" s="1"/>
  <c r="O4258" i="1" a="1"/>
  <c r="O4258" i="1" s="1"/>
  <c r="O4259" i="1" a="1"/>
  <c r="O4259" i="1" s="1"/>
  <c r="O4260" i="1" a="1"/>
  <c r="O4260" i="1" s="1"/>
  <c r="O4261" i="1" a="1"/>
  <c r="O4261" i="1" s="1"/>
  <c r="O4262" i="1" a="1"/>
  <c r="O4262" i="1" s="1"/>
  <c r="O4263" i="1" a="1"/>
  <c r="O4263" i="1" s="1"/>
  <c r="O4264" i="1" a="1"/>
  <c r="O4264" i="1" s="1"/>
  <c r="O4265" i="1" a="1"/>
  <c r="O4265" i="1" s="1"/>
  <c r="O4266" i="1" a="1"/>
  <c r="O4266" i="1" s="1"/>
  <c r="O4267" i="1" a="1"/>
  <c r="O4267" i="1" s="1"/>
  <c r="O4268" i="1" a="1"/>
  <c r="O4268" i="1"/>
  <c r="O4269" i="1" a="1"/>
  <c r="O4269" i="1" s="1"/>
  <c r="O4270" i="1" a="1"/>
  <c r="O4270" i="1" s="1"/>
  <c r="O4271" i="1" a="1"/>
  <c r="O4271" i="1" s="1"/>
  <c r="O4272" i="1" a="1"/>
  <c r="O4272" i="1" s="1"/>
  <c r="O4273" i="1" a="1"/>
  <c r="O4273" i="1" s="1"/>
  <c r="O4274" i="1" a="1"/>
  <c r="O4274" i="1" s="1"/>
  <c r="O4275" i="1" a="1"/>
  <c r="O4275" i="1" s="1"/>
  <c r="O4276" i="1" a="1"/>
  <c r="O4276" i="1" s="1"/>
  <c r="O4277" i="1" a="1"/>
  <c r="O4277" i="1" s="1"/>
  <c r="O4278" i="1" a="1"/>
  <c r="O4278" i="1" s="1"/>
  <c r="O4279" i="1" a="1"/>
  <c r="O4279" i="1" s="1"/>
  <c r="O4280" i="1" a="1"/>
  <c r="O4280" i="1" s="1"/>
  <c r="O4281" i="1" a="1"/>
  <c r="O4281" i="1" s="1"/>
  <c r="O4282" i="1" a="1"/>
  <c r="O4282" i="1" s="1"/>
  <c r="O4283" i="1" a="1"/>
  <c r="O4283" i="1" s="1"/>
  <c r="O4284" i="1" a="1"/>
  <c r="O4284" i="1" s="1"/>
  <c r="O4285" i="1" a="1"/>
  <c r="O4285" i="1"/>
  <c r="O4286" i="1" a="1"/>
  <c r="O4286" i="1" s="1"/>
  <c r="O4287" i="1" a="1"/>
  <c r="O4287" i="1" s="1"/>
  <c r="O4288" i="1" a="1"/>
  <c r="O4288" i="1" s="1"/>
  <c r="O4289" i="1" a="1"/>
  <c r="O4289" i="1" s="1"/>
  <c r="O4290" i="1" a="1"/>
  <c r="O4290" i="1" s="1"/>
  <c r="O4291" i="1" a="1"/>
  <c r="O4291" i="1" s="1"/>
  <c r="O4292" i="1" a="1"/>
  <c r="O4292" i="1" s="1"/>
  <c r="O4293" i="1" a="1"/>
  <c r="O4293" i="1" s="1"/>
  <c r="O4294" i="1" a="1"/>
  <c r="O4294" i="1" s="1"/>
  <c r="O4295" i="1" a="1"/>
  <c r="O4295" i="1" s="1"/>
  <c r="O4296" i="1" a="1"/>
  <c r="O4296" i="1" s="1"/>
  <c r="O4297" i="1" a="1"/>
  <c r="O4297" i="1" s="1"/>
  <c r="O4298" i="1" a="1"/>
  <c r="O4298" i="1" s="1"/>
  <c r="O4299" i="1" a="1"/>
  <c r="O4299" i="1" s="1"/>
  <c r="O4300" i="1" a="1"/>
  <c r="O4300" i="1" s="1"/>
  <c r="O4301" i="1" a="1"/>
  <c r="O4301" i="1" s="1"/>
  <c r="O4302" i="1" a="1"/>
  <c r="O4302" i="1"/>
  <c r="O4303" i="1" a="1"/>
  <c r="O4303" i="1" s="1"/>
  <c r="O4304" i="1" a="1"/>
  <c r="O4304" i="1" s="1"/>
  <c r="O4305" i="1" a="1"/>
  <c r="O4305" i="1" s="1"/>
  <c r="O4306" i="1" a="1"/>
  <c r="O4306" i="1" s="1"/>
  <c r="O4307" i="1" a="1"/>
  <c r="O4307" i="1" s="1"/>
  <c r="O4308" i="1" a="1"/>
  <c r="O4308" i="1" s="1"/>
  <c r="O4309" i="1" a="1"/>
  <c r="O4309" i="1" s="1"/>
  <c r="O4310" i="1" a="1"/>
  <c r="O4310" i="1"/>
  <c r="O4311" i="1" a="1"/>
  <c r="O4311" i="1" s="1"/>
  <c r="O4312" i="1" a="1"/>
  <c r="O4312" i="1" s="1"/>
  <c r="O4313" i="1" a="1"/>
  <c r="O4313" i="1" s="1"/>
  <c r="O4314" i="1" a="1"/>
  <c r="O4314" i="1" s="1"/>
  <c r="O4315" i="1" a="1"/>
  <c r="O4315" i="1" s="1"/>
  <c r="O4316" i="1" a="1"/>
  <c r="O4316" i="1"/>
  <c r="O4317" i="1" a="1"/>
  <c r="O4317" i="1" s="1"/>
  <c r="O4318" i="1" a="1"/>
  <c r="O4318" i="1" s="1"/>
  <c r="O4319" i="1" a="1"/>
  <c r="O4319" i="1" s="1"/>
  <c r="O4320" i="1" a="1"/>
  <c r="O4320" i="1" s="1"/>
  <c r="O4321" i="1" a="1"/>
  <c r="O4321" i="1"/>
  <c r="O4322" i="1" a="1"/>
  <c r="O4322" i="1" s="1"/>
  <c r="O4323" i="1" a="1"/>
  <c r="O4323" i="1"/>
  <c r="O4324" i="1" a="1"/>
  <c r="O4324" i="1" s="1"/>
  <c r="O4325" i="1" a="1"/>
  <c r="O4325" i="1" s="1"/>
  <c r="O4326" i="1" a="1"/>
  <c r="O4326" i="1" s="1"/>
  <c r="O4327" i="1" a="1"/>
  <c r="O4327" i="1"/>
  <c r="O4328" i="1" a="1"/>
  <c r="O4328" i="1" s="1"/>
  <c r="O4329" i="1" a="1"/>
  <c r="O4329" i="1" s="1"/>
  <c r="O4330" i="1" a="1"/>
  <c r="O4330" i="1" s="1"/>
  <c r="O4331" i="1" a="1"/>
  <c r="O4331" i="1" s="1"/>
  <c r="O4332" i="1" a="1"/>
  <c r="O4332" i="1" s="1"/>
  <c r="O4333" i="1" a="1"/>
  <c r="O4333" i="1"/>
  <c r="O4334" i="1" a="1"/>
  <c r="O4334" i="1"/>
  <c r="O4335" i="1" a="1"/>
  <c r="O4335" i="1" s="1"/>
  <c r="O4336" i="1" a="1"/>
  <c r="O4336" i="1" s="1"/>
  <c r="O4337" i="1" a="1"/>
  <c r="O4337" i="1" s="1"/>
  <c r="O4338" i="1" a="1"/>
  <c r="O4338" i="1" s="1"/>
  <c r="O4339" i="1" a="1"/>
  <c r="O4339" i="1" s="1"/>
  <c r="O4340" i="1" a="1"/>
  <c r="O4340" i="1"/>
  <c r="O4341" i="1" a="1"/>
  <c r="O4341" i="1" s="1"/>
  <c r="O4342" i="1" a="1"/>
  <c r="O4342" i="1" s="1"/>
  <c r="O4343" i="1" a="1"/>
  <c r="O4343" i="1" s="1"/>
  <c r="O4344" i="1" a="1"/>
  <c r="O4344" i="1"/>
  <c r="O4345" i="1" a="1"/>
  <c r="O4345" i="1" s="1"/>
  <c r="O4346" i="1" a="1"/>
  <c r="O4346" i="1" s="1"/>
  <c r="O4347" i="1" a="1"/>
  <c r="O4347" i="1"/>
  <c r="O4348" i="1" a="1"/>
  <c r="O4348" i="1" s="1"/>
  <c r="O4349" i="1" a="1"/>
  <c r="O4349" i="1" s="1"/>
  <c r="O4350" i="1" a="1"/>
  <c r="O4350" i="1"/>
  <c r="O4351" i="1" a="1"/>
  <c r="O4351" i="1" s="1"/>
  <c r="O4352" i="1" a="1"/>
  <c r="O4352" i="1" s="1"/>
  <c r="O4353" i="1" a="1"/>
  <c r="O4353" i="1" s="1"/>
  <c r="O4354" i="1" a="1"/>
  <c r="O4354" i="1" s="1"/>
  <c r="O4355" i="1" a="1"/>
  <c r="O4355" i="1" s="1"/>
  <c r="O4356" i="1" a="1"/>
  <c r="O4356" i="1" s="1"/>
  <c r="O4357" i="1" a="1"/>
  <c r="O4357" i="1"/>
  <c r="O4358" i="1" a="1"/>
  <c r="O4358" i="1" s="1"/>
  <c r="O4359" i="1" a="1"/>
  <c r="O4359" i="1" s="1"/>
  <c r="O4360" i="1" a="1"/>
  <c r="O4360" i="1" s="1"/>
  <c r="O4361" i="1" a="1"/>
  <c r="O4361" i="1"/>
  <c r="O4362" i="1" a="1"/>
  <c r="O4362" i="1" s="1"/>
  <c r="O4363" i="1" a="1"/>
  <c r="O4363" i="1" s="1"/>
  <c r="O4364" i="1" a="1"/>
  <c r="O4364" i="1"/>
  <c r="O4365" i="1" a="1"/>
  <c r="O4365" i="1" s="1"/>
  <c r="O4366" i="1" a="1"/>
  <c r="O4366" i="1" s="1"/>
  <c r="O4367" i="1" a="1"/>
  <c r="O4367" i="1"/>
  <c r="O4368" i="1" a="1"/>
  <c r="O4368" i="1" s="1"/>
  <c r="O4369" i="1" a="1"/>
  <c r="O4369" i="1" s="1"/>
  <c r="O4370" i="1" a="1"/>
  <c r="O4370" i="1" s="1"/>
  <c r="O4371" i="1" a="1"/>
  <c r="O4371" i="1" s="1"/>
  <c r="O4372" i="1" a="1"/>
  <c r="O4372" i="1" s="1"/>
  <c r="O4373" i="1" a="1"/>
  <c r="O4373" i="1" s="1"/>
  <c r="O4374" i="1" a="1"/>
  <c r="O4374" i="1"/>
  <c r="O4375" i="1" a="1"/>
  <c r="O4375" i="1" s="1"/>
  <c r="O4376" i="1" a="1"/>
  <c r="O4376" i="1" s="1"/>
  <c r="O4377" i="1" a="1"/>
  <c r="O4377" i="1" s="1"/>
  <c r="O4378" i="1" a="1"/>
  <c r="O4378" i="1" s="1"/>
  <c r="O4379" i="1" a="1"/>
  <c r="O4379" i="1" s="1"/>
  <c r="O4380" i="1" a="1"/>
  <c r="O4380" i="1"/>
  <c r="O4381" i="1" a="1"/>
  <c r="O4381" i="1"/>
  <c r="O4382" i="1" a="1"/>
  <c r="O4382" i="1" s="1"/>
  <c r="O4383" i="1" a="1"/>
  <c r="O4383" i="1" s="1"/>
  <c r="O4384" i="1" a="1"/>
  <c r="O4384" i="1" s="1"/>
  <c r="O4385" i="1" a="1"/>
  <c r="O4385" i="1" s="1"/>
  <c r="O4386" i="1" a="1"/>
  <c r="O4386" i="1" s="1"/>
  <c r="O4387" i="1" a="1"/>
  <c r="O4387" i="1" s="1"/>
  <c r="O4388" i="1" a="1"/>
  <c r="O4388" i="1" s="1"/>
  <c r="O4389" i="1" a="1"/>
  <c r="O4389" i="1"/>
  <c r="O4390" i="1" a="1"/>
  <c r="O4390" i="1" s="1"/>
  <c r="O4391" i="1" a="1"/>
  <c r="O4391" i="1"/>
  <c r="O4392" i="1" a="1"/>
  <c r="O4392" i="1" s="1"/>
  <c r="O4393" i="1" a="1"/>
  <c r="O4393" i="1" s="1"/>
  <c r="O4394" i="1" a="1"/>
  <c r="O4394" i="1" s="1"/>
  <c r="O4395" i="1" a="1"/>
  <c r="O4395" i="1"/>
  <c r="O4396" i="1" a="1"/>
  <c r="O4396" i="1" s="1"/>
  <c r="O4397" i="1" a="1"/>
  <c r="O4397" i="1"/>
  <c r="O4398" i="1" a="1"/>
  <c r="O4398" i="1" s="1"/>
  <c r="O4399" i="1" a="1"/>
  <c r="O4399" i="1"/>
  <c r="O4400" i="1" a="1"/>
  <c r="O4400" i="1" s="1"/>
  <c r="O4401" i="1" a="1"/>
  <c r="O4401" i="1" s="1"/>
  <c r="O4402" i="1" a="1"/>
  <c r="O4402" i="1" s="1"/>
  <c r="O4403" i="1" a="1"/>
  <c r="O4403" i="1" s="1"/>
  <c r="O4404" i="1" a="1"/>
  <c r="O4404" i="1" s="1"/>
  <c r="O4405" i="1" a="1"/>
  <c r="O4405" i="1" s="1"/>
  <c r="O4406" i="1" a="1"/>
  <c r="O4406" i="1"/>
  <c r="O4407" i="1" a="1"/>
  <c r="O4407" i="1" s="1"/>
  <c r="O4408" i="1" a="1"/>
  <c r="O4408" i="1"/>
  <c r="O4409" i="1" a="1"/>
  <c r="O4409" i="1" s="1"/>
  <c r="O4410" i="1" a="1"/>
  <c r="O4410" i="1" s="1"/>
  <c r="O4411" i="1" a="1"/>
  <c r="O4411" i="1" s="1"/>
  <c r="O4412" i="1" a="1"/>
  <c r="O4412" i="1" s="1"/>
  <c r="O4413" i="1" a="1"/>
  <c r="O4413" i="1"/>
  <c r="O4414" i="1" a="1"/>
  <c r="O4414" i="1" s="1"/>
  <c r="O4415" i="1" a="1"/>
  <c r="O4415" i="1" s="1"/>
  <c r="O4416" i="1" a="1"/>
  <c r="O4416" i="1" s="1"/>
  <c r="O4417" i="1" a="1"/>
  <c r="O4417" i="1" s="1"/>
  <c r="O4418" i="1" a="1"/>
  <c r="O4418" i="1" s="1"/>
  <c r="O4419" i="1" a="1"/>
  <c r="O4419" i="1" s="1"/>
  <c r="O4420" i="1" a="1"/>
  <c r="O4420" i="1" s="1"/>
  <c r="O4421" i="1" a="1"/>
  <c r="O4421" i="1" s="1"/>
  <c r="O4422" i="1" a="1"/>
  <c r="O4422" i="1" s="1"/>
  <c r="O4423" i="1" a="1"/>
  <c r="O4423" i="1"/>
  <c r="O4424" i="1" a="1"/>
  <c r="O4424" i="1" s="1"/>
  <c r="O4425" i="1" a="1"/>
  <c r="O4425" i="1"/>
  <c r="O4426" i="1" a="1"/>
  <c r="O4426" i="1" s="1"/>
  <c r="O4427" i="1" a="1"/>
  <c r="O4427" i="1" s="1"/>
  <c r="O4428" i="1" a="1"/>
  <c r="O4428" i="1" s="1"/>
  <c r="O4429" i="1" a="1"/>
  <c r="O4429" i="1" s="1"/>
  <c r="O4430" i="1" a="1"/>
  <c r="O4430" i="1"/>
  <c r="O4431" i="1" a="1"/>
  <c r="O4431" i="1"/>
  <c r="O4432" i="1" a="1"/>
  <c r="O4432" i="1" s="1"/>
  <c r="O4433" i="1" a="1"/>
  <c r="O4433" i="1" s="1"/>
  <c r="O4434" i="1" a="1"/>
  <c r="O4434" i="1" s="1"/>
  <c r="O4435" i="1" a="1"/>
  <c r="O4435" i="1" s="1"/>
  <c r="O4436" i="1" a="1"/>
  <c r="O4436" i="1" s="1"/>
  <c r="O4437" i="1" a="1"/>
  <c r="O4437" i="1"/>
  <c r="O4438" i="1" a="1"/>
  <c r="O4438" i="1"/>
  <c r="O4439" i="1" a="1"/>
  <c r="O4439" i="1" s="1"/>
  <c r="O4440" i="1" a="1"/>
  <c r="O4440" i="1" s="1"/>
  <c r="O4441" i="1" a="1"/>
  <c r="O4441" i="1" s="1"/>
  <c r="O4442" i="1" a="1"/>
  <c r="O4442" i="1" s="1"/>
  <c r="O4443" i="1" a="1"/>
  <c r="O4443" i="1" s="1"/>
  <c r="O4444" i="1" a="1"/>
  <c r="O4444" i="1" s="1"/>
  <c r="O4445" i="1" a="1"/>
  <c r="O4445" i="1" s="1"/>
  <c r="O4446" i="1" a="1"/>
  <c r="O4446" i="1" s="1"/>
  <c r="O4447" i="1" a="1"/>
  <c r="O4447" i="1" s="1"/>
  <c r="O4448" i="1" a="1"/>
  <c r="O4448" i="1" s="1"/>
  <c r="O4449" i="1" a="1"/>
  <c r="O4449" i="1" s="1"/>
  <c r="O4450" i="1" a="1"/>
  <c r="O4450" i="1" s="1"/>
  <c r="O4451" i="1" a="1"/>
  <c r="O4451" i="1"/>
  <c r="O4452" i="1" a="1"/>
  <c r="O4452" i="1" s="1"/>
  <c r="O4453" i="1" a="1"/>
  <c r="O4453" i="1" s="1"/>
  <c r="O4454" i="1" a="1"/>
  <c r="O4454" i="1" s="1"/>
  <c r="O4455" i="1" a="1"/>
  <c r="O4455" i="1"/>
  <c r="O4456" i="1" a="1"/>
  <c r="O4456" i="1" s="1"/>
  <c r="O4457" i="1" a="1"/>
  <c r="O4457" i="1" s="1"/>
  <c r="O4458" i="1" a="1"/>
  <c r="O4458" i="1" s="1"/>
  <c r="O4459" i="1" a="1"/>
  <c r="O4459" i="1"/>
  <c r="O4460" i="1" a="1"/>
  <c r="O4460" i="1" s="1"/>
  <c r="O4461" i="1" a="1"/>
  <c r="O4461" i="1" s="1"/>
  <c r="O4462" i="1" a="1"/>
  <c r="O4462" i="1" s="1"/>
  <c r="O4463" i="1" a="1"/>
  <c r="O4463" i="1" s="1"/>
  <c r="O4464" i="1" a="1"/>
  <c r="O4464" i="1" s="1"/>
  <c r="O4465" i="1" a="1"/>
  <c r="O4465" i="1" s="1"/>
  <c r="O4466" i="1" a="1"/>
  <c r="O4466" i="1" s="1"/>
  <c r="O4467" i="1" a="1"/>
  <c r="O4467" i="1" s="1"/>
  <c r="O4468" i="1" a="1"/>
  <c r="O4468" i="1" s="1"/>
  <c r="O4469" i="1" a="1"/>
  <c r="O4469" i="1" s="1"/>
  <c r="O4470" i="1" a="1"/>
  <c r="O4470" i="1" s="1"/>
  <c r="O4471" i="1" a="1"/>
  <c r="O4471" i="1" s="1"/>
  <c r="O4472" i="1" a="1"/>
  <c r="O4472" i="1"/>
  <c r="O4473" i="1" a="1"/>
  <c r="O4473" i="1" s="1"/>
  <c r="O4474" i="1" a="1"/>
  <c r="O4474" i="1" s="1"/>
  <c r="O4475" i="1" a="1"/>
  <c r="O4475" i="1" s="1"/>
  <c r="O4476" i="1" a="1"/>
  <c r="O4476" i="1" s="1"/>
  <c r="O4477" i="1" a="1"/>
  <c r="O4477" i="1" s="1"/>
  <c r="O4478" i="1" a="1"/>
  <c r="O4478" i="1" s="1"/>
  <c r="O4479" i="1" a="1"/>
  <c r="O4479" i="1" s="1"/>
  <c r="O4480" i="1" a="1"/>
  <c r="O4480" i="1" s="1"/>
  <c r="O4481" i="1" a="1"/>
  <c r="O4481" i="1" s="1"/>
  <c r="O4482" i="1" a="1"/>
  <c r="O4482" i="1" s="1"/>
  <c r="O4483" i="1" a="1"/>
  <c r="O4483" i="1" s="1"/>
  <c r="O4484" i="1" a="1"/>
  <c r="O4484" i="1" s="1"/>
  <c r="O4485" i="1" a="1"/>
  <c r="O4485" i="1" s="1"/>
  <c r="O4486" i="1" a="1"/>
  <c r="O4486" i="1" s="1"/>
  <c r="O4487" i="1" a="1"/>
  <c r="O4487" i="1" s="1"/>
  <c r="O4488" i="1" a="1"/>
  <c r="O4488" i="1" s="1"/>
  <c r="O4489" i="1" a="1"/>
  <c r="O4489" i="1" s="1"/>
  <c r="O4490" i="1" a="1"/>
  <c r="O4490" i="1" s="1"/>
  <c r="O4491" i="1" a="1"/>
  <c r="O4491" i="1" s="1"/>
  <c r="O4492" i="1" a="1"/>
  <c r="O4492" i="1" s="1"/>
  <c r="O4493" i="1" a="1"/>
  <c r="O4493" i="1" s="1"/>
  <c r="O4494" i="1" a="1"/>
  <c r="O4494" i="1" s="1"/>
  <c r="O4495" i="1" a="1"/>
  <c r="O4495" i="1" s="1"/>
  <c r="O4496" i="1" a="1"/>
  <c r="O4496" i="1" s="1"/>
  <c r="O4497" i="1" a="1"/>
  <c r="O4497" i="1" s="1"/>
  <c r="O4498" i="1" a="1"/>
  <c r="O4498" i="1" s="1"/>
  <c r="O4499" i="1" a="1"/>
  <c r="O4499" i="1" s="1"/>
  <c r="O4500" i="1" a="1"/>
  <c r="O4500" i="1" s="1"/>
  <c r="O4501" i="1" a="1"/>
  <c r="O4501" i="1" s="1"/>
  <c r="O4502" i="1" a="1"/>
  <c r="O4502" i="1" s="1"/>
  <c r="O4503" i="1" a="1"/>
  <c r="O4503" i="1" s="1"/>
  <c r="O4504" i="1" a="1"/>
  <c r="O4504" i="1" s="1"/>
  <c r="O4505" i="1" a="1"/>
  <c r="O4505" i="1" s="1"/>
  <c r="O4506" i="1" a="1"/>
  <c r="O4506" i="1" s="1"/>
  <c r="O4507" i="1" a="1"/>
  <c r="O4507" i="1" s="1"/>
  <c r="O4508" i="1" a="1"/>
  <c r="O4508" i="1" s="1"/>
  <c r="O4509" i="1" a="1"/>
  <c r="O4509" i="1" s="1"/>
  <c r="O4510" i="1" a="1"/>
  <c r="O4510" i="1" s="1"/>
  <c r="O4511" i="1" a="1"/>
  <c r="O4511" i="1" s="1"/>
  <c r="O4512" i="1" a="1"/>
  <c r="O4512" i="1" s="1"/>
  <c r="O4513" i="1" a="1"/>
  <c r="O4513" i="1" s="1"/>
  <c r="O4514" i="1" a="1"/>
  <c r="O4514" i="1" s="1"/>
  <c r="O4515" i="1" a="1"/>
  <c r="O4515" i="1" s="1"/>
  <c r="O4516" i="1" a="1"/>
  <c r="O4516" i="1" s="1"/>
  <c r="O4517" i="1" a="1"/>
  <c r="O4517" i="1" s="1"/>
  <c r="O4518" i="1" a="1"/>
  <c r="O4518" i="1" s="1"/>
  <c r="O4519" i="1" a="1"/>
  <c r="O4519" i="1" s="1"/>
  <c r="O4520" i="1" a="1"/>
  <c r="O4520" i="1" s="1"/>
  <c r="O4521" i="1" a="1"/>
  <c r="O4521" i="1" s="1"/>
  <c r="O4522" i="1" a="1"/>
  <c r="O4522" i="1" s="1"/>
  <c r="O4523" i="1" a="1"/>
  <c r="O4523" i="1" s="1"/>
  <c r="O4524" i="1" a="1"/>
  <c r="O4524" i="1" s="1"/>
  <c r="O4525" i="1" a="1"/>
  <c r="O4525" i="1" s="1"/>
  <c r="O4526" i="1" a="1"/>
  <c r="O4526" i="1" s="1"/>
  <c r="O4527" i="1" a="1"/>
  <c r="O4527" i="1" s="1"/>
  <c r="O4528" i="1" a="1"/>
  <c r="O4528" i="1" s="1"/>
  <c r="O4529" i="1" a="1"/>
  <c r="O4529" i="1" s="1"/>
  <c r="O4530" i="1" a="1"/>
  <c r="O4530" i="1" s="1"/>
  <c r="O4531" i="1" a="1"/>
  <c r="O4531" i="1" s="1"/>
  <c r="O4532" i="1" a="1"/>
  <c r="O4532" i="1" s="1"/>
  <c r="O4533" i="1" a="1"/>
  <c r="O4533" i="1" s="1"/>
  <c r="O4534" i="1" a="1"/>
  <c r="O4534" i="1" s="1"/>
  <c r="O4535" i="1" a="1"/>
  <c r="O4535" i="1" s="1"/>
  <c r="O4536" i="1" a="1"/>
  <c r="O4536" i="1" s="1"/>
  <c r="O4537" i="1" a="1"/>
  <c r="O4537" i="1" s="1"/>
  <c r="O4538" i="1" a="1"/>
  <c r="O4538" i="1" s="1"/>
  <c r="O4539" i="1" a="1"/>
  <c r="O4539" i="1" s="1"/>
  <c r="O4540" i="1" a="1"/>
  <c r="O4540" i="1" s="1"/>
  <c r="O4541" i="1" a="1"/>
  <c r="O4541" i="1" s="1"/>
  <c r="O4542" i="1" a="1"/>
  <c r="O4542" i="1" s="1"/>
  <c r="O4543" i="1" a="1"/>
  <c r="O4543" i="1" s="1"/>
  <c r="O4544" i="1" a="1"/>
  <c r="O4544" i="1" s="1"/>
  <c r="O4545" i="1" a="1"/>
  <c r="O4545" i="1" s="1"/>
  <c r="O4546" i="1" a="1"/>
  <c r="O4546" i="1" s="1"/>
  <c r="O4547" i="1" a="1"/>
  <c r="O4547" i="1" s="1"/>
  <c r="O4548" i="1" a="1"/>
  <c r="O4548" i="1" s="1"/>
  <c r="O4549" i="1" a="1"/>
  <c r="O4549" i="1" s="1"/>
  <c r="O4550" i="1" a="1"/>
  <c r="O4550" i="1" s="1"/>
  <c r="O4551" i="1" a="1"/>
  <c r="O4551" i="1" s="1"/>
  <c r="O4552" i="1" a="1"/>
  <c r="O4552" i="1" s="1"/>
  <c r="O4553" i="1" a="1"/>
  <c r="O4553" i="1" s="1"/>
  <c r="O4554" i="1" a="1"/>
  <c r="O4554" i="1" s="1"/>
  <c r="O4555" i="1" a="1"/>
  <c r="O4555" i="1" s="1"/>
  <c r="O4556" i="1" a="1"/>
  <c r="O4556" i="1" s="1"/>
  <c r="O4557" i="1" a="1"/>
  <c r="O4557" i="1" s="1"/>
  <c r="O4558" i="1" a="1"/>
  <c r="O4558" i="1" s="1"/>
  <c r="O4559" i="1" a="1"/>
  <c r="O4559" i="1" s="1"/>
  <c r="O4560" i="1" a="1"/>
  <c r="O4560" i="1" s="1"/>
  <c r="O4561" i="1" a="1"/>
  <c r="O4561" i="1" s="1"/>
  <c r="O4562" i="1" a="1"/>
  <c r="O4562" i="1" s="1"/>
  <c r="O4563" i="1" a="1"/>
  <c r="O4563" i="1" s="1"/>
  <c r="O4564" i="1" a="1"/>
  <c r="O4564" i="1" s="1"/>
  <c r="O4565" i="1" a="1"/>
  <c r="O4565" i="1" s="1"/>
  <c r="O4566" i="1" a="1"/>
  <c r="O4566" i="1" s="1"/>
  <c r="O4567" i="1" a="1"/>
  <c r="O4567" i="1" s="1"/>
  <c r="O4568" i="1" a="1"/>
  <c r="O4568" i="1" s="1"/>
  <c r="O4569" i="1" a="1"/>
  <c r="O4569" i="1" s="1"/>
  <c r="O4570" i="1" a="1"/>
  <c r="O4570" i="1" s="1"/>
  <c r="O4571" i="1" a="1"/>
  <c r="O4571" i="1" s="1"/>
  <c r="O4572" i="1" a="1"/>
  <c r="O4572" i="1" s="1"/>
  <c r="O4573" i="1" a="1"/>
  <c r="O4573" i="1" s="1"/>
  <c r="O4574" i="1" a="1"/>
  <c r="O4574" i="1" s="1"/>
  <c r="O4575" i="1" a="1"/>
  <c r="O4575" i="1" s="1"/>
  <c r="O4576" i="1" a="1"/>
  <c r="O4576" i="1" s="1"/>
  <c r="O4577" i="1" a="1"/>
  <c r="O4577" i="1" s="1"/>
  <c r="O4578" i="1" a="1"/>
  <c r="O4578" i="1" s="1"/>
  <c r="O4579" i="1" a="1"/>
  <c r="O4579" i="1" s="1"/>
  <c r="O4580" i="1" a="1"/>
  <c r="O4580" i="1" s="1"/>
  <c r="O4581" i="1" a="1"/>
  <c r="O4581" i="1" s="1"/>
  <c r="O4582" i="1" a="1"/>
  <c r="O4582" i="1" s="1"/>
  <c r="O4583" i="1" a="1"/>
  <c r="O4583" i="1" s="1"/>
  <c r="O4584" i="1" a="1"/>
  <c r="O4584" i="1" s="1"/>
  <c r="O4585" i="1" a="1"/>
  <c r="O4585" i="1" s="1"/>
  <c r="O4586" i="1" a="1"/>
  <c r="O4586" i="1" s="1"/>
  <c r="O4587" i="1" a="1"/>
  <c r="O4587" i="1" s="1"/>
  <c r="O4588" i="1" a="1"/>
  <c r="O4588" i="1" s="1"/>
  <c r="O4589" i="1" a="1"/>
  <c r="O4589" i="1" s="1"/>
  <c r="O4590" i="1" a="1"/>
  <c r="O4590" i="1" s="1"/>
  <c r="O4591" i="1" a="1"/>
  <c r="O4591" i="1" s="1"/>
  <c r="O4592" i="1" a="1"/>
  <c r="O4592" i="1" s="1"/>
  <c r="O4593" i="1" a="1"/>
  <c r="O4593" i="1" s="1"/>
  <c r="O4594" i="1" a="1"/>
  <c r="O4594" i="1" s="1"/>
  <c r="O4595" i="1" a="1"/>
  <c r="O4595" i="1" s="1"/>
  <c r="O4596" i="1" a="1"/>
  <c r="O4596" i="1" s="1"/>
  <c r="O4597" i="1" a="1"/>
  <c r="O4597" i="1" s="1"/>
  <c r="O4598" i="1" a="1"/>
  <c r="O4598" i="1" s="1"/>
  <c r="O4599" i="1" a="1"/>
  <c r="O4599" i="1" s="1"/>
  <c r="O4600" i="1" a="1"/>
  <c r="O4600" i="1" s="1"/>
  <c r="O4601" i="1" a="1"/>
  <c r="O4601" i="1" s="1"/>
  <c r="O4602" i="1" a="1"/>
  <c r="O4602" i="1" s="1"/>
  <c r="O4603" i="1" a="1"/>
  <c r="O4603" i="1" s="1"/>
  <c r="O4604" i="1" a="1"/>
  <c r="O4604" i="1" s="1"/>
  <c r="O4605" i="1" a="1"/>
  <c r="O4605" i="1" s="1"/>
  <c r="O4606" i="1" a="1"/>
  <c r="O4606" i="1" s="1"/>
  <c r="O4607" i="1" a="1"/>
  <c r="O4607" i="1" s="1"/>
  <c r="O4608" i="1" a="1"/>
  <c r="O4608" i="1" s="1"/>
  <c r="O4609" i="1" a="1"/>
  <c r="O4609" i="1" s="1"/>
  <c r="O4610" i="1" a="1"/>
  <c r="O4610" i="1" s="1"/>
  <c r="O4611" i="1" a="1"/>
  <c r="O4611" i="1" s="1"/>
  <c r="O4612" i="1" a="1"/>
  <c r="O4612" i="1" s="1"/>
  <c r="O4613" i="1" a="1"/>
  <c r="O4613" i="1" s="1"/>
  <c r="O4614" i="1" a="1"/>
  <c r="O4614" i="1" s="1"/>
  <c r="O4615" i="1" a="1"/>
  <c r="O4615" i="1" s="1"/>
  <c r="O4616" i="1" a="1"/>
  <c r="O4616" i="1" s="1"/>
  <c r="O4617" i="1" a="1"/>
  <c r="O4617" i="1" s="1"/>
  <c r="O4618" i="1" a="1"/>
  <c r="O4618" i="1" s="1"/>
  <c r="O4619" i="1" a="1"/>
  <c r="O4619" i="1" s="1"/>
  <c r="O4620" i="1" a="1"/>
  <c r="O4620" i="1" s="1"/>
  <c r="O4621" i="1" a="1"/>
  <c r="O4621" i="1" s="1"/>
  <c r="O4622" i="1" a="1"/>
  <c r="O4622" i="1" s="1"/>
  <c r="O4623" i="1" a="1"/>
  <c r="O4623" i="1" s="1"/>
  <c r="O4624" i="1" a="1"/>
  <c r="O4624" i="1" s="1"/>
  <c r="O4625" i="1" a="1"/>
  <c r="O4625" i="1" s="1"/>
  <c r="O4626" i="1" a="1"/>
  <c r="O4626" i="1" s="1"/>
  <c r="O4627" i="1" a="1"/>
  <c r="O4627" i="1" s="1"/>
  <c r="O4628" i="1" a="1"/>
  <c r="O4628" i="1" s="1"/>
  <c r="O4629" i="1" a="1"/>
  <c r="O4629" i="1" s="1"/>
  <c r="O4630" i="1" a="1"/>
  <c r="O4630" i="1" s="1"/>
  <c r="O4631" i="1" a="1"/>
  <c r="O4631" i="1" s="1"/>
  <c r="O4632" i="1" a="1"/>
  <c r="O4632" i="1" s="1"/>
  <c r="O4633" i="1" a="1"/>
  <c r="O4633" i="1" s="1"/>
  <c r="O4634" i="1" a="1"/>
  <c r="O4634" i="1" s="1"/>
  <c r="O4635" i="1" a="1"/>
  <c r="O4635" i="1" s="1"/>
  <c r="O4636" i="1" a="1"/>
  <c r="O4636" i="1" s="1"/>
  <c r="O4637" i="1" a="1"/>
  <c r="O4637" i="1" s="1"/>
  <c r="O4638" i="1" a="1"/>
  <c r="O4638" i="1" s="1"/>
  <c r="O4639" i="1" a="1"/>
  <c r="O4639" i="1" s="1"/>
  <c r="O4640" i="1" a="1"/>
  <c r="O4640" i="1" s="1"/>
  <c r="O4641" i="1" a="1"/>
  <c r="O4641" i="1" s="1"/>
  <c r="O4642" i="1" a="1"/>
  <c r="O4642" i="1" s="1"/>
  <c r="O4643" i="1" a="1"/>
  <c r="O4643" i="1" s="1"/>
  <c r="O4644" i="1" a="1"/>
  <c r="O4644" i="1" s="1"/>
  <c r="O4645" i="1" a="1"/>
  <c r="O4645" i="1" s="1"/>
  <c r="O4646" i="1" a="1"/>
  <c r="O4646" i="1" s="1"/>
  <c r="O4647" i="1" a="1"/>
  <c r="O4647" i="1" s="1"/>
  <c r="O4648" i="1" a="1"/>
  <c r="O4648" i="1" s="1"/>
  <c r="O4649" i="1" a="1"/>
  <c r="O4649" i="1" s="1"/>
  <c r="O4650" i="1" a="1"/>
  <c r="O4650" i="1" s="1"/>
  <c r="O4651" i="1" a="1"/>
  <c r="O4651" i="1" s="1"/>
  <c r="O4652" i="1" a="1"/>
  <c r="O4652" i="1" s="1"/>
  <c r="O4653" i="1" a="1"/>
  <c r="O4653" i="1" s="1"/>
  <c r="O4654" i="1" a="1"/>
  <c r="O4654" i="1" s="1"/>
  <c r="O4655" i="1" a="1"/>
  <c r="O4655" i="1" s="1"/>
  <c r="O4656" i="1" a="1"/>
  <c r="O4656" i="1" s="1"/>
  <c r="O4657" i="1" a="1"/>
  <c r="O4657" i="1" s="1"/>
  <c r="O4658" i="1" a="1"/>
  <c r="O4658" i="1" s="1"/>
  <c r="O4659" i="1" a="1"/>
  <c r="O4659" i="1" s="1"/>
  <c r="O4660" i="1" a="1"/>
  <c r="O4660" i="1" s="1"/>
  <c r="O4661" i="1" a="1"/>
  <c r="O4661" i="1" s="1"/>
  <c r="O4662" i="1" a="1"/>
  <c r="O4662" i="1" s="1"/>
  <c r="O4663" i="1" a="1"/>
  <c r="O4663" i="1" s="1"/>
  <c r="O4664" i="1" a="1"/>
  <c r="O4664" i="1" s="1"/>
  <c r="O4665" i="1" a="1"/>
  <c r="O4665" i="1" s="1"/>
  <c r="O4666" i="1" a="1"/>
  <c r="O4666" i="1" s="1"/>
  <c r="O4667" i="1" a="1"/>
  <c r="O4667" i="1" s="1"/>
  <c r="O4668" i="1" a="1"/>
  <c r="O4668" i="1" s="1"/>
  <c r="O4669" i="1" a="1"/>
  <c r="O4669" i="1" s="1"/>
  <c r="O4670" i="1" a="1"/>
  <c r="O4670" i="1" s="1"/>
  <c r="O4671" i="1" a="1"/>
  <c r="O4671" i="1" s="1"/>
  <c r="O4672" i="1" a="1"/>
  <c r="O4672" i="1" s="1"/>
  <c r="O4673" i="1" a="1"/>
  <c r="O4673" i="1" s="1"/>
  <c r="O4674" i="1" a="1"/>
  <c r="O4674" i="1" s="1"/>
  <c r="O4675" i="1" a="1"/>
  <c r="O4675" i="1" s="1"/>
  <c r="O4676" i="1" a="1"/>
  <c r="O4676" i="1" s="1"/>
  <c r="O4677" i="1" a="1"/>
  <c r="O4677" i="1" s="1"/>
  <c r="O4678" i="1" a="1"/>
  <c r="O4678" i="1" s="1"/>
  <c r="O4679" i="1" a="1"/>
  <c r="O4679" i="1" s="1"/>
  <c r="O4680" i="1" a="1"/>
  <c r="O4680" i="1" s="1"/>
  <c r="O4681" i="1" a="1"/>
  <c r="O4681" i="1" s="1"/>
  <c r="O4682" i="1" a="1"/>
  <c r="O4682" i="1" s="1"/>
  <c r="O4683" i="1" a="1"/>
  <c r="O4683" i="1" s="1"/>
  <c r="O4684" i="1" a="1"/>
  <c r="O4684" i="1" s="1"/>
  <c r="O4685" i="1" a="1"/>
  <c r="O4685" i="1" s="1"/>
  <c r="O4686" i="1" a="1"/>
  <c r="O4686" i="1" s="1"/>
  <c r="O4687" i="1" a="1"/>
  <c r="O4687" i="1" s="1"/>
  <c r="O4688" i="1" a="1"/>
  <c r="O4688" i="1" s="1"/>
  <c r="O4689" i="1" a="1"/>
  <c r="O4689" i="1" s="1"/>
  <c r="O4690" i="1" a="1"/>
  <c r="O4690" i="1" s="1"/>
  <c r="O4691" i="1" a="1"/>
  <c r="O4691" i="1" s="1"/>
  <c r="O4692" i="1" a="1"/>
  <c r="O4692" i="1" s="1"/>
  <c r="O4693" i="1" a="1"/>
  <c r="O4693" i="1" s="1"/>
  <c r="O4694" i="1" a="1"/>
  <c r="O4694" i="1" s="1"/>
  <c r="O4695" i="1" a="1"/>
  <c r="O4695" i="1" s="1"/>
  <c r="O4696" i="1" a="1"/>
  <c r="O4696" i="1" s="1"/>
  <c r="O4697" i="1" a="1"/>
  <c r="O4697" i="1" s="1"/>
  <c r="O4698" i="1" a="1"/>
  <c r="O4698" i="1" s="1"/>
  <c r="O4699" i="1" a="1"/>
  <c r="O4699" i="1" s="1"/>
  <c r="O4700" i="1" a="1"/>
  <c r="O4700" i="1" s="1"/>
  <c r="O4701" i="1" a="1"/>
  <c r="O4701" i="1" s="1"/>
  <c r="O4702" i="1" a="1"/>
  <c r="O4702" i="1" s="1"/>
  <c r="O4703" i="1" a="1"/>
  <c r="O4703" i="1" s="1"/>
  <c r="O4704" i="1" a="1"/>
  <c r="O4704" i="1" s="1"/>
  <c r="O4705" i="1" a="1"/>
  <c r="O4705" i="1" s="1"/>
  <c r="O4706" i="1" a="1"/>
  <c r="O4706" i="1" s="1"/>
  <c r="O4707" i="1" a="1"/>
  <c r="O4707" i="1" s="1"/>
  <c r="O4708" i="1" a="1"/>
  <c r="O4708" i="1" s="1"/>
  <c r="O4709" i="1" a="1"/>
  <c r="O4709" i="1" s="1"/>
  <c r="O4710" i="1" a="1"/>
  <c r="O4710" i="1" s="1"/>
  <c r="O4711" i="1" a="1"/>
  <c r="O4711" i="1" s="1"/>
  <c r="O4712" i="1" a="1"/>
  <c r="O4712" i="1" s="1"/>
  <c r="O4713" i="1" a="1"/>
  <c r="O4713" i="1" s="1"/>
  <c r="O4714" i="1" a="1"/>
  <c r="O4714" i="1" s="1"/>
  <c r="O4715" i="1" a="1"/>
  <c r="O4715" i="1" s="1"/>
  <c r="O4716" i="1" a="1"/>
  <c r="O4716" i="1" s="1"/>
  <c r="O4717" i="1" a="1"/>
  <c r="O4717" i="1" s="1"/>
  <c r="O4718" i="1" a="1"/>
  <c r="O4718" i="1" s="1"/>
  <c r="O4719" i="1" a="1"/>
  <c r="O4719" i="1" s="1"/>
  <c r="O4720" i="1" a="1"/>
  <c r="O4720" i="1" s="1"/>
  <c r="O4721" i="1" a="1"/>
  <c r="O4721" i="1" s="1"/>
  <c r="O4722" i="1" a="1"/>
  <c r="O4722" i="1" s="1"/>
  <c r="O4723" i="1" a="1"/>
  <c r="O4723" i="1" s="1"/>
  <c r="O4724" i="1" a="1"/>
  <c r="O4724" i="1" s="1"/>
  <c r="O4725" i="1" a="1"/>
  <c r="O4725" i="1" s="1"/>
  <c r="O4726" i="1" a="1"/>
  <c r="O4726" i="1" s="1"/>
  <c r="O4727" i="1" a="1"/>
  <c r="O4727" i="1" s="1"/>
  <c r="O4728" i="1" a="1"/>
  <c r="O4728" i="1" s="1"/>
  <c r="O4729" i="1" a="1"/>
  <c r="O4729" i="1" s="1"/>
  <c r="O4730" i="1" a="1"/>
  <c r="O4730" i="1" s="1"/>
  <c r="O4731" i="1" a="1"/>
  <c r="O4731" i="1" s="1"/>
  <c r="O4732" i="1" a="1"/>
  <c r="O4732" i="1" s="1"/>
  <c r="O4733" i="1" a="1"/>
  <c r="O4733" i="1" s="1"/>
  <c r="O4734" i="1" a="1"/>
  <c r="O4734" i="1" s="1"/>
  <c r="O4735" i="1" a="1"/>
  <c r="O4735" i="1" s="1"/>
  <c r="O4736" i="1" a="1"/>
  <c r="O4736" i="1" s="1"/>
  <c r="O4737" i="1" a="1"/>
  <c r="O4737" i="1" s="1"/>
  <c r="O4738" i="1" a="1"/>
  <c r="O4738" i="1" s="1"/>
  <c r="O4739" i="1" a="1"/>
  <c r="O4739" i="1" s="1"/>
  <c r="O4740" i="1" a="1"/>
  <c r="O4740" i="1" s="1"/>
  <c r="O4741" i="1" a="1"/>
  <c r="O4741" i="1" s="1"/>
  <c r="O4742" i="1" a="1"/>
  <c r="O4742" i="1" s="1"/>
  <c r="O4743" i="1" a="1"/>
  <c r="O4743" i="1" s="1"/>
  <c r="O4744" i="1" a="1"/>
  <c r="O4744" i="1" s="1"/>
  <c r="O4745" i="1" a="1"/>
  <c r="O4745" i="1" s="1"/>
  <c r="O4746" i="1" a="1"/>
  <c r="O4746" i="1" s="1"/>
  <c r="O4747" i="1" a="1"/>
  <c r="O4747" i="1" s="1"/>
  <c r="O4748" i="1" a="1"/>
  <c r="O4748" i="1" s="1"/>
  <c r="O4749" i="1" a="1"/>
  <c r="O4749" i="1" s="1"/>
  <c r="O4750" i="1" a="1"/>
  <c r="O4750" i="1" s="1"/>
  <c r="O4751" i="1" a="1"/>
  <c r="O4751" i="1" s="1"/>
  <c r="O4752" i="1" a="1"/>
  <c r="O4752" i="1" s="1"/>
  <c r="O4753" i="1" a="1"/>
  <c r="O4753" i="1" s="1"/>
  <c r="O4754" i="1" a="1"/>
  <c r="O4754" i="1" s="1"/>
  <c r="O4755" i="1" a="1"/>
  <c r="O4755" i="1" s="1"/>
  <c r="O4756" i="1" a="1"/>
  <c r="O4756" i="1" s="1"/>
  <c r="O4757" i="1" a="1"/>
  <c r="O4757" i="1" s="1"/>
  <c r="O4758" i="1" a="1"/>
  <c r="O4758" i="1" s="1"/>
  <c r="O4759" i="1" a="1"/>
  <c r="O4759" i="1" s="1"/>
  <c r="O4760" i="1" a="1"/>
  <c r="O4760" i="1" s="1"/>
  <c r="O4761" i="1" a="1"/>
  <c r="O4761" i="1" s="1"/>
  <c r="O4762" i="1" a="1"/>
  <c r="O4762" i="1" s="1"/>
  <c r="O4763" i="1" a="1"/>
  <c r="O4763" i="1" s="1"/>
  <c r="O4764" i="1" a="1"/>
  <c r="O4764" i="1" s="1"/>
  <c r="O4765" i="1" a="1"/>
  <c r="O4765" i="1" s="1"/>
  <c r="O4766" i="1" a="1"/>
  <c r="O4766" i="1" s="1"/>
  <c r="O4767" i="1" a="1"/>
  <c r="O4767" i="1" s="1"/>
  <c r="O4768" i="1" a="1"/>
  <c r="O4768" i="1" s="1"/>
  <c r="O4769" i="1" a="1"/>
  <c r="O4769" i="1" s="1"/>
  <c r="O4770" i="1" a="1"/>
  <c r="O4770" i="1" s="1"/>
  <c r="O4771" i="1" a="1"/>
  <c r="O4771" i="1" s="1"/>
  <c r="O4772" i="1" a="1"/>
  <c r="O4772" i="1" s="1"/>
  <c r="O4773" i="1" a="1"/>
  <c r="O4773" i="1" s="1"/>
  <c r="O4774" i="1" a="1"/>
  <c r="O4774" i="1" s="1"/>
  <c r="O4775" i="1" a="1"/>
  <c r="O4775" i="1" s="1"/>
  <c r="O4776" i="1" a="1"/>
  <c r="O4776" i="1" s="1"/>
  <c r="O4777" i="1" a="1"/>
  <c r="O4777" i="1" s="1"/>
  <c r="O4778" i="1" a="1"/>
  <c r="O4778" i="1" s="1"/>
  <c r="O4779" i="1" a="1"/>
  <c r="O4779" i="1" s="1"/>
  <c r="O4780" i="1" a="1"/>
  <c r="O4780" i="1" s="1"/>
  <c r="O4781" i="1" a="1"/>
  <c r="O4781" i="1" s="1"/>
  <c r="O4782" i="1" a="1"/>
  <c r="O4782" i="1" s="1"/>
  <c r="O4783" i="1" a="1"/>
  <c r="O4783" i="1" s="1"/>
  <c r="O4784" i="1" a="1"/>
  <c r="O4784" i="1" s="1"/>
  <c r="O4785" i="1" a="1"/>
  <c r="O4785" i="1" s="1"/>
  <c r="O4786" i="1" a="1"/>
  <c r="O4786" i="1" s="1"/>
  <c r="O4787" i="1" a="1"/>
  <c r="O4787" i="1" s="1"/>
  <c r="O4788" i="1" a="1"/>
  <c r="O4788" i="1" s="1"/>
  <c r="O4789" i="1" a="1"/>
  <c r="O4789" i="1" s="1"/>
  <c r="O4790" i="1" a="1"/>
  <c r="O4790" i="1" s="1"/>
  <c r="O4791" i="1" a="1"/>
  <c r="O4791" i="1" s="1"/>
  <c r="O4792" i="1" a="1"/>
  <c r="O4792" i="1" s="1"/>
  <c r="O4793" i="1" a="1"/>
  <c r="O4793" i="1" s="1"/>
  <c r="O4794" i="1" a="1"/>
  <c r="O4794" i="1" s="1"/>
  <c r="O4795" i="1" a="1"/>
  <c r="O4795" i="1" s="1"/>
  <c r="O4796" i="1" a="1"/>
  <c r="O4796" i="1" s="1"/>
  <c r="O4797" i="1" a="1"/>
  <c r="O4797" i="1" s="1"/>
  <c r="O4798" i="1" a="1"/>
  <c r="O4798" i="1" s="1"/>
  <c r="O4799" i="1" a="1"/>
  <c r="O4799" i="1" s="1"/>
  <c r="O4800" i="1" a="1"/>
  <c r="O4800" i="1" s="1"/>
  <c r="O4801" i="1" a="1"/>
  <c r="O4801" i="1" s="1"/>
  <c r="O4802" i="1" a="1"/>
  <c r="O4802" i="1" s="1"/>
  <c r="O4803" i="1" a="1"/>
  <c r="O4803" i="1" s="1"/>
  <c r="O4804" i="1" a="1"/>
  <c r="O4804" i="1" s="1"/>
  <c r="O4805" i="1" a="1"/>
  <c r="O4805" i="1" s="1"/>
  <c r="O4806" i="1" a="1"/>
  <c r="O4806" i="1" s="1"/>
  <c r="O4807" i="1" a="1"/>
  <c r="O4807" i="1" s="1"/>
  <c r="O4808" i="1" a="1"/>
  <c r="O4808" i="1" s="1"/>
  <c r="O4809" i="1" a="1"/>
  <c r="O4809" i="1" s="1"/>
  <c r="O4810" i="1" a="1"/>
  <c r="O4810" i="1" s="1"/>
  <c r="O4811" i="1" a="1"/>
  <c r="O4811" i="1" s="1"/>
  <c r="O4812" i="1" a="1"/>
  <c r="O4812" i="1" s="1"/>
  <c r="O4813" i="1" a="1"/>
  <c r="O4813" i="1" s="1"/>
  <c r="O4814" i="1" a="1"/>
  <c r="O4814" i="1" s="1"/>
  <c r="O4815" i="1" a="1"/>
  <c r="O4815" i="1" s="1"/>
  <c r="O4816" i="1" a="1"/>
  <c r="O4816" i="1" s="1"/>
  <c r="O4817" i="1" a="1"/>
  <c r="O4817" i="1" s="1"/>
  <c r="O4818" i="1" a="1"/>
  <c r="O4818" i="1" s="1"/>
  <c r="O4819" i="1" a="1"/>
  <c r="O4819" i="1" s="1"/>
  <c r="O4820" i="1" a="1"/>
  <c r="O4820" i="1" s="1"/>
  <c r="O4821" i="1" a="1"/>
  <c r="O4821" i="1" s="1"/>
  <c r="O4822" i="1" a="1"/>
  <c r="O4822" i="1" s="1"/>
  <c r="O4823" i="1" a="1"/>
  <c r="O4823" i="1" s="1"/>
  <c r="O4824" i="1" a="1"/>
  <c r="O4824" i="1" s="1"/>
  <c r="O4825" i="1" a="1"/>
  <c r="O4825" i="1" s="1"/>
  <c r="O4826" i="1" a="1"/>
  <c r="O4826" i="1" s="1"/>
  <c r="O4827" i="1" a="1"/>
  <c r="O4827" i="1" s="1"/>
  <c r="O4828" i="1" a="1"/>
  <c r="O4828" i="1" s="1"/>
  <c r="O4829" i="1" a="1"/>
  <c r="O4829" i="1" s="1"/>
  <c r="O4830" i="1" a="1"/>
  <c r="O4830" i="1" s="1"/>
  <c r="O4831" i="1" a="1"/>
  <c r="O4831" i="1" s="1"/>
  <c r="O4832" i="1" a="1"/>
  <c r="O4832" i="1" s="1"/>
  <c r="O4833" i="1" a="1"/>
  <c r="O4833" i="1" s="1"/>
  <c r="O4834" i="1" a="1"/>
  <c r="O4834" i="1" s="1"/>
  <c r="O4835" i="1" a="1"/>
  <c r="O4835" i="1" s="1"/>
  <c r="O4836" i="1" a="1"/>
  <c r="O4836" i="1" s="1"/>
  <c r="O4837" i="1" a="1"/>
  <c r="O4837" i="1" s="1"/>
  <c r="O4838" i="1" a="1"/>
  <c r="O4838" i="1" s="1"/>
  <c r="O4839" i="1" a="1"/>
  <c r="O4839" i="1" s="1"/>
  <c r="O4840" i="1" a="1"/>
  <c r="O4840" i="1" s="1"/>
  <c r="O4841" i="1" a="1"/>
  <c r="O4841" i="1" s="1"/>
  <c r="O4842" i="1" a="1"/>
  <c r="O4842" i="1" s="1"/>
  <c r="O4843" i="1" a="1"/>
  <c r="O4843" i="1" s="1"/>
  <c r="O4844" i="1" a="1"/>
  <c r="O4844" i="1" s="1"/>
  <c r="O4845" i="1" a="1"/>
  <c r="O4845" i="1" s="1"/>
  <c r="O4846" i="1" a="1"/>
  <c r="O4846" i="1" s="1"/>
  <c r="O4847" i="1" a="1"/>
  <c r="O4847" i="1" s="1"/>
  <c r="O4848" i="1" a="1"/>
  <c r="O4848" i="1" s="1"/>
  <c r="O4849" i="1" a="1"/>
  <c r="O4849" i="1" s="1"/>
  <c r="O4850" i="1" a="1"/>
  <c r="O4850" i="1" s="1"/>
  <c r="O4851" i="1" a="1"/>
  <c r="O4851" i="1" s="1"/>
  <c r="O4852" i="1" a="1"/>
  <c r="O4852" i="1" s="1"/>
  <c r="O4853" i="1" a="1"/>
  <c r="O4853" i="1" s="1"/>
  <c r="O4854" i="1" a="1"/>
  <c r="O4854" i="1" s="1"/>
  <c r="O4855" i="1" a="1"/>
  <c r="O4855" i="1" s="1"/>
  <c r="O4856" i="1" a="1"/>
  <c r="O4856" i="1" s="1"/>
  <c r="O4857" i="1" a="1"/>
  <c r="O4857" i="1" s="1"/>
  <c r="O4858" i="1" a="1"/>
  <c r="O4858" i="1" s="1"/>
  <c r="O4859" i="1" a="1"/>
  <c r="O4859" i="1" s="1"/>
  <c r="O4860" i="1" a="1"/>
  <c r="O4860" i="1" s="1"/>
  <c r="O4861" i="1" a="1"/>
  <c r="O4861" i="1" s="1"/>
  <c r="O4862" i="1" a="1"/>
  <c r="O4862" i="1" s="1"/>
  <c r="O4863" i="1" a="1"/>
  <c r="O4863" i="1" s="1"/>
  <c r="O4864" i="1" a="1"/>
  <c r="O4864" i="1" s="1"/>
  <c r="O4865" i="1" a="1"/>
  <c r="O4865" i="1" s="1"/>
  <c r="O4866" i="1" a="1"/>
  <c r="O4866" i="1" s="1"/>
  <c r="O4867" i="1" a="1"/>
  <c r="O4867" i="1" s="1"/>
  <c r="O4868" i="1" a="1"/>
  <c r="O4868" i="1" s="1"/>
  <c r="O4869" i="1" a="1"/>
  <c r="O4869" i="1" s="1"/>
  <c r="O4870" i="1" a="1"/>
  <c r="O4870" i="1" s="1"/>
  <c r="O4871" i="1" a="1"/>
  <c r="O4871" i="1" s="1"/>
  <c r="O4872" i="1" a="1"/>
  <c r="O4872" i="1" s="1"/>
  <c r="O4873" i="1" a="1"/>
  <c r="O4873" i="1" s="1"/>
  <c r="O4874" i="1" a="1"/>
  <c r="O4874" i="1" s="1"/>
  <c r="O4875" i="1" a="1"/>
  <c r="O4875" i="1" s="1"/>
  <c r="O4876" i="1" a="1"/>
  <c r="O4876" i="1" s="1"/>
  <c r="O4877" i="1" a="1"/>
  <c r="O4877" i="1" s="1"/>
  <c r="O4878" i="1" a="1"/>
  <c r="O4878" i="1" s="1"/>
  <c r="O4879" i="1" a="1"/>
  <c r="O4879" i="1" s="1"/>
  <c r="O4880" i="1" a="1"/>
  <c r="O4880" i="1" s="1"/>
  <c r="O4881" i="1" a="1"/>
  <c r="O4881" i="1" s="1"/>
  <c r="O4882" i="1" a="1"/>
  <c r="O4882" i="1" s="1"/>
  <c r="O4883" i="1" a="1"/>
  <c r="O4883" i="1" s="1"/>
  <c r="O4884" i="1" a="1"/>
  <c r="O4884" i="1" s="1"/>
  <c r="O4885" i="1" a="1"/>
  <c r="O4885" i="1" s="1"/>
  <c r="O4886" i="1" a="1"/>
  <c r="O4886" i="1" s="1"/>
  <c r="O4887" i="1" a="1"/>
  <c r="O4887" i="1" s="1"/>
  <c r="O4888" i="1" a="1"/>
  <c r="O4888" i="1" s="1"/>
  <c r="O4889" i="1" a="1"/>
  <c r="O4889" i="1" s="1"/>
  <c r="O4890" i="1" a="1"/>
  <c r="O4890" i="1" s="1"/>
  <c r="O4891" i="1" a="1"/>
  <c r="O4891" i="1" s="1"/>
  <c r="O4892" i="1" a="1"/>
  <c r="O4892" i="1" s="1"/>
  <c r="O4893" i="1" a="1"/>
  <c r="O4893" i="1" s="1"/>
  <c r="O4894" i="1" a="1"/>
  <c r="O4894" i="1" s="1"/>
  <c r="O4895" i="1" a="1"/>
  <c r="O4895" i="1" s="1"/>
  <c r="O4896" i="1" a="1"/>
  <c r="O4896" i="1" s="1"/>
  <c r="O4897" i="1" a="1"/>
  <c r="O4897" i="1" s="1"/>
  <c r="O4898" i="1" a="1"/>
  <c r="O4898" i="1" s="1"/>
  <c r="O4899" i="1" a="1"/>
  <c r="O4899" i="1" s="1"/>
  <c r="O4900" i="1" a="1"/>
  <c r="O4900" i="1" s="1"/>
  <c r="O4901" i="1" a="1"/>
  <c r="O4901" i="1" s="1"/>
  <c r="O4902" i="1" a="1"/>
  <c r="O4902" i="1" s="1"/>
  <c r="O4903" i="1" a="1"/>
  <c r="O4903" i="1" s="1"/>
  <c r="O4904" i="1" a="1"/>
  <c r="O4904" i="1" s="1"/>
  <c r="O4905" i="1" a="1"/>
  <c r="O4905" i="1" s="1"/>
  <c r="O4906" i="1" a="1"/>
  <c r="O4906" i="1" s="1"/>
  <c r="O4907" i="1" a="1"/>
  <c r="O4907" i="1" s="1"/>
  <c r="O4908" i="1" a="1"/>
  <c r="O4908" i="1" s="1"/>
  <c r="O4909" i="1" a="1"/>
  <c r="O4909" i="1" s="1"/>
  <c r="O4910" i="1" a="1"/>
  <c r="O4910" i="1" s="1"/>
  <c r="O4911" i="1" a="1"/>
  <c r="O4911" i="1" s="1"/>
  <c r="O4912" i="1" a="1"/>
  <c r="O4912" i="1" s="1"/>
  <c r="O4913" i="1" a="1"/>
  <c r="O4913" i="1" s="1"/>
  <c r="O4914" i="1" a="1"/>
  <c r="O4914" i="1" s="1"/>
  <c r="O4915" i="1" a="1"/>
  <c r="O4915" i="1" s="1"/>
  <c r="O4916" i="1" a="1"/>
  <c r="O4916" i="1" s="1"/>
  <c r="O4917" i="1" a="1"/>
  <c r="O4917" i="1" s="1"/>
  <c r="O4918" i="1" a="1"/>
  <c r="O4918" i="1" s="1"/>
  <c r="O4919" i="1" a="1"/>
  <c r="O4919" i="1" s="1"/>
  <c r="O4920" i="1" a="1"/>
  <c r="O4920" i="1" s="1"/>
  <c r="O4921" i="1" a="1"/>
  <c r="O4921" i="1" s="1"/>
  <c r="O4922" i="1" a="1"/>
  <c r="O4922" i="1" s="1"/>
  <c r="O4923" i="1" a="1"/>
  <c r="O4923" i="1" s="1"/>
  <c r="O4924" i="1" a="1"/>
  <c r="O4924" i="1" s="1"/>
  <c r="O4925" i="1" a="1"/>
  <c r="O4925" i="1" s="1"/>
  <c r="O4926" i="1" a="1"/>
  <c r="O4926" i="1" s="1"/>
  <c r="O4927" i="1" a="1"/>
  <c r="O4927" i="1" s="1"/>
  <c r="O4928" i="1" a="1"/>
  <c r="O4928" i="1" s="1"/>
  <c r="O4929" i="1" a="1"/>
  <c r="O4929" i="1" s="1"/>
  <c r="O4930" i="1" a="1"/>
  <c r="O4930" i="1" s="1"/>
  <c r="O4931" i="1" a="1"/>
  <c r="O4931" i="1" s="1"/>
  <c r="O4932" i="1" a="1"/>
  <c r="O4932" i="1" s="1"/>
  <c r="O4933" i="1" a="1"/>
  <c r="O4933" i="1" s="1"/>
  <c r="O4934" i="1" a="1"/>
  <c r="O4934" i="1" s="1"/>
  <c r="O4935" i="1" a="1"/>
  <c r="O4935" i="1" s="1"/>
  <c r="O4936" i="1" a="1"/>
  <c r="O4936" i="1" s="1"/>
  <c r="O4937" i="1" a="1"/>
  <c r="O4937" i="1" s="1"/>
  <c r="O4938" i="1" a="1"/>
  <c r="O4938" i="1" s="1"/>
  <c r="O4939" i="1" a="1"/>
  <c r="O4939" i="1" s="1"/>
  <c r="O4940" i="1" a="1"/>
  <c r="O4940" i="1" s="1"/>
  <c r="O4941" i="1" a="1"/>
  <c r="O4941" i="1" s="1"/>
  <c r="O4942" i="1" a="1"/>
  <c r="O4942" i="1" s="1"/>
  <c r="O4943" i="1" a="1"/>
  <c r="O4943" i="1" s="1"/>
  <c r="O4944" i="1" a="1"/>
  <c r="O4944" i="1" s="1"/>
  <c r="O4945" i="1" a="1"/>
  <c r="O4945" i="1" s="1"/>
  <c r="O4946" i="1" a="1"/>
  <c r="O4946" i="1" s="1"/>
  <c r="O4947" i="1" a="1"/>
  <c r="O4947" i="1" s="1"/>
  <c r="O4948" i="1" a="1"/>
  <c r="O4948" i="1" s="1"/>
  <c r="O4949" i="1" a="1"/>
  <c r="O4949" i="1" s="1"/>
  <c r="O4950" i="1" a="1"/>
  <c r="O4950" i="1" s="1"/>
  <c r="O4951" i="1" a="1"/>
  <c r="O4951" i="1" s="1"/>
  <c r="O4952" i="1" a="1"/>
  <c r="O4952" i="1" s="1"/>
  <c r="O4953" i="1" a="1"/>
  <c r="O4953" i="1" s="1"/>
  <c r="O4954" i="1" a="1"/>
  <c r="O4954" i="1" s="1"/>
  <c r="O4955" i="1" a="1"/>
  <c r="O4955" i="1" s="1"/>
  <c r="O4956" i="1" a="1"/>
  <c r="O4956" i="1" s="1"/>
  <c r="O4957" i="1" a="1"/>
  <c r="O4957" i="1" s="1"/>
  <c r="O4958" i="1" a="1"/>
  <c r="O4958" i="1" s="1"/>
  <c r="O4959" i="1" a="1"/>
  <c r="O4959" i="1" s="1"/>
  <c r="O4960" i="1" a="1"/>
  <c r="O4960" i="1" s="1"/>
  <c r="O4961" i="1" a="1"/>
  <c r="O4961" i="1" s="1"/>
  <c r="O4962" i="1" a="1"/>
  <c r="O4962" i="1" s="1"/>
  <c r="O4963" i="1" a="1"/>
  <c r="O4963" i="1" s="1"/>
  <c r="O4964" i="1" a="1"/>
  <c r="O4964" i="1" s="1"/>
  <c r="O4965" i="1" a="1"/>
  <c r="O4965" i="1" s="1"/>
  <c r="O4966" i="1" a="1"/>
  <c r="O4966" i="1" s="1"/>
  <c r="O4967" i="1" a="1"/>
  <c r="O4967" i="1" s="1"/>
  <c r="O4968" i="1" a="1"/>
  <c r="O4968" i="1" s="1"/>
  <c r="O4969" i="1" a="1"/>
  <c r="O4969" i="1" s="1"/>
  <c r="O4970" i="1" a="1"/>
  <c r="O4970" i="1" s="1"/>
  <c r="O4971" i="1" a="1"/>
  <c r="O4971" i="1" s="1"/>
  <c r="O4972" i="1" a="1"/>
  <c r="O4972" i="1" s="1"/>
  <c r="O4973" i="1" a="1"/>
  <c r="O4973" i="1" s="1"/>
  <c r="O4974" i="1" a="1"/>
  <c r="O4974" i="1" s="1"/>
  <c r="O4975" i="1" a="1"/>
  <c r="O4975" i="1" s="1"/>
  <c r="O4976" i="1" a="1"/>
  <c r="O4976" i="1" s="1"/>
  <c r="O4977" i="1" a="1"/>
  <c r="O4977" i="1" s="1"/>
  <c r="O4978" i="1" a="1"/>
  <c r="O4978" i="1" s="1"/>
  <c r="O4979" i="1" a="1"/>
  <c r="O4979" i="1" s="1"/>
  <c r="N4979" i="1" s="1"/>
  <c r="O4980" i="1" a="1"/>
  <c r="O4980" i="1" s="1"/>
  <c r="N4980" i="1" s="1"/>
  <c r="O4981" i="1" a="1"/>
  <c r="O4981" i="1" s="1"/>
  <c r="N4981" i="1" s="1"/>
  <c r="O4982" i="1" a="1"/>
  <c r="O4982" i="1" s="1"/>
  <c r="N4982" i="1" s="1"/>
  <c r="O4983" i="1" a="1"/>
  <c r="O4983" i="1" s="1"/>
  <c r="N4983" i="1" s="1"/>
  <c r="O4984" i="1" a="1"/>
  <c r="O4984" i="1" s="1"/>
  <c r="N4984" i="1" s="1"/>
  <c r="O4985" i="1" a="1"/>
  <c r="O4985" i="1" s="1"/>
  <c r="N4985" i="1" s="1"/>
  <c r="O4986" i="1" a="1"/>
  <c r="O4986" i="1" s="1"/>
  <c r="N4986" i="1" s="1"/>
  <c r="O4987" i="1" a="1"/>
  <c r="O4987" i="1" s="1"/>
  <c r="N4987" i="1" s="1"/>
  <c r="O4988" i="1" a="1"/>
  <c r="O4988" i="1" s="1"/>
  <c r="N4988" i="1" s="1"/>
  <c r="O4989" i="1" a="1"/>
  <c r="O4989" i="1" s="1"/>
  <c r="N4989" i="1" s="1"/>
  <c r="O4990" i="1" a="1"/>
  <c r="O4990" i="1" s="1"/>
  <c r="N4990" i="1" s="1"/>
  <c r="O4991" i="1" a="1"/>
  <c r="O4991" i="1" s="1"/>
  <c r="O4992" i="1" a="1"/>
  <c r="O4992" i="1" s="1"/>
  <c r="O4993" i="1" a="1"/>
  <c r="O4993" i="1" s="1"/>
  <c r="O4994" i="1" a="1"/>
  <c r="O4994" i="1" s="1"/>
  <c r="O4995" i="1" a="1"/>
  <c r="O4995" i="1" s="1"/>
  <c r="O4996" i="1" a="1"/>
  <c r="O4996" i="1" s="1"/>
  <c r="O4997" i="1" a="1"/>
  <c r="O4997" i="1" s="1"/>
  <c r="O4998" i="1" a="1"/>
  <c r="O4998" i="1" s="1"/>
  <c r="O4999" i="1" a="1"/>
  <c r="O4999" i="1" s="1"/>
  <c r="O5000" i="1" a="1"/>
  <c r="O5000" i="1" s="1"/>
  <c r="O5001" i="1" a="1"/>
  <c r="O5001" i="1" s="1"/>
  <c r="O5002" i="1" a="1"/>
  <c r="O5002" i="1" s="1"/>
  <c r="O5003" i="1" a="1"/>
  <c r="O5003" i="1" s="1"/>
  <c r="O5004" i="1" a="1"/>
  <c r="O5004" i="1" s="1"/>
  <c r="O5005" i="1" a="1"/>
  <c r="O5005" i="1" s="1"/>
  <c r="O5006" i="1" a="1"/>
  <c r="O5006" i="1" s="1"/>
  <c r="O5007" i="1" a="1"/>
  <c r="O5007" i="1" s="1"/>
  <c r="O5008" i="1" a="1"/>
  <c r="O5008" i="1" s="1"/>
  <c r="O5009" i="1" a="1"/>
  <c r="O5009" i="1" s="1"/>
  <c r="O5010" i="1" a="1"/>
  <c r="O5010" i="1" s="1"/>
  <c r="O5011" i="1" a="1"/>
  <c r="O5011" i="1" s="1"/>
  <c r="O5012" i="1" a="1"/>
  <c r="O5012" i="1" s="1"/>
  <c r="O5013" i="1" a="1"/>
  <c r="O5013" i="1" s="1"/>
  <c r="O5014" i="1" a="1"/>
  <c r="O5014" i="1" s="1"/>
  <c r="O5015" i="1" a="1"/>
  <c r="O5015" i="1" s="1"/>
  <c r="O5016" i="1" a="1"/>
  <c r="O5016" i="1" s="1"/>
  <c r="O5017" i="1" a="1"/>
  <c r="O5017" i="1" s="1"/>
  <c r="O5018" i="1" a="1"/>
  <c r="O5018" i="1" s="1"/>
  <c r="O5019" i="1" a="1"/>
  <c r="O5019" i="1" s="1"/>
  <c r="O5020" i="1" a="1"/>
  <c r="O5020" i="1" s="1"/>
  <c r="O5021" i="1" a="1"/>
  <c r="O5021" i="1" s="1"/>
  <c r="O5022" i="1" a="1"/>
  <c r="O5022" i="1" s="1"/>
  <c r="O5023" i="1" a="1"/>
  <c r="O5023" i="1" s="1"/>
  <c r="O5024" i="1" a="1"/>
  <c r="O5024" i="1" s="1"/>
  <c r="O5025" i="1" a="1"/>
  <c r="O5025" i="1" s="1"/>
  <c r="O5026" i="1" a="1"/>
  <c r="O5026" i="1" s="1"/>
  <c r="O5027" i="1" a="1"/>
  <c r="O5027" i="1" s="1"/>
  <c r="O5028" i="1" a="1"/>
  <c r="O5028" i="1" s="1"/>
  <c r="O5029" i="1" a="1"/>
  <c r="O5029" i="1" s="1"/>
  <c r="O5030" i="1" a="1"/>
  <c r="O5030" i="1" s="1"/>
  <c r="O5031" i="1" a="1"/>
  <c r="O5031" i="1" s="1"/>
  <c r="O5032" i="1" a="1"/>
  <c r="O5032" i="1" s="1"/>
  <c r="O5033" i="1" a="1"/>
  <c r="O5033" i="1" s="1"/>
  <c r="O5034" i="1" a="1"/>
  <c r="O5034" i="1" s="1"/>
  <c r="O5035" i="1" a="1"/>
  <c r="O5035" i="1" s="1"/>
  <c r="O5036" i="1" a="1"/>
  <c r="O5036" i="1" s="1"/>
  <c r="O5037" i="1" a="1"/>
  <c r="O5037" i="1" s="1"/>
  <c r="O5038" i="1" a="1"/>
  <c r="O5038" i="1" s="1"/>
  <c r="O5039" i="1" a="1"/>
  <c r="O5039" i="1" s="1"/>
  <c r="O5040" i="1" a="1"/>
  <c r="O5040" i="1" s="1"/>
  <c r="O5041" i="1" a="1"/>
  <c r="O5041" i="1" s="1"/>
  <c r="O5042" i="1" a="1"/>
  <c r="O5042" i="1" s="1"/>
  <c r="O5043" i="1" a="1"/>
  <c r="O5043" i="1" s="1"/>
  <c r="O5044" i="1" a="1"/>
  <c r="O5044" i="1" s="1"/>
  <c r="O5045" i="1" a="1"/>
  <c r="O5045" i="1" s="1"/>
  <c r="O5046" i="1" a="1"/>
  <c r="O5046" i="1" s="1"/>
  <c r="O5047" i="1" a="1"/>
  <c r="O5047" i="1" s="1"/>
  <c r="O5048" i="1" a="1"/>
  <c r="O5048" i="1" s="1"/>
  <c r="O5049" i="1" a="1"/>
  <c r="O5049" i="1" s="1"/>
  <c r="O5050" i="1" a="1"/>
  <c r="O5050" i="1" s="1"/>
  <c r="O5051" i="1" a="1"/>
  <c r="O5051" i="1" s="1"/>
  <c r="O5052" i="1" a="1"/>
  <c r="O5052" i="1" s="1"/>
  <c r="O5053" i="1" a="1"/>
  <c r="O5053" i="1" s="1"/>
  <c r="O5054" i="1" a="1"/>
  <c r="O5054" i="1" s="1"/>
  <c r="O5055" i="1" a="1"/>
  <c r="O5055" i="1" s="1"/>
  <c r="O5056" i="1" a="1"/>
  <c r="O5056" i="1" s="1"/>
  <c r="O5057" i="1" a="1"/>
  <c r="O5057" i="1" s="1"/>
  <c r="O5058" i="1" a="1"/>
  <c r="O5058" i="1" s="1"/>
  <c r="O5059" i="1" a="1"/>
  <c r="O5059" i="1" s="1"/>
  <c r="O5060" i="1" a="1"/>
  <c r="O5060" i="1" s="1"/>
  <c r="O5061" i="1" a="1"/>
  <c r="O5061" i="1" s="1"/>
  <c r="O5062" i="1" a="1"/>
  <c r="O5062" i="1" s="1"/>
  <c r="O5063" i="1" a="1"/>
  <c r="O5063" i="1" s="1"/>
  <c r="O5064" i="1" a="1"/>
  <c r="O5064" i="1" s="1"/>
  <c r="O5065" i="1" a="1"/>
  <c r="O5065" i="1" s="1"/>
  <c r="O5066" i="1" a="1"/>
  <c r="O5066" i="1" s="1"/>
  <c r="O5067" i="1" a="1"/>
  <c r="O5067" i="1" s="1"/>
  <c r="O5068" i="1" a="1"/>
  <c r="O5068" i="1" s="1"/>
  <c r="O5069" i="1" a="1"/>
  <c r="O5069" i="1" s="1"/>
  <c r="O5070" i="1" a="1"/>
  <c r="O5070" i="1" s="1"/>
  <c r="O5071" i="1" a="1"/>
  <c r="O5071" i="1" s="1"/>
  <c r="O5072" i="1" a="1"/>
  <c r="O5072" i="1" s="1"/>
  <c r="O5073" i="1" a="1"/>
  <c r="O5073" i="1" s="1"/>
  <c r="O5074" i="1" a="1"/>
  <c r="O5074" i="1" s="1"/>
  <c r="O5075" i="1" a="1"/>
  <c r="O5075" i="1" s="1"/>
  <c r="O5076" i="1" a="1"/>
  <c r="O5076" i="1" s="1"/>
  <c r="O5077" i="1" a="1"/>
  <c r="O5077" i="1" s="1"/>
  <c r="O5078" i="1" a="1"/>
  <c r="O5078" i="1" s="1"/>
  <c r="O5079" i="1" a="1"/>
  <c r="O5079" i="1" s="1"/>
  <c r="O5080" i="1" a="1"/>
  <c r="O5080" i="1" s="1"/>
  <c r="O5081" i="1" a="1"/>
  <c r="O5081" i="1" s="1"/>
  <c r="O5082" i="1" a="1"/>
  <c r="O5082" i="1" s="1"/>
  <c r="O5083" i="1" a="1"/>
  <c r="O5083" i="1" s="1"/>
  <c r="O5084" i="1" a="1"/>
  <c r="O5084" i="1" s="1"/>
  <c r="O5085" i="1" a="1"/>
  <c r="O5085" i="1" s="1"/>
  <c r="O5086" i="1" a="1"/>
  <c r="O5086" i="1" s="1"/>
  <c r="O5087" i="1" a="1"/>
  <c r="O5087" i="1" s="1"/>
  <c r="O5088" i="1" a="1"/>
  <c r="O5088" i="1" s="1"/>
  <c r="O5089" i="1" a="1"/>
  <c r="O5089" i="1" s="1"/>
  <c r="O5090" i="1" a="1"/>
  <c r="O5090" i="1" s="1"/>
  <c r="O5091" i="1" a="1"/>
  <c r="O5091" i="1" s="1"/>
  <c r="O5092" i="1" a="1"/>
  <c r="O5092" i="1" s="1"/>
  <c r="O5093" i="1" a="1"/>
  <c r="O5093" i="1" s="1"/>
  <c r="O5094" i="1" a="1"/>
  <c r="O5094" i="1" s="1"/>
  <c r="O5095" i="1" a="1"/>
  <c r="O5095" i="1" s="1"/>
  <c r="O5096" i="1" a="1"/>
  <c r="O5096" i="1" s="1"/>
  <c r="O5097" i="1" a="1"/>
  <c r="O5097" i="1" s="1"/>
  <c r="O5098" i="1" a="1"/>
  <c r="O5098" i="1" s="1"/>
  <c r="O5099" i="1" a="1"/>
  <c r="O5099" i="1" s="1"/>
  <c r="O5100" i="1" a="1"/>
  <c r="O5100" i="1" s="1"/>
  <c r="O5101" i="1" a="1"/>
  <c r="O5101" i="1" s="1"/>
  <c r="O5102" i="1" a="1"/>
  <c r="O5102" i="1" s="1"/>
  <c r="O5103" i="1" a="1"/>
  <c r="O5103" i="1" s="1"/>
  <c r="O5104" i="1" a="1"/>
  <c r="O5104" i="1" s="1"/>
  <c r="O5105" i="1" a="1"/>
  <c r="O5105" i="1" s="1"/>
  <c r="O5106" i="1" a="1"/>
  <c r="O5106" i="1" s="1"/>
  <c r="O5107" i="1" a="1"/>
  <c r="O5107" i="1" s="1"/>
  <c r="O5108" i="1" a="1"/>
  <c r="O5108" i="1" s="1"/>
  <c r="O5109" i="1" a="1"/>
  <c r="O5109" i="1" s="1"/>
  <c r="O5110" i="1" a="1"/>
  <c r="O5110" i="1" s="1"/>
  <c r="O5111" i="1" a="1"/>
  <c r="O5111" i="1" s="1"/>
  <c r="O5112" i="1" a="1"/>
  <c r="O5112" i="1" s="1"/>
  <c r="O5113" i="1" a="1"/>
  <c r="O5113" i="1" s="1"/>
  <c r="O5114" i="1" a="1"/>
  <c r="O5114" i="1" s="1"/>
  <c r="O5115" i="1" a="1"/>
  <c r="O5115" i="1" s="1"/>
  <c r="O5116" i="1" a="1"/>
  <c r="O5116" i="1" s="1"/>
  <c r="O5117" i="1" a="1"/>
  <c r="O5117" i="1" s="1"/>
  <c r="O5118" i="1" a="1"/>
  <c r="O5118" i="1" s="1"/>
  <c r="O5119" i="1" a="1"/>
  <c r="O5119" i="1" s="1"/>
  <c r="O5120" i="1" a="1"/>
  <c r="O5120" i="1" s="1"/>
  <c r="O5121" i="1" a="1"/>
  <c r="O5121" i="1" s="1"/>
  <c r="O5122" i="1" a="1"/>
  <c r="O5122" i="1" s="1"/>
  <c r="O5123" i="1" a="1"/>
  <c r="O5123" i="1" s="1"/>
  <c r="O5124" i="1" a="1"/>
  <c r="O5124" i="1" s="1"/>
  <c r="O5125" i="1" a="1"/>
  <c r="O5125" i="1" s="1"/>
  <c r="O5126" i="1" a="1"/>
  <c r="O5126" i="1" s="1"/>
  <c r="O5127" i="1" a="1"/>
  <c r="O5127" i="1" s="1"/>
  <c r="O5128" i="1" a="1"/>
  <c r="O5128" i="1" s="1"/>
  <c r="O5129" i="1" a="1"/>
  <c r="O5129" i="1" s="1"/>
  <c r="O5130" i="1" a="1"/>
  <c r="O5130" i="1" s="1"/>
  <c r="O5131" i="1" a="1"/>
  <c r="O5131" i="1" s="1"/>
  <c r="O5132" i="1" a="1"/>
  <c r="O5132" i="1" s="1"/>
  <c r="O5133" i="1" a="1"/>
  <c r="O5133" i="1" s="1"/>
  <c r="O5134" i="1" a="1"/>
  <c r="O5134" i="1" s="1"/>
  <c r="O5135" i="1" a="1"/>
  <c r="O5135" i="1" s="1"/>
  <c r="O5136" i="1" a="1"/>
  <c r="O5136" i="1" s="1"/>
  <c r="O5137" i="1" a="1"/>
  <c r="O5137" i="1" s="1"/>
  <c r="O5138" i="1" a="1"/>
  <c r="O5138" i="1" s="1"/>
  <c r="O5139" i="1" a="1"/>
  <c r="O5139" i="1" s="1"/>
  <c r="O5140" i="1" a="1"/>
  <c r="O5140" i="1" s="1"/>
  <c r="O5141" i="1" a="1"/>
  <c r="O5141" i="1" s="1"/>
  <c r="O5142" i="1" a="1"/>
  <c r="O5142" i="1" s="1"/>
  <c r="O5143" i="1" a="1"/>
  <c r="O5143" i="1" s="1"/>
  <c r="O5144" i="1" a="1"/>
  <c r="O5144" i="1" s="1"/>
  <c r="O5145" i="1" a="1"/>
  <c r="O5145" i="1" s="1"/>
  <c r="O5146" i="1" a="1"/>
  <c r="O5146" i="1" s="1"/>
  <c r="O5147" i="1" a="1"/>
  <c r="O5147" i="1" s="1"/>
  <c r="O5148" i="1" a="1"/>
  <c r="O5148" i="1" s="1"/>
  <c r="O5149" i="1" a="1"/>
  <c r="O5149" i="1" s="1"/>
  <c r="O5150" i="1" a="1"/>
  <c r="O5150" i="1" s="1"/>
  <c r="O5151" i="1" a="1"/>
  <c r="O5151" i="1" s="1"/>
  <c r="O5152" i="1" a="1"/>
  <c r="O5152" i="1" s="1"/>
  <c r="O5153" i="1" a="1"/>
  <c r="O5153" i="1" s="1"/>
  <c r="O5154" i="1" a="1"/>
  <c r="O5154" i="1" s="1"/>
  <c r="O5155" i="1" a="1"/>
  <c r="O5155" i="1" s="1"/>
  <c r="O5156" i="1" a="1"/>
  <c r="O5156" i="1" s="1"/>
  <c r="O5157" i="1" a="1"/>
  <c r="O5157" i="1" s="1"/>
  <c r="O5158" i="1" a="1"/>
  <c r="O5158" i="1" s="1"/>
  <c r="O5159" i="1" a="1"/>
  <c r="O5159" i="1" s="1"/>
  <c r="O5160" i="1" a="1"/>
  <c r="O5160" i="1" s="1"/>
  <c r="O5161" i="1" a="1"/>
  <c r="O5161" i="1" s="1"/>
  <c r="O5162" i="1" a="1"/>
  <c r="O5162" i="1" s="1"/>
  <c r="O5163" i="1" a="1"/>
  <c r="O5163" i="1" s="1"/>
  <c r="O5164" i="1" a="1"/>
  <c r="O5164" i="1" s="1"/>
  <c r="O5165" i="1" a="1"/>
  <c r="O5165" i="1" s="1"/>
  <c r="O5166" i="1" a="1"/>
  <c r="O5166" i="1" s="1"/>
  <c r="O5167" i="1" a="1"/>
  <c r="O5167" i="1" s="1"/>
  <c r="O5168" i="1" a="1"/>
  <c r="O5168" i="1" s="1"/>
  <c r="O5169" i="1" a="1"/>
  <c r="O5169" i="1" s="1"/>
  <c r="O5170" i="1" a="1"/>
  <c r="O5170" i="1" s="1"/>
  <c r="O5171" i="1" a="1"/>
  <c r="O5171" i="1" s="1"/>
  <c r="O5172" i="1" a="1"/>
  <c r="O5172" i="1" s="1"/>
  <c r="O5173" i="1" a="1"/>
  <c r="O5173" i="1" s="1"/>
  <c r="O5174" i="1" a="1"/>
  <c r="O5174" i="1" s="1"/>
  <c r="O5175" i="1" a="1"/>
  <c r="O5175" i="1" s="1"/>
  <c r="O5176" i="1" a="1"/>
  <c r="O5176" i="1" s="1"/>
  <c r="O5177" i="1" a="1"/>
  <c r="O5177" i="1" s="1"/>
  <c r="O5178" i="1" a="1"/>
  <c r="O5178" i="1" s="1"/>
  <c r="O5179" i="1" a="1"/>
  <c r="O5179" i="1" s="1"/>
  <c r="O5180" i="1" a="1"/>
  <c r="O5180" i="1" s="1"/>
  <c r="O5181" i="1" a="1"/>
  <c r="O5181" i="1" s="1"/>
  <c r="O5182" i="1" a="1"/>
  <c r="O5182" i="1" s="1"/>
  <c r="O5183" i="1" a="1"/>
  <c r="O5183" i="1" s="1"/>
  <c r="O5184" i="1" a="1"/>
  <c r="O5184" i="1" s="1"/>
  <c r="O5185" i="1" a="1"/>
  <c r="O5185" i="1" s="1"/>
  <c r="O5186" i="1" a="1"/>
  <c r="O5186" i="1" s="1"/>
  <c r="O5187" i="1" a="1"/>
  <c r="O5187" i="1" s="1"/>
  <c r="O5188" i="1" a="1"/>
  <c r="O5188" i="1" s="1"/>
  <c r="O5189" i="1" a="1"/>
  <c r="O5189" i="1" s="1"/>
  <c r="O5190" i="1" a="1"/>
  <c r="O5190" i="1" s="1"/>
  <c r="O5191" i="1" a="1"/>
  <c r="O5191" i="1" s="1"/>
  <c r="O5192" i="1" a="1"/>
  <c r="O5192" i="1" s="1"/>
  <c r="O5193" i="1" a="1"/>
  <c r="O5193" i="1" s="1"/>
  <c r="O5194" i="1" a="1"/>
  <c r="O5194" i="1" s="1"/>
  <c r="O5195" i="1" a="1"/>
  <c r="O5195" i="1" s="1"/>
  <c r="O5196" i="1" a="1"/>
  <c r="O5196" i="1" s="1"/>
  <c r="O5197" i="1" a="1"/>
  <c r="O5197" i="1" s="1"/>
  <c r="O5198" i="1" a="1"/>
  <c r="O5198" i="1" s="1"/>
  <c r="O5199" i="1" a="1"/>
  <c r="O5199" i="1" s="1"/>
  <c r="O5200" i="1" a="1"/>
  <c r="O5200" i="1" s="1"/>
  <c r="O5201" i="1" a="1"/>
  <c r="O5201" i="1" s="1"/>
  <c r="O5202" i="1" a="1"/>
  <c r="O5202" i="1" s="1"/>
  <c r="O5203" i="1" a="1"/>
  <c r="O5203" i="1" s="1"/>
  <c r="O5204" i="1" a="1"/>
  <c r="O5204" i="1" s="1"/>
  <c r="O5205" i="1" a="1"/>
  <c r="O5205" i="1" s="1"/>
  <c r="O5206" i="1" a="1"/>
  <c r="O5206" i="1" s="1"/>
  <c r="O5207" i="1" a="1"/>
  <c r="O5207" i="1" s="1"/>
  <c r="O5208" i="1" a="1"/>
  <c r="O5208" i="1" s="1"/>
  <c r="O5209" i="1" a="1"/>
  <c r="O5209" i="1" s="1"/>
  <c r="O5210" i="1" a="1"/>
  <c r="O5210" i="1" s="1"/>
  <c r="O5211" i="1" a="1"/>
  <c r="O5211" i="1" s="1"/>
  <c r="O5212" i="1" a="1"/>
  <c r="O5212" i="1" s="1"/>
  <c r="O5213" i="1" a="1"/>
  <c r="O5213" i="1" s="1"/>
  <c r="O5214" i="1" a="1"/>
  <c r="O5214" i="1" s="1"/>
  <c r="O5215" i="1" a="1"/>
  <c r="O5215" i="1" s="1"/>
  <c r="O5216" i="1" a="1"/>
  <c r="O5216" i="1" s="1"/>
  <c r="O5217" i="1" a="1"/>
  <c r="O5217" i="1" s="1"/>
  <c r="O5218" i="1" a="1"/>
  <c r="O5218" i="1" s="1"/>
  <c r="O5219" i="1" a="1"/>
  <c r="O5219" i="1" s="1"/>
  <c r="O5220" i="1" a="1"/>
  <c r="O5220" i="1" s="1"/>
  <c r="O5221" i="1" a="1"/>
  <c r="O5221" i="1" s="1"/>
  <c r="O5222" i="1" a="1"/>
  <c r="O5222" i="1" s="1"/>
  <c r="O5223" i="1" a="1"/>
  <c r="O5223" i="1" s="1"/>
  <c r="O5224" i="1" a="1"/>
  <c r="O5224" i="1" s="1"/>
  <c r="O5225" i="1" a="1"/>
  <c r="O5225" i="1" s="1"/>
  <c r="O5226" i="1" a="1"/>
  <c r="O5226" i="1" s="1"/>
  <c r="O5227" i="1" a="1"/>
  <c r="O5227" i="1" s="1"/>
  <c r="O5228" i="1" a="1"/>
  <c r="O5228" i="1" s="1"/>
  <c r="O5229" i="1" a="1"/>
  <c r="O5229" i="1" s="1"/>
  <c r="O5230" i="1" a="1"/>
  <c r="O5230" i="1" s="1"/>
  <c r="O5231" i="1" a="1"/>
  <c r="O5231" i="1" s="1"/>
  <c r="O5232" i="1" a="1"/>
  <c r="O5232" i="1" s="1"/>
  <c r="O5233" i="1" a="1"/>
  <c r="O5233" i="1" s="1"/>
  <c r="O5234" i="1" a="1"/>
  <c r="O5234" i="1" s="1"/>
  <c r="O5235" i="1" a="1"/>
  <c r="O5235" i="1" s="1"/>
  <c r="O5236" i="1" a="1"/>
  <c r="O5236" i="1" s="1"/>
  <c r="O5237" i="1" a="1"/>
  <c r="O5237" i="1" s="1"/>
  <c r="O5238" i="1" a="1"/>
  <c r="O5238" i="1" s="1"/>
  <c r="O5239" i="1" a="1"/>
  <c r="O5239" i="1" s="1"/>
  <c r="O5240" i="1" a="1"/>
  <c r="O5240" i="1" s="1"/>
  <c r="O5241" i="1" a="1"/>
  <c r="O5241" i="1" s="1"/>
  <c r="O5242" i="1" a="1"/>
  <c r="O5242" i="1" s="1"/>
  <c r="O5243" i="1" a="1"/>
  <c r="O5243" i="1" s="1"/>
  <c r="O5244" i="1" a="1"/>
  <c r="O5244" i="1" s="1"/>
  <c r="O5245" i="1" a="1"/>
  <c r="O5245" i="1" s="1"/>
  <c r="O5246" i="1" a="1"/>
  <c r="O5246" i="1" s="1"/>
  <c r="O5247" i="1" a="1"/>
  <c r="O5247" i="1" s="1"/>
  <c r="O5248" i="1" a="1"/>
  <c r="O5248" i="1" s="1"/>
  <c r="O5249" i="1" a="1"/>
  <c r="O5249" i="1" s="1"/>
  <c r="O5250" i="1" a="1"/>
  <c r="O5250" i="1" s="1"/>
  <c r="O5251" i="1" a="1"/>
  <c r="O5251" i="1" s="1"/>
  <c r="O5252" i="1" a="1"/>
  <c r="O5252" i="1" s="1"/>
  <c r="O5253" i="1" a="1"/>
  <c r="O5253" i="1" s="1"/>
  <c r="O5254" i="1" a="1"/>
  <c r="O5254" i="1" s="1"/>
  <c r="O5255" i="1" a="1"/>
  <c r="O5255" i="1" s="1"/>
  <c r="O5256" i="1" a="1"/>
  <c r="O5256" i="1" s="1"/>
  <c r="O5257" i="1" a="1"/>
  <c r="O5257" i="1" s="1"/>
  <c r="O5258" i="1" a="1"/>
  <c r="O5258" i="1" s="1"/>
  <c r="O5259" i="1" a="1"/>
  <c r="O5259" i="1" s="1"/>
  <c r="O5260" i="1" a="1"/>
  <c r="O5260" i="1" s="1"/>
  <c r="O5261" i="1" a="1"/>
  <c r="O5261" i="1" s="1"/>
  <c r="O5262" i="1" a="1"/>
  <c r="O5262" i="1" s="1"/>
  <c r="O5263" i="1" a="1"/>
  <c r="O5263" i="1" s="1"/>
  <c r="O5264" i="1" a="1"/>
  <c r="O5264" i="1" s="1"/>
  <c r="O5265" i="1" a="1"/>
  <c r="O5265" i="1" s="1"/>
  <c r="O5266" i="1" a="1"/>
  <c r="O5266" i="1" s="1"/>
  <c r="O5267" i="1" a="1"/>
  <c r="O5267" i="1" s="1"/>
  <c r="O5268" i="1" a="1"/>
  <c r="O5268" i="1" s="1"/>
  <c r="O5269" i="1" a="1"/>
  <c r="O5269" i="1" s="1"/>
  <c r="O5270" i="1" a="1"/>
  <c r="O5270" i="1" s="1"/>
  <c r="O5271" i="1" a="1"/>
  <c r="O5271" i="1" s="1"/>
  <c r="O5272" i="1" a="1"/>
  <c r="O5272" i="1" s="1"/>
  <c r="O5273" i="1" a="1"/>
  <c r="O5273" i="1" s="1"/>
  <c r="O5274" i="1" a="1"/>
  <c r="O5274" i="1" s="1"/>
  <c r="O5275" i="1" a="1"/>
  <c r="O5275" i="1" s="1"/>
  <c r="O5276" i="1" a="1"/>
  <c r="O5276" i="1" s="1"/>
  <c r="O5277" i="1" a="1"/>
  <c r="O5277" i="1" s="1"/>
  <c r="O5278" i="1" a="1"/>
  <c r="O5278" i="1" s="1"/>
  <c r="O5279" i="1" a="1"/>
  <c r="O5279" i="1" s="1"/>
  <c r="O5280" i="1" a="1"/>
  <c r="O5280" i="1" s="1"/>
  <c r="O5281" i="1" a="1"/>
  <c r="O5281" i="1" s="1"/>
  <c r="O5282" i="1" a="1"/>
  <c r="O5282" i="1" s="1"/>
  <c r="O5283" i="1" a="1"/>
  <c r="O5283" i="1" s="1"/>
  <c r="O5284" i="1" a="1"/>
  <c r="O5284" i="1" s="1"/>
  <c r="O5285" i="1" a="1"/>
  <c r="O5285" i="1" s="1"/>
  <c r="O5286" i="1" a="1"/>
  <c r="O5286" i="1" s="1"/>
  <c r="O5287" i="1" a="1"/>
  <c r="O5287" i="1" s="1"/>
  <c r="O5288" i="1" a="1"/>
  <c r="O5288" i="1" s="1"/>
  <c r="O5289" i="1" a="1"/>
  <c r="O5289" i="1" s="1"/>
  <c r="O5290" i="1" a="1"/>
  <c r="O5290" i="1" s="1"/>
  <c r="O5291" i="1" a="1"/>
  <c r="O5291" i="1" s="1"/>
  <c r="O5292" i="1" a="1"/>
  <c r="O5292" i="1" s="1"/>
  <c r="O5293" i="1" a="1"/>
  <c r="O5293" i="1" s="1"/>
  <c r="O5294" i="1" a="1"/>
  <c r="O5294" i="1" s="1"/>
  <c r="O5295" i="1" a="1"/>
  <c r="O5295" i="1" s="1"/>
  <c r="O5296" i="1" a="1"/>
  <c r="O5296" i="1" s="1"/>
  <c r="O5297" i="1" a="1"/>
  <c r="O5297" i="1" s="1"/>
  <c r="O5298" i="1" a="1"/>
  <c r="O5298" i="1" s="1"/>
  <c r="O5299" i="1" a="1"/>
  <c r="O5299" i="1" s="1"/>
  <c r="O5300" i="1" a="1"/>
  <c r="O5300" i="1" s="1"/>
  <c r="O5301" i="1" a="1"/>
  <c r="O5301" i="1" s="1"/>
  <c r="O5302" i="1" a="1"/>
  <c r="O5302" i="1" s="1"/>
  <c r="O5303" i="1" a="1"/>
  <c r="O5303" i="1" s="1"/>
  <c r="O5304" i="1" a="1"/>
  <c r="O5304" i="1" s="1"/>
  <c r="O5305" i="1" a="1"/>
  <c r="O5305" i="1" s="1"/>
  <c r="O5306" i="1" a="1"/>
  <c r="O5306" i="1" s="1"/>
  <c r="O5307" i="1" a="1"/>
  <c r="O5307" i="1" s="1"/>
  <c r="O5308" i="1" a="1"/>
  <c r="O5308" i="1" s="1"/>
  <c r="O5309" i="1" a="1"/>
  <c r="O5309" i="1" s="1"/>
  <c r="O5310" i="1" a="1"/>
  <c r="O5310" i="1" s="1"/>
  <c r="O5311" i="1" a="1"/>
  <c r="O5311" i="1" s="1"/>
  <c r="O5312" i="1" a="1"/>
  <c r="O5312" i="1" s="1"/>
  <c r="O5313" i="1" a="1"/>
  <c r="O5313" i="1" s="1"/>
  <c r="O5314" i="1" a="1"/>
  <c r="O5314" i="1" s="1"/>
  <c r="O5315" i="1" a="1"/>
  <c r="O5315" i="1" s="1"/>
  <c r="O5316" i="1" a="1"/>
  <c r="O5316" i="1" s="1"/>
  <c r="O5317" i="1" a="1"/>
  <c r="O5317" i="1" s="1"/>
  <c r="O5318" i="1" a="1"/>
  <c r="O5318" i="1" s="1"/>
  <c r="O5319" i="1" a="1"/>
  <c r="O5319" i="1" s="1"/>
  <c r="O5320" i="1" a="1"/>
  <c r="O5320" i="1" s="1"/>
  <c r="O5321" i="1" a="1"/>
  <c r="O5321" i="1" s="1"/>
  <c r="O5322" i="1" a="1"/>
  <c r="O5322" i="1" s="1"/>
  <c r="O5323" i="1" a="1"/>
  <c r="O5323" i="1" s="1"/>
  <c r="O5324" i="1" a="1"/>
  <c r="O5324" i="1" s="1"/>
  <c r="O5325" i="1" a="1"/>
  <c r="O5325" i="1" s="1"/>
  <c r="O5326" i="1" a="1"/>
  <c r="O5326" i="1" s="1"/>
  <c r="O5327" i="1" a="1"/>
  <c r="O5327" i="1" s="1"/>
  <c r="O5328" i="1" a="1"/>
  <c r="O5328" i="1" s="1"/>
  <c r="O5329" i="1" a="1"/>
  <c r="O5329" i="1" s="1"/>
  <c r="O5330" i="1" a="1"/>
  <c r="O5330" i="1" s="1"/>
  <c r="O5331" i="1" a="1"/>
  <c r="O5331" i="1" s="1"/>
  <c r="O5332" i="1" a="1"/>
  <c r="O5332" i="1" s="1"/>
  <c r="O5333" i="1" a="1"/>
  <c r="O5333" i="1" s="1"/>
  <c r="O5334" i="1" a="1"/>
  <c r="O5334" i="1" s="1"/>
  <c r="O5335" i="1" a="1"/>
  <c r="O5335" i="1" s="1"/>
  <c r="O5336" i="1" a="1"/>
  <c r="O5336" i="1" s="1"/>
  <c r="O5337" i="1" a="1"/>
  <c r="O5337" i="1" s="1"/>
  <c r="O5338" i="1" a="1"/>
  <c r="O5338" i="1" s="1"/>
  <c r="O5339" i="1" a="1"/>
  <c r="O5339" i="1" s="1"/>
  <c r="O5340" i="1" a="1"/>
  <c r="O5340" i="1" s="1"/>
  <c r="O5341" i="1" a="1"/>
  <c r="O5341" i="1" s="1"/>
  <c r="O5342" i="1" a="1"/>
  <c r="O5342" i="1" s="1"/>
  <c r="O5343" i="1" a="1"/>
  <c r="O5343" i="1" s="1"/>
  <c r="O5344" i="1" a="1"/>
  <c r="O5344" i="1" s="1"/>
  <c r="O5345" i="1" a="1"/>
  <c r="O5345" i="1" s="1"/>
  <c r="O5346" i="1" a="1"/>
  <c r="O5346" i="1" s="1"/>
  <c r="O5347" i="1" a="1"/>
  <c r="O5347" i="1" s="1"/>
  <c r="O5348" i="1" a="1"/>
  <c r="O5348" i="1" s="1"/>
  <c r="O5349" i="1" a="1"/>
  <c r="O5349" i="1" s="1"/>
  <c r="O5350" i="1" a="1"/>
  <c r="O5350" i="1" s="1"/>
  <c r="O5351" i="1" a="1"/>
  <c r="O5351" i="1" s="1"/>
  <c r="O5352" i="1" a="1"/>
  <c r="O5352" i="1" s="1"/>
  <c r="O5353" i="1" a="1"/>
  <c r="O5353" i="1" s="1"/>
  <c r="O5354" i="1" a="1"/>
  <c r="O5354" i="1" s="1"/>
  <c r="O5355" i="1" a="1"/>
  <c r="O5355" i="1" s="1"/>
  <c r="O5356" i="1" a="1"/>
  <c r="O5356" i="1" s="1"/>
  <c r="O5357" i="1" a="1"/>
  <c r="O5357" i="1" s="1"/>
  <c r="O5358" i="1" a="1"/>
  <c r="O5358" i="1" s="1"/>
  <c r="O5359" i="1" a="1"/>
  <c r="O5359" i="1" s="1"/>
  <c r="O5360" i="1" a="1"/>
  <c r="O5360" i="1" s="1"/>
  <c r="O5361" i="1" a="1"/>
  <c r="O5361" i="1" s="1"/>
  <c r="O5362" i="1" a="1"/>
  <c r="O5362" i="1" s="1"/>
  <c r="O5363" i="1" a="1"/>
  <c r="O5363" i="1" s="1"/>
  <c r="O5364" i="1" a="1"/>
  <c r="O5364" i="1" s="1"/>
  <c r="O5365" i="1" a="1"/>
  <c r="O5365" i="1" s="1"/>
  <c r="O5366" i="1" a="1"/>
  <c r="O5366" i="1" s="1"/>
  <c r="O5367" i="1" a="1"/>
  <c r="O5367" i="1" s="1"/>
  <c r="O5368" i="1" a="1"/>
  <c r="O5368" i="1" s="1"/>
  <c r="O5369" i="1" a="1"/>
  <c r="O5369" i="1" s="1"/>
  <c r="O5370" i="1" a="1"/>
  <c r="O5370" i="1" s="1"/>
  <c r="O5371" i="1" a="1"/>
  <c r="O5371" i="1" s="1"/>
  <c r="O5372" i="1" a="1"/>
  <c r="O5372" i="1" s="1"/>
  <c r="O5373" i="1" a="1"/>
  <c r="O5373" i="1" s="1"/>
  <c r="O5374" i="1" a="1"/>
  <c r="O5374" i="1" s="1"/>
  <c r="O5375" i="1" a="1"/>
  <c r="O5375" i="1" s="1"/>
  <c r="O5376" i="1" a="1"/>
  <c r="O5376" i="1" s="1"/>
  <c r="O5377" i="1" a="1"/>
  <c r="O5377" i="1" s="1"/>
  <c r="O5378" i="1" a="1"/>
  <c r="O5378" i="1" s="1"/>
  <c r="O5379" i="1" a="1"/>
  <c r="O5379" i="1" s="1"/>
  <c r="O5380" i="1" a="1"/>
  <c r="O5380" i="1" s="1"/>
  <c r="O5381" i="1" a="1"/>
  <c r="O5381" i="1" s="1"/>
  <c r="O5382" i="1" a="1"/>
  <c r="O5382" i="1" s="1"/>
  <c r="O5383" i="1" a="1"/>
  <c r="O5383" i="1" s="1"/>
  <c r="O5384" i="1" a="1"/>
  <c r="O5384" i="1" s="1"/>
  <c r="O5385" i="1" a="1"/>
  <c r="O5385" i="1" s="1"/>
  <c r="O5386" i="1" a="1"/>
  <c r="O5386" i="1" s="1"/>
  <c r="O5387" i="1" a="1"/>
  <c r="O5387" i="1" s="1"/>
  <c r="O5388" i="1" a="1"/>
  <c r="O5388" i="1" s="1"/>
  <c r="O5389" i="1" a="1"/>
  <c r="O5389" i="1" s="1"/>
  <c r="O5390" i="1" a="1"/>
  <c r="O5390" i="1" s="1"/>
  <c r="O5391" i="1" a="1"/>
  <c r="O5391" i="1" s="1"/>
  <c r="O5392" i="1" a="1"/>
  <c r="O5392" i="1" s="1"/>
  <c r="O5393" i="1" a="1"/>
  <c r="O5393" i="1" s="1"/>
  <c r="O5394" i="1" a="1"/>
  <c r="O5394" i="1" s="1"/>
  <c r="O5395" i="1" a="1"/>
  <c r="O5395" i="1"/>
  <c r="O5396" i="1" a="1"/>
  <c r="O5396" i="1" s="1"/>
  <c r="O5397" i="1" a="1"/>
  <c r="O5397" i="1" s="1"/>
  <c r="O5398" i="1" a="1"/>
  <c r="O5398" i="1" s="1"/>
  <c r="O5399" i="1" a="1"/>
  <c r="O5399" i="1" s="1"/>
  <c r="O5400" i="1" a="1"/>
  <c r="O5400" i="1" s="1"/>
  <c r="O5401" i="1" a="1"/>
  <c r="O5401" i="1" s="1"/>
  <c r="O5402" i="1" a="1"/>
  <c r="O5402" i="1" s="1"/>
  <c r="O5403" i="1" a="1"/>
  <c r="O5403" i="1" s="1"/>
  <c r="O5404" i="1" a="1"/>
  <c r="O5404" i="1" s="1"/>
  <c r="N5404" i="1" s="1"/>
  <c r="O5405" i="1" a="1"/>
  <c r="O5405" i="1" s="1"/>
  <c r="O5406" i="1" a="1"/>
  <c r="O5406" i="1" s="1"/>
  <c r="O5407" i="1" a="1"/>
  <c r="O5407" i="1" s="1"/>
  <c r="O5408" i="1" a="1"/>
  <c r="O5408" i="1" s="1"/>
  <c r="O5409" i="1" a="1"/>
  <c r="O5409" i="1" s="1"/>
  <c r="O5410" i="1" a="1"/>
  <c r="O5410" i="1" s="1"/>
  <c r="O5411" i="1" a="1"/>
  <c r="O5411" i="1" s="1"/>
  <c r="O5412" i="1" a="1"/>
  <c r="O5412" i="1"/>
  <c r="O5413" i="1" a="1"/>
  <c r="O5413" i="1" s="1"/>
  <c r="O5414" i="1" a="1"/>
  <c r="O5414" i="1" s="1"/>
  <c r="O5415" i="1" a="1"/>
  <c r="O5415" i="1" s="1"/>
  <c r="O5416" i="1" a="1"/>
  <c r="O5416" i="1" s="1"/>
  <c r="O5417" i="1" a="1"/>
  <c r="O5417" i="1" s="1"/>
  <c r="O5418" i="1" a="1"/>
  <c r="O5418" i="1"/>
  <c r="O5419" i="1" a="1"/>
  <c r="O5419" i="1" s="1"/>
  <c r="O5420" i="1" a="1"/>
  <c r="O5420" i="1" s="1"/>
  <c r="O5421" i="1" a="1"/>
  <c r="O5421" i="1" s="1"/>
  <c r="N5421" i="1" s="1"/>
  <c r="O5422" i="1" a="1"/>
  <c r="O5422" i="1" s="1"/>
  <c r="O5423" i="1" a="1"/>
  <c r="O5423" i="1" s="1"/>
  <c r="O5424" i="1" a="1"/>
  <c r="O5424" i="1" s="1"/>
  <c r="O5425" i="1" a="1"/>
  <c r="O5425" i="1" s="1"/>
  <c r="O5426" i="1" a="1"/>
  <c r="O5426" i="1" s="1"/>
  <c r="O5427" i="1" a="1"/>
  <c r="O5427" i="1" s="1"/>
  <c r="N5427" i="1" s="1"/>
  <c r="O5428" i="1" a="1"/>
  <c r="O5428" i="1" s="1"/>
  <c r="O5429" i="1" a="1"/>
  <c r="O5429" i="1"/>
  <c r="O5430" i="1" a="1"/>
  <c r="O5430" i="1"/>
  <c r="O5431" i="1" a="1"/>
  <c r="O5431" i="1" s="1"/>
  <c r="O5432" i="1" a="1"/>
  <c r="O5432" i="1" s="1"/>
  <c r="O5433" i="1" a="1"/>
  <c r="O5433" i="1" s="1"/>
  <c r="O5434" i="1" a="1"/>
  <c r="O5434" i="1" s="1"/>
  <c r="O5435" i="1" a="1"/>
  <c r="O5435" i="1"/>
  <c r="O5436" i="1" a="1"/>
  <c r="O5436" i="1" s="1"/>
  <c r="O5437" i="1" a="1"/>
  <c r="O5437" i="1" s="1"/>
  <c r="O5438" i="1" a="1"/>
  <c r="O5438" i="1" s="1"/>
  <c r="N5438" i="1" s="1"/>
  <c r="O5439" i="1" a="1"/>
  <c r="O5439" i="1" s="1"/>
  <c r="N5439" i="1" s="1"/>
  <c r="O5440" i="1" a="1"/>
  <c r="O5440" i="1" s="1"/>
  <c r="O5441" i="1" a="1"/>
  <c r="O5441" i="1" s="1"/>
  <c r="O5442" i="1" a="1"/>
  <c r="O5442" i="1" s="1"/>
  <c r="O5443" i="1" a="1"/>
  <c r="O5443" i="1" s="1"/>
  <c r="O5444" i="1" a="1"/>
  <c r="O5444" i="1" s="1"/>
  <c r="N5444" i="1" s="1"/>
  <c r="O5445" i="1" a="1"/>
  <c r="O5445" i="1" s="1"/>
  <c r="O5446" i="1" a="1"/>
  <c r="O5446" i="1"/>
  <c r="O5447" i="1" a="1"/>
  <c r="O5447" i="1"/>
  <c r="O5448" i="1" a="1"/>
  <c r="O5448" i="1" s="1"/>
  <c r="O5449" i="1" a="1"/>
  <c r="O5449" i="1" s="1"/>
  <c r="O5450" i="1" a="1"/>
  <c r="O5450" i="1" s="1"/>
  <c r="O5451" i="1" a="1"/>
  <c r="O5451" i="1" s="1"/>
  <c r="O5452" i="1" a="1"/>
  <c r="O5452" i="1"/>
  <c r="O5453" i="1" a="1"/>
  <c r="O5453" i="1" s="1"/>
  <c r="O5454" i="1" a="1"/>
  <c r="O5454" i="1" s="1"/>
  <c r="O5455" i="1" a="1"/>
  <c r="O5455" i="1" s="1"/>
  <c r="N5455" i="1" s="1"/>
  <c r="O5456" i="1" a="1"/>
  <c r="O5456" i="1" s="1"/>
  <c r="N5456" i="1" s="1"/>
  <c r="O5457" i="1" a="1"/>
  <c r="O5457" i="1" s="1"/>
  <c r="O5458" i="1" a="1"/>
  <c r="O5458" i="1" s="1"/>
  <c r="O5459" i="1" a="1"/>
  <c r="O5459" i="1" s="1"/>
  <c r="O5460" i="1" a="1"/>
  <c r="O5460" i="1" s="1"/>
  <c r="O5461" i="1" a="1"/>
  <c r="O5461" i="1" s="1"/>
  <c r="N5461" i="1" s="1"/>
  <c r="O5462" i="1" a="1"/>
  <c r="O5462" i="1" s="1"/>
  <c r="O5463" i="1" a="1"/>
  <c r="O5463" i="1"/>
  <c r="O5464" i="1" a="1"/>
  <c r="O5464" i="1" s="1"/>
  <c r="O5465" i="1" a="1"/>
  <c r="O5465" i="1" s="1"/>
  <c r="N5465" i="1" s="1"/>
  <c r="O5466" i="1" a="1"/>
  <c r="O5466" i="1" s="1"/>
  <c r="O5467" i="1" a="1"/>
  <c r="O5467" i="1"/>
  <c r="O5468" i="1" a="1"/>
  <c r="O5468" i="1"/>
  <c r="O5469" i="1" a="1"/>
  <c r="O5469" i="1"/>
  <c r="O5470" i="1" a="1"/>
  <c r="O5470" i="1" s="1"/>
  <c r="O5471" i="1" a="1"/>
  <c r="O5471" i="1" s="1"/>
  <c r="O5472" i="1" a="1"/>
  <c r="O5472" i="1" s="1"/>
  <c r="N5472" i="1" s="1"/>
  <c r="O5473" i="1" a="1"/>
  <c r="O5473" i="1"/>
  <c r="O5474" i="1" a="1"/>
  <c r="O5474" i="1" s="1"/>
  <c r="O5475" i="1" a="1"/>
  <c r="O5475" i="1" s="1"/>
  <c r="O5476" i="1" a="1"/>
  <c r="O5476" i="1" s="1"/>
  <c r="N5476" i="1" s="1"/>
  <c r="O5477" i="1" a="1"/>
  <c r="O5477" i="1" s="1"/>
  <c r="N5477" i="1" s="1"/>
  <c r="O5478" i="1" a="1"/>
  <c r="O5478" i="1" s="1"/>
  <c r="N5478" i="1" s="1"/>
  <c r="O5479" i="1" a="1"/>
  <c r="O5479" i="1" s="1"/>
  <c r="O5480" i="1" a="1"/>
  <c r="O5480" i="1" s="1"/>
  <c r="O5481" i="1" a="1"/>
  <c r="O5481" i="1" s="1"/>
  <c r="N5481" i="1" s="1"/>
  <c r="O5482" i="1" a="1"/>
  <c r="O5482" i="1" s="1"/>
  <c r="N5482" i="1" s="1"/>
  <c r="O5483" i="1" a="1"/>
  <c r="O5483" i="1" s="1"/>
  <c r="O5484" i="1" a="1"/>
  <c r="O5484" i="1"/>
  <c r="O5485" i="1" a="1"/>
  <c r="O5485" i="1"/>
  <c r="O5486" i="1" a="1"/>
  <c r="O5486" i="1"/>
  <c r="O5487" i="1" a="1"/>
  <c r="O5487" i="1" s="1"/>
  <c r="O5488" i="1" a="1"/>
  <c r="O5488" i="1" s="1"/>
  <c r="O5489" i="1" a="1"/>
  <c r="O5489" i="1"/>
  <c r="O5490" i="1" a="1"/>
  <c r="O5490" i="1"/>
  <c r="O5491" i="1" a="1"/>
  <c r="O5491" i="1"/>
  <c r="O5492" i="1" a="1"/>
  <c r="O5492" i="1"/>
  <c r="O5493" i="1" a="1"/>
  <c r="O5493" i="1" s="1"/>
  <c r="N5493" i="1" s="1"/>
  <c r="O5494" i="1" a="1"/>
  <c r="O5494" i="1" s="1"/>
  <c r="N5494" i="1" s="1"/>
  <c r="O5495" i="1" a="1"/>
  <c r="O5495" i="1" s="1"/>
  <c r="N5495" i="1" s="1"/>
  <c r="O5496" i="1" a="1"/>
  <c r="O5496" i="1" s="1"/>
  <c r="O5497" i="1" a="1"/>
  <c r="O5497" i="1" s="1"/>
  <c r="O5498" i="1" a="1"/>
  <c r="O5498" i="1" s="1"/>
  <c r="N5498" i="1" s="1"/>
  <c r="O5499" i="1" a="1"/>
  <c r="O5499" i="1" s="1"/>
  <c r="N5499" i="1" s="1"/>
  <c r="O5500" i="1" a="1"/>
  <c r="O5500" i="1" s="1"/>
  <c r="N5500" i="1" s="1"/>
  <c r="O5501" i="1" a="1"/>
  <c r="O5501" i="1" s="1"/>
  <c r="N5501" i="1" s="1"/>
  <c r="O5502" i="1" a="1"/>
  <c r="O5502" i="1" s="1"/>
  <c r="N5502" i="1" s="1"/>
  <c r="O5503" i="1" a="1"/>
  <c r="O5503" i="1"/>
  <c r="O5504" i="1" a="1"/>
  <c r="O5504" i="1" s="1"/>
  <c r="N5504" i="1" s="1"/>
  <c r="O5505" i="1" a="1"/>
  <c r="O5505" i="1" s="1"/>
  <c r="O5506" i="1" a="1"/>
  <c r="O5506" i="1"/>
  <c r="O5507" i="1" a="1"/>
  <c r="O5507" i="1"/>
  <c r="O5508" i="1" a="1"/>
  <c r="O5508" i="1"/>
  <c r="O5509" i="1" a="1"/>
  <c r="O5509" i="1"/>
  <c r="O5510" i="1" a="1"/>
  <c r="O5510" i="1" s="1"/>
  <c r="N5510" i="1" s="1"/>
  <c r="O5511" i="1" a="1"/>
  <c r="O5511" i="1" s="1"/>
  <c r="N5511" i="1" s="1"/>
  <c r="O5512" i="1" a="1"/>
  <c r="O5512" i="1" s="1"/>
  <c r="N5512" i="1" s="1"/>
  <c r="O5513" i="1" a="1"/>
  <c r="O5513" i="1" s="1"/>
  <c r="N5513" i="1" s="1"/>
  <c r="O5514" i="1" a="1"/>
  <c r="O5514" i="1" s="1"/>
  <c r="O5515" i="1" a="1"/>
  <c r="O5515" i="1" s="1"/>
  <c r="N5515" i="1" s="1"/>
  <c r="O5516" i="1" a="1"/>
  <c r="O5516" i="1" s="1"/>
  <c r="N5516" i="1" s="1"/>
  <c r="O5517" i="1" a="1"/>
  <c r="O5517" i="1" s="1"/>
  <c r="N5517" i="1" s="1"/>
  <c r="O5518" i="1" a="1"/>
  <c r="O5518" i="1" s="1"/>
  <c r="N5518" i="1" s="1"/>
  <c r="O5519" i="1" a="1"/>
  <c r="O5519" i="1" s="1"/>
  <c r="N5519" i="1" s="1"/>
  <c r="O5520" i="1" a="1"/>
  <c r="O5520" i="1" s="1"/>
  <c r="O5521" i="1" a="1"/>
  <c r="O5521" i="1" s="1"/>
  <c r="N5521" i="1" s="1"/>
  <c r="O5522" i="1" a="1"/>
  <c r="O5522" i="1" s="1"/>
  <c r="N5522" i="1" s="1"/>
  <c r="O5523" i="1" a="1"/>
  <c r="O5523" i="1"/>
  <c r="O5524" i="1" a="1"/>
  <c r="O5524" i="1"/>
  <c r="O5525" i="1" a="1"/>
  <c r="O5525" i="1"/>
  <c r="O5526" i="1" a="1"/>
  <c r="O5526" i="1"/>
  <c r="O5527" i="1" a="1"/>
  <c r="O5527" i="1" s="1"/>
  <c r="N5527" i="1" s="1"/>
  <c r="O5528" i="1" a="1"/>
  <c r="O5528" i="1" s="1"/>
  <c r="N5528" i="1" s="1"/>
  <c r="O5529" i="1" a="1"/>
  <c r="O5529" i="1"/>
  <c r="O5530" i="1" a="1"/>
  <c r="O5530" i="1" s="1"/>
  <c r="N5530" i="1" s="1"/>
  <c r="O5531" i="1" a="1"/>
  <c r="O5531" i="1" s="1"/>
  <c r="O5532" i="1" a="1"/>
  <c r="O5532" i="1" s="1"/>
  <c r="N5532" i="1" s="1"/>
  <c r="O5533" i="1" a="1"/>
  <c r="O5533" i="1" s="1"/>
  <c r="N5533" i="1" s="1"/>
  <c r="O5534" i="1" a="1"/>
  <c r="O5534" i="1" s="1"/>
  <c r="N5534" i="1" s="1"/>
  <c r="O5535" i="1" a="1"/>
  <c r="O5535" i="1" s="1"/>
  <c r="N5535" i="1" s="1"/>
  <c r="O5536" i="1" a="1"/>
  <c r="O5536" i="1" s="1"/>
  <c r="N5536" i="1" s="1"/>
  <c r="O5537" i="1" a="1"/>
  <c r="O5537" i="1" s="1"/>
  <c r="N5537" i="1" s="1"/>
  <c r="O5538" i="1" a="1"/>
  <c r="O5538" i="1" s="1"/>
  <c r="N5538" i="1" s="1"/>
  <c r="O5539" i="1" a="1"/>
  <c r="O5539" i="1" s="1"/>
  <c r="N5539" i="1" s="1"/>
  <c r="O5540" i="1" a="1"/>
  <c r="O5540" i="1"/>
  <c r="O5541" i="1" a="1"/>
  <c r="O5541" i="1"/>
  <c r="O5542" i="1" a="1"/>
  <c r="O5542" i="1" s="1"/>
  <c r="N5542" i="1" s="1"/>
  <c r="O5543" i="1" a="1"/>
  <c r="O5543" i="1"/>
  <c r="O5544" i="1" a="1"/>
  <c r="O5544" i="1" s="1"/>
  <c r="N5544" i="1" s="1"/>
  <c r="O5545" i="1" a="1"/>
  <c r="O5545" i="1" s="1"/>
  <c r="N5545" i="1" s="1"/>
  <c r="O5546" i="1" a="1"/>
  <c r="O5546" i="1"/>
  <c r="O5547" i="1" a="1"/>
  <c r="O5547" i="1" s="1"/>
  <c r="N5547" i="1" s="1"/>
  <c r="O5548" i="1" a="1"/>
  <c r="O5548" i="1" s="1"/>
  <c r="O5549" i="1" a="1"/>
  <c r="O5549" i="1" s="1"/>
  <c r="N5549" i="1" s="1"/>
  <c r="O5550" i="1" a="1"/>
  <c r="O5550" i="1" s="1"/>
  <c r="N5550" i="1" s="1"/>
  <c r="O5551" i="1" a="1"/>
  <c r="O5551" i="1" s="1"/>
  <c r="N5551" i="1" s="1"/>
  <c r="O5552" i="1" a="1"/>
  <c r="O5552" i="1" s="1"/>
  <c r="N5552" i="1" s="1"/>
  <c r="O5553" i="1" a="1"/>
  <c r="O5553" i="1" s="1"/>
  <c r="N5553" i="1" s="1"/>
  <c r="O5554" i="1" a="1"/>
  <c r="O5554" i="1" s="1"/>
  <c r="N5554" i="1" s="1"/>
  <c r="O5555" i="1" a="1"/>
  <c r="O5555" i="1" s="1"/>
  <c r="N5555" i="1" s="1"/>
  <c r="O5556" i="1" a="1"/>
  <c r="O5556" i="1" s="1"/>
  <c r="N5556" i="1" s="1"/>
  <c r="O5557" i="1" a="1"/>
  <c r="O5557" i="1"/>
  <c r="O5558" i="1" a="1"/>
  <c r="O5558" i="1"/>
  <c r="O5559" i="1" a="1"/>
  <c r="O5559" i="1" s="1"/>
  <c r="N5559" i="1" s="1"/>
  <c r="O5560" i="1" a="1"/>
  <c r="O5560" i="1" s="1"/>
  <c r="O5561" i="1" a="1"/>
  <c r="O5561" i="1" s="1"/>
  <c r="N5561" i="1" s="1"/>
  <c r="O5562" i="1" a="1"/>
  <c r="O5562" i="1" s="1"/>
  <c r="N5562" i="1" s="1"/>
  <c r="O5563" i="1" a="1"/>
  <c r="O5563" i="1"/>
  <c r="O5564" i="1" a="1"/>
  <c r="O5564" i="1" s="1"/>
  <c r="N5564" i="1" s="1"/>
  <c r="O5565" i="1" a="1"/>
  <c r="O5565" i="1" s="1"/>
  <c r="N5565" i="1" s="1"/>
  <c r="O5566" i="1" a="1"/>
  <c r="O5566" i="1" s="1"/>
  <c r="N5566" i="1" s="1"/>
  <c r="O5567" i="1" a="1"/>
  <c r="O5567" i="1" s="1"/>
  <c r="N5567" i="1" s="1"/>
  <c r="O5568" i="1" a="1"/>
  <c r="O5568" i="1" s="1"/>
  <c r="N5568" i="1" s="1"/>
  <c r="O5569" i="1" a="1"/>
  <c r="O5569" i="1"/>
  <c r="O5570" i="1" a="1"/>
  <c r="O5570" i="1" s="1"/>
  <c r="N5570" i="1" s="1"/>
  <c r="O5571" i="1" a="1"/>
  <c r="O5571" i="1" s="1"/>
  <c r="N5571" i="1" s="1"/>
  <c r="O5572" i="1" a="1"/>
  <c r="O5572" i="1" s="1"/>
  <c r="N5572" i="1" s="1"/>
  <c r="O5573" i="1" a="1"/>
  <c r="O5573" i="1" s="1"/>
  <c r="N5573" i="1" s="1"/>
  <c r="O5574" i="1" a="1"/>
  <c r="O5574" i="1" s="1"/>
  <c r="N5574" i="1" s="1"/>
  <c r="O5575" i="1" a="1"/>
  <c r="O5575" i="1"/>
  <c r="O5576" i="1" a="1"/>
  <c r="O5576" i="1" s="1"/>
  <c r="N5576" i="1" s="1"/>
  <c r="O5577" i="1" a="1"/>
  <c r="O5577" i="1" s="1"/>
  <c r="N5577" i="1" s="1"/>
  <c r="O5578" i="1" a="1"/>
  <c r="O5578" i="1" s="1"/>
  <c r="N5578" i="1" s="1"/>
  <c r="O5579" i="1" a="1"/>
  <c r="O5579" i="1" s="1"/>
  <c r="N5579" i="1" s="1"/>
  <c r="O5580" i="1" a="1"/>
  <c r="O5580" i="1"/>
  <c r="O5581" i="1" a="1"/>
  <c r="O5581" i="1" s="1"/>
  <c r="N5581" i="1" s="1"/>
  <c r="O5582" i="1" a="1"/>
  <c r="O5582" i="1" s="1"/>
  <c r="N5582" i="1" s="1"/>
  <c r="O5583" i="1" a="1"/>
  <c r="O5583" i="1" s="1"/>
  <c r="N5583" i="1" s="1"/>
  <c r="O5584" i="1" a="1"/>
  <c r="O5584" i="1" s="1"/>
  <c r="N5584" i="1" s="1"/>
  <c r="O5585" i="1" a="1"/>
  <c r="O5585" i="1" s="1"/>
  <c r="N5585" i="1" s="1"/>
  <c r="O5586" i="1" a="1"/>
  <c r="O5586" i="1"/>
  <c r="O5587" i="1" a="1"/>
  <c r="O5587" i="1" s="1"/>
  <c r="N5587" i="1" s="1"/>
  <c r="O5588" i="1" a="1"/>
  <c r="O5588" i="1" s="1"/>
  <c r="N5588" i="1" s="1"/>
  <c r="O5589" i="1" a="1"/>
  <c r="O5589" i="1" s="1"/>
  <c r="N5589" i="1" s="1"/>
  <c r="O5590" i="1" a="1"/>
  <c r="O5590" i="1" s="1"/>
  <c r="N5590" i="1" s="1"/>
  <c r="O5591" i="1" a="1"/>
  <c r="O5591" i="1" s="1"/>
  <c r="N5591" i="1" s="1"/>
  <c r="O5592" i="1" a="1"/>
  <c r="O5592" i="1" s="1"/>
  <c r="N5592" i="1" s="1"/>
  <c r="O5593" i="1" a="1"/>
  <c r="O5593" i="1" s="1"/>
  <c r="N5593" i="1" s="1"/>
  <c r="O5594" i="1" a="1"/>
  <c r="O5594" i="1" s="1"/>
  <c r="N5594" i="1" s="1"/>
  <c r="O5595" i="1" a="1"/>
  <c r="O5595" i="1" s="1"/>
  <c r="N5595" i="1" s="1"/>
  <c r="O5596" i="1" a="1"/>
  <c r="O5596" i="1" s="1"/>
  <c r="N5596" i="1" s="1"/>
  <c r="O5597" i="1" a="1"/>
  <c r="O5597" i="1"/>
  <c r="O5598" i="1" a="1"/>
  <c r="O5598" i="1" s="1"/>
  <c r="N5598" i="1" s="1"/>
  <c r="O5599" i="1" a="1"/>
  <c r="O5599" i="1" s="1"/>
  <c r="N5599" i="1" s="1"/>
  <c r="O5600" i="1" a="1"/>
  <c r="O5600" i="1" s="1"/>
  <c r="N5600" i="1" s="1"/>
  <c r="O5601" i="1" a="1"/>
  <c r="O5601" i="1" s="1"/>
  <c r="N5601" i="1" s="1"/>
  <c r="O5602" i="1" a="1"/>
  <c r="O5602" i="1" s="1"/>
  <c r="N5602" i="1" s="1"/>
  <c r="O5603" i="1" a="1"/>
  <c r="O5603" i="1" s="1"/>
  <c r="N5603" i="1" s="1"/>
  <c r="O5604" i="1" a="1"/>
  <c r="O5604" i="1" s="1"/>
  <c r="N5604" i="1" s="1"/>
  <c r="O5605" i="1" a="1"/>
  <c r="O5605" i="1" s="1"/>
  <c r="N5605" i="1" s="1"/>
  <c r="O5606" i="1" a="1"/>
  <c r="O5606" i="1" s="1"/>
  <c r="N5606" i="1" s="1"/>
  <c r="O5607" i="1" a="1"/>
  <c r="O5607" i="1" s="1"/>
  <c r="N5607" i="1" s="1"/>
  <c r="O5608" i="1" a="1"/>
  <c r="O5608" i="1" s="1"/>
  <c r="N5608" i="1" s="1"/>
  <c r="O5609" i="1" a="1"/>
  <c r="O5609" i="1" s="1"/>
  <c r="N5609" i="1" s="1"/>
  <c r="O5610" i="1" a="1"/>
  <c r="O5610" i="1" s="1"/>
  <c r="N5610" i="1" s="1"/>
  <c r="O5611" i="1" a="1"/>
  <c r="O5611" i="1" s="1"/>
  <c r="N5611" i="1" s="1"/>
  <c r="O5612" i="1" a="1"/>
  <c r="O5612" i="1" s="1"/>
  <c r="N5612" i="1" s="1"/>
  <c r="O5613" i="1" a="1"/>
  <c r="O5613" i="1" s="1"/>
  <c r="N5613" i="1" s="1"/>
  <c r="O5614" i="1" a="1"/>
  <c r="O5614" i="1"/>
  <c r="O5615" i="1" a="1"/>
  <c r="O5615" i="1" s="1"/>
  <c r="N5615" i="1" s="1"/>
  <c r="O5616" i="1" a="1"/>
  <c r="O5616" i="1" s="1"/>
  <c r="N5616" i="1" s="1"/>
  <c r="O5617" i="1" a="1"/>
  <c r="O5617" i="1" s="1"/>
  <c r="N5617" i="1" s="1"/>
  <c r="O5618" i="1" a="1"/>
  <c r="O5618" i="1" s="1"/>
  <c r="N5618" i="1" s="1"/>
  <c r="O5619" i="1" a="1"/>
  <c r="O5619" i="1" s="1"/>
  <c r="N5619" i="1" s="1"/>
  <c r="O5620" i="1" a="1"/>
  <c r="O5620" i="1" s="1"/>
  <c r="N5620" i="1" s="1"/>
  <c r="O5621" i="1" a="1"/>
  <c r="O5621" i="1" s="1"/>
  <c r="N5621" i="1" s="1"/>
  <c r="O5622" i="1" a="1"/>
  <c r="O5622" i="1" s="1"/>
  <c r="N5622" i="1" s="1"/>
  <c r="O5623" i="1" a="1"/>
  <c r="O5623" i="1" s="1"/>
  <c r="N5623" i="1" s="1"/>
  <c r="O5624" i="1" a="1"/>
  <c r="O5624" i="1" s="1"/>
  <c r="N5624" i="1" s="1"/>
  <c r="O5625" i="1" a="1"/>
  <c r="O5625" i="1" s="1"/>
  <c r="N5625" i="1" s="1"/>
  <c r="O5626" i="1" a="1"/>
  <c r="O5626" i="1" s="1"/>
  <c r="N5626" i="1" s="1"/>
  <c r="O5627" i="1" a="1"/>
  <c r="O5627" i="1" s="1"/>
  <c r="N5627" i="1" s="1"/>
  <c r="O5628" i="1" a="1"/>
  <c r="O5628" i="1" s="1"/>
  <c r="N5628" i="1" s="1"/>
  <c r="O5629" i="1" a="1"/>
  <c r="O5629" i="1" s="1"/>
  <c r="N5629" i="1" s="1"/>
  <c r="O5630" i="1" a="1"/>
  <c r="O5630" i="1" s="1"/>
  <c r="N5630" i="1" s="1"/>
  <c r="O5631" i="1" a="1"/>
  <c r="O5631" i="1"/>
  <c r="O5632" i="1" a="1"/>
  <c r="O5632" i="1" s="1"/>
  <c r="N5632" i="1" s="1"/>
  <c r="O5633" i="1" a="1"/>
  <c r="O5633" i="1" s="1"/>
  <c r="N5633" i="1" s="1"/>
  <c r="O5634" i="1" a="1"/>
  <c r="O5634" i="1" s="1"/>
  <c r="N5634" i="1" s="1"/>
  <c r="O5635" i="1" a="1"/>
  <c r="O5635" i="1" s="1"/>
  <c r="N5635" i="1" s="1"/>
  <c r="O5636" i="1" a="1"/>
  <c r="O5636" i="1" s="1"/>
  <c r="N5636" i="1" s="1"/>
  <c r="O5637" i="1" a="1"/>
  <c r="O5637" i="1" s="1"/>
  <c r="N5637" i="1" s="1"/>
  <c r="O5638" i="1" a="1"/>
  <c r="O5638" i="1" s="1"/>
  <c r="N5638" i="1" s="1"/>
  <c r="O5639" i="1" a="1"/>
  <c r="O5639" i="1" s="1"/>
  <c r="N5639" i="1" s="1"/>
  <c r="O5640" i="1" a="1"/>
  <c r="O5640" i="1" s="1"/>
  <c r="N5640" i="1" s="1"/>
  <c r="O5641" i="1" a="1"/>
  <c r="O5641" i="1" s="1"/>
  <c r="N5641" i="1" s="1"/>
  <c r="O5642" i="1" a="1"/>
  <c r="O5642" i="1" s="1"/>
  <c r="N5642" i="1" s="1"/>
  <c r="O5643" i="1" a="1"/>
  <c r="O5643" i="1" s="1"/>
  <c r="N5643" i="1" s="1"/>
  <c r="O5644" i="1" a="1"/>
  <c r="O5644" i="1" s="1"/>
  <c r="N5644" i="1" s="1"/>
  <c r="O5645" i="1" a="1"/>
  <c r="O5645" i="1" s="1"/>
  <c r="N5645" i="1" s="1"/>
  <c r="O5646" i="1" a="1"/>
  <c r="O5646" i="1" s="1"/>
  <c r="N5646" i="1" s="1"/>
  <c r="O5647" i="1" a="1"/>
  <c r="O5647" i="1" s="1"/>
  <c r="N5647" i="1" s="1"/>
  <c r="O5648" i="1" a="1"/>
  <c r="O5648" i="1" s="1"/>
  <c r="O5649" i="1" a="1"/>
  <c r="O5649" i="1" s="1"/>
  <c r="N5649" i="1" s="1"/>
  <c r="O5650" i="1" a="1"/>
  <c r="O5650" i="1" s="1"/>
  <c r="N5650" i="1" s="1"/>
  <c r="O5651" i="1" a="1"/>
  <c r="O5651" i="1" s="1"/>
  <c r="N5651" i="1" s="1"/>
  <c r="O5652" i="1" a="1"/>
  <c r="O5652" i="1" s="1"/>
  <c r="N5652" i="1" s="1"/>
  <c r="O5653" i="1" a="1"/>
  <c r="O5653" i="1" s="1"/>
  <c r="N5653" i="1" s="1"/>
  <c r="O5654" i="1" a="1"/>
  <c r="O5654" i="1" s="1"/>
  <c r="N5654" i="1" s="1"/>
  <c r="O5655" i="1" a="1"/>
  <c r="O5655" i="1" s="1"/>
  <c r="N5655" i="1" s="1"/>
  <c r="O5656" i="1" a="1"/>
  <c r="O5656" i="1" s="1"/>
  <c r="N5656" i="1" s="1"/>
  <c r="O5657" i="1" a="1"/>
  <c r="O5657" i="1" s="1"/>
  <c r="N5657" i="1" s="1"/>
  <c r="O5658" i="1" a="1"/>
  <c r="O5658" i="1" s="1"/>
  <c r="N5658" i="1" s="1"/>
  <c r="O5659" i="1" a="1"/>
  <c r="O5659" i="1" s="1"/>
  <c r="N5659" i="1" s="1"/>
  <c r="O5660" i="1" a="1"/>
  <c r="O5660" i="1" s="1"/>
  <c r="N5660" i="1" s="1"/>
  <c r="O5661" i="1" a="1"/>
  <c r="O5661" i="1" s="1"/>
  <c r="N5661" i="1" s="1"/>
  <c r="O5662" i="1" a="1"/>
  <c r="O5662" i="1" s="1"/>
  <c r="N5662" i="1" s="1"/>
  <c r="O5663" i="1" a="1"/>
  <c r="O5663" i="1" s="1"/>
  <c r="N5663" i="1" s="1"/>
  <c r="O5664" i="1" a="1"/>
  <c r="O5664" i="1" s="1"/>
  <c r="N5664" i="1" s="1"/>
  <c r="O5665" i="1" a="1"/>
  <c r="O5665" i="1" s="1"/>
  <c r="N5665" i="1" s="1"/>
  <c r="O5666" i="1" a="1"/>
  <c r="O5666" i="1" s="1"/>
  <c r="N5666" i="1" s="1"/>
  <c r="O5667" i="1" a="1"/>
  <c r="O5667" i="1" s="1"/>
  <c r="N5667" i="1" s="1"/>
  <c r="O5668" i="1" a="1"/>
  <c r="O5668" i="1" s="1"/>
  <c r="N5668" i="1" s="1"/>
  <c r="O5669" i="1" a="1"/>
  <c r="O5669" i="1" s="1"/>
  <c r="N5669" i="1" s="1"/>
  <c r="O5670" i="1" a="1"/>
  <c r="O5670" i="1" s="1"/>
  <c r="N5670" i="1" s="1"/>
  <c r="O5671" i="1" a="1"/>
  <c r="O5671" i="1" s="1"/>
  <c r="N5671" i="1" s="1"/>
  <c r="O5672" i="1" a="1"/>
  <c r="O5672" i="1" s="1"/>
  <c r="N5672" i="1" s="1"/>
  <c r="O5673" i="1" a="1"/>
  <c r="O5673" i="1" s="1"/>
  <c r="N5673" i="1" s="1"/>
  <c r="O5674" i="1" a="1"/>
  <c r="O5674" i="1" s="1"/>
  <c r="N5674" i="1" s="1"/>
  <c r="O5675" i="1" a="1"/>
  <c r="O5675" i="1" s="1"/>
  <c r="N5675" i="1" s="1"/>
  <c r="O5676" i="1" a="1"/>
  <c r="O5676" i="1" s="1"/>
  <c r="N5676" i="1" s="1"/>
  <c r="O5677" i="1" a="1"/>
  <c r="O5677" i="1" s="1"/>
  <c r="N5677" i="1" s="1"/>
  <c r="O5678" i="1" a="1"/>
  <c r="O5678" i="1" s="1"/>
  <c r="N5678" i="1" s="1"/>
  <c r="O5679" i="1" a="1"/>
  <c r="O5679" i="1" s="1"/>
  <c r="N5679" i="1" s="1"/>
  <c r="O5680" i="1" a="1"/>
  <c r="O5680" i="1" s="1"/>
  <c r="N5680" i="1" s="1"/>
  <c r="O5681" i="1" a="1"/>
  <c r="O5681" i="1" s="1"/>
  <c r="N5681" i="1" s="1"/>
  <c r="O5682" i="1" a="1"/>
  <c r="O5682" i="1" s="1"/>
  <c r="N5682" i="1" s="1"/>
  <c r="O5683" i="1" a="1"/>
  <c r="O5683" i="1" s="1"/>
  <c r="N5683" i="1" s="1"/>
  <c r="O5684" i="1" a="1"/>
  <c r="O5684" i="1" s="1"/>
  <c r="N5684" i="1" s="1"/>
  <c r="O5685" i="1" a="1"/>
  <c r="O5685" i="1" s="1"/>
  <c r="N5685" i="1" s="1"/>
  <c r="O5686" i="1" a="1"/>
  <c r="O5686" i="1" s="1"/>
  <c r="N5686" i="1" s="1"/>
  <c r="O5687" i="1" a="1"/>
  <c r="O5687" i="1" s="1"/>
  <c r="N5687" i="1" s="1"/>
  <c r="O5688" i="1" a="1"/>
  <c r="O5688" i="1" s="1"/>
  <c r="N5688" i="1" s="1"/>
  <c r="O5689" i="1" a="1"/>
  <c r="O5689" i="1" s="1"/>
  <c r="N5689" i="1" s="1"/>
  <c r="O5690" i="1" a="1"/>
  <c r="O5690" i="1" s="1"/>
  <c r="N5690" i="1" s="1"/>
  <c r="O5691" i="1" a="1"/>
  <c r="O5691" i="1" s="1"/>
  <c r="N5691" i="1" s="1"/>
  <c r="O5692" i="1" a="1"/>
  <c r="O5692" i="1" s="1"/>
  <c r="N5692" i="1" s="1"/>
  <c r="O5693" i="1" a="1"/>
  <c r="O5693" i="1" s="1"/>
  <c r="N5693" i="1" s="1"/>
  <c r="O5694" i="1" a="1"/>
  <c r="O5694" i="1" s="1"/>
  <c r="N5694" i="1" s="1"/>
  <c r="O5695" i="1" a="1"/>
  <c r="O5695" i="1" s="1"/>
  <c r="N5695" i="1" s="1"/>
  <c r="O5696" i="1" a="1"/>
  <c r="O5696" i="1" s="1"/>
  <c r="N5696" i="1" s="1"/>
  <c r="O5697" i="1" a="1"/>
  <c r="O5697" i="1" s="1"/>
  <c r="N5697" i="1" s="1"/>
  <c r="O5698" i="1" a="1"/>
  <c r="O5698" i="1" s="1"/>
  <c r="N5698" i="1" s="1"/>
  <c r="O5699" i="1" a="1"/>
  <c r="O5699" i="1" s="1"/>
  <c r="N5699" i="1" s="1"/>
  <c r="O5700" i="1" a="1"/>
  <c r="O5700" i="1" s="1"/>
  <c r="N5700" i="1" s="1"/>
  <c r="O5701" i="1" a="1"/>
  <c r="O5701" i="1" s="1"/>
  <c r="N5701" i="1" s="1"/>
  <c r="O5702" i="1" a="1"/>
  <c r="O5702" i="1" s="1"/>
  <c r="N5702" i="1" s="1"/>
  <c r="O5703" i="1" a="1"/>
  <c r="O5703" i="1" s="1"/>
  <c r="N5703" i="1" s="1"/>
  <c r="O5704" i="1" a="1"/>
  <c r="O5704" i="1" s="1"/>
  <c r="N5704" i="1" s="1"/>
  <c r="O5705" i="1" a="1"/>
  <c r="O5705" i="1" s="1"/>
  <c r="N5705" i="1" s="1"/>
  <c r="O5706" i="1" a="1"/>
  <c r="O5706" i="1" s="1"/>
  <c r="N5706" i="1" s="1"/>
  <c r="O5707" i="1" a="1"/>
  <c r="O5707" i="1" s="1"/>
  <c r="N5707" i="1" s="1"/>
  <c r="O5708" i="1" a="1"/>
  <c r="O5708" i="1" s="1"/>
  <c r="N5708" i="1" s="1"/>
  <c r="O5709" i="1" a="1"/>
  <c r="O5709" i="1" s="1"/>
  <c r="N5709" i="1" s="1"/>
  <c r="O5710" i="1" a="1"/>
  <c r="O5710" i="1" s="1"/>
  <c r="N5710" i="1" s="1"/>
  <c r="O5711" i="1" a="1"/>
  <c r="O5711" i="1" s="1"/>
  <c r="N5711" i="1" s="1"/>
  <c r="O5712" i="1" a="1"/>
  <c r="O5712" i="1" s="1"/>
  <c r="N5712" i="1" s="1"/>
  <c r="O5713" i="1" a="1"/>
  <c r="O5713" i="1" s="1"/>
  <c r="N5713" i="1" s="1"/>
  <c r="O5714" i="1" a="1"/>
  <c r="O5714" i="1" s="1"/>
  <c r="N5714" i="1" s="1"/>
  <c r="O5715" i="1" a="1"/>
  <c r="O5715" i="1" s="1"/>
  <c r="N5715" i="1" s="1"/>
  <c r="O5716" i="1" a="1"/>
  <c r="O5716" i="1" s="1"/>
  <c r="N5716" i="1" s="1"/>
  <c r="O5717" i="1" a="1"/>
  <c r="O5717" i="1" s="1"/>
  <c r="N5717" i="1" s="1"/>
  <c r="O5718" i="1" a="1"/>
  <c r="O5718" i="1" s="1"/>
  <c r="N5718" i="1" s="1"/>
  <c r="O5719" i="1" a="1"/>
  <c r="O5719" i="1" s="1"/>
  <c r="N5719" i="1" s="1"/>
  <c r="O5720" i="1" a="1"/>
  <c r="O5720" i="1" s="1"/>
  <c r="N5720" i="1" s="1"/>
  <c r="O5721" i="1" a="1"/>
  <c r="O5721" i="1" s="1"/>
  <c r="N5721" i="1" s="1"/>
  <c r="O5722" i="1" a="1"/>
  <c r="O5722" i="1" s="1"/>
  <c r="N5722" i="1" s="1"/>
  <c r="O5723" i="1" a="1"/>
  <c r="O5723" i="1" s="1"/>
  <c r="N5723" i="1" s="1"/>
  <c r="O5724" i="1" a="1"/>
  <c r="O5724" i="1" s="1"/>
  <c r="N5724" i="1" s="1"/>
  <c r="O5725" i="1" a="1"/>
  <c r="O5725" i="1" s="1"/>
  <c r="N5725" i="1" s="1"/>
  <c r="O5726" i="1" a="1"/>
  <c r="O5726" i="1" s="1"/>
  <c r="N5726" i="1" s="1"/>
  <c r="O5727" i="1" a="1"/>
  <c r="O5727" i="1" s="1"/>
  <c r="N5727" i="1" s="1"/>
  <c r="O5728" i="1" a="1"/>
  <c r="O5728" i="1" s="1"/>
  <c r="N5728" i="1" s="1"/>
  <c r="O5729" i="1" a="1"/>
  <c r="O5729" i="1" s="1"/>
  <c r="N5729" i="1" s="1"/>
  <c r="O5730" i="1" a="1"/>
  <c r="O5730" i="1" s="1"/>
  <c r="N5730" i="1" s="1"/>
  <c r="O5731" i="1" a="1"/>
  <c r="O5731" i="1" s="1"/>
  <c r="N5731" i="1" s="1"/>
  <c r="O5732" i="1" a="1"/>
  <c r="O5732" i="1" s="1"/>
  <c r="N5732" i="1" s="1"/>
  <c r="O5733" i="1" a="1"/>
  <c r="O5733" i="1" s="1"/>
  <c r="N5733" i="1" s="1"/>
  <c r="O5734" i="1" a="1"/>
  <c r="O5734" i="1" s="1"/>
  <c r="N5734" i="1" s="1"/>
  <c r="O5735" i="1" a="1"/>
  <c r="O5735" i="1" s="1"/>
  <c r="N5735" i="1" s="1"/>
  <c r="O5736" i="1" a="1"/>
  <c r="O5736" i="1" s="1"/>
  <c r="N5736" i="1" s="1"/>
  <c r="O5737" i="1" a="1"/>
  <c r="O5737" i="1" s="1"/>
  <c r="N5737" i="1" s="1"/>
  <c r="O5738" i="1" a="1"/>
  <c r="O5738" i="1" s="1"/>
  <c r="N5738" i="1" s="1"/>
  <c r="O5739" i="1" a="1"/>
  <c r="O5739" i="1" s="1"/>
  <c r="N5739" i="1" s="1"/>
  <c r="O5740" i="1" a="1"/>
  <c r="O5740" i="1" s="1"/>
  <c r="N5740" i="1" s="1"/>
  <c r="O5741" i="1" a="1"/>
  <c r="O5741" i="1" s="1"/>
  <c r="N5741" i="1" s="1"/>
  <c r="O5742" i="1" a="1"/>
  <c r="O5742" i="1" s="1"/>
  <c r="N5742" i="1" s="1"/>
  <c r="O5743" i="1" a="1"/>
  <c r="O5743" i="1" s="1"/>
  <c r="N5743" i="1" s="1"/>
  <c r="O5744" i="1" a="1"/>
  <c r="O5744" i="1" s="1"/>
  <c r="N5744" i="1" s="1"/>
  <c r="O5745" i="1" a="1"/>
  <c r="O5745" i="1" s="1"/>
  <c r="N5745" i="1" s="1"/>
  <c r="O5746" i="1" a="1"/>
  <c r="O5746" i="1" s="1"/>
  <c r="O5747" i="1" a="1"/>
  <c r="O5747" i="1" s="1"/>
  <c r="O5748" i="1" a="1"/>
  <c r="O5748" i="1" s="1"/>
  <c r="N5748" i="1" s="1"/>
  <c r="O5749" i="1" a="1"/>
  <c r="O5749" i="1" s="1"/>
  <c r="N5749" i="1" s="1"/>
  <c r="O5750" i="1" a="1"/>
  <c r="O5750" i="1" s="1"/>
  <c r="N5750" i="1" s="1"/>
  <c r="O5751" i="1" a="1"/>
  <c r="O5751" i="1" s="1"/>
  <c r="N5751" i="1" s="1"/>
  <c r="O5752" i="1" a="1"/>
  <c r="O5752" i="1" s="1"/>
  <c r="N5752" i="1" s="1"/>
  <c r="O5753" i="1" a="1"/>
  <c r="O5753" i="1" s="1"/>
  <c r="N5753" i="1" s="1"/>
  <c r="O5754" i="1" a="1"/>
  <c r="O5754" i="1" s="1"/>
  <c r="N5754" i="1" s="1"/>
  <c r="O5755" i="1" a="1"/>
  <c r="O5755" i="1" s="1"/>
  <c r="N5755" i="1" s="1"/>
  <c r="O5756" i="1" a="1"/>
  <c r="O5756" i="1" s="1"/>
  <c r="N5756" i="1" s="1"/>
  <c r="O5757" i="1" a="1"/>
  <c r="O5757" i="1" s="1"/>
  <c r="N5757" i="1" s="1"/>
  <c r="O5758" i="1" a="1"/>
  <c r="O5758" i="1" s="1"/>
  <c r="N5758" i="1" s="1"/>
  <c r="O5759" i="1" a="1"/>
  <c r="O5759" i="1" s="1"/>
  <c r="N5759" i="1" s="1"/>
  <c r="O5760" i="1" a="1"/>
  <c r="O5760" i="1" s="1"/>
  <c r="N5760" i="1" s="1"/>
  <c r="O5761" i="1" a="1"/>
  <c r="O5761" i="1" s="1"/>
  <c r="N5761" i="1" s="1"/>
  <c r="O5762" i="1" a="1"/>
  <c r="O5762" i="1" s="1"/>
  <c r="N5762" i="1" s="1"/>
  <c r="O5763" i="1" a="1"/>
  <c r="O5763" i="1" s="1"/>
  <c r="N5763" i="1" s="1"/>
  <c r="O5764" i="1" a="1"/>
  <c r="O5764" i="1" s="1"/>
  <c r="N5764" i="1" s="1"/>
  <c r="O5765" i="1" a="1"/>
  <c r="O5765" i="1" s="1"/>
  <c r="N5765" i="1" s="1"/>
  <c r="O5766" i="1" a="1"/>
  <c r="O5766" i="1" s="1"/>
  <c r="N5766" i="1" s="1"/>
  <c r="O5767" i="1" a="1"/>
  <c r="O5767" i="1" s="1"/>
  <c r="N5767" i="1" s="1"/>
  <c r="O5768" i="1" a="1"/>
  <c r="O5768" i="1" s="1"/>
  <c r="N5768" i="1" s="1"/>
  <c r="O5769" i="1" a="1"/>
  <c r="O5769" i="1" s="1"/>
  <c r="N5769" i="1" s="1"/>
  <c r="O5770" i="1" a="1"/>
  <c r="O5770" i="1" s="1"/>
  <c r="N5770" i="1" s="1"/>
  <c r="O5771" i="1" a="1"/>
  <c r="O5771" i="1" s="1"/>
  <c r="N5771" i="1" s="1"/>
  <c r="O5772" i="1" a="1"/>
  <c r="O5772" i="1" s="1"/>
  <c r="N5772" i="1" s="1"/>
  <c r="O5773" i="1" a="1"/>
  <c r="O5773" i="1" s="1"/>
  <c r="N5773" i="1" s="1"/>
  <c r="O5774" i="1" a="1"/>
  <c r="O5774" i="1" s="1"/>
  <c r="N5774" i="1" s="1"/>
  <c r="O5775" i="1" a="1"/>
  <c r="O5775" i="1" s="1"/>
  <c r="N5775" i="1" s="1"/>
  <c r="O5776" i="1" a="1"/>
  <c r="O5776" i="1" s="1"/>
  <c r="N5776" i="1" s="1"/>
  <c r="O5777" i="1" a="1"/>
  <c r="O5777" i="1" s="1"/>
  <c r="N5777" i="1" s="1"/>
  <c r="O5778" i="1" a="1"/>
  <c r="O5778" i="1" s="1"/>
  <c r="N5778" i="1" s="1"/>
  <c r="O5779" i="1" a="1"/>
  <c r="O5779" i="1" s="1"/>
  <c r="N5779" i="1" s="1"/>
  <c r="O5780" i="1" a="1"/>
  <c r="O5780" i="1" s="1"/>
  <c r="N5780" i="1" s="1"/>
  <c r="O5781" i="1" a="1"/>
  <c r="O5781" i="1" s="1"/>
  <c r="N5781" i="1" s="1"/>
  <c r="O5782" i="1" a="1"/>
  <c r="O5782" i="1" s="1"/>
  <c r="N5782" i="1" s="1"/>
  <c r="O5783" i="1" a="1"/>
  <c r="O5783" i="1" s="1"/>
  <c r="N5783" i="1" s="1"/>
  <c r="O5784" i="1" a="1"/>
  <c r="O5784" i="1" s="1"/>
  <c r="N5784" i="1" s="1"/>
  <c r="O5785" i="1" a="1"/>
  <c r="O5785" i="1" s="1"/>
  <c r="N5785" i="1" s="1"/>
  <c r="O5786" i="1" a="1"/>
  <c r="O5786" i="1" s="1"/>
  <c r="N5786" i="1" s="1"/>
  <c r="O5787" i="1" a="1"/>
  <c r="O5787" i="1" s="1"/>
  <c r="N5787" i="1" s="1"/>
  <c r="O5788" i="1" a="1"/>
  <c r="O5788" i="1" s="1"/>
  <c r="N5788" i="1" s="1"/>
  <c r="O5789" i="1" a="1"/>
  <c r="O5789" i="1" s="1"/>
  <c r="N5789" i="1" s="1"/>
  <c r="O5790" i="1" a="1"/>
  <c r="O5790" i="1" s="1"/>
  <c r="N5790" i="1" s="1"/>
  <c r="O5791" i="1" a="1"/>
  <c r="O5791" i="1" s="1"/>
  <c r="N5791" i="1" s="1"/>
  <c r="O5792" i="1" a="1"/>
  <c r="O5792" i="1" s="1"/>
  <c r="N5792" i="1" s="1"/>
  <c r="O5793" i="1" a="1"/>
  <c r="O5793" i="1" s="1"/>
  <c r="N5793" i="1" s="1"/>
  <c r="O5794" i="1" a="1"/>
  <c r="O5794" i="1" s="1"/>
  <c r="N5794" i="1" s="1"/>
  <c r="O5795" i="1" a="1"/>
  <c r="O5795" i="1" s="1"/>
  <c r="N5795" i="1" s="1"/>
  <c r="O5796" i="1" a="1"/>
  <c r="O5796" i="1" s="1"/>
  <c r="N5796" i="1" s="1"/>
  <c r="O5797" i="1" a="1"/>
  <c r="O5797" i="1" s="1"/>
  <c r="N5797" i="1" s="1"/>
  <c r="O5798" i="1" a="1"/>
  <c r="O5798" i="1" s="1"/>
  <c r="N5798" i="1" s="1"/>
  <c r="O5799" i="1" a="1"/>
  <c r="O5799" i="1" s="1"/>
  <c r="N5799" i="1" s="1"/>
  <c r="O5800" i="1" a="1"/>
  <c r="O5800" i="1" s="1"/>
  <c r="N5800" i="1" s="1"/>
  <c r="O5801" i="1" a="1"/>
  <c r="O5801" i="1" s="1"/>
  <c r="N5801" i="1" s="1"/>
  <c r="O5802" i="1" a="1"/>
  <c r="O5802" i="1" s="1"/>
  <c r="N5802" i="1" s="1"/>
  <c r="O5803" i="1" a="1"/>
  <c r="O5803" i="1" s="1"/>
  <c r="N5803" i="1" s="1"/>
  <c r="O5804" i="1" a="1"/>
  <c r="O5804" i="1" s="1"/>
  <c r="N5804" i="1" s="1"/>
  <c r="O5805" i="1" a="1"/>
  <c r="O5805" i="1" s="1"/>
  <c r="N5805" i="1" s="1"/>
  <c r="O5806" i="1" a="1"/>
  <c r="O5806" i="1" s="1"/>
  <c r="N5806" i="1" s="1"/>
  <c r="O5807" i="1" a="1"/>
  <c r="O5807" i="1" s="1"/>
  <c r="N5807" i="1" s="1"/>
  <c r="O5808" i="1" a="1"/>
  <c r="O5808" i="1" s="1"/>
  <c r="N5808" i="1" s="1"/>
  <c r="O5809" i="1" a="1"/>
  <c r="O5809" i="1" s="1"/>
  <c r="N5809" i="1" s="1"/>
  <c r="O5810" i="1" a="1"/>
  <c r="O5810" i="1" s="1"/>
  <c r="N5810" i="1" s="1"/>
  <c r="O5811" i="1" a="1"/>
  <c r="O5811" i="1" s="1"/>
  <c r="N5811" i="1" s="1"/>
  <c r="O5812" i="1" a="1"/>
  <c r="O5812" i="1" s="1"/>
  <c r="N5812" i="1" s="1"/>
  <c r="O5813" i="1" a="1"/>
  <c r="O5813" i="1" s="1"/>
  <c r="N5813" i="1" s="1"/>
  <c r="O5814" i="1" a="1"/>
  <c r="O5814" i="1" s="1"/>
  <c r="N5814" i="1" s="1"/>
  <c r="O5815" i="1" a="1"/>
  <c r="O5815" i="1" s="1"/>
  <c r="N5815" i="1" s="1"/>
  <c r="O5816" i="1" a="1"/>
  <c r="O5816" i="1" s="1"/>
  <c r="N5816" i="1" s="1"/>
  <c r="O5817" i="1" a="1"/>
  <c r="O5817" i="1" s="1"/>
  <c r="N5817" i="1" s="1"/>
  <c r="O5818" i="1" a="1"/>
  <c r="O5818" i="1" s="1"/>
  <c r="N5818" i="1" s="1"/>
  <c r="O5819" i="1" a="1"/>
  <c r="O5819" i="1" s="1"/>
  <c r="N5819" i="1" s="1"/>
  <c r="O5820" i="1" a="1"/>
  <c r="O5820" i="1" s="1"/>
  <c r="N5820" i="1" s="1"/>
  <c r="O5821" i="1" a="1"/>
  <c r="O5821" i="1" s="1"/>
  <c r="N5821" i="1" s="1"/>
  <c r="O5822" i="1" a="1"/>
  <c r="O5822" i="1" s="1"/>
  <c r="N5822" i="1" s="1"/>
  <c r="O5823" i="1" a="1"/>
  <c r="O5823" i="1" s="1"/>
  <c r="N5823" i="1" s="1"/>
  <c r="O5824" i="1" a="1"/>
  <c r="O5824" i="1" s="1"/>
  <c r="N5824" i="1" s="1"/>
  <c r="O5825" i="1" a="1"/>
  <c r="O5825" i="1" s="1"/>
  <c r="N5825" i="1" s="1"/>
  <c r="O5826" i="1" a="1"/>
  <c r="O5826" i="1" s="1"/>
  <c r="N5826" i="1" s="1"/>
  <c r="O5827" i="1" a="1"/>
  <c r="O5827" i="1" s="1"/>
  <c r="N5827" i="1" s="1"/>
  <c r="O5828" i="1" a="1"/>
  <c r="O5828" i="1" s="1"/>
  <c r="N5828" i="1" s="1"/>
  <c r="O5829" i="1" a="1"/>
  <c r="O5829" i="1" s="1"/>
  <c r="N5829" i="1" s="1"/>
  <c r="O5830" i="1" a="1"/>
  <c r="O5830" i="1" s="1"/>
  <c r="N5830" i="1" s="1"/>
  <c r="O5831" i="1" a="1"/>
  <c r="O5831" i="1" s="1"/>
  <c r="N5831" i="1" s="1"/>
  <c r="O5832" i="1" a="1"/>
  <c r="O5832" i="1" s="1"/>
  <c r="N5832" i="1" s="1"/>
  <c r="O5833" i="1" a="1"/>
  <c r="O5833" i="1" s="1"/>
  <c r="N5833" i="1" s="1"/>
  <c r="O5834" i="1" a="1"/>
  <c r="O5834" i="1" s="1"/>
  <c r="N5834" i="1" s="1"/>
  <c r="O5835" i="1" a="1"/>
  <c r="O5835" i="1" s="1"/>
  <c r="N5835" i="1" s="1"/>
  <c r="O5836" i="1" a="1"/>
  <c r="O5836" i="1" s="1"/>
  <c r="N5836" i="1" s="1"/>
  <c r="O5837" i="1" a="1"/>
  <c r="O5837" i="1" s="1"/>
  <c r="N5837" i="1" s="1"/>
  <c r="O5838" i="1" a="1"/>
  <c r="O5838" i="1" s="1"/>
  <c r="N5838" i="1" s="1"/>
  <c r="O5839" i="1" a="1"/>
  <c r="O5839" i="1" s="1"/>
  <c r="N5839" i="1" s="1"/>
  <c r="O5840" i="1" a="1"/>
  <c r="O5840" i="1" s="1"/>
  <c r="N5840" i="1" s="1"/>
  <c r="O5841" i="1" a="1"/>
  <c r="O5841" i="1" s="1"/>
  <c r="N5841" i="1" s="1"/>
  <c r="O5842" i="1" a="1"/>
  <c r="O5842" i="1" s="1"/>
  <c r="N5842" i="1" s="1"/>
  <c r="O5843" i="1" a="1"/>
  <c r="O5843" i="1" s="1"/>
  <c r="N5843" i="1" s="1"/>
  <c r="O5844" i="1" a="1"/>
  <c r="O5844" i="1" s="1"/>
  <c r="N5844" i="1" s="1"/>
  <c r="O5845" i="1" a="1"/>
  <c r="O5845" i="1" s="1"/>
  <c r="N5845" i="1" s="1"/>
  <c r="O5846" i="1" a="1"/>
  <c r="O5846" i="1" s="1"/>
  <c r="N5846" i="1" s="1"/>
  <c r="O5847" i="1" a="1"/>
  <c r="O5847" i="1" s="1"/>
  <c r="N5847" i="1" s="1"/>
  <c r="O5848" i="1" a="1"/>
  <c r="O5848" i="1" s="1"/>
  <c r="N5848" i="1" s="1"/>
  <c r="O5849" i="1" a="1"/>
  <c r="O5849" i="1" s="1"/>
  <c r="N5849" i="1" s="1"/>
  <c r="O5850" i="1" a="1"/>
  <c r="O5850" i="1" s="1"/>
  <c r="O5851" i="1" a="1"/>
  <c r="O5851" i="1" s="1"/>
  <c r="O5852" i="1" a="1"/>
  <c r="O5852" i="1" s="1"/>
  <c r="O5853" i="1" a="1"/>
  <c r="O5853" i="1" s="1"/>
  <c r="O5854" i="1" a="1"/>
  <c r="O5854" i="1" s="1"/>
  <c r="O5855" i="1" a="1"/>
  <c r="O5855" i="1" s="1"/>
  <c r="O5856" i="1" a="1"/>
  <c r="O5856" i="1" s="1"/>
  <c r="O5857" i="1" a="1"/>
  <c r="O5857" i="1" s="1"/>
  <c r="O5858" i="1" a="1"/>
  <c r="O5858" i="1" s="1"/>
  <c r="O5859" i="1" a="1"/>
  <c r="O5859" i="1" s="1"/>
  <c r="O5860" i="1" a="1"/>
  <c r="O5860" i="1" s="1"/>
  <c r="O5861" i="1" a="1"/>
  <c r="O5861" i="1" s="1"/>
  <c r="O5862" i="1" a="1"/>
  <c r="O5862" i="1" s="1"/>
  <c r="O5863" i="1" a="1"/>
  <c r="O5863" i="1" s="1"/>
  <c r="O5864" i="1" a="1"/>
  <c r="O5864" i="1" s="1"/>
  <c r="O5865" i="1" a="1"/>
  <c r="O5865" i="1" s="1"/>
  <c r="O5866" i="1" a="1"/>
  <c r="O5866" i="1" s="1"/>
  <c r="O5867" i="1" a="1"/>
  <c r="O5867" i="1" s="1"/>
  <c r="O5868" i="1" a="1"/>
  <c r="O5868" i="1" s="1"/>
  <c r="O5869" i="1" a="1"/>
  <c r="O5869" i="1" s="1"/>
  <c r="O5870" i="1" a="1"/>
  <c r="O5870" i="1" s="1"/>
  <c r="O5871" i="1" a="1"/>
  <c r="O5871" i="1" s="1"/>
  <c r="O5872" i="1" a="1"/>
  <c r="O5872" i="1" s="1"/>
  <c r="O5873" i="1" a="1"/>
  <c r="O5873" i="1" s="1"/>
  <c r="O5874" i="1" a="1"/>
  <c r="O5874" i="1" s="1"/>
  <c r="O5875" i="1" a="1"/>
  <c r="O5875" i="1" s="1"/>
  <c r="O5876" i="1" a="1"/>
  <c r="O5876" i="1" s="1"/>
  <c r="O5877" i="1" a="1"/>
  <c r="O5877" i="1" s="1"/>
  <c r="O5878" i="1" a="1"/>
  <c r="O5878" i="1" s="1"/>
  <c r="O5879" i="1" a="1"/>
  <c r="O5879" i="1" s="1"/>
  <c r="O5880" i="1" a="1"/>
  <c r="O5880" i="1" s="1"/>
  <c r="O5881" i="1" a="1"/>
  <c r="O5881" i="1" s="1"/>
  <c r="O5882" i="1" a="1"/>
  <c r="O5882" i="1" s="1"/>
  <c r="O5883" i="1" a="1"/>
  <c r="O5883" i="1" s="1"/>
  <c r="O5884" i="1" a="1"/>
  <c r="O5884" i="1" s="1"/>
  <c r="O5885" i="1" a="1"/>
  <c r="O5885" i="1" s="1"/>
  <c r="O5886" i="1" a="1"/>
  <c r="O5886" i="1" s="1"/>
  <c r="O5887" i="1" a="1"/>
  <c r="O5887" i="1" s="1"/>
  <c r="O5888" i="1" a="1"/>
  <c r="O5888" i="1" s="1"/>
  <c r="O5889" i="1" a="1"/>
  <c r="O5889" i="1" s="1"/>
  <c r="O5890" i="1" a="1"/>
  <c r="O5890" i="1" s="1"/>
  <c r="O5891" i="1" a="1"/>
  <c r="O5891" i="1" s="1"/>
  <c r="O5892" i="1" a="1"/>
  <c r="O5892" i="1" s="1"/>
  <c r="O5893" i="1" a="1"/>
  <c r="O5893" i="1" s="1"/>
  <c r="O5894" i="1" a="1"/>
  <c r="O5894" i="1" s="1"/>
  <c r="O5895" i="1" a="1"/>
  <c r="O5895" i="1" s="1"/>
  <c r="O5896" i="1" a="1"/>
  <c r="O5896" i="1" s="1"/>
  <c r="O5897" i="1" a="1"/>
  <c r="O5897" i="1" s="1"/>
  <c r="O5898" i="1" a="1"/>
  <c r="O5898" i="1" s="1"/>
  <c r="O5899" i="1" a="1"/>
  <c r="O5899" i="1" s="1"/>
  <c r="O5900" i="1" a="1"/>
  <c r="O5900" i="1" s="1"/>
  <c r="O5901" i="1" a="1"/>
  <c r="O5901" i="1" s="1"/>
  <c r="O5902" i="1" a="1"/>
  <c r="O5902" i="1" s="1"/>
  <c r="O5903" i="1" a="1"/>
  <c r="O5903" i="1" s="1"/>
  <c r="O5904" i="1" a="1"/>
  <c r="O5904" i="1" s="1"/>
  <c r="O5905" i="1" a="1"/>
  <c r="O5905" i="1" s="1"/>
  <c r="O5906" i="1" a="1"/>
  <c r="O5906" i="1" s="1"/>
  <c r="O5907" i="1" a="1"/>
  <c r="O5907" i="1" s="1"/>
  <c r="O5908" i="1" a="1"/>
  <c r="O5908" i="1" s="1"/>
  <c r="O5909" i="1" a="1"/>
  <c r="O5909" i="1" s="1"/>
  <c r="O5910" i="1" a="1"/>
  <c r="O5910" i="1" s="1"/>
  <c r="O5911" i="1" a="1"/>
  <c r="O5911" i="1" s="1"/>
  <c r="O5912" i="1" a="1"/>
  <c r="O5912" i="1" s="1"/>
  <c r="O5913" i="1" a="1"/>
  <c r="O5913" i="1" s="1"/>
  <c r="O5914" i="1" a="1"/>
  <c r="O5914" i="1" s="1"/>
  <c r="O5915" i="1" a="1"/>
  <c r="O5915" i="1" s="1"/>
  <c r="O5916" i="1" a="1"/>
  <c r="O5916" i="1" s="1"/>
  <c r="O5917" i="1" a="1"/>
  <c r="O5917" i="1" s="1"/>
  <c r="O5918" i="1" a="1"/>
  <c r="O5918" i="1" s="1"/>
  <c r="O5919" i="1" a="1"/>
  <c r="O5919" i="1" s="1"/>
  <c r="O5920" i="1" a="1"/>
  <c r="O5920" i="1" s="1"/>
  <c r="O5921" i="1" a="1"/>
  <c r="O5921" i="1" s="1"/>
  <c r="O5922" i="1" a="1"/>
  <c r="O5922" i="1" s="1"/>
  <c r="O5923" i="1" a="1"/>
  <c r="O5923" i="1" s="1"/>
  <c r="O5924" i="1" a="1"/>
  <c r="O5924" i="1" s="1"/>
  <c r="O5925" i="1" a="1"/>
  <c r="O5925" i="1" s="1"/>
  <c r="O5926" i="1" a="1"/>
  <c r="O5926" i="1" s="1"/>
  <c r="O5927" i="1" a="1"/>
  <c r="O5927" i="1" s="1"/>
  <c r="O5928" i="1" a="1"/>
  <c r="O5928" i="1" s="1"/>
  <c r="O5929" i="1" a="1"/>
  <c r="O5929" i="1" s="1"/>
  <c r="O5930" i="1" a="1"/>
  <c r="O5930" i="1" s="1"/>
  <c r="O5931" i="1" a="1"/>
  <c r="O5931" i="1" s="1"/>
  <c r="O5932" i="1" a="1"/>
  <c r="O5932" i="1" s="1"/>
  <c r="O5933" i="1" a="1"/>
  <c r="O5933" i="1" s="1"/>
  <c r="O5934" i="1" a="1"/>
  <c r="O5934" i="1" s="1"/>
  <c r="O5935" i="1" a="1"/>
  <c r="O5935" i="1" s="1"/>
  <c r="O5936" i="1" a="1"/>
  <c r="O5936" i="1" s="1"/>
  <c r="O5937" i="1" a="1"/>
  <c r="O5937" i="1" s="1"/>
  <c r="O5938" i="1" a="1"/>
  <c r="O5938" i="1" s="1"/>
  <c r="O5939" i="1" a="1"/>
  <c r="O5939" i="1" s="1"/>
  <c r="O5940" i="1" a="1"/>
  <c r="O5940" i="1" s="1"/>
  <c r="O5941" i="1" a="1"/>
  <c r="O5941" i="1" s="1"/>
  <c r="O5942" i="1" a="1"/>
  <c r="O5942" i="1" s="1"/>
  <c r="O5943" i="1" a="1"/>
  <c r="O5943" i="1" s="1"/>
  <c r="O5944" i="1" a="1"/>
  <c r="O5944" i="1" s="1"/>
  <c r="O5945" i="1" a="1"/>
  <c r="O5945" i="1" s="1"/>
  <c r="O5946" i="1" a="1"/>
  <c r="O5946" i="1" s="1"/>
  <c r="O5947" i="1" a="1"/>
  <c r="O5947" i="1" s="1"/>
  <c r="O5948" i="1" a="1"/>
  <c r="O5948" i="1" s="1"/>
  <c r="O5949" i="1" a="1"/>
  <c r="O5949" i="1" s="1"/>
  <c r="O5950" i="1" a="1"/>
  <c r="O5950" i="1" s="1"/>
  <c r="O5951" i="1" a="1"/>
  <c r="O5951" i="1" s="1"/>
  <c r="O5952" i="1" a="1"/>
  <c r="O5952" i="1" s="1"/>
  <c r="O5953" i="1" a="1"/>
  <c r="O5953" i="1" s="1"/>
  <c r="O5954" i="1" a="1"/>
  <c r="O5954" i="1" s="1"/>
  <c r="O5955" i="1" a="1"/>
  <c r="O5955" i="1" s="1"/>
  <c r="O5956" i="1" a="1"/>
  <c r="O5956" i="1" s="1"/>
  <c r="O5957" i="1" a="1"/>
  <c r="O5957" i="1" s="1"/>
  <c r="O5958" i="1" a="1"/>
  <c r="O5958" i="1" s="1"/>
  <c r="O5959" i="1" a="1"/>
  <c r="O5959" i="1" s="1"/>
  <c r="O5960" i="1" a="1"/>
  <c r="O5960" i="1" s="1"/>
  <c r="O5961" i="1" a="1"/>
  <c r="O5961" i="1" s="1"/>
  <c r="O5962" i="1" a="1"/>
  <c r="O596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2" i="1"/>
  <c r="N5423" i="1"/>
  <c r="N5424" i="1"/>
  <c r="N5425" i="1"/>
  <c r="N5426" i="1"/>
  <c r="N5428" i="1"/>
  <c r="N5429" i="1"/>
  <c r="N5430" i="1"/>
  <c r="N5431" i="1"/>
  <c r="N5432" i="1"/>
  <c r="N5433" i="1"/>
  <c r="N5434" i="1"/>
  <c r="N5435" i="1"/>
  <c r="N5436" i="1"/>
  <c r="N5437" i="1"/>
  <c r="N5440" i="1"/>
  <c r="N5441" i="1"/>
  <c r="N5442" i="1"/>
  <c r="N5443" i="1"/>
  <c r="N5445" i="1"/>
  <c r="N5446" i="1"/>
  <c r="N5447" i="1"/>
  <c r="N5448" i="1"/>
  <c r="N5449" i="1"/>
  <c r="N5450" i="1"/>
  <c r="N5451" i="1"/>
  <c r="N5452" i="1"/>
  <c r="N5453" i="1"/>
  <c r="N5454" i="1"/>
  <c r="N5457" i="1"/>
  <c r="N5458" i="1"/>
  <c r="N5459" i="1"/>
  <c r="N5460" i="1"/>
  <c r="N5462" i="1"/>
  <c r="N5463" i="1"/>
  <c r="N5464" i="1"/>
  <c r="N5466" i="1"/>
  <c r="N5467" i="1"/>
  <c r="N5468" i="1"/>
  <c r="N5469" i="1"/>
  <c r="N5470" i="1"/>
  <c r="N5471" i="1"/>
  <c r="N5473" i="1"/>
  <c r="N5474" i="1"/>
  <c r="N5475" i="1"/>
  <c r="N5479" i="1"/>
  <c r="N5480" i="1"/>
  <c r="N5483" i="1"/>
  <c r="N5484" i="1"/>
  <c r="N5485" i="1"/>
  <c r="N5486" i="1"/>
  <c r="N5487" i="1"/>
  <c r="N5488" i="1"/>
  <c r="N5489" i="1"/>
  <c r="N5490" i="1"/>
  <c r="N5491" i="1"/>
  <c r="N5492" i="1"/>
  <c r="N5496" i="1"/>
  <c r="N5497" i="1"/>
  <c r="N5503" i="1"/>
  <c r="N5505" i="1"/>
  <c r="N5506" i="1"/>
  <c r="N5507" i="1"/>
  <c r="N5508" i="1"/>
  <c r="N5509" i="1"/>
  <c r="N5514" i="1"/>
  <c r="N5520" i="1"/>
  <c r="N5523" i="1"/>
  <c r="N5524" i="1"/>
  <c r="N5525" i="1"/>
  <c r="N5526" i="1"/>
  <c r="N5529" i="1"/>
  <c r="N5531" i="1"/>
  <c r="N5540" i="1"/>
  <c r="N5541" i="1"/>
  <c r="N5543" i="1"/>
  <c r="N5546" i="1"/>
  <c r="N5548" i="1"/>
  <c r="N5557" i="1"/>
  <c r="N5558" i="1"/>
  <c r="N5560" i="1"/>
  <c r="N5563" i="1"/>
  <c r="N5569" i="1"/>
  <c r="N5575" i="1"/>
  <c r="N5580" i="1"/>
  <c r="N5586" i="1"/>
  <c r="N5597" i="1"/>
  <c r="N5614" i="1"/>
  <c r="N5631" i="1"/>
  <c r="N5648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09" i="1"/>
  <c r="N5002" i="1"/>
  <c r="N4964" i="1"/>
  <c r="N4965" i="1"/>
  <c r="N4966" i="1"/>
  <c r="N4967" i="1"/>
  <c r="N4968" i="1"/>
  <c r="N4969" i="1"/>
  <c r="N4970" i="1"/>
  <c r="N4971" i="1"/>
  <c r="N4972" i="1"/>
  <c r="N4973" i="1"/>
  <c r="N4963" i="1"/>
  <c r="N4961" i="1"/>
  <c r="N4975" i="1"/>
  <c r="N4976" i="1"/>
  <c r="N4977" i="1"/>
  <c r="N4978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921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232" i="1"/>
  <c r="N1233" i="1"/>
  <c r="N1234" i="1"/>
  <c r="N1235" i="1"/>
  <c r="N1236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63" i="1"/>
  <c r="N663" i="1"/>
  <c r="N2" i="1"/>
  <c r="O2" i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<sst xmlns="http://schemas.openxmlformats.org/spreadsheetml/2006/main" count="35898" uniqueCount="24040">
  <si>
    <t>Index</t>
  </si>
  <si>
    <t>ID</t>
  </si>
  <si>
    <t>Oligo</t>
  </si>
  <si>
    <t>Len(oligo)</t>
  </si>
  <si>
    <t>Spacer</t>
  </si>
  <si>
    <t>Len(spacer)</t>
  </si>
  <si>
    <t>pegRNA 3' end</t>
  </si>
  <si>
    <t>Len(3' end)</t>
  </si>
  <si>
    <t>Target</t>
  </si>
  <si>
    <t>Len(target)</t>
  </si>
  <si>
    <t>Barcode</t>
  </si>
  <si>
    <t>Len(barcode)</t>
  </si>
  <si>
    <t>flag</t>
  </si>
  <si>
    <t>RAM_1_interest_site_peg_A_298_a&gt;t_1_6_0</t>
  </si>
  <si>
    <t>RAM_1_interest_site_peg_A_298_a&gt;t_1_6_4</t>
  </si>
  <si>
    <t>RAM_1_interest_site_peg_A_298_a&gt;t_1_6_8</t>
  </si>
  <si>
    <t>RAM_1_interest_site_peg_A_298_a&gt;t_1_6_12</t>
  </si>
  <si>
    <t>RAM_1_interest_site_peg_A_298_a&gt;t_1_6_16</t>
  </si>
  <si>
    <t>RAM_1_interest_site_peg_A_298_a&gt;t_1_9_0</t>
  </si>
  <si>
    <t>RAM_1_interest_site_peg_A_298_a&gt;t_1_9_4</t>
  </si>
  <si>
    <t>RAM_1_interest_site_peg_A_298_a&gt;t_1_9_8</t>
  </si>
  <si>
    <t>RAM_1_interest_site_peg_A_298_a&gt;t_1_9_12</t>
  </si>
  <si>
    <t>RAM_1_interest_site_peg_A_298_a&gt;t_1_9_16</t>
  </si>
  <si>
    <t>RAM_1_interest_site_peg_A_298_a&gt;t_1_12_0</t>
  </si>
  <si>
    <t>RAM_1_interest_site_peg_A_298_a&gt;t_1_12_4</t>
  </si>
  <si>
    <t>RAM_1_interest_site_peg_A_298_a&gt;t_1_12_8</t>
  </si>
  <si>
    <t>RAM_1_interest_site_peg_A_298_a&gt;t_1_12_12</t>
  </si>
  <si>
    <t>RAM_1_interest_site_peg_A_298_a&gt;t_1_12_16</t>
  </si>
  <si>
    <t>RAM_1_interest_site_peg_A_298_a&gt;t_1_15_0</t>
  </si>
  <si>
    <t>RAM_1_interest_site_peg_A_298_a&gt;t_1_15_4</t>
  </si>
  <si>
    <t>RAM_1_interest_site_peg_A_298_a&gt;t_1_15_8</t>
  </si>
  <si>
    <t>RAM_1_interest_site_peg_A_298_a&gt;t_1_15_12</t>
  </si>
  <si>
    <t>RAM_1_interest_site_peg_A_298_a&gt;t_1_15_16</t>
  </si>
  <si>
    <t>RAM_1_interest_site_peg_A_298_a&gt;c_1_6_0</t>
  </si>
  <si>
    <t>RAM_1_interest_site_peg_A_298_a&gt;c_1_6_4</t>
  </si>
  <si>
    <t>RAM_1_interest_site_peg_A_298_a&gt;c_1_6_8</t>
  </si>
  <si>
    <t>RAM_1_interest_site_peg_A_298_a&gt;c_1_6_12</t>
  </si>
  <si>
    <t>RAM_1_interest_site_peg_A_298_a&gt;c_1_6_16</t>
  </si>
  <si>
    <t>RAM_1_interest_site_peg_A_298_a&gt;c_1_9_0</t>
  </si>
  <si>
    <t>RAM_1_interest_site_peg_A_298_a&gt;c_1_9_4</t>
  </si>
  <si>
    <t>RAM_1_interest_site_peg_A_298_a&gt;c_1_9_8</t>
  </si>
  <si>
    <t>RAM_1_interest_site_peg_A_298_a&gt;c_1_9_12</t>
  </si>
  <si>
    <t>RAM_1_interest_site_peg_A_298_a&gt;c_1_9_16</t>
  </si>
  <si>
    <t>RAM_1_interest_site_peg_A_298_a&gt;c_1_12_0</t>
  </si>
  <si>
    <t>RAM_1_interest_site_peg_A_298_a&gt;c_1_12_4</t>
  </si>
  <si>
    <t>RAM_1_interest_site_peg_A_298_a&gt;c_1_12_8</t>
  </si>
  <si>
    <t>RAM_1_interest_site_peg_A_298_a&gt;c_1_12_12</t>
  </si>
  <si>
    <t>RAM_1_interest_site_peg_A_298_a&gt;c_1_12_16</t>
  </si>
  <si>
    <t>RAM_1_interest_site_peg_A_298_a&gt;c_1_15_0</t>
  </si>
  <si>
    <t>RAM_1_interest_site_peg_A_298_a&gt;c_1_15_4</t>
  </si>
  <si>
    <t>RAM_1_interest_site_peg_A_298_a&gt;c_1_15_8</t>
  </si>
  <si>
    <t>RAM_1_interest_site_peg_A_298_a&gt;c_1_15_12</t>
  </si>
  <si>
    <t>RAM_1_interest_site_peg_A_298_a&gt;c_1_15_16</t>
  </si>
  <si>
    <t>RAM_1_interest_site_peg_A_298_a&gt;g_1_6_0</t>
  </si>
  <si>
    <t>RAM_1_interest_site_peg_A_298_a&gt;g_1_6_4</t>
  </si>
  <si>
    <t>RAM_1_interest_site_peg_A_298_a&gt;g_1_6_8</t>
  </si>
  <si>
    <t>RAM_1_interest_site_peg_A_298_a&gt;g_1_6_12</t>
  </si>
  <si>
    <t>RAM_1_interest_site_peg_A_298_a&gt;g_1_6_16</t>
  </si>
  <si>
    <t>RAM_1_interest_site_peg_A_298_a&gt;g_1_9_0</t>
  </si>
  <si>
    <t>RAM_1_interest_site_peg_A_298_a&gt;g_1_9_4</t>
  </si>
  <si>
    <t>RAM_1_interest_site_peg_A_298_a&gt;g_1_9_8</t>
  </si>
  <si>
    <t>RAM_1_interest_site_peg_A_298_a&gt;g_1_9_12</t>
  </si>
  <si>
    <t>RAM_1_interest_site_peg_A_298_a&gt;g_1_9_16</t>
  </si>
  <si>
    <t>RAM_1_interest_site_peg_A_298_a&gt;g_1_12_0</t>
  </si>
  <si>
    <t>RAM_1_interest_site_peg_A_298_a&gt;g_1_12_4</t>
  </si>
  <si>
    <t>RAM_1_interest_site_peg_A_298_a&gt;g_1_12_8</t>
  </si>
  <si>
    <t>RAM_1_interest_site_peg_A_298_a&gt;g_1_12_12</t>
  </si>
  <si>
    <t>RAM_1_interest_site_peg_A_298_a&gt;g_1_12_16</t>
  </si>
  <si>
    <t>RAM_1_interest_site_peg_A_298_a&gt;g_1_15_0</t>
  </si>
  <si>
    <t>RAM_1_interest_site_peg_A_298_a&gt;g_1_15_4</t>
  </si>
  <si>
    <t>RAM_1_interest_site_peg_A_298_a&gt;g_1_15_8</t>
  </si>
  <si>
    <t>RAM_1_interest_site_peg_A_298_a&gt;g_1_15_12</t>
  </si>
  <si>
    <t>RAM_1_interest_site_peg_A_298_a&gt;g_1_15_16</t>
  </si>
  <si>
    <t>RAM_1_interest_site_peg_A_299_g&gt;a_2_6_0</t>
  </si>
  <si>
    <t>RAM_1_interest_site_peg_A_299_g&gt;a_2_6_4</t>
  </si>
  <si>
    <t>RAM_1_interest_site_peg_A_299_g&gt;a_2_6_8</t>
  </si>
  <si>
    <t>RAM_1_interest_site_peg_A_299_g&gt;a_2_6_12</t>
  </si>
  <si>
    <t>RAM_1_interest_site_peg_A_299_g&gt;a_2_6_16</t>
  </si>
  <si>
    <t>RAM_1_interest_site_peg_A_299_g&gt;a_2_9_0</t>
  </si>
  <si>
    <t>RAM_1_interest_site_peg_A_299_g&gt;a_2_9_4</t>
  </si>
  <si>
    <t>RAM_1_interest_site_peg_A_299_g&gt;a_2_9_8</t>
  </si>
  <si>
    <t>RAM_1_interest_site_peg_A_299_g&gt;a_2_9_12</t>
  </si>
  <si>
    <t>RAM_1_interest_site_peg_A_299_g&gt;a_2_9_16</t>
  </si>
  <si>
    <t>RAM_1_interest_site_peg_A_299_g&gt;a_2_12_0</t>
  </si>
  <si>
    <t>RAM_1_interest_site_peg_A_299_g&gt;a_2_12_4</t>
  </si>
  <si>
    <t>RAM_1_interest_site_peg_A_299_g&gt;a_2_12_8</t>
  </si>
  <si>
    <t>RAM_1_interest_site_peg_A_299_g&gt;a_2_12_12</t>
  </si>
  <si>
    <t>RAM_1_interest_site_peg_A_299_g&gt;a_2_12_16</t>
  </si>
  <si>
    <t>RAM_1_interest_site_peg_A_299_g&gt;a_2_15_0</t>
  </si>
  <si>
    <t>RAM_1_interest_site_peg_A_299_g&gt;a_2_15_4</t>
  </si>
  <si>
    <t>RAM_1_interest_site_peg_A_299_g&gt;a_2_15_8</t>
  </si>
  <si>
    <t>RAM_1_interest_site_peg_A_299_g&gt;a_2_15_12</t>
  </si>
  <si>
    <t>RAM_1_interest_site_peg_A_299_g&gt;a_2_15_16</t>
  </si>
  <si>
    <t>RAM_1_interest_site_peg_A_299_g&gt;t_2_6_0</t>
  </si>
  <si>
    <t>RAM_1_interest_site_peg_A_299_g&gt;t_2_6_4</t>
  </si>
  <si>
    <t>RAM_1_interest_site_peg_A_299_g&gt;t_2_6_8</t>
  </si>
  <si>
    <t>RAM_1_interest_site_peg_A_299_g&gt;t_2_6_12</t>
  </si>
  <si>
    <t>RAM_1_interest_site_peg_A_299_g&gt;t_2_6_16</t>
  </si>
  <si>
    <t>RAM_1_interest_site_peg_A_299_g&gt;t_2_9_0</t>
  </si>
  <si>
    <t>RAM_1_interest_site_peg_A_299_g&gt;t_2_9_4</t>
  </si>
  <si>
    <t>RAM_1_interest_site_peg_A_299_g&gt;t_2_9_8</t>
  </si>
  <si>
    <t>RAM_1_interest_site_peg_A_299_g&gt;t_2_9_12</t>
  </si>
  <si>
    <t>RAM_1_interest_site_peg_A_299_g&gt;t_2_9_16</t>
  </si>
  <si>
    <t>RAM_1_interest_site_peg_A_299_g&gt;t_2_12_0</t>
  </si>
  <si>
    <t>RAM_1_interest_site_peg_A_299_g&gt;t_2_12_4</t>
  </si>
  <si>
    <t>RAM_1_interest_site_peg_A_299_g&gt;t_2_12_8</t>
  </si>
  <si>
    <t>RAM_1_interest_site_peg_A_299_g&gt;t_2_12_12</t>
  </si>
  <si>
    <t>RAM_1_interest_site_peg_A_299_g&gt;t_2_12_16</t>
  </si>
  <si>
    <t>RAM_1_interest_site_peg_A_299_g&gt;t_2_15_0</t>
  </si>
  <si>
    <t>RAM_1_interest_site_peg_A_299_g&gt;t_2_15_4</t>
  </si>
  <si>
    <t>RAM_1_interest_site_peg_A_299_g&gt;t_2_15_8</t>
  </si>
  <si>
    <t>RAM_1_interest_site_peg_A_299_g&gt;t_2_15_12</t>
  </si>
  <si>
    <t>RAM_1_interest_site_peg_A_299_g&gt;t_2_15_16</t>
  </si>
  <si>
    <t>RAM_1_interest_site_peg_A_299_g&gt;c_2_6_0</t>
  </si>
  <si>
    <t>RAM_1_interest_site_peg_A_299_g&gt;c_2_6_4</t>
  </si>
  <si>
    <t>RAM_1_interest_site_peg_A_299_g&gt;c_2_6_8</t>
  </si>
  <si>
    <t>RAM_1_interest_site_peg_A_299_g&gt;c_2_6_12</t>
  </si>
  <si>
    <t>RAM_1_interest_site_peg_A_299_g&gt;c_2_6_16</t>
  </si>
  <si>
    <t>RAM_1_interest_site_peg_A_299_g&gt;c_2_9_0</t>
  </si>
  <si>
    <t>RAM_1_interest_site_peg_A_299_g&gt;c_2_9_4</t>
  </si>
  <si>
    <t>RAM_1_interest_site_peg_A_299_g&gt;c_2_9_8</t>
  </si>
  <si>
    <t>RAM_1_interest_site_peg_A_299_g&gt;c_2_9_12</t>
  </si>
  <si>
    <t>RAM_1_interest_site_peg_A_299_g&gt;c_2_9_16</t>
  </si>
  <si>
    <t>RAM_1_interest_site_peg_A_299_g&gt;c_2_12_0</t>
  </si>
  <si>
    <t>RAM_1_interest_site_peg_A_299_g&gt;c_2_12_4</t>
  </si>
  <si>
    <t>RAM_1_interest_site_peg_A_299_g&gt;c_2_12_8</t>
  </si>
  <si>
    <t>RAM_1_interest_site_peg_A_299_g&gt;c_2_12_12</t>
  </si>
  <si>
    <t>RAM_1_interest_site_peg_A_299_g&gt;c_2_12_16</t>
  </si>
  <si>
    <t>RAM_1_interest_site_peg_A_299_g&gt;c_2_15_0</t>
  </si>
  <si>
    <t>RAM_1_interest_site_peg_A_299_g&gt;c_2_15_4</t>
  </si>
  <si>
    <t>RAM_1_interest_site_peg_A_299_g&gt;c_2_15_8</t>
  </si>
  <si>
    <t>RAM_1_interest_site_peg_A_299_g&gt;c_2_15_12</t>
  </si>
  <si>
    <t>RAM_1_interest_site_peg_A_299_g&gt;c_2_15_16</t>
  </si>
  <si>
    <t>RAM_1_interest_site_peg_A_300_g&gt;a_3_6_0</t>
  </si>
  <si>
    <t>RAM_1_interest_site_peg_A_300_g&gt;a_3_6_4</t>
  </si>
  <si>
    <t>RAM_1_interest_site_peg_A_300_g&gt;a_3_6_8</t>
  </si>
  <si>
    <t>RAM_1_interest_site_peg_A_300_g&gt;a_3_6_12</t>
  </si>
  <si>
    <t>RAM_1_interest_site_peg_A_300_g&gt;a_3_6_16</t>
  </si>
  <si>
    <t>RAM_1_interest_site_peg_A_300_g&gt;a_3_9_0</t>
  </si>
  <si>
    <t>RAM_1_interest_site_peg_A_300_g&gt;a_3_9_4</t>
  </si>
  <si>
    <t>RAM_1_interest_site_peg_A_300_g&gt;a_3_9_8</t>
  </si>
  <si>
    <t>RAM_1_interest_site_peg_A_300_g&gt;a_3_9_12</t>
  </si>
  <si>
    <t>RAM_1_interest_site_peg_A_300_g&gt;a_3_9_16</t>
  </si>
  <si>
    <t>RAM_1_interest_site_peg_A_300_g&gt;a_3_12_0</t>
  </si>
  <si>
    <t>RAM_1_interest_site_peg_A_300_g&gt;a_3_12_4</t>
  </si>
  <si>
    <t>RAM_1_interest_site_peg_A_300_g&gt;a_3_12_8</t>
  </si>
  <si>
    <t>RAM_1_interest_site_peg_A_300_g&gt;a_3_12_12</t>
  </si>
  <si>
    <t>RAM_1_interest_site_peg_A_300_g&gt;a_3_12_16</t>
  </si>
  <si>
    <t>RAM_1_interest_site_peg_A_300_g&gt;a_3_15_0</t>
  </si>
  <si>
    <t>RAM_1_interest_site_peg_A_300_g&gt;a_3_15_4</t>
  </si>
  <si>
    <t>RAM_1_interest_site_peg_A_300_g&gt;a_3_15_8</t>
  </si>
  <si>
    <t>RAM_1_interest_site_peg_A_300_g&gt;a_3_15_12</t>
  </si>
  <si>
    <t>RAM_1_interest_site_peg_A_300_g&gt;a_3_15_16</t>
  </si>
  <si>
    <t>RAM_1_interest_site_peg_A_300_g&gt;t_3_6_0</t>
  </si>
  <si>
    <t>RAM_1_interest_site_peg_A_300_g&gt;t_3_6_4</t>
  </si>
  <si>
    <t>RAM_1_interest_site_peg_A_300_g&gt;t_3_6_8</t>
  </si>
  <si>
    <t>RAM_1_interest_site_peg_A_300_g&gt;t_3_6_12</t>
  </si>
  <si>
    <t>RAM_1_interest_site_peg_A_300_g&gt;t_3_6_16</t>
  </si>
  <si>
    <t>RAM_1_interest_site_peg_A_300_g&gt;t_3_9_0</t>
  </si>
  <si>
    <t>RAM_1_interest_site_peg_A_300_g&gt;t_3_9_4</t>
  </si>
  <si>
    <t>RAM_1_interest_site_peg_A_300_g&gt;t_3_9_8</t>
  </si>
  <si>
    <t>RAM_1_interest_site_peg_A_300_g&gt;t_3_9_12</t>
  </si>
  <si>
    <t>RAM_1_interest_site_peg_A_300_g&gt;t_3_9_16</t>
  </si>
  <si>
    <t>RAM_1_interest_site_peg_A_300_g&gt;t_3_12_0</t>
  </si>
  <si>
    <t>RAM_1_interest_site_peg_A_300_g&gt;t_3_12_4</t>
  </si>
  <si>
    <t>RAM_1_interest_site_peg_A_300_g&gt;t_3_12_8</t>
  </si>
  <si>
    <t>RAM_1_interest_site_peg_A_300_g&gt;t_3_12_12</t>
  </si>
  <si>
    <t>RAM_1_interest_site_peg_A_300_g&gt;t_3_12_16</t>
  </si>
  <si>
    <t>RAM_1_interest_site_peg_A_300_g&gt;t_3_15_0</t>
  </si>
  <si>
    <t>RAM_1_interest_site_peg_A_300_g&gt;t_3_15_4</t>
  </si>
  <si>
    <t>RAM_1_interest_site_peg_A_300_g&gt;t_3_15_8</t>
  </si>
  <si>
    <t>RAM_1_interest_site_peg_A_300_g&gt;t_3_15_12</t>
  </si>
  <si>
    <t>RAM_1_interest_site_peg_A_300_g&gt;t_3_15_16</t>
  </si>
  <si>
    <t>RAM_1_interest_site_peg_A_300_g&gt;c_3_6_0</t>
  </si>
  <si>
    <t>RAM_1_interest_site_peg_A_300_g&gt;c_3_6_4</t>
  </si>
  <si>
    <t>RAM_1_interest_site_peg_A_300_g&gt;c_3_6_8</t>
  </si>
  <si>
    <t>RAM_1_interest_site_peg_A_300_g&gt;c_3_6_12</t>
  </si>
  <si>
    <t>RAM_1_interest_site_peg_A_300_g&gt;c_3_6_16</t>
  </si>
  <si>
    <t>RAM_1_interest_site_peg_A_300_g&gt;c_3_9_0</t>
  </si>
  <si>
    <t>RAM_1_interest_site_peg_A_300_g&gt;c_3_9_4</t>
  </si>
  <si>
    <t>RAM_1_interest_site_peg_A_300_g&gt;c_3_9_8</t>
  </si>
  <si>
    <t>RAM_1_interest_site_peg_A_300_g&gt;c_3_9_12</t>
  </si>
  <si>
    <t>RAM_1_interest_site_peg_A_300_g&gt;c_3_9_16</t>
  </si>
  <si>
    <t>RAM_1_interest_site_peg_A_300_g&gt;c_3_12_0</t>
  </si>
  <si>
    <t>RAM_1_interest_site_peg_A_300_g&gt;c_3_12_4</t>
  </si>
  <si>
    <t>RAM_1_interest_site_peg_A_300_g&gt;c_3_12_8</t>
  </si>
  <si>
    <t>RAM_1_interest_site_peg_A_300_g&gt;c_3_12_12</t>
  </si>
  <si>
    <t>RAM_1_interest_site_peg_A_300_g&gt;c_3_12_16</t>
  </si>
  <si>
    <t>RAM_1_interest_site_peg_A_300_g&gt;c_3_15_0</t>
  </si>
  <si>
    <t>RAM_1_interest_site_peg_A_300_g&gt;c_3_15_4</t>
  </si>
  <si>
    <t>RAM_1_interest_site_peg_A_300_g&gt;c_3_15_8</t>
  </si>
  <si>
    <t>RAM_1_interest_site_peg_A_300_g&gt;c_3_15_12</t>
  </si>
  <si>
    <t>RAM_1_interest_site_peg_A_300_g&gt;c_3_15_16</t>
  </si>
  <si>
    <t>RAM_1_interest_site_peg_A_301_a&gt;t_4_6_0</t>
  </si>
  <si>
    <t>RAM_1_interest_site_peg_A_301_a&gt;t_4_6_4</t>
  </si>
  <si>
    <t>RAM_1_interest_site_peg_A_301_a&gt;t_4_6_8</t>
  </si>
  <si>
    <t>RAM_1_interest_site_peg_A_301_a&gt;t_4_6_12</t>
  </si>
  <si>
    <t>RAM_1_interest_site_peg_A_301_a&gt;t_4_6_16</t>
  </si>
  <si>
    <t>RAM_1_interest_site_peg_A_301_a&gt;t_4_9_0</t>
  </si>
  <si>
    <t>RAM_1_interest_site_peg_A_301_a&gt;t_4_9_4</t>
  </si>
  <si>
    <t>RAM_1_interest_site_peg_A_301_a&gt;t_4_9_8</t>
  </si>
  <si>
    <t>RAM_1_interest_site_peg_A_301_a&gt;t_4_9_12</t>
  </si>
  <si>
    <t>RAM_1_interest_site_peg_A_301_a&gt;t_4_9_16</t>
  </si>
  <si>
    <t>RAM_1_interest_site_peg_A_301_a&gt;t_4_12_0</t>
  </si>
  <si>
    <t>RAM_1_interest_site_peg_A_301_a&gt;t_4_12_4</t>
  </si>
  <si>
    <t>RAM_1_interest_site_peg_A_301_a&gt;t_4_12_8</t>
  </si>
  <si>
    <t>RAM_1_interest_site_peg_A_301_a&gt;t_4_12_12</t>
  </si>
  <si>
    <t>RAM_1_interest_site_peg_A_301_a&gt;t_4_12_16</t>
  </si>
  <si>
    <t>RAM_1_interest_site_peg_A_301_a&gt;t_4_15_0</t>
  </si>
  <si>
    <t>RAM_1_interest_site_peg_A_301_a&gt;t_4_15_4</t>
  </si>
  <si>
    <t>RAM_1_interest_site_peg_A_301_a&gt;t_4_15_8</t>
  </si>
  <si>
    <t>RAM_1_interest_site_peg_A_301_a&gt;t_4_15_12</t>
  </si>
  <si>
    <t>RAM_1_interest_site_peg_A_301_a&gt;t_4_15_16</t>
  </si>
  <si>
    <t>RAM_1_interest_site_peg_A_301_a&gt;c_4_6_0</t>
  </si>
  <si>
    <t>RAM_1_interest_site_peg_A_301_a&gt;c_4_6_4</t>
  </si>
  <si>
    <t>RAM_1_interest_site_peg_A_301_a&gt;c_4_6_8</t>
  </si>
  <si>
    <t>RAM_1_interest_site_peg_A_301_a&gt;c_4_6_12</t>
  </si>
  <si>
    <t>RAM_1_interest_site_peg_A_301_a&gt;c_4_6_16</t>
  </si>
  <si>
    <t>RAM_1_interest_site_peg_A_301_a&gt;c_4_9_0</t>
  </si>
  <si>
    <t>RAM_1_interest_site_peg_A_301_a&gt;c_4_9_4</t>
  </si>
  <si>
    <t>RAM_1_interest_site_peg_A_301_a&gt;c_4_9_8</t>
  </si>
  <si>
    <t>RAM_1_interest_site_peg_A_301_a&gt;c_4_9_12</t>
  </si>
  <si>
    <t>RAM_1_interest_site_peg_A_301_a&gt;c_4_9_16</t>
  </si>
  <si>
    <t>RAM_1_interest_site_peg_A_301_a&gt;c_4_12_0</t>
  </si>
  <si>
    <t>RAM_1_interest_site_peg_A_301_a&gt;c_4_12_4</t>
  </si>
  <si>
    <t>RAM_1_interest_site_peg_A_301_a&gt;c_4_12_8</t>
  </si>
  <si>
    <t>RAM_1_interest_site_peg_A_301_a&gt;c_4_12_12</t>
  </si>
  <si>
    <t>RAM_1_interest_site_peg_A_301_a&gt;c_4_12_16</t>
  </si>
  <si>
    <t>RAM_1_interest_site_peg_A_301_a&gt;c_4_15_0</t>
  </si>
  <si>
    <t>RAM_1_interest_site_peg_A_301_a&gt;c_4_15_4</t>
  </si>
  <si>
    <t>RAM_1_interest_site_peg_A_301_a&gt;c_4_15_8</t>
  </si>
  <si>
    <t>RAM_1_interest_site_peg_A_301_a&gt;c_4_15_12</t>
  </si>
  <si>
    <t>RAM_1_interest_site_peg_A_301_a&gt;c_4_15_16</t>
  </si>
  <si>
    <t>RAM_1_interest_site_peg_A_301_a&gt;g_4_6_0</t>
  </si>
  <si>
    <t>RAM_1_interest_site_peg_A_301_a&gt;g_4_6_4</t>
  </si>
  <si>
    <t>RAM_1_interest_site_peg_A_301_a&gt;g_4_6_8</t>
  </si>
  <si>
    <t>RAM_1_interest_site_peg_A_301_a&gt;g_4_6_12</t>
  </si>
  <si>
    <t>RAM_1_interest_site_peg_A_301_a&gt;g_4_6_16</t>
  </si>
  <si>
    <t>RAM_1_interest_site_peg_A_301_a&gt;g_4_9_0</t>
  </si>
  <si>
    <t>RAM_1_interest_site_peg_A_301_a&gt;g_4_9_4</t>
  </si>
  <si>
    <t>RAM_1_interest_site_peg_A_301_a&gt;g_4_9_8</t>
  </si>
  <si>
    <t>RAM_1_interest_site_peg_A_301_a&gt;g_4_9_12</t>
  </si>
  <si>
    <t>RAM_1_interest_site_peg_A_301_a&gt;g_4_9_16</t>
  </si>
  <si>
    <t>RAM_1_interest_site_peg_A_301_a&gt;g_4_12_0</t>
  </si>
  <si>
    <t>RAM_1_interest_site_peg_A_301_a&gt;g_4_12_4</t>
  </si>
  <si>
    <t>RAM_1_interest_site_peg_A_301_a&gt;g_4_12_8</t>
  </si>
  <si>
    <t>RAM_1_interest_site_peg_A_301_a&gt;g_4_12_12</t>
  </si>
  <si>
    <t>RAM_1_interest_site_peg_A_301_a&gt;g_4_12_16</t>
  </si>
  <si>
    <t>RAM_1_interest_site_peg_A_301_a&gt;g_4_15_0</t>
  </si>
  <si>
    <t>RAM_1_interest_site_peg_A_301_a&gt;g_4_15_4</t>
  </si>
  <si>
    <t>RAM_1_interest_site_peg_A_301_a&gt;g_4_15_8</t>
  </si>
  <si>
    <t>RAM_1_interest_site_peg_A_301_a&gt;g_4_15_12</t>
  </si>
  <si>
    <t>RAM_1_interest_site_peg_A_301_a&gt;g_4_15_16</t>
  </si>
  <si>
    <t>RAM_1_interest_site_peg_A_302_g&gt;a_5_6_0</t>
  </si>
  <si>
    <t>RAM_1_interest_site_peg_A_302_g&gt;a_5_6_4</t>
  </si>
  <si>
    <t>RAM_1_interest_site_peg_A_302_g&gt;a_5_6_8</t>
  </si>
  <si>
    <t>RAM_1_interest_site_peg_A_302_g&gt;a_5_6_12</t>
  </si>
  <si>
    <t>RAM_1_interest_site_peg_A_302_g&gt;a_5_6_16</t>
  </si>
  <si>
    <t>RAM_1_interest_site_peg_A_302_g&gt;a_5_9_0</t>
  </si>
  <si>
    <t>RAM_1_interest_site_peg_A_302_g&gt;a_5_9_4</t>
  </si>
  <si>
    <t>RAM_1_interest_site_peg_A_302_g&gt;a_5_9_8</t>
  </si>
  <si>
    <t>RAM_1_interest_site_peg_A_302_g&gt;a_5_9_12</t>
  </si>
  <si>
    <t>RAM_1_interest_site_peg_A_302_g&gt;a_5_9_16</t>
  </si>
  <si>
    <t>RAM_1_interest_site_peg_A_302_g&gt;a_5_12_0</t>
  </si>
  <si>
    <t>RAM_1_interest_site_peg_A_302_g&gt;a_5_12_4</t>
  </si>
  <si>
    <t>RAM_1_interest_site_peg_A_302_g&gt;a_5_12_8</t>
  </si>
  <si>
    <t>RAM_1_interest_site_peg_A_302_g&gt;a_5_12_12</t>
  </si>
  <si>
    <t>RAM_1_interest_site_peg_A_302_g&gt;a_5_12_16</t>
  </si>
  <si>
    <t>RAM_1_interest_site_peg_A_302_g&gt;a_5_15_0</t>
  </si>
  <si>
    <t>RAM_1_interest_site_peg_A_302_g&gt;a_5_15_4</t>
  </si>
  <si>
    <t>RAM_1_interest_site_peg_A_302_g&gt;a_5_15_8</t>
  </si>
  <si>
    <t>RAM_1_interest_site_peg_A_302_g&gt;a_5_15_12</t>
  </si>
  <si>
    <t>RAM_1_interest_site_peg_A_302_g&gt;a_5_15_16</t>
  </si>
  <si>
    <t>RAM_1_interest_site_peg_A_302_g&gt;t_5_6_0</t>
  </si>
  <si>
    <t>RAM_1_interest_site_peg_A_302_g&gt;t_5_6_4</t>
  </si>
  <si>
    <t>RAM_1_interest_site_peg_A_302_g&gt;t_5_6_8</t>
  </si>
  <si>
    <t>RAM_1_interest_site_peg_A_302_g&gt;t_5_6_12</t>
  </si>
  <si>
    <t>RAM_1_interest_site_peg_A_302_g&gt;t_5_6_16</t>
  </si>
  <si>
    <t>RAM_1_interest_site_peg_A_302_g&gt;t_5_9_0</t>
  </si>
  <si>
    <t>RAM_1_interest_site_peg_A_302_g&gt;t_5_9_4</t>
  </si>
  <si>
    <t>RAM_1_interest_site_peg_A_302_g&gt;t_5_9_8</t>
  </si>
  <si>
    <t>RAM_1_interest_site_peg_A_302_g&gt;t_5_9_12</t>
  </si>
  <si>
    <t>RAM_1_interest_site_peg_A_302_g&gt;t_5_9_16</t>
  </si>
  <si>
    <t>RAM_1_interest_site_peg_A_302_g&gt;t_5_12_0</t>
  </si>
  <si>
    <t>RAM_1_interest_site_peg_A_302_g&gt;t_5_12_4</t>
  </si>
  <si>
    <t>RAM_1_interest_site_peg_A_302_g&gt;t_5_12_8</t>
  </si>
  <si>
    <t>RAM_1_interest_site_peg_A_302_g&gt;t_5_12_12</t>
  </si>
  <si>
    <t>RAM_1_interest_site_peg_A_302_g&gt;t_5_12_16</t>
  </si>
  <si>
    <t>RAM_1_interest_site_peg_A_302_g&gt;t_5_15_0</t>
  </si>
  <si>
    <t>RAM_1_interest_site_peg_A_302_g&gt;t_5_15_4</t>
  </si>
  <si>
    <t>RAM_1_interest_site_peg_A_302_g&gt;t_5_15_8</t>
  </si>
  <si>
    <t>RAM_1_interest_site_peg_A_302_g&gt;t_5_15_12</t>
  </si>
  <si>
    <t>RAM_1_interest_site_peg_A_302_g&gt;t_5_15_16</t>
  </si>
  <si>
    <t>RAM_1_interest_site_peg_A_302_g&gt;c_5_6_0</t>
  </si>
  <si>
    <t>RAM_1_interest_site_peg_A_302_g&gt;c_5_6_4</t>
  </si>
  <si>
    <t>RAM_1_interest_site_peg_A_302_g&gt;c_5_6_8</t>
  </si>
  <si>
    <t>RAM_1_interest_site_peg_A_302_g&gt;c_5_6_12</t>
  </si>
  <si>
    <t>RAM_1_interest_site_peg_A_302_g&gt;c_5_6_16</t>
  </si>
  <si>
    <t>RAM_1_interest_site_peg_A_302_g&gt;c_5_9_0</t>
  </si>
  <si>
    <t>RAM_1_interest_site_peg_A_302_g&gt;c_5_9_4</t>
  </si>
  <si>
    <t>RAM_1_interest_site_peg_A_302_g&gt;c_5_9_8</t>
  </si>
  <si>
    <t>RAM_1_interest_site_peg_A_302_g&gt;c_5_9_12</t>
  </si>
  <si>
    <t>RAM_1_interest_site_peg_A_302_g&gt;c_5_9_16</t>
  </si>
  <si>
    <t>RAM_1_interest_site_peg_A_302_g&gt;c_5_12_0</t>
  </si>
  <si>
    <t>RAM_1_interest_site_peg_A_302_g&gt;c_5_12_4</t>
  </si>
  <si>
    <t>RAM_1_interest_site_peg_A_302_g&gt;c_5_12_8</t>
  </si>
  <si>
    <t>RAM_1_interest_site_peg_A_302_g&gt;c_5_12_12</t>
  </si>
  <si>
    <t>RAM_1_interest_site_peg_A_302_g&gt;c_5_12_16</t>
  </si>
  <si>
    <t>RAM_1_interest_site_peg_A_302_g&gt;c_5_15_0</t>
  </si>
  <si>
    <t>RAM_1_interest_site_peg_A_302_g&gt;c_5_15_4</t>
  </si>
  <si>
    <t>RAM_1_interest_site_peg_A_302_g&gt;c_5_15_8</t>
  </si>
  <si>
    <t>RAM_1_interest_site_peg_A_302_g&gt;c_5_15_12</t>
  </si>
  <si>
    <t>RAM_1_interest_site_peg_A_302_g&gt;c_5_15_16</t>
  </si>
  <si>
    <t>RAM_1_interest_site_peg_A_303_g&gt;a_6_6_0</t>
  </si>
  <si>
    <t>RAM_1_interest_site_peg_A_303_g&gt;a_6_6_4</t>
  </si>
  <si>
    <t>RAM_1_interest_site_peg_A_303_g&gt;a_6_6_8</t>
  </si>
  <si>
    <t>RAM_1_interest_site_peg_A_303_g&gt;a_6_6_12</t>
  </si>
  <si>
    <t>RAM_1_interest_site_peg_A_303_g&gt;a_6_6_16</t>
  </si>
  <si>
    <t>RAM_1_interest_site_peg_A_303_g&gt;a_6_9_0</t>
  </si>
  <si>
    <t>RAM_1_interest_site_peg_A_303_g&gt;a_6_9_4</t>
  </si>
  <si>
    <t>RAM_1_interest_site_peg_A_303_g&gt;a_6_9_8</t>
  </si>
  <si>
    <t>RAM_1_interest_site_peg_A_303_g&gt;a_6_9_12</t>
  </si>
  <si>
    <t>RAM_1_interest_site_peg_A_303_g&gt;a_6_9_16</t>
  </si>
  <si>
    <t>RAM_1_interest_site_peg_A_303_g&gt;a_6_12_0</t>
  </si>
  <si>
    <t>RAM_1_interest_site_peg_A_303_g&gt;a_6_12_4</t>
  </si>
  <si>
    <t>RAM_1_interest_site_peg_A_303_g&gt;a_6_12_8</t>
  </si>
  <si>
    <t>RAM_1_interest_site_peg_A_303_g&gt;a_6_12_12</t>
  </si>
  <si>
    <t>RAM_1_interest_site_peg_A_303_g&gt;a_6_12_16</t>
  </si>
  <si>
    <t>RAM_1_interest_site_peg_A_303_g&gt;a_6_15_0</t>
  </si>
  <si>
    <t>RAM_1_interest_site_peg_A_303_g&gt;a_6_15_4</t>
  </si>
  <si>
    <t>RAM_1_interest_site_peg_A_303_g&gt;a_6_15_8</t>
  </si>
  <si>
    <t>RAM_1_interest_site_peg_A_303_g&gt;a_6_15_12</t>
  </si>
  <si>
    <t>RAM_1_interest_site_peg_A_303_g&gt;a_6_15_16</t>
  </si>
  <si>
    <t>RAM_1_interest_site_peg_A_303_g&gt;t_6_6_0</t>
  </si>
  <si>
    <t>RAM_1_interest_site_peg_A_303_g&gt;t_6_6_4</t>
  </si>
  <si>
    <t>RAM_1_interest_site_peg_A_303_g&gt;t_6_6_8</t>
  </si>
  <si>
    <t>RAM_1_interest_site_peg_A_303_g&gt;t_6_6_12</t>
  </si>
  <si>
    <t>RAM_1_interest_site_peg_A_303_g&gt;t_6_6_16</t>
  </si>
  <si>
    <t>RAM_1_interest_site_peg_A_303_g&gt;t_6_9_0</t>
  </si>
  <si>
    <t>RAM_1_interest_site_peg_A_303_g&gt;t_6_9_4</t>
  </si>
  <si>
    <t>RAM_1_interest_site_peg_A_303_g&gt;t_6_9_8</t>
  </si>
  <si>
    <t>RAM_1_interest_site_peg_A_303_g&gt;t_6_9_12</t>
  </si>
  <si>
    <t>RAM_1_interest_site_peg_A_303_g&gt;t_6_9_16</t>
  </si>
  <si>
    <t>RAM_1_interest_site_peg_A_303_g&gt;t_6_12_0</t>
  </si>
  <si>
    <t>RAM_1_interest_site_peg_A_303_g&gt;t_6_12_4</t>
  </si>
  <si>
    <t>RAM_1_interest_site_peg_A_303_g&gt;t_6_12_8</t>
  </si>
  <si>
    <t>RAM_1_interest_site_peg_A_303_g&gt;t_6_12_12</t>
  </si>
  <si>
    <t>RAM_1_interest_site_peg_A_303_g&gt;t_6_12_16</t>
  </si>
  <si>
    <t>RAM_1_interest_site_peg_A_303_g&gt;t_6_15_0</t>
  </si>
  <si>
    <t>RAM_1_interest_site_peg_A_303_g&gt;t_6_15_4</t>
  </si>
  <si>
    <t>RAM_1_interest_site_peg_A_303_g&gt;t_6_15_8</t>
  </si>
  <si>
    <t>RAM_1_interest_site_peg_A_303_g&gt;t_6_15_12</t>
  </si>
  <si>
    <t>RAM_1_interest_site_peg_A_303_g&gt;t_6_15_16</t>
  </si>
  <si>
    <t>RAM_1_interest_site_peg_A_303_g&gt;c_6_6_0</t>
  </si>
  <si>
    <t>RAM_1_interest_site_peg_A_303_g&gt;c_6_6_4</t>
  </si>
  <si>
    <t>RAM_1_interest_site_peg_A_303_g&gt;c_6_6_8</t>
  </si>
  <si>
    <t>RAM_1_interest_site_peg_A_303_g&gt;c_6_6_12</t>
  </si>
  <si>
    <t>RAM_1_interest_site_peg_A_303_g&gt;c_6_6_16</t>
  </si>
  <si>
    <t>RAM_1_interest_site_peg_A_303_g&gt;c_6_9_0</t>
  </si>
  <si>
    <t>RAM_1_interest_site_peg_A_303_g&gt;c_6_9_4</t>
  </si>
  <si>
    <t>RAM_1_interest_site_peg_A_303_g&gt;c_6_9_8</t>
  </si>
  <si>
    <t>RAM_1_interest_site_peg_A_303_g&gt;c_6_9_12</t>
  </si>
  <si>
    <t>RAM_1_interest_site_peg_A_303_g&gt;c_6_9_16</t>
  </si>
  <si>
    <t>RAM_1_interest_site_peg_A_303_g&gt;c_6_12_0</t>
  </si>
  <si>
    <t>RAM_1_interest_site_peg_A_303_g&gt;c_6_12_4</t>
  </si>
  <si>
    <t>RAM_1_interest_site_peg_A_303_g&gt;c_6_12_8</t>
  </si>
  <si>
    <t>RAM_1_interest_site_peg_A_303_g&gt;c_6_12_12</t>
  </si>
  <si>
    <t>RAM_1_interest_site_peg_A_303_g&gt;c_6_12_16</t>
  </si>
  <si>
    <t>RAM_1_interest_site_peg_A_303_g&gt;c_6_15_0</t>
  </si>
  <si>
    <t>RAM_1_interest_site_peg_A_303_g&gt;c_6_15_4</t>
  </si>
  <si>
    <t>RAM_1_interest_site_peg_A_303_g&gt;c_6_15_8</t>
  </si>
  <si>
    <t>RAM_1_interest_site_peg_A_303_g&gt;c_6_15_12</t>
  </si>
  <si>
    <t>RAM_1_interest_site_peg_A_303_g&gt;c_6_15_16</t>
  </si>
  <si>
    <t>RAM_1_interest_site_peg_A_304_a&gt;t_7_6_0</t>
  </si>
  <si>
    <t>RAM_1_interest_site_peg_A_304_a&gt;t_7_6_4</t>
  </si>
  <si>
    <t>RAM_1_interest_site_peg_A_304_a&gt;t_7_6_8</t>
  </si>
  <si>
    <t>RAM_1_interest_site_peg_A_304_a&gt;t_7_6_12</t>
  </si>
  <si>
    <t>RAM_1_interest_site_peg_A_304_a&gt;t_7_6_16</t>
  </si>
  <si>
    <t>RAM_1_interest_site_peg_A_304_a&gt;t_7_9_0</t>
  </si>
  <si>
    <t>RAM_1_interest_site_peg_A_304_a&gt;t_7_9_4</t>
  </si>
  <si>
    <t>RAM_1_interest_site_peg_A_304_a&gt;t_7_9_8</t>
  </si>
  <si>
    <t>RAM_1_interest_site_peg_A_304_a&gt;t_7_9_12</t>
  </si>
  <si>
    <t>RAM_1_interest_site_peg_A_304_a&gt;t_7_9_16</t>
  </si>
  <si>
    <t>RAM_1_interest_site_peg_A_304_a&gt;t_7_12_0</t>
  </si>
  <si>
    <t>RAM_1_interest_site_peg_A_304_a&gt;t_7_12_4</t>
  </si>
  <si>
    <t>RAM_1_interest_site_peg_A_304_a&gt;t_7_12_8</t>
  </si>
  <si>
    <t>RAM_1_interest_site_peg_A_304_a&gt;t_7_12_12</t>
  </si>
  <si>
    <t>RAM_1_interest_site_peg_A_304_a&gt;t_7_12_16</t>
  </si>
  <si>
    <t>RAM_1_interest_site_peg_A_304_a&gt;t_7_15_0</t>
  </si>
  <si>
    <t>RAM_1_interest_site_peg_A_304_a&gt;t_7_15_4</t>
  </si>
  <si>
    <t>RAM_1_interest_site_peg_A_304_a&gt;t_7_15_8</t>
  </si>
  <si>
    <t>RAM_1_interest_site_peg_A_304_a&gt;t_7_15_12</t>
  </si>
  <si>
    <t>RAM_1_interest_site_peg_A_304_a&gt;t_7_15_16</t>
  </si>
  <si>
    <t>RAM_1_interest_site_peg_A_304_a&gt;c_7_6_0</t>
  </si>
  <si>
    <t>RAM_1_interest_site_peg_A_304_a&gt;c_7_6_4</t>
  </si>
  <si>
    <t>RAM_1_interest_site_peg_A_304_a&gt;c_7_6_8</t>
  </si>
  <si>
    <t>RAM_1_interest_site_peg_A_304_a&gt;c_7_6_12</t>
  </si>
  <si>
    <t>RAM_1_interest_site_peg_A_304_a&gt;c_7_6_16</t>
  </si>
  <si>
    <t>RAM_1_interest_site_peg_A_304_a&gt;c_7_9_0</t>
  </si>
  <si>
    <t>RAM_1_interest_site_peg_A_304_a&gt;c_7_9_4</t>
  </si>
  <si>
    <t>RAM_1_interest_site_peg_A_304_a&gt;c_7_9_8</t>
  </si>
  <si>
    <t>RAM_1_interest_site_peg_A_304_a&gt;c_7_9_12</t>
  </si>
  <si>
    <t>RAM_1_interest_site_peg_A_304_a&gt;c_7_9_16</t>
  </si>
  <si>
    <t>RAM_1_interest_site_peg_A_304_a&gt;c_7_12_0</t>
  </si>
  <si>
    <t>RAM_1_interest_site_peg_A_304_a&gt;c_7_12_4</t>
  </si>
  <si>
    <t>RAM_1_interest_site_peg_A_304_a&gt;c_7_12_8</t>
  </si>
  <si>
    <t>RAM_1_interest_site_peg_A_304_a&gt;c_7_12_12</t>
  </si>
  <si>
    <t>RAM_1_interest_site_peg_A_304_a&gt;c_7_12_16</t>
  </si>
  <si>
    <t>RAM_1_interest_site_peg_A_304_a&gt;c_7_15_0</t>
  </si>
  <si>
    <t>RAM_1_interest_site_peg_A_304_a&gt;c_7_15_4</t>
  </si>
  <si>
    <t>RAM_1_interest_site_peg_A_304_a&gt;c_7_15_8</t>
  </si>
  <si>
    <t>RAM_1_interest_site_peg_A_304_a&gt;c_7_15_12</t>
  </si>
  <si>
    <t>RAM_1_interest_site_peg_A_304_a&gt;c_7_15_16</t>
  </si>
  <si>
    <t>RAM_1_interest_site_peg_A_304_a&gt;g_7_6_0</t>
  </si>
  <si>
    <t>RAM_1_interest_site_peg_A_304_a&gt;g_7_6_4</t>
  </si>
  <si>
    <t>RAM_1_interest_site_peg_A_304_a&gt;g_7_6_8</t>
  </si>
  <si>
    <t>RAM_1_interest_site_peg_A_304_a&gt;g_7_6_12</t>
  </si>
  <si>
    <t>RAM_1_interest_site_peg_A_304_a&gt;g_7_6_16</t>
  </si>
  <si>
    <t>RAM_1_interest_site_peg_A_304_a&gt;g_7_9_0</t>
  </si>
  <si>
    <t>RAM_1_interest_site_peg_A_304_a&gt;g_7_9_4</t>
  </si>
  <si>
    <t>RAM_1_interest_site_peg_A_304_a&gt;g_7_9_8</t>
  </si>
  <si>
    <t>RAM_1_interest_site_peg_A_304_a&gt;g_7_9_12</t>
  </si>
  <si>
    <t>RAM_1_interest_site_peg_A_304_a&gt;g_7_9_16</t>
  </si>
  <si>
    <t>RAM_1_interest_site_peg_A_304_a&gt;g_7_12_0</t>
  </si>
  <si>
    <t>RAM_1_interest_site_peg_A_304_a&gt;g_7_12_4</t>
  </si>
  <si>
    <t>RAM_1_interest_site_peg_A_304_a&gt;g_7_12_8</t>
  </si>
  <si>
    <t>RAM_1_interest_site_peg_A_304_a&gt;g_7_12_12</t>
  </si>
  <si>
    <t>RAM_1_interest_site_peg_A_304_a&gt;g_7_12_16</t>
  </si>
  <si>
    <t>RAM_1_interest_site_peg_A_304_a&gt;g_7_15_0</t>
  </si>
  <si>
    <t>RAM_1_interest_site_peg_A_304_a&gt;g_7_15_4</t>
  </si>
  <si>
    <t>RAM_1_interest_site_peg_A_304_a&gt;g_7_15_8</t>
  </si>
  <si>
    <t>RAM_1_interest_site_peg_A_304_a&gt;g_7_15_12</t>
  </si>
  <si>
    <t>RAM_1_interest_site_peg_A_304_a&gt;g_7_15_16</t>
  </si>
  <si>
    <t>RAM_1_interest_site_peg_A_305_a&gt;t_8_6_0</t>
  </si>
  <si>
    <t>RAM_1_interest_site_peg_A_305_a&gt;t_8_6_4</t>
  </si>
  <si>
    <t>RAM_1_interest_site_peg_A_305_a&gt;t_8_6_8</t>
  </si>
  <si>
    <t>RAM_1_interest_site_peg_A_305_a&gt;t_8_6_12</t>
  </si>
  <si>
    <t>RAM_1_interest_site_peg_A_305_a&gt;t_8_6_16</t>
  </si>
  <si>
    <t>RAM_1_interest_site_peg_A_305_a&gt;t_8_9_0</t>
  </si>
  <si>
    <t>RAM_1_interest_site_peg_A_305_a&gt;t_8_9_4</t>
  </si>
  <si>
    <t>RAM_1_interest_site_peg_A_305_a&gt;t_8_9_8</t>
  </si>
  <si>
    <t>RAM_1_interest_site_peg_A_305_a&gt;t_8_9_12</t>
  </si>
  <si>
    <t>RAM_1_interest_site_peg_A_305_a&gt;t_8_9_16</t>
  </si>
  <si>
    <t>RAM_1_interest_site_peg_A_305_a&gt;t_8_12_0</t>
  </si>
  <si>
    <t>RAM_1_interest_site_peg_A_305_a&gt;t_8_12_4</t>
  </si>
  <si>
    <t>RAM_1_interest_site_peg_A_305_a&gt;t_8_12_8</t>
  </si>
  <si>
    <t>RAM_1_interest_site_peg_A_305_a&gt;t_8_12_12</t>
  </si>
  <si>
    <t>RAM_1_interest_site_peg_A_305_a&gt;t_8_12_16</t>
  </si>
  <si>
    <t>RAM_1_interest_site_peg_A_305_a&gt;t_8_15_0</t>
  </si>
  <si>
    <t>RAM_1_interest_site_peg_A_305_a&gt;t_8_15_4</t>
  </si>
  <si>
    <t>RAM_1_interest_site_peg_A_305_a&gt;t_8_15_8</t>
  </si>
  <si>
    <t>RAM_1_interest_site_peg_A_305_a&gt;t_8_15_12</t>
  </si>
  <si>
    <t>RAM_1_interest_site_peg_A_305_a&gt;t_8_15_16</t>
  </si>
  <si>
    <t>RAM_1_interest_site_peg_A_305_a&gt;c_8_6_0</t>
  </si>
  <si>
    <t>RAM_1_interest_site_peg_A_305_a&gt;c_8_6_4</t>
  </si>
  <si>
    <t>RAM_1_interest_site_peg_A_305_a&gt;c_8_6_8</t>
  </si>
  <si>
    <t>RAM_1_interest_site_peg_A_305_a&gt;c_8_6_12</t>
  </si>
  <si>
    <t>RAM_1_interest_site_peg_A_305_a&gt;c_8_6_16</t>
  </si>
  <si>
    <t>RAM_1_interest_site_peg_A_305_a&gt;c_8_9_0</t>
  </si>
  <si>
    <t>RAM_1_interest_site_peg_A_305_a&gt;c_8_9_4</t>
  </si>
  <si>
    <t>RAM_1_interest_site_peg_A_305_a&gt;c_8_9_8</t>
  </si>
  <si>
    <t>RAM_1_interest_site_peg_A_305_a&gt;c_8_9_12</t>
  </si>
  <si>
    <t>RAM_1_interest_site_peg_A_305_a&gt;c_8_9_16</t>
  </si>
  <si>
    <t>RAM_1_interest_site_peg_A_305_a&gt;c_8_12_0</t>
  </si>
  <si>
    <t>RAM_1_interest_site_peg_A_305_a&gt;c_8_12_4</t>
  </si>
  <si>
    <t>RAM_1_interest_site_peg_A_305_a&gt;c_8_12_8</t>
  </si>
  <si>
    <t>RAM_1_interest_site_peg_A_305_a&gt;c_8_12_12</t>
  </si>
  <si>
    <t>RAM_1_interest_site_peg_A_305_a&gt;c_8_12_16</t>
  </si>
  <si>
    <t>RAM_1_interest_site_peg_A_305_a&gt;c_8_15_0</t>
  </si>
  <si>
    <t>RAM_1_interest_site_peg_A_305_a&gt;c_8_15_4</t>
  </si>
  <si>
    <t>RAM_1_interest_site_peg_A_305_a&gt;c_8_15_8</t>
  </si>
  <si>
    <t>RAM_1_interest_site_peg_A_305_a&gt;c_8_15_12</t>
  </si>
  <si>
    <t>RAM_1_interest_site_peg_A_305_a&gt;c_8_15_16</t>
  </si>
  <si>
    <t>RAM_1_interest_site_peg_A_305_a&gt;g_8_6_0</t>
  </si>
  <si>
    <t>RAM_1_interest_site_peg_A_305_a&gt;g_8_6_4</t>
  </si>
  <si>
    <t>RAM_1_interest_site_peg_A_305_a&gt;g_8_6_8</t>
  </si>
  <si>
    <t>RAM_1_interest_site_peg_A_305_a&gt;g_8_6_12</t>
  </si>
  <si>
    <t>RAM_1_interest_site_peg_A_305_a&gt;g_8_6_16</t>
  </si>
  <si>
    <t>RAM_1_interest_site_peg_A_305_a&gt;g_8_9_0</t>
  </si>
  <si>
    <t>RAM_1_interest_site_peg_A_305_a&gt;g_8_9_4</t>
  </si>
  <si>
    <t>RAM_1_interest_site_peg_A_305_a&gt;g_8_9_8</t>
  </si>
  <si>
    <t>RAM_1_interest_site_peg_A_305_a&gt;g_8_9_12</t>
  </si>
  <si>
    <t>RAM_1_interest_site_peg_A_305_a&gt;g_8_9_16</t>
  </si>
  <si>
    <t>RAM_1_interest_site_peg_A_305_a&gt;g_8_12_0</t>
  </si>
  <si>
    <t>RAM_1_interest_site_peg_A_305_a&gt;g_8_12_4</t>
  </si>
  <si>
    <t>RAM_1_interest_site_peg_A_305_a&gt;g_8_12_8</t>
  </si>
  <si>
    <t>RAM_1_interest_site_peg_A_305_a&gt;g_8_12_12</t>
  </si>
  <si>
    <t>RAM_1_interest_site_peg_A_305_a&gt;g_8_12_16</t>
  </si>
  <si>
    <t>RAM_1_interest_site_peg_A_305_a&gt;g_8_15_0</t>
  </si>
  <si>
    <t>RAM_1_interest_site_peg_A_305_a&gt;g_8_15_4</t>
  </si>
  <si>
    <t>RAM_1_interest_site_peg_A_305_a&gt;g_8_15_8</t>
  </si>
  <si>
    <t>RAM_1_interest_site_peg_A_305_a&gt;g_8_15_12</t>
  </si>
  <si>
    <t>RAM_1_interest_site_peg_A_305_a&gt;g_8_15_16</t>
  </si>
  <si>
    <t>RAM_1_interest_site_peg_A_306_c&gt;a_9_6_0</t>
  </si>
  <si>
    <t>RAM_1_interest_site_peg_A_306_c&gt;a_9_6_4</t>
  </si>
  <si>
    <t>RAM_1_interest_site_peg_A_306_c&gt;a_9_6_8</t>
  </si>
  <si>
    <t>RAM_1_interest_site_peg_A_306_c&gt;a_9_6_12</t>
  </si>
  <si>
    <t>RAM_1_interest_site_peg_A_306_c&gt;a_9_6_16</t>
  </si>
  <si>
    <t>RAM_1_interest_site_peg_A_306_c&gt;a_9_9_0</t>
  </si>
  <si>
    <t>RAM_1_interest_site_peg_A_306_c&gt;a_9_9_4</t>
  </si>
  <si>
    <t>RAM_1_interest_site_peg_A_306_c&gt;a_9_9_8</t>
  </si>
  <si>
    <t>RAM_1_interest_site_peg_A_306_c&gt;a_9_9_12</t>
  </si>
  <si>
    <t>RAM_1_interest_site_peg_A_306_c&gt;a_9_9_16</t>
  </si>
  <si>
    <t>RAM_1_interest_site_peg_A_306_c&gt;a_9_12_0</t>
  </si>
  <si>
    <t>RAM_1_interest_site_peg_A_306_c&gt;a_9_12_4</t>
  </si>
  <si>
    <t>RAM_1_interest_site_peg_A_306_c&gt;a_9_12_8</t>
  </si>
  <si>
    <t>RAM_1_interest_site_peg_A_306_c&gt;a_9_12_12</t>
  </si>
  <si>
    <t>RAM_1_interest_site_peg_A_306_c&gt;a_9_12_16</t>
  </si>
  <si>
    <t>RAM_1_interest_site_peg_A_306_c&gt;a_9_15_0</t>
  </si>
  <si>
    <t>RAM_1_interest_site_peg_A_306_c&gt;a_9_15_4</t>
  </si>
  <si>
    <t>RAM_1_interest_site_peg_A_306_c&gt;a_9_15_8</t>
  </si>
  <si>
    <t>RAM_1_interest_site_peg_A_306_c&gt;a_9_15_12</t>
  </si>
  <si>
    <t>RAM_1_interest_site_peg_A_306_c&gt;a_9_15_16</t>
  </si>
  <si>
    <t>RAM_1_interest_site_peg_A_306_c&gt;t_9_6_0</t>
  </si>
  <si>
    <t>RAM_1_interest_site_peg_A_306_c&gt;t_9_6_4</t>
  </si>
  <si>
    <t>RAM_1_interest_site_peg_A_306_c&gt;t_9_6_8</t>
  </si>
  <si>
    <t>RAM_1_interest_site_peg_A_306_c&gt;t_9_6_12</t>
  </si>
  <si>
    <t>RAM_1_interest_site_peg_A_306_c&gt;t_9_6_16</t>
  </si>
  <si>
    <t>RAM_1_interest_site_peg_A_306_c&gt;t_9_9_0</t>
  </si>
  <si>
    <t>RAM_1_interest_site_peg_A_306_c&gt;t_9_9_4</t>
  </si>
  <si>
    <t>RAM_1_interest_site_peg_A_306_c&gt;t_9_9_8</t>
  </si>
  <si>
    <t>RAM_1_interest_site_peg_A_306_c&gt;t_9_9_12</t>
  </si>
  <si>
    <t>RAM_1_interest_site_peg_A_306_c&gt;t_9_9_16</t>
  </si>
  <si>
    <t>RAM_1_interest_site_peg_A_306_c&gt;t_9_12_0</t>
  </si>
  <si>
    <t>RAM_1_interest_site_peg_A_306_c&gt;t_9_12_4</t>
  </si>
  <si>
    <t>RAM_1_interest_site_peg_A_306_c&gt;t_9_12_8</t>
  </si>
  <si>
    <t>RAM_1_interest_site_peg_A_306_c&gt;t_9_12_12</t>
  </si>
  <si>
    <t>RAM_1_interest_site_peg_A_306_c&gt;t_9_12_16</t>
  </si>
  <si>
    <t>RAM_1_interest_site_peg_A_306_c&gt;t_9_15_0</t>
  </si>
  <si>
    <t>RAM_1_interest_site_peg_A_306_c&gt;t_9_15_4</t>
  </si>
  <si>
    <t>RAM_1_interest_site_peg_A_306_c&gt;t_9_15_8</t>
  </si>
  <si>
    <t>RAM_1_interest_site_peg_A_306_c&gt;t_9_15_12</t>
  </si>
  <si>
    <t>RAM_1_interest_site_peg_A_306_c&gt;t_9_15_16</t>
  </si>
  <si>
    <t>RAM_1_interest_site_peg_A_306_c&gt;g_9_6_0</t>
  </si>
  <si>
    <t>RAM_1_interest_site_peg_A_306_c&gt;g_9_6_4</t>
  </si>
  <si>
    <t>RAM_1_interest_site_peg_A_306_c&gt;g_9_6_8</t>
  </si>
  <si>
    <t>RAM_1_interest_site_peg_A_306_c&gt;g_9_6_12</t>
  </si>
  <si>
    <t>RAM_1_interest_site_peg_A_306_c&gt;g_9_6_16</t>
  </si>
  <si>
    <t>RAM_1_interest_site_peg_A_306_c&gt;g_9_9_0</t>
  </si>
  <si>
    <t>RAM_1_interest_site_peg_A_306_c&gt;g_9_9_4</t>
  </si>
  <si>
    <t>RAM_1_interest_site_peg_A_306_c&gt;g_9_9_8</t>
  </si>
  <si>
    <t>RAM_1_interest_site_peg_A_306_c&gt;g_9_9_12</t>
  </si>
  <si>
    <t>RAM_1_interest_site_peg_A_306_c&gt;g_9_9_16</t>
  </si>
  <si>
    <t>RAM_1_interest_site_peg_A_306_c&gt;g_9_12_0</t>
  </si>
  <si>
    <t>RAM_1_interest_site_peg_A_306_c&gt;g_9_12_4</t>
  </si>
  <si>
    <t>RAM_1_interest_site_peg_A_306_c&gt;g_9_12_8</t>
  </si>
  <si>
    <t>RAM_1_interest_site_peg_A_306_c&gt;g_9_12_12</t>
  </si>
  <si>
    <t>RAM_1_interest_site_peg_A_306_c&gt;g_9_12_16</t>
  </si>
  <si>
    <t>RAM_1_interest_site_peg_A_306_c&gt;g_9_15_0</t>
  </si>
  <si>
    <t>RAM_1_interest_site_peg_A_306_c&gt;g_9_15_4</t>
  </si>
  <si>
    <t>RAM_1_interest_site_peg_A_306_c&gt;g_9_15_8</t>
  </si>
  <si>
    <t>RAM_1_interest_site_peg_A_306_c&gt;g_9_15_12</t>
  </si>
  <si>
    <t>RAM_1_interest_site_peg_A_306_c&gt;g_9_15_16</t>
  </si>
  <si>
    <t>RAM_1_interest_site_peg_A_307_t&gt;a_10_6_0</t>
  </si>
  <si>
    <t>RAM_1_interest_site_peg_A_307_t&gt;a_10_6_4</t>
  </si>
  <si>
    <t>RAM_1_interest_site_peg_A_307_t&gt;a_10_6_8</t>
  </si>
  <si>
    <t>RAM_1_interest_site_peg_A_307_t&gt;a_10_6_12</t>
  </si>
  <si>
    <t>RAM_1_interest_site_peg_A_307_t&gt;a_10_6_16</t>
  </si>
  <si>
    <t>RAM_1_interest_site_peg_A_307_t&gt;a_10_9_0</t>
  </si>
  <si>
    <t>RAM_1_interest_site_peg_A_307_t&gt;a_10_9_4</t>
  </si>
  <si>
    <t>RAM_1_interest_site_peg_A_307_t&gt;a_10_9_8</t>
  </si>
  <si>
    <t>RAM_1_interest_site_peg_A_307_t&gt;a_10_9_12</t>
  </si>
  <si>
    <t>RAM_1_interest_site_peg_A_307_t&gt;a_10_9_16</t>
  </si>
  <si>
    <t>RAM_1_interest_site_peg_A_307_t&gt;a_10_12_0</t>
  </si>
  <si>
    <t>RAM_1_interest_site_peg_A_307_t&gt;a_10_12_4</t>
  </si>
  <si>
    <t>RAM_1_interest_site_peg_A_307_t&gt;a_10_12_8</t>
  </si>
  <si>
    <t>RAM_1_interest_site_peg_A_307_t&gt;a_10_12_12</t>
  </si>
  <si>
    <t>RAM_1_interest_site_peg_A_307_t&gt;a_10_12_16</t>
  </si>
  <si>
    <t>RAM_1_interest_site_peg_A_307_t&gt;a_10_15_0</t>
  </si>
  <si>
    <t>RAM_1_interest_site_peg_A_307_t&gt;a_10_15_4</t>
  </si>
  <si>
    <t>RAM_1_interest_site_peg_A_307_t&gt;a_10_15_8</t>
  </si>
  <si>
    <t>RAM_1_interest_site_peg_A_307_t&gt;a_10_15_12</t>
  </si>
  <si>
    <t>RAM_1_interest_site_peg_A_307_t&gt;a_10_15_16</t>
  </si>
  <si>
    <t>RAM_1_interest_site_peg_A_307_t&gt;c_10_6_0</t>
  </si>
  <si>
    <t>RAM_1_interest_site_peg_A_307_t&gt;c_10_6_4</t>
  </si>
  <si>
    <t>RAM_1_interest_site_peg_A_307_t&gt;c_10_6_8</t>
  </si>
  <si>
    <t>RAM_1_interest_site_peg_A_307_t&gt;c_10_6_12</t>
  </si>
  <si>
    <t>RAM_1_interest_site_peg_A_307_t&gt;c_10_6_16</t>
  </si>
  <si>
    <t>RAM_1_interest_site_peg_A_307_t&gt;c_10_9_0</t>
  </si>
  <si>
    <t>RAM_1_interest_site_peg_A_307_t&gt;c_10_9_4</t>
  </si>
  <si>
    <t>RAM_1_interest_site_peg_A_307_t&gt;c_10_9_8</t>
  </si>
  <si>
    <t>RAM_1_interest_site_peg_A_307_t&gt;c_10_9_12</t>
  </si>
  <si>
    <t>RAM_1_interest_site_peg_A_307_t&gt;c_10_9_16</t>
  </si>
  <si>
    <t>RAM_1_interest_site_peg_A_307_t&gt;c_10_12_0</t>
  </si>
  <si>
    <t>RAM_1_interest_site_peg_A_307_t&gt;c_10_12_4</t>
  </si>
  <si>
    <t>RAM_1_interest_site_peg_A_307_t&gt;c_10_12_8</t>
  </si>
  <si>
    <t>RAM_1_interest_site_peg_A_307_t&gt;c_10_12_12</t>
  </si>
  <si>
    <t>RAM_1_interest_site_peg_A_307_t&gt;c_10_12_16</t>
  </si>
  <si>
    <t>RAM_1_interest_site_peg_A_307_t&gt;c_10_15_0</t>
  </si>
  <si>
    <t>RAM_1_interest_site_peg_A_307_t&gt;c_10_15_4</t>
  </si>
  <si>
    <t>RAM_1_interest_site_peg_A_307_t&gt;c_10_15_8</t>
  </si>
  <si>
    <t>RAM_1_interest_site_peg_A_307_t&gt;c_10_15_12</t>
  </si>
  <si>
    <t>RAM_1_interest_site_peg_A_307_t&gt;c_10_15_16</t>
  </si>
  <si>
    <t>RAM_1_interest_site_peg_A_307_t&gt;g_10_6_0</t>
  </si>
  <si>
    <t>RAM_1_interest_site_peg_A_307_t&gt;g_10_6_4</t>
  </si>
  <si>
    <t>RAM_1_interest_site_peg_A_307_t&gt;g_10_6_8</t>
  </si>
  <si>
    <t>RAM_1_interest_site_peg_A_307_t&gt;g_10_6_12</t>
  </si>
  <si>
    <t>RAM_1_interest_site_peg_A_307_t&gt;g_10_6_16</t>
  </si>
  <si>
    <t>RAM_1_interest_site_peg_A_307_t&gt;g_10_9_0</t>
  </si>
  <si>
    <t>RAM_1_interest_site_peg_A_307_t&gt;g_10_9_4</t>
  </si>
  <si>
    <t>RAM_1_interest_site_peg_A_307_t&gt;g_10_9_8</t>
  </si>
  <si>
    <t>RAM_1_interest_site_peg_A_307_t&gt;g_10_9_12</t>
  </si>
  <si>
    <t>RAM_1_interest_site_peg_A_307_t&gt;g_10_9_16</t>
  </si>
  <si>
    <t>RAM_1_interest_site_peg_A_307_t&gt;g_10_12_0</t>
  </si>
  <si>
    <t>RAM_1_interest_site_peg_A_307_t&gt;g_10_12_4</t>
  </si>
  <si>
    <t>RAM_1_interest_site_peg_A_307_t&gt;g_10_12_8</t>
  </si>
  <si>
    <t>RAM_1_interest_site_peg_A_307_t&gt;g_10_12_12</t>
  </si>
  <si>
    <t>RAM_1_interest_site_peg_A_307_t&gt;g_10_12_16</t>
  </si>
  <si>
    <t>RAM_1_interest_site_peg_A_307_t&gt;g_10_15_0</t>
  </si>
  <si>
    <t>RAM_1_interest_site_peg_A_307_t&gt;g_10_15_4</t>
  </si>
  <si>
    <t>RAM_1_interest_site_peg_A_307_t&gt;g_10_15_8</t>
  </si>
  <si>
    <t>RAM_1_interest_site_peg_A_307_t&gt;g_10_15_12</t>
  </si>
  <si>
    <t>RAM_1_interest_site_peg_A_307_t&gt;g_10_15_16</t>
  </si>
  <si>
    <t>RAM_1_interest_site_peg_A_308_a&gt;t_11_6_0</t>
  </si>
  <si>
    <t>RAM_1_interest_site_peg_A_308_a&gt;t_11_6_4</t>
  </si>
  <si>
    <t>RAM_1_interest_site_peg_A_308_a&gt;t_11_6_8</t>
  </si>
  <si>
    <t>RAM_1_interest_site_peg_A_308_a&gt;t_11_6_12</t>
  </si>
  <si>
    <t>RAM_1_interest_site_peg_A_308_a&gt;t_11_6_16</t>
  </si>
  <si>
    <t>RAM_1_interest_site_peg_A_308_a&gt;t_11_9_0</t>
  </si>
  <si>
    <t>RAM_1_interest_site_peg_A_308_a&gt;t_11_9_4</t>
  </si>
  <si>
    <t>RAM_1_interest_site_peg_A_308_a&gt;t_11_9_8</t>
  </si>
  <si>
    <t>RAM_1_interest_site_peg_A_308_a&gt;t_11_9_12</t>
  </si>
  <si>
    <t>RAM_1_interest_site_peg_A_308_a&gt;t_11_9_16</t>
  </si>
  <si>
    <t>RAM_1_interest_site_peg_A_308_a&gt;t_11_12_0</t>
  </si>
  <si>
    <t>RAM_1_interest_site_peg_A_308_a&gt;t_11_12_4</t>
  </si>
  <si>
    <t>RAM_1_interest_site_peg_A_308_a&gt;t_11_12_8</t>
  </si>
  <si>
    <t>RAM_1_interest_site_peg_A_308_a&gt;t_11_12_12</t>
  </si>
  <si>
    <t>RAM_1_interest_site_peg_A_308_a&gt;t_11_12_16</t>
  </si>
  <si>
    <t>RAM_1_interest_site_peg_A_308_a&gt;t_11_15_0</t>
  </si>
  <si>
    <t>RAM_1_interest_site_peg_A_308_a&gt;t_11_15_4</t>
  </si>
  <si>
    <t>RAM_1_interest_site_peg_A_308_a&gt;t_11_15_8</t>
  </si>
  <si>
    <t>RAM_1_interest_site_peg_A_308_a&gt;t_11_15_12</t>
  </si>
  <si>
    <t>RAM_1_interest_site_peg_A_308_a&gt;t_11_15_16</t>
  </si>
  <si>
    <t>RAM_1_interest_site_peg_A_308_a&gt;c_11_6_0</t>
  </si>
  <si>
    <t>RAM_1_interest_site_peg_A_308_a&gt;c_11_6_4</t>
  </si>
  <si>
    <t>RAM_1_interest_site_peg_A_308_a&gt;c_11_6_8</t>
  </si>
  <si>
    <t>RAM_1_interest_site_peg_A_308_a&gt;c_11_6_12</t>
  </si>
  <si>
    <t>RAM_1_interest_site_peg_A_308_a&gt;c_11_6_16</t>
  </si>
  <si>
    <t>RAM_1_interest_site_peg_A_308_a&gt;c_11_9_0</t>
  </si>
  <si>
    <t>RAM_1_interest_site_peg_A_308_a&gt;c_11_9_4</t>
  </si>
  <si>
    <t>RAM_1_interest_site_peg_A_308_a&gt;c_11_9_8</t>
  </si>
  <si>
    <t>RAM_1_interest_site_peg_A_308_a&gt;c_11_9_12</t>
  </si>
  <si>
    <t>RAM_1_interest_site_peg_A_308_a&gt;c_11_9_16</t>
  </si>
  <si>
    <t>RAM_1_interest_site_peg_A_308_a&gt;c_11_12_0</t>
  </si>
  <si>
    <t>RAM_1_interest_site_peg_A_308_a&gt;c_11_12_4</t>
  </si>
  <si>
    <t>RAM_1_interest_site_peg_A_308_a&gt;c_11_12_8</t>
  </si>
  <si>
    <t>RAM_1_interest_site_peg_A_308_a&gt;c_11_12_12</t>
  </si>
  <si>
    <t>RAM_1_interest_site_peg_A_308_a&gt;c_11_12_16</t>
  </si>
  <si>
    <t>RAM_1_interest_site_peg_A_308_a&gt;c_11_15_0</t>
  </si>
  <si>
    <t>RAM_1_interest_site_peg_A_308_a&gt;c_11_15_4</t>
  </si>
  <si>
    <t>RAM_1_interest_site_peg_A_308_a&gt;c_11_15_8</t>
  </si>
  <si>
    <t>RAM_1_interest_site_peg_A_308_a&gt;c_11_15_12</t>
  </si>
  <si>
    <t>RAM_1_interest_site_peg_A_308_a&gt;c_11_15_16</t>
  </si>
  <si>
    <t>RAM_1_interest_site_peg_A_308_a&gt;g_11_6_0</t>
  </si>
  <si>
    <t>RAM_1_interest_site_peg_A_308_a&gt;g_11_6_4</t>
  </si>
  <si>
    <t>RAM_1_interest_site_peg_A_308_a&gt;g_11_6_8</t>
  </si>
  <si>
    <t>RAM_1_interest_site_peg_A_308_a&gt;g_11_6_12</t>
  </si>
  <si>
    <t>RAM_1_interest_site_peg_A_308_a&gt;g_11_6_16</t>
  </si>
  <si>
    <t>RAM_1_interest_site_peg_A_308_a&gt;g_11_9_0</t>
  </si>
  <si>
    <t>RAM_1_interest_site_peg_A_308_a&gt;g_11_9_4</t>
  </si>
  <si>
    <t>RAM_1_interest_site_peg_A_308_a&gt;g_11_9_8</t>
  </si>
  <si>
    <t>RAM_1_interest_site_peg_A_308_a&gt;g_11_9_12</t>
  </si>
  <si>
    <t>RAM_1_interest_site_peg_A_308_a&gt;g_11_9_16</t>
  </si>
  <si>
    <t>RAM_1_interest_site_peg_A_308_a&gt;g_11_12_0</t>
  </si>
  <si>
    <t>RAM_1_interest_site_peg_A_308_a&gt;g_11_12_4</t>
  </si>
  <si>
    <t>RAM_1_interest_site_peg_A_308_a&gt;g_11_12_8</t>
  </si>
  <si>
    <t>RAM_1_interest_site_peg_A_308_a&gt;g_11_12_12</t>
  </si>
  <si>
    <t>RAM_1_interest_site_peg_A_308_a&gt;g_11_12_16</t>
  </si>
  <si>
    <t>RAM_1_interest_site_peg_A_308_a&gt;g_11_15_0</t>
  </si>
  <si>
    <t>RAM_1_interest_site_peg_A_308_a&gt;g_11_15_4</t>
  </si>
  <si>
    <t>RAM_1_interest_site_peg_A_308_a&gt;g_11_15_8</t>
  </si>
  <si>
    <t>RAM_1_interest_site_peg_A_308_a&gt;g_11_15_12</t>
  </si>
  <si>
    <t>RAM_1_interest_site_peg_A_308_a&gt;g_11_15_16</t>
  </si>
  <si>
    <t>ETS-A_site_peg_A_337_g&gt;t_1_6_0</t>
  </si>
  <si>
    <t>ETS-A_site_peg_A_337_g&gt;t_1_6_4</t>
  </si>
  <si>
    <t>ETS-A_site_peg_A_337_g&gt;t_1_6_8</t>
  </si>
  <si>
    <t>ETS-A_site_peg_A_337_g&gt;t_1_6_12</t>
  </si>
  <si>
    <t>ETS-A_site_peg_A_337_g&gt;t_1_6_16</t>
  </si>
  <si>
    <t>ETS-A_site_peg_A_337_g&gt;t_1_9_0</t>
  </si>
  <si>
    <t>ETS-A_site_peg_A_337_g&gt;t_1_9_4</t>
  </si>
  <si>
    <t>ETS-A_site_peg_A_337_g&gt;t_1_9_8</t>
  </si>
  <si>
    <t>ETS-A_site_peg_A_337_g&gt;t_1_9_12</t>
  </si>
  <si>
    <t>ETS-A_site_peg_A_337_g&gt;t_1_9_16</t>
  </si>
  <si>
    <t>ETS-A_site_peg_A_337_g&gt;t_1_12_0</t>
  </si>
  <si>
    <t>ETS-A_site_peg_A_337_g&gt;t_1_12_4</t>
  </si>
  <si>
    <t>ETS-A_site_peg_A_337_g&gt;t_1_12_8</t>
  </si>
  <si>
    <t>ETS-A_site_peg_A_337_g&gt;t_1_12_12</t>
  </si>
  <si>
    <t>ETS-A_site_peg_A_337_g&gt;t_1_12_16</t>
  </si>
  <si>
    <t>ETS-A_site_peg_A_337_g&gt;t_1_15_0</t>
  </si>
  <si>
    <t>ETS-A_site_peg_A_337_g&gt;t_1_15_4</t>
  </si>
  <si>
    <t>ETS-A_site_peg_A_337_g&gt;t_1_15_8</t>
  </si>
  <si>
    <t>ETS-A_site_peg_A_337_g&gt;t_1_15_12</t>
  </si>
  <si>
    <t>ETS-A_site_peg_A_337_g&gt;t_1_15_16</t>
  </si>
  <si>
    <t>ETS-A_site_peg_A_337_g&gt;a_1_6_0</t>
  </si>
  <si>
    <t>ETS-A_site_peg_A_337_g&gt;a_1_6_4</t>
  </si>
  <si>
    <t>ETS-A_site_peg_A_337_g&gt;a_1_6_8</t>
  </si>
  <si>
    <t>ETS-A_site_peg_A_337_g&gt;a_1_6_12</t>
  </si>
  <si>
    <t>ETS-A_site_peg_A_337_g&gt;a_1_6_16</t>
  </si>
  <si>
    <t>ETS-A_site_peg_A_337_g&gt;a_1_9_0</t>
  </si>
  <si>
    <t>ETS-A_site_peg_A_337_g&gt;a_1_9_4</t>
  </si>
  <si>
    <t>ETS-A_site_peg_A_337_g&gt;a_1_9_8</t>
  </si>
  <si>
    <t>ETS-A_site_peg_A_337_g&gt;a_1_9_12</t>
  </si>
  <si>
    <t>ETS-A_site_peg_A_337_g&gt;a_1_9_16</t>
  </si>
  <si>
    <t>ETS-A_site_peg_A_337_g&gt;a_1_12_0</t>
  </si>
  <si>
    <t>ETS-A_site_peg_A_337_g&gt;a_1_12_4</t>
  </si>
  <si>
    <t>ETS-A_site_peg_A_337_g&gt;a_1_12_8</t>
  </si>
  <si>
    <t>ETS-A_site_peg_A_337_g&gt;a_1_12_12</t>
  </si>
  <si>
    <t>ETS-A_site_peg_A_337_g&gt;a_1_12_16</t>
  </si>
  <si>
    <t>ETS-A_site_peg_A_337_g&gt;a_1_15_0</t>
  </si>
  <si>
    <t>ETS-A_site_peg_A_337_g&gt;a_1_15_4</t>
  </si>
  <si>
    <t>ETS-A_site_peg_A_337_g&gt;a_1_15_8</t>
  </si>
  <si>
    <t>ETS-A_site_peg_A_337_g&gt;a_1_15_12</t>
  </si>
  <si>
    <t>ETS-A_site_peg_A_337_g&gt;a_1_15_16</t>
  </si>
  <si>
    <t>ETS-A_site_peg_A_337_g&gt;c_1_6_0</t>
  </si>
  <si>
    <t>ETS-A_site_peg_A_337_g&gt;c_1_6_4</t>
  </si>
  <si>
    <t>ETS-A_site_peg_A_337_g&gt;c_1_6_8</t>
  </si>
  <si>
    <t>ETS-A_site_peg_A_337_g&gt;c_1_6_12</t>
  </si>
  <si>
    <t>ETS-A_site_peg_A_337_g&gt;c_1_6_16</t>
  </si>
  <si>
    <t>ETS-A_site_peg_A_337_g&gt;c_1_9_0</t>
  </si>
  <si>
    <t>ETS-A_site_peg_A_337_g&gt;c_1_9_4</t>
  </si>
  <si>
    <t>ETS-A_site_peg_A_337_g&gt;c_1_9_8</t>
  </si>
  <si>
    <t>ETS-A_site_peg_A_337_g&gt;c_1_9_12</t>
  </si>
  <si>
    <t>ETS-A_site_peg_A_337_g&gt;c_1_9_16</t>
  </si>
  <si>
    <t>ETS-A_site_peg_A_337_g&gt;c_1_12_0</t>
  </si>
  <si>
    <t>ETS-A_site_peg_A_337_g&gt;c_1_12_4</t>
  </si>
  <si>
    <t>ETS-A_site_peg_A_337_g&gt;c_1_12_8</t>
  </si>
  <si>
    <t>ETS-A_site_peg_A_337_g&gt;c_1_12_12</t>
  </si>
  <si>
    <t>ETS-A_site_peg_A_337_g&gt;c_1_12_16</t>
  </si>
  <si>
    <t>ETS-A_site_peg_A_337_g&gt;c_1_15_0</t>
  </si>
  <si>
    <t>ETS-A_site_peg_A_337_g&gt;c_1_15_4</t>
  </si>
  <si>
    <t>ETS-A_site_peg_A_337_g&gt;c_1_15_8</t>
  </si>
  <si>
    <t>ETS-A_site_peg_A_337_g&gt;c_1_15_12</t>
  </si>
  <si>
    <t>ETS-A_site_peg_A_337_g&gt;c_1_15_16</t>
  </si>
  <si>
    <t>ETS-A_site_peg_A_336_t&gt;a_2_6_0</t>
  </si>
  <si>
    <t>ETS-A_site_peg_A_336_t&gt;a_2_6_4</t>
  </si>
  <si>
    <t>ETS-A_site_peg_A_336_t&gt;a_2_6_8</t>
  </si>
  <si>
    <t>ETS-A_site_peg_A_336_t&gt;a_2_6_12</t>
  </si>
  <si>
    <t>ETS-A_site_peg_A_336_t&gt;a_2_6_16</t>
  </si>
  <si>
    <t>ETS-A_site_peg_A_336_t&gt;a_2_9_0</t>
  </si>
  <si>
    <t>ETS-A_site_peg_A_336_t&gt;a_2_9_4</t>
  </si>
  <si>
    <t>ETS-A_site_peg_A_336_t&gt;a_2_9_8</t>
  </si>
  <si>
    <t>ETS-A_site_peg_A_336_t&gt;a_2_9_12</t>
  </si>
  <si>
    <t>ETS-A_site_peg_A_336_t&gt;a_2_9_16</t>
  </si>
  <si>
    <t>ETS-A_site_peg_A_336_t&gt;a_2_12_0</t>
  </si>
  <si>
    <t>ETS-A_site_peg_A_336_t&gt;a_2_12_4</t>
  </si>
  <si>
    <t>ETS-A_site_peg_A_336_t&gt;a_2_12_8</t>
  </si>
  <si>
    <t>ETS-A_site_peg_A_336_t&gt;a_2_12_12</t>
  </si>
  <si>
    <t>ETS-A_site_peg_A_336_t&gt;a_2_12_16</t>
  </si>
  <si>
    <t>ETS-A_site_peg_A_336_t&gt;a_2_15_0</t>
  </si>
  <si>
    <t>ETS-A_site_peg_A_336_t&gt;a_2_15_4</t>
  </si>
  <si>
    <t>ETS-A_site_peg_A_336_t&gt;a_2_15_8</t>
  </si>
  <si>
    <t>ETS-A_site_peg_A_336_t&gt;a_2_15_12</t>
  </si>
  <si>
    <t>ETS-A_site_peg_A_336_t&gt;a_2_15_16</t>
  </si>
  <si>
    <t>ETS-A_site_peg_A_336_t&gt;g_2_6_0</t>
  </si>
  <si>
    <t>ETS-A_site_peg_A_336_t&gt;g_2_6_4</t>
  </si>
  <si>
    <t>ETS-A_site_peg_A_336_t&gt;g_2_6_8</t>
  </si>
  <si>
    <t>ETS-A_site_peg_A_336_t&gt;g_2_6_12</t>
  </si>
  <si>
    <t>ETS-A_site_peg_A_336_t&gt;g_2_6_16</t>
  </si>
  <si>
    <t>ETS-A_site_peg_A_336_t&gt;g_2_9_0</t>
  </si>
  <si>
    <t>ETS-A_site_peg_A_336_t&gt;g_2_9_4</t>
  </si>
  <si>
    <t>ETS-A_site_peg_A_336_t&gt;g_2_9_8</t>
  </si>
  <si>
    <t>ETS-A_site_peg_A_336_t&gt;g_2_9_12</t>
  </si>
  <si>
    <t>ETS-A_site_peg_A_336_t&gt;g_2_9_16</t>
  </si>
  <si>
    <t>ETS-A_site_peg_A_336_t&gt;g_2_12_0</t>
  </si>
  <si>
    <t>ETS-A_site_peg_A_336_t&gt;g_2_12_4</t>
  </si>
  <si>
    <t>ETS-A_site_peg_A_336_t&gt;g_2_12_8</t>
  </si>
  <si>
    <t>ETS-A_site_peg_A_336_t&gt;g_2_12_12</t>
  </si>
  <si>
    <t>ETS-A_site_peg_A_336_t&gt;g_2_12_16</t>
  </si>
  <si>
    <t>ETS-A_site_peg_A_336_t&gt;g_2_15_0</t>
  </si>
  <si>
    <t>ETS-A_site_peg_A_336_t&gt;g_2_15_4</t>
  </si>
  <si>
    <t>ETS-A_site_peg_A_336_t&gt;g_2_15_8</t>
  </si>
  <si>
    <t>ETS-A_site_peg_A_336_t&gt;g_2_15_12</t>
  </si>
  <si>
    <t>ETS-A_site_peg_A_336_t&gt;g_2_15_16</t>
  </si>
  <si>
    <t>ETS-A_site_peg_A_336_t&gt;c_2_6_0</t>
  </si>
  <si>
    <t>ETS-A_site_peg_A_336_t&gt;c_2_6_4</t>
  </si>
  <si>
    <t>ETS-A_site_peg_A_336_t&gt;c_2_6_8</t>
  </si>
  <si>
    <t>ETS-A_site_peg_A_336_t&gt;c_2_6_12</t>
  </si>
  <si>
    <t>ETS-A_site_peg_A_336_t&gt;c_2_6_16</t>
  </si>
  <si>
    <t>ETS-A_site_peg_A_336_t&gt;c_2_9_0</t>
  </si>
  <si>
    <t>ETS-A_site_peg_A_336_t&gt;c_2_9_4</t>
  </si>
  <si>
    <t>ETS-A_site_peg_A_336_t&gt;c_2_9_8</t>
  </si>
  <si>
    <t>ETS-A_site_peg_A_336_t&gt;c_2_9_12</t>
  </si>
  <si>
    <t>ETS-A_site_peg_A_336_t&gt;c_2_9_16</t>
  </si>
  <si>
    <t>ETS-A_site_peg_A_336_t&gt;c_2_12_0</t>
  </si>
  <si>
    <t>ETS-A_site_peg_A_336_t&gt;c_2_12_4</t>
  </si>
  <si>
    <t>ETS-A_site_peg_A_336_t&gt;c_2_12_8</t>
  </si>
  <si>
    <t>ETS-A_site_peg_A_336_t&gt;c_2_12_12</t>
  </si>
  <si>
    <t>ETS-A_site_peg_A_336_t&gt;c_2_12_16</t>
  </si>
  <si>
    <t>ETS-A_site_peg_A_336_t&gt;c_2_15_0</t>
  </si>
  <si>
    <t>ETS-A_site_peg_A_336_t&gt;c_2_15_4</t>
  </si>
  <si>
    <t>ETS-A_site_peg_A_336_t&gt;c_2_15_8</t>
  </si>
  <si>
    <t>ETS-A_site_peg_A_336_t&gt;c_2_15_12</t>
  </si>
  <si>
    <t>ETS-A_site_peg_A_336_t&gt;c_2_15_16</t>
  </si>
  <si>
    <t>ETS-A_site_peg_A_335_g&gt;t_3_6_0</t>
  </si>
  <si>
    <t>ETS-A_site_peg_A_335_g&gt;t_3_6_4</t>
  </si>
  <si>
    <t>ETS-A_site_peg_A_335_g&gt;t_3_6_8</t>
  </si>
  <si>
    <t>ETS-A_site_peg_A_335_g&gt;t_3_6_12</t>
  </si>
  <si>
    <t>ETS-A_site_peg_A_335_g&gt;t_3_6_16</t>
  </si>
  <si>
    <t>ETS-A_site_peg_A_335_g&gt;t_3_9_0</t>
  </si>
  <si>
    <t>ETS-A_site_peg_A_335_g&gt;t_3_9_4</t>
  </si>
  <si>
    <t>ETS-A_site_peg_A_335_g&gt;t_3_9_8</t>
  </si>
  <si>
    <t>ETS-A_site_peg_A_335_g&gt;t_3_9_12</t>
  </si>
  <si>
    <t>ETS-A_site_peg_A_335_g&gt;t_3_9_16</t>
  </si>
  <si>
    <t>ETS-A_site_peg_A_335_g&gt;t_3_12_0</t>
  </si>
  <si>
    <t>ETS-A_site_peg_A_335_g&gt;t_3_12_4</t>
  </si>
  <si>
    <t>ETS-A_site_peg_A_335_g&gt;t_3_12_8</t>
  </si>
  <si>
    <t>ETS-A_site_peg_A_335_g&gt;t_3_12_12</t>
  </si>
  <si>
    <t>ETS-A_site_peg_A_335_g&gt;t_3_12_16</t>
  </si>
  <si>
    <t>ETS-A_site_peg_A_335_g&gt;t_3_15_0</t>
  </si>
  <si>
    <t>ETS-A_site_peg_A_335_g&gt;t_3_15_4</t>
  </si>
  <si>
    <t>ETS-A_site_peg_A_335_g&gt;t_3_15_8</t>
  </si>
  <si>
    <t>ETS-A_site_peg_A_335_g&gt;t_3_15_12</t>
  </si>
  <si>
    <t>ETS-A_site_peg_A_335_g&gt;t_3_15_16</t>
  </si>
  <si>
    <t>ETS-A_site_peg_A_335_g&gt;a_3_6_0</t>
  </si>
  <si>
    <t>ETS-A_site_peg_A_335_g&gt;a_3_6_4</t>
  </si>
  <si>
    <t>ETS-A_site_peg_A_335_g&gt;a_3_6_8</t>
  </si>
  <si>
    <t>ETS-A_site_peg_A_335_g&gt;a_3_6_12</t>
  </si>
  <si>
    <t>ETS-A_site_peg_A_335_g&gt;a_3_6_16</t>
  </si>
  <si>
    <t>ETS-A_site_peg_A_335_g&gt;a_3_9_0</t>
  </si>
  <si>
    <t>ETS-A_site_peg_A_335_g&gt;a_3_9_4</t>
  </si>
  <si>
    <t>ETS-A_site_peg_A_335_g&gt;a_3_9_8</t>
  </si>
  <si>
    <t>ETS-A_site_peg_A_335_g&gt;a_3_9_12</t>
  </si>
  <si>
    <t>ETS-A_site_peg_A_335_g&gt;a_3_9_16</t>
  </si>
  <si>
    <t>ETS-A_site_peg_A_335_g&gt;a_3_12_0</t>
  </si>
  <si>
    <t>ETS-A_site_peg_A_335_g&gt;a_3_12_4</t>
  </si>
  <si>
    <t>ETS-A_site_peg_A_335_g&gt;a_3_12_8</t>
  </si>
  <si>
    <t>ETS-A_site_peg_A_335_g&gt;a_3_12_12</t>
  </si>
  <si>
    <t>ETS-A_site_peg_A_335_g&gt;a_3_12_16</t>
  </si>
  <si>
    <t>ETS-A_site_peg_A_335_g&gt;a_3_15_0</t>
  </si>
  <si>
    <t>ETS-A_site_peg_A_335_g&gt;a_3_15_4</t>
  </si>
  <si>
    <t>ETS-A_site_peg_A_335_g&gt;a_3_15_8</t>
  </si>
  <si>
    <t>ETS-A_site_peg_A_335_g&gt;a_3_15_12</t>
  </si>
  <si>
    <t>ETS-A_site_peg_A_335_g&gt;a_3_15_16</t>
  </si>
  <si>
    <t>ETS-A_site_peg_A_335_g&gt;c_3_6_0</t>
  </si>
  <si>
    <t>ETS-A_site_peg_A_335_g&gt;c_3_6_4</t>
  </si>
  <si>
    <t>ETS-A_site_peg_A_335_g&gt;c_3_6_8</t>
  </si>
  <si>
    <t>ETS-A_site_peg_A_335_g&gt;c_3_6_12</t>
  </si>
  <si>
    <t>ETS-A_site_peg_A_335_g&gt;c_3_6_16</t>
  </si>
  <si>
    <t>ETS-A_site_peg_A_335_g&gt;c_3_9_0</t>
  </si>
  <si>
    <t>ETS-A_site_peg_A_335_g&gt;c_3_9_4</t>
  </si>
  <si>
    <t>ETS-A_site_peg_A_335_g&gt;c_3_9_8</t>
  </si>
  <si>
    <t>ETS-A_site_peg_A_335_g&gt;c_3_9_12</t>
  </si>
  <si>
    <t>ETS-A_site_peg_A_335_g&gt;c_3_9_16</t>
  </si>
  <si>
    <t>ETS-A_site_peg_A_335_g&gt;c_3_12_0</t>
  </si>
  <si>
    <t>ETS-A_site_peg_A_335_g&gt;c_3_12_4</t>
  </si>
  <si>
    <t>ETS-A_site_peg_A_335_g&gt;c_3_12_8</t>
  </si>
  <si>
    <t>ETS-A_site_peg_A_335_g&gt;c_3_12_12</t>
  </si>
  <si>
    <t>ETS-A_site_peg_A_335_g&gt;c_3_12_16</t>
  </si>
  <si>
    <t>ETS-A_site_peg_A_335_g&gt;c_3_15_0</t>
  </si>
  <si>
    <t>ETS-A_site_peg_A_335_g&gt;c_3_15_4</t>
  </si>
  <si>
    <t>ETS-A_site_peg_A_335_g&gt;c_3_15_8</t>
  </si>
  <si>
    <t>ETS-A_site_peg_A_335_g&gt;c_3_15_12</t>
  </si>
  <si>
    <t>ETS-A_site_peg_A_335_g&gt;c_3_15_16</t>
  </si>
  <si>
    <t>ETS-A_site_peg_A_334_t&gt;a_4_6_0</t>
  </si>
  <si>
    <t>ETS-A_site_peg_A_334_t&gt;a_4_6_4</t>
  </si>
  <si>
    <t>ETS-A_site_peg_A_334_t&gt;a_4_6_8</t>
  </si>
  <si>
    <t>ETS-A_site_peg_A_334_t&gt;a_4_6_12</t>
  </si>
  <si>
    <t>ETS-A_site_peg_A_334_t&gt;a_4_6_16</t>
  </si>
  <si>
    <t>ETS-A_site_peg_A_334_t&gt;a_4_9_0</t>
  </si>
  <si>
    <t>ETS-A_site_peg_A_334_t&gt;a_4_9_4</t>
  </si>
  <si>
    <t>ETS-A_site_peg_A_334_t&gt;a_4_9_8</t>
  </si>
  <si>
    <t>ETS-A_site_peg_A_334_t&gt;a_4_9_12</t>
  </si>
  <si>
    <t>ETS-A_site_peg_A_334_t&gt;a_4_9_16</t>
  </si>
  <si>
    <t>ETS-A_site_peg_A_334_t&gt;a_4_12_0</t>
  </si>
  <si>
    <t>ETS-A_site_peg_A_334_t&gt;a_4_12_4</t>
  </si>
  <si>
    <t>ETS-A_site_peg_A_334_t&gt;a_4_12_8</t>
  </si>
  <si>
    <t>ETS-A_site_peg_A_334_t&gt;a_4_12_12</t>
  </si>
  <si>
    <t>ETS-A_site_peg_A_334_t&gt;a_4_12_16</t>
  </si>
  <si>
    <t>ETS-A_site_peg_A_334_t&gt;a_4_15_0</t>
  </si>
  <si>
    <t>ETS-A_site_peg_A_334_t&gt;a_4_15_4</t>
  </si>
  <si>
    <t>ETS-A_site_peg_A_334_t&gt;a_4_15_8</t>
  </si>
  <si>
    <t>ETS-A_site_peg_A_334_t&gt;a_4_15_12</t>
  </si>
  <si>
    <t>ETS-A_site_peg_A_334_t&gt;a_4_15_16</t>
  </si>
  <si>
    <t>ETS-A_site_peg_A_334_t&gt;g_4_6_0</t>
  </si>
  <si>
    <t>ETS-A_site_peg_A_334_t&gt;g_4_6_4</t>
  </si>
  <si>
    <t>ETS-A_site_peg_A_334_t&gt;g_4_6_8</t>
  </si>
  <si>
    <t>ETS-A_site_peg_A_334_t&gt;g_4_6_12</t>
  </si>
  <si>
    <t>ETS-A_site_peg_A_334_t&gt;g_4_6_16</t>
  </si>
  <si>
    <t>ETS-A_site_peg_A_334_t&gt;g_4_9_0</t>
  </si>
  <si>
    <t>ETS-A_site_peg_A_334_t&gt;g_4_9_4</t>
  </si>
  <si>
    <t>ETS-A_site_peg_A_334_t&gt;g_4_9_8</t>
  </si>
  <si>
    <t>ETS-A_site_peg_A_334_t&gt;g_4_9_12</t>
  </si>
  <si>
    <t>ETS-A_site_peg_A_334_t&gt;g_4_9_16</t>
  </si>
  <si>
    <t>ETS-A_site_peg_A_334_t&gt;g_4_12_0</t>
  </si>
  <si>
    <t>ETS-A_site_peg_A_334_t&gt;g_4_12_4</t>
  </si>
  <si>
    <t>ETS-A_site_peg_A_334_t&gt;g_4_12_8</t>
  </si>
  <si>
    <t>ETS-A_site_peg_A_334_t&gt;g_4_12_12</t>
  </si>
  <si>
    <t>ETS-A_site_peg_A_334_t&gt;g_4_12_16</t>
  </si>
  <si>
    <t>ETS-A_site_peg_A_334_t&gt;g_4_15_0</t>
  </si>
  <si>
    <t>ETS-A_site_peg_A_334_t&gt;g_4_15_4</t>
  </si>
  <si>
    <t>ETS-A_site_peg_A_334_t&gt;g_4_15_8</t>
  </si>
  <si>
    <t>ETS-A_site_peg_A_334_t&gt;g_4_15_12</t>
  </si>
  <si>
    <t>ETS-A_site_peg_A_334_t&gt;g_4_15_16</t>
  </si>
  <si>
    <t>ETS-A_site_peg_A_334_t&gt;c_4_6_0</t>
  </si>
  <si>
    <t>ETS-A_site_peg_A_334_t&gt;c_4_6_4</t>
  </si>
  <si>
    <t>ETS-A_site_peg_A_334_t&gt;c_4_6_8</t>
  </si>
  <si>
    <t>ETS-A_site_peg_A_334_t&gt;c_4_6_12</t>
  </si>
  <si>
    <t>ETS-A_site_peg_A_334_t&gt;c_4_6_16</t>
  </si>
  <si>
    <t>ETS-A_site_peg_A_334_t&gt;c_4_9_0</t>
  </si>
  <si>
    <t>ETS-A_site_peg_A_334_t&gt;c_4_9_4</t>
  </si>
  <si>
    <t>ETS-A_site_peg_A_334_t&gt;c_4_9_8</t>
  </si>
  <si>
    <t>ETS-A_site_peg_A_334_t&gt;c_4_9_12</t>
  </si>
  <si>
    <t>ETS-A_site_peg_A_334_t&gt;c_4_9_16</t>
  </si>
  <si>
    <t>ETS-A_site_peg_A_334_t&gt;c_4_12_0</t>
  </si>
  <si>
    <t>ETS-A_site_peg_A_334_t&gt;c_4_12_4</t>
  </si>
  <si>
    <t>ETS-A_site_peg_A_334_t&gt;c_4_12_8</t>
  </si>
  <si>
    <t>ETS-A_site_peg_A_334_t&gt;c_4_12_12</t>
  </si>
  <si>
    <t>ETS-A_site_peg_A_334_t&gt;c_4_12_16</t>
  </si>
  <si>
    <t>ETS-A_site_peg_A_334_t&gt;c_4_15_0</t>
  </si>
  <si>
    <t>ETS-A_site_peg_A_334_t&gt;c_4_15_4</t>
  </si>
  <si>
    <t>ETS-A_site_peg_A_334_t&gt;c_4_15_8</t>
  </si>
  <si>
    <t>ETS-A_site_peg_A_334_t&gt;c_4_15_12</t>
  </si>
  <si>
    <t>ETS-A_site_peg_A_334_t&gt;c_4_15_16</t>
  </si>
  <si>
    <t>ETS-A_site_peg_A_333_c&gt;t_5_6_0</t>
  </si>
  <si>
    <t>ETS-A_site_peg_A_333_c&gt;t_5_6_4</t>
  </si>
  <si>
    <t>ETS-A_site_peg_A_333_c&gt;t_5_6_8</t>
  </si>
  <si>
    <t>ETS-A_site_peg_A_333_c&gt;t_5_6_12</t>
  </si>
  <si>
    <t>ETS-A_site_peg_A_333_c&gt;t_5_6_16</t>
  </si>
  <si>
    <t>ETS-A_site_peg_A_333_c&gt;t_5_9_0</t>
  </si>
  <si>
    <t>ETS-A_site_peg_A_333_c&gt;t_5_9_4</t>
  </si>
  <si>
    <t>ETS-A_site_peg_A_333_c&gt;t_5_9_8</t>
  </si>
  <si>
    <t>ETS-A_site_peg_A_333_c&gt;t_5_9_12</t>
  </si>
  <si>
    <t>ETS-A_site_peg_A_333_c&gt;t_5_9_16</t>
  </si>
  <si>
    <t>ETS-A_site_peg_A_333_c&gt;t_5_12_0</t>
  </si>
  <si>
    <t>ETS-A_site_peg_A_333_c&gt;t_5_12_4</t>
  </si>
  <si>
    <t>ETS-A_site_peg_A_333_c&gt;t_5_12_8</t>
  </si>
  <si>
    <t>ETS-A_site_peg_A_333_c&gt;t_5_12_12</t>
  </si>
  <si>
    <t>ETS-A_site_peg_A_333_c&gt;t_5_12_16</t>
  </si>
  <si>
    <t>ETS-A_site_peg_A_333_c&gt;t_5_15_0</t>
  </si>
  <si>
    <t>ETS-A_site_peg_A_333_c&gt;t_5_15_4</t>
  </si>
  <si>
    <t>ETS-A_site_peg_A_333_c&gt;t_5_15_8</t>
  </si>
  <si>
    <t>ETS-A_site_peg_A_333_c&gt;t_5_15_12</t>
  </si>
  <si>
    <t>ETS-A_site_peg_A_333_c&gt;t_5_15_16</t>
  </si>
  <si>
    <t>ETS-A_site_peg_A_333_c&gt;a_5_6_0</t>
  </si>
  <si>
    <t>ETS-A_site_peg_A_333_c&gt;a_5_6_4</t>
  </si>
  <si>
    <t>ETS-A_site_peg_A_333_c&gt;a_5_6_8</t>
  </si>
  <si>
    <t>ETS-A_site_peg_A_333_c&gt;a_5_6_12</t>
  </si>
  <si>
    <t>ETS-A_site_peg_A_333_c&gt;a_5_6_16</t>
  </si>
  <si>
    <t>ETS-A_site_peg_A_333_c&gt;a_5_9_0</t>
  </si>
  <si>
    <t>ETS-A_site_peg_A_333_c&gt;a_5_9_4</t>
  </si>
  <si>
    <t>ETS-A_site_peg_A_333_c&gt;a_5_9_8</t>
  </si>
  <si>
    <t>ETS-A_site_peg_A_333_c&gt;a_5_9_12</t>
  </si>
  <si>
    <t>ETS-A_site_peg_A_333_c&gt;a_5_9_16</t>
  </si>
  <si>
    <t>ETS-A_site_peg_A_333_c&gt;a_5_12_0</t>
  </si>
  <si>
    <t>ETS-A_site_peg_A_333_c&gt;a_5_12_4</t>
  </si>
  <si>
    <t>ETS-A_site_peg_A_333_c&gt;a_5_12_8</t>
  </si>
  <si>
    <t>ETS-A_site_peg_A_333_c&gt;a_5_12_12</t>
  </si>
  <si>
    <t>ETS-A_site_peg_A_333_c&gt;a_5_12_16</t>
  </si>
  <si>
    <t>ETS-A_site_peg_A_333_c&gt;a_5_15_0</t>
  </si>
  <si>
    <t>ETS-A_site_peg_A_333_c&gt;a_5_15_4</t>
  </si>
  <si>
    <t>ETS-A_site_peg_A_333_c&gt;a_5_15_8</t>
  </si>
  <si>
    <t>ETS-A_site_peg_A_333_c&gt;a_5_15_12</t>
  </si>
  <si>
    <t>ETS-A_site_peg_A_333_c&gt;a_5_15_16</t>
  </si>
  <si>
    <t>ETS-A_site_peg_A_333_c&gt;g_5_6_0</t>
  </si>
  <si>
    <t>ETS-A_site_peg_A_333_c&gt;g_5_6_4</t>
  </si>
  <si>
    <t>ETS-A_site_peg_A_333_c&gt;g_5_6_8</t>
  </si>
  <si>
    <t>ETS-A_site_peg_A_333_c&gt;g_5_6_12</t>
  </si>
  <si>
    <t>ETS-A_site_peg_A_333_c&gt;g_5_6_16</t>
  </si>
  <si>
    <t>ETS-A_site_peg_A_333_c&gt;g_5_9_0</t>
  </si>
  <si>
    <t>ETS-A_site_peg_A_333_c&gt;g_5_9_4</t>
  </si>
  <si>
    <t>ETS-A_site_peg_A_333_c&gt;g_5_9_8</t>
  </si>
  <si>
    <t>ETS-A_site_peg_A_333_c&gt;g_5_9_12</t>
  </si>
  <si>
    <t>ETS-A_site_peg_A_333_c&gt;g_5_9_16</t>
  </si>
  <si>
    <t>ETS-A_site_peg_A_333_c&gt;g_5_12_0</t>
  </si>
  <si>
    <t>ETS-A_site_peg_A_333_c&gt;g_5_12_4</t>
  </si>
  <si>
    <t>ETS-A_site_peg_A_333_c&gt;g_5_12_8</t>
  </si>
  <si>
    <t>ETS-A_site_peg_A_333_c&gt;g_5_12_12</t>
  </si>
  <si>
    <t>ETS-A_site_peg_A_333_c&gt;g_5_12_16</t>
  </si>
  <si>
    <t>ETS-A_site_peg_A_333_c&gt;g_5_15_0</t>
  </si>
  <si>
    <t>ETS-A_site_peg_A_333_c&gt;g_5_15_4</t>
  </si>
  <si>
    <t>ETS-A_site_peg_A_333_c&gt;g_5_15_8</t>
  </si>
  <si>
    <t>ETS-A_site_peg_A_333_c&gt;g_5_15_12</t>
  </si>
  <si>
    <t>ETS-A_site_peg_A_333_c&gt;g_5_15_16</t>
  </si>
  <si>
    <t>ETS-A_site_peg_A_332_c&gt;t_6_6_0</t>
  </si>
  <si>
    <t>ETS-A_site_peg_A_332_c&gt;t_6_6_4</t>
  </si>
  <si>
    <t>ETS-A_site_peg_A_332_c&gt;t_6_6_8</t>
  </si>
  <si>
    <t>ETS-A_site_peg_A_332_c&gt;t_6_6_12</t>
  </si>
  <si>
    <t>ETS-A_site_peg_A_332_c&gt;t_6_6_16</t>
  </si>
  <si>
    <t>ETS-A_site_peg_A_332_c&gt;t_6_9_0</t>
  </si>
  <si>
    <t>ETS-A_site_peg_A_332_c&gt;t_6_9_4</t>
  </si>
  <si>
    <t>ETS-A_site_peg_A_332_c&gt;t_6_9_8</t>
  </si>
  <si>
    <t>ETS-A_site_peg_A_332_c&gt;t_6_9_12</t>
  </si>
  <si>
    <t>ETS-A_site_peg_A_332_c&gt;t_6_9_16</t>
  </si>
  <si>
    <t>ETS-A_site_peg_A_332_c&gt;t_6_12_0</t>
  </si>
  <si>
    <t>ETS-A_site_peg_A_332_c&gt;t_6_12_4</t>
  </si>
  <si>
    <t>ETS-A_site_peg_A_332_c&gt;t_6_12_8</t>
  </si>
  <si>
    <t>ETS-A_site_peg_A_332_c&gt;t_6_12_12</t>
  </si>
  <si>
    <t>ETS-A_site_peg_A_332_c&gt;t_6_12_16</t>
  </si>
  <si>
    <t>ETS-A_site_peg_A_332_c&gt;t_6_15_0</t>
  </si>
  <si>
    <t>ETS-A_site_peg_A_332_c&gt;t_6_15_4</t>
  </si>
  <si>
    <t>ETS-A_site_peg_A_332_c&gt;t_6_15_8</t>
  </si>
  <si>
    <t>ETS-A_site_peg_A_332_c&gt;t_6_15_12</t>
  </si>
  <si>
    <t>ETS-A_site_peg_A_332_c&gt;t_6_15_16</t>
  </si>
  <si>
    <t>ETS-A_site_peg_A_332_c&gt;a_6_6_0</t>
  </si>
  <si>
    <t>ETS-A_site_peg_A_332_c&gt;a_6_6_4</t>
  </si>
  <si>
    <t>ETS-A_site_peg_A_332_c&gt;a_6_6_8</t>
  </si>
  <si>
    <t>ETS-A_site_peg_A_332_c&gt;a_6_6_12</t>
  </si>
  <si>
    <t>ETS-A_site_peg_A_332_c&gt;a_6_6_16</t>
  </si>
  <si>
    <t>ETS-A_site_peg_A_332_c&gt;a_6_9_0</t>
  </si>
  <si>
    <t>ETS-A_site_peg_A_332_c&gt;a_6_9_4</t>
  </si>
  <si>
    <t>ETS-A_site_peg_A_332_c&gt;a_6_9_8</t>
  </si>
  <si>
    <t>ETS-A_site_peg_A_332_c&gt;a_6_9_12</t>
  </si>
  <si>
    <t>ETS-A_site_peg_A_332_c&gt;a_6_9_16</t>
  </si>
  <si>
    <t>ETS-A_site_peg_A_332_c&gt;a_6_12_0</t>
  </si>
  <si>
    <t>ETS-A_site_peg_A_332_c&gt;a_6_12_4</t>
  </si>
  <si>
    <t>ETS-A_site_peg_A_332_c&gt;a_6_12_8</t>
  </si>
  <si>
    <t>ETS-A_site_peg_A_332_c&gt;a_6_12_12</t>
  </si>
  <si>
    <t>ETS-A_site_peg_A_332_c&gt;a_6_12_16</t>
  </si>
  <si>
    <t>ETS-A_site_peg_A_332_c&gt;a_6_15_0</t>
  </si>
  <si>
    <t>ETS-A_site_peg_A_332_c&gt;a_6_15_4</t>
  </si>
  <si>
    <t>ETS-A_site_peg_A_332_c&gt;a_6_15_8</t>
  </si>
  <si>
    <t>ETS-A_site_peg_A_332_c&gt;a_6_15_12</t>
  </si>
  <si>
    <t>ETS-A_site_peg_A_332_c&gt;a_6_15_16</t>
  </si>
  <si>
    <t>ETS-A_site_peg_A_332_c&gt;g_6_6_0</t>
  </si>
  <si>
    <t>ETS-A_site_peg_A_332_c&gt;g_6_6_4</t>
  </si>
  <si>
    <t>ETS-A_site_peg_A_332_c&gt;g_6_6_8</t>
  </si>
  <si>
    <t>ETS-A_site_peg_A_332_c&gt;g_6_6_12</t>
  </si>
  <si>
    <t>ETS-A_site_peg_A_332_c&gt;g_6_6_16</t>
  </si>
  <si>
    <t>ETS-A_site_peg_A_332_c&gt;g_6_9_0</t>
  </si>
  <si>
    <t>ETS-A_site_peg_A_332_c&gt;g_6_9_4</t>
  </si>
  <si>
    <t>ETS-A_site_peg_A_332_c&gt;g_6_9_8</t>
  </si>
  <si>
    <t>ETS-A_site_peg_A_332_c&gt;g_6_9_12</t>
  </si>
  <si>
    <t>ETS-A_site_peg_A_332_c&gt;g_6_9_16</t>
  </si>
  <si>
    <t>ETS-A_site_peg_A_332_c&gt;g_6_12_0</t>
  </si>
  <si>
    <t>ETS-A_site_peg_A_332_c&gt;g_6_12_4</t>
  </si>
  <si>
    <t>ETS-A_site_peg_A_332_c&gt;g_6_12_8</t>
  </si>
  <si>
    <t>ETS-A_site_peg_A_332_c&gt;g_6_12_12</t>
  </si>
  <si>
    <t>ETS-A_site_peg_A_332_c&gt;g_6_12_16</t>
  </si>
  <si>
    <t>ETS-A_site_peg_A_332_c&gt;g_6_15_0</t>
  </si>
  <si>
    <t>ETS-A_site_peg_A_332_c&gt;g_6_15_4</t>
  </si>
  <si>
    <t>ETS-A_site_peg_A_332_c&gt;g_6_15_8</t>
  </si>
  <si>
    <t>ETS-A_site_peg_A_332_c&gt;g_6_15_12</t>
  </si>
  <si>
    <t>ETS-A_site_peg_A_332_c&gt;g_6_15_16</t>
  </si>
  <si>
    <t>ETS-A_site_peg_A_331_t&gt;a_7_6_0</t>
  </si>
  <si>
    <t>ETS-A_site_peg_A_331_t&gt;a_7_6_4</t>
  </si>
  <si>
    <t>ETS-A_site_peg_A_331_t&gt;a_7_6_8</t>
  </si>
  <si>
    <t>ETS-A_site_peg_A_331_t&gt;a_7_6_12</t>
  </si>
  <si>
    <t>ETS-A_site_peg_A_331_t&gt;a_7_6_16</t>
  </si>
  <si>
    <t>ETS-A_site_peg_A_331_t&gt;a_7_9_0</t>
  </si>
  <si>
    <t>ETS-A_site_peg_A_331_t&gt;a_7_9_4</t>
  </si>
  <si>
    <t>ETS-A_site_peg_A_331_t&gt;a_7_9_8</t>
  </si>
  <si>
    <t>ETS-A_site_peg_A_331_t&gt;a_7_9_12</t>
  </si>
  <si>
    <t>ETS-A_site_peg_A_331_t&gt;a_7_9_16</t>
  </si>
  <si>
    <t>ETS-A_site_peg_A_331_t&gt;a_7_12_0</t>
  </si>
  <si>
    <t>ETS-A_site_peg_A_331_t&gt;a_7_12_4</t>
  </si>
  <si>
    <t>ETS-A_site_peg_A_331_t&gt;a_7_12_8</t>
  </si>
  <si>
    <t>ETS-A_site_peg_A_331_t&gt;a_7_12_12</t>
  </si>
  <si>
    <t>ETS-A_site_peg_A_331_t&gt;a_7_12_16</t>
  </si>
  <si>
    <t>ETS-A_site_peg_A_331_t&gt;a_7_15_0</t>
  </si>
  <si>
    <t>ETS-A_site_peg_A_331_t&gt;a_7_15_4</t>
  </si>
  <si>
    <t>ETS-A_site_peg_A_331_t&gt;a_7_15_8</t>
  </si>
  <si>
    <t>ETS-A_site_peg_A_331_t&gt;a_7_15_12</t>
  </si>
  <si>
    <t>ETS-A_site_peg_A_331_t&gt;a_7_15_16</t>
  </si>
  <si>
    <t>ETS-A_site_peg_A_331_t&gt;g_7_6_0</t>
  </si>
  <si>
    <t>ETS-A_site_peg_A_331_t&gt;g_7_6_4</t>
  </si>
  <si>
    <t>ETS-A_site_peg_A_331_t&gt;g_7_6_8</t>
  </si>
  <si>
    <t>ETS-A_site_peg_A_331_t&gt;g_7_6_12</t>
  </si>
  <si>
    <t>ETS-A_site_peg_A_331_t&gt;g_7_6_16</t>
  </si>
  <si>
    <t>ETS-A_site_peg_A_331_t&gt;g_7_9_0</t>
  </si>
  <si>
    <t>ETS-A_site_peg_A_331_t&gt;g_7_9_4</t>
  </si>
  <si>
    <t>ETS-A_site_peg_A_331_t&gt;g_7_9_8</t>
  </si>
  <si>
    <t>ETS-A_site_peg_A_331_t&gt;g_7_9_12</t>
  </si>
  <si>
    <t>ETS-A_site_peg_A_331_t&gt;g_7_9_16</t>
  </si>
  <si>
    <t>ETS-A_site_peg_A_331_t&gt;g_7_12_0</t>
  </si>
  <si>
    <t>ETS-A_site_peg_A_331_t&gt;g_7_12_4</t>
  </si>
  <si>
    <t>ETS-A_site_peg_A_331_t&gt;g_7_12_8</t>
  </si>
  <si>
    <t>ETS-A_site_peg_A_331_t&gt;g_7_12_12</t>
  </si>
  <si>
    <t>ETS-A_site_peg_A_331_t&gt;g_7_12_16</t>
  </si>
  <si>
    <t>ETS-A_site_peg_A_331_t&gt;g_7_15_0</t>
  </si>
  <si>
    <t>ETS-A_site_peg_A_331_t&gt;g_7_15_4</t>
  </si>
  <si>
    <t>ETS-A_site_peg_A_331_t&gt;g_7_15_8</t>
  </si>
  <si>
    <t>ETS-A_site_peg_A_331_t&gt;g_7_15_12</t>
  </si>
  <si>
    <t>ETS-A_site_peg_A_331_t&gt;g_7_15_16</t>
  </si>
  <si>
    <t>ETS-A_site_peg_A_331_t&gt;c_7_6_0</t>
  </si>
  <si>
    <t>ETS-A_site_peg_A_331_t&gt;c_7_6_4</t>
  </si>
  <si>
    <t>ETS-A_site_peg_A_331_t&gt;c_7_6_8</t>
  </si>
  <si>
    <t>ETS-A_site_peg_A_331_t&gt;c_7_6_12</t>
  </si>
  <si>
    <t>ETS-A_site_peg_A_331_t&gt;c_7_6_16</t>
  </si>
  <si>
    <t>ETS-A_site_peg_A_331_t&gt;c_7_9_0</t>
  </si>
  <si>
    <t>ETS-A_site_peg_A_331_t&gt;c_7_9_4</t>
  </si>
  <si>
    <t>ETS-A_site_peg_A_331_t&gt;c_7_9_8</t>
  </si>
  <si>
    <t>ETS-A_site_peg_A_331_t&gt;c_7_9_12</t>
  </si>
  <si>
    <t>ETS-A_site_peg_A_331_t&gt;c_7_9_16</t>
  </si>
  <si>
    <t>ETS-A_site_peg_A_331_t&gt;c_7_12_0</t>
  </si>
  <si>
    <t>ETS-A_site_peg_A_331_t&gt;c_7_12_4</t>
  </si>
  <si>
    <t>ETS-A_site_peg_A_331_t&gt;c_7_12_8</t>
  </si>
  <si>
    <t>ETS-A_site_peg_A_331_t&gt;c_7_12_12</t>
  </si>
  <si>
    <t>ETS-A_site_peg_A_331_t&gt;c_7_12_16</t>
  </si>
  <si>
    <t>ETS-A_site_peg_A_331_t&gt;c_7_15_0</t>
  </si>
  <si>
    <t>ETS-A_site_peg_A_331_t&gt;c_7_15_4</t>
  </si>
  <si>
    <t>ETS-A_site_peg_A_331_t&gt;c_7_15_8</t>
  </si>
  <si>
    <t>ETS-A_site_peg_A_331_t&gt;c_7_15_12</t>
  </si>
  <si>
    <t>ETS-A_site_peg_A_331_t&gt;c_7_15_16</t>
  </si>
  <si>
    <t>ETS-A_site_peg_A_330_a&gt;t_8_6_0</t>
  </si>
  <si>
    <t>ETS-A_site_peg_A_330_a&gt;t_8_6_4</t>
  </si>
  <si>
    <t>ETS-A_site_peg_A_330_a&gt;t_8_6_8</t>
  </si>
  <si>
    <t>ETS-A_site_peg_A_330_a&gt;t_8_6_12</t>
  </si>
  <si>
    <t>ETS-A_site_peg_A_330_a&gt;t_8_6_16</t>
  </si>
  <si>
    <t>ETS-A_site_peg_A_330_a&gt;t_8_9_0</t>
  </si>
  <si>
    <t>ETS-A_site_peg_A_330_a&gt;t_8_9_4</t>
  </si>
  <si>
    <t>ETS-A_site_peg_A_330_a&gt;t_8_9_8</t>
  </si>
  <si>
    <t>ETS-A_site_peg_A_330_a&gt;t_8_9_12</t>
  </si>
  <si>
    <t>ETS-A_site_peg_A_330_a&gt;t_8_9_16</t>
  </si>
  <si>
    <t>ETS-A_site_peg_A_330_a&gt;t_8_12_0</t>
  </si>
  <si>
    <t>ETS-A_site_peg_A_330_a&gt;t_8_12_4</t>
  </si>
  <si>
    <t>ETS-A_site_peg_A_330_a&gt;t_8_12_8</t>
  </si>
  <si>
    <t>ETS-A_site_peg_A_330_a&gt;t_8_12_12</t>
  </si>
  <si>
    <t>ETS-A_site_peg_A_330_a&gt;t_8_12_16</t>
  </si>
  <si>
    <t>ETS-A_site_peg_A_330_a&gt;t_8_15_0</t>
  </si>
  <si>
    <t>ETS-A_site_peg_A_330_a&gt;t_8_15_4</t>
  </si>
  <si>
    <t>ETS-A_site_peg_A_330_a&gt;t_8_15_8</t>
  </si>
  <si>
    <t>ETS-A_site_peg_A_330_a&gt;t_8_15_12</t>
  </si>
  <si>
    <t>ETS-A_site_peg_A_330_a&gt;t_8_15_16</t>
  </si>
  <si>
    <t>ETS-A_site_peg_A_330_a&gt;g_8_6_0</t>
  </si>
  <si>
    <t>ETS-A_site_peg_A_330_a&gt;g_8_6_4</t>
  </si>
  <si>
    <t>ETS-A_site_peg_A_330_a&gt;g_8_6_8</t>
  </si>
  <si>
    <t>ETS-A_site_peg_A_330_a&gt;g_8_6_12</t>
  </si>
  <si>
    <t>ETS-A_site_peg_A_330_a&gt;g_8_6_16</t>
  </si>
  <si>
    <t>ETS-A_site_peg_A_330_a&gt;g_8_9_0</t>
  </si>
  <si>
    <t>ETS-A_site_peg_A_330_a&gt;g_8_9_4</t>
  </si>
  <si>
    <t>ETS-A_site_peg_A_330_a&gt;g_8_9_8</t>
  </si>
  <si>
    <t>ETS-A_site_peg_A_330_a&gt;g_8_9_12</t>
  </si>
  <si>
    <t>ETS-A_site_peg_A_330_a&gt;g_8_9_16</t>
  </si>
  <si>
    <t>ETS-A_site_peg_A_330_a&gt;g_8_12_0</t>
  </si>
  <si>
    <t>ETS-A_site_peg_A_330_a&gt;g_8_12_4</t>
  </si>
  <si>
    <t>ETS-A_site_peg_A_330_a&gt;g_8_12_8</t>
  </si>
  <si>
    <t>ETS-A_site_peg_A_330_a&gt;g_8_12_12</t>
  </si>
  <si>
    <t>ETS-A_site_peg_A_330_a&gt;g_8_12_16</t>
  </si>
  <si>
    <t>ETS-A_site_peg_A_330_a&gt;g_8_15_0</t>
  </si>
  <si>
    <t>ETS-A_site_peg_A_330_a&gt;g_8_15_4</t>
  </si>
  <si>
    <t>ETS-A_site_peg_A_330_a&gt;g_8_15_8</t>
  </si>
  <si>
    <t>ETS-A_site_peg_A_330_a&gt;g_8_15_12</t>
  </si>
  <si>
    <t>ETS-A_site_peg_A_330_a&gt;g_8_15_16</t>
  </si>
  <si>
    <t>ETS-A_site_peg_A_330_a&gt;c_8_6_0</t>
  </si>
  <si>
    <t>ETS-A_site_peg_A_330_a&gt;c_8_6_4</t>
  </si>
  <si>
    <t>ETS-A_site_peg_A_330_a&gt;c_8_6_8</t>
  </si>
  <si>
    <t>ETS-A_site_peg_A_330_a&gt;c_8_6_12</t>
  </si>
  <si>
    <t>ETS-A_site_peg_A_330_a&gt;c_8_6_16</t>
  </si>
  <si>
    <t>ETS-A_site_peg_A_330_a&gt;c_8_9_0</t>
  </si>
  <si>
    <t>ETS-A_site_peg_A_330_a&gt;c_8_9_4</t>
  </si>
  <si>
    <t>ETS-A_site_peg_A_330_a&gt;c_8_9_8</t>
  </si>
  <si>
    <t>ETS-A_site_peg_A_330_a&gt;c_8_9_12</t>
  </si>
  <si>
    <t>ETS-A_site_peg_A_330_a&gt;c_8_9_16</t>
  </si>
  <si>
    <t>ETS-A_site_peg_A_330_a&gt;c_8_12_0</t>
  </si>
  <si>
    <t>ETS-A_site_peg_A_330_a&gt;c_8_12_4</t>
  </si>
  <si>
    <t>ETS-A_site_peg_A_330_a&gt;c_8_12_8</t>
  </si>
  <si>
    <t>ETS-A_site_peg_A_330_a&gt;c_8_12_12</t>
  </si>
  <si>
    <t>ETS-A_site_peg_A_330_a&gt;c_8_12_16</t>
  </si>
  <si>
    <t>ETS-A_site_peg_A_330_a&gt;c_8_15_0</t>
  </si>
  <si>
    <t>ETS-A_site_peg_A_330_a&gt;c_8_15_4</t>
  </si>
  <si>
    <t>ETS-A_site_peg_A_330_a&gt;c_8_15_8</t>
  </si>
  <si>
    <t>ETS-A_site_peg_A_330_a&gt;c_8_15_12</t>
  </si>
  <si>
    <t>ETS-A_site_peg_A_330_a&gt;c_8_15_16</t>
  </si>
  <si>
    <t>ETS-A_site_peg_A_329_t&gt;a_9_6_0</t>
  </si>
  <si>
    <t>ETS-A_site_peg_A_329_t&gt;a_9_6_4</t>
  </si>
  <si>
    <t>ETS-A_site_peg_A_329_t&gt;a_9_6_8</t>
  </si>
  <si>
    <t>ETS-A_site_peg_A_329_t&gt;a_9_6_12</t>
  </si>
  <si>
    <t>ETS-A_site_peg_A_329_t&gt;a_9_6_16</t>
  </si>
  <si>
    <t>ETS-A_site_peg_A_329_t&gt;a_9_9_0</t>
  </si>
  <si>
    <t>ETS-A_site_peg_A_329_t&gt;a_9_9_4</t>
  </si>
  <si>
    <t>ETS-A_site_peg_A_329_t&gt;a_9_9_8</t>
  </si>
  <si>
    <t>ETS-A_site_peg_A_329_t&gt;a_9_9_12</t>
  </si>
  <si>
    <t>ETS-A_site_peg_A_329_t&gt;a_9_9_16</t>
  </si>
  <si>
    <t>ETS-A_site_peg_A_329_t&gt;a_9_12_0</t>
  </si>
  <si>
    <t>ETS-A_site_peg_A_329_t&gt;a_9_12_4</t>
  </si>
  <si>
    <t>ETS-A_site_peg_A_329_t&gt;a_9_12_8</t>
  </si>
  <si>
    <t>ETS-A_site_peg_A_329_t&gt;a_9_12_12</t>
  </si>
  <si>
    <t>ETS-A_site_peg_A_329_t&gt;a_9_12_16</t>
  </si>
  <si>
    <t>ETS-A_site_peg_A_329_t&gt;a_9_15_0</t>
  </si>
  <si>
    <t>ETS-A_site_peg_A_329_t&gt;a_9_15_4</t>
  </si>
  <si>
    <t>ETS-A_site_peg_A_329_t&gt;a_9_15_8</t>
  </si>
  <si>
    <t>ETS-A_site_peg_A_329_t&gt;a_9_15_12</t>
  </si>
  <si>
    <t>ETS-A_site_peg_A_329_t&gt;a_9_15_16</t>
  </si>
  <si>
    <t>ETS-A_site_peg_A_329_t&gt;g_9_6_0</t>
  </si>
  <si>
    <t>ETS-A_site_peg_A_329_t&gt;g_9_6_4</t>
  </si>
  <si>
    <t>ETS-A_site_peg_A_329_t&gt;g_9_6_8</t>
  </si>
  <si>
    <t>ETS-A_site_peg_A_329_t&gt;g_9_6_12</t>
  </si>
  <si>
    <t>ETS-A_site_peg_A_329_t&gt;g_9_6_16</t>
  </si>
  <si>
    <t>ETS-A_site_peg_A_329_t&gt;g_9_9_0</t>
  </si>
  <si>
    <t>ETS-A_site_peg_A_329_t&gt;g_9_9_4</t>
  </si>
  <si>
    <t>ETS-A_site_peg_A_329_t&gt;g_9_9_8</t>
  </si>
  <si>
    <t>ETS-A_site_peg_A_329_t&gt;g_9_9_12</t>
  </si>
  <si>
    <t>ETS-A_site_peg_A_329_t&gt;g_9_9_16</t>
  </si>
  <si>
    <t>ETS-A_site_peg_A_329_t&gt;g_9_12_0</t>
  </si>
  <si>
    <t>ETS-A_site_peg_A_329_t&gt;g_9_12_4</t>
  </si>
  <si>
    <t>ETS-A_site_peg_A_329_t&gt;g_9_12_8</t>
  </si>
  <si>
    <t>ETS-A_site_peg_A_329_t&gt;g_9_12_12</t>
  </si>
  <si>
    <t>ETS-A_site_peg_A_329_t&gt;g_9_12_16</t>
  </si>
  <si>
    <t>ETS-A_site_peg_A_329_t&gt;g_9_15_0</t>
  </si>
  <si>
    <t>ETS-A_site_peg_A_329_t&gt;g_9_15_4</t>
  </si>
  <si>
    <t>ETS-A_site_peg_A_329_t&gt;g_9_15_8</t>
  </si>
  <si>
    <t>ETS-A_site_peg_A_329_t&gt;g_9_15_12</t>
  </si>
  <si>
    <t>ETS-A_site_peg_A_329_t&gt;g_9_15_16</t>
  </si>
  <si>
    <t>ETS-A_site_peg_A_329_t&gt;c_9_6_0</t>
  </si>
  <si>
    <t>ETS-A_site_peg_A_329_t&gt;c_9_6_4</t>
  </si>
  <si>
    <t>ETS-A_site_peg_A_329_t&gt;c_9_6_8</t>
  </si>
  <si>
    <t>ETS-A_site_peg_A_329_t&gt;c_9_6_12</t>
  </si>
  <si>
    <t>ETS-A_site_peg_A_329_t&gt;c_9_6_16</t>
  </si>
  <si>
    <t>ETS-A_site_peg_A_329_t&gt;c_9_9_0</t>
  </si>
  <si>
    <t>ETS-A_site_peg_A_329_t&gt;c_9_9_4</t>
  </si>
  <si>
    <t>ETS-A_site_peg_A_329_t&gt;c_9_9_8</t>
  </si>
  <si>
    <t>ETS-A_site_peg_A_329_t&gt;c_9_9_12</t>
  </si>
  <si>
    <t>ETS-A_site_peg_A_329_t&gt;c_9_9_16</t>
  </si>
  <si>
    <t>ETS-A_site_peg_A_329_t&gt;c_9_12_0</t>
  </si>
  <si>
    <t>ETS-A_site_peg_A_329_t&gt;c_9_12_4</t>
  </si>
  <si>
    <t>ETS-A_site_peg_A_329_t&gt;c_9_12_8</t>
  </si>
  <si>
    <t>ETS-A_site_peg_A_329_t&gt;c_9_12_12</t>
  </si>
  <si>
    <t>ETS-A_site_peg_A_329_t&gt;c_9_12_16</t>
  </si>
  <si>
    <t>ETS-A_site_peg_A_329_t&gt;c_9_15_0</t>
  </si>
  <si>
    <t>ETS-A_site_peg_A_329_t&gt;c_9_15_4</t>
  </si>
  <si>
    <t>ETS-A_site_peg_A_329_t&gt;c_9_15_8</t>
  </si>
  <si>
    <t>ETS-A_site_peg_A_329_t&gt;c_9_15_12</t>
  </si>
  <si>
    <t>ETS-A_site_peg_A_329_t&gt;c_9_15_16</t>
  </si>
  <si>
    <t>ETS-A_site_peg_A_328_c&gt;t_10_6_0</t>
  </si>
  <si>
    <t>ETS-A_site_peg_A_328_c&gt;t_10_6_4</t>
  </si>
  <si>
    <t>ETS-A_site_peg_A_328_c&gt;t_10_6_8</t>
  </si>
  <si>
    <t>ETS-A_site_peg_A_328_c&gt;t_10_6_12</t>
  </si>
  <si>
    <t>ETS-A_site_peg_A_328_c&gt;t_10_6_16</t>
  </si>
  <si>
    <t>ETS-A_site_peg_A_328_c&gt;t_10_9_0</t>
  </si>
  <si>
    <t>ETS-A_site_peg_A_328_c&gt;t_10_9_4</t>
  </si>
  <si>
    <t>ETS-A_site_peg_A_328_c&gt;t_10_9_8</t>
  </si>
  <si>
    <t>ETS-A_site_peg_A_328_c&gt;t_10_9_12</t>
  </si>
  <si>
    <t>ETS-A_site_peg_A_328_c&gt;t_10_9_16</t>
  </si>
  <si>
    <t>ETS-A_site_peg_A_328_c&gt;t_10_12_0</t>
  </si>
  <si>
    <t>ETS-A_site_peg_A_328_c&gt;t_10_12_4</t>
  </si>
  <si>
    <t>ETS-A_site_peg_A_328_c&gt;t_10_12_8</t>
  </si>
  <si>
    <t>ETS-A_site_peg_A_328_c&gt;t_10_12_12</t>
  </si>
  <si>
    <t>ETS-A_site_peg_A_328_c&gt;t_10_12_16</t>
  </si>
  <si>
    <t>ETS-A_site_peg_A_328_c&gt;t_10_15_0</t>
  </si>
  <si>
    <t>ETS-A_site_peg_A_328_c&gt;t_10_15_4</t>
  </si>
  <si>
    <t>ETS-A_site_peg_A_328_c&gt;t_10_15_8</t>
  </si>
  <si>
    <t>ETS-A_site_peg_A_328_c&gt;t_10_15_12</t>
  </si>
  <si>
    <t>ETS-A_site_peg_A_328_c&gt;t_10_15_16</t>
  </si>
  <si>
    <t>ETS-A_site_peg_A_328_c&gt;a_10_6_0</t>
  </si>
  <si>
    <t>ETS-A_site_peg_A_328_c&gt;a_10_6_4</t>
  </si>
  <si>
    <t>ETS-A_site_peg_A_328_c&gt;a_10_6_8</t>
  </si>
  <si>
    <t>ETS-A_site_peg_A_328_c&gt;a_10_6_12</t>
  </si>
  <si>
    <t>ETS-A_site_peg_A_328_c&gt;a_10_6_16</t>
  </si>
  <si>
    <t>ETS-A_site_peg_A_328_c&gt;a_10_9_0</t>
  </si>
  <si>
    <t>ETS-A_site_peg_A_328_c&gt;a_10_9_4</t>
  </si>
  <si>
    <t>ETS-A_site_peg_A_328_c&gt;a_10_9_8</t>
  </si>
  <si>
    <t>ETS-A_site_peg_A_328_c&gt;a_10_9_12</t>
  </si>
  <si>
    <t>ETS-A_site_peg_A_328_c&gt;a_10_9_16</t>
  </si>
  <si>
    <t>ETS-A_site_peg_A_328_c&gt;a_10_12_0</t>
  </si>
  <si>
    <t>ETS-A_site_peg_A_328_c&gt;a_10_12_4</t>
  </si>
  <si>
    <t>ETS-A_site_peg_A_328_c&gt;a_10_12_8</t>
  </si>
  <si>
    <t>ETS-A_site_peg_A_328_c&gt;a_10_12_12</t>
  </si>
  <si>
    <t>ETS-A_site_peg_A_328_c&gt;a_10_12_16</t>
  </si>
  <si>
    <t>ETS-A_site_peg_A_328_c&gt;a_10_15_0</t>
  </si>
  <si>
    <t>ETS-A_site_peg_A_328_c&gt;a_10_15_4</t>
  </si>
  <si>
    <t>ETS-A_site_peg_A_328_c&gt;a_10_15_8</t>
  </si>
  <si>
    <t>ETS-A_site_peg_A_328_c&gt;a_10_15_12</t>
  </si>
  <si>
    <t>ETS-A_site_peg_A_328_c&gt;a_10_15_16</t>
  </si>
  <si>
    <t>ETS-A_site_peg_A_328_c&gt;g_10_6_0</t>
  </si>
  <si>
    <t>ETS-A_site_peg_A_328_c&gt;g_10_6_4</t>
  </si>
  <si>
    <t>ETS-A_site_peg_A_328_c&gt;g_10_6_8</t>
  </si>
  <si>
    <t>ETS-A_site_peg_A_328_c&gt;g_10_6_12</t>
  </si>
  <si>
    <t>ETS-A_site_peg_A_328_c&gt;g_10_6_16</t>
  </si>
  <si>
    <t>ETS-A_site_peg_A_328_c&gt;g_10_9_0</t>
  </si>
  <si>
    <t>ETS-A_site_peg_A_328_c&gt;g_10_9_4</t>
  </si>
  <si>
    <t>ETS-A_site_peg_A_328_c&gt;g_10_9_8</t>
  </si>
  <si>
    <t>ETS-A_site_peg_A_328_c&gt;g_10_9_12</t>
  </si>
  <si>
    <t>ETS-A_site_peg_A_328_c&gt;g_10_9_16</t>
  </si>
  <si>
    <t>ETS-A_site_peg_A_328_c&gt;g_10_12_0</t>
  </si>
  <si>
    <t>ETS-A_site_peg_A_328_c&gt;g_10_12_4</t>
  </si>
  <si>
    <t>ETS-A_site_peg_A_328_c&gt;g_10_12_8</t>
  </si>
  <si>
    <t>ETS-A_site_peg_A_328_c&gt;g_10_12_12</t>
  </si>
  <si>
    <t>ETS-A_site_peg_A_328_c&gt;g_10_12_16</t>
  </si>
  <si>
    <t>ETS-A_site_peg_A_328_c&gt;g_10_15_0</t>
  </si>
  <si>
    <t>ETS-A_site_peg_A_328_c&gt;g_10_15_4</t>
  </si>
  <si>
    <t>ETS-A_site_peg_A_328_c&gt;g_10_15_8</t>
  </si>
  <si>
    <t>ETS-A_site_peg_A_328_c&gt;g_10_15_12</t>
  </si>
  <si>
    <t>ETS-A_site_peg_A_328_c&gt;g_10_15_16</t>
  </si>
  <si>
    <t>ETS-A_site_peg_A_327_t&gt;a_11_6_0</t>
  </si>
  <si>
    <t>ETS-A_site_peg_A_327_t&gt;a_11_6_4</t>
  </si>
  <si>
    <t>ETS-A_site_peg_A_327_t&gt;a_11_6_8</t>
  </si>
  <si>
    <t>ETS-A_site_peg_A_327_t&gt;a_11_6_12</t>
  </si>
  <si>
    <t>ETS-A_site_peg_A_327_t&gt;a_11_6_16</t>
  </si>
  <si>
    <t>ETS-A_site_peg_A_327_t&gt;a_11_9_0</t>
  </si>
  <si>
    <t>ETS-A_site_peg_A_327_t&gt;a_11_9_4</t>
  </si>
  <si>
    <t>ETS-A_site_peg_A_327_t&gt;a_11_9_8</t>
  </si>
  <si>
    <t>ETS-A_site_peg_A_327_t&gt;a_11_9_12</t>
  </si>
  <si>
    <t>ETS-A_site_peg_A_327_t&gt;a_11_9_16</t>
  </si>
  <si>
    <t>ETS-A_site_peg_A_327_t&gt;a_11_12_0</t>
  </si>
  <si>
    <t>ETS-A_site_peg_A_327_t&gt;a_11_12_4</t>
  </si>
  <si>
    <t>ETS-A_site_peg_A_327_t&gt;a_11_12_8</t>
  </si>
  <si>
    <t>ETS-A_site_peg_A_327_t&gt;a_11_12_12</t>
  </si>
  <si>
    <t>ETS-A_site_peg_A_327_t&gt;a_11_12_16</t>
  </si>
  <si>
    <t>ETS-A_site_peg_A_327_t&gt;a_11_15_0</t>
  </si>
  <si>
    <t>ETS-A_site_peg_A_327_t&gt;a_11_15_4</t>
  </si>
  <si>
    <t>ETS-A_site_peg_A_327_t&gt;a_11_15_8</t>
  </si>
  <si>
    <t>ETS-A_site_peg_A_327_t&gt;a_11_15_12</t>
  </si>
  <si>
    <t>ETS-A_site_peg_A_327_t&gt;a_11_15_16</t>
  </si>
  <si>
    <t>ETS-A_site_peg_A_327_t&gt;g_11_6_0</t>
  </si>
  <si>
    <t>ETS-A_site_peg_A_327_t&gt;g_11_6_4</t>
  </si>
  <si>
    <t>ETS-A_site_peg_A_327_t&gt;g_11_6_8</t>
  </si>
  <si>
    <t>ETS-A_site_peg_A_327_t&gt;g_11_6_12</t>
  </si>
  <si>
    <t>ETS-A_site_peg_A_327_t&gt;g_11_6_16</t>
  </si>
  <si>
    <t>ETS-A_site_peg_A_327_t&gt;g_11_9_0</t>
  </si>
  <si>
    <t>ETS-A_site_peg_A_327_t&gt;g_11_9_4</t>
  </si>
  <si>
    <t>ETS-A_site_peg_A_327_t&gt;g_11_9_8</t>
  </si>
  <si>
    <t>ETS-A_site_peg_A_327_t&gt;g_11_9_12</t>
  </si>
  <si>
    <t>ETS-A_site_peg_A_327_t&gt;g_11_9_16</t>
  </si>
  <si>
    <t>ETS-A_site_peg_A_327_t&gt;g_11_12_0</t>
  </si>
  <si>
    <t>ETS-A_site_peg_A_327_t&gt;g_11_12_4</t>
  </si>
  <si>
    <t>ETS-A_site_peg_A_327_t&gt;g_11_12_8</t>
  </si>
  <si>
    <t>ETS-A_site_peg_A_327_t&gt;g_11_12_12</t>
  </si>
  <si>
    <t>ETS-A_site_peg_A_327_t&gt;g_11_12_16</t>
  </si>
  <si>
    <t>ETS-A_site_peg_A_327_t&gt;g_11_15_0</t>
  </si>
  <si>
    <t>ETS-A_site_peg_A_327_t&gt;g_11_15_4</t>
  </si>
  <si>
    <t>ETS-A_site_peg_A_327_t&gt;g_11_15_8</t>
  </si>
  <si>
    <t>ETS-A_site_peg_A_327_t&gt;g_11_15_12</t>
  </si>
  <si>
    <t>ETS-A_site_peg_A_327_t&gt;g_11_15_16</t>
  </si>
  <si>
    <t>ETS-A_site_peg_A_327_t&gt;c_11_6_0</t>
  </si>
  <si>
    <t>ETS-A_site_peg_A_327_t&gt;c_11_6_4</t>
  </si>
  <si>
    <t>ETS-A_site_peg_A_327_t&gt;c_11_6_8</t>
  </si>
  <si>
    <t>ETS-A_site_peg_A_327_t&gt;c_11_6_12</t>
  </si>
  <si>
    <t>ETS-A_site_peg_A_327_t&gt;c_11_6_16</t>
  </si>
  <si>
    <t>ETS-A_site_peg_A_327_t&gt;c_11_9_0</t>
  </si>
  <si>
    <t>ETS-A_site_peg_A_327_t&gt;c_11_9_4</t>
  </si>
  <si>
    <t>ETS-A_site_peg_A_327_t&gt;c_11_9_8</t>
  </si>
  <si>
    <t>ETS-A_site_peg_A_327_t&gt;c_11_9_12</t>
  </si>
  <si>
    <t>ETS-A_site_peg_A_327_t&gt;c_11_9_16</t>
  </si>
  <si>
    <t>ETS-A_site_peg_A_327_t&gt;c_11_12_0</t>
  </si>
  <si>
    <t>ETS-A_site_peg_A_327_t&gt;c_11_12_4</t>
  </si>
  <si>
    <t>ETS-A_site_peg_A_327_t&gt;c_11_12_8</t>
  </si>
  <si>
    <t>ETS-A_site_peg_A_327_t&gt;c_11_12_12</t>
  </si>
  <si>
    <t>ETS-A_site_peg_A_327_t&gt;c_11_12_16</t>
  </si>
  <si>
    <t>ETS-A_site_peg_A_327_t&gt;c_11_15_0</t>
  </si>
  <si>
    <t>ETS-A_site_peg_A_327_t&gt;c_11_15_4</t>
  </si>
  <si>
    <t>ETS-A_site_peg_A_327_t&gt;c_11_15_8</t>
  </si>
  <si>
    <t>ETS-A_site_peg_A_327_t&gt;c_11_15_12</t>
  </si>
  <si>
    <t>ETS-A_site_peg_A_327_t&gt;c_11_15_16</t>
  </si>
  <si>
    <t>ETS-A_site_peg_A_326_t&gt;a_12_6_0</t>
  </si>
  <si>
    <t>ETS-A_site_peg_A_326_t&gt;a_12_6_4</t>
  </si>
  <si>
    <t>ETS-A_site_peg_A_326_t&gt;a_12_6_8</t>
  </si>
  <si>
    <t>ETS-A_site_peg_A_326_t&gt;a_12_6_12</t>
  </si>
  <si>
    <t>ETS-A_site_peg_A_326_t&gt;a_12_6_16</t>
  </si>
  <si>
    <t>ETS-A_site_peg_A_326_t&gt;a_12_9_0</t>
  </si>
  <si>
    <t>ETS-A_site_peg_A_326_t&gt;a_12_9_4</t>
  </si>
  <si>
    <t>ETS-A_site_peg_A_326_t&gt;a_12_9_8</t>
  </si>
  <si>
    <t>ETS-A_site_peg_A_326_t&gt;a_12_9_12</t>
  </si>
  <si>
    <t>ETS-A_site_peg_A_326_t&gt;a_12_9_16</t>
  </si>
  <si>
    <t>ETS-A_site_peg_A_326_t&gt;a_12_12_0</t>
  </si>
  <si>
    <t>ETS-A_site_peg_A_326_t&gt;a_12_12_4</t>
  </si>
  <si>
    <t>ETS-A_site_peg_A_326_t&gt;a_12_12_8</t>
  </si>
  <si>
    <t>ETS-A_site_peg_A_326_t&gt;a_12_12_12</t>
  </si>
  <si>
    <t>ETS-A_site_peg_A_326_t&gt;a_12_12_16</t>
  </si>
  <si>
    <t>ETS-A_site_peg_A_326_t&gt;a_12_15_0</t>
  </si>
  <si>
    <t>ETS-A_site_peg_A_326_t&gt;a_12_15_4</t>
  </si>
  <si>
    <t>ETS-A_site_peg_A_326_t&gt;a_12_15_8</t>
  </si>
  <si>
    <t>ETS-A_site_peg_A_326_t&gt;a_12_15_12</t>
  </si>
  <si>
    <t>ETS-A_site_peg_A_326_t&gt;a_12_15_16</t>
  </si>
  <si>
    <t>ETS-A_site_peg_A_326_t&gt;g_12_6_0</t>
  </si>
  <si>
    <t>ETS-A_site_peg_A_326_t&gt;g_12_6_4</t>
  </si>
  <si>
    <t>ETS-A_site_peg_A_326_t&gt;g_12_6_8</t>
  </si>
  <si>
    <t>ETS-A_site_peg_A_326_t&gt;g_12_6_12</t>
  </si>
  <si>
    <t>ETS-A_site_peg_A_326_t&gt;g_12_6_16</t>
  </si>
  <si>
    <t>ETS-A_site_peg_A_326_t&gt;g_12_9_0</t>
  </si>
  <si>
    <t>ETS-A_site_peg_A_326_t&gt;g_12_9_4</t>
  </si>
  <si>
    <t>ETS-A_site_peg_A_326_t&gt;g_12_9_8</t>
  </si>
  <si>
    <t>ETS-A_site_peg_A_326_t&gt;g_12_9_12</t>
  </si>
  <si>
    <t>ETS-A_site_peg_A_326_t&gt;g_12_9_16</t>
  </si>
  <si>
    <t>ETS-A_site_peg_A_326_t&gt;g_12_12_0</t>
  </si>
  <si>
    <t>ETS-A_site_peg_A_326_t&gt;g_12_12_4</t>
  </si>
  <si>
    <t>ETS-A_site_peg_A_326_t&gt;g_12_12_8</t>
  </si>
  <si>
    <t>ETS-A_site_peg_A_326_t&gt;g_12_12_12</t>
  </si>
  <si>
    <t>ETS-A_site_peg_A_326_t&gt;g_12_12_16</t>
  </si>
  <si>
    <t>ETS-A_site_peg_A_326_t&gt;g_12_15_0</t>
  </si>
  <si>
    <t>ETS-A_site_peg_A_326_t&gt;g_12_15_4</t>
  </si>
  <si>
    <t>ETS-A_site_peg_A_326_t&gt;g_12_15_8</t>
  </si>
  <si>
    <t>ETS-A_site_peg_A_326_t&gt;g_12_15_12</t>
  </si>
  <si>
    <t>ETS-A_site_peg_A_326_t&gt;g_12_15_16</t>
  </si>
  <si>
    <t>ETS-A_site_peg_A_326_t&gt;c_12_6_0</t>
  </si>
  <si>
    <t>ETS-A_site_peg_A_326_t&gt;c_12_6_4</t>
  </si>
  <si>
    <t>ETS-A_site_peg_A_326_t&gt;c_12_6_8</t>
  </si>
  <si>
    <t>ETS-A_site_peg_A_326_t&gt;c_12_6_12</t>
  </si>
  <si>
    <t>ETS-A_site_peg_A_326_t&gt;c_12_6_16</t>
  </si>
  <si>
    <t>ETS-A_site_peg_A_326_t&gt;c_12_9_0</t>
  </si>
  <si>
    <t>ETS-A_site_peg_A_326_t&gt;c_12_9_4</t>
  </si>
  <si>
    <t>ETS-A_site_peg_A_326_t&gt;c_12_9_8</t>
  </si>
  <si>
    <t>ETS-A_site_peg_A_326_t&gt;c_12_9_12</t>
  </si>
  <si>
    <t>ETS-A_site_peg_A_326_t&gt;c_12_9_16</t>
  </si>
  <si>
    <t>ETS-A_site_peg_A_326_t&gt;c_12_12_0</t>
  </si>
  <si>
    <t>ETS-A_site_peg_A_326_t&gt;c_12_12_4</t>
  </si>
  <si>
    <t>ETS-A_site_peg_A_326_t&gt;c_12_12_8</t>
  </si>
  <si>
    <t>ETS-A_site_peg_A_326_t&gt;c_12_12_12</t>
  </si>
  <si>
    <t>ETS-A_site_peg_A_326_t&gt;c_12_12_16</t>
  </si>
  <si>
    <t>ETS-A_site_peg_A_326_t&gt;c_12_15_0</t>
  </si>
  <si>
    <t>ETS-A_site_peg_A_326_t&gt;c_12_15_4</t>
  </si>
  <si>
    <t>ETS-A_site_peg_A_326_t&gt;c_12_15_8</t>
  </si>
  <si>
    <t>ETS-A_site_peg_A_326_t&gt;c_12_15_12</t>
  </si>
  <si>
    <t>ETS-A_site_peg_A_326_t&gt;c_12_15_16</t>
  </si>
  <si>
    <t>ETS-A_site_peg_A_325_t&gt;a_13_6_0</t>
  </si>
  <si>
    <t>ETS-A_site_peg_A_325_t&gt;a_13_6_4</t>
  </si>
  <si>
    <t>ETS-A_site_peg_A_325_t&gt;a_13_6_8</t>
  </si>
  <si>
    <t>ETS-A_site_peg_A_325_t&gt;a_13_6_12</t>
  </si>
  <si>
    <t>ETS-A_site_peg_A_325_t&gt;a_13_6_16</t>
  </si>
  <si>
    <t>ETS-A_site_peg_A_325_t&gt;a_13_9_0</t>
  </si>
  <si>
    <t>ETS-A_site_peg_A_325_t&gt;a_13_9_4</t>
  </si>
  <si>
    <t>ETS-A_site_peg_A_325_t&gt;a_13_9_8</t>
  </si>
  <si>
    <t>ETS-A_site_peg_A_325_t&gt;a_13_9_12</t>
  </si>
  <si>
    <t>ETS-A_site_peg_A_325_t&gt;a_13_9_16</t>
  </si>
  <si>
    <t>ETS-A_site_peg_A_325_t&gt;a_13_12_0</t>
  </si>
  <si>
    <t>ETS-A_site_peg_A_325_t&gt;a_13_12_4</t>
  </si>
  <si>
    <t>ETS-A_site_peg_A_325_t&gt;a_13_12_8</t>
  </si>
  <si>
    <t>ETS-A_site_peg_A_325_t&gt;a_13_12_12</t>
  </si>
  <si>
    <t>ETS-A_site_peg_A_325_t&gt;a_13_12_16</t>
  </si>
  <si>
    <t>ETS-A_site_peg_A_325_t&gt;a_13_15_0</t>
  </si>
  <si>
    <t>ETS-A_site_peg_A_325_t&gt;a_13_15_4</t>
  </si>
  <si>
    <t>ETS-A_site_peg_A_325_t&gt;a_13_15_8</t>
  </si>
  <si>
    <t>ETS-A_site_peg_A_325_t&gt;a_13_15_12</t>
  </si>
  <si>
    <t>ETS-A_site_peg_A_325_t&gt;a_13_15_16</t>
  </si>
  <si>
    <t>ETS-A_site_peg_A_325_t&gt;g_13_6_0</t>
  </si>
  <si>
    <t>ETS-A_site_peg_A_325_t&gt;g_13_6_4</t>
  </si>
  <si>
    <t>ETS-A_site_peg_A_325_t&gt;g_13_6_8</t>
  </si>
  <si>
    <t>ETS-A_site_peg_A_325_t&gt;g_13_6_12</t>
  </si>
  <si>
    <t>ETS-A_site_peg_A_325_t&gt;g_13_6_16</t>
  </si>
  <si>
    <t>ETS-A_site_peg_A_325_t&gt;g_13_9_0</t>
  </si>
  <si>
    <t>ETS-A_site_peg_A_325_t&gt;g_13_9_4</t>
  </si>
  <si>
    <t>ETS-A_site_peg_A_325_t&gt;g_13_9_8</t>
  </si>
  <si>
    <t>ETS-A_site_peg_A_325_t&gt;g_13_9_12</t>
  </si>
  <si>
    <t>ETS-A_site_peg_A_325_t&gt;g_13_9_16</t>
  </si>
  <si>
    <t>ETS-A_site_peg_A_325_t&gt;g_13_12_0</t>
  </si>
  <si>
    <t>ETS-A_site_peg_A_325_t&gt;g_13_12_4</t>
  </si>
  <si>
    <t>ETS-A_site_peg_A_325_t&gt;g_13_12_8</t>
  </si>
  <si>
    <t>ETS-A_site_peg_A_325_t&gt;g_13_12_12</t>
  </si>
  <si>
    <t>ETS-A_site_peg_A_325_t&gt;g_13_12_16</t>
  </si>
  <si>
    <t>ETS-A_site_peg_A_325_t&gt;g_13_15_0</t>
  </si>
  <si>
    <t>ETS-A_site_peg_A_325_t&gt;g_13_15_4</t>
  </si>
  <si>
    <t>ETS-A_site_peg_A_325_t&gt;g_13_15_8</t>
  </si>
  <si>
    <t>ETS-A_site_peg_A_325_t&gt;g_13_15_12</t>
  </si>
  <si>
    <t>ETS-A_site_peg_A_325_t&gt;g_13_15_16</t>
  </si>
  <si>
    <t>ETS-A_site_peg_A_325_t&gt;c_13_6_0</t>
  </si>
  <si>
    <t>ETS-A_site_peg_A_325_t&gt;c_13_6_4</t>
  </si>
  <si>
    <t>ETS-A_site_peg_A_325_t&gt;c_13_6_8</t>
  </si>
  <si>
    <t>ETS-A_site_peg_A_325_t&gt;c_13_6_12</t>
  </si>
  <si>
    <t>ETS-A_site_peg_A_325_t&gt;c_13_6_16</t>
  </si>
  <si>
    <t>ETS-A_site_peg_A_325_t&gt;c_13_9_0</t>
  </si>
  <si>
    <t>ETS-A_site_peg_A_325_t&gt;c_13_9_4</t>
  </si>
  <si>
    <t>ETS-A_site_peg_A_325_t&gt;c_13_9_8</t>
  </si>
  <si>
    <t>ETS-A_site_peg_A_325_t&gt;c_13_9_12</t>
  </si>
  <si>
    <t>ETS-A_site_peg_A_325_t&gt;c_13_9_16</t>
  </si>
  <si>
    <t>ETS-A_site_peg_A_325_t&gt;c_13_12_0</t>
  </si>
  <si>
    <t>ETS-A_site_peg_A_325_t&gt;c_13_12_4</t>
  </si>
  <si>
    <t>ETS-A_site_peg_A_325_t&gt;c_13_12_8</t>
  </si>
  <si>
    <t>ETS-A_site_peg_A_325_t&gt;c_13_12_12</t>
  </si>
  <si>
    <t>ETS-A_site_peg_A_325_t&gt;c_13_12_16</t>
  </si>
  <si>
    <t>ETS-A_site_peg_A_325_t&gt;c_13_15_0</t>
  </si>
  <si>
    <t>ETS-A_site_peg_A_325_t&gt;c_13_15_4</t>
  </si>
  <si>
    <t>ETS-A_site_peg_A_325_t&gt;c_13_15_8</t>
  </si>
  <si>
    <t>ETS-A_site_peg_A_325_t&gt;c_13_15_12</t>
  </si>
  <si>
    <t>ETS-A_site_peg_A_325_t&gt;c_13_15_16</t>
  </si>
  <si>
    <t>ETS-A_site_peg_A_324_g&gt;t_14_6_0</t>
  </si>
  <si>
    <t>ETS-A_site_peg_A_324_g&gt;t_14_6_4</t>
  </si>
  <si>
    <t>ETS-A_site_peg_A_324_g&gt;t_14_6_8</t>
  </si>
  <si>
    <t>ETS-A_site_peg_A_324_g&gt;t_14_6_12</t>
  </si>
  <si>
    <t>ETS-A_site_peg_A_324_g&gt;t_14_6_16</t>
  </si>
  <si>
    <t>ETS-A_site_peg_A_324_g&gt;t_14_9_0</t>
  </si>
  <si>
    <t>ETS-A_site_peg_A_324_g&gt;t_14_9_4</t>
  </si>
  <si>
    <t>ETS-A_site_peg_A_324_g&gt;t_14_9_8</t>
  </si>
  <si>
    <t>ETS-A_site_peg_A_324_g&gt;t_14_9_12</t>
  </si>
  <si>
    <t>ETS-A_site_peg_A_324_g&gt;t_14_9_16</t>
  </si>
  <si>
    <t>ETS-A_site_peg_A_324_g&gt;t_14_12_0</t>
  </si>
  <si>
    <t>ETS-A_site_peg_A_324_g&gt;t_14_12_4</t>
  </si>
  <si>
    <t>ETS-A_site_peg_A_324_g&gt;t_14_12_8</t>
  </si>
  <si>
    <t>ETS-A_site_peg_A_324_g&gt;t_14_12_12</t>
  </si>
  <si>
    <t>ETS-A_site_peg_A_324_g&gt;t_14_12_16</t>
  </si>
  <si>
    <t>ETS-A_site_peg_A_324_g&gt;t_14_15_0</t>
  </si>
  <si>
    <t>ETS-A_site_peg_A_324_g&gt;t_14_15_4</t>
  </si>
  <si>
    <t>ETS-A_site_peg_A_324_g&gt;t_14_15_8</t>
  </si>
  <si>
    <t>ETS-A_site_peg_A_324_g&gt;t_14_15_12</t>
  </si>
  <si>
    <t>ETS-A_site_peg_A_324_g&gt;t_14_15_16</t>
  </si>
  <si>
    <t>ETS-A_site_peg_A_324_g&gt;a_14_6_0</t>
  </si>
  <si>
    <t>ETS-A_site_peg_A_324_g&gt;a_14_6_4</t>
  </si>
  <si>
    <t>ETS-A_site_peg_A_324_g&gt;a_14_6_8</t>
  </si>
  <si>
    <t>ETS-A_site_peg_A_324_g&gt;a_14_6_12</t>
  </si>
  <si>
    <t>ETS-A_site_peg_A_324_g&gt;a_14_6_16</t>
  </si>
  <si>
    <t>ETS-A_site_peg_A_324_g&gt;a_14_9_0</t>
  </si>
  <si>
    <t>ETS-A_site_peg_A_324_g&gt;a_14_9_4</t>
  </si>
  <si>
    <t>ETS-A_site_peg_A_324_g&gt;a_14_9_8</t>
  </si>
  <si>
    <t>ETS-A_site_peg_A_324_g&gt;a_14_9_12</t>
  </si>
  <si>
    <t>ETS-A_site_peg_A_324_g&gt;a_14_9_16</t>
  </si>
  <si>
    <t>ETS-A_site_peg_A_324_g&gt;a_14_12_0</t>
  </si>
  <si>
    <t>ETS-A_site_peg_A_324_g&gt;a_14_12_4</t>
  </si>
  <si>
    <t>ETS-A_site_peg_A_324_g&gt;a_14_12_8</t>
  </si>
  <si>
    <t>ETS-A_site_peg_A_324_g&gt;a_14_12_12</t>
  </si>
  <si>
    <t>ETS-A_site_peg_A_324_g&gt;a_14_12_16</t>
  </si>
  <si>
    <t>ETS-A_site_peg_A_324_g&gt;a_14_15_0</t>
  </si>
  <si>
    <t>ETS-A_site_peg_A_324_g&gt;a_14_15_4</t>
  </si>
  <si>
    <t>ETS-A_site_peg_A_324_g&gt;a_14_15_8</t>
  </si>
  <si>
    <t>ETS-A_site_peg_A_324_g&gt;a_14_15_12</t>
  </si>
  <si>
    <t>ETS-A_site_peg_A_324_g&gt;a_14_15_16</t>
  </si>
  <si>
    <t>ETS-A_site_peg_A_324_g&gt;c_14_6_0</t>
  </si>
  <si>
    <t>ETS-A_site_peg_A_324_g&gt;c_14_6_4</t>
  </si>
  <si>
    <t>ETS-A_site_peg_A_324_g&gt;c_14_6_8</t>
  </si>
  <si>
    <t>ETS-A_site_peg_A_324_g&gt;c_14_6_12</t>
  </si>
  <si>
    <t>ETS-A_site_peg_A_324_g&gt;c_14_6_16</t>
  </si>
  <si>
    <t>ETS-A_site_peg_A_324_g&gt;c_14_9_0</t>
  </si>
  <si>
    <t>ETS-A_site_peg_A_324_g&gt;c_14_9_4</t>
  </si>
  <si>
    <t>ETS-A_site_peg_A_324_g&gt;c_14_9_8</t>
  </si>
  <si>
    <t>ETS-A_site_peg_A_324_g&gt;c_14_9_12</t>
  </si>
  <si>
    <t>ETS-A_site_peg_A_324_g&gt;c_14_9_16</t>
  </si>
  <si>
    <t>ETS-A_site_peg_A_324_g&gt;c_14_12_0</t>
  </si>
  <si>
    <t>ETS-A_site_peg_A_324_g&gt;c_14_12_4</t>
  </si>
  <si>
    <t>ETS-A_site_peg_A_324_g&gt;c_14_12_8</t>
  </si>
  <si>
    <t>ETS-A_site_peg_A_324_g&gt;c_14_12_12</t>
  </si>
  <si>
    <t>ETS-A_site_peg_A_324_g&gt;c_14_12_16</t>
  </si>
  <si>
    <t>ETS-A_site_peg_A_324_g&gt;c_14_15_0</t>
  </si>
  <si>
    <t>ETS-A_site_peg_A_324_g&gt;c_14_15_4</t>
  </si>
  <si>
    <t>ETS-A_site_peg_A_324_g&gt;c_14_15_8</t>
  </si>
  <si>
    <t>ETS-A_site_peg_A_324_g&gt;c_14_15_12</t>
  </si>
  <si>
    <t>ETS-A_site_peg_A_324_g&gt;c_14_15_16</t>
  </si>
  <si>
    <t>ETS-A_site_peg_A_323_t&gt;a_15_6_0</t>
  </si>
  <si>
    <t>ETS-A_site_peg_A_323_t&gt;a_15_6_4</t>
  </si>
  <si>
    <t>ETS-A_site_peg_A_323_t&gt;a_15_6_8</t>
  </si>
  <si>
    <t>ETS-A_site_peg_A_323_t&gt;a_15_6_12</t>
  </si>
  <si>
    <t>ETS-A_site_peg_A_323_t&gt;a_15_9_0</t>
  </si>
  <si>
    <t>ETS-A_site_peg_A_323_t&gt;a_15_9_4</t>
  </si>
  <si>
    <t>ETS-A_site_peg_A_323_t&gt;a_15_9_8</t>
  </si>
  <si>
    <t>ETS-A_site_peg_A_323_t&gt;a_15_9_12</t>
  </si>
  <si>
    <t>ETS-A_site_peg_A_323_t&gt;a_15_12_0</t>
  </si>
  <si>
    <t>ETS-A_site_peg_A_323_t&gt;a_15_12_4</t>
  </si>
  <si>
    <t>ETS-A_site_peg_A_323_t&gt;a_15_12_8</t>
  </si>
  <si>
    <t>ETS-A_site_peg_A_323_t&gt;a_15_12_12</t>
  </si>
  <si>
    <t>ETS-A_site_peg_A_323_t&gt;a_15_15_0</t>
  </si>
  <si>
    <t>ETS-A_site_peg_A_323_t&gt;a_15_15_4</t>
  </si>
  <si>
    <t>ETS-A_site_peg_A_323_t&gt;a_15_15_8</t>
  </si>
  <si>
    <t>ETS-A_site_peg_A_323_t&gt;a_15_15_12</t>
  </si>
  <si>
    <t>ETS-A_site_peg_A_323_t&gt;g_15_6_0</t>
  </si>
  <si>
    <t>ETS-A_site_peg_A_323_t&gt;g_15_6_4</t>
  </si>
  <si>
    <t>ETS-A_site_peg_A_323_t&gt;g_15_6_8</t>
  </si>
  <si>
    <t>ETS-A_site_peg_A_323_t&gt;g_15_6_12</t>
  </si>
  <si>
    <t>ETS-A_site_peg_A_323_t&gt;g_15_9_0</t>
  </si>
  <si>
    <t>ETS-A_site_peg_A_323_t&gt;g_15_9_4</t>
  </si>
  <si>
    <t>ETS-A_site_peg_A_323_t&gt;g_15_9_8</t>
  </si>
  <si>
    <t>ETS-A_site_peg_A_323_t&gt;g_15_9_12</t>
  </si>
  <si>
    <t>ETS-A_site_peg_A_323_t&gt;g_15_12_0</t>
  </si>
  <si>
    <t>ETS-A_site_peg_A_323_t&gt;g_15_12_4</t>
  </si>
  <si>
    <t>ETS-A_site_peg_A_323_t&gt;g_15_12_8</t>
  </si>
  <si>
    <t>ETS-A_site_peg_A_323_t&gt;g_15_12_12</t>
  </si>
  <si>
    <t>ETS-A_site_peg_A_323_t&gt;g_15_15_0</t>
  </si>
  <si>
    <t>ETS-A_site_peg_A_323_t&gt;g_15_15_4</t>
  </si>
  <si>
    <t>ETS-A_site_peg_A_323_t&gt;g_15_15_8</t>
  </si>
  <si>
    <t>ETS-A_site_peg_A_323_t&gt;g_15_15_12</t>
  </si>
  <si>
    <t>ETS-A_site_peg_A_323_t&gt;c_15_6_0</t>
  </si>
  <si>
    <t>ETS-A_site_peg_A_323_t&gt;c_15_6_4</t>
  </si>
  <si>
    <t>ETS-A_site_peg_A_323_t&gt;c_15_6_8</t>
  </si>
  <si>
    <t>ETS-A_site_peg_A_323_t&gt;c_15_6_12</t>
  </si>
  <si>
    <t>ETS-A_site_peg_A_323_t&gt;c_15_9_0</t>
  </si>
  <si>
    <t>ETS-A_site_peg_A_323_t&gt;c_15_9_4</t>
  </si>
  <si>
    <t>ETS-A_site_peg_A_323_t&gt;c_15_9_8</t>
  </si>
  <si>
    <t>ETS-A_site_peg_A_323_t&gt;c_15_9_12</t>
  </si>
  <si>
    <t>ETS-A_site_peg_A_323_t&gt;c_15_12_0</t>
  </si>
  <si>
    <t>ETS-A_site_peg_A_323_t&gt;c_15_12_4</t>
  </si>
  <si>
    <t>ETS-A_site_peg_A_323_t&gt;c_15_12_8</t>
  </si>
  <si>
    <t>ETS-A_site_peg_A_323_t&gt;c_15_12_12</t>
  </si>
  <si>
    <t>ETS-A_site_peg_A_323_t&gt;c_15_15_0</t>
  </si>
  <si>
    <t>ETS-A_site_peg_A_323_t&gt;c_15_15_4</t>
  </si>
  <si>
    <t>ETS-A_site_peg_A_323_t&gt;c_15_15_8</t>
  </si>
  <si>
    <t>ETS-A_site_peg_A_323_t&gt;c_15_15_12</t>
  </si>
  <si>
    <t>ETS-A_site_peg_A_322_a&gt;t_16_6_0</t>
  </si>
  <si>
    <t>ETS-A_site_peg_A_322_a&gt;t_16_6_4</t>
  </si>
  <si>
    <t>ETS-A_site_peg_A_322_a&gt;t_16_6_8</t>
  </si>
  <si>
    <t>ETS-A_site_peg_A_322_a&gt;t_16_6_12</t>
  </si>
  <si>
    <t>ETS-A_site_peg_A_322_a&gt;t_16_9_0</t>
  </si>
  <si>
    <t>ETS-A_site_peg_A_322_a&gt;t_16_9_4</t>
  </si>
  <si>
    <t>ETS-A_site_peg_A_322_a&gt;t_16_9_8</t>
  </si>
  <si>
    <t>ETS-A_site_peg_A_322_a&gt;t_16_9_12</t>
  </si>
  <si>
    <t>ETS-A_site_peg_A_322_a&gt;t_16_12_0</t>
  </si>
  <si>
    <t>ETS-A_site_peg_A_322_a&gt;t_16_12_4</t>
  </si>
  <si>
    <t>ETS-A_site_peg_A_322_a&gt;t_16_12_8</t>
  </si>
  <si>
    <t>ETS-A_site_peg_A_322_a&gt;t_16_12_12</t>
  </si>
  <si>
    <t>ETS-A_site_peg_A_322_a&gt;t_16_15_0</t>
  </si>
  <si>
    <t>ETS-A_site_peg_A_322_a&gt;t_16_15_4</t>
  </si>
  <si>
    <t>ETS-A_site_peg_A_322_a&gt;t_16_15_8</t>
  </si>
  <si>
    <t>ETS-A_site_peg_A_322_a&gt;t_16_15_12</t>
  </si>
  <si>
    <t>ETS-A_site_peg_A_322_a&gt;g_16_6_0</t>
  </si>
  <si>
    <t>ETS-A_site_peg_A_322_a&gt;g_16_6_4</t>
  </si>
  <si>
    <t>ETS-A_site_peg_A_322_a&gt;g_16_6_8</t>
  </si>
  <si>
    <t>ETS-A_site_peg_A_322_a&gt;g_16_6_12</t>
  </si>
  <si>
    <t>ETS-A_site_peg_A_322_a&gt;g_16_9_0</t>
  </si>
  <si>
    <t>ETS-A_site_peg_A_322_a&gt;g_16_9_4</t>
  </si>
  <si>
    <t>ETS-A_site_peg_A_322_a&gt;g_16_9_8</t>
  </si>
  <si>
    <t>ETS-A_site_peg_A_322_a&gt;g_16_9_12</t>
  </si>
  <si>
    <t>ETS-A_site_peg_A_322_a&gt;g_16_12_0</t>
  </si>
  <si>
    <t>ETS-A_site_peg_A_322_a&gt;g_16_12_4</t>
  </si>
  <si>
    <t>ETS-A_site_peg_A_322_a&gt;g_16_12_8</t>
  </si>
  <si>
    <t>ETS-A_site_peg_A_322_a&gt;g_16_12_12</t>
  </si>
  <si>
    <t>ETS-A_site_peg_A_322_a&gt;g_16_15_0</t>
  </si>
  <si>
    <t>ETS-A_site_peg_A_322_a&gt;g_16_15_4</t>
  </si>
  <si>
    <t>ETS-A_site_peg_A_322_a&gt;g_16_15_8</t>
  </si>
  <si>
    <t>ETS-A_site_peg_A_322_a&gt;g_16_15_12</t>
  </si>
  <si>
    <t>ETS-A_site_peg_A_322_a&gt;c_16_6_0</t>
  </si>
  <si>
    <t>ETS-A_site_peg_A_322_a&gt;c_16_6_4</t>
  </si>
  <si>
    <t>ETS-A_site_peg_A_322_a&gt;c_16_6_8</t>
  </si>
  <si>
    <t>ETS-A_site_peg_A_322_a&gt;c_16_6_12</t>
  </si>
  <si>
    <t>ETS-A_site_peg_A_322_a&gt;c_16_9_0</t>
  </si>
  <si>
    <t>ETS-A_site_peg_A_322_a&gt;c_16_9_4</t>
  </si>
  <si>
    <t>ETS-A_site_peg_A_322_a&gt;c_16_9_8</t>
  </si>
  <si>
    <t>ETS-A_site_peg_A_322_a&gt;c_16_9_12</t>
  </si>
  <si>
    <t>ETS-A_site_peg_A_322_a&gt;c_16_12_0</t>
  </si>
  <si>
    <t>ETS-A_site_peg_A_322_a&gt;c_16_12_4</t>
  </si>
  <si>
    <t>ETS-A_site_peg_A_322_a&gt;c_16_12_8</t>
  </si>
  <si>
    <t>ETS-A_site_peg_A_322_a&gt;c_16_12_12</t>
  </si>
  <si>
    <t>ETS-A_site_peg_A_322_a&gt;c_16_15_0</t>
  </si>
  <si>
    <t>ETS-A_site_peg_A_322_a&gt;c_16_15_4</t>
  </si>
  <si>
    <t>ETS-A_site_peg_A_322_a&gt;c_16_15_8</t>
  </si>
  <si>
    <t>ETS-A_site_peg_A_322_a&gt;c_16_15_12</t>
  </si>
  <si>
    <t>hot_spot_peg_A_400_t&gt;a_1_6_0</t>
  </si>
  <si>
    <t>hot_spot_peg_A_400_t&gt;a_1_6_4</t>
  </si>
  <si>
    <t>hot_spot_peg_A_400_t&gt;a_1_6_8</t>
  </si>
  <si>
    <t>hot_spot_peg_A_400_t&gt;a_1_6_12</t>
  </si>
  <si>
    <t>hot_spot_peg_A_400_t&gt;a_1_6_16</t>
  </si>
  <si>
    <t>hot_spot_peg_A_400_t&gt;a_1_9_0</t>
  </si>
  <si>
    <t>hot_spot_peg_A_400_t&gt;a_1_9_4</t>
  </si>
  <si>
    <t>hot_spot_peg_A_400_t&gt;a_1_9_8</t>
  </si>
  <si>
    <t>hot_spot_peg_A_400_t&gt;a_1_9_12</t>
  </si>
  <si>
    <t>hot_spot_peg_A_400_t&gt;a_1_9_16</t>
  </si>
  <si>
    <t>hot_spot_peg_A_400_t&gt;a_1_12_0</t>
  </si>
  <si>
    <t>hot_spot_peg_A_400_t&gt;a_1_12_4</t>
  </si>
  <si>
    <t>hot_spot_peg_A_400_t&gt;a_1_12_8</t>
  </si>
  <si>
    <t>hot_spot_peg_A_400_t&gt;a_1_12_12</t>
  </si>
  <si>
    <t>hot_spot_peg_A_400_t&gt;a_1_12_16</t>
  </si>
  <si>
    <t>hot_spot_peg_A_400_t&gt;a_1_15_0</t>
  </si>
  <si>
    <t>hot_spot_peg_A_400_t&gt;a_1_15_4</t>
  </si>
  <si>
    <t>hot_spot_peg_A_400_t&gt;a_1_15_8</t>
  </si>
  <si>
    <t>hot_spot_peg_A_400_t&gt;a_1_15_12</t>
  </si>
  <si>
    <t>hot_spot_peg_A_400_t&gt;a_1_15_16</t>
  </si>
  <si>
    <t>hot_spot_peg_A_400_t&gt;g_1_6_0</t>
  </si>
  <si>
    <t>hot_spot_peg_A_400_t&gt;g_1_6_4</t>
  </si>
  <si>
    <t>hot_spot_peg_A_400_t&gt;g_1_6_8</t>
  </si>
  <si>
    <t>hot_spot_peg_A_400_t&gt;g_1_6_12</t>
  </si>
  <si>
    <t>hot_spot_peg_A_400_t&gt;g_1_6_16</t>
  </si>
  <si>
    <t>hot_spot_peg_A_400_t&gt;g_1_9_0</t>
  </si>
  <si>
    <t>hot_spot_peg_A_400_t&gt;g_1_9_4</t>
  </si>
  <si>
    <t>hot_spot_peg_A_400_t&gt;g_1_9_8</t>
  </si>
  <si>
    <t>hot_spot_peg_A_400_t&gt;g_1_9_12</t>
  </si>
  <si>
    <t>hot_spot_peg_A_400_t&gt;g_1_9_16</t>
  </si>
  <si>
    <t>hot_spot_peg_A_400_t&gt;g_1_12_0</t>
  </si>
  <si>
    <t>hot_spot_peg_A_400_t&gt;g_1_12_4</t>
  </si>
  <si>
    <t>hot_spot_peg_A_400_t&gt;g_1_12_8</t>
  </si>
  <si>
    <t>hot_spot_peg_A_400_t&gt;g_1_12_12</t>
  </si>
  <si>
    <t>hot_spot_peg_A_400_t&gt;g_1_12_16</t>
  </si>
  <si>
    <t>hot_spot_peg_A_400_t&gt;g_1_15_0</t>
  </si>
  <si>
    <t>hot_spot_peg_A_400_t&gt;g_1_15_4</t>
  </si>
  <si>
    <t>hot_spot_peg_A_400_t&gt;g_1_15_8</t>
  </si>
  <si>
    <t>hot_spot_peg_A_400_t&gt;g_1_15_12</t>
  </si>
  <si>
    <t>hot_spot_peg_A_400_t&gt;g_1_15_16</t>
  </si>
  <si>
    <t>hot_spot_peg_A_400_t&gt;c_1_6_0</t>
  </si>
  <si>
    <t>hot_spot_peg_A_400_t&gt;c_1_6_4</t>
  </si>
  <si>
    <t>hot_spot_peg_A_400_t&gt;c_1_6_8</t>
  </si>
  <si>
    <t>hot_spot_peg_A_400_t&gt;c_1_6_12</t>
  </si>
  <si>
    <t>hot_spot_peg_A_400_t&gt;c_1_6_16</t>
  </si>
  <si>
    <t>hot_spot_peg_A_400_t&gt;c_1_9_0</t>
  </si>
  <si>
    <t>hot_spot_peg_A_400_t&gt;c_1_9_4</t>
  </si>
  <si>
    <t>hot_spot_peg_A_400_t&gt;c_1_9_8</t>
  </si>
  <si>
    <t>hot_spot_peg_A_400_t&gt;c_1_9_12</t>
  </si>
  <si>
    <t>hot_spot_peg_A_400_t&gt;c_1_9_16</t>
  </si>
  <si>
    <t>hot_spot_peg_A_400_t&gt;c_1_12_0</t>
  </si>
  <si>
    <t>hot_spot_peg_A_400_t&gt;c_1_12_4</t>
  </si>
  <si>
    <t>hot_spot_peg_A_400_t&gt;c_1_12_8</t>
  </si>
  <si>
    <t>hot_spot_peg_A_400_t&gt;c_1_12_12</t>
  </si>
  <si>
    <t>hot_spot_peg_A_400_t&gt;c_1_12_16</t>
  </si>
  <si>
    <t>hot_spot_peg_A_400_t&gt;c_1_15_0</t>
  </si>
  <si>
    <t>hot_spot_peg_A_400_t&gt;c_1_15_4</t>
  </si>
  <si>
    <t>hot_spot_peg_A_400_t&gt;c_1_15_8</t>
  </si>
  <si>
    <t>hot_spot_peg_A_400_t&gt;c_1_15_12</t>
  </si>
  <si>
    <t>hot_spot_peg_A_400_t&gt;c_1_15_16</t>
  </si>
  <si>
    <t>hot_spot_peg_A_399_g&gt;t_2_6_0</t>
  </si>
  <si>
    <t>hot_spot_peg_A_399_g&gt;t_2_6_4</t>
  </si>
  <si>
    <t>hot_spot_peg_A_399_g&gt;t_2_6_8</t>
  </si>
  <si>
    <t>hot_spot_peg_A_399_g&gt;t_2_6_12</t>
  </si>
  <si>
    <t>hot_spot_peg_A_399_g&gt;t_2_6_16</t>
  </si>
  <si>
    <t>hot_spot_peg_A_399_g&gt;t_2_9_0</t>
  </si>
  <si>
    <t>hot_spot_peg_A_399_g&gt;t_2_9_4</t>
  </si>
  <si>
    <t>hot_spot_peg_A_399_g&gt;t_2_9_8</t>
  </si>
  <si>
    <t>hot_spot_peg_A_399_g&gt;t_2_9_12</t>
  </si>
  <si>
    <t>hot_spot_peg_A_399_g&gt;t_2_9_16</t>
  </si>
  <si>
    <t>hot_spot_peg_A_399_g&gt;t_2_12_0</t>
  </si>
  <si>
    <t>hot_spot_peg_A_399_g&gt;t_2_12_4</t>
  </si>
  <si>
    <t>hot_spot_peg_A_399_g&gt;t_2_12_8</t>
  </si>
  <si>
    <t>hot_spot_peg_A_399_g&gt;t_2_12_12</t>
  </si>
  <si>
    <t>hot_spot_peg_A_399_g&gt;t_2_12_16</t>
  </si>
  <si>
    <t>hot_spot_peg_A_399_g&gt;t_2_15_0</t>
  </si>
  <si>
    <t>hot_spot_peg_A_399_g&gt;t_2_15_4</t>
  </si>
  <si>
    <t>hot_spot_peg_A_399_g&gt;t_2_15_8</t>
  </si>
  <si>
    <t>hot_spot_peg_A_399_g&gt;t_2_15_12</t>
  </si>
  <si>
    <t>hot_spot_peg_A_399_g&gt;t_2_15_16</t>
  </si>
  <si>
    <t>hot_spot_peg_A_399_g&gt;a_2_6_0</t>
  </si>
  <si>
    <t>hot_spot_peg_A_399_g&gt;a_2_6_4</t>
  </si>
  <si>
    <t>hot_spot_peg_A_399_g&gt;a_2_6_8</t>
  </si>
  <si>
    <t>hot_spot_peg_A_399_g&gt;a_2_6_12</t>
  </si>
  <si>
    <t>hot_spot_peg_A_399_g&gt;a_2_6_16</t>
  </si>
  <si>
    <t>hot_spot_peg_A_399_g&gt;a_2_9_0</t>
  </si>
  <si>
    <t>hot_spot_peg_A_399_g&gt;a_2_9_4</t>
  </si>
  <si>
    <t>hot_spot_peg_A_399_g&gt;a_2_9_8</t>
  </si>
  <si>
    <t>hot_spot_peg_A_399_g&gt;a_2_9_12</t>
  </si>
  <si>
    <t>hot_spot_peg_A_399_g&gt;a_2_9_16</t>
  </si>
  <si>
    <t>hot_spot_peg_A_399_g&gt;a_2_12_0</t>
  </si>
  <si>
    <t>hot_spot_peg_A_399_g&gt;a_2_12_4</t>
  </si>
  <si>
    <t>hot_spot_peg_A_399_g&gt;a_2_12_8</t>
  </si>
  <si>
    <t>hot_spot_peg_A_399_g&gt;a_2_12_12</t>
  </si>
  <si>
    <t>hot_spot_peg_A_399_g&gt;a_2_12_16</t>
  </si>
  <si>
    <t>hot_spot_peg_A_399_g&gt;a_2_15_0</t>
  </si>
  <si>
    <t>hot_spot_peg_A_399_g&gt;a_2_15_4</t>
  </si>
  <si>
    <t>hot_spot_peg_A_399_g&gt;a_2_15_8</t>
  </si>
  <si>
    <t>hot_spot_peg_A_399_g&gt;a_2_15_12</t>
  </si>
  <si>
    <t>hot_spot_peg_A_399_g&gt;a_2_15_16</t>
  </si>
  <si>
    <t>hot_spot_peg_A_399_g&gt;c_2_6_0</t>
  </si>
  <si>
    <t>hot_spot_peg_A_399_g&gt;c_2_6_4</t>
  </si>
  <si>
    <t>hot_spot_peg_A_399_g&gt;c_2_6_8</t>
  </si>
  <si>
    <t>hot_spot_peg_A_399_g&gt;c_2_6_12</t>
  </si>
  <si>
    <t>hot_spot_peg_A_399_g&gt;c_2_6_16</t>
  </si>
  <si>
    <t>hot_spot_peg_A_399_g&gt;c_2_9_0</t>
  </si>
  <si>
    <t>hot_spot_peg_A_399_g&gt;c_2_9_4</t>
  </si>
  <si>
    <t>hot_spot_peg_A_399_g&gt;c_2_9_8</t>
  </si>
  <si>
    <t>hot_spot_peg_A_399_g&gt;c_2_9_12</t>
  </si>
  <si>
    <t>hot_spot_peg_A_399_g&gt;c_2_9_16</t>
  </si>
  <si>
    <t>hot_spot_peg_A_399_g&gt;c_2_12_0</t>
  </si>
  <si>
    <t>hot_spot_peg_A_399_g&gt;c_2_12_4</t>
  </si>
  <si>
    <t>hot_spot_peg_A_399_g&gt;c_2_12_8</t>
  </si>
  <si>
    <t>hot_spot_peg_A_399_g&gt;c_2_12_12</t>
  </si>
  <si>
    <t>hot_spot_peg_A_399_g&gt;c_2_12_16</t>
  </si>
  <si>
    <t>hot_spot_peg_A_399_g&gt;c_2_15_0</t>
  </si>
  <si>
    <t>hot_spot_peg_A_399_g&gt;c_2_15_4</t>
  </si>
  <si>
    <t>hot_spot_peg_A_399_g&gt;c_2_15_8</t>
  </si>
  <si>
    <t>hot_spot_peg_A_399_g&gt;c_2_15_12</t>
  </si>
  <si>
    <t>hot_spot_peg_A_399_g&gt;c_2_15_16</t>
  </si>
  <si>
    <t>hot_spot_peg_A_398_t&gt;a_3_6_0</t>
  </si>
  <si>
    <t>hot_spot_peg_A_398_t&gt;a_3_6_4</t>
  </si>
  <si>
    <t>hot_spot_peg_A_398_t&gt;a_3_6_8</t>
  </si>
  <si>
    <t>hot_spot_peg_A_398_t&gt;a_3_6_12</t>
  </si>
  <si>
    <t>hot_spot_peg_A_398_t&gt;a_3_6_16</t>
  </si>
  <si>
    <t>hot_spot_peg_A_398_t&gt;a_3_9_0</t>
  </si>
  <si>
    <t>hot_spot_peg_A_398_t&gt;a_3_9_4</t>
  </si>
  <si>
    <t>hot_spot_peg_A_398_t&gt;a_3_9_8</t>
  </si>
  <si>
    <t>hot_spot_peg_A_398_t&gt;a_3_9_12</t>
  </si>
  <si>
    <t>hot_spot_peg_A_398_t&gt;a_3_9_16</t>
  </si>
  <si>
    <t>hot_spot_peg_A_398_t&gt;a_3_12_0</t>
  </si>
  <si>
    <t>hot_spot_peg_A_398_t&gt;a_3_12_4</t>
  </si>
  <si>
    <t>hot_spot_peg_A_398_t&gt;a_3_12_8</t>
  </si>
  <si>
    <t>hot_spot_peg_A_398_t&gt;a_3_12_12</t>
  </si>
  <si>
    <t>hot_spot_peg_A_398_t&gt;a_3_12_16</t>
  </si>
  <si>
    <t>hot_spot_peg_A_398_t&gt;a_3_15_0</t>
  </si>
  <si>
    <t>hot_spot_peg_A_398_t&gt;a_3_15_4</t>
  </si>
  <si>
    <t>hot_spot_peg_A_398_t&gt;a_3_15_8</t>
  </si>
  <si>
    <t>hot_spot_peg_A_398_t&gt;a_3_15_12</t>
  </si>
  <si>
    <t>hot_spot_peg_A_398_t&gt;a_3_15_16</t>
  </si>
  <si>
    <t>hot_spot_peg_A_398_t&gt;g_3_6_0</t>
  </si>
  <si>
    <t>hot_spot_peg_A_398_t&gt;g_3_6_4</t>
  </si>
  <si>
    <t>hot_spot_peg_A_398_t&gt;g_3_6_8</t>
  </si>
  <si>
    <t>hot_spot_peg_A_398_t&gt;g_3_6_12</t>
  </si>
  <si>
    <t>hot_spot_peg_A_398_t&gt;g_3_6_16</t>
  </si>
  <si>
    <t>hot_spot_peg_A_398_t&gt;g_3_9_0</t>
  </si>
  <si>
    <t>hot_spot_peg_A_398_t&gt;g_3_9_4</t>
  </si>
  <si>
    <t>hot_spot_peg_A_398_t&gt;g_3_9_8</t>
  </si>
  <si>
    <t>hot_spot_peg_A_398_t&gt;g_3_9_12</t>
  </si>
  <si>
    <t>hot_spot_peg_A_398_t&gt;g_3_9_16</t>
  </si>
  <si>
    <t>hot_spot_peg_A_398_t&gt;g_3_12_0</t>
  </si>
  <si>
    <t>hot_spot_peg_A_398_t&gt;g_3_12_4</t>
  </si>
  <si>
    <t>hot_spot_peg_A_398_t&gt;g_3_12_8</t>
  </si>
  <si>
    <t>hot_spot_peg_A_398_t&gt;g_3_12_12</t>
  </si>
  <si>
    <t>hot_spot_peg_A_398_t&gt;g_3_12_16</t>
  </si>
  <si>
    <t>hot_spot_peg_A_398_t&gt;g_3_15_0</t>
  </si>
  <si>
    <t>hot_spot_peg_A_398_t&gt;g_3_15_4</t>
  </si>
  <si>
    <t>hot_spot_peg_A_398_t&gt;g_3_15_8</t>
  </si>
  <si>
    <t>hot_spot_peg_A_398_t&gt;g_3_15_12</t>
  </si>
  <si>
    <t>hot_spot_peg_A_398_t&gt;g_3_15_16</t>
  </si>
  <si>
    <t>hot_spot_peg_A_398_t&gt;c_3_6_0</t>
  </si>
  <si>
    <t>hot_spot_peg_A_398_t&gt;c_3_6_4</t>
  </si>
  <si>
    <t>hot_spot_peg_A_398_t&gt;c_3_6_8</t>
  </si>
  <si>
    <t>hot_spot_peg_A_398_t&gt;c_3_6_12</t>
  </si>
  <si>
    <t>hot_spot_peg_A_398_t&gt;c_3_6_16</t>
  </si>
  <si>
    <t>hot_spot_peg_A_398_t&gt;c_3_9_0</t>
  </si>
  <si>
    <t>hot_spot_peg_A_398_t&gt;c_3_9_4</t>
  </si>
  <si>
    <t>hot_spot_peg_A_398_t&gt;c_3_9_8</t>
  </si>
  <si>
    <t>hot_spot_peg_A_398_t&gt;c_3_9_12</t>
  </si>
  <si>
    <t>hot_spot_peg_A_398_t&gt;c_3_9_16</t>
  </si>
  <si>
    <t>hot_spot_peg_A_398_t&gt;c_3_12_0</t>
  </si>
  <si>
    <t>hot_spot_peg_A_398_t&gt;c_3_12_4</t>
  </si>
  <si>
    <t>hot_spot_peg_A_398_t&gt;c_3_12_8</t>
  </si>
  <si>
    <t>hot_spot_peg_A_398_t&gt;c_3_12_12</t>
  </si>
  <si>
    <t>hot_spot_peg_A_398_t&gt;c_3_12_16</t>
  </si>
  <si>
    <t>hot_spot_peg_A_398_t&gt;c_3_15_0</t>
  </si>
  <si>
    <t>hot_spot_peg_A_398_t&gt;c_3_15_4</t>
  </si>
  <si>
    <t>hot_spot_peg_A_398_t&gt;c_3_15_8</t>
  </si>
  <si>
    <t>hot_spot_peg_A_398_t&gt;c_3_15_12</t>
  </si>
  <si>
    <t>hot_spot_peg_A_398_t&gt;c_3_15_16</t>
  </si>
  <si>
    <t>hot_spot_peg_A_397_t&gt;a_4_6_0</t>
  </si>
  <si>
    <t>hot_spot_peg_A_397_t&gt;a_4_6_4</t>
  </si>
  <si>
    <t>hot_spot_peg_A_397_t&gt;a_4_6_8</t>
  </si>
  <si>
    <t>hot_spot_peg_A_397_t&gt;a_4_6_12</t>
  </si>
  <si>
    <t>hot_spot_peg_A_397_t&gt;a_4_6_16</t>
  </si>
  <si>
    <t>hot_spot_peg_A_397_t&gt;a_4_9_0</t>
  </si>
  <si>
    <t>hot_spot_peg_A_397_t&gt;a_4_9_4</t>
  </si>
  <si>
    <t>hot_spot_peg_A_397_t&gt;a_4_9_8</t>
  </si>
  <si>
    <t>hot_spot_peg_A_397_t&gt;a_4_9_12</t>
  </si>
  <si>
    <t>hot_spot_peg_A_397_t&gt;a_4_9_16</t>
  </si>
  <si>
    <t>hot_spot_peg_A_397_t&gt;a_4_12_0</t>
  </si>
  <si>
    <t>hot_spot_peg_A_397_t&gt;a_4_12_4</t>
  </si>
  <si>
    <t>hot_spot_peg_A_397_t&gt;a_4_12_8</t>
  </si>
  <si>
    <t>hot_spot_peg_A_397_t&gt;a_4_12_12</t>
  </si>
  <si>
    <t>hot_spot_peg_A_397_t&gt;a_4_12_16</t>
  </si>
  <si>
    <t>hot_spot_peg_A_397_t&gt;a_4_15_0</t>
  </si>
  <si>
    <t>hot_spot_peg_A_397_t&gt;a_4_15_4</t>
  </si>
  <si>
    <t>hot_spot_peg_A_397_t&gt;a_4_15_8</t>
  </si>
  <si>
    <t>hot_spot_peg_A_397_t&gt;a_4_15_12</t>
  </si>
  <si>
    <t>hot_spot_peg_A_397_t&gt;a_4_15_16</t>
  </si>
  <si>
    <t>hot_spot_peg_A_397_t&gt;g_4_6_0</t>
  </si>
  <si>
    <t>hot_spot_peg_A_397_t&gt;g_4_6_4</t>
  </si>
  <si>
    <t>hot_spot_peg_A_397_t&gt;g_4_6_8</t>
  </si>
  <si>
    <t>hot_spot_peg_A_397_t&gt;g_4_6_12</t>
  </si>
  <si>
    <t>hot_spot_peg_A_397_t&gt;g_4_6_16</t>
  </si>
  <si>
    <t>hot_spot_peg_A_397_t&gt;g_4_9_0</t>
  </si>
  <si>
    <t>hot_spot_peg_A_397_t&gt;g_4_9_4</t>
  </si>
  <si>
    <t>hot_spot_peg_A_397_t&gt;g_4_9_8</t>
  </si>
  <si>
    <t>hot_spot_peg_A_397_t&gt;g_4_9_12</t>
  </si>
  <si>
    <t>hot_spot_peg_A_397_t&gt;g_4_9_16</t>
  </si>
  <si>
    <t>hot_spot_peg_A_397_t&gt;g_4_12_0</t>
  </si>
  <si>
    <t>hot_spot_peg_A_397_t&gt;g_4_12_4</t>
  </si>
  <si>
    <t>hot_spot_peg_A_397_t&gt;g_4_12_8</t>
  </si>
  <si>
    <t>hot_spot_peg_A_397_t&gt;g_4_12_12</t>
  </si>
  <si>
    <t>hot_spot_peg_A_397_t&gt;g_4_12_16</t>
  </si>
  <si>
    <t>hot_spot_peg_A_397_t&gt;g_4_15_0</t>
  </si>
  <si>
    <t>hot_spot_peg_A_397_t&gt;g_4_15_4</t>
  </si>
  <si>
    <t>hot_spot_peg_A_397_t&gt;g_4_15_8</t>
  </si>
  <si>
    <t>hot_spot_peg_A_397_t&gt;g_4_15_12</t>
  </si>
  <si>
    <t>hot_spot_peg_A_397_t&gt;g_4_15_16</t>
  </si>
  <si>
    <t>hot_spot_peg_A_397_t&gt;c_4_6_0</t>
  </si>
  <si>
    <t>hot_spot_peg_A_397_t&gt;c_4_6_4</t>
  </si>
  <si>
    <t>hot_spot_peg_A_397_t&gt;c_4_6_8</t>
  </si>
  <si>
    <t>hot_spot_peg_A_397_t&gt;c_4_6_12</t>
  </si>
  <si>
    <t>hot_spot_peg_A_397_t&gt;c_4_6_16</t>
  </si>
  <si>
    <t>hot_spot_peg_A_397_t&gt;c_4_9_0</t>
  </si>
  <si>
    <t>hot_spot_peg_A_397_t&gt;c_4_9_4</t>
  </si>
  <si>
    <t>hot_spot_peg_A_397_t&gt;c_4_9_8</t>
  </si>
  <si>
    <t>hot_spot_peg_A_397_t&gt;c_4_9_12</t>
  </si>
  <si>
    <t>hot_spot_peg_A_397_t&gt;c_4_9_16</t>
  </si>
  <si>
    <t>hot_spot_peg_A_397_t&gt;c_4_12_0</t>
  </si>
  <si>
    <t>hot_spot_peg_A_397_t&gt;c_4_12_4</t>
  </si>
  <si>
    <t>hot_spot_peg_A_397_t&gt;c_4_12_8</t>
  </si>
  <si>
    <t>hot_spot_peg_A_397_t&gt;c_4_12_12</t>
  </si>
  <si>
    <t>hot_spot_peg_A_397_t&gt;c_4_12_16</t>
  </si>
  <si>
    <t>hot_spot_peg_A_397_t&gt;c_4_15_0</t>
  </si>
  <si>
    <t>hot_spot_peg_A_397_t&gt;c_4_15_4</t>
  </si>
  <si>
    <t>hot_spot_peg_A_397_t&gt;c_4_15_8</t>
  </si>
  <si>
    <t>hot_spot_peg_A_397_t&gt;c_4_15_12</t>
  </si>
  <si>
    <t>hot_spot_peg_A_397_t&gt;c_4_15_16</t>
  </si>
  <si>
    <t>hot_spot_peg_A_396_c&gt;t_5_6_0</t>
  </si>
  <si>
    <t>hot_spot_peg_A_396_c&gt;t_5_6_4</t>
  </si>
  <si>
    <t>hot_spot_peg_A_396_c&gt;t_5_6_8</t>
  </si>
  <si>
    <t>hot_spot_peg_A_396_c&gt;t_5_6_12</t>
  </si>
  <si>
    <t>hot_spot_peg_A_396_c&gt;t_5_6_16</t>
  </si>
  <si>
    <t>hot_spot_peg_A_396_c&gt;t_5_9_0</t>
  </si>
  <si>
    <t>hot_spot_peg_A_396_c&gt;t_5_9_4</t>
  </si>
  <si>
    <t>hot_spot_peg_A_396_c&gt;t_5_9_8</t>
  </si>
  <si>
    <t>hot_spot_peg_A_396_c&gt;t_5_9_12</t>
  </si>
  <si>
    <t>hot_spot_peg_A_396_c&gt;t_5_9_16</t>
  </si>
  <si>
    <t>hot_spot_peg_A_396_c&gt;t_5_12_0</t>
  </si>
  <si>
    <t>hot_spot_peg_A_396_c&gt;t_5_12_4</t>
  </si>
  <si>
    <t>hot_spot_peg_A_396_c&gt;t_5_12_8</t>
  </si>
  <si>
    <t>hot_spot_peg_A_396_c&gt;t_5_12_12</t>
  </si>
  <si>
    <t>hot_spot_peg_A_396_c&gt;t_5_12_16</t>
  </si>
  <si>
    <t>hot_spot_peg_A_396_c&gt;t_5_15_0</t>
  </si>
  <si>
    <t>hot_spot_peg_A_396_c&gt;t_5_15_4</t>
  </si>
  <si>
    <t>hot_spot_peg_A_396_c&gt;t_5_15_8</t>
  </si>
  <si>
    <t>hot_spot_peg_A_396_c&gt;t_5_15_12</t>
  </si>
  <si>
    <t>hot_spot_peg_A_396_c&gt;t_5_15_16</t>
  </si>
  <si>
    <t>hot_spot_peg_A_396_c&gt;a_5_6_0</t>
  </si>
  <si>
    <t>hot_spot_peg_A_396_c&gt;a_5_6_4</t>
  </si>
  <si>
    <t>hot_spot_peg_A_396_c&gt;a_5_6_8</t>
  </si>
  <si>
    <t>hot_spot_peg_A_396_c&gt;a_5_6_12</t>
  </si>
  <si>
    <t>hot_spot_peg_A_396_c&gt;a_5_6_16</t>
  </si>
  <si>
    <t>hot_spot_peg_A_396_c&gt;a_5_9_0</t>
  </si>
  <si>
    <t>hot_spot_peg_A_396_c&gt;a_5_9_4</t>
  </si>
  <si>
    <t>hot_spot_peg_A_396_c&gt;a_5_9_8</t>
  </si>
  <si>
    <t>hot_spot_peg_A_396_c&gt;a_5_9_12</t>
  </si>
  <si>
    <t>hot_spot_peg_A_396_c&gt;a_5_9_16</t>
  </si>
  <si>
    <t>hot_spot_peg_A_396_c&gt;a_5_12_0</t>
  </si>
  <si>
    <t>hot_spot_peg_A_396_c&gt;a_5_12_4</t>
  </si>
  <si>
    <t>hot_spot_peg_A_396_c&gt;a_5_12_8</t>
  </si>
  <si>
    <t>hot_spot_peg_A_396_c&gt;a_5_12_12</t>
  </si>
  <si>
    <t>hot_spot_peg_A_396_c&gt;a_5_12_16</t>
  </si>
  <si>
    <t>hot_spot_peg_A_396_c&gt;a_5_15_0</t>
  </si>
  <si>
    <t>hot_spot_peg_A_396_c&gt;a_5_15_4</t>
  </si>
  <si>
    <t>hot_spot_peg_A_396_c&gt;a_5_15_8</t>
  </si>
  <si>
    <t>hot_spot_peg_A_396_c&gt;a_5_15_12</t>
  </si>
  <si>
    <t>hot_spot_peg_A_396_c&gt;a_5_15_16</t>
  </si>
  <si>
    <t>hot_spot_peg_A_396_c&gt;g_5_6_0</t>
  </si>
  <si>
    <t>hot_spot_peg_A_396_c&gt;g_5_6_4</t>
  </si>
  <si>
    <t>hot_spot_peg_A_396_c&gt;g_5_6_8</t>
  </si>
  <si>
    <t>hot_spot_peg_A_396_c&gt;g_5_6_12</t>
  </si>
  <si>
    <t>hot_spot_peg_A_396_c&gt;g_5_6_16</t>
  </si>
  <si>
    <t>hot_spot_peg_A_396_c&gt;g_5_9_0</t>
  </si>
  <si>
    <t>hot_spot_peg_A_396_c&gt;g_5_9_4</t>
  </si>
  <si>
    <t>hot_spot_peg_A_396_c&gt;g_5_9_8</t>
  </si>
  <si>
    <t>hot_spot_peg_A_396_c&gt;g_5_9_12</t>
  </si>
  <si>
    <t>hot_spot_peg_A_396_c&gt;g_5_9_16</t>
  </si>
  <si>
    <t>hot_spot_peg_A_396_c&gt;g_5_12_0</t>
  </si>
  <si>
    <t>hot_spot_peg_A_396_c&gt;g_5_12_4</t>
  </si>
  <si>
    <t>hot_spot_peg_A_396_c&gt;g_5_12_8</t>
  </si>
  <si>
    <t>hot_spot_peg_A_396_c&gt;g_5_12_12</t>
  </si>
  <si>
    <t>hot_spot_peg_A_396_c&gt;g_5_12_16</t>
  </si>
  <si>
    <t>hot_spot_peg_A_396_c&gt;g_5_15_0</t>
  </si>
  <si>
    <t>hot_spot_peg_A_396_c&gt;g_5_15_4</t>
  </si>
  <si>
    <t>hot_spot_peg_A_396_c&gt;g_5_15_8</t>
  </si>
  <si>
    <t>hot_spot_peg_A_396_c&gt;g_5_15_12</t>
  </si>
  <si>
    <t>hot_spot_peg_A_396_c&gt;g_5_15_16</t>
  </si>
  <si>
    <t>hot_spot_peg_A_395_c&gt;t_6_6_0</t>
  </si>
  <si>
    <t>hot_spot_peg_A_395_c&gt;t_6_6_4</t>
  </si>
  <si>
    <t>hot_spot_peg_A_395_c&gt;t_6_6_8</t>
  </si>
  <si>
    <t>hot_spot_peg_A_395_c&gt;t_6_6_12</t>
  </si>
  <si>
    <t>hot_spot_peg_A_395_c&gt;t_6_6_16</t>
  </si>
  <si>
    <t>hot_spot_peg_A_395_c&gt;t_6_9_0</t>
  </si>
  <si>
    <t>hot_spot_peg_A_395_c&gt;t_6_9_4</t>
  </si>
  <si>
    <t>hot_spot_peg_A_395_c&gt;t_6_9_8</t>
  </si>
  <si>
    <t>hot_spot_peg_A_395_c&gt;t_6_9_12</t>
  </si>
  <si>
    <t>hot_spot_peg_A_395_c&gt;t_6_9_16</t>
  </si>
  <si>
    <t>hot_spot_peg_A_395_c&gt;t_6_12_0</t>
  </si>
  <si>
    <t>hot_spot_peg_A_395_c&gt;t_6_12_4</t>
  </si>
  <si>
    <t>hot_spot_peg_A_395_c&gt;t_6_12_8</t>
  </si>
  <si>
    <t>hot_spot_peg_A_395_c&gt;t_6_12_12</t>
  </si>
  <si>
    <t>hot_spot_peg_A_395_c&gt;t_6_12_16</t>
  </si>
  <si>
    <t>hot_spot_peg_A_395_c&gt;t_6_15_0</t>
  </si>
  <si>
    <t>hot_spot_peg_A_395_c&gt;t_6_15_4</t>
  </si>
  <si>
    <t>hot_spot_peg_A_395_c&gt;t_6_15_8</t>
  </si>
  <si>
    <t>hot_spot_peg_A_395_c&gt;t_6_15_12</t>
  </si>
  <si>
    <t>hot_spot_peg_A_395_c&gt;t_6_15_16</t>
  </si>
  <si>
    <t>hot_spot_peg_A_395_c&gt;a_6_6_0</t>
  </si>
  <si>
    <t>hot_spot_peg_A_395_c&gt;a_6_6_4</t>
  </si>
  <si>
    <t>hot_spot_peg_A_395_c&gt;a_6_6_8</t>
  </si>
  <si>
    <t>hot_spot_peg_A_395_c&gt;a_6_6_12</t>
  </si>
  <si>
    <t>hot_spot_peg_A_395_c&gt;a_6_6_16</t>
  </si>
  <si>
    <t>hot_spot_peg_A_395_c&gt;a_6_9_0</t>
  </si>
  <si>
    <t>hot_spot_peg_A_395_c&gt;a_6_9_4</t>
  </si>
  <si>
    <t>hot_spot_peg_A_395_c&gt;a_6_9_8</t>
  </si>
  <si>
    <t>hot_spot_peg_A_395_c&gt;a_6_9_12</t>
  </si>
  <si>
    <t>hot_spot_peg_A_395_c&gt;a_6_9_16</t>
  </si>
  <si>
    <t>hot_spot_peg_A_395_c&gt;a_6_12_0</t>
  </si>
  <si>
    <t>hot_spot_peg_A_395_c&gt;a_6_12_4</t>
  </si>
  <si>
    <t>hot_spot_peg_A_395_c&gt;a_6_12_8</t>
  </si>
  <si>
    <t>hot_spot_peg_A_395_c&gt;a_6_12_12</t>
  </si>
  <si>
    <t>hot_spot_peg_A_395_c&gt;a_6_12_16</t>
  </si>
  <si>
    <t>hot_spot_peg_A_395_c&gt;a_6_15_0</t>
  </si>
  <si>
    <t>hot_spot_peg_A_395_c&gt;a_6_15_4</t>
  </si>
  <si>
    <t>hot_spot_peg_A_395_c&gt;a_6_15_8</t>
  </si>
  <si>
    <t>hot_spot_peg_A_395_c&gt;a_6_15_12</t>
  </si>
  <si>
    <t>hot_spot_peg_A_395_c&gt;a_6_15_16</t>
  </si>
  <si>
    <t>hot_spot_peg_A_395_c&gt;g_6_6_0</t>
  </si>
  <si>
    <t>hot_spot_peg_A_395_c&gt;g_6_6_4</t>
  </si>
  <si>
    <t>hot_spot_peg_A_395_c&gt;g_6_6_8</t>
  </si>
  <si>
    <t>hot_spot_peg_A_395_c&gt;g_6_6_12</t>
  </si>
  <si>
    <t>hot_spot_peg_A_395_c&gt;g_6_6_16</t>
  </si>
  <si>
    <t>hot_spot_peg_A_395_c&gt;g_6_9_0</t>
  </si>
  <si>
    <t>hot_spot_peg_A_395_c&gt;g_6_9_4</t>
  </si>
  <si>
    <t>hot_spot_peg_A_395_c&gt;g_6_9_8</t>
  </si>
  <si>
    <t>hot_spot_peg_A_395_c&gt;g_6_9_12</t>
  </si>
  <si>
    <t>hot_spot_peg_A_395_c&gt;g_6_9_16</t>
  </si>
  <si>
    <t>hot_spot_peg_A_395_c&gt;g_6_12_0</t>
  </si>
  <si>
    <t>hot_spot_peg_A_395_c&gt;g_6_12_4</t>
  </si>
  <si>
    <t>hot_spot_peg_A_395_c&gt;g_6_12_8</t>
  </si>
  <si>
    <t>hot_spot_peg_A_395_c&gt;g_6_12_12</t>
  </si>
  <si>
    <t>hot_spot_peg_A_395_c&gt;g_6_12_16</t>
  </si>
  <si>
    <t>hot_spot_peg_A_395_c&gt;g_6_15_0</t>
  </si>
  <si>
    <t>hot_spot_peg_A_395_c&gt;g_6_15_4</t>
  </si>
  <si>
    <t>hot_spot_peg_A_395_c&gt;g_6_15_8</t>
  </si>
  <si>
    <t>hot_spot_peg_A_395_c&gt;g_6_15_12</t>
  </si>
  <si>
    <t>hot_spot_peg_A_395_c&gt;g_6_15_16</t>
  </si>
  <si>
    <t>hot_spot_peg_A_394_a&gt;t_7_6_0</t>
  </si>
  <si>
    <t>hot_spot_peg_A_394_a&gt;t_7_6_4</t>
  </si>
  <si>
    <t>hot_spot_peg_A_394_a&gt;t_7_6_8</t>
  </si>
  <si>
    <t>hot_spot_peg_A_394_a&gt;t_7_6_12</t>
  </si>
  <si>
    <t>hot_spot_peg_A_394_a&gt;t_7_6_16</t>
  </si>
  <si>
    <t>hot_spot_peg_A_394_a&gt;t_7_9_0</t>
  </si>
  <si>
    <t>hot_spot_peg_A_394_a&gt;t_7_9_4</t>
  </si>
  <si>
    <t>hot_spot_peg_A_394_a&gt;t_7_9_8</t>
  </si>
  <si>
    <t>hot_spot_peg_A_394_a&gt;t_7_9_12</t>
  </si>
  <si>
    <t>hot_spot_peg_A_394_a&gt;t_7_9_16</t>
  </si>
  <si>
    <t>hot_spot_peg_A_394_a&gt;t_7_12_0</t>
  </si>
  <si>
    <t>hot_spot_peg_A_394_a&gt;t_7_12_4</t>
  </si>
  <si>
    <t>hot_spot_peg_A_394_a&gt;t_7_12_8</t>
  </si>
  <si>
    <t>hot_spot_peg_A_394_a&gt;t_7_12_12</t>
  </si>
  <si>
    <t>hot_spot_peg_A_394_a&gt;t_7_12_16</t>
  </si>
  <si>
    <t>hot_spot_peg_A_394_a&gt;t_7_15_0</t>
  </si>
  <si>
    <t>hot_spot_peg_A_394_a&gt;t_7_15_4</t>
  </si>
  <si>
    <t>hot_spot_peg_A_394_a&gt;t_7_15_8</t>
  </si>
  <si>
    <t>hot_spot_peg_A_394_a&gt;t_7_15_12</t>
  </si>
  <si>
    <t>hot_spot_peg_A_394_a&gt;t_7_15_16</t>
  </si>
  <si>
    <t>hot_spot_peg_A_394_a&gt;g_7_6_0</t>
  </si>
  <si>
    <t>hot_spot_peg_A_394_a&gt;g_7_6_4</t>
  </si>
  <si>
    <t>hot_spot_peg_A_394_a&gt;g_7_6_8</t>
  </si>
  <si>
    <t>hot_spot_peg_A_394_a&gt;g_7_6_12</t>
  </si>
  <si>
    <t>hot_spot_peg_A_394_a&gt;g_7_6_16</t>
  </si>
  <si>
    <t>hot_spot_peg_A_394_a&gt;g_7_9_0</t>
  </si>
  <si>
    <t>hot_spot_peg_A_394_a&gt;g_7_9_4</t>
  </si>
  <si>
    <t>hot_spot_peg_A_394_a&gt;g_7_9_8</t>
  </si>
  <si>
    <t>hot_spot_peg_A_394_a&gt;g_7_9_12</t>
  </si>
  <si>
    <t>hot_spot_peg_A_394_a&gt;g_7_9_16</t>
  </si>
  <si>
    <t>hot_spot_peg_A_394_a&gt;g_7_12_0</t>
  </si>
  <si>
    <t>hot_spot_peg_A_394_a&gt;g_7_12_4</t>
  </si>
  <si>
    <t>hot_spot_peg_A_394_a&gt;g_7_12_8</t>
  </si>
  <si>
    <t>hot_spot_peg_A_394_a&gt;g_7_12_12</t>
  </si>
  <si>
    <t>hot_spot_peg_A_394_a&gt;g_7_12_16</t>
  </si>
  <si>
    <t>hot_spot_peg_A_394_a&gt;g_7_15_0</t>
  </si>
  <si>
    <t>hot_spot_peg_A_394_a&gt;g_7_15_4</t>
  </si>
  <si>
    <t>hot_spot_peg_A_394_a&gt;g_7_15_8</t>
  </si>
  <si>
    <t>hot_spot_peg_A_394_a&gt;g_7_15_12</t>
  </si>
  <si>
    <t>hot_spot_peg_A_394_a&gt;g_7_15_16</t>
  </si>
  <si>
    <t>hot_spot_peg_A_394_a&gt;c_7_6_0</t>
  </si>
  <si>
    <t>hot_spot_peg_A_394_a&gt;c_7_6_4</t>
  </si>
  <si>
    <t>hot_spot_peg_A_394_a&gt;c_7_6_8</t>
  </si>
  <si>
    <t>hot_spot_peg_A_394_a&gt;c_7_6_12</t>
  </si>
  <si>
    <t>hot_spot_peg_A_394_a&gt;c_7_6_16</t>
  </si>
  <si>
    <t>hot_spot_peg_A_394_a&gt;c_7_9_0</t>
  </si>
  <si>
    <t>hot_spot_peg_A_394_a&gt;c_7_9_4</t>
  </si>
  <si>
    <t>hot_spot_peg_A_394_a&gt;c_7_9_8</t>
  </si>
  <si>
    <t>hot_spot_peg_A_394_a&gt;c_7_9_12</t>
  </si>
  <si>
    <t>hot_spot_peg_A_394_a&gt;c_7_9_16</t>
  </si>
  <si>
    <t>hot_spot_peg_A_394_a&gt;c_7_12_0</t>
  </si>
  <si>
    <t>hot_spot_peg_A_394_a&gt;c_7_12_4</t>
  </si>
  <si>
    <t>hot_spot_peg_A_394_a&gt;c_7_12_8</t>
  </si>
  <si>
    <t>hot_spot_peg_A_394_a&gt;c_7_12_12</t>
  </si>
  <si>
    <t>hot_spot_peg_A_394_a&gt;c_7_12_16</t>
  </si>
  <si>
    <t>hot_spot_peg_A_394_a&gt;c_7_15_0</t>
  </si>
  <si>
    <t>hot_spot_peg_A_394_a&gt;c_7_15_4</t>
  </si>
  <si>
    <t>hot_spot_peg_A_394_a&gt;c_7_15_8</t>
  </si>
  <si>
    <t>hot_spot_peg_A_394_a&gt;c_7_15_12</t>
  </si>
  <si>
    <t>hot_spot_peg_A_394_a&gt;c_7_15_16</t>
  </si>
  <si>
    <t>hot_spot_peg_A_393_g&gt;t_8_6_0</t>
  </si>
  <si>
    <t>hot_spot_peg_A_393_g&gt;t_8_6_4</t>
  </si>
  <si>
    <t>hot_spot_peg_A_393_g&gt;t_8_6_8</t>
  </si>
  <si>
    <t>hot_spot_peg_A_393_g&gt;t_8_6_12</t>
  </si>
  <si>
    <t>hot_spot_peg_A_393_g&gt;t_8_6_16</t>
  </si>
  <si>
    <t>hot_spot_peg_A_393_g&gt;t_8_9_0</t>
  </si>
  <si>
    <t>hot_spot_peg_A_393_g&gt;t_8_9_4</t>
  </si>
  <si>
    <t>hot_spot_peg_A_393_g&gt;t_8_9_8</t>
  </si>
  <si>
    <t>hot_spot_peg_A_393_g&gt;t_8_9_12</t>
  </si>
  <si>
    <t>hot_spot_peg_A_393_g&gt;t_8_9_16</t>
  </si>
  <si>
    <t>hot_spot_peg_A_393_g&gt;t_8_12_0</t>
  </si>
  <si>
    <t>hot_spot_peg_A_393_g&gt;t_8_12_4</t>
  </si>
  <si>
    <t>hot_spot_peg_A_393_g&gt;t_8_12_8</t>
  </si>
  <si>
    <t>hot_spot_peg_A_393_g&gt;t_8_12_12</t>
  </si>
  <si>
    <t>hot_spot_peg_A_393_g&gt;t_8_12_16</t>
  </si>
  <si>
    <t>hot_spot_peg_A_393_g&gt;t_8_15_0</t>
  </si>
  <si>
    <t>hot_spot_peg_A_393_g&gt;t_8_15_4</t>
  </si>
  <si>
    <t>hot_spot_peg_A_393_g&gt;t_8_15_8</t>
  </si>
  <si>
    <t>hot_spot_peg_A_393_g&gt;t_8_15_12</t>
  </si>
  <si>
    <t>hot_spot_peg_A_393_g&gt;t_8_15_16</t>
  </si>
  <si>
    <t>hot_spot_peg_A_393_g&gt;a_8_6_0</t>
  </si>
  <si>
    <t>hot_spot_peg_A_393_g&gt;a_8_6_4</t>
  </si>
  <si>
    <t>hot_spot_peg_A_393_g&gt;a_8_6_8</t>
  </si>
  <si>
    <t>hot_spot_peg_A_393_g&gt;a_8_6_12</t>
  </si>
  <si>
    <t>hot_spot_peg_A_393_g&gt;a_8_6_16</t>
  </si>
  <si>
    <t>hot_spot_peg_A_393_g&gt;a_8_9_0</t>
  </si>
  <si>
    <t>hot_spot_peg_A_393_g&gt;a_8_9_4</t>
  </si>
  <si>
    <t>hot_spot_peg_A_393_g&gt;a_8_9_8</t>
  </si>
  <si>
    <t>hot_spot_peg_A_393_g&gt;a_8_9_12</t>
  </si>
  <si>
    <t>hot_spot_peg_A_393_g&gt;a_8_9_16</t>
  </si>
  <si>
    <t>hot_spot_peg_A_393_g&gt;a_8_12_0</t>
  </si>
  <si>
    <t>hot_spot_peg_A_393_g&gt;a_8_12_4</t>
  </si>
  <si>
    <t>hot_spot_peg_A_393_g&gt;a_8_12_8</t>
  </si>
  <si>
    <t>hot_spot_peg_A_393_g&gt;a_8_12_12</t>
  </si>
  <si>
    <t>hot_spot_peg_A_393_g&gt;a_8_12_16</t>
  </si>
  <si>
    <t>hot_spot_peg_A_393_g&gt;a_8_15_0</t>
  </si>
  <si>
    <t>hot_spot_peg_A_393_g&gt;a_8_15_4</t>
  </si>
  <si>
    <t>hot_spot_peg_A_393_g&gt;a_8_15_8</t>
  </si>
  <si>
    <t>hot_spot_peg_A_393_g&gt;a_8_15_12</t>
  </si>
  <si>
    <t>hot_spot_peg_A_393_g&gt;a_8_15_16</t>
  </si>
  <si>
    <t>hot_spot_peg_A_393_g&gt;c_8_6_0</t>
  </si>
  <si>
    <t>hot_spot_peg_A_393_g&gt;c_8_6_4</t>
  </si>
  <si>
    <t>hot_spot_peg_A_393_g&gt;c_8_6_8</t>
  </si>
  <si>
    <t>hot_spot_peg_A_393_g&gt;c_8_6_12</t>
  </si>
  <si>
    <t>hot_spot_peg_A_393_g&gt;c_8_6_16</t>
  </si>
  <si>
    <t>hot_spot_peg_A_393_g&gt;c_8_9_0</t>
  </si>
  <si>
    <t>hot_spot_peg_A_393_g&gt;c_8_9_4</t>
  </si>
  <si>
    <t>hot_spot_peg_A_393_g&gt;c_8_9_8</t>
  </si>
  <si>
    <t>hot_spot_peg_A_393_g&gt;c_8_9_12</t>
  </si>
  <si>
    <t>hot_spot_peg_A_393_g&gt;c_8_9_16</t>
  </si>
  <si>
    <t>hot_spot_peg_A_393_g&gt;c_8_12_0</t>
  </si>
  <si>
    <t>hot_spot_peg_A_393_g&gt;c_8_12_4</t>
  </si>
  <si>
    <t>hot_spot_peg_A_393_g&gt;c_8_12_8</t>
  </si>
  <si>
    <t>hot_spot_peg_A_393_g&gt;c_8_12_12</t>
  </si>
  <si>
    <t>hot_spot_peg_A_393_g&gt;c_8_12_16</t>
  </si>
  <si>
    <t>hot_spot_peg_A_393_g&gt;c_8_15_0</t>
  </si>
  <si>
    <t>hot_spot_peg_A_393_g&gt;c_8_15_4</t>
  </si>
  <si>
    <t>hot_spot_peg_A_393_g&gt;c_8_15_8</t>
  </si>
  <si>
    <t>hot_spot_peg_A_393_g&gt;c_8_15_12</t>
  </si>
  <si>
    <t>hot_spot_peg_A_393_g&gt;c_8_15_16</t>
  </si>
  <si>
    <t>hot_spot_peg_A_392_t&gt;a_9_6_0</t>
  </si>
  <si>
    <t>hot_spot_peg_A_392_t&gt;a_9_6_4</t>
  </si>
  <si>
    <t>hot_spot_peg_A_392_t&gt;a_9_6_8</t>
  </si>
  <si>
    <t>hot_spot_peg_A_392_t&gt;a_9_6_12</t>
  </si>
  <si>
    <t>hot_spot_peg_A_392_t&gt;a_9_6_16</t>
  </si>
  <si>
    <t>hot_spot_peg_A_392_t&gt;a_9_9_0</t>
  </si>
  <si>
    <t>hot_spot_peg_A_392_t&gt;a_9_9_4</t>
  </si>
  <si>
    <t>hot_spot_peg_A_392_t&gt;a_9_9_8</t>
  </si>
  <si>
    <t>hot_spot_peg_A_392_t&gt;a_9_9_12</t>
  </si>
  <si>
    <t>hot_spot_peg_A_392_t&gt;a_9_9_16</t>
  </si>
  <si>
    <t>hot_spot_peg_A_392_t&gt;a_9_12_0</t>
  </si>
  <si>
    <t>hot_spot_peg_A_392_t&gt;a_9_12_4</t>
  </si>
  <si>
    <t>hot_spot_peg_A_392_t&gt;a_9_12_8</t>
  </si>
  <si>
    <t>hot_spot_peg_A_392_t&gt;a_9_12_12</t>
  </si>
  <si>
    <t>hot_spot_peg_A_392_t&gt;a_9_12_16</t>
  </si>
  <si>
    <t>hot_spot_peg_A_392_t&gt;a_9_15_0</t>
  </si>
  <si>
    <t>hot_spot_peg_A_392_t&gt;a_9_15_4</t>
  </si>
  <si>
    <t>hot_spot_peg_A_392_t&gt;a_9_15_8</t>
  </si>
  <si>
    <t>hot_spot_peg_A_392_t&gt;a_9_15_12</t>
  </si>
  <si>
    <t>hot_spot_peg_A_392_t&gt;a_9_15_16</t>
  </si>
  <si>
    <t>hot_spot_peg_A_392_t&gt;g_9_6_0</t>
  </si>
  <si>
    <t>hot_spot_peg_A_392_t&gt;g_9_6_4</t>
  </si>
  <si>
    <t>hot_spot_peg_A_392_t&gt;g_9_6_8</t>
  </si>
  <si>
    <t>hot_spot_peg_A_392_t&gt;g_9_6_12</t>
  </si>
  <si>
    <t>hot_spot_peg_A_392_t&gt;g_9_6_16</t>
  </si>
  <si>
    <t>hot_spot_peg_A_392_t&gt;g_9_9_0</t>
  </si>
  <si>
    <t>hot_spot_peg_A_392_t&gt;g_9_9_4</t>
  </si>
  <si>
    <t>hot_spot_peg_A_392_t&gt;g_9_9_8</t>
  </si>
  <si>
    <t>hot_spot_peg_A_392_t&gt;g_9_9_12</t>
  </si>
  <si>
    <t>hot_spot_peg_A_392_t&gt;g_9_9_16</t>
  </si>
  <si>
    <t>hot_spot_peg_A_392_t&gt;g_9_12_0</t>
  </si>
  <si>
    <t>hot_spot_peg_A_392_t&gt;g_9_12_4</t>
  </si>
  <si>
    <t>hot_spot_peg_A_392_t&gt;g_9_12_8</t>
  </si>
  <si>
    <t>hot_spot_peg_A_392_t&gt;g_9_12_12</t>
  </si>
  <si>
    <t>hot_spot_peg_A_392_t&gt;g_9_12_16</t>
  </si>
  <si>
    <t>hot_spot_peg_A_392_t&gt;g_9_15_0</t>
  </si>
  <si>
    <t>hot_spot_peg_A_392_t&gt;g_9_15_4</t>
  </si>
  <si>
    <t>hot_spot_peg_A_392_t&gt;g_9_15_8</t>
  </si>
  <si>
    <t>hot_spot_peg_A_392_t&gt;g_9_15_12</t>
  </si>
  <si>
    <t>hot_spot_peg_A_392_t&gt;g_9_15_16</t>
  </si>
  <si>
    <t>hot_spot_peg_A_392_t&gt;c_9_6_0</t>
  </si>
  <si>
    <t>hot_spot_peg_A_392_t&gt;c_9_6_4</t>
  </si>
  <si>
    <t>hot_spot_peg_A_392_t&gt;c_9_6_8</t>
  </si>
  <si>
    <t>hot_spot_peg_A_392_t&gt;c_9_6_12</t>
  </si>
  <si>
    <t>hot_spot_peg_A_392_t&gt;c_9_6_16</t>
  </si>
  <si>
    <t>hot_spot_peg_A_392_t&gt;c_9_9_0</t>
  </si>
  <si>
    <t>hot_spot_peg_A_392_t&gt;c_9_9_4</t>
  </si>
  <si>
    <t>hot_spot_peg_A_392_t&gt;c_9_9_8</t>
  </si>
  <si>
    <t>hot_spot_peg_A_392_t&gt;c_9_9_12</t>
  </si>
  <si>
    <t>hot_spot_peg_A_392_t&gt;c_9_9_16</t>
  </si>
  <si>
    <t>hot_spot_peg_A_392_t&gt;c_9_12_0</t>
  </si>
  <si>
    <t>hot_spot_peg_A_392_t&gt;c_9_12_4</t>
  </si>
  <si>
    <t>hot_spot_peg_A_392_t&gt;c_9_12_8</t>
  </si>
  <si>
    <t>hot_spot_peg_A_392_t&gt;c_9_12_12</t>
  </si>
  <si>
    <t>hot_spot_peg_A_392_t&gt;c_9_12_16</t>
  </si>
  <si>
    <t>hot_spot_peg_A_392_t&gt;c_9_15_0</t>
  </si>
  <si>
    <t>hot_spot_peg_A_392_t&gt;c_9_15_4</t>
  </si>
  <si>
    <t>hot_spot_peg_A_392_t&gt;c_9_15_8</t>
  </si>
  <si>
    <t>hot_spot_peg_A_392_t&gt;c_9_15_12</t>
  </si>
  <si>
    <t>hot_spot_peg_A_392_t&gt;c_9_15_16</t>
  </si>
  <si>
    <t>hot_spot_peg_A_391_g&gt;t_10_6_0</t>
  </si>
  <si>
    <t>hot_spot_peg_A_391_g&gt;t_10_6_4</t>
  </si>
  <si>
    <t>hot_spot_peg_A_391_g&gt;t_10_6_8</t>
  </si>
  <si>
    <t>hot_spot_peg_A_391_g&gt;t_10_6_12</t>
  </si>
  <si>
    <t>hot_spot_peg_A_391_g&gt;t_10_6_16</t>
  </si>
  <si>
    <t>hot_spot_peg_A_391_g&gt;t_10_9_0</t>
  </si>
  <si>
    <t>hot_spot_peg_A_391_g&gt;t_10_9_4</t>
  </si>
  <si>
    <t>hot_spot_peg_A_391_g&gt;t_10_9_8</t>
  </si>
  <si>
    <t>hot_spot_peg_A_391_g&gt;t_10_9_12</t>
  </si>
  <si>
    <t>hot_spot_peg_A_391_g&gt;t_10_9_16</t>
  </si>
  <si>
    <t>hot_spot_peg_A_391_g&gt;t_10_12_0</t>
  </si>
  <si>
    <t>hot_spot_peg_A_391_g&gt;t_10_12_4</t>
  </si>
  <si>
    <t>hot_spot_peg_A_391_g&gt;t_10_12_8</t>
  </si>
  <si>
    <t>hot_spot_peg_A_391_g&gt;t_10_12_12</t>
  </si>
  <si>
    <t>hot_spot_peg_A_391_g&gt;t_10_12_16</t>
  </si>
  <si>
    <t>hot_spot_peg_A_391_g&gt;t_10_15_0</t>
  </si>
  <si>
    <t>hot_spot_peg_A_391_g&gt;t_10_15_4</t>
  </si>
  <si>
    <t>hot_spot_peg_A_391_g&gt;t_10_15_8</t>
  </si>
  <si>
    <t>hot_spot_peg_A_391_g&gt;t_10_15_12</t>
  </si>
  <si>
    <t>hot_spot_peg_A_391_g&gt;t_10_15_16</t>
  </si>
  <si>
    <t>hot_spot_peg_A_391_g&gt;a_10_6_0</t>
  </si>
  <si>
    <t>hot_spot_peg_A_391_g&gt;a_10_6_4</t>
  </si>
  <si>
    <t>hot_spot_peg_A_391_g&gt;a_10_6_8</t>
  </si>
  <si>
    <t>hot_spot_peg_A_391_g&gt;a_10_6_12</t>
  </si>
  <si>
    <t>hot_spot_peg_A_391_g&gt;a_10_6_16</t>
  </si>
  <si>
    <t>hot_spot_peg_A_391_g&gt;a_10_9_0</t>
  </si>
  <si>
    <t>hot_spot_peg_A_391_g&gt;a_10_9_4</t>
  </si>
  <si>
    <t>hot_spot_peg_A_391_g&gt;a_10_9_8</t>
  </si>
  <si>
    <t>hot_spot_peg_A_391_g&gt;a_10_9_12</t>
  </si>
  <si>
    <t>hot_spot_peg_A_391_g&gt;a_10_9_16</t>
  </si>
  <si>
    <t>hot_spot_peg_A_391_g&gt;a_10_12_0</t>
  </si>
  <si>
    <t>hot_spot_peg_A_391_g&gt;a_10_12_4</t>
  </si>
  <si>
    <t>hot_spot_peg_A_391_g&gt;a_10_12_8</t>
  </si>
  <si>
    <t>hot_spot_peg_A_391_g&gt;a_10_12_12</t>
  </si>
  <si>
    <t>hot_spot_peg_A_391_g&gt;a_10_12_16</t>
  </si>
  <si>
    <t>hot_spot_peg_A_391_g&gt;a_10_15_0</t>
  </si>
  <si>
    <t>hot_spot_peg_A_391_g&gt;a_10_15_4</t>
  </si>
  <si>
    <t>hot_spot_peg_A_391_g&gt;a_10_15_8</t>
  </si>
  <si>
    <t>hot_spot_peg_A_391_g&gt;a_10_15_12</t>
  </si>
  <si>
    <t>hot_spot_peg_A_391_g&gt;a_10_15_16</t>
  </si>
  <si>
    <t>hot_spot_peg_A_391_g&gt;c_10_6_0</t>
  </si>
  <si>
    <t>hot_spot_peg_A_391_g&gt;c_10_6_4</t>
  </si>
  <si>
    <t>hot_spot_peg_A_391_g&gt;c_10_6_8</t>
  </si>
  <si>
    <t>hot_spot_peg_A_391_g&gt;c_10_6_12</t>
  </si>
  <si>
    <t>hot_spot_peg_A_391_g&gt;c_10_6_16</t>
  </si>
  <si>
    <t>hot_spot_peg_A_391_g&gt;c_10_9_0</t>
  </si>
  <si>
    <t>hot_spot_peg_A_391_g&gt;c_10_9_4</t>
  </si>
  <si>
    <t>hot_spot_peg_A_391_g&gt;c_10_9_8</t>
  </si>
  <si>
    <t>hot_spot_peg_A_391_g&gt;c_10_9_12</t>
  </si>
  <si>
    <t>hot_spot_peg_A_391_g&gt;c_10_9_16</t>
  </si>
  <si>
    <t>hot_spot_peg_A_391_g&gt;c_10_12_0</t>
  </si>
  <si>
    <t>hot_spot_peg_A_391_g&gt;c_10_12_4</t>
  </si>
  <si>
    <t>hot_spot_peg_A_391_g&gt;c_10_12_8</t>
  </si>
  <si>
    <t>hot_spot_peg_A_391_g&gt;c_10_12_12</t>
  </si>
  <si>
    <t>hot_spot_peg_A_391_g&gt;c_10_12_16</t>
  </si>
  <si>
    <t>hot_spot_peg_A_391_g&gt;c_10_15_0</t>
  </si>
  <si>
    <t>hot_spot_peg_A_391_g&gt;c_10_15_4</t>
  </si>
  <si>
    <t>hot_spot_peg_A_391_g&gt;c_10_15_8</t>
  </si>
  <si>
    <t>hot_spot_peg_A_391_g&gt;c_10_15_12</t>
  </si>
  <si>
    <t>hot_spot_peg_A_391_g&gt;c_10_15_16</t>
  </si>
  <si>
    <t>hot_spot_peg_A_390_a&gt;t_11_6_0</t>
  </si>
  <si>
    <t>hot_spot_peg_A_390_a&gt;t_11_6_4</t>
  </si>
  <si>
    <t>hot_spot_peg_A_390_a&gt;t_11_6_8</t>
  </si>
  <si>
    <t>hot_spot_peg_A_390_a&gt;t_11_6_12</t>
  </si>
  <si>
    <t>hot_spot_peg_A_390_a&gt;t_11_6_16</t>
  </si>
  <si>
    <t>hot_spot_peg_A_390_a&gt;t_11_9_0</t>
  </si>
  <si>
    <t>hot_spot_peg_A_390_a&gt;t_11_9_4</t>
  </si>
  <si>
    <t>hot_spot_peg_A_390_a&gt;t_11_9_8</t>
  </si>
  <si>
    <t>hot_spot_peg_A_390_a&gt;t_11_9_12</t>
  </si>
  <si>
    <t>hot_spot_peg_A_390_a&gt;t_11_9_16</t>
  </si>
  <si>
    <t>hot_spot_peg_A_390_a&gt;t_11_12_0</t>
  </si>
  <si>
    <t>hot_spot_peg_A_390_a&gt;t_11_12_4</t>
  </si>
  <si>
    <t>hot_spot_peg_A_390_a&gt;t_11_12_8</t>
  </si>
  <si>
    <t>hot_spot_peg_A_390_a&gt;t_11_12_12</t>
  </si>
  <si>
    <t>hot_spot_peg_A_390_a&gt;t_11_12_16</t>
  </si>
  <si>
    <t>hot_spot_peg_A_390_a&gt;t_11_15_0</t>
  </si>
  <si>
    <t>hot_spot_peg_A_390_a&gt;t_11_15_4</t>
  </si>
  <si>
    <t>hot_spot_peg_A_390_a&gt;t_11_15_8</t>
  </si>
  <si>
    <t>hot_spot_peg_A_390_a&gt;t_11_15_12</t>
  </si>
  <si>
    <t>hot_spot_peg_A_390_a&gt;t_11_15_16</t>
  </si>
  <si>
    <t>hot_spot_peg_A_390_a&gt;g_11_6_0</t>
  </si>
  <si>
    <t>hot_spot_peg_A_390_a&gt;g_11_6_4</t>
  </si>
  <si>
    <t>hot_spot_peg_A_390_a&gt;g_11_6_8</t>
  </si>
  <si>
    <t>hot_spot_peg_A_390_a&gt;g_11_6_12</t>
  </si>
  <si>
    <t>hot_spot_peg_A_390_a&gt;g_11_6_16</t>
  </si>
  <si>
    <t>hot_spot_peg_A_390_a&gt;g_11_9_0</t>
  </si>
  <si>
    <t>hot_spot_peg_A_390_a&gt;g_11_9_4</t>
  </si>
  <si>
    <t>hot_spot_peg_A_390_a&gt;g_11_9_8</t>
  </si>
  <si>
    <t>hot_spot_peg_A_390_a&gt;g_11_9_12</t>
  </si>
  <si>
    <t>hot_spot_peg_A_390_a&gt;g_11_9_16</t>
  </si>
  <si>
    <t>hot_spot_peg_A_390_a&gt;g_11_12_0</t>
  </si>
  <si>
    <t>hot_spot_peg_A_390_a&gt;g_11_12_4</t>
  </si>
  <si>
    <t>hot_spot_peg_A_390_a&gt;g_11_12_8</t>
  </si>
  <si>
    <t>hot_spot_peg_A_390_a&gt;g_11_12_12</t>
  </si>
  <si>
    <t>hot_spot_peg_A_390_a&gt;g_11_12_16</t>
  </si>
  <si>
    <t>hot_spot_peg_A_390_a&gt;g_11_15_0</t>
  </si>
  <si>
    <t>hot_spot_peg_A_390_a&gt;g_11_15_4</t>
  </si>
  <si>
    <t>hot_spot_peg_A_390_a&gt;g_11_15_8</t>
  </si>
  <si>
    <t>hot_spot_peg_A_390_a&gt;g_11_15_12</t>
  </si>
  <si>
    <t>hot_spot_peg_A_390_a&gt;g_11_15_16</t>
  </si>
  <si>
    <t>hot_spot_peg_A_390_a&gt;c_11_6_0</t>
  </si>
  <si>
    <t>hot_spot_peg_A_390_a&gt;c_11_6_4</t>
  </si>
  <si>
    <t>hot_spot_peg_A_390_a&gt;c_11_6_8</t>
  </si>
  <si>
    <t>hot_spot_peg_A_390_a&gt;c_11_6_12</t>
  </si>
  <si>
    <t>hot_spot_peg_A_390_a&gt;c_11_6_16</t>
  </si>
  <si>
    <t>hot_spot_peg_A_390_a&gt;c_11_9_0</t>
  </si>
  <si>
    <t>hot_spot_peg_A_390_a&gt;c_11_9_4</t>
  </si>
  <si>
    <t>hot_spot_peg_A_390_a&gt;c_11_9_8</t>
  </si>
  <si>
    <t>hot_spot_peg_A_390_a&gt;c_11_9_12</t>
  </si>
  <si>
    <t>hot_spot_peg_A_390_a&gt;c_11_9_16</t>
  </si>
  <si>
    <t>hot_spot_peg_A_390_a&gt;c_11_12_0</t>
  </si>
  <si>
    <t>hot_spot_peg_A_390_a&gt;c_11_12_4</t>
  </si>
  <si>
    <t>hot_spot_peg_A_390_a&gt;c_11_12_8</t>
  </si>
  <si>
    <t>hot_spot_peg_A_390_a&gt;c_11_12_12</t>
  </si>
  <si>
    <t>hot_spot_peg_A_390_a&gt;c_11_12_16</t>
  </si>
  <si>
    <t>hot_spot_peg_A_390_a&gt;c_11_15_0</t>
  </si>
  <si>
    <t>hot_spot_peg_A_390_a&gt;c_11_15_4</t>
  </si>
  <si>
    <t>hot_spot_peg_A_390_a&gt;c_11_15_8</t>
  </si>
  <si>
    <t>hot_spot_peg_A_390_a&gt;c_11_15_12</t>
  </si>
  <si>
    <t>hot_spot_peg_A_390_a&gt;c_11_15_16</t>
  </si>
  <si>
    <t>hot_spot_peg_B_420_t&gt;a_1_6_0</t>
  </si>
  <si>
    <t>hot_spot_peg_B_420_t&gt;a_1_6_4</t>
  </si>
  <si>
    <t>hot_spot_peg_B_420_t&gt;a_1_6_8</t>
  </si>
  <si>
    <t>hot_spot_peg_B_420_t&gt;a_1_6_12</t>
  </si>
  <si>
    <t>hot_spot_peg_B_420_t&gt;a_1_6_16</t>
  </si>
  <si>
    <t>hot_spot_peg_B_420_t&gt;a_1_9_0</t>
  </si>
  <si>
    <t>hot_spot_peg_B_420_t&gt;a_1_9_4</t>
  </si>
  <si>
    <t>hot_spot_peg_B_420_t&gt;a_1_9_8</t>
  </si>
  <si>
    <t>hot_spot_peg_B_420_t&gt;a_1_9_12</t>
  </si>
  <si>
    <t>hot_spot_peg_B_420_t&gt;a_1_9_16</t>
  </si>
  <si>
    <t>hot_spot_peg_B_420_t&gt;a_1_12_0</t>
  </si>
  <si>
    <t>hot_spot_peg_B_420_t&gt;a_1_12_4</t>
  </si>
  <si>
    <t>hot_spot_peg_B_420_t&gt;a_1_12_8</t>
  </si>
  <si>
    <t>hot_spot_peg_B_420_t&gt;a_1_12_12</t>
  </si>
  <si>
    <t>hot_spot_peg_B_420_t&gt;a_1_12_16</t>
  </si>
  <si>
    <t>hot_spot_peg_B_420_t&gt;a_1_15_0</t>
  </si>
  <si>
    <t>hot_spot_peg_B_420_t&gt;a_1_15_4</t>
  </si>
  <si>
    <t>hot_spot_peg_B_420_t&gt;a_1_15_8</t>
  </si>
  <si>
    <t>hot_spot_peg_B_420_t&gt;a_1_15_12</t>
  </si>
  <si>
    <t>hot_spot_peg_B_420_t&gt;a_1_15_16</t>
  </si>
  <si>
    <t>hot_spot_peg_B_420_t&gt;g_1_6_0</t>
  </si>
  <si>
    <t>hot_spot_peg_B_420_t&gt;g_1_6_4</t>
  </si>
  <si>
    <t>hot_spot_peg_B_420_t&gt;g_1_6_8</t>
  </si>
  <si>
    <t>hot_spot_peg_B_420_t&gt;g_1_6_12</t>
  </si>
  <si>
    <t>hot_spot_peg_B_420_t&gt;g_1_6_16</t>
  </si>
  <si>
    <t>hot_spot_peg_B_420_t&gt;g_1_9_0</t>
  </si>
  <si>
    <t>hot_spot_peg_B_420_t&gt;g_1_9_4</t>
  </si>
  <si>
    <t>hot_spot_peg_B_420_t&gt;g_1_9_8</t>
  </si>
  <si>
    <t>hot_spot_peg_B_420_t&gt;g_1_9_12</t>
  </si>
  <si>
    <t>hot_spot_peg_B_420_t&gt;g_1_9_16</t>
  </si>
  <si>
    <t>hot_spot_peg_B_420_t&gt;g_1_12_0</t>
  </si>
  <si>
    <t>hot_spot_peg_B_420_t&gt;g_1_12_4</t>
  </si>
  <si>
    <t>hot_spot_peg_B_420_t&gt;g_1_12_8</t>
  </si>
  <si>
    <t>hot_spot_peg_B_420_t&gt;g_1_12_12</t>
  </si>
  <si>
    <t>hot_spot_peg_B_420_t&gt;g_1_12_16</t>
  </si>
  <si>
    <t>hot_spot_peg_B_420_t&gt;g_1_15_0</t>
  </si>
  <si>
    <t>hot_spot_peg_B_420_t&gt;g_1_15_4</t>
  </si>
  <si>
    <t>hot_spot_peg_B_420_t&gt;g_1_15_8</t>
  </si>
  <si>
    <t>hot_spot_peg_B_420_t&gt;g_1_15_12</t>
  </si>
  <si>
    <t>hot_spot_peg_B_420_t&gt;g_1_15_16</t>
  </si>
  <si>
    <t>hot_spot_peg_B_420_t&gt;c_1_6_0</t>
  </si>
  <si>
    <t>hot_spot_peg_B_420_t&gt;c_1_6_4</t>
  </si>
  <si>
    <t>hot_spot_peg_B_420_t&gt;c_1_6_8</t>
  </si>
  <si>
    <t>hot_spot_peg_B_420_t&gt;c_1_6_12</t>
  </si>
  <si>
    <t>hot_spot_peg_B_420_t&gt;c_1_6_16</t>
  </si>
  <si>
    <t>hot_spot_peg_B_420_t&gt;c_1_9_0</t>
  </si>
  <si>
    <t>hot_spot_peg_B_420_t&gt;c_1_9_4</t>
  </si>
  <si>
    <t>hot_spot_peg_B_420_t&gt;c_1_9_8</t>
  </si>
  <si>
    <t>hot_spot_peg_B_420_t&gt;c_1_9_12</t>
  </si>
  <si>
    <t>hot_spot_peg_B_420_t&gt;c_1_9_16</t>
  </si>
  <si>
    <t>hot_spot_peg_B_420_t&gt;c_1_12_0</t>
  </si>
  <si>
    <t>hot_spot_peg_B_420_t&gt;c_1_12_4</t>
  </si>
  <si>
    <t>hot_spot_peg_B_420_t&gt;c_1_12_8</t>
  </si>
  <si>
    <t>hot_spot_peg_B_420_t&gt;c_1_12_12</t>
  </si>
  <si>
    <t>hot_spot_peg_B_420_t&gt;c_1_12_16</t>
  </si>
  <si>
    <t>hot_spot_peg_B_420_t&gt;c_1_15_0</t>
  </si>
  <si>
    <t>hot_spot_peg_B_420_t&gt;c_1_15_4</t>
  </si>
  <si>
    <t>hot_spot_peg_B_420_t&gt;c_1_15_8</t>
  </si>
  <si>
    <t>hot_spot_peg_B_420_t&gt;c_1_15_12</t>
  </si>
  <si>
    <t>hot_spot_peg_B_420_t&gt;c_1_15_16</t>
  </si>
  <si>
    <t>hot_spot_peg_B_419_a&gt;t_2_6_0</t>
  </si>
  <si>
    <t>hot_spot_peg_B_419_a&gt;t_2_6_4</t>
  </si>
  <si>
    <t>hot_spot_peg_B_419_a&gt;t_2_6_8</t>
  </si>
  <si>
    <t>hot_spot_peg_B_419_a&gt;t_2_6_12</t>
  </si>
  <si>
    <t>hot_spot_peg_B_419_a&gt;t_2_6_16</t>
  </si>
  <si>
    <t>hot_spot_peg_B_419_a&gt;t_2_9_0</t>
  </si>
  <si>
    <t>hot_spot_peg_B_419_a&gt;t_2_9_4</t>
  </si>
  <si>
    <t>hot_spot_peg_B_419_a&gt;t_2_9_8</t>
  </si>
  <si>
    <t>hot_spot_peg_B_419_a&gt;t_2_9_12</t>
  </si>
  <si>
    <t>hot_spot_peg_B_419_a&gt;t_2_9_16</t>
  </si>
  <si>
    <t>hot_spot_peg_B_419_a&gt;t_2_12_0</t>
  </si>
  <si>
    <t>hot_spot_peg_B_419_a&gt;t_2_12_4</t>
  </si>
  <si>
    <t>hot_spot_peg_B_419_a&gt;t_2_12_8</t>
  </si>
  <si>
    <t>hot_spot_peg_B_419_a&gt;t_2_12_12</t>
  </si>
  <si>
    <t>hot_spot_peg_B_419_a&gt;t_2_12_16</t>
  </si>
  <si>
    <t>hot_spot_peg_B_419_a&gt;t_2_15_0</t>
  </si>
  <si>
    <t>hot_spot_peg_B_419_a&gt;t_2_15_4</t>
  </si>
  <si>
    <t>hot_spot_peg_B_419_a&gt;t_2_15_8</t>
  </si>
  <si>
    <t>hot_spot_peg_B_419_a&gt;t_2_15_12</t>
  </si>
  <si>
    <t>hot_spot_peg_B_419_a&gt;t_2_15_16</t>
  </si>
  <si>
    <t>hot_spot_peg_B_419_a&gt;g_2_6_0</t>
  </si>
  <si>
    <t>hot_spot_peg_B_419_a&gt;g_2_6_4</t>
  </si>
  <si>
    <t>hot_spot_peg_B_419_a&gt;g_2_6_8</t>
  </si>
  <si>
    <t>hot_spot_peg_B_419_a&gt;g_2_6_12</t>
  </si>
  <si>
    <t>hot_spot_peg_B_419_a&gt;g_2_6_16</t>
  </si>
  <si>
    <t>hot_spot_peg_B_419_a&gt;g_2_9_0</t>
  </si>
  <si>
    <t>hot_spot_peg_B_419_a&gt;g_2_9_4</t>
  </si>
  <si>
    <t>hot_spot_peg_B_419_a&gt;g_2_9_8</t>
  </si>
  <si>
    <t>hot_spot_peg_B_419_a&gt;g_2_9_12</t>
  </si>
  <si>
    <t>hot_spot_peg_B_419_a&gt;g_2_9_16</t>
  </si>
  <si>
    <t>hot_spot_peg_B_419_a&gt;g_2_12_0</t>
  </si>
  <si>
    <t>hot_spot_peg_B_419_a&gt;g_2_12_4</t>
  </si>
  <si>
    <t>hot_spot_peg_B_419_a&gt;g_2_12_8</t>
  </si>
  <si>
    <t>hot_spot_peg_B_419_a&gt;g_2_12_12</t>
  </si>
  <si>
    <t>hot_spot_peg_B_419_a&gt;g_2_12_16</t>
  </si>
  <si>
    <t>hot_spot_peg_B_419_a&gt;g_2_15_0</t>
  </si>
  <si>
    <t>hot_spot_peg_B_419_a&gt;g_2_15_4</t>
  </si>
  <si>
    <t>hot_spot_peg_B_419_a&gt;g_2_15_8</t>
  </si>
  <si>
    <t>hot_spot_peg_B_419_a&gt;g_2_15_12</t>
  </si>
  <si>
    <t>hot_spot_peg_B_419_a&gt;g_2_15_16</t>
  </si>
  <si>
    <t>hot_spot_peg_B_419_a&gt;c_2_6_0</t>
  </si>
  <si>
    <t>hot_spot_peg_B_419_a&gt;c_2_6_4</t>
  </si>
  <si>
    <t>hot_spot_peg_B_419_a&gt;c_2_6_8</t>
  </si>
  <si>
    <t>hot_spot_peg_B_419_a&gt;c_2_6_12</t>
  </si>
  <si>
    <t>hot_spot_peg_B_419_a&gt;c_2_6_16</t>
  </si>
  <si>
    <t>hot_spot_peg_B_419_a&gt;c_2_9_0</t>
  </si>
  <si>
    <t>hot_spot_peg_B_419_a&gt;c_2_9_4</t>
  </si>
  <si>
    <t>hot_spot_peg_B_419_a&gt;c_2_9_8</t>
  </si>
  <si>
    <t>hot_spot_peg_B_419_a&gt;c_2_9_12</t>
  </si>
  <si>
    <t>hot_spot_peg_B_419_a&gt;c_2_9_16</t>
  </si>
  <si>
    <t>hot_spot_peg_B_419_a&gt;c_2_12_0</t>
  </si>
  <si>
    <t>hot_spot_peg_B_419_a&gt;c_2_12_4</t>
  </si>
  <si>
    <t>hot_spot_peg_B_419_a&gt;c_2_12_8</t>
  </si>
  <si>
    <t>hot_spot_peg_B_419_a&gt;c_2_12_12</t>
  </si>
  <si>
    <t>hot_spot_peg_B_419_a&gt;c_2_12_16</t>
  </si>
  <si>
    <t>hot_spot_peg_B_419_a&gt;c_2_15_0</t>
  </si>
  <si>
    <t>hot_spot_peg_B_419_a&gt;c_2_15_4</t>
  </si>
  <si>
    <t>hot_spot_peg_B_419_a&gt;c_2_15_8</t>
  </si>
  <si>
    <t>hot_spot_peg_B_419_a&gt;c_2_15_12</t>
  </si>
  <si>
    <t>hot_spot_peg_B_419_a&gt;c_2_15_16</t>
  </si>
  <si>
    <t>hot_spot_peg_B_418_g&gt;t_3_6_0</t>
  </si>
  <si>
    <t>hot_spot_peg_B_418_g&gt;t_3_6_4</t>
  </si>
  <si>
    <t>hot_spot_peg_B_418_g&gt;t_3_6_8</t>
  </si>
  <si>
    <t>hot_spot_peg_B_418_g&gt;t_3_6_12</t>
  </si>
  <si>
    <t>hot_spot_peg_B_418_g&gt;t_3_6_16</t>
  </si>
  <si>
    <t>hot_spot_peg_B_418_g&gt;t_3_9_0</t>
  </si>
  <si>
    <t>hot_spot_peg_B_418_g&gt;t_3_9_4</t>
  </si>
  <si>
    <t>hot_spot_peg_B_418_g&gt;t_3_9_8</t>
  </si>
  <si>
    <t>hot_spot_peg_B_418_g&gt;t_3_9_12</t>
  </si>
  <si>
    <t>hot_spot_peg_B_418_g&gt;t_3_9_16</t>
  </si>
  <si>
    <t>hot_spot_peg_B_418_g&gt;t_3_12_0</t>
  </si>
  <si>
    <t>hot_spot_peg_B_418_g&gt;t_3_12_4</t>
  </si>
  <si>
    <t>hot_spot_peg_B_418_g&gt;t_3_12_8</t>
  </si>
  <si>
    <t>hot_spot_peg_B_418_g&gt;t_3_12_12</t>
  </si>
  <si>
    <t>hot_spot_peg_B_418_g&gt;t_3_12_16</t>
  </si>
  <si>
    <t>hot_spot_peg_B_418_g&gt;t_3_15_0</t>
  </si>
  <si>
    <t>hot_spot_peg_B_418_g&gt;t_3_15_4</t>
  </si>
  <si>
    <t>hot_spot_peg_B_418_g&gt;t_3_15_8</t>
  </si>
  <si>
    <t>hot_spot_peg_B_418_g&gt;t_3_15_12</t>
  </si>
  <si>
    <t>hot_spot_peg_B_418_g&gt;t_3_15_16</t>
  </si>
  <si>
    <t>hot_spot_peg_B_418_g&gt;a_3_6_0</t>
  </si>
  <si>
    <t>hot_spot_peg_B_418_g&gt;a_3_6_4</t>
  </si>
  <si>
    <t>hot_spot_peg_B_418_g&gt;a_3_6_8</t>
  </si>
  <si>
    <t>hot_spot_peg_B_418_g&gt;a_3_6_12</t>
  </si>
  <si>
    <t>hot_spot_peg_B_418_g&gt;a_3_6_16</t>
  </si>
  <si>
    <t>hot_spot_peg_B_418_g&gt;a_3_9_0</t>
  </si>
  <si>
    <t>hot_spot_peg_B_418_g&gt;a_3_9_4</t>
  </si>
  <si>
    <t>hot_spot_peg_B_418_g&gt;a_3_9_8</t>
  </si>
  <si>
    <t>hot_spot_peg_B_418_g&gt;a_3_9_12</t>
  </si>
  <si>
    <t>hot_spot_peg_B_418_g&gt;a_3_9_16</t>
  </si>
  <si>
    <t>hot_spot_peg_B_418_g&gt;a_3_12_0</t>
  </si>
  <si>
    <t>hot_spot_peg_B_418_g&gt;a_3_12_4</t>
  </si>
  <si>
    <t>hot_spot_peg_B_418_g&gt;a_3_12_8</t>
  </si>
  <si>
    <t>hot_spot_peg_B_418_g&gt;a_3_12_12</t>
  </si>
  <si>
    <t>hot_spot_peg_B_418_g&gt;a_3_12_16</t>
  </si>
  <si>
    <t>hot_spot_peg_B_418_g&gt;a_3_15_0</t>
  </si>
  <si>
    <t>hot_spot_peg_B_418_g&gt;a_3_15_4</t>
  </si>
  <si>
    <t>hot_spot_peg_B_418_g&gt;a_3_15_8</t>
  </si>
  <si>
    <t>hot_spot_peg_B_418_g&gt;a_3_15_12</t>
  </si>
  <si>
    <t>hot_spot_peg_B_418_g&gt;a_3_15_16</t>
  </si>
  <si>
    <t>hot_spot_peg_B_418_g&gt;c_3_6_0</t>
  </si>
  <si>
    <t>hot_spot_peg_B_418_g&gt;c_3_6_4</t>
  </si>
  <si>
    <t>hot_spot_peg_B_418_g&gt;c_3_6_8</t>
  </si>
  <si>
    <t>hot_spot_peg_B_418_g&gt;c_3_6_12</t>
  </si>
  <si>
    <t>hot_spot_peg_B_418_g&gt;c_3_6_16</t>
  </si>
  <si>
    <t>hot_spot_peg_B_418_g&gt;c_3_9_0</t>
  </si>
  <si>
    <t>hot_spot_peg_B_418_g&gt;c_3_9_4</t>
  </si>
  <si>
    <t>hot_spot_peg_B_418_g&gt;c_3_9_8</t>
  </si>
  <si>
    <t>hot_spot_peg_B_418_g&gt;c_3_9_12</t>
  </si>
  <si>
    <t>hot_spot_peg_B_418_g&gt;c_3_9_16</t>
  </si>
  <si>
    <t>hot_spot_peg_B_418_g&gt;c_3_12_0</t>
  </si>
  <si>
    <t>hot_spot_peg_B_418_g&gt;c_3_12_4</t>
  </si>
  <si>
    <t>hot_spot_peg_B_418_g&gt;c_3_12_8</t>
  </si>
  <si>
    <t>hot_spot_peg_B_418_g&gt;c_3_12_12</t>
  </si>
  <si>
    <t>hot_spot_peg_B_418_g&gt;c_3_12_16</t>
  </si>
  <si>
    <t>hot_spot_peg_B_418_g&gt;c_3_15_0</t>
  </si>
  <si>
    <t>hot_spot_peg_B_418_g&gt;c_3_15_4</t>
  </si>
  <si>
    <t>hot_spot_peg_B_418_g&gt;c_3_15_8</t>
  </si>
  <si>
    <t>hot_spot_peg_B_418_g&gt;c_3_15_12</t>
  </si>
  <si>
    <t>hot_spot_peg_B_418_g&gt;c_3_15_16</t>
  </si>
  <si>
    <t>hot_spot_peg_B_417_a&gt;t_4_6_0</t>
  </si>
  <si>
    <t>hot_spot_peg_B_417_a&gt;t_4_6_4</t>
  </si>
  <si>
    <t>hot_spot_peg_B_417_a&gt;t_4_6_8</t>
  </si>
  <si>
    <t>hot_spot_peg_B_417_a&gt;t_4_6_12</t>
  </si>
  <si>
    <t>hot_spot_peg_B_417_a&gt;t_4_6_16</t>
  </si>
  <si>
    <t>hot_spot_peg_B_417_a&gt;t_4_9_0</t>
  </si>
  <si>
    <t>hot_spot_peg_B_417_a&gt;t_4_9_4</t>
  </si>
  <si>
    <t>hot_spot_peg_B_417_a&gt;t_4_9_8</t>
  </si>
  <si>
    <t>hot_spot_peg_B_417_a&gt;t_4_9_12</t>
  </si>
  <si>
    <t>hot_spot_peg_B_417_a&gt;t_4_9_16</t>
  </si>
  <si>
    <t>hot_spot_peg_B_417_a&gt;t_4_12_0</t>
  </si>
  <si>
    <t>hot_spot_peg_B_417_a&gt;t_4_12_4</t>
  </si>
  <si>
    <t>hot_spot_peg_B_417_a&gt;t_4_12_8</t>
  </si>
  <si>
    <t>hot_spot_peg_B_417_a&gt;t_4_12_12</t>
  </si>
  <si>
    <t>hot_spot_peg_B_417_a&gt;t_4_12_16</t>
  </si>
  <si>
    <t>hot_spot_peg_B_417_a&gt;t_4_15_0</t>
  </si>
  <si>
    <t>hot_spot_peg_B_417_a&gt;t_4_15_4</t>
  </si>
  <si>
    <t>hot_spot_peg_B_417_a&gt;t_4_15_8</t>
  </si>
  <si>
    <t>hot_spot_peg_B_417_a&gt;t_4_15_12</t>
  </si>
  <si>
    <t>hot_spot_peg_B_417_a&gt;t_4_15_16</t>
  </si>
  <si>
    <t>hot_spot_peg_B_417_a&gt;g_4_6_0</t>
  </si>
  <si>
    <t>hot_spot_peg_B_417_a&gt;g_4_6_4</t>
  </si>
  <si>
    <t>hot_spot_peg_B_417_a&gt;g_4_6_8</t>
  </si>
  <si>
    <t>hot_spot_peg_B_417_a&gt;g_4_6_12</t>
  </si>
  <si>
    <t>hot_spot_peg_B_417_a&gt;g_4_6_16</t>
  </si>
  <si>
    <t>hot_spot_peg_B_417_a&gt;g_4_9_0</t>
  </si>
  <si>
    <t>hot_spot_peg_B_417_a&gt;g_4_9_4</t>
  </si>
  <si>
    <t>hot_spot_peg_B_417_a&gt;g_4_9_8</t>
  </si>
  <si>
    <t>hot_spot_peg_B_417_a&gt;g_4_9_12</t>
  </si>
  <si>
    <t>hot_spot_peg_B_417_a&gt;g_4_9_16</t>
  </si>
  <si>
    <t>hot_spot_peg_B_417_a&gt;g_4_12_0</t>
  </si>
  <si>
    <t>hot_spot_peg_B_417_a&gt;g_4_12_4</t>
  </si>
  <si>
    <t>hot_spot_peg_B_417_a&gt;g_4_12_8</t>
  </si>
  <si>
    <t>hot_spot_peg_B_417_a&gt;g_4_12_12</t>
  </si>
  <si>
    <t>hot_spot_peg_B_417_a&gt;g_4_12_16</t>
  </si>
  <si>
    <t>hot_spot_peg_B_417_a&gt;g_4_15_0</t>
  </si>
  <si>
    <t>hot_spot_peg_B_417_a&gt;g_4_15_4</t>
  </si>
  <si>
    <t>hot_spot_peg_B_417_a&gt;g_4_15_8</t>
  </si>
  <si>
    <t>hot_spot_peg_B_417_a&gt;g_4_15_12</t>
  </si>
  <si>
    <t>hot_spot_peg_B_417_a&gt;g_4_15_16</t>
  </si>
  <si>
    <t>hot_spot_peg_B_417_a&gt;c_4_6_0</t>
  </si>
  <si>
    <t>hot_spot_peg_B_417_a&gt;c_4_6_4</t>
  </si>
  <si>
    <t>hot_spot_peg_B_417_a&gt;c_4_6_8</t>
  </si>
  <si>
    <t>hot_spot_peg_B_417_a&gt;c_4_6_12</t>
  </si>
  <si>
    <t>hot_spot_peg_B_417_a&gt;c_4_6_16</t>
  </si>
  <si>
    <t>hot_spot_peg_B_417_a&gt;c_4_9_0</t>
  </si>
  <si>
    <t>hot_spot_peg_B_417_a&gt;c_4_9_4</t>
  </si>
  <si>
    <t>hot_spot_peg_B_417_a&gt;c_4_9_8</t>
  </si>
  <si>
    <t>hot_spot_peg_B_417_a&gt;c_4_9_12</t>
  </si>
  <si>
    <t>hot_spot_peg_B_417_a&gt;c_4_9_16</t>
  </si>
  <si>
    <t>hot_spot_peg_B_417_a&gt;c_4_12_0</t>
  </si>
  <si>
    <t>hot_spot_peg_B_417_a&gt;c_4_12_4</t>
  </si>
  <si>
    <t>hot_spot_peg_B_417_a&gt;c_4_12_8</t>
  </si>
  <si>
    <t>hot_spot_peg_B_417_a&gt;c_4_12_12</t>
  </si>
  <si>
    <t>hot_spot_peg_B_417_a&gt;c_4_12_16</t>
  </si>
  <si>
    <t>hot_spot_peg_B_417_a&gt;c_4_15_0</t>
  </si>
  <si>
    <t>hot_spot_peg_B_417_a&gt;c_4_15_4</t>
  </si>
  <si>
    <t>hot_spot_peg_B_417_a&gt;c_4_15_8</t>
  </si>
  <si>
    <t>hot_spot_peg_B_417_a&gt;c_4_15_12</t>
  </si>
  <si>
    <t>hot_spot_peg_B_417_a&gt;c_4_15_16</t>
  </si>
  <si>
    <t>hot_spot_peg_B_416_c&gt;t_5_6_0</t>
  </si>
  <si>
    <t>hot_spot_peg_B_416_c&gt;t_5_6_4</t>
  </si>
  <si>
    <t>hot_spot_peg_B_416_c&gt;t_5_6_8</t>
  </si>
  <si>
    <t>hot_spot_peg_B_416_c&gt;t_5_6_12</t>
  </si>
  <si>
    <t>hot_spot_peg_B_416_c&gt;t_5_6_16</t>
  </si>
  <si>
    <t>hot_spot_peg_B_416_c&gt;t_5_9_0</t>
  </si>
  <si>
    <t>hot_spot_peg_B_416_c&gt;t_5_9_4</t>
  </si>
  <si>
    <t>hot_spot_peg_B_416_c&gt;t_5_9_8</t>
  </si>
  <si>
    <t>hot_spot_peg_B_416_c&gt;t_5_9_12</t>
  </si>
  <si>
    <t>hot_spot_peg_B_416_c&gt;t_5_9_16</t>
  </si>
  <si>
    <t>hot_spot_peg_B_416_c&gt;t_5_12_0</t>
  </si>
  <si>
    <t>hot_spot_peg_B_416_c&gt;t_5_12_4</t>
  </si>
  <si>
    <t>hot_spot_peg_B_416_c&gt;t_5_12_8</t>
  </si>
  <si>
    <t>hot_spot_peg_B_416_c&gt;t_5_12_12</t>
  </si>
  <si>
    <t>hot_spot_peg_B_416_c&gt;t_5_12_16</t>
  </si>
  <si>
    <t>hot_spot_peg_B_416_c&gt;t_5_15_0</t>
  </si>
  <si>
    <t>hot_spot_peg_B_416_c&gt;t_5_15_4</t>
  </si>
  <si>
    <t>hot_spot_peg_B_416_c&gt;t_5_15_8</t>
  </si>
  <si>
    <t>hot_spot_peg_B_416_c&gt;t_5_15_12</t>
  </si>
  <si>
    <t>hot_spot_peg_B_416_c&gt;t_5_15_16</t>
  </si>
  <si>
    <t>hot_spot_peg_B_416_c&gt;a_5_6_0</t>
  </si>
  <si>
    <t>hot_spot_peg_B_416_c&gt;a_5_6_4</t>
  </si>
  <si>
    <t>hot_spot_peg_B_416_c&gt;a_5_6_8</t>
  </si>
  <si>
    <t>hot_spot_peg_B_416_c&gt;a_5_6_12</t>
  </si>
  <si>
    <t>hot_spot_peg_B_416_c&gt;a_5_6_16</t>
  </si>
  <si>
    <t>hot_spot_peg_B_416_c&gt;a_5_9_0</t>
  </si>
  <si>
    <t>hot_spot_peg_B_416_c&gt;a_5_9_4</t>
  </si>
  <si>
    <t>hot_spot_peg_B_416_c&gt;a_5_9_8</t>
  </si>
  <si>
    <t>hot_spot_peg_B_416_c&gt;a_5_9_12</t>
  </si>
  <si>
    <t>hot_spot_peg_B_416_c&gt;a_5_9_16</t>
  </si>
  <si>
    <t>hot_spot_peg_B_416_c&gt;a_5_12_0</t>
  </si>
  <si>
    <t>hot_spot_peg_B_416_c&gt;a_5_12_4</t>
  </si>
  <si>
    <t>hot_spot_peg_B_416_c&gt;a_5_12_8</t>
  </si>
  <si>
    <t>hot_spot_peg_B_416_c&gt;a_5_12_12</t>
  </si>
  <si>
    <t>hot_spot_peg_B_416_c&gt;a_5_12_16</t>
  </si>
  <si>
    <t>hot_spot_peg_B_416_c&gt;a_5_15_0</t>
  </si>
  <si>
    <t>hot_spot_peg_B_416_c&gt;a_5_15_4</t>
  </si>
  <si>
    <t>hot_spot_peg_B_416_c&gt;a_5_15_8</t>
  </si>
  <si>
    <t>hot_spot_peg_B_416_c&gt;a_5_15_12</t>
  </si>
  <si>
    <t>hot_spot_peg_B_416_c&gt;a_5_15_16</t>
  </si>
  <si>
    <t>hot_spot_peg_B_416_c&gt;g_5_6_0</t>
  </si>
  <si>
    <t>hot_spot_peg_B_416_c&gt;g_5_6_4</t>
  </si>
  <si>
    <t>hot_spot_peg_B_416_c&gt;g_5_6_8</t>
  </si>
  <si>
    <t>hot_spot_peg_B_416_c&gt;g_5_6_12</t>
  </si>
  <si>
    <t>hot_spot_peg_B_416_c&gt;g_5_6_16</t>
  </si>
  <si>
    <t>hot_spot_peg_B_416_c&gt;g_5_9_0</t>
  </si>
  <si>
    <t>hot_spot_peg_B_416_c&gt;g_5_9_4</t>
  </si>
  <si>
    <t>hot_spot_peg_B_416_c&gt;g_5_9_8</t>
  </si>
  <si>
    <t>hot_spot_peg_B_416_c&gt;g_5_9_12</t>
  </si>
  <si>
    <t>hot_spot_peg_B_416_c&gt;g_5_9_16</t>
  </si>
  <si>
    <t>hot_spot_peg_B_416_c&gt;g_5_12_0</t>
  </si>
  <si>
    <t>hot_spot_peg_B_416_c&gt;g_5_12_4</t>
  </si>
  <si>
    <t>hot_spot_peg_B_416_c&gt;g_5_12_8</t>
  </si>
  <si>
    <t>hot_spot_peg_B_416_c&gt;g_5_12_12</t>
  </si>
  <si>
    <t>hot_spot_peg_B_416_c&gt;g_5_12_16</t>
  </si>
  <si>
    <t>hot_spot_peg_B_416_c&gt;g_5_15_0</t>
  </si>
  <si>
    <t>hot_spot_peg_B_416_c&gt;g_5_15_4</t>
  </si>
  <si>
    <t>hot_spot_peg_B_416_c&gt;g_5_15_8</t>
  </si>
  <si>
    <t>hot_spot_peg_B_416_c&gt;g_5_15_12</t>
  </si>
  <si>
    <t>hot_spot_peg_B_416_c&gt;g_5_15_16</t>
  </si>
  <si>
    <t>hot_spot_peg_B_415_c&gt;t_6_6_0</t>
  </si>
  <si>
    <t>hot_spot_peg_B_415_c&gt;t_6_6_4</t>
  </si>
  <si>
    <t>hot_spot_peg_B_415_c&gt;t_6_6_8</t>
  </si>
  <si>
    <t>hot_spot_peg_B_415_c&gt;t_6_6_12</t>
  </si>
  <si>
    <t>hot_spot_peg_B_415_c&gt;t_6_6_16</t>
  </si>
  <si>
    <t>hot_spot_peg_B_415_c&gt;t_6_9_0</t>
  </si>
  <si>
    <t>hot_spot_peg_B_415_c&gt;t_6_9_4</t>
  </si>
  <si>
    <t>hot_spot_peg_B_415_c&gt;t_6_9_8</t>
  </si>
  <si>
    <t>hot_spot_peg_B_415_c&gt;t_6_9_12</t>
  </si>
  <si>
    <t>hot_spot_peg_B_415_c&gt;t_6_9_16</t>
  </si>
  <si>
    <t>hot_spot_peg_B_415_c&gt;t_6_12_0</t>
  </si>
  <si>
    <t>hot_spot_peg_B_415_c&gt;t_6_12_4</t>
  </si>
  <si>
    <t>hot_spot_peg_B_415_c&gt;t_6_12_8</t>
  </si>
  <si>
    <t>hot_spot_peg_B_415_c&gt;t_6_12_12</t>
  </si>
  <si>
    <t>hot_spot_peg_B_415_c&gt;t_6_12_16</t>
  </si>
  <si>
    <t>hot_spot_peg_B_415_c&gt;t_6_15_0</t>
  </si>
  <si>
    <t>hot_spot_peg_B_415_c&gt;t_6_15_4</t>
  </si>
  <si>
    <t>hot_spot_peg_B_415_c&gt;t_6_15_8</t>
  </si>
  <si>
    <t>hot_spot_peg_B_415_c&gt;t_6_15_12</t>
  </si>
  <si>
    <t>hot_spot_peg_B_415_c&gt;t_6_15_16</t>
  </si>
  <si>
    <t>hot_spot_peg_B_415_c&gt;a_6_6_0</t>
  </si>
  <si>
    <t>hot_spot_peg_B_415_c&gt;a_6_6_4</t>
  </si>
  <si>
    <t>hot_spot_peg_B_415_c&gt;a_6_6_8</t>
  </si>
  <si>
    <t>hot_spot_peg_B_415_c&gt;a_6_6_12</t>
  </si>
  <si>
    <t>hot_spot_peg_B_415_c&gt;a_6_6_16</t>
  </si>
  <si>
    <t>hot_spot_peg_B_415_c&gt;a_6_9_0</t>
  </si>
  <si>
    <t>hot_spot_peg_B_415_c&gt;a_6_9_4</t>
  </si>
  <si>
    <t>hot_spot_peg_B_415_c&gt;a_6_9_8</t>
  </si>
  <si>
    <t>hot_spot_peg_B_415_c&gt;a_6_9_12</t>
  </si>
  <si>
    <t>hot_spot_peg_B_415_c&gt;a_6_9_16</t>
  </si>
  <si>
    <t>hot_spot_peg_B_415_c&gt;a_6_12_0</t>
  </si>
  <si>
    <t>hot_spot_peg_B_415_c&gt;a_6_12_4</t>
  </si>
  <si>
    <t>hot_spot_peg_B_415_c&gt;a_6_12_8</t>
  </si>
  <si>
    <t>hot_spot_peg_B_415_c&gt;a_6_12_12</t>
  </si>
  <si>
    <t>hot_spot_peg_B_415_c&gt;a_6_12_16</t>
  </si>
  <si>
    <t>hot_spot_peg_B_415_c&gt;a_6_15_0</t>
  </si>
  <si>
    <t>hot_spot_peg_B_415_c&gt;a_6_15_4</t>
  </si>
  <si>
    <t>hot_spot_peg_B_415_c&gt;a_6_15_8</t>
  </si>
  <si>
    <t>hot_spot_peg_B_415_c&gt;a_6_15_12</t>
  </si>
  <si>
    <t>hot_spot_peg_B_415_c&gt;a_6_15_16</t>
  </si>
  <si>
    <t>hot_spot_peg_B_415_c&gt;g_6_6_0</t>
  </si>
  <si>
    <t>hot_spot_peg_B_415_c&gt;g_6_6_4</t>
  </si>
  <si>
    <t>hot_spot_peg_B_415_c&gt;g_6_6_8</t>
  </si>
  <si>
    <t>hot_spot_peg_B_415_c&gt;g_6_6_12</t>
  </si>
  <si>
    <t>hot_spot_peg_B_415_c&gt;g_6_6_16</t>
  </si>
  <si>
    <t>hot_spot_peg_B_415_c&gt;g_6_9_0</t>
  </si>
  <si>
    <t>hot_spot_peg_B_415_c&gt;g_6_9_4</t>
  </si>
  <si>
    <t>hot_spot_peg_B_415_c&gt;g_6_9_8</t>
  </si>
  <si>
    <t>hot_spot_peg_B_415_c&gt;g_6_9_12</t>
  </si>
  <si>
    <t>hot_spot_peg_B_415_c&gt;g_6_9_16</t>
  </si>
  <si>
    <t>hot_spot_peg_B_415_c&gt;g_6_12_0</t>
  </si>
  <si>
    <t>hot_spot_peg_B_415_c&gt;g_6_12_4</t>
  </si>
  <si>
    <t>hot_spot_peg_B_415_c&gt;g_6_12_8</t>
  </si>
  <si>
    <t>hot_spot_peg_B_415_c&gt;g_6_12_12</t>
  </si>
  <si>
    <t>hot_spot_peg_B_415_c&gt;g_6_12_16</t>
  </si>
  <si>
    <t>hot_spot_peg_B_415_c&gt;g_6_15_0</t>
  </si>
  <si>
    <t>hot_spot_peg_B_415_c&gt;g_6_15_4</t>
  </si>
  <si>
    <t>hot_spot_peg_B_415_c&gt;g_6_15_8</t>
  </si>
  <si>
    <t>hot_spot_peg_B_415_c&gt;g_6_15_12</t>
  </si>
  <si>
    <t>hot_spot_peg_B_415_c&gt;g_6_15_16</t>
  </si>
  <si>
    <t>hot_spot_peg_B_414_a&gt;t_7_6_0</t>
  </si>
  <si>
    <t>hot_spot_peg_B_414_a&gt;t_7_6_4</t>
  </si>
  <si>
    <t>hot_spot_peg_B_414_a&gt;t_7_6_8</t>
  </si>
  <si>
    <t>hot_spot_peg_B_414_a&gt;t_7_6_12</t>
  </si>
  <si>
    <t>hot_spot_peg_B_414_a&gt;t_7_6_16</t>
  </si>
  <si>
    <t>hot_spot_peg_B_414_a&gt;t_7_9_0</t>
  </si>
  <si>
    <t>hot_spot_peg_B_414_a&gt;t_7_9_4</t>
  </si>
  <si>
    <t>hot_spot_peg_B_414_a&gt;t_7_9_8</t>
  </si>
  <si>
    <t>hot_spot_peg_B_414_a&gt;t_7_9_12</t>
  </si>
  <si>
    <t>hot_spot_peg_B_414_a&gt;t_7_9_16</t>
  </si>
  <si>
    <t>hot_spot_peg_B_414_a&gt;t_7_12_0</t>
  </si>
  <si>
    <t>hot_spot_peg_B_414_a&gt;t_7_12_4</t>
  </si>
  <si>
    <t>hot_spot_peg_B_414_a&gt;t_7_12_8</t>
  </si>
  <si>
    <t>hot_spot_peg_B_414_a&gt;t_7_12_12</t>
  </si>
  <si>
    <t>hot_spot_peg_B_414_a&gt;t_7_12_16</t>
  </si>
  <si>
    <t>hot_spot_peg_B_414_a&gt;t_7_15_0</t>
  </si>
  <si>
    <t>hot_spot_peg_B_414_a&gt;t_7_15_4</t>
  </si>
  <si>
    <t>hot_spot_peg_B_414_a&gt;t_7_15_8</t>
  </si>
  <si>
    <t>hot_spot_peg_B_414_a&gt;t_7_15_12</t>
  </si>
  <si>
    <t>hot_spot_peg_B_414_a&gt;t_7_15_16</t>
  </si>
  <si>
    <t>hot_spot_peg_B_414_a&gt;g_7_6_0</t>
  </si>
  <si>
    <t>hot_spot_peg_B_414_a&gt;g_7_6_4</t>
  </si>
  <si>
    <t>hot_spot_peg_B_414_a&gt;g_7_6_8</t>
  </si>
  <si>
    <t>hot_spot_peg_B_414_a&gt;g_7_6_12</t>
  </si>
  <si>
    <t>hot_spot_peg_B_414_a&gt;g_7_6_16</t>
  </si>
  <si>
    <t>hot_spot_peg_B_414_a&gt;g_7_9_0</t>
  </si>
  <si>
    <t>hot_spot_peg_B_414_a&gt;g_7_9_4</t>
  </si>
  <si>
    <t>hot_spot_peg_B_414_a&gt;g_7_9_8</t>
  </si>
  <si>
    <t>hot_spot_peg_B_414_a&gt;g_7_9_12</t>
  </si>
  <si>
    <t>hot_spot_peg_B_414_a&gt;g_7_9_16</t>
  </si>
  <si>
    <t>hot_spot_peg_B_414_a&gt;g_7_12_0</t>
  </si>
  <si>
    <t>hot_spot_peg_B_414_a&gt;g_7_12_4</t>
  </si>
  <si>
    <t>hot_spot_peg_B_414_a&gt;g_7_12_8</t>
  </si>
  <si>
    <t>hot_spot_peg_B_414_a&gt;g_7_12_12</t>
  </si>
  <si>
    <t>hot_spot_peg_B_414_a&gt;g_7_12_16</t>
  </si>
  <si>
    <t>hot_spot_peg_B_414_a&gt;g_7_15_0</t>
  </si>
  <si>
    <t>hot_spot_peg_B_414_a&gt;g_7_15_4</t>
  </si>
  <si>
    <t>hot_spot_peg_B_414_a&gt;g_7_15_8</t>
  </si>
  <si>
    <t>hot_spot_peg_B_414_a&gt;g_7_15_12</t>
  </si>
  <si>
    <t>hot_spot_peg_B_414_a&gt;g_7_15_16</t>
  </si>
  <si>
    <t>hot_spot_peg_B_414_a&gt;c_7_6_0</t>
  </si>
  <si>
    <t>hot_spot_peg_B_414_a&gt;c_7_6_4</t>
  </si>
  <si>
    <t>hot_spot_peg_B_414_a&gt;c_7_6_8</t>
  </si>
  <si>
    <t>hot_spot_peg_B_414_a&gt;c_7_6_12</t>
  </si>
  <si>
    <t>hot_spot_peg_B_414_a&gt;c_7_6_16</t>
  </si>
  <si>
    <t>hot_spot_peg_B_414_a&gt;c_7_9_0</t>
  </si>
  <si>
    <t>hot_spot_peg_B_414_a&gt;c_7_9_4</t>
  </si>
  <si>
    <t>hot_spot_peg_B_414_a&gt;c_7_9_8</t>
  </si>
  <si>
    <t>hot_spot_peg_B_414_a&gt;c_7_9_12</t>
  </si>
  <si>
    <t>hot_spot_peg_B_414_a&gt;c_7_9_16</t>
  </si>
  <si>
    <t>hot_spot_peg_B_414_a&gt;c_7_12_0</t>
  </si>
  <si>
    <t>hot_spot_peg_B_414_a&gt;c_7_12_4</t>
  </si>
  <si>
    <t>hot_spot_peg_B_414_a&gt;c_7_12_8</t>
  </si>
  <si>
    <t>hot_spot_peg_B_414_a&gt;c_7_12_12</t>
  </si>
  <si>
    <t>hot_spot_peg_B_414_a&gt;c_7_12_16</t>
  </si>
  <si>
    <t>hot_spot_peg_B_414_a&gt;c_7_15_0</t>
  </si>
  <si>
    <t>hot_spot_peg_B_414_a&gt;c_7_15_4</t>
  </si>
  <si>
    <t>hot_spot_peg_B_414_a&gt;c_7_15_8</t>
  </si>
  <si>
    <t>hot_spot_peg_B_414_a&gt;c_7_15_12</t>
  </si>
  <si>
    <t>hot_spot_peg_B_414_a&gt;c_7_15_16</t>
  </si>
  <si>
    <t>hot_spot_peg_B_413_g&gt;t_8_6_0</t>
  </si>
  <si>
    <t>hot_spot_peg_B_413_g&gt;t_8_6_4</t>
  </si>
  <si>
    <t>hot_spot_peg_B_413_g&gt;t_8_6_8</t>
  </si>
  <si>
    <t>hot_spot_peg_B_413_g&gt;t_8_6_12</t>
  </si>
  <si>
    <t>hot_spot_peg_B_413_g&gt;t_8_6_16</t>
  </si>
  <si>
    <t>hot_spot_peg_B_413_g&gt;t_8_9_0</t>
  </si>
  <si>
    <t>hot_spot_peg_B_413_g&gt;t_8_9_4</t>
  </si>
  <si>
    <t>hot_spot_peg_B_413_g&gt;t_8_9_8</t>
  </si>
  <si>
    <t>hot_spot_peg_B_413_g&gt;t_8_9_12</t>
  </si>
  <si>
    <t>hot_spot_peg_B_413_g&gt;t_8_9_16</t>
  </si>
  <si>
    <t>hot_spot_peg_B_413_g&gt;t_8_12_0</t>
  </si>
  <si>
    <t>hot_spot_peg_B_413_g&gt;t_8_12_4</t>
  </si>
  <si>
    <t>hot_spot_peg_B_413_g&gt;t_8_12_8</t>
  </si>
  <si>
    <t>hot_spot_peg_B_413_g&gt;t_8_12_12</t>
  </si>
  <si>
    <t>hot_spot_peg_B_413_g&gt;t_8_12_16</t>
  </si>
  <si>
    <t>hot_spot_peg_B_413_g&gt;t_8_15_0</t>
  </si>
  <si>
    <t>hot_spot_peg_B_413_g&gt;t_8_15_4</t>
  </si>
  <si>
    <t>hot_spot_peg_B_413_g&gt;t_8_15_8</t>
  </si>
  <si>
    <t>hot_spot_peg_B_413_g&gt;t_8_15_12</t>
  </si>
  <si>
    <t>hot_spot_peg_B_413_g&gt;t_8_15_16</t>
  </si>
  <si>
    <t>hot_spot_peg_B_413_g&gt;a_8_6_0</t>
  </si>
  <si>
    <t>hot_spot_peg_B_413_g&gt;a_8_6_4</t>
  </si>
  <si>
    <t>hot_spot_peg_B_413_g&gt;a_8_6_8</t>
  </si>
  <si>
    <t>hot_spot_peg_B_413_g&gt;a_8_6_12</t>
  </si>
  <si>
    <t>hot_spot_peg_B_413_g&gt;a_8_6_16</t>
  </si>
  <si>
    <t>hot_spot_peg_B_413_g&gt;a_8_9_0</t>
  </si>
  <si>
    <t>hot_spot_peg_B_413_g&gt;a_8_9_4</t>
  </si>
  <si>
    <t>hot_spot_peg_B_413_g&gt;a_8_9_8</t>
  </si>
  <si>
    <t>hot_spot_peg_B_413_g&gt;a_8_9_12</t>
  </si>
  <si>
    <t>hot_spot_peg_B_413_g&gt;a_8_9_16</t>
  </si>
  <si>
    <t>hot_spot_peg_B_413_g&gt;a_8_12_0</t>
  </si>
  <si>
    <t>hot_spot_peg_B_413_g&gt;a_8_12_4</t>
  </si>
  <si>
    <t>hot_spot_peg_B_413_g&gt;a_8_12_8</t>
  </si>
  <si>
    <t>hot_spot_peg_B_413_g&gt;a_8_12_12</t>
  </si>
  <si>
    <t>hot_spot_peg_B_413_g&gt;a_8_12_16</t>
  </si>
  <si>
    <t>hot_spot_peg_B_413_g&gt;a_8_15_0</t>
  </si>
  <si>
    <t>hot_spot_peg_B_413_g&gt;a_8_15_4</t>
  </si>
  <si>
    <t>hot_spot_peg_B_413_g&gt;a_8_15_8</t>
  </si>
  <si>
    <t>hot_spot_peg_B_413_g&gt;a_8_15_12</t>
  </si>
  <si>
    <t>hot_spot_peg_B_413_g&gt;a_8_15_16</t>
  </si>
  <si>
    <t>hot_spot_peg_B_413_g&gt;c_8_6_0</t>
  </si>
  <si>
    <t>hot_spot_peg_B_413_g&gt;c_8_6_4</t>
  </si>
  <si>
    <t>hot_spot_peg_B_413_g&gt;c_8_6_8</t>
  </si>
  <si>
    <t>hot_spot_peg_B_413_g&gt;c_8_6_12</t>
  </si>
  <si>
    <t>hot_spot_peg_B_413_g&gt;c_8_6_16</t>
  </si>
  <si>
    <t>hot_spot_peg_B_413_g&gt;c_8_9_0</t>
  </si>
  <si>
    <t>hot_spot_peg_B_413_g&gt;c_8_9_4</t>
  </si>
  <si>
    <t>hot_spot_peg_B_413_g&gt;c_8_9_8</t>
  </si>
  <si>
    <t>hot_spot_peg_B_413_g&gt;c_8_9_12</t>
  </si>
  <si>
    <t>hot_spot_peg_B_413_g&gt;c_8_9_16</t>
  </si>
  <si>
    <t>hot_spot_peg_B_413_g&gt;c_8_12_0</t>
  </si>
  <si>
    <t>hot_spot_peg_B_413_g&gt;c_8_12_4</t>
  </si>
  <si>
    <t>hot_spot_peg_B_413_g&gt;c_8_12_8</t>
  </si>
  <si>
    <t>hot_spot_peg_B_413_g&gt;c_8_12_12</t>
  </si>
  <si>
    <t>hot_spot_peg_B_413_g&gt;c_8_12_16</t>
  </si>
  <si>
    <t>hot_spot_peg_B_413_g&gt;c_8_15_0</t>
  </si>
  <si>
    <t>hot_spot_peg_B_413_g&gt;c_8_15_4</t>
  </si>
  <si>
    <t>hot_spot_peg_B_413_g&gt;c_8_15_8</t>
  </si>
  <si>
    <t>hot_spot_peg_B_413_g&gt;c_8_15_12</t>
  </si>
  <si>
    <t>hot_spot_peg_B_413_g&gt;c_8_15_16</t>
  </si>
  <si>
    <t>hot_spot_peg_B_412_t&gt;a_9_6_0</t>
  </si>
  <si>
    <t>hot_spot_peg_B_412_t&gt;a_9_6_4</t>
  </si>
  <si>
    <t>hot_spot_peg_B_412_t&gt;a_9_6_8</t>
  </si>
  <si>
    <t>hot_spot_peg_B_412_t&gt;a_9_6_12</t>
  </si>
  <si>
    <t>hot_spot_peg_B_412_t&gt;a_9_6_16</t>
  </si>
  <si>
    <t>hot_spot_peg_B_412_t&gt;a_9_9_0</t>
  </si>
  <si>
    <t>hot_spot_peg_B_412_t&gt;a_9_9_4</t>
  </si>
  <si>
    <t>hot_spot_peg_B_412_t&gt;a_9_9_8</t>
  </si>
  <si>
    <t>hot_spot_peg_B_412_t&gt;a_9_9_12</t>
  </si>
  <si>
    <t>hot_spot_peg_B_412_t&gt;a_9_9_16</t>
  </si>
  <si>
    <t>hot_spot_peg_B_412_t&gt;a_9_12_0</t>
  </si>
  <si>
    <t>hot_spot_peg_B_412_t&gt;a_9_12_4</t>
  </si>
  <si>
    <t>hot_spot_peg_B_412_t&gt;a_9_12_8</t>
  </si>
  <si>
    <t>hot_spot_peg_B_412_t&gt;a_9_12_12</t>
  </si>
  <si>
    <t>hot_spot_peg_B_412_t&gt;a_9_12_16</t>
  </si>
  <si>
    <t>hot_spot_peg_B_412_t&gt;a_9_15_0</t>
  </si>
  <si>
    <t>hot_spot_peg_B_412_t&gt;a_9_15_4</t>
  </si>
  <si>
    <t>hot_spot_peg_B_412_t&gt;a_9_15_8</t>
  </si>
  <si>
    <t>hot_spot_peg_B_412_t&gt;a_9_15_12</t>
  </si>
  <si>
    <t>hot_spot_peg_B_412_t&gt;a_9_15_16</t>
  </si>
  <si>
    <t>hot_spot_peg_B_412_t&gt;g_9_6_0</t>
  </si>
  <si>
    <t>hot_spot_peg_B_412_t&gt;g_9_6_4</t>
  </si>
  <si>
    <t>hot_spot_peg_B_412_t&gt;g_9_6_8</t>
  </si>
  <si>
    <t>hot_spot_peg_B_412_t&gt;g_9_6_12</t>
  </si>
  <si>
    <t>hot_spot_peg_B_412_t&gt;g_9_6_16</t>
  </si>
  <si>
    <t>hot_spot_peg_B_412_t&gt;g_9_9_0</t>
  </si>
  <si>
    <t>hot_spot_peg_B_412_t&gt;g_9_9_4</t>
  </si>
  <si>
    <t>hot_spot_peg_B_412_t&gt;g_9_9_8</t>
  </si>
  <si>
    <t>hot_spot_peg_B_412_t&gt;g_9_9_12</t>
  </si>
  <si>
    <t>hot_spot_peg_B_412_t&gt;g_9_9_16</t>
  </si>
  <si>
    <t>hot_spot_peg_B_412_t&gt;g_9_12_0</t>
  </si>
  <si>
    <t>hot_spot_peg_B_412_t&gt;g_9_12_4</t>
  </si>
  <si>
    <t>hot_spot_peg_B_412_t&gt;g_9_12_8</t>
  </si>
  <si>
    <t>hot_spot_peg_B_412_t&gt;g_9_12_12</t>
  </si>
  <si>
    <t>hot_spot_peg_B_412_t&gt;g_9_12_16</t>
  </si>
  <si>
    <t>hot_spot_peg_B_412_t&gt;g_9_15_0</t>
  </si>
  <si>
    <t>hot_spot_peg_B_412_t&gt;g_9_15_4</t>
  </si>
  <si>
    <t>hot_spot_peg_B_412_t&gt;g_9_15_8</t>
  </si>
  <si>
    <t>hot_spot_peg_B_412_t&gt;g_9_15_12</t>
  </si>
  <si>
    <t>hot_spot_peg_B_412_t&gt;g_9_15_16</t>
  </si>
  <si>
    <t>hot_spot_peg_B_412_t&gt;c_9_6_0</t>
  </si>
  <si>
    <t>hot_spot_peg_B_412_t&gt;c_9_6_4</t>
  </si>
  <si>
    <t>hot_spot_peg_B_412_t&gt;c_9_6_8</t>
  </si>
  <si>
    <t>hot_spot_peg_B_412_t&gt;c_9_6_12</t>
  </si>
  <si>
    <t>hot_spot_peg_B_412_t&gt;c_9_6_16</t>
  </si>
  <si>
    <t>hot_spot_peg_B_412_t&gt;c_9_9_0</t>
  </si>
  <si>
    <t>hot_spot_peg_B_412_t&gt;c_9_9_4</t>
  </si>
  <si>
    <t>hot_spot_peg_B_412_t&gt;c_9_9_8</t>
  </si>
  <si>
    <t>hot_spot_peg_B_412_t&gt;c_9_9_12</t>
  </si>
  <si>
    <t>hot_spot_peg_B_412_t&gt;c_9_9_16</t>
  </si>
  <si>
    <t>hot_spot_peg_B_412_t&gt;c_9_12_0</t>
  </si>
  <si>
    <t>hot_spot_peg_B_412_t&gt;c_9_12_4</t>
  </si>
  <si>
    <t>hot_spot_peg_B_412_t&gt;c_9_12_8</t>
  </si>
  <si>
    <t>hot_spot_peg_B_412_t&gt;c_9_12_12</t>
  </si>
  <si>
    <t>hot_spot_peg_B_412_t&gt;c_9_12_16</t>
  </si>
  <si>
    <t>hot_spot_peg_B_412_t&gt;c_9_15_0</t>
  </si>
  <si>
    <t>hot_spot_peg_B_412_t&gt;c_9_15_4</t>
  </si>
  <si>
    <t>hot_spot_peg_B_412_t&gt;c_9_15_8</t>
  </si>
  <si>
    <t>hot_spot_peg_B_412_t&gt;c_9_15_12</t>
  </si>
  <si>
    <t>hot_spot_peg_B_412_t&gt;c_9_15_16</t>
  </si>
  <si>
    <t>hot_spot_peg_B_411_a&gt;t_10_6_0</t>
  </si>
  <si>
    <t>hot_spot_peg_B_411_a&gt;t_10_6_4</t>
  </si>
  <si>
    <t>hot_spot_peg_B_411_a&gt;t_10_6_8</t>
  </si>
  <si>
    <t>hot_spot_peg_B_411_a&gt;t_10_6_12</t>
  </si>
  <si>
    <t>hot_spot_peg_B_411_a&gt;t_10_6_16</t>
  </si>
  <si>
    <t>hot_spot_peg_B_411_a&gt;t_10_9_0</t>
  </si>
  <si>
    <t>hot_spot_peg_B_411_a&gt;t_10_9_4</t>
  </si>
  <si>
    <t>hot_spot_peg_B_411_a&gt;t_10_9_8</t>
  </si>
  <si>
    <t>hot_spot_peg_B_411_a&gt;t_10_9_12</t>
  </si>
  <si>
    <t>hot_spot_peg_B_411_a&gt;t_10_9_16</t>
  </si>
  <si>
    <t>hot_spot_peg_B_411_a&gt;t_10_12_0</t>
  </si>
  <si>
    <t>hot_spot_peg_B_411_a&gt;t_10_12_4</t>
  </si>
  <si>
    <t>hot_spot_peg_B_411_a&gt;t_10_12_8</t>
  </si>
  <si>
    <t>hot_spot_peg_B_411_a&gt;t_10_12_12</t>
  </si>
  <si>
    <t>hot_spot_peg_B_411_a&gt;t_10_12_16</t>
  </si>
  <si>
    <t>hot_spot_peg_B_411_a&gt;t_10_15_0</t>
  </si>
  <si>
    <t>hot_spot_peg_B_411_a&gt;t_10_15_4</t>
  </si>
  <si>
    <t>hot_spot_peg_B_411_a&gt;t_10_15_8</t>
  </si>
  <si>
    <t>hot_spot_peg_B_411_a&gt;t_10_15_12</t>
  </si>
  <si>
    <t>hot_spot_peg_B_411_a&gt;t_10_15_16</t>
  </si>
  <si>
    <t>hot_spot_peg_B_411_a&gt;g_10_6_0</t>
  </si>
  <si>
    <t>hot_spot_peg_B_411_a&gt;g_10_6_4</t>
  </si>
  <si>
    <t>hot_spot_peg_B_411_a&gt;g_10_6_8</t>
  </si>
  <si>
    <t>hot_spot_peg_B_411_a&gt;g_10_6_12</t>
  </si>
  <si>
    <t>hot_spot_peg_B_411_a&gt;g_10_6_16</t>
  </si>
  <si>
    <t>hot_spot_peg_B_411_a&gt;g_10_9_0</t>
  </si>
  <si>
    <t>hot_spot_peg_B_411_a&gt;g_10_9_4</t>
  </si>
  <si>
    <t>hot_spot_peg_B_411_a&gt;g_10_9_8</t>
  </si>
  <si>
    <t>hot_spot_peg_B_411_a&gt;g_10_9_12</t>
  </si>
  <si>
    <t>hot_spot_peg_B_411_a&gt;g_10_9_16</t>
  </si>
  <si>
    <t>hot_spot_peg_B_411_a&gt;g_10_12_0</t>
  </si>
  <si>
    <t>hot_spot_peg_B_411_a&gt;g_10_12_4</t>
  </si>
  <si>
    <t>hot_spot_peg_B_411_a&gt;g_10_12_8</t>
  </si>
  <si>
    <t>hot_spot_peg_B_411_a&gt;g_10_12_12</t>
  </si>
  <si>
    <t>hot_spot_peg_B_411_a&gt;g_10_12_16</t>
  </si>
  <si>
    <t>hot_spot_peg_B_411_a&gt;g_10_15_0</t>
  </si>
  <si>
    <t>hot_spot_peg_B_411_a&gt;g_10_15_4</t>
  </si>
  <si>
    <t>hot_spot_peg_B_411_a&gt;g_10_15_8</t>
  </si>
  <si>
    <t>hot_spot_peg_B_411_a&gt;g_10_15_12</t>
  </si>
  <si>
    <t>hot_spot_peg_B_411_a&gt;g_10_15_16</t>
  </si>
  <si>
    <t>hot_spot_peg_B_411_a&gt;c_10_6_0</t>
  </si>
  <si>
    <t>hot_spot_peg_B_411_a&gt;c_10_6_4</t>
  </si>
  <si>
    <t>hot_spot_peg_B_411_a&gt;c_10_6_8</t>
  </si>
  <si>
    <t>hot_spot_peg_B_411_a&gt;c_10_6_12</t>
  </si>
  <si>
    <t>hot_spot_peg_B_411_a&gt;c_10_6_16</t>
  </si>
  <si>
    <t>hot_spot_peg_B_411_a&gt;c_10_9_0</t>
  </si>
  <si>
    <t>hot_spot_peg_B_411_a&gt;c_10_9_4</t>
  </si>
  <si>
    <t>hot_spot_peg_B_411_a&gt;c_10_9_8</t>
  </si>
  <si>
    <t>hot_spot_peg_B_411_a&gt;c_10_9_12</t>
  </si>
  <si>
    <t>hot_spot_peg_B_411_a&gt;c_10_9_16</t>
  </si>
  <si>
    <t>hot_spot_peg_B_411_a&gt;c_10_12_0</t>
  </si>
  <si>
    <t>hot_spot_peg_B_411_a&gt;c_10_12_4</t>
  </si>
  <si>
    <t>hot_spot_peg_B_411_a&gt;c_10_12_8</t>
  </si>
  <si>
    <t>hot_spot_peg_B_411_a&gt;c_10_12_12</t>
  </si>
  <si>
    <t>hot_spot_peg_B_411_a&gt;c_10_12_16</t>
  </si>
  <si>
    <t>hot_spot_peg_B_411_a&gt;c_10_15_0</t>
  </si>
  <si>
    <t>hot_spot_peg_B_411_a&gt;c_10_15_4</t>
  </si>
  <si>
    <t>hot_spot_peg_B_411_a&gt;c_10_15_8</t>
  </si>
  <si>
    <t>hot_spot_peg_B_411_a&gt;c_10_15_12</t>
  </si>
  <si>
    <t>hot_spot_peg_B_411_a&gt;c_10_15_16</t>
  </si>
  <si>
    <t>hot_spot_peg_B_410_t&gt;a_11_6_0</t>
  </si>
  <si>
    <t>hot_spot_peg_B_410_t&gt;a_11_6_4</t>
  </si>
  <si>
    <t>hot_spot_peg_B_410_t&gt;a_11_6_8</t>
  </si>
  <si>
    <t>hot_spot_peg_B_410_t&gt;a_11_6_12</t>
  </si>
  <si>
    <t>hot_spot_peg_B_410_t&gt;a_11_6_16</t>
  </si>
  <si>
    <t>hot_spot_peg_B_410_t&gt;a_11_9_0</t>
  </si>
  <si>
    <t>hot_spot_peg_B_410_t&gt;a_11_9_4</t>
  </si>
  <si>
    <t>hot_spot_peg_B_410_t&gt;a_11_9_8</t>
  </si>
  <si>
    <t>hot_spot_peg_B_410_t&gt;a_11_9_12</t>
  </si>
  <si>
    <t>hot_spot_peg_B_410_t&gt;a_11_9_16</t>
  </si>
  <si>
    <t>hot_spot_peg_B_410_t&gt;a_11_12_0</t>
  </si>
  <si>
    <t>hot_spot_peg_B_410_t&gt;a_11_12_4</t>
  </si>
  <si>
    <t>hot_spot_peg_B_410_t&gt;a_11_12_8</t>
  </si>
  <si>
    <t>hot_spot_peg_B_410_t&gt;a_11_12_12</t>
  </si>
  <si>
    <t>hot_spot_peg_B_410_t&gt;a_11_12_16</t>
  </si>
  <si>
    <t>hot_spot_peg_B_410_t&gt;a_11_15_0</t>
  </si>
  <si>
    <t>hot_spot_peg_B_410_t&gt;a_11_15_4</t>
  </si>
  <si>
    <t>hot_spot_peg_B_410_t&gt;a_11_15_8</t>
  </si>
  <si>
    <t>hot_spot_peg_B_410_t&gt;a_11_15_12</t>
  </si>
  <si>
    <t>hot_spot_peg_B_410_t&gt;a_11_15_16</t>
  </si>
  <si>
    <t>hot_spot_peg_B_410_t&gt;g_11_6_0</t>
  </si>
  <si>
    <t>hot_spot_peg_B_410_t&gt;g_11_6_4</t>
  </si>
  <si>
    <t>hot_spot_peg_B_410_t&gt;g_11_6_8</t>
  </si>
  <si>
    <t>hot_spot_peg_B_410_t&gt;g_11_6_12</t>
  </si>
  <si>
    <t>hot_spot_peg_B_410_t&gt;g_11_6_16</t>
  </si>
  <si>
    <t>hot_spot_peg_B_410_t&gt;g_11_9_0</t>
  </si>
  <si>
    <t>hot_spot_peg_B_410_t&gt;g_11_9_4</t>
  </si>
  <si>
    <t>hot_spot_peg_B_410_t&gt;g_11_9_8</t>
  </si>
  <si>
    <t>hot_spot_peg_B_410_t&gt;g_11_9_12</t>
  </si>
  <si>
    <t>hot_spot_peg_B_410_t&gt;g_11_9_16</t>
  </si>
  <si>
    <t>hot_spot_peg_B_410_t&gt;g_11_12_0</t>
  </si>
  <si>
    <t>hot_spot_peg_B_410_t&gt;g_11_12_4</t>
  </si>
  <si>
    <t>hot_spot_peg_B_410_t&gt;g_11_12_8</t>
  </si>
  <si>
    <t>hot_spot_peg_B_410_t&gt;g_11_12_12</t>
  </si>
  <si>
    <t>hot_spot_peg_B_410_t&gt;g_11_12_16</t>
  </si>
  <si>
    <t>hot_spot_peg_B_410_t&gt;g_11_15_0</t>
  </si>
  <si>
    <t>hot_spot_peg_B_410_t&gt;g_11_15_4</t>
  </si>
  <si>
    <t>hot_spot_peg_B_410_t&gt;g_11_15_8</t>
  </si>
  <si>
    <t>hot_spot_peg_B_410_t&gt;g_11_15_12</t>
  </si>
  <si>
    <t>hot_spot_peg_B_410_t&gt;g_11_15_16</t>
  </si>
  <si>
    <t>hot_spot_peg_B_410_t&gt;c_11_6_0</t>
  </si>
  <si>
    <t>hot_spot_peg_B_410_t&gt;c_11_6_4</t>
  </si>
  <si>
    <t>hot_spot_peg_B_410_t&gt;c_11_6_8</t>
  </si>
  <si>
    <t>hot_spot_peg_B_410_t&gt;c_11_6_12</t>
  </si>
  <si>
    <t>hot_spot_peg_B_410_t&gt;c_11_6_16</t>
  </si>
  <si>
    <t>hot_spot_peg_B_410_t&gt;c_11_9_0</t>
  </si>
  <si>
    <t>hot_spot_peg_B_410_t&gt;c_11_9_4</t>
  </si>
  <si>
    <t>hot_spot_peg_B_410_t&gt;c_11_9_8</t>
  </si>
  <si>
    <t>hot_spot_peg_B_410_t&gt;c_11_9_12</t>
  </si>
  <si>
    <t>hot_spot_peg_B_410_t&gt;c_11_9_16</t>
  </si>
  <si>
    <t>hot_spot_peg_B_410_t&gt;c_11_12_0</t>
  </si>
  <si>
    <t>hot_spot_peg_B_410_t&gt;c_11_12_4</t>
  </si>
  <si>
    <t>hot_spot_peg_B_410_t&gt;c_11_12_8</t>
  </si>
  <si>
    <t>hot_spot_peg_B_410_t&gt;c_11_12_12</t>
  </si>
  <si>
    <t>hot_spot_peg_B_410_t&gt;c_11_12_16</t>
  </si>
  <si>
    <t>hot_spot_peg_B_410_t&gt;c_11_15_0</t>
  </si>
  <si>
    <t>hot_spot_peg_B_410_t&gt;c_11_15_4</t>
  </si>
  <si>
    <t>hot_spot_peg_B_410_t&gt;c_11_15_8</t>
  </si>
  <si>
    <t>hot_spot_peg_B_410_t&gt;c_11_15_12</t>
  </si>
  <si>
    <t>hot_spot_peg_B_410_t&gt;c_11_15_16</t>
  </si>
  <si>
    <t>hot_spot_peg_B_409_t&gt;a_12_6_0</t>
  </si>
  <si>
    <t>hot_spot_peg_B_409_t&gt;a_12_6_4</t>
  </si>
  <si>
    <t>hot_spot_peg_B_409_t&gt;a_12_6_8</t>
  </si>
  <si>
    <t>hot_spot_peg_B_409_t&gt;a_12_6_12</t>
  </si>
  <si>
    <t>hot_spot_peg_B_409_t&gt;a_12_6_16</t>
  </si>
  <si>
    <t>hot_spot_peg_B_409_t&gt;a_12_9_0</t>
  </si>
  <si>
    <t>hot_spot_peg_B_409_t&gt;a_12_9_4</t>
  </si>
  <si>
    <t>hot_spot_peg_B_409_t&gt;a_12_9_8</t>
  </si>
  <si>
    <t>hot_spot_peg_B_409_t&gt;a_12_9_12</t>
  </si>
  <si>
    <t>hot_spot_peg_B_409_t&gt;a_12_9_16</t>
  </si>
  <si>
    <t>hot_spot_peg_B_409_t&gt;a_12_12_0</t>
  </si>
  <si>
    <t>hot_spot_peg_B_409_t&gt;a_12_12_4</t>
  </si>
  <si>
    <t>hot_spot_peg_B_409_t&gt;a_12_12_8</t>
  </si>
  <si>
    <t>hot_spot_peg_B_409_t&gt;a_12_12_12</t>
  </si>
  <si>
    <t>hot_spot_peg_B_409_t&gt;a_12_12_16</t>
  </si>
  <si>
    <t>hot_spot_peg_B_409_t&gt;a_12_15_0</t>
  </si>
  <si>
    <t>hot_spot_peg_B_409_t&gt;a_12_15_4</t>
  </si>
  <si>
    <t>hot_spot_peg_B_409_t&gt;a_12_15_8</t>
  </si>
  <si>
    <t>hot_spot_peg_B_409_t&gt;a_12_15_12</t>
  </si>
  <si>
    <t>hot_spot_peg_B_409_t&gt;a_12_15_16</t>
  </si>
  <si>
    <t>hot_spot_peg_B_409_t&gt;g_12_6_0</t>
  </si>
  <si>
    <t>hot_spot_peg_B_409_t&gt;g_12_6_4</t>
  </si>
  <si>
    <t>hot_spot_peg_B_409_t&gt;g_12_6_8</t>
  </si>
  <si>
    <t>hot_spot_peg_B_409_t&gt;g_12_6_12</t>
  </si>
  <si>
    <t>hot_spot_peg_B_409_t&gt;g_12_6_16</t>
  </si>
  <si>
    <t>hot_spot_peg_B_409_t&gt;g_12_9_0</t>
  </si>
  <si>
    <t>hot_spot_peg_B_409_t&gt;g_12_9_4</t>
  </si>
  <si>
    <t>hot_spot_peg_B_409_t&gt;g_12_9_8</t>
  </si>
  <si>
    <t>hot_spot_peg_B_409_t&gt;g_12_9_12</t>
  </si>
  <si>
    <t>hot_spot_peg_B_409_t&gt;g_12_9_16</t>
  </si>
  <si>
    <t>hot_spot_peg_B_409_t&gt;g_12_12_0</t>
  </si>
  <si>
    <t>hot_spot_peg_B_409_t&gt;g_12_12_4</t>
  </si>
  <si>
    <t>hot_spot_peg_B_409_t&gt;g_12_12_8</t>
  </si>
  <si>
    <t>hot_spot_peg_B_409_t&gt;g_12_12_12</t>
  </si>
  <si>
    <t>hot_spot_peg_B_409_t&gt;g_12_12_16</t>
  </si>
  <si>
    <t>hot_spot_peg_B_409_t&gt;g_12_15_0</t>
  </si>
  <si>
    <t>hot_spot_peg_B_409_t&gt;g_12_15_4</t>
  </si>
  <si>
    <t>hot_spot_peg_B_409_t&gt;g_12_15_8</t>
  </si>
  <si>
    <t>hot_spot_peg_B_409_t&gt;g_12_15_12</t>
  </si>
  <si>
    <t>hot_spot_peg_B_409_t&gt;g_12_15_16</t>
  </si>
  <si>
    <t>hot_spot_peg_B_409_t&gt;c_12_6_0</t>
  </si>
  <si>
    <t>hot_spot_peg_B_409_t&gt;c_12_6_4</t>
  </si>
  <si>
    <t>hot_spot_peg_B_409_t&gt;c_12_6_8</t>
  </si>
  <si>
    <t>hot_spot_peg_B_409_t&gt;c_12_6_12</t>
  </si>
  <si>
    <t>hot_spot_peg_B_409_t&gt;c_12_6_16</t>
  </si>
  <si>
    <t>hot_spot_peg_B_409_t&gt;c_12_9_0</t>
  </si>
  <si>
    <t>hot_spot_peg_B_409_t&gt;c_12_9_4</t>
  </si>
  <si>
    <t>hot_spot_peg_B_409_t&gt;c_12_9_8</t>
  </si>
  <si>
    <t>hot_spot_peg_B_409_t&gt;c_12_9_12</t>
  </si>
  <si>
    <t>hot_spot_peg_B_409_t&gt;c_12_9_16</t>
  </si>
  <si>
    <t>hot_spot_peg_B_409_t&gt;c_12_12_0</t>
  </si>
  <si>
    <t>hot_spot_peg_B_409_t&gt;c_12_12_4</t>
  </si>
  <si>
    <t>hot_spot_peg_B_409_t&gt;c_12_12_8</t>
  </si>
  <si>
    <t>hot_spot_peg_B_409_t&gt;c_12_12_12</t>
  </si>
  <si>
    <t>hot_spot_peg_B_409_t&gt;c_12_12_16</t>
  </si>
  <si>
    <t>hot_spot_peg_B_409_t&gt;c_12_15_0</t>
  </si>
  <si>
    <t>hot_spot_peg_B_409_t&gt;c_12_15_4</t>
  </si>
  <si>
    <t>hot_spot_peg_B_409_t&gt;c_12_15_8</t>
  </si>
  <si>
    <t>hot_spot_peg_B_409_t&gt;c_12_15_12</t>
  </si>
  <si>
    <t>hot_spot_peg_B_409_t&gt;c_12_15_16</t>
  </si>
  <si>
    <t>hot_spot_peg_B_408_t&gt;a_13_6_0</t>
  </si>
  <si>
    <t>hot_spot_peg_B_408_t&gt;a_13_6_4</t>
  </si>
  <si>
    <t>hot_spot_peg_B_408_t&gt;a_13_6_8</t>
  </si>
  <si>
    <t>hot_spot_peg_B_408_t&gt;a_13_6_12</t>
  </si>
  <si>
    <t>hot_spot_peg_B_408_t&gt;a_13_6_16</t>
  </si>
  <si>
    <t>hot_spot_peg_B_408_t&gt;a_13_9_0</t>
  </si>
  <si>
    <t>hot_spot_peg_B_408_t&gt;a_13_9_4</t>
  </si>
  <si>
    <t>hot_spot_peg_B_408_t&gt;a_13_9_8</t>
  </si>
  <si>
    <t>hot_spot_peg_B_408_t&gt;a_13_9_12</t>
  </si>
  <si>
    <t>hot_spot_peg_B_408_t&gt;a_13_9_16</t>
  </si>
  <si>
    <t>hot_spot_peg_B_408_t&gt;a_13_12_0</t>
  </si>
  <si>
    <t>hot_spot_peg_B_408_t&gt;a_13_12_4</t>
  </si>
  <si>
    <t>hot_spot_peg_B_408_t&gt;a_13_12_8</t>
  </si>
  <si>
    <t>hot_spot_peg_B_408_t&gt;a_13_12_12</t>
  </si>
  <si>
    <t>hot_spot_peg_B_408_t&gt;a_13_12_16</t>
  </si>
  <si>
    <t>hot_spot_peg_B_408_t&gt;a_13_15_0</t>
  </si>
  <si>
    <t>hot_spot_peg_B_408_t&gt;a_13_15_4</t>
  </si>
  <si>
    <t>hot_spot_peg_B_408_t&gt;a_13_15_8</t>
  </si>
  <si>
    <t>hot_spot_peg_B_408_t&gt;a_13_15_12</t>
  </si>
  <si>
    <t>hot_spot_peg_B_408_t&gt;a_13_15_16</t>
  </si>
  <si>
    <t>hot_spot_peg_B_408_t&gt;g_13_6_0</t>
  </si>
  <si>
    <t>hot_spot_peg_B_408_t&gt;g_13_6_4</t>
  </si>
  <si>
    <t>hot_spot_peg_B_408_t&gt;g_13_6_8</t>
  </si>
  <si>
    <t>hot_spot_peg_B_408_t&gt;g_13_6_12</t>
  </si>
  <si>
    <t>hot_spot_peg_B_408_t&gt;g_13_6_16</t>
  </si>
  <si>
    <t>hot_spot_peg_B_408_t&gt;g_13_9_0</t>
  </si>
  <si>
    <t>hot_spot_peg_B_408_t&gt;g_13_9_4</t>
  </si>
  <si>
    <t>hot_spot_peg_B_408_t&gt;g_13_9_8</t>
  </si>
  <si>
    <t>hot_spot_peg_B_408_t&gt;g_13_9_12</t>
  </si>
  <si>
    <t>hot_spot_peg_B_408_t&gt;g_13_9_16</t>
  </si>
  <si>
    <t>hot_spot_peg_B_408_t&gt;g_13_12_0</t>
  </si>
  <si>
    <t>hot_spot_peg_B_408_t&gt;g_13_12_4</t>
  </si>
  <si>
    <t>hot_spot_peg_B_408_t&gt;g_13_12_8</t>
  </si>
  <si>
    <t>hot_spot_peg_B_408_t&gt;g_13_12_12</t>
  </si>
  <si>
    <t>hot_spot_peg_B_408_t&gt;g_13_12_16</t>
  </si>
  <si>
    <t>hot_spot_peg_B_408_t&gt;g_13_15_0</t>
  </si>
  <si>
    <t>hot_spot_peg_B_408_t&gt;g_13_15_4</t>
  </si>
  <si>
    <t>hot_spot_peg_B_408_t&gt;g_13_15_8</t>
  </si>
  <si>
    <t>hot_spot_peg_B_408_t&gt;g_13_15_12</t>
  </si>
  <si>
    <t>hot_spot_peg_B_408_t&gt;g_13_15_16</t>
  </si>
  <si>
    <t>hot_spot_peg_B_408_t&gt;c_13_6_0</t>
  </si>
  <si>
    <t>hot_spot_peg_B_408_t&gt;c_13_6_4</t>
  </si>
  <si>
    <t>hot_spot_peg_B_408_t&gt;c_13_6_8</t>
  </si>
  <si>
    <t>hot_spot_peg_B_408_t&gt;c_13_6_12</t>
  </si>
  <si>
    <t>hot_spot_peg_B_408_t&gt;c_13_6_16</t>
  </si>
  <si>
    <t>hot_spot_peg_B_408_t&gt;c_13_9_0</t>
  </si>
  <si>
    <t>hot_spot_peg_B_408_t&gt;c_13_9_4</t>
  </si>
  <si>
    <t>hot_spot_peg_B_408_t&gt;c_13_9_8</t>
  </si>
  <si>
    <t>hot_spot_peg_B_408_t&gt;c_13_9_12</t>
  </si>
  <si>
    <t>hot_spot_peg_B_408_t&gt;c_13_9_16</t>
  </si>
  <si>
    <t>hot_spot_peg_B_408_t&gt;c_13_12_0</t>
  </si>
  <si>
    <t>hot_spot_peg_B_408_t&gt;c_13_12_4</t>
  </si>
  <si>
    <t>hot_spot_peg_B_408_t&gt;c_13_12_8</t>
  </si>
  <si>
    <t>hot_spot_peg_B_408_t&gt;c_13_12_12</t>
  </si>
  <si>
    <t>hot_spot_peg_B_408_t&gt;c_13_12_16</t>
  </si>
  <si>
    <t>hot_spot_peg_B_408_t&gt;c_13_15_0</t>
  </si>
  <si>
    <t>hot_spot_peg_B_408_t&gt;c_13_15_4</t>
  </si>
  <si>
    <t>hot_spot_peg_B_408_t&gt;c_13_15_8</t>
  </si>
  <si>
    <t>hot_spot_peg_B_408_t&gt;c_13_15_12</t>
  </si>
  <si>
    <t>hot_spot_peg_B_408_t&gt;c_13_15_16</t>
  </si>
  <si>
    <t>hot_spot_peg_B_407_t&gt;a_14_6_0</t>
  </si>
  <si>
    <t>hot_spot_peg_B_407_t&gt;a_14_6_4</t>
  </si>
  <si>
    <t>hot_spot_peg_B_407_t&gt;a_14_6_8</t>
  </si>
  <si>
    <t>hot_spot_peg_B_407_t&gt;a_14_6_12</t>
  </si>
  <si>
    <t>hot_spot_peg_B_407_t&gt;a_14_6_16</t>
  </si>
  <si>
    <t>hot_spot_peg_B_407_t&gt;a_14_9_0</t>
  </si>
  <si>
    <t>hot_spot_peg_B_407_t&gt;a_14_9_4</t>
  </si>
  <si>
    <t>hot_spot_peg_B_407_t&gt;a_14_9_8</t>
  </si>
  <si>
    <t>hot_spot_peg_B_407_t&gt;a_14_9_12</t>
  </si>
  <si>
    <t>hot_spot_peg_B_407_t&gt;a_14_9_16</t>
  </si>
  <si>
    <t>hot_spot_peg_B_407_t&gt;a_14_12_0</t>
  </si>
  <si>
    <t>hot_spot_peg_B_407_t&gt;a_14_12_4</t>
  </si>
  <si>
    <t>hot_spot_peg_B_407_t&gt;a_14_12_8</t>
  </si>
  <si>
    <t>hot_spot_peg_B_407_t&gt;a_14_12_12</t>
  </si>
  <si>
    <t>hot_spot_peg_B_407_t&gt;a_14_12_16</t>
  </si>
  <si>
    <t>hot_spot_peg_B_407_t&gt;a_14_15_0</t>
  </si>
  <si>
    <t>hot_spot_peg_B_407_t&gt;a_14_15_4</t>
  </si>
  <si>
    <t>hot_spot_peg_B_407_t&gt;a_14_15_8</t>
  </si>
  <si>
    <t>hot_spot_peg_B_407_t&gt;a_14_15_12</t>
  </si>
  <si>
    <t>hot_spot_peg_B_407_t&gt;a_14_15_16</t>
  </si>
  <si>
    <t>hot_spot_peg_B_407_t&gt;g_14_6_0</t>
  </si>
  <si>
    <t>hot_spot_peg_B_407_t&gt;g_14_6_4</t>
  </si>
  <si>
    <t>hot_spot_peg_B_407_t&gt;g_14_6_8</t>
  </si>
  <si>
    <t>hot_spot_peg_B_407_t&gt;g_14_6_12</t>
  </si>
  <si>
    <t>hot_spot_peg_B_407_t&gt;g_14_6_16</t>
  </si>
  <si>
    <t>hot_spot_peg_B_407_t&gt;g_14_9_0</t>
  </si>
  <si>
    <t>hot_spot_peg_B_407_t&gt;g_14_9_4</t>
  </si>
  <si>
    <t>hot_spot_peg_B_407_t&gt;g_14_9_8</t>
  </si>
  <si>
    <t>hot_spot_peg_B_407_t&gt;g_14_9_12</t>
  </si>
  <si>
    <t>hot_spot_peg_B_407_t&gt;g_14_9_16</t>
  </si>
  <si>
    <t>hot_spot_peg_B_407_t&gt;g_14_12_0</t>
  </si>
  <si>
    <t>hot_spot_peg_B_407_t&gt;g_14_12_4</t>
  </si>
  <si>
    <t>hot_spot_peg_B_407_t&gt;g_14_12_8</t>
  </si>
  <si>
    <t>hot_spot_peg_B_407_t&gt;g_14_12_12</t>
  </si>
  <si>
    <t>hot_spot_peg_B_407_t&gt;g_14_12_16</t>
  </si>
  <si>
    <t>hot_spot_peg_B_407_t&gt;g_14_15_0</t>
  </si>
  <si>
    <t>hot_spot_peg_B_407_t&gt;g_14_15_4</t>
  </si>
  <si>
    <t>hot_spot_peg_B_407_t&gt;g_14_15_8</t>
  </si>
  <si>
    <t>hot_spot_peg_B_407_t&gt;g_14_15_12</t>
  </si>
  <si>
    <t>hot_spot_peg_B_407_t&gt;g_14_15_16</t>
  </si>
  <si>
    <t>hot_spot_peg_B_407_t&gt;c_14_6_0</t>
  </si>
  <si>
    <t>hot_spot_peg_B_407_t&gt;c_14_6_4</t>
  </si>
  <si>
    <t>hot_spot_peg_B_407_t&gt;c_14_6_8</t>
  </si>
  <si>
    <t>hot_spot_peg_B_407_t&gt;c_14_6_12</t>
  </si>
  <si>
    <t>hot_spot_peg_B_407_t&gt;c_14_6_16</t>
  </si>
  <si>
    <t>hot_spot_peg_B_407_t&gt;c_14_9_0</t>
  </si>
  <si>
    <t>hot_spot_peg_B_407_t&gt;c_14_9_4</t>
  </si>
  <si>
    <t>hot_spot_peg_B_407_t&gt;c_14_9_8</t>
  </si>
  <si>
    <t>hot_spot_peg_B_407_t&gt;c_14_9_12</t>
  </si>
  <si>
    <t>hot_spot_peg_B_407_t&gt;c_14_9_16</t>
  </si>
  <si>
    <t>hot_spot_peg_B_407_t&gt;c_14_12_0</t>
  </si>
  <si>
    <t>hot_spot_peg_B_407_t&gt;c_14_12_4</t>
  </si>
  <si>
    <t>hot_spot_peg_B_407_t&gt;c_14_12_8</t>
  </si>
  <si>
    <t>hot_spot_peg_B_407_t&gt;c_14_12_12</t>
  </si>
  <si>
    <t>hot_spot_peg_B_407_t&gt;c_14_12_16</t>
  </si>
  <si>
    <t>hot_spot_peg_B_407_t&gt;c_14_15_0</t>
  </si>
  <si>
    <t>hot_spot_peg_B_407_t&gt;c_14_15_4</t>
  </si>
  <si>
    <t>hot_spot_peg_B_407_t&gt;c_14_15_8</t>
  </si>
  <si>
    <t>hot_spot_peg_B_407_t&gt;c_14_15_12</t>
  </si>
  <si>
    <t>hot_spot_peg_B_407_t&gt;c_14_15_16</t>
  </si>
  <si>
    <t>hot_spot_peg_B_406_a&gt;t_15_6_0</t>
  </si>
  <si>
    <t>hot_spot_peg_B_406_a&gt;t_15_6_4</t>
  </si>
  <si>
    <t>hot_spot_peg_B_406_a&gt;t_15_6_8</t>
  </si>
  <si>
    <t>hot_spot_peg_B_406_a&gt;t_15_6_12</t>
  </si>
  <si>
    <t>hot_spot_peg_B_406_a&gt;t_15_9_0</t>
  </si>
  <si>
    <t>hot_spot_peg_B_406_a&gt;t_15_9_4</t>
  </si>
  <si>
    <t>hot_spot_peg_B_406_a&gt;t_15_9_8</t>
  </si>
  <si>
    <t>hot_spot_peg_B_406_a&gt;t_15_9_12</t>
  </si>
  <si>
    <t>hot_spot_peg_B_406_a&gt;t_15_12_0</t>
  </si>
  <si>
    <t>hot_spot_peg_B_406_a&gt;t_15_12_4</t>
  </si>
  <si>
    <t>hot_spot_peg_B_406_a&gt;t_15_12_8</t>
  </si>
  <si>
    <t>hot_spot_peg_B_406_a&gt;t_15_12_12</t>
  </si>
  <si>
    <t>hot_spot_peg_B_406_a&gt;t_15_15_0</t>
  </si>
  <si>
    <t>hot_spot_peg_B_406_a&gt;t_15_15_4</t>
  </si>
  <si>
    <t>hot_spot_peg_B_406_a&gt;t_15_15_8</t>
  </si>
  <si>
    <t>hot_spot_peg_B_406_a&gt;t_15_15_12</t>
  </si>
  <si>
    <t>hot_spot_peg_B_406_a&gt;g_15_6_0</t>
  </si>
  <si>
    <t>hot_spot_peg_B_406_a&gt;g_15_6_4</t>
  </si>
  <si>
    <t>hot_spot_peg_B_406_a&gt;g_15_6_8</t>
  </si>
  <si>
    <t>hot_spot_peg_B_406_a&gt;g_15_6_12</t>
  </si>
  <si>
    <t>hot_spot_peg_B_406_a&gt;g_15_9_0</t>
  </si>
  <si>
    <t>hot_spot_peg_B_406_a&gt;g_15_9_4</t>
  </si>
  <si>
    <t>hot_spot_peg_B_406_a&gt;g_15_9_8</t>
  </si>
  <si>
    <t>hot_spot_peg_B_406_a&gt;g_15_9_12</t>
  </si>
  <si>
    <t>hot_spot_peg_B_406_a&gt;g_15_12_0</t>
  </si>
  <si>
    <t>hot_spot_peg_B_406_a&gt;g_15_12_4</t>
  </si>
  <si>
    <t>hot_spot_peg_B_406_a&gt;g_15_12_8</t>
  </si>
  <si>
    <t>hot_spot_peg_B_406_a&gt;g_15_12_12</t>
  </si>
  <si>
    <t>hot_spot_peg_B_406_a&gt;g_15_15_0</t>
  </si>
  <si>
    <t>hot_spot_peg_B_406_a&gt;g_15_15_4</t>
  </si>
  <si>
    <t>hot_spot_peg_B_406_a&gt;g_15_15_8</t>
  </si>
  <si>
    <t>hot_spot_peg_B_406_a&gt;g_15_15_12</t>
  </si>
  <si>
    <t>hot_spot_peg_B_406_a&gt;c_15_6_0</t>
  </si>
  <si>
    <t>hot_spot_peg_B_406_a&gt;c_15_6_4</t>
  </si>
  <si>
    <t>hot_spot_peg_B_406_a&gt;c_15_6_8</t>
  </si>
  <si>
    <t>hot_spot_peg_B_406_a&gt;c_15_6_12</t>
  </si>
  <si>
    <t>hot_spot_peg_B_406_a&gt;c_15_9_0</t>
  </si>
  <si>
    <t>hot_spot_peg_B_406_a&gt;c_15_9_4</t>
  </si>
  <si>
    <t>hot_spot_peg_B_406_a&gt;c_15_9_8</t>
  </si>
  <si>
    <t>hot_spot_peg_B_406_a&gt;c_15_9_12</t>
  </si>
  <si>
    <t>hot_spot_peg_B_406_a&gt;c_15_12_0</t>
  </si>
  <si>
    <t>hot_spot_peg_B_406_a&gt;c_15_12_4</t>
  </si>
  <si>
    <t>hot_spot_peg_B_406_a&gt;c_15_12_8</t>
  </si>
  <si>
    <t>hot_spot_peg_B_406_a&gt;c_15_12_12</t>
  </si>
  <si>
    <t>hot_spot_peg_B_406_a&gt;c_15_15_0</t>
  </si>
  <si>
    <t>hot_spot_peg_B_406_a&gt;c_15_15_4</t>
  </si>
  <si>
    <t>hot_spot_peg_B_406_a&gt;c_15_15_8</t>
  </si>
  <si>
    <t>hot_spot_peg_B_406_a&gt;c_15_15_12</t>
  </si>
  <si>
    <t>hot_spot_peg_B_405_t&gt;a_16_6_0</t>
  </si>
  <si>
    <t>hot_spot_peg_B_405_t&gt;a_16_6_4</t>
  </si>
  <si>
    <t>hot_spot_peg_B_405_t&gt;a_16_6_8</t>
  </si>
  <si>
    <t>hot_spot_peg_B_405_t&gt;a_16_6_12</t>
  </si>
  <si>
    <t>hot_spot_peg_B_405_t&gt;a_16_9_0</t>
  </si>
  <si>
    <t>hot_spot_peg_B_405_t&gt;a_16_9_4</t>
  </si>
  <si>
    <t>hot_spot_peg_B_405_t&gt;a_16_9_8</t>
  </si>
  <si>
    <t>hot_spot_peg_B_405_t&gt;a_16_9_12</t>
  </si>
  <si>
    <t>hot_spot_peg_B_405_t&gt;a_16_12_0</t>
  </si>
  <si>
    <t>hot_spot_peg_B_405_t&gt;a_16_12_4</t>
  </si>
  <si>
    <t>hot_spot_peg_B_405_t&gt;a_16_12_8</t>
  </si>
  <si>
    <t>hot_spot_peg_B_405_t&gt;a_16_12_12</t>
  </si>
  <si>
    <t>hot_spot_peg_B_405_t&gt;a_16_15_0</t>
  </si>
  <si>
    <t>hot_spot_peg_B_405_t&gt;a_16_15_4</t>
  </si>
  <si>
    <t>hot_spot_peg_B_405_t&gt;a_16_15_8</t>
  </si>
  <si>
    <t>hot_spot_peg_B_405_t&gt;a_16_15_12</t>
  </si>
  <si>
    <t>hot_spot_peg_B_405_t&gt;g_16_6_0</t>
  </si>
  <si>
    <t>hot_spot_peg_B_405_t&gt;g_16_6_4</t>
  </si>
  <si>
    <t>hot_spot_peg_B_405_t&gt;g_16_6_8</t>
  </si>
  <si>
    <t>hot_spot_peg_B_405_t&gt;g_16_6_12</t>
  </si>
  <si>
    <t>hot_spot_peg_B_405_t&gt;g_16_9_0</t>
  </si>
  <si>
    <t>hot_spot_peg_B_405_t&gt;g_16_9_4</t>
  </si>
  <si>
    <t>hot_spot_peg_B_405_t&gt;g_16_9_8</t>
  </si>
  <si>
    <t>hot_spot_peg_B_405_t&gt;g_16_9_12</t>
  </si>
  <si>
    <t>hot_spot_peg_B_405_t&gt;g_16_12_0</t>
  </si>
  <si>
    <t>hot_spot_peg_B_405_t&gt;g_16_12_4</t>
  </si>
  <si>
    <t>hot_spot_peg_B_405_t&gt;g_16_12_8</t>
  </si>
  <si>
    <t>hot_spot_peg_B_405_t&gt;g_16_12_12</t>
  </si>
  <si>
    <t>hot_spot_peg_B_405_t&gt;g_16_15_0</t>
  </si>
  <si>
    <t>hot_spot_peg_B_405_t&gt;g_16_15_4</t>
  </si>
  <si>
    <t>hot_spot_peg_B_405_t&gt;g_16_15_8</t>
  </si>
  <si>
    <t>hot_spot_peg_B_405_t&gt;g_16_15_12</t>
  </si>
  <si>
    <t>hot_spot_peg_B_405_t&gt;c_16_6_0</t>
  </si>
  <si>
    <t>hot_spot_peg_B_405_t&gt;c_16_6_4</t>
  </si>
  <si>
    <t>hot_spot_peg_B_405_t&gt;c_16_6_8</t>
  </si>
  <si>
    <t>hot_spot_peg_B_405_t&gt;c_16_6_12</t>
  </si>
  <si>
    <t>hot_spot_peg_B_405_t&gt;c_16_9_0</t>
  </si>
  <si>
    <t>hot_spot_peg_B_405_t&gt;c_16_9_4</t>
  </si>
  <si>
    <t>hot_spot_peg_B_405_t&gt;c_16_9_8</t>
  </si>
  <si>
    <t>hot_spot_peg_B_405_t&gt;c_16_9_12</t>
  </si>
  <si>
    <t>hot_spot_peg_B_405_t&gt;c_16_12_0</t>
  </si>
  <si>
    <t>hot_spot_peg_B_405_t&gt;c_16_12_4</t>
  </si>
  <si>
    <t>hot_spot_peg_B_405_t&gt;c_16_12_8</t>
  </si>
  <si>
    <t>hot_spot_peg_B_405_t&gt;c_16_12_12</t>
  </si>
  <si>
    <t>hot_spot_peg_B_405_t&gt;c_16_15_0</t>
  </si>
  <si>
    <t>hot_spot_peg_B_405_t&gt;c_16_15_4</t>
  </si>
  <si>
    <t>hot_spot_peg_B_405_t&gt;c_16_15_8</t>
  </si>
  <si>
    <t>hot_spot_peg_B_405_t&gt;c_16_15_12</t>
  </si>
  <si>
    <t>hot_spot_peg_B_404_g&gt;t_17_6_0</t>
  </si>
  <si>
    <t>hot_spot_peg_B_404_g&gt;t_17_6_4</t>
  </si>
  <si>
    <t>hot_spot_peg_B_404_g&gt;t_17_6_8</t>
  </si>
  <si>
    <t>hot_spot_peg_B_404_g&gt;t_17_6_12</t>
  </si>
  <si>
    <t>hot_spot_peg_B_404_g&gt;t_17_9_0</t>
  </si>
  <si>
    <t>hot_spot_peg_B_404_g&gt;t_17_9_4</t>
  </si>
  <si>
    <t>hot_spot_peg_B_404_g&gt;t_17_9_8</t>
  </si>
  <si>
    <t>hot_spot_peg_B_404_g&gt;t_17_9_12</t>
  </si>
  <si>
    <t>hot_spot_peg_B_404_g&gt;t_17_12_0</t>
  </si>
  <si>
    <t>hot_spot_peg_B_404_g&gt;t_17_12_4</t>
  </si>
  <si>
    <t>hot_spot_peg_B_404_g&gt;t_17_12_8</t>
  </si>
  <si>
    <t>hot_spot_peg_B_404_g&gt;t_17_12_12</t>
  </si>
  <si>
    <t>hot_spot_peg_B_404_g&gt;t_17_15_0</t>
  </si>
  <si>
    <t>hot_spot_peg_B_404_g&gt;t_17_15_4</t>
  </si>
  <si>
    <t>hot_spot_peg_B_404_g&gt;t_17_15_8</t>
  </si>
  <si>
    <t>hot_spot_peg_B_404_g&gt;t_17_15_12</t>
  </si>
  <si>
    <t>hot_spot_peg_B_404_g&gt;a_17_6_0</t>
  </si>
  <si>
    <t>hot_spot_peg_B_404_g&gt;a_17_6_4</t>
  </si>
  <si>
    <t>hot_spot_peg_B_404_g&gt;a_17_6_8</t>
  </si>
  <si>
    <t>hot_spot_peg_B_404_g&gt;a_17_6_12</t>
  </si>
  <si>
    <t>hot_spot_peg_B_404_g&gt;a_17_9_0</t>
  </si>
  <si>
    <t>hot_spot_peg_B_404_g&gt;a_17_9_4</t>
  </si>
  <si>
    <t>hot_spot_peg_B_404_g&gt;a_17_9_8</t>
  </si>
  <si>
    <t>hot_spot_peg_B_404_g&gt;a_17_9_12</t>
  </si>
  <si>
    <t>hot_spot_peg_B_404_g&gt;a_17_12_0</t>
  </si>
  <si>
    <t>hot_spot_peg_B_404_g&gt;a_17_12_4</t>
  </si>
  <si>
    <t>hot_spot_peg_B_404_g&gt;a_17_12_8</t>
  </si>
  <si>
    <t>hot_spot_peg_B_404_g&gt;a_17_12_12</t>
  </si>
  <si>
    <t>hot_spot_peg_B_404_g&gt;a_17_15_0</t>
  </si>
  <si>
    <t>hot_spot_peg_B_404_g&gt;a_17_15_4</t>
  </si>
  <si>
    <t>hot_spot_peg_B_404_g&gt;a_17_15_8</t>
  </si>
  <si>
    <t>hot_spot_peg_B_404_g&gt;a_17_15_12</t>
  </si>
  <si>
    <t>hot_spot_peg_B_404_g&gt;c_17_6_0</t>
  </si>
  <si>
    <t>hot_spot_peg_B_404_g&gt;c_17_6_4</t>
  </si>
  <si>
    <t>hot_spot_peg_B_404_g&gt;c_17_6_8</t>
  </si>
  <si>
    <t>hot_spot_peg_B_404_g&gt;c_17_6_12</t>
  </si>
  <si>
    <t>hot_spot_peg_B_404_g&gt;c_17_9_0</t>
  </si>
  <si>
    <t>hot_spot_peg_B_404_g&gt;c_17_9_4</t>
  </si>
  <si>
    <t>hot_spot_peg_B_404_g&gt;c_17_9_8</t>
  </si>
  <si>
    <t>hot_spot_peg_B_404_g&gt;c_17_9_12</t>
  </si>
  <si>
    <t>hot_spot_peg_B_404_g&gt;c_17_12_0</t>
  </si>
  <si>
    <t>hot_spot_peg_B_404_g&gt;c_17_12_4</t>
  </si>
  <si>
    <t>hot_spot_peg_B_404_g&gt;c_17_12_8</t>
  </si>
  <si>
    <t>hot_spot_peg_B_404_g&gt;c_17_12_12</t>
  </si>
  <si>
    <t>hot_spot_peg_B_404_g&gt;c_17_15_0</t>
  </si>
  <si>
    <t>hot_spot_peg_B_404_g&gt;c_17_15_4</t>
  </si>
  <si>
    <t>hot_spot_peg_B_404_g&gt;c_17_15_8</t>
  </si>
  <si>
    <t>hot_spot_peg_B_404_g&gt;c_17_15_12</t>
  </si>
  <si>
    <t>hot_spot_peg_B_403_t&gt;a_18_6_0</t>
  </si>
  <si>
    <t>hot_spot_peg_B_403_t&gt;a_18_6_4</t>
  </si>
  <si>
    <t>hot_spot_peg_B_403_t&gt;a_18_6_8</t>
  </si>
  <si>
    <t>hot_spot_peg_B_403_t&gt;a_18_6_12</t>
  </si>
  <si>
    <t>hot_spot_peg_B_403_t&gt;a_18_9_0</t>
  </si>
  <si>
    <t>hot_spot_peg_B_403_t&gt;a_18_9_4</t>
  </si>
  <si>
    <t>hot_spot_peg_B_403_t&gt;a_18_9_8</t>
  </si>
  <si>
    <t>hot_spot_peg_B_403_t&gt;a_18_9_12</t>
  </si>
  <si>
    <t>hot_spot_peg_B_403_t&gt;a_18_12_0</t>
  </si>
  <si>
    <t>hot_spot_peg_B_403_t&gt;a_18_12_4</t>
  </si>
  <si>
    <t>hot_spot_peg_B_403_t&gt;a_18_12_8</t>
  </si>
  <si>
    <t>hot_spot_peg_B_403_t&gt;a_18_12_12</t>
  </si>
  <si>
    <t>hot_spot_peg_B_403_t&gt;a_18_15_0</t>
  </si>
  <si>
    <t>hot_spot_peg_B_403_t&gt;a_18_15_4</t>
  </si>
  <si>
    <t>hot_spot_peg_B_403_t&gt;a_18_15_8</t>
  </si>
  <si>
    <t>hot_spot_peg_B_403_t&gt;a_18_15_12</t>
  </si>
  <si>
    <t>hot_spot_peg_B_403_t&gt;g_18_6_0</t>
  </si>
  <si>
    <t>hot_spot_peg_B_403_t&gt;g_18_6_4</t>
  </si>
  <si>
    <t>hot_spot_peg_B_403_t&gt;g_18_6_8</t>
  </si>
  <si>
    <t>hot_spot_peg_B_403_t&gt;g_18_6_12</t>
  </si>
  <si>
    <t>hot_spot_peg_B_403_t&gt;g_18_9_0</t>
  </si>
  <si>
    <t>hot_spot_peg_B_403_t&gt;g_18_9_4</t>
  </si>
  <si>
    <t>hot_spot_peg_B_403_t&gt;g_18_9_8</t>
  </si>
  <si>
    <t>hot_spot_peg_B_403_t&gt;g_18_9_12</t>
  </si>
  <si>
    <t>hot_spot_peg_B_403_t&gt;g_18_12_0</t>
  </si>
  <si>
    <t>hot_spot_peg_B_403_t&gt;g_18_12_4</t>
  </si>
  <si>
    <t>hot_spot_peg_B_403_t&gt;g_18_12_8</t>
  </si>
  <si>
    <t>hot_spot_peg_B_403_t&gt;g_18_12_12</t>
  </si>
  <si>
    <t>hot_spot_peg_B_403_t&gt;g_18_15_0</t>
  </si>
  <si>
    <t>hot_spot_peg_B_403_t&gt;g_18_15_4</t>
  </si>
  <si>
    <t>hot_spot_peg_B_403_t&gt;g_18_15_8</t>
  </si>
  <si>
    <t>hot_spot_peg_B_403_t&gt;g_18_15_12</t>
  </si>
  <si>
    <t>hot_spot_peg_B_403_t&gt;c_18_6_0</t>
  </si>
  <si>
    <t>hot_spot_peg_B_403_t&gt;c_18_6_4</t>
  </si>
  <si>
    <t>hot_spot_peg_B_403_t&gt;c_18_6_8</t>
  </si>
  <si>
    <t>hot_spot_peg_B_403_t&gt;c_18_6_12</t>
  </si>
  <si>
    <t>hot_spot_peg_B_403_t&gt;c_18_9_0</t>
  </si>
  <si>
    <t>hot_spot_peg_B_403_t&gt;c_18_9_4</t>
  </si>
  <si>
    <t>hot_spot_peg_B_403_t&gt;c_18_9_8</t>
  </si>
  <si>
    <t>hot_spot_peg_B_403_t&gt;c_18_9_12</t>
  </si>
  <si>
    <t>hot_spot_peg_B_403_t&gt;c_18_12_0</t>
  </si>
  <si>
    <t>hot_spot_peg_B_403_t&gt;c_18_12_4</t>
  </si>
  <si>
    <t>hot_spot_peg_B_403_t&gt;c_18_12_8</t>
  </si>
  <si>
    <t>hot_spot_peg_B_403_t&gt;c_18_12_12</t>
  </si>
  <si>
    <t>hot_spot_peg_B_403_t&gt;c_18_15_0</t>
  </si>
  <si>
    <t>hot_spot_peg_B_403_t&gt;c_18_15_4</t>
  </si>
  <si>
    <t>hot_spot_peg_B_403_t&gt;c_18_15_8</t>
  </si>
  <si>
    <t>hot_spot_peg_B_403_t&gt;c_18_15_12</t>
  </si>
  <si>
    <t>hot_spot_peg_B_402_c&gt;t_19_6_0</t>
  </si>
  <si>
    <t>hot_spot_peg_B_402_c&gt;t_19_6_4</t>
  </si>
  <si>
    <t>hot_spot_peg_B_402_c&gt;t_19_6_8</t>
  </si>
  <si>
    <t>hot_spot_peg_B_402_c&gt;t_19_9_0</t>
  </si>
  <si>
    <t>hot_spot_peg_B_402_c&gt;t_19_9_4</t>
  </si>
  <si>
    <t>hot_spot_peg_B_402_c&gt;t_19_9_8</t>
  </si>
  <si>
    <t>hot_spot_peg_B_402_c&gt;t_19_12_0</t>
  </si>
  <si>
    <t>hot_spot_peg_B_402_c&gt;t_19_12_4</t>
  </si>
  <si>
    <t>hot_spot_peg_B_402_c&gt;t_19_12_8</t>
  </si>
  <si>
    <t>hot_spot_peg_B_402_c&gt;t_19_15_0</t>
  </si>
  <si>
    <t>hot_spot_peg_B_402_c&gt;t_19_15_4</t>
  </si>
  <si>
    <t>hot_spot_peg_B_402_c&gt;t_19_15_8</t>
  </si>
  <si>
    <t>hot_spot_peg_B_402_c&gt;a_19_6_0</t>
  </si>
  <si>
    <t>hot_spot_peg_B_402_c&gt;a_19_6_4</t>
  </si>
  <si>
    <t>hot_spot_peg_B_402_c&gt;a_19_6_8</t>
  </si>
  <si>
    <t>hot_spot_peg_B_402_c&gt;a_19_9_0</t>
  </si>
  <si>
    <t>hot_spot_peg_B_402_c&gt;a_19_9_4</t>
  </si>
  <si>
    <t>hot_spot_peg_B_402_c&gt;a_19_9_8</t>
  </si>
  <si>
    <t>hot_spot_peg_B_402_c&gt;a_19_12_0</t>
  </si>
  <si>
    <t>hot_spot_peg_B_402_c&gt;a_19_12_4</t>
  </si>
  <si>
    <t>hot_spot_peg_B_402_c&gt;a_19_12_8</t>
  </si>
  <si>
    <t>hot_spot_peg_B_402_c&gt;a_19_15_0</t>
  </si>
  <si>
    <t>hot_spot_peg_B_402_c&gt;a_19_15_4</t>
  </si>
  <si>
    <t>hot_spot_peg_B_402_c&gt;a_19_15_8</t>
  </si>
  <si>
    <t>hot_spot_peg_B_402_c&gt;g_19_6_0</t>
  </si>
  <si>
    <t>hot_spot_peg_B_402_c&gt;g_19_6_4</t>
  </si>
  <si>
    <t>hot_spot_peg_B_402_c&gt;g_19_6_8</t>
  </si>
  <si>
    <t>hot_spot_peg_B_402_c&gt;g_19_9_0</t>
  </si>
  <si>
    <t>hot_spot_peg_B_402_c&gt;g_19_9_4</t>
  </si>
  <si>
    <t>hot_spot_peg_B_402_c&gt;g_19_9_8</t>
  </si>
  <si>
    <t>hot_spot_peg_B_402_c&gt;g_19_12_0</t>
  </si>
  <si>
    <t>hot_spot_peg_B_402_c&gt;g_19_12_4</t>
  </si>
  <si>
    <t>hot_spot_peg_B_402_c&gt;g_19_12_8</t>
  </si>
  <si>
    <t>hot_spot_peg_B_402_c&gt;g_19_15_0</t>
  </si>
  <si>
    <t>hot_spot_peg_B_402_c&gt;g_19_15_4</t>
  </si>
  <si>
    <t>hot_spot_peg_B_402_c&gt;g_19_15_8</t>
  </si>
  <si>
    <t>hot_spot_peg_B_401_a&gt;t_20_6_0</t>
  </si>
  <si>
    <t>hot_spot_peg_B_401_a&gt;t_20_6_4</t>
  </si>
  <si>
    <t>hot_spot_peg_B_401_a&gt;t_20_6_8</t>
  </si>
  <si>
    <t>hot_spot_peg_B_401_a&gt;t_20_9_0</t>
  </si>
  <si>
    <t>hot_spot_peg_B_401_a&gt;t_20_9_4</t>
  </si>
  <si>
    <t>hot_spot_peg_B_401_a&gt;t_20_9_8</t>
  </si>
  <si>
    <t>hot_spot_peg_B_401_a&gt;t_20_12_0</t>
  </si>
  <si>
    <t>hot_spot_peg_B_401_a&gt;t_20_12_4</t>
  </si>
  <si>
    <t>hot_spot_peg_B_401_a&gt;t_20_12_8</t>
  </si>
  <si>
    <t>hot_spot_peg_B_401_a&gt;t_20_15_0</t>
  </si>
  <si>
    <t>hot_spot_peg_B_401_a&gt;t_20_15_4</t>
  </si>
  <si>
    <t>hot_spot_peg_B_401_a&gt;t_20_15_8</t>
  </si>
  <si>
    <t>hot_spot_peg_B_401_a&gt;g_20_6_0</t>
  </si>
  <si>
    <t>hot_spot_peg_B_401_a&gt;g_20_6_4</t>
  </si>
  <si>
    <t>hot_spot_peg_B_401_a&gt;g_20_6_8</t>
  </si>
  <si>
    <t>hot_spot_peg_B_401_a&gt;g_20_9_0</t>
  </si>
  <si>
    <t>hot_spot_peg_B_401_a&gt;g_20_9_4</t>
  </si>
  <si>
    <t>hot_spot_peg_B_401_a&gt;g_20_9_8</t>
  </si>
  <si>
    <t>hot_spot_peg_B_401_a&gt;g_20_12_0</t>
  </si>
  <si>
    <t>hot_spot_peg_B_401_a&gt;g_20_12_4</t>
  </si>
  <si>
    <t>hot_spot_peg_B_401_a&gt;g_20_12_8</t>
  </si>
  <si>
    <t>hot_spot_peg_B_401_a&gt;g_20_15_0</t>
  </si>
  <si>
    <t>hot_spot_peg_B_401_a&gt;g_20_15_4</t>
  </si>
  <si>
    <t>hot_spot_peg_B_401_a&gt;g_20_15_8</t>
  </si>
  <si>
    <t>hot_spot_peg_B_401_a&gt;c_20_6_0</t>
  </si>
  <si>
    <t>hot_spot_peg_B_401_a&gt;c_20_6_4</t>
  </si>
  <si>
    <t>hot_spot_peg_B_401_a&gt;c_20_6_8</t>
  </si>
  <si>
    <t>hot_spot_peg_B_401_a&gt;c_20_9_0</t>
  </si>
  <si>
    <t>hot_spot_peg_B_401_a&gt;c_20_9_4</t>
  </si>
  <si>
    <t>hot_spot_peg_B_401_a&gt;c_20_9_8</t>
  </si>
  <si>
    <t>hot_spot_peg_B_401_a&gt;c_20_12_0</t>
  </si>
  <si>
    <t>hot_spot_peg_B_401_a&gt;c_20_12_4</t>
  </si>
  <si>
    <t>hot_spot_peg_B_401_a&gt;c_20_12_8</t>
  </si>
  <si>
    <t>hot_spot_peg_B_401_a&gt;c_20_15_0</t>
  </si>
  <si>
    <t>hot_spot_peg_B_401_a&gt;c_20_15_4</t>
  </si>
  <si>
    <t>hot_spot_peg_B_401_a&gt;c_20_15_8</t>
  </si>
  <si>
    <t>hot_spot_peg_B_400_t&gt;a_21_6_0</t>
  </si>
  <si>
    <t>hot_spot_peg_B_400_t&gt;a_21_6_4</t>
  </si>
  <si>
    <t>hot_spot_peg_B_400_t&gt;a_21_6_8</t>
  </si>
  <si>
    <t>hot_spot_peg_B_400_t&gt;a_21_9_0</t>
  </si>
  <si>
    <t>hot_spot_peg_B_400_t&gt;a_21_9_4</t>
  </si>
  <si>
    <t>hot_spot_peg_B_400_t&gt;a_21_9_8</t>
  </si>
  <si>
    <t>hot_spot_peg_B_400_t&gt;a_21_12_0</t>
  </si>
  <si>
    <t>hot_spot_peg_B_400_t&gt;a_21_12_4</t>
  </si>
  <si>
    <t>hot_spot_peg_B_400_t&gt;a_21_12_8</t>
  </si>
  <si>
    <t>hot_spot_peg_B_400_t&gt;a_21_15_0</t>
  </si>
  <si>
    <t>hot_spot_peg_B_400_t&gt;a_21_15_4</t>
  </si>
  <si>
    <t>hot_spot_peg_B_400_t&gt;a_21_15_8</t>
  </si>
  <si>
    <t>hot_spot_peg_B_400_t&gt;g_21_6_0</t>
  </si>
  <si>
    <t>hot_spot_peg_B_400_t&gt;g_21_6_4</t>
  </si>
  <si>
    <t>hot_spot_peg_B_400_t&gt;g_21_6_8</t>
  </si>
  <si>
    <t>hot_spot_peg_B_400_t&gt;g_21_9_0</t>
  </si>
  <si>
    <t>hot_spot_peg_B_400_t&gt;g_21_9_4</t>
  </si>
  <si>
    <t>hot_spot_peg_B_400_t&gt;g_21_9_8</t>
  </si>
  <si>
    <t>hot_spot_peg_B_400_t&gt;g_21_12_0</t>
  </si>
  <si>
    <t>hot_spot_peg_B_400_t&gt;g_21_12_4</t>
  </si>
  <si>
    <t>hot_spot_peg_B_400_t&gt;g_21_12_8</t>
  </si>
  <si>
    <t>hot_spot_peg_B_400_t&gt;g_21_15_0</t>
  </si>
  <si>
    <t>hot_spot_peg_B_400_t&gt;g_21_15_4</t>
  </si>
  <si>
    <t>hot_spot_peg_B_400_t&gt;g_21_15_8</t>
  </si>
  <si>
    <t>hot_spot_peg_B_400_t&gt;c_21_6_0</t>
  </si>
  <si>
    <t>hot_spot_peg_B_400_t&gt;c_21_6_4</t>
  </si>
  <si>
    <t>hot_spot_peg_B_400_t&gt;c_21_6_8</t>
  </si>
  <si>
    <t>hot_spot_peg_B_400_t&gt;c_21_9_0</t>
  </si>
  <si>
    <t>hot_spot_peg_B_400_t&gt;c_21_9_4</t>
  </si>
  <si>
    <t>hot_spot_peg_B_400_t&gt;c_21_9_8</t>
  </si>
  <si>
    <t>hot_spot_peg_B_400_t&gt;c_21_12_0</t>
  </si>
  <si>
    <t>hot_spot_peg_B_400_t&gt;c_21_12_4</t>
  </si>
  <si>
    <t>hot_spot_peg_B_400_t&gt;c_21_12_8</t>
  </si>
  <si>
    <t>hot_spot_peg_B_400_t&gt;c_21_15_0</t>
  </si>
  <si>
    <t>hot_spot_peg_B_400_t&gt;c_21_15_4</t>
  </si>
  <si>
    <t>hot_spot_peg_B_400_t&gt;c_21_15_8</t>
  </si>
  <si>
    <t>462/463_loci_peg_A_458_c&gt;a_11_6_0</t>
  </si>
  <si>
    <t>462/463_loci_peg_A_458_c&gt;a_11_6_4</t>
  </si>
  <si>
    <t>462/463_loci_peg_A_458_c&gt;a_11_6_8</t>
  </si>
  <si>
    <t>462/463_loci_peg_A_458_c&gt;a_11_6_12</t>
  </si>
  <si>
    <t>462/463_loci_peg_A_458_c&gt;a_11_6_16</t>
  </si>
  <si>
    <t>462/463_loci_peg_A_458_c&gt;a_11_9_0</t>
  </si>
  <si>
    <t>462/463_loci_peg_A_458_c&gt;a_11_9_4</t>
  </si>
  <si>
    <t>462/463_loci_peg_A_458_c&gt;a_11_9_8</t>
  </si>
  <si>
    <t>462/463_loci_peg_A_458_c&gt;a_11_9_12</t>
  </si>
  <si>
    <t>462/463_loci_peg_A_458_c&gt;a_11_9_16</t>
  </si>
  <si>
    <t>462/463_loci_peg_A_458_c&gt;a_11_12_0</t>
  </si>
  <si>
    <t>462/463_loci_peg_A_458_c&gt;a_11_12_4</t>
  </si>
  <si>
    <t>462/463_loci_peg_A_458_c&gt;a_11_12_8</t>
  </si>
  <si>
    <t>462/463_loci_peg_A_458_c&gt;a_11_12_12</t>
  </si>
  <si>
    <t>462/463_loci_peg_A_458_c&gt;a_11_12_16</t>
  </si>
  <si>
    <t>462/463_loci_peg_A_458_c&gt;a_11_15_0</t>
  </si>
  <si>
    <t>462/463_loci_peg_A_458_c&gt;a_11_15_4</t>
  </si>
  <si>
    <t>462/463_loci_peg_A_458_c&gt;a_11_15_8</t>
  </si>
  <si>
    <t>462/463_loci_peg_A_458_c&gt;a_11_15_12</t>
  </si>
  <si>
    <t>462/463_loci_peg_A_458_c&gt;a_11_15_16</t>
  </si>
  <si>
    <t>462/463_loci_peg_A_458_c&gt;t_11_6_0</t>
  </si>
  <si>
    <t>462/463_loci_peg_A_458_c&gt;t_11_6_4</t>
  </si>
  <si>
    <t>462/463_loci_peg_A_458_c&gt;t_11_6_8</t>
  </si>
  <si>
    <t>462/463_loci_peg_A_458_c&gt;t_11_6_12</t>
  </si>
  <si>
    <t>462/463_loci_peg_A_458_c&gt;t_11_6_16</t>
  </si>
  <si>
    <t>462/463_loci_peg_A_458_c&gt;t_11_9_0</t>
  </si>
  <si>
    <t>462/463_loci_peg_A_458_c&gt;t_11_9_4</t>
  </si>
  <si>
    <t>462/463_loci_peg_A_458_c&gt;t_11_9_8</t>
  </si>
  <si>
    <t>462/463_loci_peg_A_458_c&gt;t_11_9_12</t>
  </si>
  <si>
    <t>462/463_loci_peg_A_458_c&gt;t_11_9_16</t>
  </si>
  <si>
    <t>462/463_loci_peg_A_458_c&gt;t_11_12_0</t>
  </si>
  <si>
    <t>462/463_loci_peg_A_458_c&gt;t_11_12_4</t>
  </si>
  <si>
    <t>462/463_loci_peg_A_458_c&gt;t_11_12_8</t>
  </si>
  <si>
    <t>462/463_loci_peg_A_458_c&gt;t_11_12_12</t>
  </si>
  <si>
    <t>462/463_loci_peg_A_458_c&gt;t_11_12_16</t>
  </si>
  <si>
    <t>462/463_loci_peg_A_458_c&gt;t_11_15_0</t>
  </si>
  <si>
    <t>462/463_loci_peg_A_458_c&gt;t_11_15_4</t>
  </si>
  <si>
    <t>462/463_loci_peg_A_458_c&gt;t_11_15_8</t>
  </si>
  <si>
    <t>462/463_loci_peg_A_458_c&gt;t_11_15_12</t>
  </si>
  <si>
    <t>462/463_loci_peg_A_458_c&gt;t_11_15_16</t>
  </si>
  <si>
    <t>462/463_loci_peg_A_458_c&gt;g_11_6_0</t>
  </si>
  <si>
    <t>462/463_loci_peg_A_458_c&gt;g_11_6_4</t>
  </si>
  <si>
    <t>462/463_loci_peg_A_458_c&gt;g_11_6_8</t>
  </si>
  <si>
    <t>462/463_loci_peg_A_458_c&gt;g_11_6_12</t>
  </si>
  <si>
    <t>462/463_loci_peg_A_458_c&gt;g_11_6_16</t>
  </si>
  <si>
    <t>462/463_loci_peg_A_458_c&gt;g_11_9_0</t>
  </si>
  <si>
    <t>462/463_loci_peg_A_458_c&gt;g_11_9_4</t>
  </si>
  <si>
    <t>462/463_loci_peg_A_458_c&gt;g_11_9_8</t>
  </si>
  <si>
    <t>462/463_loci_peg_A_458_c&gt;g_11_9_12</t>
  </si>
  <si>
    <t>462/463_loci_peg_A_458_c&gt;g_11_9_16</t>
  </si>
  <si>
    <t>462/463_loci_peg_A_458_c&gt;g_11_12_0</t>
  </si>
  <si>
    <t>462/463_loci_peg_A_458_c&gt;g_11_12_4</t>
  </si>
  <si>
    <t>462/463_loci_peg_A_458_c&gt;g_11_12_8</t>
  </si>
  <si>
    <t>462/463_loci_peg_A_458_c&gt;g_11_12_12</t>
  </si>
  <si>
    <t>462/463_loci_peg_A_458_c&gt;g_11_12_16</t>
  </si>
  <si>
    <t>462/463_loci_peg_A_458_c&gt;g_11_15_0</t>
  </si>
  <si>
    <t>462/463_loci_peg_A_458_c&gt;g_11_15_4</t>
  </si>
  <si>
    <t>462/463_loci_peg_A_458_c&gt;g_11_15_8</t>
  </si>
  <si>
    <t>462/463_loci_peg_A_458_c&gt;g_11_15_12</t>
  </si>
  <si>
    <t>462/463_loci_peg_A_458_c&gt;g_11_15_16</t>
  </si>
  <si>
    <t>462/463_loci_peg_A_459_a&gt;t_12_6_0</t>
  </si>
  <si>
    <t>462/463_loci_peg_A_459_a&gt;t_12_6_4</t>
  </si>
  <si>
    <t>462/463_loci_peg_A_459_a&gt;t_12_6_8</t>
  </si>
  <si>
    <t>462/463_loci_peg_A_459_a&gt;t_12_6_12</t>
  </si>
  <si>
    <t>462/463_loci_peg_A_459_a&gt;t_12_6_16</t>
  </si>
  <si>
    <t>462/463_loci_peg_A_459_a&gt;t_12_9_0</t>
  </si>
  <si>
    <t>462/463_loci_peg_A_459_a&gt;t_12_9_4</t>
  </si>
  <si>
    <t>462/463_loci_peg_A_459_a&gt;t_12_9_8</t>
  </si>
  <si>
    <t>462/463_loci_peg_A_459_a&gt;t_12_9_12</t>
  </si>
  <si>
    <t>462/463_loci_peg_A_459_a&gt;t_12_9_16</t>
  </si>
  <si>
    <t>462/463_loci_peg_A_459_a&gt;t_12_12_0</t>
  </si>
  <si>
    <t>462/463_loci_peg_A_459_a&gt;t_12_12_4</t>
  </si>
  <si>
    <t>462/463_loci_peg_A_459_a&gt;t_12_12_8</t>
  </si>
  <si>
    <t>462/463_loci_peg_A_459_a&gt;t_12_12_12</t>
  </si>
  <si>
    <t>462/463_loci_peg_A_459_a&gt;t_12_12_16</t>
  </si>
  <si>
    <t>462/463_loci_peg_A_459_a&gt;t_12_15_0</t>
  </si>
  <si>
    <t>462/463_loci_peg_A_459_a&gt;t_12_15_4</t>
  </si>
  <si>
    <t>462/463_loci_peg_A_459_a&gt;t_12_15_8</t>
  </si>
  <si>
    <t>462/463_loci_peg_A_459_a&gt;t_12_15_12</t>
  </si>
  <si>
    <t>462/463_loci_peg_A_459_a&gt;t_12_15_16</t>
  </si>
  <si>
    <t>462/463_loci_peg_A_459_a&gt;c_12_6_0</t>
  </si>
  <si>
    <t>462/463_loci_peg_A_459_a&gt;c_12_6_4</t>
  </si>
  <si>
    <t>462/463_loci_peg_A_459_a&gt;c_12_6_8</t>
  </si>
  <si>
    <t>462/463_loci_peg_A_459_a&gt;c_12_6_12</t>
  </si>
  <si>
    <t>462/463_loci_peg_A_459_a&gt;c_12_6_16</t>
  </si>
  <si>
    <t>462/463_loci_peg_A_459_a&gt;c_12_9_0</t>
  </si>
  <si>
    <t>462/463_loci_peg_A_459_a&gt;c_12_9_4</t>
  </si>
  <si>
    <t>462/463_loci_peg_A_459_a&gt;c_12_9_8</t>
  </si>
  <si>
    <t>462/463_loci_peg_A_459_a&gt;c_12_9_12</t>
  </si>
  <si>
    <t>462/463_loci_peg_A_459_a&gt;c_12_9_16</t>
  </si>
  <si>
    <t>462/463_loci_peg_A_459_a&gt;c_12_12_0</t>
  </si>
  <si>
    <t>462/463_loci_peg_A_459_a&gt;c_12_12_4</t>
  </si>
  <si>
    <t>462/463_loci_peg_A_459_a&gt;c_12_12_8</t>
  </si>
  <si>
    <t>462/463_loci_peg_A_459_a&gt;c_12_12_12</t>
  </si>
  <si>
    <t>462/463_loci_peg_A_459_a&gt;c_12_12_16</t>
  </si>
  <si>
    <t>462/463_loci_peg_A_459_a&gt;c_12_15_0</t>
  </si>
  <si>
    <t>462/463_loci_peg_A_459_a&gt;c_12_15_4</t>
  </si>
  <si>
    <t>462/463_loci_peg_A_459_a&gt;c_12_15_8</t>
  </si>
  <si>
    <t>462/463_loci_peg_A_459_a&gt;c_12_15_12</t>
  </si>
  <si>
    <t>462/463_loci_peg_A_459_a&gt;c_12_15_16</t>
  </si>
  <si>
    <t>462/463_loci_peg_A_459_a&gt;g_12_6_0</t>
  </si>
  <si>
    <t>462/463_loci_peg_A_459_a&gt;g_12_6_4</t>
  </si>
  <si>
    <t>462/463_loci_peg_A_459_a&gt;g_12_6_8</t>
  </si>
  <si>
    <t>462/463_loci_peg_A_459_a&gt;g_12_6_12</t>
  </si>
  <si>
    <t>462/463_loci_peg_A_459_a&gt;g_12_6_16</t>
  </si>
  <si>
    <t>462/463_loci_peg_A_459_a&gt;g_12_9_0</t>
  </si>
  <si>
    <t>462/463_loci_peg_A_459_a&gt;g_12_9_4</t>
  </si>
  <si>
    <t>462/463_loci_peg_A_459_a&gt;g_12_9_8</t>
  </si>
  <si>
    <t>462/463_loci_peg_A_459_a&gt;g_12_9_12</t>
  </si>
  <si>
    <t>462/463_loci_peg_A_459_a&gt;g_12_9_16</t>
  </si>
  <si>
    <t>462/463_loci_peg_A_459_a&gt;g_12_12_0</t>
  </si>
  <si>
    <t>462/463_loci_peg_A_459_a&gt;g_12_12_4</t>
  </si>
  <si>
    <t>462/463_loci_peg_A_459_a&gt;g_12_12_8</t>
  </si>
  <si>
    <t>462/463_loci_peg_A_459_a&gt;g_12_12_12</t>
  </si>
  <si>
    <t>462/463_loci_peg_A_459_a&gt;g_12_12_16</t>
  </si>
  <si>
    <t>462/463_loci_peg_A_459_a&gt;g_12_15_0</t>
  </si>
  <si>
    <t>462/463_loci_peg_A_459_a&gt;g_12_15_4</t>
  </si>
  <si>
    <t>462/463_loci_peg_A_459_a&gt;g_12_15_8</t>
  </si>
  <si>
    <t>462/463_loci_peg_A_459_a&gt;g_12_15_12</t>
  </si>
  <si>
    <t>462/463_loci_peg_A_459_a&gt;g_12_15_16</t>
  </si>
  <si>
    <t>462/463_loci_peg_A_460_t&gt;a_13_6_0</t>
  </si>
  <si>
    <t>462/463_loci_peg_A_460_t&gt;a_13_6_4</t>
  </si>
  <si>
    <t>462/463_loci_peg_A_460_t&gt;a_13_6_8</t>
  </si>
  <si>
    <t>462/463_loci_peg_A_460_t&gt;a_13_6_12</t>
  </si>
  <si>
    <t>462/463_loci_peg_A_460_t&gt;a_13_6_16</t>
  </si>
  <si>
    <t>462/463_loci_peg_A_460_t&gt;a_13_9_0</t>
  </si>
  <si>
    <t>462/463_loci_peg_A_460_t&gt;a_13_9_4</t>
  </si>
  <si>
    <t>462/463_loci_peg_A_460_t&gt;a_13_9_8</t>
  </si>
  <si>
    <t>462/463_loci_peg_A_460_t&gt;a_13_9_12</t>
  </si>
  <si>
    <t>462/463_loci_peg_A_460_t&gt;a_13_9_16</t>
  </si>
  <si>
    <t>462/463_loci_peg_A_460_t&gt;a_13_12_0</t>
  </si>
  <si>
    <t>462/463_loci_peg_A_460_t&gt;a_13_12_4</t>
  </si>
  <si>
    <t>462/463_loci_peg_A_460_t&gt;a_13_12_8</t>
  </si>
  <si>
    <t>462/463_loci_peg_A_460_t&gt;a_13_12_12</t>
  </si>
  <si>
    <t>462/463_loci_peg_A_460_t&gt;a_13_12_16</t>
  </si>
  <si>
    <t>462/463_loci_peg_A_460_t&gt;a_13_15_0</t>
  </si>
  <si>
    <t>462/463_loci_peg_A_460_t&gt;a_13_15_4</t>
  </si>
  <si>
    <t>462/463_loci_peg_A_460_t&gt;a_13_15_8</t>
  </si>
  <si>
    <t>462/463_loci_peg_A_460_t&gt;a_13_15_12</t>
  </si>
  <si>
    <t>462/463_loci_peg_A_460_t&gt;a_13_15_16</t>
  </si>
  <si>
    <t>462/463_loci_peg_A_460_t&gt;c_13_6_0</t>
  </si>
  <si>
    <t>462/463_loci_peg_A_460_t&gt;c_13_6_4</t>
  </si>
  <si>
    <t>462/463_loci_peg_A_460_t&gt;c_13_6_8</t>
  </si>
  <si>
    <t>462/463_loci_peg_A_460_t&gt;c_13_6_12</t>
  </si>
  <si>
    <t>462/463_loci_peg_A_460_t&gt;c_13_6_16</t>
  </si>
  <si>
    <t>462/463_loci_peg_A_460_t&gt;c_13_9_0</t>
  </si>
  <si>
    <t>462/463_loci_peg_A_460_t&gt;c_13_9_4</t>
  </si>
  <si>
    <t>462/463_loci_peg_A_460_t&gt;c_13_9_8</t>
  </si>
  <si>
    <t>462/463_loci_peg_A_460_t&gt;c_13_9_12</t>
  </si>
  <si>
    <t>462/463_loci_peg_A_460_t&gt;c_13_9_16</t>
  </si>
  <si>
    <t>462/463_loci_peg_A_460_t&gt;c_13_12_0</t>
  </si>
  <si>
    <t>462/463_loci_peg_A_460_t&gt;c_13_12_4</t>
  </si>
  <si>
    <t>462/463_loci_peg_A_460_t&gt;c_13_12_8</t>
  </si>
  <si>
    <t>462/463_loci_peg_A_460_t&gt;c_13_12_12</t>
  </si>
  <si>
    <t>462/463_loci_peg_A_460_t&gt;c_13_12_16</t>
  </si>
  <si>
    <t>462/463_loci_peg_A_460_t&gt;c_13_15_0</t>
  </si>
  <si>
    <t>462/463_loci_peg_A_460_t&gt;c_13_15_4</t>
  </si>
  <si>
    <t>462/463_loci_peg_A_460_t&gt;c_13_15_8</t>
  </si>
  <si>
    <t>462/463_loci_peg_A_460_t&gt;c_13_15_12</t>
  </si>
  <si>
    <t>462/463_loci_peg_A_460_t&gt;c_13_15_16</t>
  </si>
  <si>
    <t>462/463_loci_peg_A_460_t&gt;g_13_6_0</t>
  </si>
  <si>
    <t>462/463_loci_peg_A_460_t&gt;g_13_6_4</t>
  </si>
  <si>
    <t>462/463_loci_peg_A_460_t&gt;g_13_6_8</t>
  </si>
  <si>
    <t>462/463_loci_peg_A_460_t&gt;g_13_6_12</t>
  </si>
  <si>
    <t>462/463_loci_peg_A_460_t&gt;g_13_6_16</t>
  </si>
  <si>
    <t>462/463_loci_peg_A_460_t&gt;g_13_9_0</t>
  </si>
  <si>
    <t>462/463_loci_peg_A_460_t&gt;g_13_9_4</t>
  </si>
  <si>
    <t>462/463_loci_peg_A_460_t&gt;g_13_9_8</t>
  </si>
  <si>
    <t>462/463_loci_peg_A_460_t&gt;g_13_9_12</t>
  </si>
  <si>
    <t>462/463_loci_peg_A_460_t&gt;g_13_9_16</t>
  </si>
  <si>
    <t>462/463_loci_peg_A_460_t&gt;g_13_12_0</t>
  </si>
  <si>
    <t>462/463_loci_peg_A_460_t&gt;g_13_12_4</t>
  </si>
  <si>
    <t>462/463_loci_peg_A_460_t&gt;g_13_12_8</t>
  </si>
  <si>
    <t>462/463_loci_peg_A_460_t&gt;g_13_12_12</t>
  </si>
  <si>
    <t>462/463_loci_peg_A_460_t&gt;g_13_12_16</t>
  </si>
  <si>
    <t>462/463_loci_peg_A_460_t&gt;g_13_15_0</t>
  </si>
  <si>
    <t>462/463_loci_peg_A_460_t&gt;g_13_15_4</t>
  </si>
  <si>
    <t>462/463_loci_peg_A_460_t&gt;g_13_15_8</t>
  </si>
  <si>
    <t>462/463_loci_peg_A_460_t&gt;g_13_15_12</t>
  </si>
  <si>
    <t>462/463_loci_peg_A_460_t&gt;g_13_15_16</t>
  </si>
  <si>
    <t>462/463_loci_peg_A_461_c&gt;a_14_6_0</t>
  </si>
  <si>
    <t>462/463_loci_peg_A_461_c&gt;a_14_6_4</t>
  </si>
  <si>
    <t>462/463_loci_peg_A_461_c&gt;a_14_6_8</t>
  </si>
  <si>
    <t>462/463_loci_peg_A_461_c&gt;a_14_6_12</t>
  </si>
  <si>
    <t>462/463_loci_peg_A_461_c&gt;a_14_6_16</t>
  </si>
  <si>
    <t>462/463_loci_peg_A_461_c&gt;a_14_9_0</t>
  </si>
  <si>
    <t>462/463_loci_peg_A_461_c&gt;a_14_9_4</t>
  </si>
  <si>
    <t>462/463_loci_peg_A_461_c&gt;a_14_9_8</t>
  </si>
  <si>
    <t>462/463_loci_peg_A_461_c&gt;a_14_9_12</t>
  </si>
  <si>
    <t>462/463_loci_peg_A_461_c&gt;a_14_9_16</t>
  </si>
  <si>
    <t>462/463_loci_peg_A_461_c&gt;a_14_12_0</t>
  </si>
  <si>
    <t>462/463_loci_peg_A_461_c&gt;a_14_12_4</t>
  </si>
  <si>
    <t>462/463_loci_peg_A_461_c&gt;a_14_12_8</t>
  </si>
  <si>
    <t>462/463_loci_peg_A_461_c&gt;a_14_12_12</t>
  </si>
  <si>
    <t>462/463_loci_peg_A_461_c&gt;a_14_12_16</t>
  </si>
  <si>
    <t>462/463_loci_peg_A_461_c&gt;a_14_15_0</t>
  </si>
  <si>
    <t>462/463_loci_peg_A_461_c&gt;a_14_15_4</t>
  </si>
  <si>
    <t>462/463_loci_peg_A_461_c&gt;a_14_15_8</t>
  </si>
  <si>
    <t>462/463_loci_peg_A_461_c&gt;a_14_15_12</t>
  </si>
  <si>
    <t>462/463_loci_peg_A_461_c&gt;a_14_15_16</t>
  </si>
  <si>
    <t>462/463_loci_peg_A_461_c&gt;t_14_6_0</t>
  </si>
  <si>
    <t>462/463_loci_peg_A_461_c&gt;t_14_6_4</t>
  </si>
  <si>
    <t>462/463_loci_peg_A_461_c&gt;t_14_6_8</t>
  </si>
  <si>
    <t>462/463_loci_peg_A_461_c&gt;t_14_6_12</t>
  </si>
  <si>
    <t>462/463_loci_peg_A_461_c&gt;t_14_6_16</t>
  </si>
  <si>
    <t>462/463_loci_peg_A_461_c&gt;t_14_9_0</t>
  </si>
  <si>
    <t>462/463_loci_peg_A_461_c&gt;t_14_9_4</t>
  </si>
  <si>
    <t>462/463_loci_peg_A_461_c&gt;t_14_9_8</t>
  </si>
  <si>
    <t>462/463_loci_peg_A_461_c&gt;t_14_9_12</t>
  </si>
  <si>
    <t>462/463_loci_peg_A_461_c&gt;t_14_9_16</t>
  </si>
  <si>
    <t>462/463_loci_peg_A_461_c&gt;t_14_12_0</t>
  </si>
  <si>
    <t>462/463_loci_peg_A_461_c&gt;t_14_12_4</t>
  </si>
  <si>
    <t>462/463_loci_peg_A_461_c&gt;t_14_12_8</t>
  </si>
  <si>
    <t>462/463_loci_peg_A_461_c&gt;t_14_12_12</t>
  </si>
  <si>
    <t>462/463_loci_peg_A_461_c&gt;t_14_12_16</t>
  </si>
  <si>
    <t>462/463_loci_peg_A_461_c&gt;t_14_15_0</t>
  </si>
  <si>
    <t>462/463_loci_peg_A_461_c&gt;t_14_15_4</t>
  </si>
  <si>
    <t>462/463_loci_peg_A_461_c&gt;t_14_15_8</t>
  </si>
  <si>
    <t>462/463_loci_peg_A_461_c&gt;t_14_15_12</t>
  </si>
  <si>
    <t>462/463_loci_peg_A_461_c&gt;t_14_15_16</t>
  </si>
  <si>
    <t>462/463_loci_peg_A_461_c&gt;g_14_6_0</t>
  </si>
  <si>
    <t>462/463_loci_peg_A_461_c&gt;g_14_6_4</t>
  </si>
  <si>
    <t>462/463_loci_peg_A_461_c&gt;g_14_6_8</t>
  </si>
  <si>
    <t>462/463_loci_peg_A_461_c&gt;g_14_6_12</t>
  </si>
  <si>
    <t>462/463_loci_peg_A_461_c&gt;g_14_6_16</t>
  </si>
  <si>
    <t>462/463_loci_peg_A_461_c&gt;g_14_9_0</t>
  </si>
  <si>
    <t>462/463_loci_peg_A_461_c&gt;g_14_9_4</t>
  </si>
  <si>
    <t>462/463_loci_peg_A_461_c&gt;g_14_9_8</t>
  </si>
  <si>
    <t>462/463_loci_peg_A_461_c&gt;g_14_9_12</t>
  </si>
  <si>
    <t>462/463_loci_peg_A_461_c&gt;g_14_9_16</t>
  </si>
  <si>
    <t>462/463_loci_peg_A_461_c&gt;g_14_12_0</t>
  </si>
  <si>
    <t>462/463_loci_peg_A_461_c&gt;g_14_12_4</t>
  </si>
  <si>
    <t>462/463_loci_peg_A_461_c&gt;g_14_12_8</t>
  </si>
  <si>
    <t>462/463_loci_peg_A_461_c&gt;g_14_12_12</t>
  </si>
  <si>
    <t>462/463_loci_peg_A_461_c&gt;g_14_12_16</t>
  </si>
  <si>
    <t>462/463_loci_peg_A_461_c&gt;g_14_15_0</t>
  </si>
  <si>
    <t>462/463_loci_peg_A_461_c&gt;g_14_15_4</t>
  </si>
  <si>
    <t>462/463_loci_peg_A_461_c&gt;g_14_15_8</t>
  </si>
  <si>
    <t>462/463_loci_peg_A_461_c&gt;g_14_15_12</t>
  </si>
  <si>
    <t>462/463_loci_peg_A_461_c&gt;g_14_15_16</t>
  </si>
  <si>
    <t>462/463_loci_peg_A_462_t&gt;a_15_6_0</t>
  </si>
  <si>
    <t>462/463_loci_peg_A_462_t&gt;a_15_6_4</t>
  </si>
  <si>
    <t>462/463_loci_peg_A_462_t&gt;a_15_6_8</t>
  </si>
  <si>
    <t>462/463_loci_peg_A_462_t&gt;a_15_6_12</t>
  </si>
  <si>
    <t>462/463_loci_peg_A_462_t&gt;a_15_9_0</t>
  </si>
  <si>
    <t>462/463_loci_peg_A_462_t&gt;a_15_9_4</t>
  </si>
  <si>
    <t>462/463_loci_peg_A_462_t&gt;a_15_9_8</t>
  </si>
  <si>
    <t>462/463_loci_peg_A_462_t&gt;a_15_9_12</t>
  </si>
  <si>
    <t>462/463_loci_peg_A_462_t&gt;a_15_12_0</t>
  </si>
  <si>
    <t>462/463_loci_peg_A_462_t&gt;a_15_12_4</t>
  </si>
  <si>
    <t>462/463_loci_peg_A_462_t&gt;a_15_12_8</t>
  </si>
  <si>
    <t>462/463_loci_peg_A_462_t&gt;a_15_12_12</t>
  </si>
  <si>
    <t>462/463_loci_peg_A_462_t&gt;a_15_15_0</t>
  </si>
  <si>
    <t>462/463_loci_peg_A_462_t&gt;a_15_15_4</t>
  </si>
  <si>
    <t>462/463_loci_peg_A_462_t&gt;a_15_15_8</t>
  </si>
  <si>
    <t>462/463_loci_peg_A_462_t&gt;a_15_15_12</t>
  </si>
  <si>
    <t>462/463_loci_peg_A_462_t&gt;c_15_6_0</t>
  </si>
  <si>
    <t>462/463_loci_peg_A_462_t&gt;c_15_6_4</t>
  </si>
  <si>
    <t>462/463_loci_peg_A_462_t&gt;c_15_6_8</t>
  </si>
  <si>
    <t>462/463_loci_peg_A_462_t&gt;c_15_6_12</t>
  </si>
  <si>
    <t>462/463_loci_peg_A_462_t&gt;c_15_9_0</t>
  </si>
  <si>
    <t>462/463_loci_peg_A_462_t&gt;c_15_9_4</t>
  </si>
  <si>
    <t>462/463_loci_peg_A_462_t&gt;c_15_9_8</t>
  </si>
  <si>
    <t>462/463_loci_peg_A_462_t&gt;c_15_9_12</t>
  </si>
  <si>
    <t>462/463_loci_peg_A_462_t&gt;c_15_12_0</t>
  </si>
  <si>
    <t>462/463_loci_peg_A_462_t&gt;c_15_12_4</t>
  </si>
  <si>
    <t>462/463_loci_peg_A_462_t&gt;c_15_12_8</t>
  </si>
  <si>
    <t>462/463_loci_peg_A_462_t&gt;c_15_12_12</t>
  </si>
  <si>
    <t>462/463_loci_peg_A_462_t&gt;c_15_15_0</t>
  </si>
  <si>
    <t>462/463_loci_peg_A_462_t&gt;c_15_15_4</t>
  </si>
  <si>
    <t>462/463_loci_peg_A_462_t&gt;c_15_15_8</t>
  </si>
  <si>
    <t>462/463_loci_peg_A_462_t&gt;c_15_15_12</t>
  </si>
  <si>
    <t>462/463_loci_peg_A_462_t&gt;g_15_6_0</t>
  </si>
  <si>
    <t>462/463_loci_peg_A_462_t&gt;g_15_6_4</t>
  </si>
  <si>
    <t>462/463_loci_peg_A_462_t&gt;g_15_6_8</t>
  </si>
  <si>
    <t>462/463_loci_peg_A_462_t&gt;g_15_6_12</t>
  </si>
  <si>
    <t>462/463_loci_peg_A_462_t&gt;g_15_9_0</t>
  </si>
  <si>
    <t>462/463_loci_peg_A_462_t&gt;g_15_9_4</t>
  </si>
  <si>
    <t>462/463_loci_peg_A_462_t&gt;g_15_9_8</t>
  </si>
  <si>
    <t>462/463_loci_peg_A_462_t&gt;g_15_9_12</t>
  </si>
  <si>
    <t>462/463_loci_peg_A_462_t&gt;g_15_12_0</t>
  </si>
  <si>
    <t>462/463_loci_peg_A_462_t&gt;g_15_12_4</t>
  </si>
  <si>
    <t>462/463_loci_peg_A_462_t&gt;g_15_12_8</t>
  </si>
  <si>
    <t>462/463_loci_peg_A_462_t&gt;g_15_12_12</t>
  </si>
  <si>
    <t>462/463_loci_peg_A_462_t&gt;g_15_15_0</t>
  </si>
  <si>
    <t>462/463_loci_peg_A_462_t&gt;g_15_15_4</t>
  </si>
  <si>
    <t>462/463_loci_peg_A_462_t&gt;g_15_15_8</t>
  </si>
  <si>
    <t>462/463_loci_peg_A_462_t&gt;g_15_15_12</t>
  </si>
  <si>
    <t>462/463_loci_peg_A_463_t&gt;a_16_6_0</t>
  </si>
  <si>
    <t>462/463_loci_peg_A_463_t&gt;a_16_6_4</t>
  </si>
  <si>
    <t>462/463_loci_peg_A_463_t&gt;a_16_6_8</t>
  </si>
  <si>
    <t>462/463_loci_peg_A_463_t&gt;a_16_6_12</t>
  </si>
  <si>
    <t>462/463_loci_peg_A_463_t&gt;a_16_9_0</t>
  </si>
  <si>
    <t>462/463_loci_peg_A_463_t&gt;a_16_9_4</t>
  </si>
  <si>
    <t>462/463_loci_peg_A_463_t&gt;a_16_9_8</t>
  </si>
  <si>
    <t>462/463_loci_peg_A_463_t&gt;a_16_9_12</t>
  </si>
  <si>
    <t>462/463_loci_peg_A_463_t&gt;a_16_12_0</t>
  </si>
  <si>
    <t>462/463_loci_peg_A_463_t&gt;a_16_12_4</t>
  </si>
  <si>
    <t>462/463_loci_peg_A_463_t&gt;a_16_12_8</t>
  </si>
  <si>
    <t>462/463_loci_peg_A_463_t&gt;a_16_12_12</t>
  </si>
  <si>
    <t>462/463_loci_peg_A_463_t&gt;a_16_15_0</t>
  </si>
  <si>
    <t>462/463_loci_peg_A_463_t&gt;a_16_15_4</t>
  </si>
  <si>
    <t>462/463_loci_peg_A_463_t&gt;a_16_15_8</t>
  </si>
  <si>
    <t>462/463_loci_peg_A_463_t&gt;a_16_15_12</t>
  </si>
  <si>
    <t>462/463_loci_peg_A_463_t&gt;c_16_6_0</t>
  </si>
  <si>
    <t>462/463_loci_peg_A_463_t&gt;c_16_6_4</t>
  </si>
  <si>
    <t>462/463_loci_peg_A_463_t&gt;c_16_6_8</t>
  </si>
  <si>
    <t>462/463_loci_peg_A_463_t&gt;c_16_6_12</t>
  </si>
  <si>
    <t>462/463_loci_peg_A_463_t&gt;c_16_9_0</t>
  </si>
  <si>
    <t>462/463_loci_peg_A_463_t&gt;c_16_9_4</t>
  </si>
  <si>
    <t>462/463_loci_peg_A_463_t&gt;c_16_9_8</t>
  </si>
  <si>
    <t>462/463_loci_peg_A_463_t&gt;c_16_9_12</t>
  </si>
  <si>
    <t>462/463_loci_peg_A_463_t&gt;c_16_12_0</t>
  </si>
  <si>
    <t>462/463_loci_peg_A_463_t&gt;c_16_12_4</t>
  </si>
  <si>
    <t>462/463_loci_peg_A_463_t&gt;c_16_12_8</t>
  </si>
  <si>
    <t>462/463_loci_peg_A_463_t&gt;c_16_12_12</t>
  </si>
  <si>
    <t>462/463_loci_peg_A_463_t&gt;c_16_15_0</t>
  </si>
  <si>
    <t>462/463_loci_peg_A_463_t&gt;c_16_15_4</t>
  </si>
  <si>
    <t>462/463_loci_peg_A_463_t&gt;c_16_15_8</t>
  </si>
  <si>
    <t>462/463_loci_peg_A_463_t&gt;c_16_15_12</t>
  </si>
  <si>
    <t>462/463_loci_peg_A_463_t&gt;g_16_6_0</t>
  </si>
  <si>
    <t>462/463_loci_peg_A_463_t&gt;g_16_6_4</t>
  </si>
  <si>
    <t>462/463_loci_peg_A_463_t&gt;g_16_6_8</t>
  </si>
  <si>
    <t>462/463_loci_peg_A_463_t&gt;g_16_6_12</t>
  </si>
  <si>
    <t>462/463_loci_peg_A_463_t&gt;g_16_9_0</t>
  </si>
  <si>
    <t>462/463_loci_peg_A_463_t&gt;g_16_9_4</t>
  </si>
  <si>
    <t>462/463_loci_peg_A_463_t&gt;g_16_9_8</t>
  </si>
  <si>
    <t>462/463_loci_peg_A_463_t&gt;g_16_9_12</t>
  </si>
  <si>
    <t>462/463_loci_peg_A_463_t&gt;g_16_12_0</t>
  </si>
  <si>
    <t>462/463_loci_peg_A_463_t&gt;g_16_12_4</t>
  </si>
  <si>
    <t>462/463_loci_peg_A_463_t&gt;g_16_12_8</t>
  </si>
  <si>
    <t>462/463_loci_peg_A_463_t&gt;g_16_12_12</t>
  </si>
  <si>
    <t>462/463_loci_peg_A_463_t&gt;g_16_15_0</t>
  </si>
  <si>
    <t>462/463_loci_peg_A_463_t&gt;g_16_15_4</t>
  </si>
  <si>
    <t>462/463_loci_peg_A_463_t&gt;g_16_15_8</t>
  </si>
  <si>
    <t>462/463_loci_peg_A_463_t&gt;g_16_15_12</t>
  </si>
  <si>
    <t>462/463_loci_peg_B_462_t&gt;a_1_6_0</t>
  </si>
  <si>
    <t>462/463_loci_peg_B_462_t&gt;a_1_6_4</t>
  </si>
  <si>
    <t>462/463_loci_peg_B_462_t&gt;a_1_6_8</t>
  </si>
  <si>
    <t>462/463_loci_peg_B_462_t&gt;a_1_6_12</t>
  </si>
  <si>
    <t>462/463_loci_peg_B_462_t&gt;a_1_9_0</t>
  </si>
  <si>
    <t>462/463_loci_peg_B_462_t&gt;a_1_9_4</t>
  </si>
  <si>
    <t>462/463_loci_peg_B_462_t&gt;a_1_9_8</t>
  </si>
  <si>
    <t>462/463_loci_peg_B_462_t&gt;a_1_9_12</t>
  </si>
  <si>
    <t>462/463_loci_peg_B_462_t&gt;a_1_12_0</t>
  </si>
  <si>
    <t>462/463_loci_peg_B_462_t&gt;a_1_12_4</t>
  </si>
  <si>
    <t>462/463_loci_peg_B_462_t&gt;a_1_12_8</t>
  </si>
  <si>
    <t>462/463_loci_peg_B_462_t&gt;a_1_12_12</t>
  </si>
  <si>
    <t>462/463_loci_peg_B_462_t&gt;a_1_15_0</t>
  </si>
  <si>
    <t>462/463_loci_peg_B_462_t&gt;a_1_15_4</t>
  </si>
  <si>
    <t>462/463_loci_peg_B_462_t&gt;a_1_15_8</t>
  </si>
  <si>
    <t>462/463_loci_peg_B_462_t&gt;a_1_15_12</t>
  </si>
  <si>
    <t>462/463_loci_peg_B_462_t&gt;g_1_6_0</t>
  </si>
  <si>
    <t>462/463_loci_peg_B_462_t&gt;g_1_6_4</t>
  </si>
  <si>
    <t>462/463_loci_peg_B_462_t&gt;g_1_6_8</t>
  </si>
  <si>
    <t>462/463_loci_peg_B_462_t&gt;g_1_6_12</t>
  </si>
  <si>
    <t>462/463_loci_peg_B_462_t&gt;g_1_9_0</t>
  </si>
  <si>
    <t>462/463_loci_peg_B_462_t&gt;g_1_9_4</t>
  </si>
  <si>
    <t>462/463_loci_peg_B_462_t&gt;g_1_9_8</t>
  </si>
  <si>
    <t>462/463_loci_peg_B_462_t&gt;g_1_9_12</t>
  </si>
  <si>
    <t>462/463_loci_peg_B_462_t&gt;g_1_12_0</t>
  </si>
  <si>
    <t>462/463_loci_peg_B_462_t&gt;g_1_12_4</t>
  </si>
  <si>
    <t>462/463_loci_peg_B_462_t&gt;g_1_12_8</t>
  </si>
  <si>
    <t>462/463_loci_peg_B_462_t&gt;g_1_12_12</t>
  </si>
  <si>
    <t>462/463_loci_peg_B_462_t&gt;g_1_15_0</t>
  </si>
  <si>
    <t>462/463_loci_peg_B_462_t&gt;g_1_15_4</t>
  </si>
  <si>
    <t>462/463_loci_peg_B_462_t&gt;g_1_15_8</t>
  </si>
  <si>
    <t>462/463_loci_peg_B_462_t&gt;g_1_15_12</t>
  </si>
  <si>
    <t>462/463_loci_peg_B_462_t&gt;c_1_6_0</t>
  </si>
  <si>
    <t>462/463_loci_peg_B_462_t&gt;c_1_6_4</t>
  </si>
  <si>
    <t>462/463_loci_peg_B_462_t&gt;c_1_6_8</t>
  </si>
  <si>
    <t>462/463_loci_peg_B_462_t&gt;c_1_6_12</t>
  </si>
  <si>
    <t>462/463_loci_peg_B_462_t&gt;c_1_9_0</t>
  </si>
  <si>
    <t>462/463_loci_peg_B_462_t&gt;c_1_9_4</t>
  </si>
  <si>
    <t>462/463_loci_peg_B_462_t&gt;c_1_9_8</t>
  </si>
  <si>
    <t>462/463_loci_peg_B_462_t&gt;c_1_9_12</t>
  </si>
  <si>
    <t>462/463_loci_peg_B_462_t&gt;c_1_12_0</t>
  </si>
  <si>
    <t>462/463_loci_peg_B_462_t&gt;c_1_12_4</t>
  </si>
  <si>
    <t>462/463_loci_peg_B_462_t&gt;c_1_12_8</t>
  </si>
  <si>
    <t>462/463_loci_peg_B_462_t&gt;c_1_12_12</t>
  </si>
  <si>
    <t>462/463_loci_peg_B_462_t&gt;c_1_15_0</t>
  </si>
  <si>
    <t>462/463_loci_peg_B_462_t&gt;c_1_15_4</t>
  </si>
  <si>
    <t>462/463_loci_peg_B_462_t&gt;c_1_15_8</t>
  </si>
  <si>
    <t>462/463_loci_peg_B_462_t&gt;c_1_15_12</t>
  </si>
  <si>
    <t>462/463_loci_peg_B_461_c&gt;t_2_6_0</t>
  </si>
  <si>
    <t>462/463_loci_peg_B_461_c&gt;t_2_6_4</t>
  </si>
  <si>
    <t>462/463_loci_peg_B_461_c&gt;t_2_6_8</t>
  </si>
  <si>
    <t>462/463_loci_peg_B_461_c&gt;t_2_6_12</t>
  </si>
  <si>
    <t>462/463_loci_peg_B_461_c&gt;t_2_6_16</t>
  </si>
  <si>
    <t>462/463_loci_peg_B_461_c&gt;t_2_9_0</t>
  </si>
  <si>
    <t>462/463_loci_peg_B_461_c&gt;t_2_9_4</t>
  </si>
  <si>
    <t>462/463_loci_peg_B_461_c&gt;t_2_9_8</t>
  </si>
  <si>
    <t>462/463_loci_peg_B_461_c&gt;t_2_9_12</t>
  </si>
  <si>
    <t>462/463_loci_peg_B_461_c&gt;t_2_9_16</t>
  </si>
  <si>
    <t>462/463_loci_peg_B_461_c&gt;t_2_12_0</t>
  </si>
  <si>
    <t>462/463_loci_peg_B_461_c&gt;t_2_12_4</t>
  </si>
  <si>
    <t>462/463_loci_peg_B_461_c&gt;t_2_12_8</t>
  </si>
  <si>
    <t>462/463_loci_peg_B_461_c&gt;t_2_12_12</t>
  </si>
  <si>
    <t>462/463_loci_peg_B_461_c&gt;t_2_12_16</t>
  </si>
  <si>
    <t>462/463_loci_peg_B_461_c&gt;t_2_15_0</t>
  </si>
  <si>
    <t>462/463_loci_peg_B_461_c&gt;t_2_15_4</t>
  </si>
  <si>
    <t>462/463_loci_peg_B_461_c&gt;t_2_15_8</t>
  </si>
  <si>
    <t>462/463_loci_peg_B_461_c&gt;t_2_15_12</t>
  </si>
  <si>
    <t>462/463_loci_peg_B_461_c&gt;t_2_15_16</t>
  </si>
  <si>
    <t>462/463_loci_peg_B_461_c&gt;a_2_6_0</t>
  </si>
  <si>
    <t>462/463_loci_peg_B_461_c&gt;a_2_6_4</t>
  </si>
  <si>
    <t>462/463_loci_peg_B_461_c&gt;a_2_6_8</t>
  </si>
  <si>
    <t>462/463_loci_peg_B_461_c&gt;a_2_6_12</t>
  </si>
  <si>
    <t>462/463_loci_peg_B_461_c&gt;a_2_6_16</t>
  </si>
  <si>
    <t>462/463_loci_peg_B_461_c&gt;a_2_9_0</t>
  </si>
  <si>
    <t>462/463_loci_peg_B_461_c&gt;a_2_9_4</t>
  </si>
  <si>
    <t>462/463_loci_peg_B_461_c&gt;a_2_9_8</t>
  </si>
  <si>
    <t>462/463_loci_peg_B_461_c&gt;a_2_9_12</t>
  </si>
  <si>
    <t>462/463_loci_peg_B_461_c&gt;a_2_9_16</t>
  </si>
  <si>
    <t>462/463_loci_peg_B_461_c&gt;a_2_12_0</t>
  </si>
  <si>
    <t>462/463_loci_peg_B_461_c&gt;a_2_12_4</t>
  </si>
  <si>
    <t>462/463_loci_peg_B_461_c&gt;a_2_12_8</t>
  </si>
  <si>
    <t>462/463_loci_peg_B_461_c&gt;a_2_12_12</t>
  </si>
  <si>
    <t>462/463_loci_peg_B_461_c&gt;a_2_12_16</t>
  </si>
  <si>
    <t>462/463_loci_peg_B_461_c&gt;a_2_15_0</t>
  </si>
  <si>
    <t>462/463_loci_peg_B_461_c&gt;a_2_15_4</t>
  </si>
  <si>
    <t>462/463_loci_peg_B_461_c&gt;a_2_15_8</t>
  </si>
  <si>
    <t>462/463_loci_peg_B_461_c&gt;a_2_15_12</t>
  </si>
  <si>
    <t>462/463_loci_peg_B_461_c&gt;a_2_15_16</t>
  </si>
  <si>
    <t>462/463_loci_peg_B_461_c&gt;g_2_6_0</t>
  </si>
  <si>
    <t>462/463_loci_peg_B_461_c&gt;g_2_6_4</t>
  </si>
  <si>
    <t>462/463_loci_peg_B_461_c&gt;g_2_6_8</t>
  </si>
  <si>
    <t>462/463_loci_peg_B_461_c&gt;g_2_6_12</t>
  </si>
  <si>
    <t>462/463_loci_peg_B_461_c&gt;g_2_6_16</t>
  </si>
  <si>
    <t>462/463_loci_peg_B_461_c&gt;g_2_9_0</t>
  </si>
  <si>
    <t>462/463_loci_peg_B_461_c&gt;g_2_9_4</t>
  </si>
  <si>
    <t>462/463_loci_peg_B_461_c&gt;g_2_9_8</t>
  </si>
  <si>
    <t>462/463_loci_peg_B_461_c&gt;g_2_9_12</t>
  </si>
  <si>
    <t>462/463_loci_peg_B_461_c&gt;g_2_9_16</t>
  </si>
  <si>
    <t>462/463_loci_peg_B_461_c&gt;g_2_12_0</t>
  </si>
  <si>
    <t>462/463_loci_peg_B_461_c&gt;g_2_12_4</t>
  </si>
  <si>
    <t>462/463_loci_peg_B_461_c&gt;g_2_12_8</t>
  </si>
  <si>
    <t>462/463_loci_peg_B_461_c&gt;g_2_12_12</t>
  </si>
  <si>
    <t>462/463_loci_peg_B_461_c&gt;g_2_12_16</t>
  </si>
  <si>
    <t>462/463_loci_peg_B_461_c&gt;g_2_15_0</t>
  </si>
  <si>
    <t>462/463_loci_peg_B_461_c&gt;g_2_15_4</t>
  </si>
  <si>
    <t>462/463_loci_peg_B_461_c&gt;g_2_15_8</t>
  </si>
  <si>
    <t>462/463_loci_peg_B_461_c&gt;g_2_15_12</t>
  </si>
  <si>
    <t>462/463_loci_peg_B_461_c&gt;g_2_15_16</t>
  </si>
  <si>
    <t>462/463_loci_peg_B_460_t&gt;a_3_6_0</t>
  </si>
  <si>
    <t>462/463_loci_peg_B_460_t&gt;a_3_6_4</t>
  </si>
  <si>
    <t>462/463_loci_peg_B_460_t&gt;a_3_6_8</t>
  </si>
  <si>
    <t>462/463_loci_peg_B_460_t&gt;a_3_6_12</t>
  </si>
  <si>
    <t>462/463_loci_peg_B_460_t&gt;a_3_6_16</t>
  </si>
  <si>
    <t>462/463_loci_peg_B_460_t&gt;a_3_9_0</t>
  </si>
  <si>
    <t>462/463_loci_peg_B_460_t&gt;a_3_9_4</t>
  </si>
  <si>
    <t>462/463_loci_peg_B_460_t&gt;a_3_9_8</t>
  </si>
  <si>
    <t>462/463_loci_peg_B_460_t&gt;a_3_9_12</t>
  </si>
  <si>
    <t>462/463_loci_peg_B_460_t&gt;a_3_9_16</t>
  </si>
  <si>
    <t>462/463_loci_peg_B_460_t&gt;a_3_12_0</t>
  </si>
  <si>
    <t>462/463_loci_peg_B_460_t&gt;a_3_12_4</t>
  </si>
  <si>
    <t>462/463_loci_peg_B_460_t&gt;a_3_12_8</t>
  </si>
  <si>
    <t>462/463_loci_peg_B_460_t&gt;a_3_12_12</t>
  </si>
  <si>
    <t>462/463_loci_peg_B_460_t&gt;a_3_12_16</t>
  </si>
  <si>
    <t>462/463_loci_peg_B_460_t&gt;a_3_15_0</t>
  </si>
  <si>
    <t>462/463_loci_peg_B_460_t&gt;a_3_15_4</t>
  </si>
  <si>
    <t>462/463_loci_peg_B_460_t&gt;a_3_15_8</t>
  </si>
  <si>
    <t>462/463_loci_peg_B_460_t&gt;a_3_15_12</t>
  </si>
  <si>
    <t>462/463_loci_peg_B_460_t&gt;a_3_15_16</t>
  </si>
  <si>
    <t>462/463_loci_peg_B_460_t&gt;g_3_6_0</t>
  </si>
  <si>
    <t>462/463_loci_peg_B_460_t&gt;g_3_6_4</t>
  </si>
  <si>
    <t>462/463_loci_peg_B_460_t&gt;g_3_6_8</t>
  </si>
  <si>
    <t>462/463_loci_peg_B_460_t&gt;g_3_6_12</t>
  </si>
  <si>
    <t>462/463_loci_peg_B_460_t&gt;g_3_6_16</t>
  </si>
  <si>
    <t>462/463_loci_peg_B_460_t&gt;g_3_9_0</t>
  </si>
  <si>
    <t>462/463_loci_peg_B_460_t&gt;g_3_9_4</t>
  </si>
  <si>
    <t>462/463_loci_peg_B_460_t&gt;g_3_9_8</t>
  </si>
  <si>
    <t>462/463_loci_peg_B_460_t&gt;g_3_9_12</t>
  </si>
  <si>
    <t>462/463_loci_peg_B_460_t&gt;g_3_9_16</t>
  </si>
  <si>
    <t>462/463_loci_peg_B_460_t&gt;g_3_12_0</t>
  </si>
  <si>
    <t>462/463_loci_peg_B_460_t&gt;g_3_12_4</t>
  </si>
  <si>
    <t>462/463_loci_peg_B_460_t&gt;g_3_12_8</t>
  </si>
  <si>
    <t>462/463_loci_peg_B_460_t&gt;g_3_12_12</t>
  </si>
  <si>
    <t>462/463_loci_peg_B_460_t&gt;g_3_12_16</t>
  </si>
  <si>
    <t>462/463_loci_peg_B_460_t&gt;g_3_15_0</t>
  </si>
  <si>
    <t>462/463_loci_peg_B_460_t&gt;g_3_15_4</t>
  </si>
  <si>
    <t>462/463_loci_peg_B_460_t&gt;g_3_15_8</t>
  </si>
  <si>
    <t>462/463_loci_peg_B_460_t&gt;g_3_15_12</t>
  </si>
  <si>
    <t>462/463_loci_peg_B_460_t&gt;g_3_15_16</t>
  </si>
  <si>
    <t>462/463_loci_peg_B_460_t&gt;c_3_6_0</t>
  </si>
  <si>
    <t>462/463_loci_peg_B_460_t&gt;c_3_6_4</t>
  </si>
  <si>
    <t>462/463_loci_peg_B_460_t&gt;c_3_6_8</t>
  </si>
  <si>
    <t>462/463_loci_peg_B_460_t&gt;c_3_6_12</t>
  </si>
  <si>
    <t>462/463_loci_peg_B_460_t&gt;c_3_6_16</t>
  </si>
  <si>
    <t>462/463_loci_peg_B_460_t&gt;c_3_9_0</t>
  </si>
  <si>
    <t>462/463_loci_peg_B_460_t&gt;c_3_9_4</t>
  </si>
  <si>
    <t>462/463_loci_peg_B_460_t&gt;c_3_9_8</t>
  </si>
  <si>
    <t>462/463_loci_peg_B_460_t&gt;c_3_9_12</t>
  </si>
  <si>
    <t>462/463_loci_peg_B_460_t&gt;c_3_9_16</t>
  </si>
  <si>
    <t>462/463_loci_peg_B_460_t&gt;c_3_12_0</t>
  </si>
  <si>
    <t>462/463_loci_peg_B_460_t&gt;c_3_12_4</t>
  </si>
  <si>
    <t>462/463_loci_peg_B_460_t&gt;c_3_12_8</t>
  </si>
  <si>
    <t>462/463_loci_peg_B_460_t&gt;c_3_12_12</t>
  </si>
  <si>
    <t>462/463_loci_peg_B_460_t&gt;c_3_12_16</t>
  </si>
  <si>
    <t>462/463_loci_peg_B_460_t&gt;c_3_15_0</t>
  </si>
  <si>
    <t>462/463_loci_peg_B_460_t&gt;c_3_15_4</t>
  </si>
  <si>
    <t>462/463_loci_peg_B_460_t&gt;c_3_15_8</t>
  </si>
  <si>
    <t>462/463_loci_peg_B_460_t&gt;c_3_15_12</t>
  </si>
  <si>
    <t>462/463_loci_peg_B_460_t&gt;c_3_15_16</t>
  </si>
  <si>
    <t>462/463_loci_peg_B_459_a&gt;t_4_6_0</t>
  </si>
  <si>
    <t>462/463_loci_peg_B_459_a&gt;t_4_6_4</t>
  </si>
  <si>
    <t>462/463_loci_peg_B_459_a&gt;t_4_6_8</t>
  </si>
  <si>
    <t>462/463_loci_peg_B_459_a&gt;t_4_6_12</t>
  </si>
  <si>
    <t>462/463_loci_peg_B_459_a&gt;t_4_6_16</t>
  </si>
  <si>
    <t>462/463_loci_peg_B_459_a&gt;t_4_9_0</t>
  </si>
  <si>
    <t>462/463_loci_peg_B_459_a&gt;t_4_9_4</t>
  </si>
  <si>
    <t>462/463_loci_peg_B_459_a&gt;t_4_9_8</t>
  </si>
  <si>
    <t>462/463_loci_peg_B_459_a&gt;t_4_9_12</t>
  </si>
  <si>
    <t>462/463_loci_peg_B_459_a&gt;t_4_9_16</t>
  </si>
  <si>
    <t>462/463_loci_peg_B_459_a&gt;t_4_12_0</t>
  </si>
  <si>
    <t>462/463_loci_peg_B_459_a&gt;t_4_12_4</t>
  </si>
  <si>
    <t>462/463_loci_peg_B_459_a&gt;t_4_12_8</t>
  </si>
  <si>
    <t>462/463_loci_peg_B_459_a&gt;t_4_12_12</t>
  </si>
  <si>
    <t>462/463_loci_peg_B_459_a&gt;t_4_12_16</t>
  </si>
  <si>
    <t>462/463_loci_peg_B_459_a&gt;t_4_15_0</t>
  </si>
  <si>
    <t>462/463_loci_peg_B_459_a&gt;t_4_15_4</t>
  </si>
  <si>
    <t>462/463_loci_peg_B_459_a&gt;t_4_15_8</t>
  </si>
  <si>
    <t>462/463_loci_peg_B_459_a&gt;t_4_15_12</t>
  </si>
  <si>
    <t>462/463_loci_peg_B_459_a&gt;t_4_15_16</t>
  </si>
  <si>
    <t>462/463_loci_peg_B_459_a&gt;g_4_6_0</t>
  </si>
  <si>
    <t>462/463_loci_peg_B_459_a&gt;g_4_6_4</t>
  </si>
  <si>
    <t>462/463_loci_peg_B_459_a&gt;g_4_6_8</t>
  </si>
  <si>
    <t>462/463_loci_peg_B_459_a&gt;g_4_6_12</t>
  </si>
  <si>
    <t>462/463_loci_peg_B_459_a&gt;g_4_6_16</t>
  </si>
  <si>
    <t>462/463_loci_peg_B_459_a&gt;g_4_9_0</t>
  </si>
  <si>
    <t>462/463_loci_peg_B_459_a&gt;g_4_9_4</t>
  </si>
  <si>
    <t>462/463_loci_peg_B_459_a&gt;g_4_9_8</t>
  </si>
  <si>
    <t>462/463_loci_peg_B_459_a&gt;g_4_9_12</t>
  </si>
  <si>
    <t>462/463_loci_peg_B_459_a&gt;g_4_9_16</t>
  </si>
  <si>
    <t>462/463_loci_peg_B_459_a&gt;g_4_12_0</t>
  </si>
  <si>
    <t>462/463_loci_peg_B_459_a&gt;g_4_12_4</t>
  </si>
  <si>
    <t>462/463_loci_peg_B_459_a&gt;g_4_12_8</t>
  </si>
  <si>
    <t>462/463_loci_peg_B_459_a&gt;g_4_12_12</t>
  </si>
  <si>
    <t>462/463_loci_peg_B_459_a&gt;g_4_12_16</t>
  </si>
  <si>
    <t>462/463_loci_peg_B_459_a&gt;g_4_15_0</t>
  </si>
  <si>
    <t>462/463_loci_peg_B_459_a&gt;g_4_15_4</t>
  </si>
  <si>
    <t>462/463_loci_peg_B_459_a&gt;g_4_15_8</t>
  </si>
  <si>
    <t>462/463_loci_peg_B_459_a&gt;g_4_15_12</t>
  </si>
  <si>
    <t>462/463_loci_peg_B_459_a&gt;g_4_15_16</t>
  </si>
  <si>
    <t>462/463_loci_peg_B_459_a&gt;c_4_6_0</t>
  </si>
  <si>
    <t>462/463_loci_peg_B_459_a&gt;c_4_6_4</t>
  </si>
  <si>
    <t>462/463_loci_peg_B_459_a&gt;c_4_6_8</t>
  </si>
  <si>
    <t>462/463_loci_peg_B_459_a&gt;c_4_6_12</t>
  </si>
  <si>
    <t>462/463_loci_peg_B_459_a&gt;c_4_6_16</t>
  </si>
  <si>
    <t>462/463_loci_peg_B_459_a&gt;c_4_9_0</t>
  </si>
  <si>
    <t>462/463_loci_peg_B_459_a&gt;c_4_9_4</t>
  </si>
  <si>
    <t>462/463_loci_peg_B_459_a&gt;c_4_9_8</t>
  </si>
  <si>
    <t>462/463_loci_peg_B_459_a&gt;c_4_9_12</t>
  </si>
  <si>
    <t>462/463_loci_peg_B_459_a&gt;c_4_9_16</t>
  </si>
  <si>
    <t>462/463_loci_peg_B_459_a&gt;c_4_12_0</t>
  </si>
  <si>
    <t>462/463_loci_peg_B_459_a&gt;c_4_12_4</t>
  </si>
  <si>
    <t>462/463_loci_peg_B_459_a&gt;c_4_12_8</t>
  </si>
  <si>
    <t>462/463_loci_peg_B_459_a&gt;c_4_12_12</t>
  </si>
  <si>
    <t>462/463_loci_peg_B_459_a&gt;c_4_12_16</t>
  </si>
  <si>
    <t>462/463_loci_peg_B_459_a&gt;c_4_15_0</t>
  </si>
  <si>
    <t>462/463_loci_peg_B_459_a&gt;c_4_15_4</t>
  </si>
  <si>
    <t>462/463_loci_peg_B_459_a&gt;c_4_15_8</t>
  </si>
  <si>
    <t>462/463_loci_peg_B_459_a&gt;c_4_15_12</t>
  </si>
  <si>
    <t>462/463_loci_peg_B_459_a&gt;c_4_15_16</t>
  </si>
  <si>
    <t>462/463_loci_peg_B_458_c&gt;t_5_6_0</t>
  </si>
  <si>
    <t>462/463_loci_peg_B_458_c&gt;t_5_6_4</t>
  </si>
  <si>
    <t>462/463_loci_peg_B_458_c&gt;t_5_6_8</t>
  </si>
  <si>
    <t>462/463_loci_peg_B_458_c&gt;t_5_6_16</t>
  </si>
  <si>
    <t>462/463_loci_peg_B_458_c&gt;t_5_9_0</t>
  </si>
  <si>
    <t>462/463_loci_peg_B_458_c&gt;t_5_9_4</t>
  </si>
  <si>
    <t>462/463_loci_peg_B_458_c&gt;t_5_9_8</t>
  </si>
  <si>
    <t>462/463_loci_peg_B_458_c&gt;t_5_9_16</t>
  </si>
  <si>
    <t>462/463_loci_peg_B_458_c&gt;t_5_12_0</t>
  </si>
  <si>
    <t>462/463_loci_peg_B_458_c&gt;t_5_12_4</t>
  </si>
  <si>
    <t>462/463_loci_peg_B_458_c&gt;t_5_12_8</t>
  </si>
  <si>
    <t>462/463_loci_peg_B_458_c&gt;t_5_12_16</t>
  </si>
  <si>
    <t>462/463_loci_peg_B_458_c&gt;t_5_15_0</t>
  </si>
  <si>
    <t>462/463_loci_peg_B_458_c&gt;t_5_15_4</t>
  </si>
  <si>
    <t>462/463_loci_peg_B_458_c&gt;t_5_15_8</t>
  </si>
  <si>
    <t>462/463_loci_peg_B_458_c&gt;t_5_15_16</t>
  </si>
  <si>
    <t>462/463_loci_peg_B_458_c&gt;a_5_6_0</t>
  </si>
  <si>
    <t>462/463_loci_peg_B_458_c&gt;a_5_6_4</t>
  </si>
  <si>
    <t>462/463_loci_peg_B_458_c&gt;a_5_6_8</t>
  </si>
  <si>
    <t>462/463_loci_peg_B_458_c&gt;a_5_6_16</t>
  </si>
  <si>
    <t>462/463_loci_peg_B_458_c&gt;a_5_9_0</t>
  </si>
  <si>
    <t>462/463_loci_peg_B_458_c&gt;a_5_9_4</t>
  </si>
  <si>
    <t>462/463_loci_peg_B_458_c&gt;a_5_9_8</t>
  </si>
  <si>
    <t>462/463_loci_peg_B_458_c&gt;a_5_9_16</t>
  </si>
  <si>
    <t>462/463_loci_peg_B_458_c&gt;a_5_12_0</t>
  </si>
  <si>
    <t>462/463_loci_peg_B_458_c&gt;a_5_12_4</t>
  </si>
  <si>
    <t>462/463_loci_peg_B_458_c&gt;a_5_12_8</t>
  </si>
  <si>
    <t>462/463_loci_peg_B_458_c&gt;a_5_12_16</t>
  </si>
  <si>
    <t>462/463_loci_peg_B_458_c&gt;a_5_15_0</t>
  </si>
  <si>
    <t>462/463_loci_peg_B_458_c&gt;a_5_15_4</t>
  </si>
  <si>
    <t>462/463_loci_peg_B_458_c&gt;a_5_15_8</t>
  </si>
  <si>
    <t>462/463_loci_peg_B_458_c&gt;a_5_15_16</t>
  </si>
  <si>
    <t>462/463_loci_peg_B_458_c&gt;g_5_6_0</t>
  </si>
  <si>
    <t>462/463_loci_peg_B_458_c&gt;g_5_6_4</t>
  </si>
  <si>
    <t>462/463_loci_peg_B_458_c&gt;g_5_6_8</t>
  </si>
  <si>
    <t>462/463_loci_peg_B_458_c&gt;g_5_6_16</t>
  </si>
  <si>
    <t>462/463_loci_peg_B_458_c&gt;g_5_9_0</t>
  </si>
  <si>
    <t>462/463_loci_peg_B_458_c&gt;g_5_9_4</t>
  </si>
  <si>
    <t>462/463_loci_peg_B_458_c&gt;g_5_9_8</t>
  </si>
  <si>
    <t>462/463_loci_peg_B_458_c&gt;g_5_9_16</t>
  </si>
  <si>
    <t>462/463_loci_peg_B_458_c&gt;g_5_12_0</t>
  </si>
  <si>
    <t>462/463_loci_peg_B_458_c&gt;g_5_12_4</t>
  </si>
  <si>
    <t>462/463_loci_peg_B_458_c&gt;g_5_12_8</t>
  </si>
  <si>
    <t>462/463_loci_peg_B_458_c&gt;g_5_12_16</t>
  </si>
  <si>
    <t>462/463_loci_peg_B_458_c&gt;g_5_15_0</t>
  </si>
  <si>
    <t>462/463_loci_peg_B_458_c&gt;g_5_15_4</t>
  </si>
  <si>
    <t>462/463_loci_peg_B_458_c&gt;g_5_15_8</t>
  </si>
  <si>
    <t>462/463_loci_peg_B_458_c&gt;g_5_15_16</t>
  </si>
  <si>
    <t>462/463_loci_peg_B_457_c&gt;t_6_6_0</t>
  </si>
  <si>
    <t>462/463_loci_peg_B_457_c&gt;t_6_6_4</t>
  </si>
  <si>
    <t>462/463_loci_peg_B_457_c&gt;t_6_6_8</t>
  </si>
  <si>
    <t>462/463_loci_peg_B_457_c&gt;t_6_6_12</t>
  </si>
  <si>
    <t>462/463_loci_peg_B_457_c&gt;t_6_6_16</t>
  </si>
  <si>
    <t>462/463_loci_peg_B_457_c&gt;t_6_9_0</t>
  </si>
  <si>
    <t>462/463_loci_peg_B_457_c&gt;t_6_9_4</t>
  </si>
  <si>
    <t>462/463_loci_peg_B_457_c&gt;t_6_9_8</t>
  </si>
  <si>
    <t>462/463_loci_peg_B_457_c&gt;t_6_9_12</t>
  </si>
  <si>
    <t>462/463_loci_peg_B_457_c&gt;t_6_9_16</t>
  </si>
  <si>
    <t>462/463_loci_peg_B_457_c&gt;t_6_12_0</t>
  </si>
  <si>
    <t>462/463_loci_peg_B_457_c&gt;t_6_12_4</t>
  </si>
  <si>
    <t>462/463_loci_peg_B_457_c&gt;t_6_12_8</t>
  </si>
  <si>
    <t>462/463_loci_peg_B_457_c&gt;t_6_12_12</t>
  </si>
  <si>
    <t>462/463_loci_peg_B_457_c&gt;t_6_12_16</t>
  </si>
  <si>
    <t>462/463_loci_peg_B_457_c&gt;t_6_15_0</t>
  </si>
  <si>
    <t>462/463_loci_peg_B_457_c&gt;t_6_15_4</t>
  </si>
  <si>
    <t>462/463_loci_peg_B_457_c&gt;t_6_15_8</t>
  </si>
  <si>
    <t>462/463_loci_peg_B_457_c&gt;t_6_15_12</t>
  </si>
  <si>
    <t>462/463_loci_peg_B_457_c&gt;t_6_15_16</t>
  </si>
  <si>
    <t>462/463_loci_peg_B_457_c&gt;a_6_6_0</t>
  </si>
  <si>
    <t>462/463_loci_peg_B_457_c&gt;a_6_6_4</t>
  </si>
  <si>
    <t>462/463_loci_peg_B_457_c&gt;a_6_6_8</t>
  </si>
  <si>
    <t>462/463_loci_peg_B_457_c&gt;a_6_6_12</t>
  </si>
  <si>
    <t>462/463_loci_peg_B_457_c&gt;a_6_6_16</t>
  </si>
  <si>
    <t>462/463_loci_peg_B_457_c&gt;a_6_9_0</t>
  </si>
  <si>
    <t>462/463_loci_peg_B_457_c&gt;a_6_9_4</t>
  </si>
  <si>
    <t>462/463_loci_peg_B_457_c&gt;a_6_9_8</t>
  </si>
  <si>
    <t>462/463_loci_peg_B_457_c&gt;a_6_9_12</t>
  </si>
  <si>
    <t>462/463_loci_peg_B_457_c&gt;a_6_9_16</t>
  </si>
  <si>
    <t>462/463_loci_peg_B_457_c&gt;a_6_12_0</t>
  </si>
  <si>
    <t>462/463_loci_peg_B_457_c&gt;a_6_12_4</t>
  </si>
  <si>
    <t>462/463_loci_peg_B_457_c&gt;a_6_12_8</t>
  </si>
  <si>
    <t>462/463_loci_peg_B_457_c&gt;a_6_12_12</t>
  </si>
  <si>
    <t>462/463_loci_peg_B_457_c&gt;a_6_12_16</t>
  </si>
  <si>
    <t>462/463_loci_peg_B_457_c&gt;a_6_15_0</t>
  </si>
  <si>
    <t>462/463_loci_peg_B_457_c&gt;a_6_15_4</t>
  </si>
  <si>
    <t>462/463_loci_peg_B_457_c&gt;a_6_15_8</t>
  </si>
  <si>
    <t>462/463_loci_peg_B_457_c&gt;a_6_15_12</t>
  </si>
  <si>
    <t>462/463_loci_peg_B_457_c&gt;a_6_15_16</t>
  </si>
  <si>
    <t>462/463_loci_peg_B_457_c&gt;g_6_6_0</t>
  </si>
  <si>
    <t>462/463_loci_peg_B_457_c&gt;g_6_6_4</t>
  </si>
  <si>
    <t>462/463_loci_peg_B_457_c&gt;g_6_6_8</t>
  </si>
  <si>
    <t>462/463_loci_peg_B_457_c&gt;g_6_6_12</t>
  </si>
  <si>
    <t>462/463_loci_peg_B_457_c&gt;g_6_6_16</t>
  </si>
  <si>
    <t>462/463_loci_peg_B_457_c&gt;g_6_9_0</t>
  </si>
  <si>
    <t>462/463_loci_peg_B_457_c&gt;g_6_9_4</t>
  </si>
  <si>
    <t>462/463_loci_peg_B_457_c&gt;g_6_9_8</t>
  </si>
  <si>
    <t>462/463_loci_peg_B_457_c&gt;g_6_9_12</t>
  </si>
  <si>
    <t>462/463_loci_peg_B_457_c&gt;g_6_9_16</t>
  </si>
  <si>
    <t>462/463_loci_peg_B_457_c&gt;g_6_12_0</t>
  </si>
  <si>
    <t>462/463_loci_peg_B_457_c&gt;g_6_12_4</t>
  </si>
  <si>
    <t>462/463_loci_peg_B_457_c&gt;g_6_12_8</t>
  </si>
  <si>
    <t>462/463_loci_peg_B_457_c&gt;g_6_12_12</t>
  </si>
  <si>
    <t>462/463_loci_peg_B_457_c&gt;g_6_12_16</t>
  </si>
  <si>
    <t>462/463_loci_peg_B_457_c&gt;g_6_15_0</t>
  </si>
  <si>
    <t>462/463_loci_peg_B_457_c&gt;g_6_15_4</t>
  </si>
  <si>
    <t>462/463_loci_peg_B_457_c&gt;g_6_15_8</t>
  </si>
  <si>
    <t>462/463_loci_peg_B_457_c&gt;g_6_15_12</t>
  </si>
  <si>
    <t>462/463_loci_peg_B_457_c&gt;g_6_15_16</t>
  </si>
  <si>
    <t>621_loci_peg_A_618_a&gt;t_16_6_0</t>
  </si>
  <si>
    <t>621_loci_peg_A_618_a&gt;t_16_6_4</t>
  </si>
  <si>
    <t>621_loci_peg_A_618_a&gt;t_16_6_8</t>
  </si>
  <si>
    <t>621_loci_peg_A_618_a&gt;t_16_6_12</t>
  </si>
  <si>
    <t>621_loci_peg_A_618_a&gt;t_16_9_0</t>
  </si>
  <si>
    <t>621_loci_peg_A_618_a&gt;t_16_9_4</t>
  </si>
  <si>
    <t>621_loci_peg_A_618_a&gt;t_16_9_8</t>
  </si>
  <si>
    <t>621_loci_peg_A_618_a&gt;t_16_9_12</t>
  </si>
  <si>
    <t>621_loci_peg_A_618_a&gt;t_16_12_0</t>
  </si>
  <si>
    <t>621_loci_peg_A_618_a&gt;t_16_12_4</t>
  </si>
  <si>
    <t>621_loci_peg_A_618_a&gt;t_16_12_8</t>
  </si>
  <si>
    <t>621_loci_peg_A_618_a&gt;t_16_12_12</t>
  </si>
  <si>
    <t>621_loci_peg_A_618_a&gt;t_16_15_0</t>
  </si>
  <si>
    <t>621_loci_peg_A_618_a&gt;t_16_15_4</t>
  </si>
  <si>
    <t>621_loci_peg_A_618_a&gt;t_16_15_8</t>
  </si>
  <si>
    <t>621_loci_peg_A_618_a&gt;t_16_15_12</t>
  </si>
  <si>
    <t>621_loci_peg_A_618_a&gt;c_16_6_0</t>
  </si>
  <si>
    <t>621_loci_peg_A_618_a&gt;c_16_6_4</t>
  </si>
  <si>
    <t>621_loci_peg_A_618_a&gt;c_16_6_8</t>
  </si>
  <si>
    <t>621_loci_peg_A_618_a&gt;c_16_6_12</t>
  </si>
  <si>
    <t>621_loci_peg_A_618_a&gt;c_16_9_0</t>
  </si>
  <si>
    <t>621_loci_peg_A_618_a&gt;c_16_9_4</t>
  </si>
  <si>
    <t>621_loci_peg_A_618_a&gt;c_16_9_8</t>
  </si>
  <si>
    <t>621_loci_peg_A_618_a&gt;c_16_9_12</t>
  </si>
  <si>
    <t>621_loci_peg_A_618_a&gt;c_16_12_0</t>
  </si>
  <si>
    <t>621_loci_peg_A_618_a&gt;c_16_12_4</t>
  </si>
  <si>
    <t>621_loci_peg_A_618_a&gt;c_16_12_8</t>
  </si>
  <si>
    <t>621_loci_peg_A_618_a&gt;c_16_12_12</t>
  </si>
  <si>
    <t>621_loci_peg_A_618_a&gt;c_16_15_0</t>
  </si>
  <si>
    <t>621_loci_peg_A_618_a&gt;c_16_15_4</t>
  </si>
  <si>
    <t>621_loci_peg_A_618_a&gt;c_16_15_8</t>
  </si>
  <si>
    <t>621_loci_peg_A_618_a&gt;c_16_15_12</t>
  </si>
  <si>
    <t>621_loci_peg_A_618_a&gt;g_16_6_0</t>
  </si>
  <si>
    <t>621_loci_peg_A_618_a&gt;g_16_6_4</t>
  </si>
  <si>
    <t>621_loci_peg_A_618_a&gt;g_16_6_8</t>
  </si>
  <si>
    <t>621_loci_peg_A_618_a&gt;g_16_6_12</t>
  </si>
  <si>
    <t>621_loci_peg_A_618_a&gt;g_16_9_0</t>
  </si>
  <si>
    <t>621_loci_peg_A_618_a&gt;g_16_9_4</t>
  </si>
  <si>
    <t>621_loci_peg_A_618_a&gt;g_16_9_8</t>
  </si>
  <si>
    <t>621_loci_peg_A_618_a&gt;g_16_9_12</t>
  </si>
  <si>
    <t>621_loci_peg_A_618_a&gt;g_16_12_0</t>
  </si>
  <si>
    <t>621_loci_peg_A_618_a&gt;g_16_12_4</t>
  </si>
  <si>
    <t>621_loci_peg_A_618_a&gt;g_16_12_8</t>
  </si>
  <si>
    <t>621_loci_peg_A_618_a&gt;g_16_12_12</t>
  </si>
  <si>
    <t>621_loci_peg_A_618_a&gt;g_16_15_0</t>
  </si>
  <si>
    <t>621_loci_peg_A_618_a&gt;g_16_15_4</t>
  </si>
  <si>
    <t>621_loci_peg_A_618_a&gt;g_16_15_8</t>
  </si>
  <si>
    <t>621_loci_peg_A_618_a&gt;g_16_15_12</t>
  </si>
  <si>
    <t>621_loci_peg_A_619_a&gt;t_17_6_0</t>
  </si>
  <si>
    <t>621_loci_peg_A_619_a&gt;t_17_6_4</t>
  </si>
  <si>
    <t>621_loci_peg_A_619_a&gt;t_17_6_8</t>
  </si>
  <si>
    <t>621_loci_peg_A_619_a&gt;t_17_6_12</t>
  </si>
  <si>
    <t>621_loci_peg_A_619_a&gt;t_17_9_0</t>
  </si>
  <si>
    <t>621_loci_peg_A_619_a&gt;t_17_9_4</t>
  </si>
  <si>
    <t>621_loci_peg_A_619_a&gt;t_17_9_8</t>
  </si>
  <si>
    <t>621_loci_peg_A_619_a&gt;t_17_9_12</t>
  </si>
  <si>
    <t>621_loci_peg_A_619_a&gt;t_17_12_0</t>
  </si>
  <si>
    <t>621_loci_peg_A_619_a&gt;t_17_12_4</t>
  </si>
  <si>
    <t>621_loci_peg_A_619_a&gt;t_17_12_8</t>
  </si>
  <si>
    <t>621_loci_peg_A_619_a&gt;t_17_12_12</t>
  </si>
  <si>
    <t>621_loci_peg_A_619_a&gt;t_17_15_0</t>
  </si>
  <si>
    <t>621_loci_peg_A_619_a&gt;t_17_15_4</t>
  </si>
  <si>
    <t>621_loci_peg_A_619_a&gt;t_17_15_8</t>
  </si>
  <si>
    <t>621_loci_peg_A_619_a&gt;t_17_15_12</t>
  </si>
  <si>
    <t>621_loci_peg_A_619_a&gt;c_17_6_0</t>
  </si>
  <si>
    <t>621_loci_peg_A_619_a&gt;c_17_6_4</t>
  </si>
  <si>
    <t>621_loci_peg_A_619_a&gt;c_17_6_8</t>
  </si>
  <si>
    <t>621_loci_peg_A_619_a&gt;c_17_6_12</t>
  </si>
  <si>
    <t>621_loci_peg_A_619_a&gt;c_17_9_0</t>
  </si>
  <si>
    <t>621_loci_peg_A_619_a&gt;c_17_9_4</t>
  </si>
  <si>
    <t>621_loci_peg_A_619_a&gt;c_17_9_8</t>
  </si>
  <si>
    <t>621_loci_peg_A_619_a&gt;c_17_9_12</t>
  </si>
  <si>
    <t>621_loci_peg_A_619_a&gt;c_17_12_0</t>
  </si>
  <si>
    <t>621_loci_peg_A_619_a&gt;c_17_12_4</t>
  </si>
  <si>
    <t>621_loci_peg_A_619_a&gt;c_17_12_8</t>
  </si>
  <si>
    <t>621_loci_peg_A_619_a&gt;c_17_12_12</t>
  </si>
  <si>
    <t>621_loci_peg_A_619_a&gt;c_17_15_0</t>
  </si>
  <si>
    <t>621_loci_peg_A_619_a&gt;c_17_15_4</t>
  </si>
  <si>
    <t>621_loci_peg_A_619_a&gt;c_17_15_8</t>
  </si>
  <si>
    <t>621_loci_peg_A_619_a&gt;c_17_15_12</t>
  </si>
  <si>
    <t>621_loci_peg_A_619_a&gt;g_17_6_0</t>
  </si>
  <si>
    <t>621_loci_peg_A_619_a&gt;g_17_6_4</t>
  </si>
  <si>
    <t>621_loci_peg_A_619_a&gt;g_17_6_8</t>
  </si>
  <si>
    <t>621_loci_peg_A_619_a&gt;g_17_6_12</t>
  </si>
  <si>
    <t>621_loci_peg_A_619_a&gt;g_17_9_0</t>
  </si>
  <si>
    <t>621_loci_peg_A_619_a&gt;g_17_9_4</t>
  </si>
  <si>
    <t>621_loci_peg_A_619_a&gt;g_17_9_8</t>
  </si>
  <si>
    <t>621_loci_peg_A_619_a&gt;g_17_9_12</t>
  </si>
  <si>
    <t>621_loci_peg_A_619_a&gt;g_17_12_0</t>
  </si>
  <si>
    <t>621_loci_peg_A_619_a&gt;g_17_12_4</t>
  </si>
  <si>
    <t>621_loci_peg_A_619_a&gt;g_17_12_8</t>
  </si>
  <si>
    <t>621_loci_peg_A_619_a&gt;g_17_12_12</t>
  </si>
  <si>
    <t>621_loci_peg_A_619_a&gt;g_17_15_0</t>
  </si>
  <si>
    <t>621_loci_peg_A_619_a&gt;g_17_15_4</t>
  </si>
  <si>
    <t>621_loci_peg_A_619_a&gt;g_17_15_8</t>
  </si>
  <si>
    <t>621_loci_peg_A_619_a&gt;g_17_15_12</t>
  </si>
  <si>
    <t>621_loci_peg_A_620_a&gt;t_18_6_0</t>
  </si>
  <si>
    <t>621_loci_peg_A_620_a&gt;t_18_6_4</t>
  </si>
  <si>
    <t>621_loci_peg_A_620_a&gt;t_18_6_8</t>
  </si>
  <si>
    <t>621_loci_peg_A_620_a&gt;t_18_6_12</t>
  </si>
  <si>
    <t>621_loci_peg_A_620_a&gt;t_18_9_0</t>
  </si>
  <si>
    <t>621_loci_peg_A_620_a&gt;t_18_9_4</t>
  </si>
  <si>
    <t>621_loci_peg_A_620_a&gt;t_18_9_8</t>
  </si>
  <si>
    <t>621_loci_peg_A_620_a&gt;t_18_9_12</t>
  </si>
  <si>
    <t>621_loci_peg_A_620_a&gt;t_18_12_0</t>
  </si>
  <si>
    <t>621_loci_peg_A_620_a&gt;t_18_12_4</t>
  </si>
  <si>
    <t>621_loci_peg_A_620_a&gt;t_18_12_8</t>
  </si>
  <si>
    <t>621_loci_peg_A_620_a&gt;t_18_12_12</t>
  </si>
  <si>
    <t>621_loci_peg_A_620_a&gt;t_18_15_0</t>
  </si>
  <si>
    <t>621_loci_peg_A_620_a&gt;t_18_15_4</t>
  </si>
  <si>
    <t>621_loci_peg_A_620_a&gt;t_18_15_8</t>
  </si>
  <si>
    <t>621_loci_peg_A_620_a&gt;t_18_15_12</t>
  </si>
  <si>
    <t>621_loci_peg_A_620_a&gt;c_18_6_0</t>
  </si>
  <si>
    <t>621_loci_peg_A_620_a&gt;c_18_6_4</t>
  </si>
  <si>
    <t>621_loci_peg_A_620_a&gt;c_18_6_8</t>
  </si>
  <si>
    <t>621_loci_peg_A_620_a&gt;c_18_6_12</t>
  </si>
  <si>
    <t>621_loci_peg_A_620_a&gt;c_18_9_0</t>
  </si>
  <si>
    <t>621_loci_peg_A_620_a&gt;c_18_9_4</t>
  </si>
  <si>
    <t>621_loci_peg_A_620_a&gt;c_18_9_8</t>
  </si>
  <si>
    <t>621_loci_peg_A_620_a&gt;c_18_9_12</t>
  </si>
  <si>
    <t>621_loci_peg_A_620_a&gt;c_18_12_0</t>
  </si>
  <si>
    <t>621_loci_peg_A_620_a&gt;c_18_12_4</t>
  </si>
  <si>
    <t>621_loci_peg_A_620_a&gt;c_18_12_8</t>
  </si>
  <si>
    <t>621_loci_peg_A_620_a&gt;c_18_12_12</t>
  </si>
  <si>
    <t>621_loci_peg_A_620_a&gt;c_18_15_0</t>
  </si>
  <si>
    <t>621_loci_peg_A_620_a&gt;c_18_15_4</t>
  </si>
  <si>
    <t>621_loci_peg_A_620_a&gt;c_18_15_8</t>
  </si>
  <si>
    <t>621_loci_peg_A_620_a&gt;c_18_15_12</t>
  </si>
  <si>
    <t>621_loci_peg_A_620_a&gt;g_18_6_0</t>
  </si>
  <si>
    <t>621_loci_peg_A_620_a&gt;g_18_6_4</t>
  </si>
  <si>
    <t>621_loci_peg_A_620_a&gt;g_18_6_8</t>
  </si>
  <si>
    <t>621_loci_peg_A_620_a&gt;g_18_6_12</t>
  </si>
  <si>
    <t>621_loci_peg_A_620_a&gt;g_18_9_0</t>
  </si>
  <si>
    <t>621_loci_peg_A_620_a&gt;g_18_9_4</t>
  </si>
  <si>
    <t>621_loci_peg_A_620_a&gt;g_18_9_8</t>
  </si>
  <si>
    <t>621_loci_peg_A_620_a&gt;g_18_9_12</t>
  </si>
  <si>
    <t>621_loci_peg_A_620_a&gt;g_18_12_0</t>
  </si>
  <si>
    <t>621_loci_peg_A_620_a&gt;g_18_12_4</t>
  </si>
  <si>
    <t>621_loci_peg_A_620_a&gt;g_18_12_8</t>
  </si>
  <si>
    <t>621_loci_peg_A_620_a&gt;g_18_12_12</t>
  </si>
  <si>
    <t>621_loci_peg_A_620_a&gt;g_18_15_0</t>
  </si>
  <si>
    <t>621_loci_peg_A_620_a&gt;g_18_15_4</t>
  </si>
  <si>
    <t>621_loci_peg_A_620_a&gt;g_18_15_8</t>
  </si>
  <si>
    <t>621_loci_peg_A_620_a&gt;g_18_15_12</t>
  </si>
  <si>
    <t>621_loci_peg_A_621_c&gt;a_19_6_0</t>
  </si>
  <si>
    <t>621_loci_peg_A_621_c&gt;a_19_6_4</t>
  </si>
  <si>
    <t>621_loci_peg_A_621_c&gt;a_19_6_8</t>
  </si>
  <si>
    <t>621_loci_peg_A_621_c&gt;a_19_9_0</t>
  </si>
  <si>
    <t>621_loci_peg_A_621_c&gt;a_19_9_4</t>
  </si>
  <si>
    <t>621_loci_peg_A_621_c&gt;a_19_9_8</t>
  </si>
  <si>
    <t>621_loci_peg_A_621_c&gt;a_19_12_0</t>
  </si>
  <si>
    <t>621_loci_peg_A_621_c&gt;a_19_12_4</t>
  </si>
  <si>
    <t>621_loci_peg_A_621_c&gt;a_19_12_8</t>
  </si>
  <si>
    <t>621_loci_peg_A_621_c&gt;a_19_15_0</t>
  </si>
  <si>
    <t>621_loci_peg_A_621_c&gt;a_19_15_4</t>
  </si>
  <si>
    <t>621_loci_peg_A_621_c&gt;a_19_15_8</t>
  </si>
  <si>
    <t>621_loci_peg_A_621_c&gt;t_19_6_0</t>
  </si>
  <si>
    <t>621_loci_peg_A_621_c&gt;t_19_6_4</t>
  </si>
  <si>
    <t>621_loci_peg_A_621_c&gt;t_19_6_8</t>
  </si>
  <si>
    <t>621_loci_peg_A_621_c&gt;t_19_9_0</t>
  </si>
  <si>
    <t>621_loci_peg_A_621_c&gt;t_19_9_4</t>
  </si>
  <si>
    <t>621_loci_peg_A_621_c&gt;t_19_9_8</t>
  </si>
  <si>
    <t>621_loci_peg_A_621_c&gt;t_19_12_0</t>
  </si>
  <si>
    <t>621_loci_peg_A_621_c&gt;t_19_12_4</t>
  </si>
  <si>
    <t>621_loci_peg_A_621_c&gt;t_19_12_8</t>
  </si>
  <si>
    <t>621_loci_peg_A_621_c&gt;t_19_15_0</t>
  </si>
  <si>
    <t>621_loci_peg_A_621_c&gt;t_19_15_4</t>
  </si>
  <si>
    <t>621_loci_peg_A_621_c&gt;t_19_15_8</t>
  </si>
  <si>
    <t>621_loci_peg_A_621_c&gt;g_19_6_0</t>
  </si>
  <si>
    <t>621_loci_peg_A_621_c&gt;g_19_6_4</t>
  </si>
  <si>
    <t>621_loci_peg_A_621_c&gt;g_19_6_8</t>
  </si>
  <si>
    <t>621_loci_peg_A_621_c&gt;g_19_9_0</t>
  </si>
  <si>
    <t>621_loci_peg_A_621_c&gt;g_19_9_4</t>
  </si>
  <si>
    <t>621_loci_peg_A_621_c&gt;g_19_9_8</t>
  </si>
  <si>
    <t>621_loci_peg_A_621_c&gt;g_19_12_0</t>
  </si>
  <si>
    <t>621_loci_peg_A_621_c&gt;g_19_12_4</t>
  </si>
  <si>
    <t>621_loci_peg_A_621_c&gt;g_19_12_8</t>
  </si>
  <si>
    <t>621_loci_peg_A_621_c&gt;g_19_15_0</t>
  </si>
  <si>
    <t>621_loci_peg_A_621_c&gt;g_19_15_4</t>
  </si>
  <si>
    <t>621_loci_peg_A_621_c&gt;g_19_15_8</t>
  </si>
  <si>
    <t>621_loci_peg_A_622_t&gt;a_20_6_0</t>
  </si>
  <si>
    <t>621_loci_peg_A_622_t&gt;a_20_6_4</t>
  </si>
  <si>
    <t>621_loci_peg_A_622_t&gt;a_20_6_8</t>
  </si>
  <si>
    <t>621_loci_peg_A_622_t&gt;a_20_9_0</t>
  </si>
  <si>
    <t>621_loci_peg_A_622_t&gt;a_20_9_4</t>
  </si>
  <si>
    <t>621_loci_peg_A_622_t&gt;a_20_9_8</t>
  </si>
  <si>
    <t>621_loci_peg_A_622_t&gt;a_20_12_0</t>
  </si>
  <si>
    <t>621_loci_peg_A_622_t&gt;a_20_12_4</t>
  </si>
  <si>
    <t>621_loci_peg_A_622_t&gt;a_20_12_8</t>
  </si>
  <si>
    <t>621_loci_peg_A_622_t&gt;a_20_15_0</t>
  </si>
  <si>
    <t>621_loci_peg_A_622_t&gt;a_20_15_4</t>
  </si>
  <si>
    <t>621_loci_peg_A_622_t&gt;a_20_15_8</t>
  </si>
  <si>
    <t>621_loci_peg_A_622_t&gt;c_20_6_0</t>
  </si>
  <si>
    <t>621_loci_peg_A_622_t&gt;c_20_6_4</t>
  </si>
  <si>
    <t>621_loci_peg_A_622_t&gt;c_20_6_8</t>
  </si>
  <si>
    <t>621_loci_peg_A_622_t&gt;c_20_9_0</t>
  </si>
  <si>
    <t>621_loci_peg_A_622_t&gt;c_20_9_4</t>
  </si>
  <si>
    <t>621_loci_peg_A_622_t&gt;c_20_9_8</t>
  </si>
  <si>
    <t>621_loci_peg_A_622_t&gt;c_20_12_0</t>
  </si>
  <si>
    <t>621_loci_peg_A_622_t&gt;c_20_12_4</t>
  </si>
  <si>
    <t>621_loci_peg_A_622_t&gt;c_20_12_8</t>
  </si>
  <si>
    <t>621_loci_peg_A_622_t&gt;c_20_15_0</t>
  </si>
  <si>
    <t>621_loci_peg_A_622_t&gt;c_20_15_4</t>
  </si>
  <si>
    <t>621_loci_peg_A_622_t&gt;c_20_15_8</t>
  </si>
  <si>
    <t>621_loci_peg_A_622_t&gt;g_20_6_0</t>
  </si>
  <si>
    <t>621_loci_peg_A_622_t&gt;g_20_6_4</t>
  </si>
  <si>
    <t>621_loci_peg_A_622_t&gt;g_20_6_8</t>
  </si>
  <si>
    <t>621_loci_peg_A_622_t&gt;g_20_9_0</t>
  </si>
  <si>
    <t>621_loci_peg_A_622_t&gt;g_20_9_4</t>
  </si>
  <si>
    <t>621_loci_peg_A_622_t&gt;g_20_9_8</t>
  </si>
  <si>
    <t>621_loci_peg_A_622_t&gt;g_20_12_0</t>
  </si>
  <si>
    <t>621_loci_peg_A_622_t&gt;g_20_12_4</t>
  </si>
  <si>
    <t>621_loci_peg_A_622_t&gt;g_20_12_8</t>
  </si>
  <si>
    <t>621_loci_peg_A_622_t&gt;g_20_15_0</t>
  </si>
  <si>
    <t>621_loci_peg_A_622_t&gt;g_20_15_4</t>
  </si>
  <si>
    <t>621_loci_peg_A_622_t&gt;g_20_15_8</t>
  </si>
  <si>
    <t>621_loci_peg_A_623_c&gt;a_21_6_0</t>
  </si>
  <si>
    <t>621_loci_peg_A_623_c&gt;a_21_6_4</t>
  </si>
  <si>
    <t>621_loci_peg_A_623_c&gt;a_21_6_8</t>
  </si>
  <si>
    <t>621_loci_peg_A_623_c&gt;a_21_9_0</t>
  </si>
  <si>
    <t>621_loci_peg_A_623_c&gt;a_21_9_4</t>
  </si>
  <si>
    <t>621_loci_peg_A_623_c&gt;a_21_9_8</t>
  </si>
  <si>
    <t>621_loci_peg_A_623_c&gt;a_21_12_0</t>
  </si>
  <si>
    <t>621_loci_peg_A_623_c&gt;a_21_12_4</t>
  </si>
  <si>
    <t>621_loci_peg_A_623_c&gt;a_21_12_8</t>
  </si>
  <si>
    <t>621_loci_peg_A_623_c&gt;a_21_15_0</t>
  </si>
  <si>
    <t>621_loci_peg_A_623_c&gt;a_21_15_4</t>
  </si>
  <si>
    <t>621_loci_peg_A_623_c&gt;a_21_15_8</t>
  </si>
  <si>
    <t>621_loci_peg_A_623_c&gt;t_21_6_0</t>
  </si>
  <si>
    <t>621_loci_peg_A_623_c&gt;t_21_6_4</t>
  </si>
  <si>
    <t>621_loci_peg_A_623_c&gt;t_21_6_8</t>
  </si>
  <si>
    <t>621_loci_peg_A_623_c&gt;t_21_9_0</t>
  </si>
  <si>
    <t>621_loci_peg_A_623_c&gt;t_21_9_4</t>
  </si>
  <si>
    <t>621_loci_peg_A_623_c&gt;t_21_9_8</t>
  </si>
  <si>
    <t>621_loci_peg_A_623_c&gt;t_21_12_0</t>
  </si>
  <si>
    <t>621_loci_peg_A_623_c&gt;t_21_12_4</t>
  </si>
  <si>
    <t>621_loci_peg_A_623_c&gt;t_21_12_8</t>
  </si>
  <si>
    <t>621_loci_peg_A_623_c&gt;t_21_15_0</t>
  </si>
  <si>
    <t>621_loci_peg_A_623_c&gt;t_21_15_4</t>
  </si>
  <si>
    <t>621_loci_peg_A_623_c&gt;t_21_15_8</t>
  </si>
  <si>
    <t>621_loci_peg_A_623_c&gt;g_21_6_0</t>
  </si>
  <si>
    <t>621_loci_peg_A_623_c&gt;g_21_6_4</t>
  </si>
  <si>
    <t>621_loci_peg_A_623_c&gt;g_21_6_8</t>
  </si>
  <si>
    <t>621_loci_peg_A_623_c&gt;g_21_9_0</t>
  </si>
  <si>
    <t>621_loci_peg_A_623_c&gt;g_21_9_4</t>
  </si>
  <si>
    <t>621_loci_peg_A_623_c&gt;g_21_9_8</t>
  </si>
  <si>
    <t>621_loci_peg_A_623_c&gt;g_21_12_0</t>
  </si>
  <si>
    <t>621_loci_peg_A_623_c&gt;g_21_12_4</t>
  </si>
  <si>
    <t>621_loci_peg_A_623_c&gt;g_21_12_8</t>
  </si>
  <si>
    <t>621_loci_peg_A_623_c&gt;g_21_15_0</t>
  </si>
  <si>
    <t>621_loci_peg_A_623_c&gt;g_21_15_4</t>
  </si>
  <si>
    <t>621_loci_peg_A_623_c&gt;g_21_15_8</t>
  </si>
  <si>
    <t>739_loci_peg_A_728_t&gt;a_13_6_0</t>
  </si>
  <si>
    <t>739_loci_peg_A_728_t&gt;a_13_6_4</t>
  </si>
  <si>
    <t>739_loci_peg_A_728_t&gt;a_13_6_8</t>
  </si>
  <si>
    <t>739_loci_peg_A_728_t&gt;a_13_6_12</t>
  </si>
  <si>
    <t>739_loci_peg_A_728_t&gt;a_13_6_16</t>
  </si>
  <si>
    <t>739_loci_peg_A_728_t&gt;a_13_9_0</t>
  </si>
  <si>
    <t>739_loci_peg_A_728_t&gt;a_13_9_4</t>
  </si>
  <si>
    <t>739_loci_peg_A_728_t&gt;a_13_9_8</t>
  </si>
  <si>
    <t>739_loci_peg_A_728_t&gt;a_13_9_12</t>
  </si>
  <si>
    <t>739_loci_peg_A_728_t&gt;a_13_9_16</t>
  </si>
  <si>
    <t>739_loci_peg_A_728_t&gt;a_13_12_0</t>
  </si>
  <si>
    <t>739_loci_peg_A_728_t&gt;a_13_12_4</t>
  </si>
  <si>
    <t>739_loci_peg_A_728_t&gt;a_13_12_8</t>
  </si>
  <si>
    <t>739_loci_peg_A_728_t&gt;a_13_12_12</t>
  </si>
  <si>
    <t>739_loci_peg_A_728_t&gt;a_13_12_16</t>
  </si>
  <si>
    <t>739_loci_peg_A_728_t&gt;a_13_15_0</t>
  </si>
  <si>
    <t>739_loci_peg_A_728_t&gt;a_13_15_4</t>
  </si>
  <si>
    <t>739_loci_peg_A_728_t&gt;a_13_15_8</t>
  </si>
  <si>
    <t>739_loci_peg_A_728_t&gt;a_13_15_12</t>
  </si>
  <si>
    <t>739_loci_peg_A_728_t&gt;a_13_15_16</t>
  </si>
  <si>
    <t>739_loci_peg_A_728_t&gt;c_13_6_0</t>
  </si>
  <si>
    <t>739_loci_peg_A_728_t&gt;c_13_6_4</t>
  </si>
  <si>
    <t>739_loci_peg_A_728_t&gt;c_13_6_8</t>
  </si>
  <si>
    <t>739_loci_peg_A_728_t&gt;c_13_6_12</t>
  </si>
  <si>
    <t>739_loci_peg_A_728_t&gt;c_13_6_16</t>
  </si>
  <si>
    <t>739_loci_peg_A_728_t&gt;c_13_9_0</t>
  </si>
  <si>
    <t>739_loci_peg_A_728_t&gt;c_13_9_4</t>
  </si>
  <si>
    <t>739_loci_peg_A_728_t&gt;c_13_9_8</t>
  </si>
  <si>
    <t>739_loci_peg_A_728_t&gt;c_13_9_12</t>
  </si>
  <si>
    <t>739_loci_peg_A_728_t&gt;c_13_9_16</t>
  </si>
  <si>
    <t>739_loci_peg_A_728_t&gt;c_13_12_0</t>
  </si>
  <si>
    <t>739_loci_peg_A_728_t&gt;c_13_12_4</t>
  </si>
  <si>
    <t>739_loci_peg_A_728_t&gt;c_13_12_8</t>
  </si>
  <si>
    <t>739_loci_peg_A_728_t&gt;c_13_12_12</t>
  </si>
  <si>
    <t>739_loci_peg_A_728_t&gt;c_13_12_16</t>
  </si>
  <si>
    <t>739_loci_peg_A_728_t&gt;c_13_15_0</t>
  </si>
  <si>
    <t>739_loci_peg_A_728_t&gt;c_13_15_4</t>
  </si>
  <si>
    <t>739_loci_peg_A_728_t&gt;c_13_15_8</t>
  </si>
  <si>
    <t>739_loci_peg_A_728_t&gt;c_13_15_12</t>
  </si>
  <si>
    <t>739_loci_peg_A_728_t&gt;c_13_15_16</t>
  </si>
  <si>
    <t>739_loci_peg_A_728_t&gt;g_13_6_0</t>
  </si>
  <si>
    <t>739_loci_peg_A_728_t&gt;g_13_6_4</t>
  </si>
  <si>
    <t>739_loci_peg_A_728_t&gt;g_13_6_8</t>
  </si>
  <si>
    <t>739_loci_peg_A_728_t&gt;g_13_6_12</t>
  </si>
  <si>
    <t>739_loci_peg_A_728_t&gt;g_13_6_16</t>
  </si>
  <si>
    <t>739_loci_peg_A_728_t&gt;g_13_9_0</t>
  </si>
  <si>
    <t>739_loci_peg_A_728_t&gt;g_13_9_4</t>
  </si>
  <si>
    <t>739_loci_peg_A_728_t&gt;g_13_9_8</t>
  </si>
  <si>
    <t>739_loci_peg_A_728_t&gt;g_13_9_12</t>
  </si>
  <si>
    <t>739_loci_peg_A_728_t&gt;g_13_9_16</t>
  </si>
  <si>
    <t>739_loci_peg_A_728_t&gt;g_13_12_0</t>
  </si>
  <si>
    <t>739_loci_peg_A_728_t&gt;g_13_12_4</t>
  </si>
  <si>
    <t>739_loci_peg_A_728_t&gt;g_13_12_8</t>
  </si>
  <si>
    <t>739_loci_peg_A_728_t&gt;g_13_12_12</t>
  </si>
  <si>
    <t>739_loci_peg_A_728_t&gt;g_13_12_16</t>
  </si>
  <si>
    <t>739_loci_peg_A_728_t&gt;g_13_15_0</t>
  </si>
  <si>
    <t>739_loci_peg_A_728_t&gt;g_13_15_4</t>
  </si>
  <si>
    <t>739_loci_peg_A_728_t&gt;g_13_15_8</t>
  </si>
  <si>
    <t>739_loci_peg_A_728_t&gt;g_13_15_12</t>
  </si>
  <si>
    <t>739_loci_peg_A_728_t&gt;g_13_15_16</t>
  </si>
  <si>
    <t>739_loci_peg_A_729_t&gt;a_14_6_0</t>
  </si>
  <si>
    <t>739_loci_peg_A_729_t&gt;a_14_6_4</t>
  </si>
  <si>
    <t>739_loci_peg_A_729_t&gt;a_14_6_8</t>
  </si>
  <si>
    <t>739_loci_peg_A_729_t&gt;a_14_6_12</t>
  </si>
  <si>
    <t>739_loci_peg_A_729_t&gt;a_14_6_16</t>
  </si>
  <si>
    <t>739_loci_peg_A_729_t&gt;a_14_9_0</t>
  </si>
  <si>
    <t>739_loci_peg_A_729_t&gt;a_14_9_4</t>
  </si>
  <si>
    <t>739_loci_peg_A_729_t&gt;a_14_9_8</t>
  </si>
  <si>
    <t>739_loci_peg_A_729_t&gt;a_14_9_12</t>
  </si>
  <si>
    <t>739_loci_peg_A_729_t&gt;a_14_9_16</t>
  </si>
  <si>
    <t>739_loci_peg_A_729_t&gt;a_14_12_0</t>
  </si>
  <si>
    <t>739_loci_peg_A_729_t&gt;a_14_12_4</t>
  </si>
  <si>
    <t>739_loci_peg_A_729_t&gt;a_14_12_8</t>
  </si>
  <si>
    <t>739_loci_peg_A_729_t&gt;a_14_12_12</t>
  </si>
  <si>
    <t>739_loci_peg_A_729_t&gt;a_14_12_16</t>
  </si>
  <si>
    <t>739_loci_peg_A_729_t&gt;a_14_15_0</t>
  </si>
  <si>
    <t>739_loci_peg_A_729_t&gt;a_14_15_4</t>
  </si>
  <si>
    <t>739_loci_peg_A_729_t&gt;a_14_15_8</t>
  </si>
  <si>
    <t>739_loci_peg_A_729_t&gt;a_14_15_12</t>
  </si>
  <si>
    <t>739_loci_peg_A_729_t&gt;a_14_15_16</t>
  </si>
  <si>
    <t>739_loci_peg_A_729_t&gt;c_14_6_0</t>
  </si>
  <si>
    <t>739_loci_peg_A_729_t&gt;c_14_6_4</t>
  </si>
  <si>
    <t>739_loci_peg_A_729_t&gt;c_14_6_8</t>
  </si>
  <si>
    <t>739_loci_peg_A_729_t&gt;c_14_6_12</t>
  </si>
  <si>
    <t>739_loci_peg_A_729_t&gt;c_14_6_16</t>
  </si>
  <si>
    <t>739_loci_peg_A_729_t&gt;c_14_9_0</t>
  </si>
  <si>
    <t>739_loci_peg_A_729_t&gt;c_14_9_4</t>
  </si>
  <si>
    <t>739_loci_peg_A_729_t&gt;c_14_9_8</t>
  </si>
  <si>
    <t>739_loci_peg_A_729_t&gt;c_14_9_12</t>
  </si>
  <si>
    <t>739_loci_peg_A_729_t&gt;c_14_9_16</t>
  </si>
  <si>
    <t>739_loci_peg_A_729_t&gt;c_14_12_0</t>
  </si>
  <si>
    <t>739_loci_peg_A_729_t&gt;c_14_12_4</t>
  </si>
  <si>
    <t>739_loci_peg_A_729_t&gt;c_14_12_8</t>
  </si>
  <si>
    <t>739_loci_peg_A_729_t&gt;c_14_12_12</t>
  </si>
  <si>
    <t>739_loci_peg_A_729_t&gt;c_14_12_16</t>
  </si>
  <si>
    <t>739_loci_peg_A_729_t&gt;c_14_15_0</t>
  </si>
  <si>
    <t>739_loci_peg_A_729_t&gt;c_14_15_4</t>
  </si>
  <si>
    <t>739_loci_peg_A_729_t&gt;c_14_15_8</t>
  </si>
  <si>
    <t>739_loci_peg_A_729_t&gt;c_14_15_12</t>
  </si>
  <si>
    <t>739_loci_peg_A_729_t&gt;c_14_15_16</t>
  </si>
  <si>
    <t>739_loci_peg_A_729_t&gt;g_14_6_0</t>
  </si>
  <si>
    <t>739_loci_peg_A_729_t&gt;g_14_6_4</t>
  </si>
  <si>
    <t>739_loci_peg_A_729_t&gt;g_14_6_8</t>
  </si>
  <si>
    <t>739_loci_peg_A_729_t&gt;g_14_6_12</t>
  </si>
  <si>
    <t>739_loci_peg_A_729_t&gt;g_14_6_16</t>
  </si>
  <si>
    <t>739_loci_peg_A_729_t&gt;g_14_9_0</t>
  </si>
  <si>
    <t>739_loci_peg_A_729_t&gt;g_14_9_4</t>
  </si>
  <si>
    <t>739_loci_peg_A_729_t&gt;g_14_9_8</t>
  </si>
  <si>
    <t>739_loci_peg_A_729_t&gt;g_14_9_12</t>
  </si>
  <si>
    <t>739_loci_peg_A_729_t&gt;g_14_9_16</t>
  </si>
  <si>
    <t>739_loci_peg_A_729_t&gt;g_14_12_0</t>
  </si>
  <si>
    <t>739_loci_peg_A_729_t&gt;g_14_12_4</t>
  </si>
  <si>
    <t>739_loci_peg_A_729_t&gt;g_14_12_8</t>
  </si>
  <si>
    <t>739_loci_peg_A_729_t&gt;g_14_12_12</t>
  </si>
  <si>
    <t>739_loci_peg_A_729_t&gt;g_14_12_16</t>
  </si>
  <si>
    <t>739_loci_peg_A_729_t&gt;g_14_15_0</t>
  </si>
  <si>
    <t>739_loci_peg_A_729_t&gt;g_14_15_4</t>
  </si>
  <si>
    <t>739_loci_peg_A_729_t&gt;g_14_15_8</t>
  </si>
  <si>
    <t>739_loci_peg_A_729_t&gt;g_14_15_12</t>
  </si>
  <si>
    <t>739_loci_peg_A_729_t&gt;g_14_15_16</t>
  </si>
  <si>
    <t>739_loci_peg_A_730_a&gt;t_15_6_0</t>
  </si>
  <si>
    <t>739_loci_peg_A_730_a&gt;t_15_6_4</t>
  </si>
  <si>
    <t>739_loci_peg_A_730_a&gt;t_15_6_8</t>
  </si>
  <si>
    <t>739_loci_peg_A_730_a&gt;t_15_6_12</t>
  </si>
  <si>
    <t>739_loci_peg_A_730_a&gt;t_15_9_0</t>
  </si>
  <si>
    <t>739_loci_peg_A_730_a&gt;t_15_9_4</t>
  </si>
  <si>
    <t>739_loci_peg_A_730_a&gt;t_15_9_8</t>
  </si>
  <si>
    <t>739_loci_peg_A_730_a&gt;t_15_9_12</t>
  </si>
  <si>
    <t>739_loci_peg_A_730_a&gt;t_15_12_0</t>
  </si>
  <si>
    <t>739_loci_peg_A_730_a&gt;t_15_12_4</t>
  </si>
  <si>
    <t>739_loci_peg_A_730_a&gt;t_15_12_8</t>
  </si>
  <si>
    <t>739_loci_peg_A_730_a&gt;t_15_12_12</t>
  </si>
  <si>
    <t>739_loci_peg_A_730_a&gt;t_15_15_0</t>
  </si>
  <si>
    <t>739_loci_peg_A_730_a&gt;t_15_15_4</t>
  </si>
  <si>
    <t>739_loci_peg_A_730_a&gt;t_15_15_8</t>
  </si>
  <si>
    <t>739_loci_peg_A_730_a&gt;t_15_15_12</t>
  </si>
  <si>
    <t>739_loci_peg_A_730_a&gt;c_15_6_0</t>
  </si>
  <si>
    <t>739_loci_peg_A_730_a&gt;c_15_6_4</t>
  </si>
  <si>
    <t>739_loci_peg_A_730_a&gt;c_15_6_8</t>
  </si>
  <si>
    <t>739_loci_peg_A_730_a&gt;c_15_6_12</t>
  </si>
  <si>
    <t>739_loci_peg_A_730_a&gt;c_15_9_0</t>
  </si>
  <si>
    <t>739_loci_peg_A_730_a&gt;c_15_9_4</t>
  </si>
  <si>
    <t>739_loci_peg_A_730_a&gt;c_15_9_8</t>
  </si>
  <si>
    <t>739_loci_peg_A_730_a&gt;c_15_9_12</t>
  </si>
  <si>
    <t>739_loci_peg_A_730_a&gt;c_15_12_0</t>
  </si>
  <si>
    <t>739_loci_peg_A_730_a&gt;c_15_12_4</t>
  </si>
  <si>
    <t>739_loci_peg_A_730_a&gt;c_15_12_8</t>
  </si>
  <si>
    <t>739_loci_peg_A_730_a&gt;c_15_12_12</t>
  </si>
  <si>
    <t>739_loci_peg_A_730_a&gt;c_15_15_0</t>
  </si>
  <si>
    <t>739_loci_peg_A_730_a&gt;c_15_15_4</t>
  </si>
  <si>
    <t>739_loci_peg_A_730_a&gt;c_15_15_8</t>
  </si>
  <si>
    <t>739_loci_peg_A_730_a&gt;c_15_15_12</t>
  </si>
  <si>
    <t>739_loci_peg_A_730_a&gt;g_15_6_0</t>
  </si>
  <si>
    <t>739_loci_peg_A_730_a&gt;g_15_6_4</t>
  </si>
  <si>
    <t>739_loci_peg_A_730_a&gt;g_15_6_8</t>
  </si>
  <si>
    <t>739_loci_peg_A_730_a&gt;g_15_6_12</t>
  </si>
  <si>
    <t>739_loci_peg_A_730_a&gt;g_15_9_0</t>
  </si>
  <si>
    <t>739_loci_peg_A_730_a&gt;g_15_9_4</t>
  </si>
  <si>
    <t>739_loci_peg_A_730_a&gt;g_15_9_8</t>
  </si>
  <si>
    <t>739_loci_peg_A_730_a&gt;g_15_9_12</t>
  </si>
  <si>
    <t>739_loci_peg_A_730_a&gt;g_15_12_0</t>
  </si>
  <si>
    <t>739_loci_peg_A_730_a&gt;g_15_12_4</t>
  </si>
  <si>
    <t>739_loci_peg_A_730_a&gt;g_15_12_8</t>
  </si>
  <si>
    <t>739_loci_peg_A_730_a&gt;g_15_12_12</t>
  </si>
  <si>
    <t>739_loci_peg_A_730_a&gt;g_15_15_0</t>
  </si>
  <si>
    <t>739_loci_peg_A_730_a&gt;g_15_15_4</t>
  </si>
  <si>
    <t>739_loci_peg_A_730_a&gt;g_15_15_8</t>
  </si>
  <si>
    <t>739_loci_peg_A_730_a&gt;g_15_15_12</t>
  </si>
  <si>
    <t>739_loci_peg_A_731_c&gt;a_16_6_0</t>
  </si>
  <si>
    <t>739_loci_peg_A_731_c&gt;a_16_6_4</t>
  </si>
  <si>
    <t>739_loci_peg_A_731_c&gt;a_16_6_8</t>
  </si>
  <si>
    <t>739_loci_peg_A_731_c&gt;a_16_6_12</t>
  </si>
  <si>
    <t>739_loci_peg_A_731_c&gt;a_16_9_0</t>
  </si>
  <si>
    <t>739_loci_peg_A_731_c&gt;a_16_9_4</t>
  </si>
  <si>
    <t>739_loci_peg_A_731_c&gt;a_16_9_8</t>
  </si>
  <si>
    <t>739_loci_peg_A_731_c&gt;a_16_9_12</t>
  </si>
  <si>
    <t>739_loci_peg_A_731_c&gt;a_16_12_0</t>
  </si>
  <si>
    <t>739_loci_peg_A_731_c&gt;a_16_12_4</t>
  </si>
  <si>
    <t>739_loci_peg_A_731_c&gt;a_16_12_8</t>
  </si>
  <si>
    <t>739_loci_peg_A_731_c&gt;a_16_12_12</t>
  </si>
  <si>
    <t>739_loci_peg_A_731_c&gt;a_16_15_0</t>
  </si>
  <si>
    <t>739_loci_peg_A_731_c&gt;a_16_15_4</t>
  </si>
  <si>
    <t>739_loci_peg_A_731_c&gt;a_16_15_8</t>
  </si>
  <si>
    <t>739_loci_peg_A_731_c&gt;a_16_15_12</t>
  </si>
  <si>
    <t>739_loci_peg_A_731_c&gt;t_16_6_0</t>
  </si>
  <si>
    <t>739_loci_peg_A_731_c&gt;t_16_6_4</t>
  </si>
  <si>
    <t>739_loci_peg_A_731_c&gt;t_16_6_8</t>
  </si>
  <si>
    <t>739_loci_peg_A_731_c&gt;t_16_6_12</t>
  </si>
  <si>
    <t>739_loci_peg_A_731_c&gt;t_16_9_0</t>
  </si>
  <si>
    <t>739_loci_peg_A_731_c&gt;t_16_9_4</t>
  </si>
  <si>
    <t>739_loci_peg_A_731_c&gt;t_16_9_8</t>
  </si>
  <si>
    <t>739_loci_peg_A_731_c&gt;t_16_9_12</t>
  </si>
  <si>
    <t>739_loci_peg_A_731_c&gt;t_16_12_0</t>
  </si>
  <si>
    <t>739_loci_peg_A_731_c&gt;t_16_12_4</t>
  </si>
  <si>
    <t>739_loci_peg_A_731_c&gt;t_16_12_8</t>
  </si>
  <si>
    <t>739_loci_peg_A_731_c&gt;t_16_12_12</t>
  </si>
  <si>
    <t>739_loci_peg_A_731_c&gt;t_16_15_0</t>
  </si>
  <si>
    <t>739_loci_peg_A_731_c&gt;t_16_15_4</t>
  </si>
  <si>
    <t>739_loci_peg_A_731_c&gt;t_16_15_8</t>
  </si>
  <si>
    <t>739_loci_peg_A_731_c&gt;t_16_15_12</t>
  </si>
  <si>
    <t>739_loci_peg_A_731_c&gt;g_16_6_0</t>
  </si>
  <si>
    <t>739_loci_peg_A_731_c&gt;g_16_6_4</t>
  </si>
  <si>
    <t>739_loci_peg_A_731_c&gt;g_16_6_8</t>
  </si>
  <si>
    <t>739_loci_peg_A_731_c&gt;g_16_6_12</t>
  </si>
  <si>
    <t>739_loci_peg_A_731_c&gt;g_16_9_0</t>
  </si>
  <si>
    <t>739_loci_peg_A_731_c&gt;g_16_9_4</t>
  </si>
  <si>
    <t>739_loci_peg_A_731_c&gt;g_16_9_8</t>
  </si>
  <si>
    <t>739_loci_peg_A_731_c&gt;g_16_9_12</t>
  </si>
  <si>
    <t>739_loci_peg_A_731_c&gt;g_16_12_0</t>
  </si>
  <si>
    <t>739_loci_peg_A_731_c&gt;g_16_12_4</t>
  </si>
  <si>
    <t>739_loci_peg_A_731_c&gt;g_16_12_8</t>
  </si>
  <si>
    <t>739_loci_peg_A_731_c&gt;g_16_12_12</t>
  </si>
  <si>
    <t>739_loci_peg_A_731_c&gt;g_16_15_0</t>
  </si>
  <si>
    <t>739_loci_peg_A_731_c&gt;g_16_15_4</t>
  </si>
  <si>
    <t>739_loci_peg_A_731_c&gt;g_16_15_8</t>
  </si>
  <si>
    <t>739_loci_peg_A_731_c&gt;g_16_15_12</t>
  </si>
  <si>
    <t>739_loci_peg_A_732_a&gt;t_17_6_0</t>
  </si>
  <si>
    <t>739_loci_peg_A_732_a&gt;t_17_6_4</t>
  </si>
  <si>
    <t>739_loci_peg_A_732_a&gt;t_17_6_8</t>
  </si>
  <si>
    <t>739_loci_peg_A_732_a&gt;t_17_6_12</t>
  </si>
  <si>
    <t>739_loci_peg_A_732_a&gt;t_17_9_0</t>
  </si>
  <si>
    <t>739_loci_peg_A_732_a&gt;t_17_9_4</t>
  </si>
  <si>
    <t>739_loci_peg_A_732_a&gt;t_17_9_8</t>
  </si>
  <si>
    <t>739_loci_peg_A_732_a&gt;t_17_9_12</t>
  </si>
  <si>
    <t>739_loci_peg_A_732_a&gt;t_17_12_0</t>
  </si>
  <si>
    <t>739_loci_peg_A_732_a&gt;t_17_12_4</t>
  </si>
  <si>
    <t>739_loci_peg_A_732_a&gt;t_17_12_8</t>
  </si>
  <si>
    <t>739_loci_peg_A_732_a&gt;t_17_12_12</t>
  </si>
  <si>
    <t>739_loci_peg_A_732_a&gt;t_17_15_0</t>
  </si>
  <si>
    <t>739_loci_peg_A_732_a&gt;t_17_15_4</t>
  </si>
  <si>
    <t>739_loci_peg_A_732_a&gt;t_17_15_8</t>
  </si>
  <si>
    <t>739_loci_peg_A_732_a&gt;t_17_15_12</t>
  </si>
  <si>
    <t>739_loci_peg_A_732_a&gt;c_17_6_0</t>
  </si>
  <si>
    <t>739_loci_peg_A_732_a&gt;c_17_6_4</t>
  </si>
  <si>
    <t>739_loci_peg_A_732_a&gt;c_17_6_8</t>
  </si>
  <si>
    <t>739_loci_peg_A_732_a&gt;c_17_6_12</t>
  </si>
  <si>
    <t>739_loci_peg_A_732_a&gt;c_17_9_0</t>
  </si>
  <si>
    <t>739_loci_peg_A_732_a&gt;c_17_9_4</t>
  </si>
  <si>
    <t>739_loci_peg_A_732_a&gt;c_17_9_8</t>
  </si>
  <si>
    <t>739_loci_peg_A_732_a&gt;c_17_9_12</t>
  </si>
  <si>
    <t>739_loci_peg_A_732_a&gt;c_17_12_0</t>
  </si>
  <si>
    <t>739_loci_peg_A_732_a&gt;c_17_12_4</t>
  </si>
  <si>
    <t>739_loci_peg_A_732_a&gt;c_17_12_8</t>
  </si>
  <si>
    <t>739_loci_peg_A_732_a&gt;c_17_12_12</t>
  </si>
  <si>
    <t>739_loci_peg_A_732_a&gt;c_17_15_0</t>
  </si>
  <si>
    <t>739_loci_peg_A_732_a&gt;c_17_15_4</t>
  </si>
  <si>
    <t>739_loci_peg_A_732_a&gt;c_17_15_8</t>
  </si>
  <si>
    <t>739_loci_peg_A_732_a&gt;c_17_15_12</t>
  </si>
  <si>
    <t>739_loci_peg_A_732_a&gt;g_17_6_0</t>
  </si>
  <si>
    <t>739_loci_peg_A_732_a&gt;g_17_6_4</t>
  </si>
  <si>
    <t>739_loci_peg_A_732_a&gt;g_17_6_8</t>
  </si>
  <si>
    <t>739_loci_peg_A_732_a&gt;g_17_6_12</t>
  </si>
  <si>
    <t>739_loci_peg_A_732_a&gt;g_17_9_0</t>
  </si>
  <si>
    <t>739_loci_peg_A_732_a&gt;g_17_9_4</t>
  </si>
  <si>
    <t>739_loci_peg_A_732_a&gt;g_17_9_8</t>
  </si>
  <si>
    <t>739_loci_peg_A_732_a&gt;g_17_9_12</t>
  </si>
  <si>
    <t>739_loci_peg_A_732_a&gt;g_17_12_0</t>
  </si>
  <si>
    <t>739_loci_peg_A_732_a&gt;g_17_12_4</t>
  </si>
  <si>
    <t>739_loci_peg_A_732_a&gt;g_17_12_8</t>
  </si>
  <si>
    <t>739_loci_peg_A_732_a&gt;g_17_12_12</t>
  </si>
  <si>
    <t>739_loci_peg_A_732_a&gt;g_17_15_0</t>
  </si>
  <si>
    <t>739_loci_peg_A_732_a&gt;g_17_15_4</t>
  </si>
  <si>
    <t>739_loci_peg_A_732_a&gt;g_17_15_8</t>
  </si>
  <si>
    <t>739_loci_peg_A_732_a&gt;g_17_15_12</t>
  </si>
  <si>
    <t>739_loci_peg_A_733_g&gt;a_18_6_0</t>
  </si>
  <si>
    <t>739_loci_peg_A_733_g&gt;a_18_6_4</t>
  </si>
  <si>
    <t>739_loci_peg_A_733_g&gt;a_18_6_8</t>
  </si>
  <si>
    <t>739_loci_peg_A_733_g&gt;a_18_6_12</t>
  </si>
  <si>
    <t>739_loci_peg_A_733_g&gt;a_18_9_0</t>
  </si>
  <si>
    <t>739_loci_peg_A_733_g&gt;a_18_9_4</t>
  </si>
  <si>
    <t>739_loci_peg_A_733_g&gt;a_18_9_8</t>
  </si>
  <si>
    <t>739_loci_peg_A_733_g&gt;a_18_9_12</t>
  </si>
  <si>
    <t>739_loci_peg_A_733_g&gt;a_18_12_0</t>
  </si>
  <si>
    <t>739_loci_peg_A_733_g&gt;a_18_12_4</t>
  </si>
  <si>
    <t>739_loci_peg_A_733_g&gt;a_18_12_8</t>
  </si>
  <si>
    <t>739_loci_peg_A_733_g&gt;a_18_12_12</t>
  </si>
  <si>
    <t>739_loci_peg_A_733_g&gt;a_18_15_0</t>
  </si>
  <si>
    <t>739_loci_peg_A_733_g&gt;a_18_15_4</t>
  </si>
  <si>
    <t>739_loci_peg_A_733_g&gt;a_18_15_8</t>
  </si>
  <si>
    <t>739_loci_peg_A_733_g&gt;a_18_15_12</t>
  </si>
  <si>
    <t>739_loci_peg_A_733_g&gt;t_18_6_0</t>
  </si>
  <si>
    <t>739_loci_peg_A_733_g&gt;t_18_6_4</t>
  </si>
  <si>
    <t>739_loci_peg_A_733_g&gt;t_18_6_8</t>
  </si>
  <si>
    <t>739_loci_peg_A_733_g&gt;t_18_6_12</t>
  </si>
  <si>
    <t>739_loci_peg_A_733_g&gt;t_18_9_0</t>
  </si>
  <si>
    <t>739_loci_peg_A_733_g&gt;t_18_9_4</t>
  </si>
  <si>
    <t>739_loci_peg_A_733_g&gt;t_18_9_8</t>
  </si>
  <si>
    <t>739_loci_peg_A_733_g&gt;t_18_9_12</t>
  </si>
  <si>
    <t>739_loci_peg_A_733_g&gt;t_18_12_0</t>
  </si>
  <si>
    <t>739_loci_peg_A_733_g&gt;t_18_12_4</t>
  </si>
  <si>
    <t>739_loci_peg_A_733_g&gt;t_18_12_8</t>
  </si>
  <si>
    <t>739_loci_peg_A_733_g&gt;t_18_12_12</t>
  </si>
  <si>
    <t>739_loci_peg_A_733_g&gt;t_18_15_0</t>
  </si>
  <si>
    <t>739_loci_peg_A_733_g&gt;t_18_15_4</t>
  </si>
  <si>
    <t>739_loci_peg_A_733_g&gt;t_18_15_8</t>
  </si>
  <si>
    <t>739_loci_peg_A_733_g&gt;t_18_15_12</t>
  </si>
  <si>
    <t>739_loci_peg_A_733_g&gt;c_18_6_0</t>
  </si>
  <si>
    <t>739_loci_peg_A_733_g&gt;c_18_6_4</t>
  </si>
  <si>
    <t>739_loci_peg_A_733_g&gt;c_18_6_8</t>
  </si>
  <si>
    <t>739_loci_peg_A_733_g&gt;c_18_6_12</t>
  </si>
  <si>
    <t>739_loci_peg_A_733_g&gt;c_18_9_0</t>
  </si>
  <si>
    <t>739_loci_peg_A_733_g&gt;c_18_9_4</t>
  </si>
  <si>
    <t>739_loci_peg_A_733_g&gt;c_18_9_8</t>
  </si>
  <si>
    <t>739_loci_peg_A_733_g&gt;c_18_9_12</t>
  </si>
  <si>
    <t>739_loci_peg_A_733_g&gt;c_18_12_0</t>
  </si>
  <si>
    <t>739_loci_peg_A_733_g&gt;c_18_12_4</t>
  </si>
  <si>
    <t>739_loci_peg_A_733_g&gt;c_18_12_8</t>
  </si>
  <si>
    <t>739_loci_peg_A_733_g&gt;c_18_12_12</t>
  </si>
  <si>
    <t>739_loci_peg_A_733_g&gt;c_18_15_0</t>
  </si>
  <si>
    <t>739_loci_peg_A_733_g&gt;c_18_15_4</t>
  </si>
  <si>
    <t>739_loci_peg_A_733_g&gt;c_18_15_8</t>
  </si>
  <si>
    <t>739_loci_peg_A_733_g&gt;c_18_15_12</t>
  </si>
  <si>
    <t>739_loci_peg_A_734_a&gt;t_19_6_0</t>
  </si>
  <si>
    <t>739_loci_peg_A_734_a&gt;t_19_6_4</t>
  </si>
  <si>
    <t>739_loci_peg_A_734_a&gt;t_19_6_8</t>
  </si>
  <si>
    <t>739_loci_peg_A_734_a&gt;t_19_9_0</t>
  </si>
  <si>
    <t>739_loci_peg_A_734_a&gt;t_19_9_4</t>
  </si>
  <si>
    <t>739_loci_peg_A_734_a&gt;t_19_9_8</t>
  </si>
  <si>
    <t>739_loci_peg_A_734_a&gt;t_19_12_0</t>
  </si>
  <si>
    <t>739_loci_peg_A_734_a&gt;t_19_12_4</t>
  </si>
  <si>
    <t>739_loci_peg_A_734_a&gt;t_19_12_8</t>
  </si>
  <si>
    <t>739_loci_peg_A_734_a&gt;t_19_15_0</t>
  </si>
  <si>
    <t>739_loci_peg_A_734_a&gt;t_19_15_4</t>
  </si>
  <si>
    <t>739_loci_peg_A_734_a&gt;t_19_15_8</t>
  </si>
  <si>
    <t>739_loci_peg_A_734_a&gt;c_19_6_0</t>
  </si>
  <si>
    <t>739_loci_peg_A_734_a&gt;c_19_6_4</t>
  </si>
  <si>
    <t>739_loci_peg_A_734_a&gt;c_19_6_8</t>
  </si>
  <si>
    <t>739_loci_peg_A_734_a&gt;c_19_9_0</t>
  </si>
  <si>
    <t>739_loci_peg_A_734_a&gt;c_19_9_4</t>
  </si>
  <si>
    <t>739_loci_peg_A_734_a&gt;c_19_9_8</t>
  </si>
  <si>
    <t>739_loci_peg_A_734_a&gt;c_19_12_0</t>
  </si>
  <si>
    <t>739_loci_peg_A_734_a&gt;c_19_12_4</t>
  </si>
  <si>
    <t>739_loci_peg_A_734_a&gt;c_19_12_8</t>
  </si>
  <si>
    <t>739_loci_peg_A_734_a&gt;c_19_15_0</t>
  </si>
  <si>
    <t>739_loci_peg_A_734_a&gt;c_19_15_4</t>
  </si>
  <si>
    <t>739_loci_peg_A_734_a&gt;c_19_15_8</t>
  </si>
  <si>
    <t>739_loci_peg_A_734_a&gt;g_19_6_0</t>
  </si>
  <si>
    <t>739_loci_peg_A_734_a&gt;g_19_6_4</t>
  </si>
  <si>
    <t>739_loci_peg_A_734_a&gt;g_19_6_8</t>
  </si>
  <si>
    <t>739_loci_peg_A_734_a&gt;g_19_9_0</t>
  </si>
  <si>
    <t>739_loci_peg_A_734_a&gt;g_19_9_4</t>
  </si>
  <si>
    <t>739_loci_peg_A_734_a&gt;g_19_9_8</t>
  </si>
  <si>
    <t>739_loci_peg_A_734_a&gt;g_19_12_0</t>
  </si>
  <si>
    <t>739_loci_peg_A_734_a&gt;g_19_12_4</t>
  </si>
  <si>
    <t>739_loci_peg_A_734_a&gt;g_19_12_8</t>
  </si>
  <si>
    <t>739_loci_peg_A_734_a&gt;g_19_15_0</t>
  </si>
  <si>
    <t>739_loci_peg_A_734_a&gt;g_19_15_4</t>
  </si>
  <si>
    <t>739_loci_peg_A_734_a&gt;g_19_15_8</t>
  </si>
  <si>
    <t>739_loci_peg_A_735_a&gt;t_20_6_0</t>
  </si>
  <si>
    <t>739_loci_peg_A_735_a&gt;t_20_6_4</t>
  </si>
  <si>
    <t>739_loci_peg_A_735_a&gt;t_20_6_8</t>
  </si>
  <si>
    <t>739_loci_peg_A_735_a&gt;t_20_9_0</t>
  </si>
  <si>
    <t>739_loci_peg_A_735_a&gt;t_20_9_4</t>
  </si>
  <si>
    <t>739_loci_peg_A_735_a&gt;t_20_9_8</t>
  </si>
  <si>
    <t>739_loci_peg_A_735_a&gt;t_20_12_0</t>
  </si>
  <si>
    <t>739_loci_peg_A_735_a&gt;t_20_12_4</t>
  </si>
  <si>
    <t>739_loci_peg_A_735_a&gt;t_20_12_8</t>
  </si>
  <si>
    <t>739_loci_peg_A_735_a&gt;t_20_15_0</t>
  </si>
  <si>
    <t>739_loci_peg_A_735_a&gt;t_20_15_4</t>
  </si>
  <si>
    <t>739_loci_peg_A_735_a&gt;t_20_15_8</t>
  </si>
  <si>
    <t>739_loci_peg_A_735_a&gt;c_20_6_0</t>
  </si>
  <si>
    <t>739_loci_peg_A_735_a&gt;c_20_6_4</t>
  </si>
  <si>
    <t>739_loci_peg_A_735_a&gt;c_20_6_8</t>
  </si>
  <si>
    <t>739_loci_peg_A_735_a&gt;c_20_9_0</t>
  </si>
  <si>
    <t>739_loci_peg_A_735_a&gt;c_20_9_4</t>
  </si>
  <si>
    <t>739_loci_peg_A_735_a&gt;c_20_9_8</t>
  </si>
  <si>
    <t>739_loci_peg_A_735_a&gt;c_20_12_0</t>
  </si>
  <si>
    <t>739_loci_peg_A_735_a&gt;c_20_12_4</t>
  </si>
  <si>
    <t>739_loci_peg_A_735_a&gt;c_20_12_8</t>
  </si>
  <si>
    <t>739_loci_peg_A_735_a&gt;c_20_15_0</t>
  </si>
  <si>
    <t>739_loci_peg_A_735_a&gt;c_20_15_4</t>
  </si>
  <si>
    <t>739_loci_peg_A_735_a&gt;c_20_15_8</t>
  </si>
  <si>
    <t>739_loci_peg_A_735_a&gt;g_20_6_0</t>
  </si>
  <si>
    <t>739_loci_peg_A_735_a&gt;g_20_6_4</t>
  </si>
  <si>
    <t>739_loci_peg_A_735_a&gt;g_20_6_8</t>
  </si>
  <si>
    <t>739_loci_peg_A_735_a&gt;g_20_9_0</t>
  </si>
  <si>
    <t>739_loci_peg_A_735_a&gt;g_20_9_4</t>
  </si>
  <si>
    <t>739_loci_peg_A_735_a&gt;g_20_9_8</t>
  </si>
  <si>
    <t>739_loci_peg_A_735_a&gt;g_20_12_0</t>
  </si>
  <si>
    <t>739_loci_peg_A_735_a&gt;g_20_12_4</t>
  </si>
  <si>
    <t>739_loci_peg_A_735_a&gt;g_20_12_8</t>
  </si>
  <si>
    <t>739_loci_peg_A_735_a&gt;g_20_15_0</t>
  </si>
  <si>
    <t>739_loci_peg_A_735_a&gt;g_20_15_4</t>
  </si>
  <si>
    <t>739_loci_peg_A_735_a&gt;g_20_15_8</t>
  </si>
  <si>
    <t>739_loci_peg_A_736_a&gt;t_21_6_0</t>
  </si>
  <si>
    <t>739_loci_peg_A_736_a&gt;t_21_6_4</t>
  </si>
  <si>
    <t>739_loci_peg_A_736_a&gt;t_21_6_8</t>
  </si>
  <si>
    <t>739_loci_peg_A_736_a&gt;t_21_9_0</t>
  </si>
  <si>
    <t>739_loci_peg_A_736_a&gt;t_21_9_4</t>
  </si>
  <si>
    <t>739_loci_peg_A_736_a&gt;t_21_9_8</t>
  </si>
  <si>
    <t>739_loci_peg_A_736_a&gt;t_21_12_0</t>
  </si>
  <si>
    <t>739_loci_peg_A_736_a&gt;t_21_12_4</t>
  </si>
  <si>
    <t>739_loci_peg_A_736_a&gt;t_21_12_8</t>
  </si>
  <si>
    <t>739_loci_peg_A_736_a&gt;t_21_15_0</t>
  </si>
  <si>
    <t>739_loci_peg_A_736_a&gt;t_21_15_4</t>
  </si>
  <si>
    <t>739_loci_peg_A_736_a&gt;t_21_15_8</t>
  </si>
  <si>
    <t>739_loci_peg_A_736_a&gt;c_21_6_0</t>
  </si>
  <si>
    <t>739_loci_peg_A_736_a&gt;c_21_6_4</t>
  </si>
  <si>
    <t>739_loci_peg_A_736_a&gt;c_21_6_8</t>
  </si>
  <si>
    <t>739_loci_peg_A_736_a&gt;c_21_9_0</t>
  </si>
  <si>
    <t>739_loci_peg_A_736_a&gt;c_21_9_4</t>
  </si>
  <si>
    <t>739_loci_peg_A_736_a&gt;c_21_9_8</t>
  </si>
  <si>
    <t>739_loci_peg_A_736_a&gt;c_21_12_0</t>
  </si>
  <si>
    <t>739_loci_peg_A_736_a&gt;c_21_12_4</t>
  </si>
  <si>
    <t>739_loci_peg_A_736_a&gt;c_21_12_8</t>
  </si>
  <si>
    <t>739_loci_peg_A_736_a&gt;c_21_15_0</t>
  </si>
  <si>
    <t>739_loci_peg_A_736_a&gt;c_21_15_4</t>
  </si>
  <si>
    <t>739_loci_peg_A_736_a&gt;c_21_15_8</t>
  </si>
  <si>
    <t>739_loci_peg_A_736_a&gt;g_21_6_0</t>
  </si>
  <si>
    <t>739_loci_peg_A_736_a&gt;g_21_6_4</t>
  </si>
  <si>
    <t>739_loci_peg_A_736_a&gt;g_21_6_8</t>
  </si>
  <si>
    <t>739_loci_peg_A_736_a&gt;g_21_9_0</t>
  </si>
  <si>
    <t>739_loci_peg_A_736_a&gt;g_21_9_4</t>
  </si>
  <si>
    <t>739_loci_peg_A_736_a&gt;g_21_9_8</t>
  </si>
  <si>
    <t>739_loci_peg_A_736_a&gt;g_21_12_0</t>
  </si>
  <si>
    <t>739_loci_peg_A_736_a&gt;g_21_12_4</t>
  </si>
  <si>
    <t>739_loci_peg_A_736_a&gt;g_21_12_8</t>
  </si>
  <si>
    <t>739_loci_peg_A_736_a&gt;g_21_15_0</t>
  </si>
  <si>
    <t>739_loci_peg_A_736_a&gt;g_21_15_4</t>
  </si>
  <si>
    <t>739_loci_peg_A_736_a&gt;g_21_15_8</t>
  </si>
  <si>
    <t>739_loci_peg_A_737_a&gt;t_22_6_0</t>
  </si>
  <si>
    <t>739_loci_peg_A_737_a&gt;t_22_6_4</t>
  </si>
  <si>
    <t>739_loci_peg_A_737_a&gt;t_22_6_8</t>
  </si>
  <si>
    <t>739_loci_peg_A_737_a&gt;t_22_9_0</t>
  </si>
  <si>
    <t>739_loci_peg_A_737_a&gt;t_22_9_4</t>
  </si>
  <si>
    <t>739_loci_peg_A_737_a&gt;t_22_9_8</t>
  </si>
  <si>
    <t>739_loci_peg_A_737_a&gt;t_22_12_0</t>
  </si>
  <si>
    <t>739_loci_peg_A_737_a&gt;t_22_12_4</t>
  </si>
  <si>
    <t>739_loci_peg_A_737_a&gt;t_22_12_8</t>
  </si>
  <si>
    <t>739_loci_peg_A_737_a&gt;t_22_15_0</t>
  </si>
  <si>
    <t>739_loci_peg_A_737_a&gt;t_22_15_4</t>
  </si>
  <si>
    <t>739_loci_peg_A_737_a&gt;t_22_15_8</t>
  </si>
  <si>
    <t>739_loci_peg_A_737_a&gt;c_22_6_0</t>
  </si>
  <si>
    <t>739_loci_peg_A_737_a&gt;c_22_6_4</t>
  </si>
  <si>
    <t>739_loci_peg_A_737_a&gt;c_22_6_8</t>
  </si>
  <si>
    <t>739_loci_peg_A_737_a&gt;c_22_9_0</t>
  </si>
  <si>
    <t>739_loci_peg_A_737_a&gt;c_22_9_4</t>
  </si>
  <si>
    <t>739_loci_peg_A_737_a&gt;c_22_9_8</t>
  </si>
  <si>
    <t>739_loci_peg_A_737_a&gt;c_22_12_0</t>
  </si>
  <si>
    <t>739_loci_peg_A_737_a&gt;c_22_12_4</t>
  </si>
  <si>
    <t>739_loci_peg_A_737_a&gt;c_22_12_8</t>
  </si>
  <si>
    <t>739_loci_peg_A_737_a&gt;c_22_15_0</t>
  </si>
  <si>
    <t>739_loci_peg_A_737_a&gt;c_22_15_4</t>
  </si>
  <si>
    <t>739_loci_peg_A_737_a&gt;c_22_15_8</t>
  </si>
  <si>
    <t>739_loci_peg_A_737_a&gt;g_22_6_0</t>
  </si>
  <si>
    <t>739_loci_peg_A_737_a&gt;g_22_6_4</t>
  </si>
  <si>
    <t>739_loci_peg_A_737_a&gt;g_22_6_8</t>
  </si>
  <si>
    <t>739_loci_peg_A_737_a&gt;g_22_9_0</t>
  </si>
  <si>
    <t>739_loci_peg_A_737_a&gt;g_22_9_4</t>
  </si>
  <si>
    <t>739_loci_peg_A_737_a&gt;g_22_9_8</t>
  </si>
  <si>
    <t>739_loci_peg_A_737_a&gt;g_22_12_0</t>
  </si>
  <si>
    <t>739_loci_peg_A_737_a&gt;g_22_12_4</t>
  </si>
  <si>
    <t>739_loci_peg_A_737_a&gt;g_22_12_8</t>
  </si>
  <si>
    <t>739_loci_peg_A_737_a&gt;g_22_15_0</t>
  </si>
  <si>
    <t>739_loci_peg_A_737_a&gt;g_22_15_4</t>
  </si>
  <si>
    <t>739_loci_peg_A_737_a&gt;g_22_15_8</t>
  </si>
  <si>
    <t>739_loci_peg_A_738_t&gt;a_23_6_0</t>
  </si>
  <si>
    <t>739_loci_peg_A_738_t&gt;a_23_6_4</t>
  </si>
  <si>
    <t>739_loci_peg_A_738_t&gt;a_23_9_0</t>
  </si>
  <si>
    <t>739_loci_peg_A_738_t&gt;a_23_9_4</t>
  </si>
  <si>
    <t>739_loci_peg_A_738_t&gt;a_23_12_0</t>
  </si>
  <si>
    <t>739_loci_peg_A_738_t&gt;a_23_12_4</t>
  </si>
  <si>
    <t>739_loci_peg_A_738_t&gt;a_23_15_0</t>
  </si>
  <si>
    <t>739_loci_peg_A_738_t&gt;a_23_15_4</t>
  </si>
  <si>
    <t>739_loci_peg_A_738_t&gt;c_23_6_0</t>
  </si>
  <si>
    <t>739_loci_peg_A_738_t&gt;c_23_6_4</t>
  </si>
  <si>
    <t>739_loci_peg_A_738_t&gt;c_23_9_0</t>
  </si>
  <si>
    <t>739_loci_peg_A_738_t&gt;c_23_9_4</t>
  </si>
  <si>
    <t>739_loci_peg_A_738_t&gt;c_23_12_0</t>
  </si>
  <si>
    <t>739_loci_peg_A_738_t&gt;c_23_12_4</t>
  </si>
  <si>
    <t>739_loci_peg_A_738_t&gt;c_23_15_0</t>
  </si>
  <si>
    <t>739_loci_peg_A_738_t&gt;c_23_15_4</t>
  </si>
  <si>
    <t>739_loci_peg_A_738_t&gt;g_23_6_0</t>
  </si>
  <si>
    <t>739_loci_peg_A_738_t&gt;g_23_6_4</t>
  </si>
  <si>
    <t>739_loci_peg_A_738_t&gt;g_23_9_0</t>
  </si>
  <si>
    <t>739_loci_peg_A_738_t&gt;g_23_9_4</t>
  </si>
  <si>
    <t>739_loci_peg_A_738_t&gt;g_23_12_0</t>
  </si>
  <si>
    <t>739_loci_peg_A_738_t&gt;g_23_12_4</t>
  </si>
  <si>
    <t>739_loci_peg_A_738_t&gt;g_23_15_0</t>
  </si>
  <si>
    <t>739_loci_peg_A_738_t&gt;g_23_15_4</t>
  </si>
  <si>
    <t>739_loci_peg_A_739_g&gt;a_24_6_0</t>
  </si>
  <si>
    <t>739_loci_peg_A_739_g&gt;a_24_6_4</t>
  </si>
  <si>
    <t>739_loci_peg_A_739_g&gt;a_24_9_0</t>
  </si>
  <si>
    <t>739_loci_peg_A_739_g&gt;a_24_9_4</t>
  </si>
  <si>
    <t>739_loci_peg_A_739_g&gt;a_24_12_0</t>
  </si>
  <si>
    <t>739_loci_peg_A_739_g&gt;a_24_12_4</t>
  </si>
  <si>
    <t>739_loci_peg_A_739_g&gt;a_24_15_0</t>
  </si>
  <si>
    <t>739_loci_peg_A_739_g&gt;a_24_15_4</t>
  </si>
  <si>
    <t>739_loci_peg_A_739_g&gt;t_24_6_0</t>
  </si>
  <si>
    <t>739_loci_peg_A_739_g&gt;t_24_6_4</t>
  </si>
  <si>
    <t>739_loci_peg_A_739_g&gt;t_24_9_0</t>
  </si>
  <si>
    <t>739_loci_peg_A_739_g&gt;t_24_9_4</t>
  </si>
  <si>
    <t>739_loci_peg_A_739_g&gt;t_24_12_0</t>
  </si>
  <si>
    <t>739_loci_peg_A_739_g&gt;t_24_12_4</t>
  </si>
  <si>
    <t>739_loci_peg_A_739_g&gt;t_24_15_0</t>
  </si>
  <si>
    <t>739_loci_peg_A_739_g&gt;t_24_15_4</t>
  </si>
  <si>
    <t>739_loci_peg_A_739_g&gt;c_24_6_0</t>
  </si>
  <si>
    <t>739_loci_peg_A_739_g&gt;c_24_6_4</t>
  </si>
  <si>
    <t>739_loci_peg_A_739_g&gt;c_24_9_0</t>
  </si>
  <si>
    <t>739_loci_peg_A_739_g&gt;c_24_9_4</t>
  </si>
  <si>
    <t>739_loci_peg_A_739_g&gt;c_24_12_0</t>
  </si>
  <si>
    <t>739_loci_peg_A_739_g&gt;c_24_12_4</t>
  </si>
  <si>
    <t>739_loci_peg_A_739_g&gt;c_24_15_0</t>
  </si>
  <si>
    <t>739_loci_peg_A_739_g&gt;c_24_15_4</t>
  </si>
  <si>
    <t>739_loci_peg_A_740_a&gt;t_25_6_0</t>
  </si>
  <si>
    <t>739_loci_peg_A_740_a&gt;t_25_6_4</t>
  </si>
  <si>
    <t>739_loci_peg_A_740_a&gt;t_25_9_0</t>
  </si>
  <si>
    <t>739_loci_peg_A_740_a&gt;t_25_9_4</t>
  </si>
  <si>
    <t>739_loci_peg_A_740_a&gt;t_25_12_0</t>
  </si>
  <si>
    <t>739_loci_peg_A_740_a&gt;t_25_12_4</t>
  </si>
  <si>
    <t>739_loci_peg_A_740_a&gt;t_25_15_0</t>
  </si>
  <si>
    <t>739_loci_peg_A_740_a&gt;t_25_15_4</t>
  </si>
  <si>
    <t>739_loci_peg_A_740_a&gt;c_25_6_0</t>
  </si>
  <si>
    <t>739_loci_peg_A_740_a&gt;c_25_6_4</t>
  </si>
  <si>
    <t>739_loci_peg_A_740_a&gt;c_25_9_0</t>
  </si>
  <si>
    <t>739_loci_peg_A_740_a&gt;c_25_9_4</t>
  </si>
  <si>
    <t>739_loci_peg_A_740_a&gt;c_25_12_0</t>
  </si>
  <si>
    <t>739_loci_peg_A_740_a&gt;c_25_12_4</t>
  </si>
  <si>
    <t>739_loci_peg_A_740_a&gt;c_25_15_0</t>
  </si>
  <si>
    <t>739_loci_peg_A_740_a&gt;c_25_15_4</t>
  </si>
  <si>
    <t>739_loci_peg_A_740_a&gt;g_25_6_0</t>
  </si>
  <si>
    <t>739_loci_peg_A_740_a&gt;g_25_6_4</t>
  </si>
  <si>
    <t>739_loci_peg_A_740_a&gt;g_25_9_0</t>
  </si>
  <si>
    <t>739_loci_peg_A_740_a&gt;g_25_9_4</t>
  </si>
  <si>
    <t>739_loci_peg_A_740_a&gt;g_25_12_0</t>
  </si>
  <si>
    <t>739_loci_peg_A_740_a&gt;g_25_12_4</t>
  </si>
  <si>
    <t>739_loci_peg_A_740_a&gt;g_25_15_0</t>
  </si>
  <si>
    <t>739_loci_peg_A_740_a&gt;g_25_15_4</t>
  </si>
  <si>
    <t>739_loci_peg_A_741_a&gt;t_26_6_0</t>
  </si>
  <si>
    <t>739_loci_peg_A_741_a&gt;t_26_6_4</t>
  </si>
  <si>
    <t>739_loci_peg_A_741_a&gt;t_26_9_0</t>
  </si>
  <si>
    <t>739_loci_peg_A_741_a&gt;t_26_9_4</t>
  </si>
  <si>
    <t>739_loci_peg_A_741_a&gt;t_26_12_0</t>
  </si>
  <si>
    <t>739_loci_peg_A_741_a&gt;t_26_12_4</t>
  </si>
  <si>
    <t>739_loci_peg_A_741_a&gt;t_26_15_0</t>
  </si>
  <si>
    <t>739_loci_peg_A_741_a&gt;t_26_15_4</t>
  </si>
  <si>
    <t>739_loci_peg_A_741_a&gt;c_26_6_0</t>
  </si>
  <si>
    <t>739_loci_peg_A_741_a&gt;c_26_6_4</t>
  </si>
  <si>
    <t>739_loci_peg_A_741_a&gt;c_26_9_0</t>
  </si>
  <si>
    <t>739_loci_peg_A_741_a&gt;c_26_9_4</t>
  </si>
  <si>
    <t>739_loci_peg_A_741_a&gt;c_26_12_0</t>
  </si>
  <si>
    <t>739_loci_peg_A_741_a&gt;c_26_12_4</t>
  </si>
  <si>
    <t>739_loci_peg_A_741_a&gt;c_26_15_0</t>
  </si>
  <si>
    <t>739_loci_peg_A_741_a&gt;c_26_15_4</t>
  </si>
  <si>
    <t>739_loci_peg_A_741_a&gt;g_26_6_0</t>
  </si>
  <si>
    <t>739_loci_peg_A_741_a&gt;g_26_6_4</t>
  </si>
  <si>
    <t>739_loci_peg_A_741_a&gt;g_26_9_0</t>
  </si>
  <si>
    <t>739_loci_peg_A_741_a&gt;g_26_9_4</t>
  </si>
  <si>
    <t>739_loci_peg_A_741_a&gt;g_26_12_0</t>
  </si>
  <si>
    <t>739_loci_peg_A_741_a&gt;g_26_12_4</t>
  </si>
  <si>
    <t>739_loci_peg_A_741_a&gt;g_26_15_0</t>
  </si>
  <si>
    <t>739_loci_peg_A_741_a&gt;g_26_15_4</t>
  </si>
  <si>
    <t>739_loci_peg_A_742_g&gt;a_27_6_0</t>
  </si>
  <si>
    <t>739_loci_peg_A_742_g&gt;a_27_9_0</t>
  </si>
  <si>
    <t>739_loci_peg_A_742_g&gt;a_27_12_0</t>
  </si>
  <si>
    <t>739_loci_peg_A_742_g&gt;a_27_15_0</t>
  </si>
  <si>
    <t>739_loci_peg_A_742_g&gt;t_27_6_0</t>
  </si>
  <si>
    <t>739_loci_peg_A_742_g&gt;t_27_9_0</t>
  </si>
  <si>
    <t>739_loci_peg_A_742_g&gt;t_27_12_0</t>
  </si>
  <si>
    <t>739_loci_peg_A_742_g&gt;t_27_15_0</t>
  </si>
  <si>
    <t>739_loci_peg_A_742_g&gt;c_27_6_0</t>
  </si>
  <si>
    <t>739_loci_peg_A_742_g&gt;c_27_9_0</t>
  </si>
  <si>
    <t>739_loci_peg_A_742_g&gt;c_27_12_0</t>
  </si>
  <si>
    <t>739_loci_peg_A_742_g&gt;c_27_15_0</t>
  </si>
  <si>
    <t>739_loci_peg_A_743_t&gt;a_28_6_0</t>
  </si>
  <si>
    <t>739_loci_peg_A_743_t&gt;a_28_9_0</t>
  </si>
  <si>
    <t>739_loci_peg_A_743_t&gt;a_28_12_0</t>
  </si>
  <si>
    <t>739_loci_peg_A_743_t&gt;a_28_15_0</t>
  </si>
  <si>
    <t>739_loci_peg_A_743_t&gt;c_28_6_0</t>
  </si>
  <si>
    <t>739_loci_peg_A_743_t&gt;c_28_9_0</t>
  </si>
  <si>
    <t>739_loci_peg_A_743_t&gt;c_28_12_0</t>
  </si>
  <si>
    <t>739_loci_peg_A_743_t&gt;c_28_15_0</t>
  </si>
  <si>
    <t>739_loci_peg_A_743_t&gt;g_28_6_0</t>
  </si>
  <si>
    <t>739_loci_peg_A_743_t&gt;g_28_9_0</t>
  </si>
  <si>
    <t>739_loci_peg_A_743_t&gt;g_28_12_0</t>
  </si>
  <si>
    <t>739_loci_peg_A_743_t&gt;g_28_15_0</t>
  </si>
  <si>
    <t>739_loci_peg_A_744_c&gt;a_29_6_0</t>
  </si>
  <si>
    <t>739_loci_peg_A_744_c&gt;a_29_9_0</t>
  </si>
  <si>
    <t>739_loci_peg_A_744_c&gt;a_29_12_0</t>
  </si>
  <si>
    <t>739_loci_peg_A_744_c&gt;a_29_15_0</t>
  </si>
  <si>
    <t>739_loci_peg_A_744_c&gt;t_29_6_0</t>
  </si>
  <si>
    <t>739_loci_peg_A_744_c&gt;t_29_9_0</t>
  </si>
  <si>
    <t>739_loci_peg_A_744_c&gt;t_29_12_0</t>
  </si>
  <si>
    <t>739_loci_peg_A_744_c&gt;t_29_15_0</t>
  </si>
  <si>
    <t>739_loci_peg_A_744_c&gt;g_29_6_0</t>
  </si>
  <si>
    <t>739_loci_peg_A_744_c&gt;g_29_9_0</t>
  </si>
  <si>
    <t>739_loci_peg_A_744_c&gt;g_29_12_0</t>
  </si>
  <si>
    <t>739_loci_peg_A_744_c&gt;g_29_15_0</t>
  </si>
  <si>
    <t>739_loci_peg_A_745_a&gt;t_30_6_0</t>
  </si>
  <si>
    <t>739_loci_peg_A_745_a&gt;t_30_9_0</t>
  </si>
  <si>
    <t>739_loci_peg_A_745_a&gt;t_30_12_0</t>
  </si>
  <si>
    <t>739_loci_peg_A_745_a&gt;t_30_15_0</t>
  </si>
  <si>
    <t>739_loci_peg_A_745_a&gt;c_30_6_0</t>
  </si>
  <si>
    <t>739_loci_peg_A_745_a&gt;c_30_9_0</t>
  </si>
  <si>
    <t>739_loci_peg_A_745_a&gt;c_30_12_0</t>
  </si>
  <si>
    <t>739_loci_peg_A_745_a&gt;c_30_15_0</t>
  </si>
  <si>
    <t>739_loci_peg_A_745_a&gt;g_30_6_0</t>
  </si>
  <si>
    <t>739_loci_peg_A_745_a&gt;g_30_9_0</t>
  </si>
  <si>
    <t>739_loci_peg_A_745_a&gt;g_30_12_0</t>
  </si>
  <si>
    <t>739_loci_peg_A_745_a&gt;g_30_15_0</t>
  </si>
  <si>
    <t>Syn_0.52_328_c&gt;a_10_6_0</t>
  </si>
  <si>
    <t>Syn_0.52_328_c&gt;a_10_6_4</t>
  </si>
  <si>
    <t>Syn_0.52_328_c&gt;a_10_6_8</t>
  </si>
  <si>
    <t>Syn_0.52_328_c&gt;a_10_6_12</t>
  </si>
  <si>
    <t>Syn_0.52_328_c&gt;a_10_6_16</t>
  </si>
  <si>
    <t>Syn_0.52_328_c&gt;a_10_9_0</t>
  </si>
  <si>
    <t>Syn_0.52_328_c&gt;a_10_9_4</t>
  </si>
  <si>
    <t>Syn_0.52_328_c&gt;a_10_9_8</t>
  </si>
  <si>
    <t>Syn_0.52_328_c&gt;a_10_9_12</t>
  </si>
  <si>
    <t>Syn_0.52_328_c&gt;a_10_9_16</t>
  </si>
  <si>
    <t>Syn_0.52_328_c&gt;a_10_12_0</t>
  </si>
  <si>
    <t>Syn_0.52_328_c&gt;a_10_12_4</t>
  </si>
  <si>
    <t>Syn_0.52_328_c&gt;a_10_12_8</t>
  </si>
  <si>
    <t>Syn_0.52_328_c&gt;a_10_12_12</t>
  </si>
  <si>
    <t>Syn_0.52_328_c&gt;a_10_12_16</t>
  </si>
  <si>
    <t>Syn_0.52_328_c&gt;a_10_15_0</t>
  </si>
  <si>
    <t>Syn_0.52_328_c&gt;a_10_15_4</t>
  </si>
  <si>
    <t>Syn_0.52_328_c&gt;a_10_15_8</t>
  </si>
  <si>
    <t>Syn_0.52_328_c&gt;a_10_15_12</t>
  </si>
  <si>
    <t>Syn_0.52_328_c&gt;a_10_15_16</t>
  </si>
  <si>
    <t>Syn_0.25_328_c&gt;a_10_6_0</t>
  </si>
  <si>
    <t>Syn_0.25_328_c&gt;a_10_6_4</t>
  </si>
  <si>
    <t>Syn_0.25_328_c&gt;a_10_6_8</t>
  </si>
  <si>
    <t>Syn_0.25_328_c&gt;a_10_6_12</t>
  </si>
  <si>
    <t>Syn_0.25_328_c&gt;a_10_6_16</t>
  </si>
  <si>
    <t>Syn_0.25_328_c&gt;a_10_9_0</t>
  </si>
  <si>
    <t>Syn_0.25_328_c&gt;a_10_9_4</t>
  </si>
  <si>
    <t>Syn_0.25_328_c&gt;a_10_9_8</t>
  </si>
  <si>
    <t>Syn_0.25_328_c&gt;a_10_9_12</t>
  </si>
  <si>
    <t>Syn_0.25_328_c&gt;a_10_9_16</t>
  </si>
  <si>
    <t>Syn_0.25_328_c&gt;a_10_12_0</t>
  </si>
  <si>
    <t>Syn_0.25_328_c&gt;a_10_12_4</t>
  </si>
  <si>
    <t>Syn_0.25_328_c&gt;a_10_12_8</t>
  </si>
  <si>
    <t>Syn_0.25_328_c&gt;a_10_12_12</t>
  </si>
  <si>
    <t>Syn_0.25_328_c&gt;a_10_12_16</t>
  </si>
  <si>
    <t>Syn_0.25_328_c&gt;a_10_15_0</t>
  </si>
  <si>
    <t>Syn_0.25_328_c&gt;a_10_15_4</t>
  </si>
  <si>
    <t>Syn_0.25_328_c&gt;a_10_15_8</t>
  </si>
  <si>
    <t>Syn_0.25_328_c&gt;a_10_15_12</t>
  </si>
  <si>
    <t>Syn_0.25_328_c&gt;a_10_15_16</t>
  </si>
  <si>
    <t>Vangl2_Lp_epegRNA_15_15</t>
  </si>
  <si>
    <t>Vangl2_Lp_epegRNA_15_13</t>
  </si>
  <si>
    <t>Vangl2_Lp_epegRNA_15_11</t>
  </si>
  <si>
    <t>Vangl2_Lp_epegRNA_15_9</t>
  </si>
  <si>
    <t>Vangl2_Lp_epegRNA_12_15</t>
  </si>
  <si>
    <t>Vangl2_Lp_epegRNA_12_13</t>
  </si>
  <si>
    <t>Vangl2_Lp_epegRNA_12_11</t>
  </si>
  <si>
    <t>Vangl2_Lp_epegRNA_12_9</t>
  </si>
  <si>
    <t>Vangl2_Lp_epegRNA_10_15</t>
  </si>
  <si>
    <t>Vangl2_Lp_epegRNA_10_13</t>
  </si>
  <si>
    <t>Vangl2_Lp_epegRNA_10_11</t>
  </si>
  <si>
    <t>Vangl2_Lp_epegRNA_10_9</t>
  </si>
  <si>
    <t>Crygc_G_del_epegRNA_10_13</t>
  </si>
  <si>
    <t>Igf2_TA_ins_epegRNA_14_9</t>
  </si>
  <si>
    <t>Igf2_TA_ins_epegRNA_14_12</t>
  </si>
  <si>
    <t>Igf2_TA_ins_epegRNA_12_9</t>
  </si>
  <si>
    <t>Igf2_TA_ins_epegRNA_12_12</t>
  </si>
  <si>
    <t>Nanog_enh_Sox2_BS_higher_aff_(-)430bp_CA_to_TT_epegRNA_17_15</t>
  </si>
  <si>
    <t>Nanog_enh_Sox2_BS_higher_aff_(-)430bp_CA_to_TT_epegRNA_17_13</t>
  </si>
  <si>
    <t>Nanog_enh_Sox2_BS_higher_aff_(-)430bp_CA_to_TT_epegRNA_17_11</t>
  </si>
  <si>
    <t>Nanog_enh_Sox2_BS_higher_aff_(-)430bp_CA_to_TT_epegRNA_17_9</t>
  </si>
  <si>
    <t>Nanog_enh_Sox2_BS_higher_aff_(-)430bp_CA_to_TT_epegRNA_14_15</t>
  </si>
  <si>
    <t>Nanog_enh_Sox2_BS_higher_aff_(-)430bp_CA_to_TT_epegRNA_14_13</t>
  </si>
  <si>
    <t>Nanog_enh_Sox2_BS_higher_aff_(-)430bp_CA_to_TT_epegRNA_14_11</t>
  </si>
  <si>
    <t>Nanog_enh_Sox2_BS_higher_aff_(-)430bp_CA_to_TT_epegRNA_14_9</t>
  </si>
  <si>
    <t>Nanog_enh_Sox2_BS_higher_aff_(-)430bp_CA_to_TT_epegRNA_12_15</t>
  </si>
  <si>
    <t>Nanog_enh_Sox2_BS_higher_aff_(-)430bp_CA_to_TT_epegRNA_12_13</t>
  </si>
  <si>
    <t>Nanog_enh_Sox2_BS_higher_aff_(-)430bp_CA_to_TT_epegRNA_12_11</t>
  </si>
  <si>
    <t>Nanog_enh_Sox2_BS_higher_aff_(-)430bp_CA_to_TT_epegRNA_12_9</t>
  </si>
  <si>
    <t>Nanog_enh_Sox2_BS_KO_(-)432bp_TTG_to_GGA_epegRNA_18_15</t>
  </si>
  <si>
    <t>Nanog_enh_Sox2_BS_KO_(-)432bp_TTG_to_GGA_epegRNA_18_13</t>
  </si>
  <si>
    <t>Nanog_enh_Sox2_BS_KO_(-)432bp_TTG_to_GGA_epegRNA_18_11</t>
  </si>
  <si>
    <t>Nanog_enh_Sox2_BS_KO_(-)432bp_TTG_to_GGA_epegRNA_18_9</t>
  </si>
  <si>
    <t>Nanog_enh_Sox2_BS_KO_(-)432bp_TTG_to_GGA_epegRNA_16_15</t>
  </si>
  <si>
    <t>Nanog_enh_Sox2_BS_KO_(-)432bp_TTG_to_GGA_epegRNA_16_13</t>
  </si>
  <si>
    <t>Nanog_enh_Sox2_BS_KO_(-)432bp_TTG_to_GGA_epegRNA_16_11</t>
  </si>
  <si>
    <t>Nanog_enh_Sox2_BS_KO_(-)432bp_TTG_to_GGA_epegRNA_16_9</t>
  </si>
  <si>
    <t>Nanog_enh_Sox2_BS_KO_(-)432bp_TTG_to_GGA_epegRNA_14_15</t>
  </si>
  <si>
    <t>Nanog_enh_Sox2_BS_KO_(-)432bp_TTG_to_GGA_epegRNA_14_13</t>
  </si>
  <si>
    <t>Nanog_enh_Sox2_BS_KO_(-)432bp_TTG_to_GGA_epegRNA_14_11</t>
  </si>
  <si>
    <t>Nanog_enh_Sox2_BS_KO_(-)432bp_TTG_to_GGA_epegRNA_14_9</t>
  </si>
  <si>
    <t>mRNF2_+1_C-to-G</t>
  </si>
  <si>
    <t>DNMT1_+5_G-to-T</t>
  </si>
  <si>
    <t>DNMT1_+5_G-to-C</t>
  </si>
  <si>
    <t>Hoxd13-1_+6_G-to-T</t>
  </si>
  <si>
    <t>Cdk1_AS_AtoG_sp1_8_6_5</t>
  </si>
  <si>
    <t>Cdk1_AS_AtoG_sp1_8_6_10</t>
  </si>
  <si>
    <t>Cdk1_AS_AtoG_sp1_8_6_15</t>
  </si>
  <si>
    <t>Cdk1_AS_AtoG_sp1_8_9_5</t>
  </si>
  <si>
    <t>Cdk1_AS_AtoG_sp1_8_9_10</t>
  </si>
  <si>
    <t>Cdk1_AS_AtoG_sp1_8_9_15</t>
  </si>
  <si>
    <t>Cdk1_AS_AtoG_sp1_8_12_5</t>
  </si>
  <si>
    <t>Cdk1_AS_AtoG_sp1_8_12_10</t>
  </si>
  <si>
    <t>Cdk1_AS_AtoG_sp1_8_12_15</t>
  </si>
  <si>
    <t>Cdk1_AS_TTtoGG_sp2_12_6_5</t>
  </si>
  <si>
    <t>Cdk1_AS_TTtoGG_sp2_12_6_10</t>
  </si>
  <si>
    <t>Cdk1_AS_TTtoGG_sp2_12_6_15</t>
  </si>
  <si>
    <t>Cdk1_AS_TTtoGG_sp2_12_9_5</t>
  </si>
  <si>
    <t>Cdk1_AS_TTtoGG_sp2_12_9_10</t>
  </si>
  <si>
    <t>Cdk1_AS_TTtoGG_sp2_12_9_15</t>
  </si>
  <si>
    <t>Cdk1_AS_TTtoGG_sp2_12_12_5</t>
  </si>
  <si>
    <t>Cdk1_AS_TTtoGG_sp2_12_12_10</t>
  </si>
  <si>
    <t>Cdk1_AS_TTtoGG_sp2_12_12_15</t>
  </si>
  <si>
    <t>Cdk1_AS_TTtoGG_sp3_18_6_5</t>
  </si>
  <si>
    <t>Cdk1_AS_TTtoGG_sp3_18_6_10</t>
  </si>
  <si>
    <t>Cdk1_AS_TTtoGG_sp3_18_9_5</t>
  </si>
  <si>
    <t>Cdk1_AS_TTtoGG_sp3_18_9_10</t>
  </si>
  <si>
    <t>Cdk1_AS_TTtoGG_sp3_18_12_5</t>
  </si>
  <si>
    <t>Cdk1_AS_TTtoGG_sp3_18_12_10</t>
  </si>
  <si>
    <t>Cdk1_KO_delT_sp1_3_6_5</t>
  </si>
  <si>
    <t>Cdk1_KO_delT_sp1_3_6_10</t>
  </si>
  <si>
    <t>Cdk1_KO_delT_sp1_3_6_15</t>
  </si>
  <si>
    <t>Cdk1_KO_delT_sp1_3_9_5</t>
  </si>
  <si>
    <t>Cdk1_KO_delT_sp1_3_9_10</t>
  </si>
  <si>
    <t>Cdk1_KO_delT_sp1_3_9_15</t>
  </si>
  <si>
    <t>Cdk1_KO_delT_sp1_3_12_5</t>
  </si>
  <si>
    <t>Cdk1_KO_delT_sp1_3_12_10</t>
  </si>
  <si>
    <t>Cdk1_KO_delT_sp1_3_12_15</t>
  </si>
  <si>
    <t>Cdk1_KO_delC_sp2_4_6_5</t>
  </si>
  <si>
    <t>Cdk1_KO_delC_sp2_4_6_10</t>
  </si>
  <si>
    <t>Cdk1_KO_delC_sp2_4_6_15</t>
  </si>
  <si>
    <t>Cdk1_KO_delC_sp2_4_9_5</t>
  </si>
  <si>
    <t>Cdk1_KO_delC_sp2_4_9_10</t>
  </si>
  <si>
    <t>Cdk1_KO_delC_sp2_4_9_15</t>
  </si>
  <si>
    <t>Cdk1_KO_delC_sp2_4_12_5</t>
  </si>
  <si>
    <t>Cdk1_KO_delC_sp2_4_12_10</t>
  </si>
  <si>
    <t>Cdk1_KO_delC_sp2_4_12_15</t>
  </si>
  <si>
    <t>Erk2_KO_delG_sp1_2_6_5</t>
  </si>
  <si>
    <t>Erk2_KO_delG_sp1_2_6_10</t>
  </si>
  <si>
    <t>Erk2_KO_delG_sp1_2_6_15</t>
  </si>
  <si>
    <t>Erk2_KO_delG_sp1_2_9_5</t>
  </si>
  <si>
    <t>Erk2_KO_delG_sp1_2_9_10</t>
  </si>
  <si>
    <t>Erk2_KO_delG_sp1_2_9_15</t>
  </si>
  <si>
    <t>Erk2_KO_delG_sp1_2_12_5</t>
  </si>
  <si>
    <t>Erk2_KO_delG_sp1_2_12_10</t>
  </si>
  <si>
    <t>Erk2_KO_delG_sp1_2_12_15</t>
  </si>
  <si>
    <t>Erk2_KO_inT_sp2_2_6_5</t>
  </si>
  <si>
    <t>Erk2_KO_inT_sp2_2_6_10</t>
  </si>
  <si>
    <t>Erk2_KO_inT_sp2_2_6_15</t>
  </si>
  <si>
    <t>Erk2_KO_inT_sp2_2_9_5</t>
  </si>
  <si>
    <t>Erk2_KO_inT_sp2_2_9_10</t>
  </si>
  <si>
    <t>Erk2_KO_inT_sp2_2_9_15</t>
  </si>
  <si>
    <t>Erk2_KO_inT_sp2_2_12_5</t>
  </si>
  <si>
    <t>Erk2_KO_inT_sp2_2_12_10</t>
  </si>
  <si>
    <t>Erk2_KO_inT_sp2_2_12_15</t>
  </si>
  <si>
    <t>Fgf4_KO_insTA_sp1_4_6_5</t>
  </si>
  <si>
    <t>Fgf4_KO_insTA_sp1_4_6_10</t>
  </si>
  <si>
    <t>Fgf4_KO_insTA_sp1_4_6_15</t>
  </si>
  <si>
    <t>Fgf4_KO_insTA_sp1_4_9_5</t>
  </si>
  <si>
    <t>Fgf4_KO_insTA_sp1_4_9_10</t>
  </si>
  <si>
    <t>Fgf4_KO_insTA_sp1_4_9_15</t>
  </si>
  <si>
    <t>Fgf4_KO_insTA_sp1_4_12_5</t>
  </si>
  <si>
    <t>Fgf4_KO_insTA_sp1_4_12_10</t>
  </si>
  <si>
    <t>Fgf4_KO_insTA_sp1_4_12_15</t>
  </si>
  <si>
    <t>Fgf4_KO_delG_sp2_4_6_5</t>
  </si>
  <si>
    <t>Fgf4_KO_delG_sp2_4_6_10</t>
  </si>
  <si>
    <t>Fgf4_KO_delG_sp2_4_6_15</t>
  </si>
  <si>
    <t>Fgf4_KO_delG_sp2_4_9_5</t>
  </si>
  <si>
    <t>Fgf4_KO_delG_sp2_4_9_10</t>
  </si>
  <si>
    <t>Fgf4_KO_delG_sp2_4_9_15</t>
  </si>
  <si>
    <t>Fgf4_KO_delG_sp2_4_12_5</t>
  </si>
  <si>
    <t>Fgf4_KO_delG_sp2_4_12_10</t>
  </si>
  <si>
    <t>Fgf4_KO_delG_sp2_4_12_15</t>
  </si>
  <si>
    <t>Fgfr1_KO_insT_sp1_3_6_5</t>
  </si>
  <si>
    <t>Fgfr1_KO_insT_sp1_3_6_10</t>
  </si>
  <si>
    <t>Fgfr1_KO_insT_sp1_3_6_15</t>
  </si>
  <si>
    <t>Fgfr1_KO_insT_sp1_3_9_5</t>
  </si>
  <si>
    <t>Fgfr1_KO_insT_sp1_3_9_10</t>
  </si>
  <si>
    <t>Fgfr1_KO_insT_sp1_3_9_15</t>
  </si>
  <si>
    <t>Fgfr1_KO_insT_sp1_3_12_5</t>
  </si>
  <si>
    <t>Fgfr1_KO_insT_sp1_3_12_10</t>
  </si>
  <si>
    <t>Fgfr1_KO_insT_sp1_3_12_15</t>
  </si>
  <si>
    <t>Fgfr1_KO_delAG_sp2_3_6_5</t>
  </si>
  <si>
    <t>Fgfr1_KO_delAG_sp2_3_6_10</t>
  </si>
  <si>
    <t>Fgfr1_KO_delAG_sp2_3_6_15</t>
  </si>
  <si>
    <t>Fgfr1_KO_delAG_sp2_3_9_5</t>
  </si>
  <si>
    <t>Fgfr1_KO_delAG_sp2_3_9_10</t>
  </si>
  <si>
    <t>Fgfr1_KO_delAG_sp2_3_9_15</t>
  </si>
  <si>
    <t>Fgfr1_KO_delAG_sp2_3_12_5</t>
  </si>
  <si>
    <t>Fgfr1_KO_delAG_sp2_3_12_10</t>
  </si>
  <si>
    <t>Fgfr1_KO_delAG_sp2_3_12_15</t>
  </si>
  <si>
    <t>Gata6_KO_inA_sp1_4_6_5</t>
  </si>
  <si>
    <t>Gata6_KO_inA_sp1_4_6_10</t>
  </si>
  <si>
    <t>Gata6_KO_inA_sp1_4_6_15</t>
  </si>
  <si>
    <t>Gata6_KO_inA_sp1_4_9_5</t>
  </si>
  <si>
    <t>Gata6_KO_inA_sp1_4_9_10</t>
  </si>
  <si>
    <t>Gata6_KO_inA_sp1_4_9_15</t>
  </si>
  <si>
    <t>Gata6_KO_inA_sp1_4_12_5</t>
  </si>
  <si>
    <t>Gata6_KO_inA_sp1_4_12_10</t>
  </si>
  <si>
    <t>Gata6_KO_inA_sp1_4_12_15</t>
  </si>
  <si>
    <t>Gata6_KO_delT_sp2_3_6_5</t>
  </si>
  <si>
    <t>Gata6_KO_delT_sp2_3_6_10</t>
  </si>
  <si>
    <t>Gata6_KO_delT_sp2_3_6_15</t>
  </si>
  <si>
    <t>Gata6_KO_delT_sp2_3_9_5</t>
  </si>
  <si>
    <t>Gata6_KO_delT_sp2_3_9_10</t>
  </si>
  <si>
    <t>Gata6_KO_delT_sp2_3_9_15</t>
  </si>
  <si>
    <t>Gata6_KO_delT_sp2_3_12_5</t>
  </si>
  <si>
    <t>Gata6_KO_delT_sp2_3_12_10</t>
  </si>
  <si>
    <t>Gata6_KO_delT_sp2_3_12_15</t>
  </si>
  <si>
    <t>Nanog_KO_insG_sp1_3_6_5</t>
  </si>
  <si>
    <t>Nanog_KO_insG_sp1_3_6_10</t>
  </si>
  <si>
    <t>Nanog_KO_insG_sp1_3_6_15</t>
  </si>
  <si>
    <t>Nanog_KO_insG_sp1_3_9_5</t>
  </si>
  <si>
    <t>Nanog_KO_insG_sp1_3_9_10</t>
  </si>
  <si>
    <t>Nanog_KO_insG_sp1_3_9_15</t>
  </si>
  <si>
    <t>Nanog_KO_insG_sp1_3_12_5</t>
  </si>
  <si>
    <t>Nanog_KO_insG_sp1_3_12_10</t>
  </si>
  <si>
    <t>Nanog_KO_insG_sp1_3_12_15</t>
  </si>
  <si>
    <t>Nanog_KO_delAG_sp2_1_6_5</t>
  </si>
  <si>
    <t>Nanog_KO_delAG_sp2_1_6_10</t>
  </si>
  <si>
    <t>Nanog_KO_delAG_sp2_1_6_15</t>
  </si>
  <si>
    <t>Nanog_KO_delAG_sp2_1_9_5</t>
  </si>
  <si>
    <t>Nanog_KO_delAG_sp2_1_9_10</t>
  </si>
  <si>
    <t>Nanog_KO_delAG_sp2_1_9_15</t>
  </si>
  <si>
    <t>Nanog_KO_delAG_sp2_1_12_5</t>
  </si>
  <si>
    <t>Nanog_KO_delAG_sp2_1_12_10</t>
  </si>
  <si>
    <t>Nanog_KO_delAG_sp2_1_12_15</t>
  </si>
  <si>
    <t>Afdn_KO_sp1_delC_4_6_5</t>
  </si>
  <si>
    <t>Afdn_KO_sp1_delC_4_6_10</t>
  </si>
  <si>
    <t>Afdn_KO_sp1_delC_4_6_15</t>
  </si>
  <si>
    <t>Afdn_KO_sp1_delC_4_9_5</t>
  </si>
  <si>
    <t>Afdn_KO_sp1_delC_4_9_10</t>
  </si>
  <si>
    <t>Afdn_KO_sp1_delC_4_9_15</t>
  </si>
  <si>
    <t>Afdn_KO_sp1_delC_4_12_5</t>
  </si>
  <si>
    <t>Afdn_KO_sp1_delC_4_12_10</t>
  </si>
  <si>
    <t>Afdn_KO_sp1_delC_4_12_15</t>
  </si>
  <si>
    <t>Ajuba_KO_sp1_insA_4_6_5</t>
  </si>
  <si>
    <t>Ajuba_KO_sp1_insA_4_6_10</t>
  </si>
  <si>
    <t>Ajuba_KO_sp1_insA_4_6_15</t>
  </si>
  <si>
    <t>Ajuba_KO_sp1_insA_4_9_5</t>
  </si>
  <si>
    <t>Ajuba_KO_sp1_insA_4_9_10</t>
  </si>
  <si>
    <t>Ajuba_KO_sp1_insA_4_9_15</t>
  </si>
  <si>
    <t>Ajuba_KO_sp1_insA_4_12_5</t>
  </si>
  <si>
    <t>Ajuba_KO_sp1_insA_4_12_10</t>
  </si>
  <si>
    <t>Ajuba_KO_sp1_insA_4_12_15</t>
  </si>
  <si>
    <t>Ajuba_KO_sp2_delG_4_6_5</t>
  </si>
  <si>
    <t>Ajuba_KO_sp2_delG_4_6_10</t>
  </si>
  <si>
    <t>Ajuba_KO_sp2_delG_4_6_15</t>
  </si>
  <si>
    <t>Ajuba_KO_sp2_delG_4_9_5</t>
  </si>
  <si>
    <t>Ajuba_KO_sp2_delG_4_9_10</t>
  </si>
  <si>
    <t>Ajuba_KO_sp2_delG_4_9_15</t>
  </si>
  <si>
    <t>Ajuba_KO_sp2_delG_4_12_5</t>
  </si>
  <si>
    <t>Ajuba_KO_sp2_delG_4_12_10</t>
  </si>
  <si>
    <t>Ajuba_KO_sp2_delG_4_12_15</t>
  </si>
  <si>
    <t>Cdh1_KO_sp2_insA_5_6_5</t>
  </si>
  <si>
    <t>Cdh1_KO_sp2_insA_5_6_10</t>
  </si>
  <si>
    <t>Cdh1_KO_sp2_insA_5_6_15</t>
  </si>
  <si>
    <t>Cdh1_KO_sp2_insA_5_9_5</t>
  </si>
  <si>
    <t>Cdh1_KO_sp2_insA_5_9_10</t>
  </si>
  <si>
    <t>Cdh1_KO_sp2_insA_5_9_15</t>
  </si>
  <si>
    <t>Cdh1_KO_sp2_insA_5_12_5</t>
  </si>
  <si>
    <t>Cdh1_KO_sp2_insA_5_12_10</t>
  </si>
  <si>
    <t>Cdh1_KO_sp2_insA_5_12_15</t>
  </si>
  <si>
    <t>Cdh1_KO_sp1_delC_4_6_5</t>
  </si>
  <si>
    <t>Cdh1_KO_sp1_delC_4_6_10</t>
  </si>
  <si>
    <t>Cdh1_KO_sp1_delC_4_6_15</t>
  </si>
  <si>
    <t>Cdh1_KO_sp1_delC_4_9_5</t>
  </si>
  <si>
    <t>Cdh1_KO_sp1_delC_4_9_10</t>
  </si>
  <si>
    <t>Cdh1_KO_sp1_delC_4_9_15</t>
  </si>
  <si>
    <t>Cdh1_KO_sp1_delC_4_12_5</t>
  </si>
  <si>
    <t>Cdh1_KO_sp1_delC_4_12_10</t>
  </si>
  <si>
    <t>Cdh1_KO_sp1_delC_4_12_15</t>
  </si>
  <si>
    <t>Crb3_KO_sp1_delG_4_6_5</t>
  </si>
  <si>
    <t>Crb3_KO_sp1_delG_4_6_10</t>
  </si>
  <si>
    <t>Crb3_KO_sp1_delG_4_6_15</t>
  </si>
  <si>
    <t>Crb3_KO_sp1_delG_4_9_5</t>
  </si>
  <si>
    <t>Crb3_KO_sp1_delG_4_9_10</t>
  </si>
  <si>
    <t>Crb3_KO_sp1_delG_4_9_15</t>
  </si>
  <si>
    <t>Crb3_KO_sp1_delG_4_12_5</t>
  </si>
  <si>
    <t>Crb3_KO_sp1_delG_4_12_10</t>
  </si>
  <si>
    <t>Crb3_KO_sp1_delG_4_12_15</t>
  </si>
  <si>
    <t>Crb3_KO_sp2_insA_4_6_5</t>
  </si>
  <si>
    <t>Crb3_KO_sp2_insA_4_6_10</t>
  </si>
  <si>
    <t>Crb3_KO_sp2_insA_4_6_15</t>
  </si>
  <si>
    <t>Crb3_KO_sp2_insA_4_9_5</t>
  </si>
  <si>
    <t>Crb3_KO_sp2_insA_4_9_10</t>
  </si>
  <si>
    <t>Crb3_KO_sp2_insA_4_9_15</t>
  </si>
  <si>
    <t>Crb3_KO_sp2_insA_4_12_5</t>
  </si>
  <si>
    <t>Crb3_KO_sp2_insA_4_12_10</t>
  </si>
  <si>
    <t>Crb3_KO_sp2_insA_4_12_15</t>
  </si>
  <si>
    <t>Dlg1_KO_sp2_delC_4_6_5</t>
  </si>
  <si>
    <t>Dlg1_KO_sp2_delC_4_6_10</t>
  </si>
  <si>
    <t>Dlg1_KO_sp2_delC_4_6_15</t>
  </si>
  <si>
    <t>Dlg1_KO_sp2_delC_4_9_5</t>
  </si>
  <si>
    <t>Dlg1_KO_sp2_delC_4_9_10</t>
  </si>
  <si>
    <t>Dlg1_KO_sp2_delC_4_9_15</t>
  </si>
  <si>
    <t>Dlg1_KO_sp2_delC_4_12_5</t>
  </si>
  <si>
    <t>Dlg1_KO_sp2_delC_4_12_10</t>
  </si>
  <si>
    <t>Dlg1_KO_sp2_delC_4_12_15</t>
  </si>
  <si>
    <t>Ezr_KO_sp1_insT_5_6_5</t>
  </si>
  <si>
    <t>Ezr_KO_sp1_insT_5_6_10</t>
  </si>
  <si>
    <t>Ezr_KO_sp1_insT_5_6_15</t>
  </si>
  <si>
    <t>Ezr_KO_sp1_insT_5_9_5</t>
  </si>
  <si>
    <t>Ezr_KO_sp1_insT_5_9_10</t>
  </si>
  <si>
    <t>Ezr_KO_sp1_insT_5_9_15</t>
  </si>
  <si>
    <t>Ezr_KO_sp1_insT_5_12_5</t>
  </si>
  <si>
    <t>Ezr_KO_sp1_insT_5_12_10</t>
  </si>
  <si>
    <t>Ezr_KO_sp1_insT_5_12_15</t>
  </si>
  <si>
    <t>Ezr_KO_sp2_delC_4_6_5</t>
  </si>
  <si>
    <t>Ezr_KO_sp2_delC_4_6_10</t>
  </si>
  <si>
    <t>Ezr_KO_sp2_delC_4_6_15</t>
  </si>
  <si>
    <t>Ezr_KO_sp2_delC_4_9_5</t>
  </si>
  <si>
    <t>Ezr_KO_sp2_delC_4_9_10</t>
  </si>
  <si>
    <t>Ezr_KO_sp2_delC_4_9_15</t>
  </si>
  <si>
    <t>Ezr_KO_sp2_delC_4_12_5</t>
  </si>
  <si>
    <t>Ezr_KO_sp2_delC_4_12_10</t>
  </si>
  <si>
    <t>Ezr_KO_sp2_delC_4_12_15</t>
  </si>
  <si>
    <t>Lats1_KO_sp2_insT_5_6_5</t>
  </si>
  <si>
    <t>Lats1_KO_sp2_insT_5_6_10</t>
  </si>
  <si>
    <t>Lats1_KO_sp2_insT_5_6_15</t>
  </si>
  <si>
    <t>Lats1_KO_sp2_insT_5_9_5</t>
  </si>
  <si>
    <t>Lats1_KO_sp2_insT_5_9_10</t>
  </si>
  <si>
    <t>Lats1_KO_sp2_insT_5_9_15</t>
  </si>
  <si>
    <t>Lats1_KO_sp2_insT_5_12_5</t>
  </si>
  <si>
    <t>Lats1_KO_sp2_insT_5_12_10</t>
  </si>
  <si>
    <t>Lats1_KO_sp2_insT_5_12_15</t>
  </si>
  <si>
    <t>Lats1_KO_sp1_delG_4_6_5</t>
  </si>
  <si>
    <t>Lats1_KO_sp1_delG_4_6_10</t>
  </si>
  <si>
    <t>Lats1_KO_sp1_delG_4_6_15</t>
  </si>
  <si>
    <t>Lats1_KO_sp1_delG_4_9_5</t>
  </si>
  <si>
    <t>Lats1_KO_sp1_delG_4_9_10</t>
  </si>
  <si>
    <t>Lats1_KO_sp1_delG_4_9_15</t>
  </si>
  <si>
    <t>Lats1_KO_sp1_delG_4_12_5</t>
  </si>
  <si>
    <t>Lats1_KO_sp1_delG_4_12_10</t>
  </si>
  <si>
    <t>Lats1_KO_sp1_delG_4_12_15</t>
  </si>
  <si>
    <t>Lats2_KO_sp1_delG_4_6_5</t>
  </si>
  <si>
    <t>Lats2_KO_sp1_delG_4_6_10</t>
  </si>
  <si>
    <t>Lats2_KO_sp1_delG_4_6_15</t>
  </si>
  <si>
    <t>Lats2_KO_sp1_delG_4_9_5</t>
  </si>
  <si>
    <t>Lats2_KO_sp1_delG_4_9_10</t>
  </si>
  <si>
    <t>Lats2_KO_sp1_delG_4_9_15</t>
  </si>
  <si>
    <t>Lats2_KO_sp1_delG_4_12_5</t>
  </si>
  <si>
    <t>Lats2_KO_sp1_delG_4_12_10</t>
  </si>
  <si>
    <t>Lats2_KO_sp1_delG_4_12_15</t>
  </si>
  <si>
    <t>Lats2_KO_sp2_delG_4_6_5</t>
  </si>
  <si>
    <t>Lats2_KO_sp2_delG_4_6_10</t>
  </si>
  <si>
    <t>Lats2_KO_sp2_delG_4_6_15</t>
  </si>
  <si>
    <t>Lats2_KO_sp2_delG_4_9_5</t>
  </si>
  <si>
    <t>Lats2_KO_sp2_delG_4_9_10</t>
  </si>
  <si>
    <t>Lats2_KO_sp2_delG_4_9_15</t>
  </si>
  <si>
    <t>Lats2_KO_sp2_delG_4_12_5</t>
  </si>
  <si>
    <t>Lats2_KO_sp2_delG_4_12_10</t>
  </si>
  <si>
    <t>Lats2_KO_sp2_delG_4_12_15</t>
  </si>
  <si>
    <t>Llgl1_KO_sp1_insT_4_6_5</t>
  </si>
  <si>
    <t>Llgl1_KO_sp1_insT_4_6_10</t>
  </si>
  <si>
    <t>Llgl1_KO_sp1_insT_4_6_15</t>
  </si>
  <si>
    <t>Llgl1_KO_sp1_insT_4_9_5</t>
  </si>
  <si>
    <t>Llgl1_KO_sp1_insT_4_9_10</t>
  </si>
  <si>
    <t>Llgl1_KO_sp1_insT_4_9_15</t>
  </si>
  <si>
    <t>Llgl1_KO_sp1_insT_4_12_5</t>
  </si>
  <si>
    <t>Llgl1_KO_sp1_insT_4_12_10</t>
  </si>
  <si>
    <t>Llgl1_KO_sp1_insT_4_12_15</t>
  </si>
  <si>
    <t>Llgl1_KO_sp2_insA_4_6_5</t>
  </si>
  <si>
    <t>Llgl1_KO_sp2_insA_4_6_10</t>
  </si>
  <si>
    <t>Llgl1_KO_sp2_insA_4_6_15</t>
  </si>
  <si>
    <t>Llgl1_KO_sp2_insA_4_9_5</t>
  </si>
  <si>
    <t>Llgl1_KO_sp2_insA_4_9_10</t>
  </si>
  <si>
    <t>Llgl1_KO_sp2_insA_4_9_15</t>
  </si>
  <si>
    <t>Llgl1_KO_sp2_insA_4_12_5</t>
  </si>
  <si>
    <t>Llgl1_KO_sp2_insA_4_12_10</t>
  </si>
  <si>
    <t>Llgl1_KO_sp2_insA_4_12_15</t>
  </si>
  <si>
    <t>Nectin1_KO_sp2_insT_4_6_5</t>
  </si>
  <si>
    <t>Nectin1_KO_sp2_insT_4_6_10</t>
  </si>
  <si>
    <t>Nectin1_KO_sp2_insT_4_6_15</t>
  </si>
  <si>
    <t>Nectin1_KO_sp2_insT_4_9_5</t>
  </si>
  <si>
    <t>Nectin1_KO_sp2_insT_4_9_10</t>
  </si>
  <si>
    <t>Nectin1_KO_sp2_insT_4_9_15</t>
  </si>
  <si>
    <t>Nectin1_KO_sp2_insT_4_12_5</t>
  </si>
  <si>
    <t>Nectin1_KO_sp2_insT_4_12_10</t>
  </si>
  <si>
    <t>Nectin1_KO_sp2_insT_4_12_15</t>
  </si>
  <si>
    <t>Nectin1_KO_sp1_delC_4_6_5</t>
  </si>
  <si>
    <t>Nectin1_KO_sp1_delC_4_6_10</t>
  </si>
  <si>
    <t>Nectin1_KO_sp1_delC_4_6_15</t>
  </si>
  <si>
    <t>Nectin1_KO_sp1_delC_4_9_5</t>
  </si>
  <si>
    <t>Nectin1_KO_sp1_delC_4_9_10</t>
  </si>
  <si>
    <t>Nectin1_KO_sp1_delC_4_9_15</t>
  </si>
  <si>
    <t>Nectin1_KO_sp1_delC_4_12_5</t>
  </si>
  <si>
    <t>Nectin1_KO_sp1_delC_4_12_10</t>
  </si>
  <si>
    <t>Nectin1_KO_sp1_delC_4_12_15</t>
  </si>
  <si>
    <t>Nectin2_KO_sp1_delG_4_6_5</t>
  </si>
  <si>
    <t>Nectin2_KO_sp1_delG_4_6_10</t>
  </si>
  <si>
    <t>Nectin2_KO_sp1_delG_4_6_15</t>
  </si>
  <si>
    <t>Nectin2_KO_sp1_delG_4_9_5</t>
  </si>
  <si>
    <t>Nectin2_KO_sp1_delG_4_9_10</t>
  </si>
  <si>
    <t>Nectin2_KO_sp1_delG_4_9_15</t>
  </si>
  <si>
    <t>Nectin2_KO_sp1_delG_4_12_5</t>
  </si>
  <si>
    <t>Nectin2_KO_sp1_delG_4_12_10</t>
  </si>
  <si>
    <t>Nectin2_KO_sp1_delG_4_12_15</t>
  </si>
  <si>
    <t>Nectin2_KO_sp2_delC_4_6_5</t>
  </si>
  <si>
    <t>Nectin2_KO_sp2_delC_4_6_10</t>
  </si>
  <si>
    <t>Nectin2_KO_sp2_delC_4_6_15</t>
  </si>
  <si>
    <t>Nectin2_KO_sp2_delC_4_9_5</t>
  </si>
  <si>
    <t>Nectin2_KO_sp2_delC_4_9_10</t>
  </si>
  <si>
    <t>Nectin2_KO_sp2_delC_4_9_15</t>
  </si>
  <si>
    <t>Nectin2_KO_sp2_delC_4_12_5</t>
  </si>
  <si>
    <t>Nectin2_KO_sp2_delC_4_12_10</t>
  </si>
  <si>
    <t>Nectin2_KO_sp2_delC_4_12_15</t>
  </si>
  <si>
    <t>Patj_KO_sp1_delG_4_6_5</t>
  </si>
  <si>
    <t>Patj_KO_sp1_delG_4_6_10</t>
  </si>
  <si>
    <t>Patj_KO_sp1_delG_4_6_15</t>
  </si>
  <si>
    <t>Patj_KO_sp1_delG_4_9_5</t>
  </si>
  <si>
    <t>Patj_KO_sp1_delG_4_9_10</t>
  </si>
  <si>
    <t>Patj_KO_sp1_delG_4_9_15</t>
  </si>
  <si>
    <t>Patj_KO_sp1_delG_4_12_5</t>
  </si>
  <si>
    <t>Patj_KO_sp1_delG_4_12_10</t>
  </si>
  <si>
    <t>Patj_KO_sp1_delG_4_12_15</t>
  </si>
  <si>
    <t>Patj_KO_sp2_delG_4_6_5</t>
  </si>
  <si>
    <t>Patj_KO_sp2_delG_4_6_10</t>
  </si>
  <si>
    <t>Patj_KO_sp2_delG_4_6_15</t>
  </si>
  <si>
    <t>Patj_KO_sp2_delG_4_9_5</t>
  </si>
  <si>
    <t>Patj_KO_sp2_delG_4_9_10</t>
  </si>
  <si>
    <t>Patj_KO_sp2_delG_4_9_15</t>
  </si>
  <si>
    <t>Patj_KO_sp2_delG_4_12_5</t>
  </si>
  <si>
    <t>Patj_KO_sp2_delG_4_12_10</t>
  </si>
  <si>
    <t>Patj_KO_sp2_delG_4_12_15</t>
  </si>
  <si>
    <t>Tdgf1_KO_sp2_insT_5_6_5</t>
  </si>
  <si>
    <t>Tdgf1_KO_sp2_insT_5_6_10</t>
  </si>
  <si>
    <t>Tdgf1_KO_sp2_insT_5_6_15</t>
  </si>
  <si>
    <t>Tdgf1_KO_sp2_insT_5_9_5</t>
  </si>
  <si>
    <t>Tdgf1_KO_sp2_insT_5_9_10</t>
  </si>
  <si>
    <t>Tdgf1_KO_sp2_insT_5_9_15</t>
  </si>
  <si>
    <t>Tdgf1_KO_sp2_insT_5_12_5</t>
  </si>
  <si>
    <t>Tdgf1_KO_sp2_insT_5_12_10</t>
  </si>
  <si>
    <t>Tdgf1_KO_sp2_insT_5_12_15</t>
  </si>
  <si>
    <t>Tfgf1_KO_sp1_delC_4_6_5</t>
  </si>
  <si>
    <t>Tfgf1_KO_sp1_delC_4_6_10</t>
  </si>
  <si>
    <t>Tfgf1_KO_sp1_delC_4_6_15</t>
  </si>
  <si>
    <t>Tfgf1_KO_sp1_delC_4_9_5</t>
  </si>
  <si>
    <t>Tfgf1_KO_sp1_delC_4_9_10</t>
  </si>
  <si>
    <t>Tfgf1_KO_sp1_delC_4_9_15</t>
  </si>
  <si>
    <t>Tfgf1_KO_sp1_delC_4_12_5</t>
  </si>
  <si>
    <t>Tfgf1_KO_sp1_delC_4_12_10</t>
  </si>
  <si>
    <t>Tfgf1_KO_sp1_delC_4_12_15</t>
  </si>
  <si>
    <t>Wwc1_KO_sp1_delG_4_6_5</t>
  </si>
  <si>
    <t>Wwc1_KO_sp1_delG_4_6_10</t>
  </si>
  <si>
    <t>Wwc1_KO_sp1_delG_4_6_15</t>
  </si>
  <si>
    <t>Wwc1_KO_sp1_delG_4_9_5</t>
  </si>
  <si>
    <t>Wwc1_KO_sp1_delG_4_9_10</t>
  </si>
  <si>
    <t>Wwc1_KO_sp1_delG_4_9_15</t>
  </si>
  <si>
    <t>Wwc1_KO_sp1_delG_4_12_5</t>
  </si>
  <si>
    <t>Wwc1_KO_sp1_delG_4_12_10</t>
  </si>
  <si>
    <t>Wwc1_KO_sp1_delG_4_12_15</t>
  </si>
  <si>
    <t>Wwc1_KO_sp2_delG_4_6_5</t>
  </si>
  <si>
    <t>Wwc1_KO_sp2_delG_4_6_10</t>
  </si>
  <si>
    <t>Wwc1_KO_sp2_delG_4_6_15</t>
  </si>
  <si>
    <t>Wwc1_KO_sp2_delG_4_9_5</t>
  </si>
  <si>
    <t>Wwc1_KO_sp2_delG_4_9_10</t>
  </si>
  <si>
    <t>Wwc1_KO_sp2_delG_4_9_15</t>
  </si>
  <si>
    <t>Wwc1_KO_sp2_delG_4_12_5</t>
  </si>
  <si>
    <t>Wwc1_KO_sp2_delG_4_12_10</t>
  </si>
  <si>
    <t>Wwc1_KO_sp2_delG_4_12_15</t>
  </si>
  <si>
    <t>Spic_KO_sp2_insA_5_6_5</t>
  </si>
  <si>
    <t>Spic_KO_sp2_insA_5_6_10</t>
  </si>
  <si>
    <t>Spic_KO_sp2_insA_5_6_15</t>
  </si>
  <si>
    <t>Spic_KO_sp2_insA_5_9_5</t>
  </si>
  <si>
    <t>Spic_KO_sp2_insA_5_9_10</t>
  </si>
  <si>
    <t>Spic_KO_sp2_insA_5_9_15</t>
  </si>
  <si>
    <t>Spic_KO_sp2_insA_5_12_5</t>
  </si>
  <si>
    <t>Spic_KO_sp2_insA_5_12_10</t>
  </si>
  <si>
    <t>Spic_KO_sp2_insA_5_12_15</t>
  </si>
  <si>
    <t>Spic_KO_sp1_insA_5_6_5</t>
  </si>
  <si>
    <t>Spic_KO_sp1_insA_5_6_10</t>
  </si>
  <si>
    <t>Spic_KO_sp1_insA_5_6_15</t>
  </si>
  <si>
    <t>Spic_KO_sp1_insA_5_9_5</t>
  </si>
  <si>
    <t>Spic_KO_sp1_insA_5_9_10</t>
  </si>
  <si>
    <t>Spic_KO_sp1_insA_5_9_15</t>
  </si>
  <si>
    <t>Spic_KO_sp1_insA_5_12_5</t>
  </si>
  <si>
    <t>Spic_KO_sp1_insA_5_12_10</t>
  </si>
  <si>
    <t>Spic_KO_sp1_insA_5_12_15</t>
  </si>
  <si>
    <t>Ppm1a_KO_sp1_delG_4_6_5</t>
  </si>
  <si>
    <t>Ppm1a_KO_sp1_delG_4_6_10</t>
  </si>
  <si>
    <t>Ppm1a_KO_sp1_delG_4_6_15</t>
  </si>
  <si>
    <t>Ppm1a_KO_sp1_delG_4_9_5</t>
  </si>
  <si>
    <t>Ppm1a_KO_sp1_delG_4_9_10</t>
  </si>
  <si>
    <t>Ppm1a_KO_sp1_delG_4_9_15</t>
  </si>
  <si>
    <t>Ppm1a_KO_sp1_delG_4_12_5</t>
  </si>
  <si>
    <t>Ppm1a_KO_sp1_delG_4_12_10</t>
  </si>
  <si>
    <t>Ppm1a_KO_sp1_delG_4_12_15</t>
  </si>
  <si>
    <t>Ppm1a_KO_sp2_delC_4_6_5</t>
  </si>
  <si>
    <t>Ppm1a_KO_sp2_delC_4_6_10</t>
  </si>
  <si>
    <t>Ppm1a_KO_sp2_delC_4_6_15</t>
  </si>
  <si>
    <t>Ppm1a_KO_sp2_delC_4_9_5</t>
  </si>
  <si>
    <t>Ppm1a_KO_sp2_delC_4_9_10</t>
  </si>
  <si>
    <t>Ppm1a_KO_sp2_delC_4_9_15</t>
  </si>
  <si>
    <t>Ppm1a_KO_sp2_delC_4_12_5</t>
  </si>
  <si>
    <t>Ppm1a_KO_sp2_delC_4_12_10</t>
  </si>
  <si>
    <t>Ppm1a_KO_sp2_delC_4_12_15</t>
  </si>
  <si>
    <t>Osr2_KO_sp1_delG_4_6_5</t>
  </si>
  <si>
    <t>Osr2_KO_sp1_delG_4_6_10</t>
  </si>
  <si>
    <t>Osr2_KO_sp1_delG_4_6_15</t>
  </si>
  <si>
    <t>Osr2_KO_sp1_delG_4_9_5</t>
  </si>
  <si>
    <t>Osr2_KO_sp1_delG_4_9_10</t>
  </si>
  <si>
    <t>Osr2_KO_sp1_delG_4_9_15</t>
  </si>
  <si>
    <t>Osr2_KO_sp1_delG_4_12_5</t>
  </si>
  <si>
    <t>Osr2_KO_sp1_delG_4_12_10</t>
  </si>
  <si>
    <t>Osr2_KO_sp1_delG_4_12_15</t>
  </si>
  <si>
    <t>Osr2_KO_sp2_insA_5_6_5</t>
  </si>
  <si>
    <t>Osr2_KO_sp2_insA_5_6_10</t>
  </si>
  <si>
    <t>Osr2_KO_sp2_insA_5_6_15</t>
  </si>
  <si>
    <t>Osr2_KO_sp2_insA_5_9_5</t>
  </si>
  <si>
    <t>Osr2_KO_sp2_insA_5_9_10</t>
  </si>
  <si>
    <t>Osr2_KO_sp2_insA_5_9_15</t>
  </si>
  <si>
    <t>Osr2_KO_sp2_insA_5_12_5</t>
  </si>
  <si>
    <t>Osr2_KO_sp2_insA_5_12_10</t>
  </si>
  <si>
    <t>Osr2_KO_sp2_insA_5_12_15</t>
  </si>
  <si>
    <t>Jam2_KO_sp2_delG_4_6_5</t>
  </si>
  <si>
    <t>Jam2_KO_sp2_delG_4_6_10</t>
  </si>
  <si>
    <t>Jam2_KO_sp2_delG_4_6_15</t>
  </si>
  <si>
    <t>Jam2_KO_sp2_delG_4_9_5</t>
  </si>
  <si>
    <t>Jam2_KO_sp2_delG_4_9_10</t>
  </si>
  <si>
    <t>Jam2_KO_sp2_delG_4_9_15</t>
  </si>
  <si>
    <t>Jam2_KO_sp2_delG_4_12_5</t>
  </si>
  <si>
    <t>Jam2_KO_sp2_delG_4_12_10</t>
  </si>
  <si>
    <t>Jam2_KO_sp2_delG_4_12_15</t>
  </si>
  <si>
    <t>Jam2_KO_sp1_insA_4_6_5</t>
  </si>
  <si>
    <t>Jam2_KO_sp1_insA_4_6_10</t>
  </si>
  <si>
    <t>Jam2_KO_sp1_insA_4_6_15</t>
  </si>
  <si>
    <t>Jam2_KO_sp1_insA_4_9_5</t>
  </si>
  <si>
    <t>Jam2_KO_sp1_insA_4_9_10</t>
  </si>
  <si>
    <t>Jam2_KO_sp1_insA_4_9_15</t>
  </si>
  <si>
    <t>Jam2_KO_sp1_insA_4_12_5</t>
  </si>
  <si>
    <t>Jam2_KO_sp1_insA_4_12_10</t>
  </si>
  <si>
    <t>Jam2_KO_sp1_insA_4_12_15</t>
  </si>
  <si>
    <t>Gjb4_KO_sp1_insA_4_6_5</t>
  </si>
  <si>
    <t>Gjb4_KO_sp1_insA_4_6_10</t>
  </si>
  <si>
    <t>Gjb4_KO_sp1_insA_4_6_15</t>
  </si>
  <si>
    <t>Gjb4_KO_sp1_insA_4_9_5</t>
  </si>
  <si>
    <t>Gjb4_KO_sp1_insA_4_9_10</t>
  </si>
  <si>
    <t>Gjb4_KO_sp1_insA_4_9_15</t>
  </si>
  <si>
    <t>Gjb4_KO_sp1_insA_4_12_5</t>
  </si>
  <si>
    <t>Gjb4_KO_sp1_insA_4_12_10</t>
  </si>
  <si>
    <t>Gjb4_KO_sp1_insA_4_12_15</t>
  </si>
  <si>
    <t>Klf2_KO_sp1_insA_5_6_5</t>
  </si>
  <si>
    <t>Klf2_KO_sp1_insA_5_6_10</t>
  </si>
  <si>
    <t>Klf2_KO_sp1_insA_5_6_15</t>
  </si>
  <si>
    <t>Klf2_KO_sp1_insA_5_9_5</t>
  </si>
  <si>
    <t>Klf2_KO_sp1_insA_5_9_10</t>
  </si>
  <si>
    <t>Klf2_KO_sp1_insA_5_9_15</t>
  </si>
  <si>
    <t>Klf2_KO_sp1_insA_5_12_5</t>
  </si>
  <si>
    <t>Klf2_KO_sp1_insA_5_12_10</t>
  </si>
  <si>
    <t>Klf2_KO_sp1_insA_5_12_15</t>
  </si>
  <si>
    <t>Klf2_KO_sp2_delC_4_6_5</t>
  </si>
  <si>
    <t>Klf2_KO_sp2_delC_4_6_10</t>
  </si>
  <si>
    <t>Klf2_KO_sp2_delC_4_6_15</t>
  </si>
  <si>
    <t>Klf2_KO_sp2_delC_4_9_5</t>
  </si>
  <si>
    <t>Klf2_KO_sp2_delC_4_9_10</t>
  </si>
  <si>
    <t>Klf2_KO_sp2_delC_4_9_15</t>
  </si>
  <si>
    <t>Klf2_KO_sp2_delC_4_12_5</t>
  </si>
  <si>
    <t>Klf2_KO_sp2_delC_4_12_10</t>
  </si>
  <si>
    <t>Klf2_KO_sp2_delC_4_12_15</t>
  </si>
  <si>
    <t>Tbx15_KO_sp1_insT_5_6_5</t>
  </si>
  <si>
    <t>Tbx15_KO_sp1_insT_5_6_10</t>
  </si>
  <si>
    <t>Tbx15_KO_sp1_insT_5_6_15</t>
  </si>
  <si>
    <t>Tbx15_KO_sp1_insT_5_9_5</t>
  </si>
  <si>
    <t>Tbx15_KO_sp1_insT_5_9_10</t>
  </si>
  <si>
    <t>Tbx15_KO_sp1_insT_5_9_15</t>
  </si>
  <si>
    <t>Tbx15_KO_sp1_insT_5_12_5</t>
  </si>
  <si>
    <t>Tbx15_KO_sp1_insT_5_12_10</t>
  </si>
  <si>
    <t>Tbx15_KO_sp1_insT_5_12_15</t>
  </si>
  <si>
    <t>Tbx15_KO_sp2_insT_5_6_5</t>
  </si>
  <si>
    <t>Tbx15_KO_sp2_insT_5_6_10</t>
  </si>
  <si>
    <t>Tbx15_KO_sp2_insT_5_6_15</t>
  </si>
  <si>
    <t>Tbx15_KO_sp2_insT_5_9_5</t>
  </si>
  <si>
    <t>Tbx15_KO_sp2_insT_5_9_10</t>
  </si>
  <si>
    <t>Tbx15_KO_sp2_insT_5_9_15</t>
  </si>
  <si>
    <t>Tbx15_KO_sp2_insT_5_12_5</t>
  </si>
  <si>
    <t>Tbx15_KO_sp2_insT_5_12_10</t>
  </si>
  <si>
    <t>Tbx15_KO_sp2_insT_5_12_15</t>
  </si>
  <si>
    <t>Cdkn1b_KO_sp2_insC_4_6_5</t>
  </si>
  <si>
    <t>Cdkn1b_KO_sp2_insC_4_6_10</t>
  </si>
  <si>
    <t>Cdkn1b_KO_sp2_insC_4_6_15</t>
  </si>
  <si>
    <t>Cdkn1b_KO_sp2_insC_4_9_5</t>
  </si>
  <si>
    <t>Cdkn1b_KO_sp2_insC_4_9_10</t>
  </si>
  <si>
    <t>Cdkn1b_KO_sp2_insC_4_9_15</t>
  </si>
  <si>
    <t>Cdkn1b_KO_sp2_insC_4_12_5</t>
  </si>
  <si>
    <t>Cdkn1b_KO_sp2_insC_4_12_10</t>
  </si>
  <si>
    <t>Cdkn1b_KO_sp2_insC_4_12_15</t>
  </si>
  <si>
    <t>Cdkn1b_KO_sp1_insG_4_6_5</t>
  </si>
  <si>
    <t>Cdkn1b_KO_sp1_insG_4_6_10</t>
  </si>
  <si>
    <t>Cdkn1b_KO_sp1_insG_4_6_15</t>
  </si>
  <si>
    <t>Cdkn1b_KO_sp1_insG_4_9_5</t>
  </si>
  <si>
    <t>Cdkn1b_KO_sp1_insG_4_9_10</t>
  </si>
  <si>
    <t>Cdkn1b_KO_sp1_insG_4_9_15</t>
  </si>
  <si>
    <t>Cdkn1b_KO_sp1_insG_4_12_5</t>
  </si>
  <si>
    <t>Cdkn1b_KO_sp1_insG_4_12_10</t>
  </si>
  <si>
    <t>Cdkn1b_KO_sp1_insG_4_12_15</t>
  </si>
  <si>
    <t>Foxo4_KO_sp1_delC_5_6_5</t>
  </si>
  <si>
    <t>Foxo4_KO_sp1_delC_5_6_10</t>
  </si>
  <si>
    <t>Foxo4_KO_sp1_delC_5_6_15</t>
  </si>
  <si>
    <t>Foxo4_KO_sp1_delC_5_9_5</t>
  </si>
  <si>
    <t>Foxo4_KO_sp1_delC_5_9_10</t>
  </si>
  <si>
    <t>Foxo4_KO_sp1_delC_5_9_15</t>
  </si>
  <si>
    <t>Foxo4_KO_sp1_delC_5_12_5</t>
  </si>
  <si>
    <t>Foxo4_KO_sp1_delC_5_12_10</t>
  </si>
  <si>
    <t>Foxo4_KO_sp1_delC_5_12_15</t>
  </si>
  <si>
    <t>Foxo4_KO_sp2_delG_5_6_5</t>
  </si>
  <si>
    <t>Foxo4_KO_sp2_delG_5_6_10</t>
  </si>
  <si>
    <t>Foxo4_KO_sp2_delG_5_6_15</t>
  </si>
  <si>
    <t>Foxo4_KO_sp2_delG_5_9_5</t>
  </si>
  <si>
    <t>Foxo4_KO_sp2_delG_5_9_10</t>
  </si>
  <si>
    <t>Foxo4_KO_sp2_delG_5_9_15</t>
  </si>
  <si>
    <t>Foxo4_KO_sp2_delG_5_12_5</t>
  </si>
  <si>
    <t>Foxo4_KO_sp2_delG_5_12_10</t>
  </si>
  <si>
    <t>Foxo4_KO_sp2_delG_5_12_15</t>
  </si>
  <si>
    <t>Igf1_KO_sp1_delC_4_6_5</t>
  </si>
  <si>
    <t>Igf1_KO_sp1_delC_4_6_10</t>
  </si>
  <si>
    <t>Igf1_KO_sp1_delC_4_6_15</t>
  </si>
  <si>
    <t>Igf1_KO_sp1_delC_4_9_5</t>
  </si>
  <si>
    <t>Igf1_KO_sp1_delC_4_9_10</t>
  </si>
  <si>
    <t>Igf1_KO_sp1_delC_4_9_15</t>
  </si>
  <si>
    <t>Igf1_KO_sp1_delC_4_12_5</t>
  </si>
  <si>
    <t>Igf1_KO_sp1_delC_4_12_10</t>
  </si>
  <si>
    <t>Igf1_KO_sp1_delC_4_12_15</t>
  </si>
  <si>
    <t>Igf1_KO_sp2_insT_4_6_5</t>
  </si>
  <si>
    <t>Igf1_KO_sp2_insT_4_6_10</t>
  </si>
  <si>
    <t>Igf1_KO_sp2_insT_4_6_15</t>
  </si>
  <si>
    <t>Igf1_KO_sp2_insT_4_9_5</t>
  </si>
  <si>
    <t>Igf1_KO_sp2_insT_4_9_10</t>
  </si>
  <si>
    <t>Igf1_KO_sp2_insT_4_9_15</t>
  </si>
  <si>
    <t>Igf1_KO_sp2_insT_4_12_5</t>
  </si>
  <si>
    <t>Igf1_KO_sp2_insT_4_12_10</t>
  </si>
  <si>
    <t>Igf1_KO_sp2_insT_4_12_15</t>
  </si>
  <si>
    <t>Igf2_KO_sp1_delC_4_6_5</t>
  </si>
  <si>
    <t>Igf2_KO_sp1_delC_4_6_10</t>
  </si>
  <si>
    <t>Igf2_KO_sp1_delC_4_6_15</t>
  </si>
  <si>
    <t>Igf2_KO_sp1_delC_4_9_5</t>
  </si>
  <si>
    <t>Igf2_KO_sp1_delC_4_9_10</t>
  </si>
  <si>
    <t>Igf2_KO_sp1_delC_4_9_15</t>
  </si>
  <si>
    <t>Igf2_KO_sp1_delC_4_12_5</t>
  </si>
  <si>
    <t>Igf2_KO_sp1_delC_4_12_10</t>
  </si>
  <si>
    <t>Igf2_KO_sp1_delC_4_12_15</t>
  </si>
  <si>
    <t>Igf2_KO_sp2_insC_4_6_5</t>
  </si>
  <si>
    <t>Igf2_KO_sp2_insC_4_6_10</t>
  </si>
  <si>
    <t>Igf2_KO_sp2_insC_4_6_15</t>
  </si>
  <si>
    <t>Igf2_KO_sp2_insC_4_9_5</t>
  </si>
  <si>
    <t>Igf2_KO_sp2_insC_4_9_10</t>
  </si>
  <si>
    <t>Igf2_KO_sp2_insC_4_9_15</t>
  </si>
  <si>
    <t>Igf2_KO_sp2_insC_4_12_5</t>
  </si>
  <si>
    <t>Igf2_KO_sp2_insC_4_12_10</t>
  </si>
  <si>
    <t>Igf2_KO_sp2_insC_4_12_15</t>
  </si>
  <si>
    <t>Igf2r_KO_sp1_insA_5_6_5</t>
  </si>
  <si>
    <t>Igf2r_KO_sp1_insA_5_6_10</t>
  </si>
  <si>
    <t>Igf2r_KO_sp1_insA_5_6_15</t>
  </si>
  <si>
    <t>Igf2r_KO_sp1_insA_5_9_5</t>
  </si>
  <si>
    <t>Igf2r_KO_sp1_insA_5_9_10</t>
  </si>
  <si>
    <t>Igf2r_KO_sp1_insA_5_9_15</t>
  </si>
  <si>
    <t>Igf2r_KO_sp1_insA_5_12_5</t>
  </si>
  <si>
    <t>Igf2r_KO_sp1_insA_5_12_10</t>
  </si>
  <si>
    <t>Igf2r_KO_sp1_insA_5_12_15</t>
  </si>
  <si>
    <t>Igf2r_KO_sp2_insA_5_6_5</t>
  </si>
  <si>
    <t>Igf2r_KO_sp2_insA_5_6_10</t>
  </si>
  <si>
    <t>Igf2r_KO_sp2_insA_5_6_15</t>
  </si>
  <si>
    <t>Igf2r_KO_sp2_insA_5_9_5</t>
  </si>
  <si>
    <t>Igf2r_KO_sp2_insA_5_9_10</t>
  </si>
  <si>
    <t>Igf2r_KO_sp2_insA_5_9_15</t>
  </si>
  <si>
    <t>Igf2r_KO_sp2_insA_5_12_5</t>
  </si>
  <si>
    <t>Igf2r_KO_sp2_insA_5_12_10</t>
  </si>
  <si>
    <t>Igf2r_KO_sp2_insA_5_12_15</t>
  </si>
  <si>
    <t>Ins1_KO_sp1_delC_5_6_5</t>
  </si>
  <si>
    <t>Ins1_KO_sp1_delC_5_6_10</t>
  </si>
  <si>
    <t>Ins1_KO_sp1_delC_5_6_15</t>
  </si>
  <si>
    <t>Ins1_KO_sp1_delC_5_9_5</t>
  </si>
  <si>
    <t>Ins1_KO_sp1_delC_5_9_10</t>
  </si>
  <si>
    <t>Ins1_KO_sp1_delC_5_9_15</t>
  </si>
  <si>
    <t>Ins1_KO_sp1_delC_5_12_5</t>
  </si>
  <si>
    <t>Ins1_KO_sp1_delC_5_12_10</t>
  </si>
  <si>
    <t>Ins1_KO_sp1_delC_5_12_15</t>
  </si>
  <si>
    <t>Ins1_KO_sp2_delC_5_6_5</t>
  </si>
  <si>
    <t>Ins1_KO_sp2_delC_5_6_10</t>
  </si>
  <si>
    <t>Ins1_KO_sp2_delC_5_6_15</t>
  </si>
  <si>
    <t>Ins1_KO_sp2_delC_5_9_5</t>
  </si>
  <si>
    <t>Ins1_KO_sp2_delC_5_9_10</t>
  </si>
  <si>
    <t>Ins1_KO_sp2_delC_5_9_15</t>
  </si>
  <si>
    <t>Ins1_KO_sp2_delC_5_12_5</t>
  </si>
  <si>
    <t>Ins1_KO_sp2_delC_5_12_10</t>
  </si>
  <si>
    <t>Ins1_KO_sp2_delC_5_12_15</t>
  </si>
  <si>
    <t>Ins2_KO_sp1_insT_5_6_5</t>
  </si>
  <si>
    <t>Ins2_KO_sp1_insT_5_6_10</t>
  </si>
  <si>
    <t>Ins2_KO_sp1_insT_5_6_15</t>
  </si>
  <si>
    <t>Ins2_KO_sp1_insT_5_9_5</t>
  </si>
  <si>
    <t>Ins2_KO_sp1_insT_5_9_10</t>
  </si>
  <si>
    <t>Ins2_KO_sp1_insT_5_9_15</t>
  </si>
  <si>
    <t>Ins2_KO_sp1_insT_5_12_5</t>
  </si>
  <si>
    <t>Ins2_KO_sp1_insT_5_12_10</t>
  </si>
  <si>
    <t>Ins2_KO_sp1_insT_5_12_15</t>
  </si>
  <si>
    <t>Ins2_KO_sp2_insC_5_6_5</t>
  </si>
  <si>
    <t>Ins2_KO_sp2_insC_5_6_10</t>
  </si>
  <si>
    <t>Ins2_KO_sp2_insC_5_6_15</t>
  </si>
  <si>
    <t>Ins2_KO_sp2_insC_5_9_5</t>
  </si>
  <si>
    <t>Ins2_KO_sp2_insC_5_9_10</t>
  </si>
  <si>
    <t>Ins2_KO_sp2_insC_5_9_15</t>
  </si>
  <si>
    <t>Ins2_KO_sp2_insC_5_12_5</t>
  </si>
  <si>
    <t>Ins2_KO_sp2_insC_5_12_10</t>
  </si>
  <si>
    <t>Ins2_KO_sp2_insC_5_12_15</t>
  </si>
  <si>
    <t>Insr_KO_sp2_delG_4_6_5</t>
  </si>
  <si>
    <t>Insr_KO_sp2_delG_4_6_10</t>
  </si>
  <si>
    <t>Insr_KO_sp2_delG_4_6_15</t>
  </si>
  <si>
    <t>Insr_KO_sp2_delG_4_9_5</t>
  </si>
  <si>
    <t>Insr_KO_sp2_delG_4_9_10</t>
  </si>
  <si>
    <t>Insr_KO_sp2_delG_4_9_15</t>
  </si>
  <si>
    <t>Insr_KO_sp2_delG_4_12_5</t>
  </si>
  <si>
    <t>Insr_KO_sp2_delG_4_12_10</t>
  </si>
  <si>
    <t>Insr_KO_sp2_delG_4_12_15</t>
  </si>
  <si>
    <t>Insr_KO_sp1_insT_3_6_5</t>
  </si>
  <si>
    <t>Insr_KO_sp1_insT_3_6_10</t>
  </si>
  <si>
    <t>Insr_KO_sp1_insT_3_6_15</t>
  </si>
  <si>
    <t>Insr_KO_sp1_insT_3_9_5</t>
  </si>
  <si>
    <t>Insr_KO_sp1_insT_3_9_10</t>
  </si>
  <si>
    <t>Insr_KO_sp1_insT_3_9_15</t>
  </si>
  <si>
    <t>Insr_KO_sp1_insT_3_12_5</t>
  </si>
  <si>
    <t>Insr_KO_sp1_insT_3_12_10</t>
  </si>
  <si>
    <t>Insr_KO_sp1_insT_3_12_15</t>
  </si>
  <si>
    <t>mTOR_CA_sp1_CtoA_18_6_5</t>
  </si>
  <si>
    <t>mTOR_CA_sp1_CtoA_18_6_10</t>
  </si>
  <si>
    <t>mTOR_CA_sp1_CtoA_18_9_5</t>
  </si>
  <si>
    <t>mTOR_CA_sp1_CtoA_18_9_10</t>
  </si>
  <si>
    <t>mTOR_CA_sp1_CtoA_18_12_5</t>
  </si>
  <si>
    <t>mTOR_CA_sp1_CtoA_18_12_10</t>
  </si>
  <si>
    <t>Foxo1_KO_sp2_insA_5_6_5</t>
  </si>
  <si>
    <t>Foxo1_KO_sp2_insA_5_6_10</t>
  </si>
  <si>
    <t>Foxo1_KO_sp2_insA_5_6_15</t>
  </si>
  <si>
    <t>Foxo1_KO_sp2_insA_5_9_5</t>
  </si>
  <si>
    <t>Foxo1_KO_sp2_insA_5_9_10</t>
  </si>
  <si>
    <t>Foxo1_KO_sp2_insA_5_9_15</t>
  </si>
  <si>
    <t>Foxo1_KO_sp2_insA_5_12_5</t>
  </si>
  <si>
    <t>Foxo1_KO_sp2_insA_5_12_10</t>
  </si>
  <si>
    <t>Foxo1_KO_sp2_insA_5_12_15</t>
  </si>
  <si>
    <t>Foxo1_KO_sp1_insA_5_6_5</t>
  </si>
  <si>
    <t>Foxo1_KO_sp1_insA_5_6_10</t>
  </si>
  <si>
    <t>Foxo1_KO_sp1_insA_5_6_15</t>
  </si>
  <si>
    <t>Foxo1_KO_sp1_insA_5_9_5</t>
  </si>
  <si>
    <t>Foxo1_KO_sp1_insA_5_9_10</t>
  </si>
  <si>
    <t>Foxo1_KO_sp1_insA_5_9_15</t>
  </si>
  <si>
    <t>Foxo1_KO_sp1_insA_5_12_5</t>
  </si>
  <si>
    <t>Foxo1_KO_sp1_insA_5_12_10</t>
  </si>
  <si>
    <t>Foxo1_KO_sp1_insA_5_12_15</t>
  </si>
  <si>
    <t>Foxo3_KO_sp1_delG_4_6_5</t>
  </si>
  <si>
    <t>Foxo3_KO_sp1_delG_4_6_10</t>
  </si>
  <si>
    <t>Foxo3_KO_sp1_delG_4_6_15</t>
  </si>
  <si>
    <t>Foxo3_KO_sp1_delG_4_9_5</t>
  </si>
  <si>
    <t>Foxo3_KO_sp1_delG_4_9_10</t>
  </si>
  <si>
    <t>Foxo3_KO_sp1_delG_4_9_15</t>
  </si>
  <si>
    <t>Foxo6_KO_sp1_delG_3_6_5</t>
  </si>
  <si>
    <t>Foxo6_KO_sp1_delG_3_6_10</t>
  </si>
  <si>
    <t>Foxo6_KO_sp1_delG_3_6_15</t>
  </si>
  <si>
    <t>Foxo6_KO_sp1_delG_3_9_5</t>
  </si>
  <si>
    <t>Foxo6_KO_sp1_delG_3_9_10</t>
  </si>
  <si>
    <t>Foxo6_KO_sp1_delG_3_9_15</t>
  </si>
  <si>
    <t>Foxo6_KO_sp1_delG_3_12_5</t>
  </si>
  <si>
    <t>Foxo6_KO_sp1_delG_3_12_10</t>
  </si>
  <si>
    <t>Foxo6_KO_sp1_delG_3_12_15</t>
  </si>
  <si>
    <t>Foxo6_KO_sp2_delC_4_6_5</t>
  </si>
  <si>
    <t>Foxo6_KO_sp2_delC_4_6_10</t>
  </si>
  <si>
    <t>Foxo6_KO_sp2_delC_4_6_15</t>
  </si>
  <si>
    <t>Foxo6_KO_sp2_delC_4_9_5</t>
  </si>
  <si>
    <t>Foxo6_KO_sp2_delC_4_9_10</t>
  </si>
  <si>
    <t>Foxo6_KO_sp2_delC_4_9_15</t>
  </si>
  <si>
    <t>Foxo6_KO_sp2_delC_4_12_5</t>
  </si>
  <si>
    <t>Foxo6_KO_sp2_delC_4_12_10</t>
  </si>
  <si>
    <t>Foxo6_KO_sp2_delC_4_12_15</t>
  </si>
  <si>
    <t>Igf1r_KO_sp2_insC_5_6_5</t>
  </si>
  <si>
    <t>Igf1r_KO_sp2_insC_5_6_10</t>
  </si>
  <si>
    <t>Igf1r_KO_sp2_insC_5_6_15</t>
  </si>
  <si>
    <t>Igf1r_KO_sp2_insC_5_9_5</t>
  </si>
  <si>
    <t>Igf1r_KO_sp2_insC_5_9_10</t>
  </si>
  <si>
    <t>Igf1r_KO_sp2_insC_5_9_15</t>
  </si>
  <si>
    <t>Igf1r_KO_sp2_insC_5_12_5</t>
  </si>
  <si>
    <t>Igf1r_KO_sp2_insC_5_12_10</t>
  </si>
  <si>
    <t>Igf1r_KO_sp2_insC_5_12_15</t>
  </si>
  <si>
    <t>Igf1r_KO_sp1_insA_5_6_5</t>
  </si>
  <si>
    <t>Igf1r_KO_sp1_insA_5_6_10</t>
  </si>
  <si>
    <t>Igf1r_KO_sp1_insA_5_6_15</t>
  </si>
  <si>
    <t>Igf1r_KO_sp1_insA_5_9_5</t>
  </si>
  <si>
    <t>Igf1r_KO_sp1_insA_5_9_10</t>
  </si>
  <si>
    <t>Igf1r_KO_sp1_insA_5_9_15</t>
  </si>
  <si>
    <t>Igf1r_KO_sp1_insA_5_12_5</t>
  </si>
  <si>
    <t>Igf1r_KO_sp1_insA_5_12_10</t>
  </si>
  <si>
    <t>Igf1r_KO_sp1_insA_5_12_15</t>
  </si>
  <si>
    <t>Sox21_KO_delC_sp2_4_6_5</t>
  </si>
  <si>
    <t>Sox21_KO_delC_sp2_4_6_10</t>
  </si>
  <si>
    <t>Sox21_KO_delC_sp2_4_6_15</t>
  </si>
  <si>
    <t>Sox21_KO_delC_sp2_4_9_5</t>
  </si>
  <si>
    <t>Sox21_KO_delC_sp2_4_9_10</t>
  </si>
  <si>
    <t>Sox21_KO_delC_sp2_4_9_15</t>
  </si>
  <si>
    <t>Sox21_KO_delC_sp2_4_12_5</t>
  </si>
  <si>
    <t>Sox21_KO_delC_sp2_4_12_10</t>
  </si>
  <si>
    <t>Sox21_KO_delC_sp2_4_12_15</t>
  </si>
  <si>
    <t>Tex14_KO_insA_sp2_4_6_5</t>
  </si>
  <si>
    <t>Tex14_KO_insA_sp2_4_6_10</t>
  </si>
  <si>
    <t>Tex14_KO_insA_sp2_4_6_15</t>
  </si>
  <si>
    <t>Tex14_KO_insA_sp2_4_9_5</t>
  </si>
  <si>
    <t>Tex14_KO_insA_sp2_4_9_10</t>
  </si>
  <si>
    <t>Tex14_KO_insA_sp2_4_9_15</t>
  </si>
  <si>
    <t>Tex14_KO_insA_sp2_4_12_5</t>
  </si>
  <si>
    <t>Tex14_KO_insA_sp2_4_12_10</t>
  </si>
  <si>
    <t>Tex14_KO_insA_sp2_4_12_15</t>
  </si>
  <si>
    <t>Map2k1_F53S_TtoC_sp1_16_6_5</t>
  </si>
  <si>
    <t>Map2k1_F53S_TtoC_sp1_16_6_10</t>
  </si>
  <si>
    <t>Map2k1_F53S_TtoC_sp1_16_6_15</t>
  </si>
  <si>
    <t>Map2k1_F53S_TtoC_sp1_16_9_5</t>
  </si>
  <si>
    <t>Map2k1_F53S_TtoC_sp1_16_9_10</t>
  </si>
  <si>
    <t>Map2k1_F53S_TtoC_sp1_16_9_15</t>
  </si>
  <si>
    <t>Map2k1_F53S_TtoC_sp1_16_12_5</t>
  </si>
  <si>
    <t>Map2k1_F53S_TtoC_sp1_16_12_10</t>
  </si>
  <si>
    <t>Map2k1_F53S_TtoC_sp1_16_12_15</t>
  </si>
  <si>
    <t>Map2k1_F53S_TtoC_sp2_9_6_5</t>
  </si>
  <si>
    <t>Map2k1_F53S_TtoC_sp2_9_6_10</t>
  </si>
  <si>
    <t>Map2k1_F53S_TtoC_sp2_9_6_15</t>
  </si>
  <si>
    <t>Map2k1_F53S_TtoC_sp2_9_9_5</t>
  </si>
  <si>
    <t>Map2k1_F53S_TtoC_sp2_9_9_10</t>
  </si>
  <si>
    <t>Map2k1_F53S_TtoC_sp2_9_9_15</t>
  </si>
  <si>
    <t>Map2k1_F53S_TtoC_sp2_9_12_5</t>
  </si>
  <si>
    <t>Map2k1_F53S_TtoC_sp2_9_12_10</t>
  </si>
  <si>
    <t>Map2k1_F53S_TtoC_sp2_9_12_15</t>
  </si>
  <si>
    <t>Map2k1_E203K_GtoA_sp1_5_6_5</t>
  </si>
  <si>
    <t>Map2k1_E203K_GtoA_sp1_5_6_10</t>
  </si>
  <si>
    <t>Map2k1_E203K_GtoA_sp1_5_6_15</t>
  </si>
  <si>
    <t>Map2k1_E203K_GtoA_sp1_5_9_5</t>
  </si>
  <si>
    <t>Map2k1_E203K_GtoA_sp1_5_9_10</t>
  </si>
  <si>
    <t>Map2k1_E203K_GtoA_sp1_5_9_15</t>
  </si>
  <si>
    <t>Map2k1_E203K_GtoA_sp1_5_12_5</t>
  </si>
  <si>
    <t>Map2k1_E203K_GtoA_sp1_5_12_10</t>
  </si>
  <si>
    <t>Map2k1_E203K_GtoA_sp1_5_12_15</t>
  </si>
  <si>
    <t>ETS_A_site_ACCGGATT_0.24_8_6</t>
  </si>
  <si>
    <t>ETS_A_site_ACCGGATT_0.24_8_12</t>
  </si>
  <si>
    <t>ETS_A_site_ACCGGATT_0.24_12_6</t>
  </si>
  <si>
    <t>ETS_A_site_ACCGGATT_0.24_12_12</t>
  </si>
  <si>
    <t>ETS_A_site_CCGGAATT_0.25_8_6</t>
  </si>
  <si>
    <t>ETS_A_site_CCGGAATT_0.25_8_12</t>
  </si>
  <si>
    <t>ETS_A_site_CCGGAATT_0.25_12_6</t>
  </si>
  <si>
    <t>ETS_A_site_CCGGAATT_0.25_12_12</t>
  </si>
  <si>
    <t>ETS_A_site_TCGGATGT_0.26_8_6</t>
  </si>
  <si>
    <t>ETS_A_site_TCGGATGT_0.26_8_12</t>
  </si>
  <si>
    <t>ETS_A_site_TCGGATGT_0.26_12_6</t>
  </si>
  <si>
    <t>ETS_A_site_TCGGATGT_0.26_12_12</t>
  </si>
  <si>
    <t>ETS_A_site_GAGGATGT_0.24_8_6</t>
  </si>
  <si>
    <t>ETS_A_site_GAGGATGT_0.24_8_12</t>
  </si>
  <si>
    <t>ETS_A_site_GAGGATGT_0.24_12_6</t>
  </si>
  <si>
    <t>ETS_A_site_GAGGATGT_0.24_12_12</t>
  </si>
  <si>
    <t>ETS_A_site_TGTCCGGT_0.27_8_6</t>
  </si>
  <si>
    <t>ETS_A_site_TGTCCGGT_0.27_8_12</t>
  </si>
  <si>
    <t>ETS_A_site_TGTCCGGT_0.27_12_6</t>
  </si>
  <si>
    <t>ETS_A_site_TGTCCGGT_0.27_12_12</t>
  </si>
  <si>
    <t>ETS_A_site_GATCCGGT_0.23_8_6</t>
  </si>
  <si>
    <t>ETS_A_site_GATCCGGT_0.23_8_12</t>
  </si>
  <si>
    <t>ETS_A_site_GATCCGGT_0.23_12_6</t>
  </si>
  <si>
    <t>ETS_A_site_GATCCGGT_0.23_12_12</t>
  </si>
  <si>
    <t>ETS_A_site_TAGGAAGT_0.26_8_6</t>
  </si>
  <si>
    <t>ETS_A_site_TAGGAAGT_0.26_8_12</t>
  </si>
  <si>
    <t>ETS_A_site_TAGGAAGT_0.26_12_6</t>
  </si>
  <si>
    <t>ETS_A_site_TAGGAAGT_0.26_12_12</t>
  </si>
  <si>
    <t>ETS_A_site_CCGGATCT_0.26_8_6</t>
  </si>
  <si>
    <t>ETS_A_site_CCGGATCT_0.26_8_12</t>
  </si>
  <si>
    <t>ETS_A_site_CCGGATCT_0.26_12_6</t>
  </si>
  <si>
    <t>ETS_A_site_CCGGATCT_0.26_12_12</t>
  </si>
  <si>
    <t>ETS_A_site_ATCCGGCT_0.25_8_6</t>
  </si>
  <si>
    <t>ETS_A_site_ATCCGGCT_0.25_8_12</t>
  </si>
  <si>
    <t>ETS_A_site_ATCCGGCT_0.25_12_6</t>
  </si>
  <si>
    <t>ETS_A_site_ATCCGGCT_0.25_12_12</t>
  </si>
  <si>
    <t>ETS_A_site_AGGAAGCT_0.25_8_6</t>
  </si>
  <si>
    <t>ETS_A_site_AGGAAGCT_0.25_8_12</t>
  </si>
  <si>
    <t>ETS_A_site_AGGAAGCT_0.25_12_6</t>
  </si>
  <si>
    <t>ETS_A_site_AGGAAGCT_0.25_12_12</t>
  </si>
  <si>
    <t>ETS_A_site_TGCTTCCT_0.24_8_6</t>
  </si>
  <si>
    <t>ETS_A_site_TGCTTCCT_0.24_8_12</t>
  </si>
  <si>
    <t>ETS_A_site_TGCTTCCT_0.24_12_6</t>
  </si>
  <si>
    <t>ETS_A_site_TGCTTCCT_0.24_12_12</t>
  </si>
  <si>
    <t>ETS_A_site_CATATCCT_0.25_8_6</t>
  </si>
  <si>
    <t>ETS_A_site_CATATCCT_0.25_8_12</t>
  </si>
  <si>
    <t>ETS_A_site_CATATCCT_0.25_12_6</t>
  </si>
  <si>
    <t>ETS_A_site_CATATCCT_0.25_12_12</t>
  </si>
  <si>
    <t>ETS_A_site_TACATCCT_0.24_8_6</t>
  </si>
  <si>
    <t>ETS_A_site_TACATCCT_0.24_8_12</t>
  </si>
  <si>
    <t>ETS_A_site_TACATCCT_0.24_12_6</t>
  </si>
  <si>
    <t>ETS_A_site_TACATCCT_0.24_12_12</t>
  </si>
  <si>
    <t>ETS_A_site_GACATCCT_0.24_8_6</t>
  </si>
  <si>
    <t>ETS_A_site_GACATCCT_0.24_8_12</t>
  </si>
  <si>
    <t>ETS_A_site_GACATCCT_0.24_12_6</t>
  </si>
  <si>
    <t>ETS_A_site_GACATCCT_0.24_12_12</t>
  </si>
  <si>
    <t>ETS_A_site_TGCCGGAT_0.27_8_6</t>
  </si>
  <si>
    <t>ETS_A_site_TGCCGGAT_0.27_8_12</t>
  </si>
  <si>
    <t>ETS_A_site_TGCCGGAT_0.27_12_6</t>
  </si>
  <si>
    <t>ETS_A_site_TGCCGGAT_0.27_12_12</t>
  </si>
  <si>
    <t>ETS_A_site_GACAGGAT_0.25_8_6</t>
  </si>
  <si>
    <t>ETS_A_site_GACAGGAT_0.25_8_12</t>
  </si>
  <si>
    <t>ETS_A_site_GACAGGAT_0.25_12_6</t>
  </si>
  <si>
    <t>ETS_A_site_GACAGGAT_0.25_12_12</t>
  </si>
  <si>
    <t>ETS_A_site_CTTCCGAT_0.24_8_6</t>
  </si>
  <si>
    <t>ETS_A_site_CTTCCGAT_0.24_8_12</t>
  </si>
  <si>
    <t>ETS_A_site_CTTCCGAT_0.24_12_6</t>
  </si>
  <si>
    <t>ETS_A_site_CTTCCGAT_0.24_12_12</t>
  </si>
  <si>
    <t>ETS_A_site_CATCCGAT_0.24_8_6</t>
  </si>
  <si>
    <t>ETS_A_site_CATCCGAT_0.24_8_12</t>
  </si>
  <si>
    <t>ETS_A_site_CATCCGAT_0.24_12_6</t>
  </si>
  <si>
    <t>ETS_A_site_CATCCGAT_0.24_12_12</t>
  </si>
  <si>
    <t>ETS_A_site_GGAAGCGG_0.26_8_6</t>
  </si>
  <si>
    <t>ETS_A_site_GGAAGCGG_0.26_8_12</t>
  </si>
  <si>
    <t>ETS_A_site_GGAAGCGG_0.26_12_6</t>
  </si>
  <si>
    <t>ETS_A_site_GGAAGCGG_0.26_12_12</t>
  </si>
  <si>
    <t>ETS_A_site_GCGTCCGG_0.26_8_6</t>
  </si>
  <si>
    <t>ETS_A_site_GCGTCCGG_0.26_8_12</t>
  </si>
  <si>
    <t>ETS_A_site_GCGTCCGG_0.26_12_6</t>
  </si>
  <si>
    <t>ETS_A_site_GCGTCCGG_0.26_12_12</t>
  </si>
  <si>
    <t>ETS_A_site_CGGATGTT_0.54_8_6</t>
  </si>
  <si>
    <t>ETS_A_site_CGGATGTT_0.54_8_12</t>
  </si>
  <si>
    <t>ETS_A_site_CGGATGTT_0.54_12_6</t>
  </si>
  <si>
    <t>ETS_A_site_CGGATGTT_0.54_12_12</t>
  </si>
  <si>
    <t>ETS_A_site_CAGGATGT_0.52_8_6</t>
  </si>
  <si>
    <t>ETS_A_site_CAGGATGT_0.52_8_12</t>
  </si>
  <si>
    <t>ETS_A_site_CAGGATGT_0.52_12_6</t>
  </si>
  <si>
    <t>ETS_A_site_CAGGATGT_0.52_12_12</t>
  </si>
  <si>
    <t>ETS_A_site_TCCGGATG_0.54_8_6</t>
  </si>
  <si>
    <t>ETS_A_site_TCCGGATG_0.54_8_12</t>
  </si>
  <si>
    <t>ETS_A_site_TCCGGATG_0.54_12_6</t>
  </si>
  <si>
    <t>ETS_A_site_TCCGGATG_0.54_12_12</t>
  </si>
  <si>
    <t>ETS_A_site_CCTTCCGG_0.5_8_6</t>
  </si>
  <si>
    <t>ETS_A_site_CCTTCCGG_0.5_8_12</t>
  </si>
  <si>
    <t>ETS_A_site_CCTTCCGG_0.5_12_6</t>
  </si>
  <si>
    <t>ETS_A_site_CCTTCCGG_0.5_12_12</t>
  </si>
  <si>
    <t>ETS_A_site_GACATCCG_0.52_8_6</t>
  </si>
  <si>
    <t>ETS_A_site_GACATCCG_0.52_8_12</t>
  </si>
  <si>
    <t>ETS_A_site_GACATCCG_0.52_12_6</t>
  </si>
  <si>
    <t>ETS_A_site_GACATCCG_0.52_12_12</t>
  </si>
  <si>
    <t>ETS_A_site_CCGGAAGT_1.0_8_6</t>
  </si>
  <si>
    <t>ETS_A_site_CCGGAAGT_1.0_8_12</t>
  </si>
  <si>
    <t>ETS_A_site_CCGGAAGT_1.0_12_6</t>
  </si>
  <si>
    <t>ETS_A_site_CCGGAAGT_1.0_12_12</t>
  </si>
  <si>
    <t>Nanog_targeting_control</t>
  </si>
  <si>
    <t>Crb3_targeting_control</t>
  </si>
  <si>
    <t>621_targeting_control</t>
  </si>
  <si>
    <t>Sox2_targeting_control</t>
  </si>
  <si>
    <t>Foxo4_targeting_control</t>
  </si>
  <si>
    <t>739_targeting_control</t>
  </si>
  <si>
    <t>Cdk1_targeting_control</t>
  </si>
  <si>
    <t>Foxo3_targeting_control</t>
  </si>
  <si>
    <t>Scrib_targeting_control</t>
  </si>
  <si>
    <t>Fgfr1_targeting_control</t>
  </si>
  <si>
    <t>Cdkn1b_targeting_control</t>
  </si>
  <si>
    <t>Lats2_targeting_control</t>
  </si>
  <si>
    <t>Fgf4_targeting_control</t>
  </si>
  <si>
    <t>Ezr_targeting_control</t>
  </si>
  <si>
    <t>Insr_targeting_control</t>
  </si>
  <si>
    <t>Afdn_targeting_control</t>
  </si>
  <si>
    <t>Foxo1_targeting_control</t>
  </si>
  <si>
    <t>Ins1_targeting_control</t>
  </si>
  <si>
    <t>hot_targeting_control</t>
  </si>
  <si>
    <t>Sox21_targeting_control</t>
  </si>
  <si>
    <t>Jam2_targeting_control</t>
  </si>
  <si>
    <t>Cdh1_targeting_control</t>
  </si>
  <si>
    <t>Ajuba_targeting_control</t>
  </si>
  <si>
    <t>Tbx15_targeting_control</t>
  </si>
  <si>
    <t>Igf1_targeting_control</t>
  </si>
  <si>
    <t>mRNF2_targeting_control</t>
  </si>
  <si>
    <t>Pals_targeting_control</t>
  </si>
  <si>
    <t>Foxo6_targeting_control</t>
  </si>
  <si>
    <t>mTOR_targeting_control</t>
  </si>
  <si>
    <t>Lats1_targeting_control</t>
  </si>
  <si>
    <t>Osr2_targeting_control</t>
  </si>
  <si>
    <t>Gata6_targeting_control</t>
  </si>
  <si>
    <t>ETS-A_targeting_control</t>
  </si>
  <si>
    <t>Ppm1a_targeting_control</t>
  </si>
  <si>
    <t>Ins2_targeting_control</t>
  </si>
  <si>
    <t>RAM_targeting_control</t>
  </si>
  <si>
    <t>DNMT1_targeting_control</t>
  </si>
  <si>
    <t>Erk2_targeting_control</t>
  </si>
  <si>
    <t>Igf2r_targeting_control</t>
  </si>
  <si>
    <t>Igf2_targeting_control</t>
  </si>
  <si>
    <t>Hoxd13-1_targeting_control</t>
  </si>
  <si>
    <t>Nectin2_targeting_control</t>
  </si>
  <si>
    <t>462/463_targeting_control</t>
  </si>
  <si>
    <t>Map2k1_targeting_control</t>
  </si>
  <si>
    <t>Spic_targeting_control</t>
  </si>
  <si>
    <t>Wwc1_targeting_control</t>
  </si>
  <si>
    <t>Klf2_targeting_control</t>
  </si>
  <si>
    <t>Patj_targeting_control</t>
  </si>
  <si>
    <t>Vangl2_targeting_control</t>
  </si>
  <si>
    <t>Pals1_targeting_control</t>
  </si>
  <si>
    <t>Dlg1_targeting_control</t>
  </si>
  <si>
    <t>Crygc_targeting_control</t>
  </si>
  <si>
    <t>Tfgf1_targeting_control</t>
  </si>
  <si>
    <t>Igf1r_targeting_control</t>
  </si>
  <si>
    <t>Nectin1_targeting_control</t>
  </si>
  <si>
    <t>Chd2_targeting_control</t>
  </si>
  <si>
    <t>Tex14_targeting_control</t>
  </si>
  <si>
    <t>Llgl1_targeting_control</t>
  </si>
  <si>
    <t>Gjb4_targeting_control</t>
  </si>
  <si>
    <t>Tdgf1_targeting_control</t>
  </si>
  <si>
    <t>CACCAGAAGCCAcctTGTTGgacatgacagcacaatagaggGTTTAGAGACGGCATGCCGTCTCGGTGCactattgCGCGGTTCTATCTAGTTACGCGTTAAACCAACTAGAATTTTTTTGGTCCGTTACGAaacatgacagcacaatagaggaggaactaagatcgttttaatatgtttctggatccGCTGCCAGTTCATTTCTTAGGG</t>
  </si>
  <si>
    <t>CACCAGAAGCCAcctTGTTGgacatgacagcacaatagaggGTTTAGAGACGGCATGCCGTCTCGGTGCctccactattgCGCGGTTCTATCTAGTTACGCGTTAAACCAACTAGAATTTTTTTTTGGATCTCCAGaacatgacagcacaatagaggaggaactaagatcgttttaatatgtttctggatccGCTGCCAGTTCATTTCTTAGGG</t>
  </si>
  <si>
    <t>CACCAGAAGCCAcctTGTTGgacatgacagcacaatagaggGTTTAGAGACGGCATGCCGTCTCGGTGCgttcctccactattgCGCGGTTCTATCTAGTTACGCGTTAAACCAACTAGAATTTTTTTTCAATGGAGGAGaacatgacagcacaatagaggaggaactaagatcgttttaatatgtttctggatccGCTGCCAGTTCATTTCTTAGGG</t>
  </si>
  <si>
    <t>CACCAGAAGCCAcctTGTTGgacatgacagcacaatagaggGTTTAGAGACGGCATGCCGTCTCGGTGCcttagttcctccactattgCGCGGTTCTATCTAGTTACGCGTTAAACCAACTAGAATTTTTTTCACGTCGCGTCCaacatgacagcacaatagaggaggaactaagatcgttttaatatgtttctggatccGCTGCCAGTTCATTTCTTAGGG</t>
  </si>
  <si>
    <t>CACCAGAAGCCAcctTGTTGgacatgacagcacaatagaggGTTTAGAGACGGCATGCCGTCTCGGTGCcgatcttagttcctccactattgCGCGGTTCTATCTAGTTACGCGTTAAACCAACTAGAATTTTTTTACTTATTGTATTaacatgacagcacaatagaggaggaactaagatcgttttaatatgtttctggatccGCTGCCAGTTCATTTCTTAGGG</t>
  </si>
  <si>
    <t>CACCAGAAGCCAcctTGTTGgacatgacagcacaatagaggGTTTAGAGACGGCATGCCGTCTCGGTGCactattgtgcCGCGGTTCTATCTAGTTACGCGTTAAACCAACTAGAATTTTTTTATTGTGTGAGGAaacatgacagcacaatagaggaggaactaagatcgttttaatatgtttctggatccGCTGCCAGTTCATTTCTTAGGG</t>
  </si>
  <si>
    <t>CACCAGAAGCCAcctTGTTGgacatgacagcacaatagaggGTTTAGAGACGGCATGCCGTCTCGGTGCctccactattgtgcCGCGGTTCTATCTAGTTACGCGTTAAACCAACTAGAATTTTTTTATCATGCCGCGAaacatgacagcacaatagaggaggaactaagatcgttttaatatgtttctggatccGCTGCCAGTTCATTTCTTAGGG</t>
  </si>
  <si>
    <t>CACCAGAAGCCAcctTGTTGgacatgacagcacaatagaggGTTTAGAGACGGCATGCCGTCTCGGTGCgttcctccactattgtgcCGCGGTTCTATCTAGTTACGCGTTAAACCAACTAGAATTTTTTTCTCCATGCCATCaacatgacagcacaatagaggaggaactaagatcgttttaatatgtttctggatccGCTGCCAGTTCATTTCTTAGGG</t>
  </si>
  <si>
    <t>CACCAGAAGCCAcctTGTTGgacatgacagcacaatagaggGTTTAGAGACGGCATGCCGTCTCGGTGCcttagttcctccactattgtgcCGCGGTTCTATCTAGTTACGCGTTAAACCAACTAGAATTTTTTTCTGGTGTGACCGaacatgacagcacaatagaggaggaactaagatcgttttaatatgtttctggatccGCTGCCAGTTCATTTCTTAGGG</t>
  </si>
  <si>
    <t>CACCAGAAGCCAcctTGTTGgacatgacagcacaatagaggGTTTAGAGACGGCATGCCGTCTCGGTGCcgatcttagttcctccactattgtgcCGCGGTTCTATCTAGTTACGCGTTAAACCAACTAGAATTTTTTTTGCCTATAATGAaacatgacagcacaatagaggaggaactaagatcgttttaatatgtttctggatccGCTGCCAGTTCATTTCTTAGGG</t>
  </si>
  <si>
    <t>CACCAGAAGCCAcctTGTTGgacatgacagcacaatagaggGTTTAGAGACGGCATGCCGTCTCGGTGCactattgtgctgtCGCGGTTCTATCTAGTTACGCGTTAAACCAACTAGAATTTTTTTAAGCTCGAGCGTaacatgacagcacaatagaggaggaactaagatcgttttaatatgtttctggatccGCTGCCAGTTCATTTCTTAGGG</t>
  </si>
  <si>
    <t>CACCAGAAGCCAcctTGTTGgacatgacagcacaatagaggGTTTAGAGACGGCATGCCGTCTCGGTGCctccactattgtgctgtCGCGGTTCTATCTAGTTACGCGTTAAACCAACTAGAATTTTTTTGTGCCGTAGGTAaacatgacagcacaatagaggaggaactaagatcgttttaatatgtttctggatccGCTGCCAGTTCATTTCTTAGGG</t>
  </si>
  <si>
    <t>CACCAGAAGCCAcctTGTTGgacatgacagcacaatagaggGTTTAGAGACGGCATGCCGTCTCGGTGCgttcctccactattgtgctgtCGCGGTTCTATCTAGTTACGCGTTAAACCAACTAGAATTTTTTTGCGAGTGAACACaacatgacagcacaatagaggaggaactaagatcgttttaatatgtttctggatccGCTGCCAGTTCATTTCTTAGGG</t>
  </si>
  <si>
    <t>CACCAGAAGCCAcctTGTTGgacatgacagcacaatagaggGTTTAGAGACGGCATGCCGTCTCGGTGCcttagttcctccactattgtgctgtCGCGGTTCTATCTAGTTACGCGTTAAACCAACTAGAATTTTTTTCCGACTCGGCTTaacatgacagcacaatagaggaggaactaagatcgttttaatatgtttctggatccGCTGCCAGTTCATTTCTTAGGG</t>
  </si>
  <si>
    <t>CACCAGAAGCCAcctTGTTGgacatgacagcacaatagaggGTTTAGAGACGGCATGCCGTCTCGGTGCcgatcttagttcctccactattgtgctgtCGCGGTTCTATCTAGTTACGCGTTAAACCAACTAGAATTTTTTTTACAGACTCCGCaacatgacagcacaatagaggaggaactaagatcgttttaatatgtttctggatccGCTGCCAGTTCATTTCTTAGGG</t>
  </si>
  <si>
    <t>CACCAGAAGCCAcctTGTTGgacatgacagcacaatagaggGTTTAGAGACGGCATGCCGTCTCGGTGCactattgtgctgtcatCGCGGTTCTATCTAGTTACGCGTTAAACCAACTAGAATTTTTTTTCTGTGTGTGCGaacatgacagcacaatagaggaggaactaagatcgttttaatatgtttctggatccGCTGCCAGTTCATTTCTTAGGG</t>
  </si>
  <si>
    <t>CACCAGAAGCCAcctTGTTGgacatgacagcacaatagaggGTTTAGAGACGGCATGCCGTCTCGGTGCctccactattgtgctgtcatCGCGGTTCTATCTAGTTACGCGTTAAACCAACTAGAATTTTTTTTCCGGCATTCTGaacatgacagcacaatagaggaggaactaagatcgttttaatatgtttctggatccGCTGCCAGTTCATTTCTTAGGG</t>
  </si>
  <si>
    <t>CACCAGAAGCCAcctTGTTGgacatgacagcacaatagaggGTTTAGAGACGGCATGCCGTCTCGGTGCgttcctccactattgtgctgtcatCGCGGTTCTATCTAGTTACGCGTTAAACCAACTAGAATTTTTTTCGGACACGAAGTaacatgacagcacaatagaggaggaactaagatcgttttaatatgtttctggatccGCTGCCAGTTCATTTCTTAGGG</t>
  </si>
  <si>
    <t>CACCAGAAGCCAcctTGTTGgacatgacagcacaatagaggGTTTAGAGACGGCATGCCGTCTCGGTGCcttagttcctccactattgtgctgtcatCGCGGTTCTATCTAGTTACGCGTTAAACCAACTAGAATTTTTTTGTCATCGAACGGaacatgacagcacaatagaggaggaactaagatcgttttaatatgtttctggatccGCTGCCAGTTCATTTCTTAGGG</t>
  </si>
  <si>
    <t>CACCAGAAGCCAcctTGTTGgacatgacagcacaatagaggGTTTAGAGACGGCATGCCGTCTCGGTGCcgatcttagttcctccactattgtgctgtcatCGCGGTTCTATCTAGTTACGCGTTAAACCAACTAGAATTTTTTTCATAGTCTGCCGaacatgacagcacaatagaggaggaactaagatcgttttaatatgtttctggatccGCTGCCAGTTCATTTCTTAGGG</t>
  </si>
  <si>
    <t>CACCAGAAGCCAcctTGTTGgacatgacagcacaatagaggGTTTAGAGACGGCATGCCGTCTCGGTGCgctattgCGCGGTTCTATCTAGTTACGCGTTAAACCAACTAGAATTTTTTTATACTGTGTGGTaacatgacagcacaatagaggaggaactaagatcgttttaatatgtttctggatccGCTGCCAGTTCATTTCTTAGGG</t>
  </si>
  <si>
    <t>CACCAGAAGCCAcctTGTTGgacatgacagcacaatagaggGTTTAGAGACGGCATGCCGTCTCGGTGCctccgctattgCGCGGTTCTATCTAGTTACGCGTTAAACCAACTAGAATTTTTTTAACTACAATATAaacatgacagcacaatagaggaggaactaagatcgttttaatatgtttctggatccGCTGCCAGTTCATTTCTTAGGG</t>
  </si>
  <si>
    <t>CACCAGAAGCCAcctTGTTGgacatgacagcacaatagaggGTTTAGAGACGGCATGCCGTCTCGGTGCgttcctccgctattgCGCGGTTCTATCTAGTTACGCGTTAAACCAACTAGAATTTTTTTTTCCGCTGAAGCaacatgacagcacaatagaggaggaactaagatcgttttaatatgtttctggatccGCTGCCAGTTCATTTCTTAGGG</t>
  </si>
  <si>
    <t>CACCAGAAGCCAcctTGTTGgacatgacagcacaatagaggGTTTAGAGACGGCATGCCGTCTCGGTGCcttagttcctccgctattgCGCGGTTCTATCTAGTTACGCGTTAAACCAACTAGAATTTTTTTCCTAACGTCATCaacatgacagcacaatagaggaggaactaagatcgttttaatatgtttctggatccGCTGCCAGTTCATTTCTTAGGG</t>
  </si>
  <si>
    <t>CACCAGAAGCCAcctTGTTGgacatgacagcacaatagaggGTTTAGAGACGGCATGCCGTCTCGGTGCcgatcttagttcctccgctattgCGCGGTTCTATCTAGTTACGCGTTAAACCAACTAGAATTTTTTTGAGAGCGTGTGAaacatgacagcacaatagaggaggaactaagatcgttttaatatgtttctggatccGCTGCCAGTTCATTTCTTAGGG</t>
  </si>
  <si>
    <t>CACCAGAAGCCAcctTGTTGgacatgacagcacaatagaggGTTTAGAGACGGCATGCCGTCTCGGTGCgctattgtgcCGCGGTTCTATCTAGTTACGCGTTAAACCAACTAGAATTTTTTTGTCGCTTGAGTGaacatgacagcacaatagaggaggaactaagatcgttttaatatgtttctggatccGCTGCCAGTTCATTTCTTAGGG</t>
  </si>
  <si>
    <t>CACCAGAAGCCAcctTGTTGgacatgacagcacaatagaggGTTTAGAGACGGCATGCCGTCTCGGTGCctccgctattgtgcCGCGGTTCTATCTAGTTACGCGTTAAACCAACTAGAATTTTTTTAGCGGACTCTGAaacatgacagcacaatagaggaggaactaagatcgttttaatatgtttctggatccGCTGCCAGTTCATTTCTTAGGG</t>
  </si>
  <si>
    <t>CACCAGAAGCCAcctTGTTGgacatgacagcacaatagaggGTTTAGAGACGGCATGCCGTCTCGGTGCgttcctccgctattgtgcCGCGGTTCTATCTAGTTACGCGTTAAACCAACTAGAATTTTTTTATCGGTCGCTGTaacatgacagcacaatagaggaggaactaagatcgttttaatatgtttctggatccGCTGCCAGTTCATTTCTTAGGG</t>
  </si>
  <si>
    <t>CACCAGAAGCCAcctTGTTGgacatgacagcacaatagaggGTTTAGAGACGGCATGCCGTCTCGGTGCcttagttcctccgctattgtgcCGCGGTTCTATCTAGTTACGCGTTAAACCAACTAGAATTTTTTTTGACTGAGGATTaacatgacagcacaatagaggaggaactaagatcgttttaatatgtttctggatccGCTGCCAGTTCATTTCTTAGGG</t>
  </si>
  <si>
    <t>CACCAGAAGCCAcctTGTTGgacatgacagcacaatagaggGTTTAGAGACGGCATGCCGTCTCGGTGCcgatcttagttcctccgctattgtgcCGCGGTTCTATCTAGTTACGCGTTAAACCAACTAGAATTTTTTTACCGCAGAGCGAaacatgacagcacaatagaggaggaactaagatcgttttaatatgtttctggatccGCTGCCAGTTCATTTCTTAGGG</t>
  </si>
  <si>
    <t>CACCAGAAGCCAcctTGTTGgacatgacagcacaatagaggGTTTAGAGACGGCATGCCGTCTCGGTGCgctattgtgctgtCGCGGTTCTATCTAGTTACGCGTTAAACCAACTAGAATTTTTTTCATTAATATTCTaacatgacagcacaatagaggaggaactaagatcgttttaatatgtttctggatccGCTGCCAGTTCATTTCTTAGGG</t>
  </si>
  <si>
    <t>CACCAGAAGCCAcctTGTTGgacatgacagcacaatagaggGTTTAGAGACGGCATGCCGTCTCGGTGCctccgctattgtgctgtCGCGGTTCTATCTAGTTACGCGTTAAACCAACTAGAATTTTTTTACGGTCTATCTGaacatgacagcacaatagaggaggaactaagatcgttttaatatgtttctggatccGCTGCCAGTTCATTTCTTAGGG</t>
  </si>
  <si>
    <t>CACCAGAAGCCAcctTGTTGgacatgacagcacaatagaggGTTTAGAGACGGCATGCCGTCTCGGTGCgttcctccgctattgtgctgtCGCGGTTCTATCTAGTTACGCGTTAAACCAACTAGAATTTTTTTCTATGATTAACCaacatgacagcacaatagaggaggaactaagatcgttttaatatgtttctggatccGCTGCCAGTTCATTTCTTAGGG</t>
  </si>
  <si>
    <t>CACCAGAAGCCAcctTGTTGgacatgacagcacaatagaggGTTTAGAGACGGCATGCCGTCTCGGTGCcttagttcctccgctattgtgctgtCGCGGTTCTATCTAGTTACGCGTTAAACCAACTAGAATTTTTTTTAAGATGCCAGGaacatgacagcacaatagaggaggaactaagatcgttttaatatgtttctggatccGCTGCCAGTTCATTTCTTAGGG</t>
  </si>
  <si>
    <t>CACCAGAAGCCAcctTGTTGgacatgacagcacaatagaggGTTTAGAGACGGCATGCCGTCTCGGTGCcgatcttagttcctccgctattgtgctgtCGCGGTTCTATCTAGTTACGCGTTAAACCAACTAGAATTTTTTTAACGAACGCGACaacatgacagcacaatagaggaggaactaagatcgttttaatatgtttctggatccGCTGCCAGTTCATTTCTTAGGG</t>
  </si>
  <si>
    <t>CACCAGAAGCCAcctTGTTGgacatgacagcacaatagaggGTTTAGAGACGGCATGCCGTCTCGGTGCgctattgtgctgtcatCGCGGTTCTATCTAGTTACGCGTTAAACCAACTAGAATTTTTTTCTACGTCTAGATaacatgacagcacaatagaggaggaactaagatcgttttaatatgtttctggatccGCTGCCAGTTCATTTCTTAGGG</t>
  </si>
  <si>
    <t>CACCAGAAGCCAcctTGTTGgacatgacagcacaatagaggGTTTAGAGACGGCATGCCGTCTCGGTGCctccgctattgtgctgtcatCGCGGTTCTATCTAGTTACGCGTTAAACCAACTAGAATTTTTTTAACATATTCCAAaacatgacagcacaatagaggaggaactaagatcgttttaatatgtttctggatccGCTGCCAGTTCATTTCTTAGGG</t>
  </si>
  <si>
    <t>CACCAGAAGCCAcctTGTTGgacatgacagcacaatagaggGTTTAGAGACGGCATGCCGTCTCGGTGCgttcctccgctattgtgctgtcatCGCGGTTCTATCTAGTTACGCGTTAAACCAACTAGAATTTTTTTTGTGTCATGGTAaacatgacagcacaatagaggaggaactaagatcgttttaatatgtttctggatccGCTGCCAGTTCATTTCTTAGGG</t>
  </si>
  <si>
    <t>CACCAGAAGCCAcctTGTTGgacatgacagcacaatagaggGTTTAGAGACGGCATGCCGTCTCGGTGCcttagttcctccgctattgtgctgtcatCGCGGTTCTATCTAGTTACGCGTTAAACCAACTAGAATTTTTTTGCGAACTTGCTTaacatgacagcacaatagaggaggaactaagatcgttttaatatgtttctggatccGCTGCCAGTTCATTTCTTAGGG</t>
  </si>
  <si>
    <t>CACCAGAAGCCAcctTGTTGgacatgacagcacaatagaggGTTTAGAGACGGCATGCCGTCTCGGTGCcgatcttagttcctccgctattgtgctgtcatCGCGGTTCTATCTAGTTACGCGTTAAACCAACTAGAATTTTTTTGACGTATTGCACaacatgacagcacaatagaggaggaactaagatcgttttaatatgtttctggatccGCTGCCAGTTCATTTCTTAGGG</t>
  </si>
  <si>
    <t>CACCAGAAGCCAcctTGTTGgacatgacagcacaatagaggGTTTAGAGACGGCATGCCGTCTCGGTGCcctattgCGCGGTTCTATCTAGTTACGCGTTAAACCAACTAGAATTTTTTTGTGTTCTCACGCaacatgacagcacaatagaggaggaactaagatcgttttaatatgtttctggatccGCTGCCAGTTCATTTCTTAGGG</t>
  </si>
  <si>
    <t>CACCAGAAGCCAcctTGTTGgacatgacagcacaatagaggGTTTAGAGACGGCATGCCGTCTCGGTGCctcccctattgCGCGGTTCTATCTAGTTACGCGTTAAACCAACTAGAATTTTTTTACTTAACTACACaacatgacagcacaatagaggaggaactaagatcgttttaatatgtttctggatccGCTGCCAGTTCATTTCTTAGGG</t>
  </si>
  <si>
    <t>CACCAGAAGCCAcctTGTTGgacatgacagcacaatagaggGTTTAGAGACGGCATGCCGTCTCGGTGCgttcctcccctattgCGCGGTTCTATCTAGTTACGCGTTAAACCAACTAGAATTTTTTTGGTGAGATTAACaacatgacagcacaatagaggaggaactaagatcgttttaatatgtttctggatccGCTGCCAGTTCATTTCTTAGGG</t>
  </si>
  <si>
    <t>CACCAGAAGCCAcctTGTTGgacatgacagcacaatagaggGTTTAGAGACGGCATGCCGTCTCGGTGCcttagttcctcccctattgCGCGGTTCTATCTAGTTACGCGTTAAACCAACTAGAATTTTTTTATACTGCCGCTCaacatgacagcacaatagaggaggaactaagatcgttttaatatgtttctggatccGCTGCCAGTTCATTTCTTAGGG</t>
  </si>
  <si>
    <t>CACCAGAAGCCAcctTGTTGgacatgacagcacaatagaggGTTTAGAGACGGCATGCCGTCTCGGTGCcgatcttagttcctcccctattgCGCGGTTCTATCTAGTTACGCGTTAAACCAACTAGAATTTTTTTTTATCATTCTAAaacatgacagcacaatagaggaggaactaagatcgttttaatatgtttctggatccGCTGCCAGTTCATTTCTTAGGG</t>
  </si>
  <si>
    <t>CACCAGAAGCCAcctTGTTGgacatgacagcacaatagaggGTTTAGAGACGGCATGCCGTCTCGGTGCcctattgtgcCGCGGTTCTATCTAGTTACGCGTTAAACCAACTAGAATTTTTTTCAGTAATAGCTAaacatgacagcacaatagaggaggaactaagatcgttttaatatgtttctggatccGCTGCCAGTTCATTTCTTAGGG</t>
  </si>
  <si>
    <t>CACCAGAAGCCAcctTGTTGgacatgacagcacaatagaggGTTTAGAGACGGCATGCCGTCTCGGTGCctcccctattgtgcCGCGGTTCTATCTAGTTACGCGTTAAACCAACTAGAATTTTTTTTATAGCGTCACGaacatgacagcacaatagaggaggaactaagatcgttttaatatgtttctggatccGCTGCCAGTTCATTTCTTAGGG</t>
  </si>
  <si>
    <t>CACCAGAAGCCAcctTGTTGgacatgacagcacaatagaggGTTTAGAGACGGCATGCCGTCTCGGTGCgttcctcccctattgtgcCGCGGTTCTATCTAGTTACGCGTTAAACCAACTAGAATTTTTTTGAGAACGAATAGaacatgacagcacaatagaggaggaactaagatcgttttaatatgtttctggatccGCTGCCAGTTCATTTCTTAGGG</t>
  </si>
  <si>
    <t>CACCAGAAGCCAcctTGTTGgacatgacagcacaatagaggGTTTAGAGACGGCATGCCGTCTCGGTGCcttagttcctcccctattgtgcCGCGGTTCTATCTAGTTACGCGTTAAACCAACTAGAATTTTTTTTCATCGTTGCGAaacatgacagcacaatagaggaggaactaagatcgttttaatatgtttctggatccGCTGCCAGTTCATTTCTTAGGG</t>
  </si>
  <si>
    <t>CACCAGAAGCCAcctTGTTGgacatgacagcacaatagaggGTTTAGAGACGGCATGCCGTCTCGGTGCcgatcttagttcctcccctattgtgcCGCGGTTCTATCTAGTTACGCGTTAAACCAACTAGAATTTTTTTGCGATCACGACAaacatgacagcacaatagaggaggaactaagatcgttttaatatgtttctggatccGCTGCCAGTTCATTTCTTAGGG</t>
  </si>
  <si>
    <t>CACCAGAAGCCAcctTGTTGgacatgacagcacaatagaggGTTTAGAGACGGCATGCCGTCTCGGTGCcctattgtgctgtCGCGGTTCTATCTAGTTACGCGTTAAACCAACTAGAATTTTTTTGACGAACACACCaacatgacagcacaatagaggaggaactaagatcgttttaatatgtttctggatccGCTGCCAGTTCATTTCTTAGGG</t>
  </si>
  <si>
    <t>CACCAGAAGCCAcctTGTTGgacatgacagcacaatagaggGTTTAGAGACGGCATGCCGTCTCGGTGCctcccctattgtgctgtCGCGGTTCTATCTAGTTACGCGTTAAACCAACTAGAATTTTTTTTGCCTCTTGATCaacatgacagcacaatagaggaggaactaagatcgttttaatatgtttctggatccGCTGCCAGTTCATTTCTTAGGG</t>
  </si>
  <si>
    <t>CACCAGAAGCCAcctTGTTGgacatgacagcacaatagaggGTTTAGAGACGGCATGCCGTCTCGGTGCgttcctcccctattgtgctgtCGCGGTTCTATCTAGTTACGCGTTAAACCAACTAGAATTTTTTTTAACGCAGATCGaacatgacagcacaatagaggaggaactaagatcgttttaatatgtttctggatccGCTGCCAGTTCATTTCTTAGGG</t>
  </si>
  <si>
    <t>CACCAGAAGCCAcctTGTTGgacatgacagcacaatagaggGTTTAGAGACGGCATGCCGTCTCGGTGCcttagttcctcccctattgtgctgtCGCGGTTCTATCTAGTTACGCGTTAAACCAACTAGAATTTTTTTCCACCATGGCACaacatgacagcacaatagaggaggaactaagatcgttttaatatgtttctggatccGCTGCCAGTTCATTTCTTAGGG</t>
  </si>
  <si>
    <t>CACCAGAAGCCAcctTGTTGgacatgacagcacaatagaggGTTTAGAGACGGCATGCCGTCTCGGTGCcgatcttagttcctcccctattgtgctgtCGCGGTTCTATCTAGTTACGCGTTAAACCAACTAGAATTTTTTTGCGGTACAGACGaacatgacagcacaatagaggaggaactaagatcgttttaatatgtttctggatccGCTGCCAGTTCATTTCTTAGGG</t>
  </si>
  <si>
    <t>CACCAGAAGCCAcctTGTTGgacatgacagcacaatagaggGTTTAGAGACGGCATGCCGTCTCGGTGCcctattgtgctgtcatCGCGGTTCTATCTAGTTACGCGTTAAACCAACTAGAATTTTTTTTGTGGTAATTACaacatgacagcacaatagaggaggaactaagatcgttttaatatgtttctggatccGCTGCCAGTTCATTTCTTAGGG</t>
  </si>
  <si>
    <t>CACCAGAAGCCAcctTGTTGgacatgacagcacaatagaggGTTTAGAGACGGCATGCCGTCTCGGTGCctcccctattgtgctgtcatCGCGGTTCTATCTAGTTACGCGTTAAACCAACTAGAATTTTTTTAGTATCTTGACGaacatgacagcacaatagaggaggaactaagatcgttttaatatgtttctggatccGCTGCCAGTTCATTTCTTAGGG</t>
  </si>
  <si>
    <t>CACCAGAAGCCAcctTGTTGgacatgacagcacaatagaggGTTTAGAGACGGCATGCCGTCTCGGTGCgttcctcccctattgtgctgtcatCGCGGTTCTATCTAGTTACGCGTTAAACCAACTAGAATTTTTTTCTCGACTATAGTaacatgacagcacaatagaggaggaactaagatcgttttaatatgtttctggatccGCTGCCAGTTCATTTCTTAGGG</t>
  </si>
  <si>
    <t>CACCAGAAGCCAcctTGTTGgacatgacagcacaatagaggGTTTAGAGACGGCATGCCGTCTCGGTGCcttagttcctcccctattgtgctgtcatCGCGGTTCTATCTAGTTACGCGTTAAACCAACTAGAATTTTTTTAGAAGGATTCCAaacatgacagcacaatagaggaggaactaagatcgttttaatatgtttctggatccGCTGCCAGTTCATTTCTTAGGG</t>
  </si>
  <si>
    <t>CACCAGAAGCCAcctTGTTGgacatgacagcacaatagaggGTTTAGAGACGGCATGCCGTCTCGGTGCcgatcttagttcctcccctattgtgctgtcatCGCGGTTCTATCTAGTTACGCGTTAAACCAACTAGAATTTTTTTGAGGCGCTGGCGaacatgacagcacaatagaggaggaactaagatcgttttaatatgtttctggatccGCTGCCAGTTCATTTCTTAGGG</t>
  </si>
  <si>
    <t>CACCAGAAGCCAcctTGTTGgacatgacagcacaatagaggGTTTAGAGACGGCATGCCGTCTCGGTGCttctattgCGCGGTTCTATCTAGTTACGCGTTAAACCAACTAGAATTTTTTTCCGTCCATGCGAaacatgacagcacaatagaggaggaactaagatcgttttaatatgtttctggatccGCTGCCAGTTCATTTCTTAGGG</t>
  </si>
  <si>
    <t>CACCAGAAGCCAcctTGTTGgacatgacagcacaatagaggGTTTAGAGACGGCATGCCGTCTCGGTGCcctcttctattgCGCGGTTCTATCTAGTTACGCGTTAAACCAACTAGAATTTTTTTTTCGTCATCCTCaacatgacagcacaatagaggaggaactaagatcgttttaatatgtttctggatccGCTGCCAGTTCATTTCTTAGGG</t>
  </si>
  <si>
    <t>CACCAGAAGCCAcctTGTTGgacatgacagcacaatagaggGTTTAGAGACGGCATGCCGTCTCGGTGCagttcctcttctattgCGCGGTTCTATCTAGTTACGCGTTAAACCAACTAGAATTTTTTTTCTAGCGATCGCaacatgacagcacaatagaggaggaactaagatcgttttaatatgtttctggatccGCTGCCAGTTCATTTCTTAGGG</t>
  </si>
  <si>
    <t>CACCAGAAGCCAcctTGTTGgacatgacagcacaatagaggGTTTAGAGACGGCATGCCGTCTCGGTGCtcttagttcctcttctattgCGCGGTTCTATCTAGTTACGCGTTAAACCAACTAGAATTTTTTTTGGCGAGCGGTTaacatgacagcacaatagaggaggaactaagatcgttttaatatgtttctggatccGCTGCCAGTTCATTTCTTAGGG</t>
  </si>
  <si>
    <t>CACCAGAAGCCAcctTGTTGgacatgacagcacaatagaggGTTTAGAGACGGCATGCCGTCTCGGTGCacgatcttagttcctcttctattgCGCGGTTCTATCTAGTTACGCGTTAAACCAACTAGAATTTTTTTTGTCAGTGCCGTaacatgacagcacaatagaggaggaactaagatcgttttaatatgtttctggatccGCTGCCAGTTCATTTCTTAGGG</t>
  </si>
  <si>
    <t>CACCAGAAGCCAcctTGTTGgacatgacagcacaatagaggGTTTAGAGACGGCATGCCGTCTCGGTGCttctattgtgcCGCGGTTCTATCTAGTTACGCGTTAAACCAACTAGAATTTTTTTCTTATCACGCGTaacatgacagcacaatagaggaggaactaagatcgttttaatatgtttctggatccGCTGCCAGTTCATTTCTTAGGG</t>
  </si>
  <si>
    <t>CACCAGAAGCCAcctTGTTGgacatgacagcacaatagaggGTTTAGAGACGGCATGCCGTCTCGGTGCcctcttctattgtgcCGCGGTTCTATCTAGTTACGCGTTAAACCAACTAGAATTTTTTTCCTCATGGAATAaacatgacagcacaatagaggaggaactaagatcgttttaatatgtttctggatccGCTGCCAGTTCATTTCTTAGGG</t>
  </si>
  <si>
    <t>CACCAGAAGCCAcctTGTTGgacatgacagcacaatagaggGTTTAGAGACGGCATGCCGTCTCGGTGCagttcctcttctattgtgcCGCGGTTCTATCTAGTTACGCGTTAAACCAACTAGAATTTTTTTTCAGTCTGAGAGaacatgacagcacaatagaggaggaactaagatcgttttaatatgtttctggatccGCTGCCAGTTCATTTCTTAGGG</t>
  </si>
  <si>
    <t>CACCAGAAGCCAcctTGTTGgacatgacagcacaatagaggGTTTAGAGACGGCATGCCGTCTCGGTGCtcttagttcctcttctattgtgcCGCGGTTCTATCTAGTTACGCGTTAAACCAACTAGAATTTTTTTGAGAAGACCTCGaacatgacagcacaatagaggaggaactaagatcgttttaatatgtttctggatccGCTGCCAGTTCATTTCTTAGGG</t>
  </si>
  <si>
    <t>CACCAGAAGCCAcctTGTTGgacatgacagcacaatagaggGTTTAGAGACGGCATGCCGTCTCGGTGCacgatcttagttcctcttctattgtgcCGCGGTTCTATCTAGTTACGCGTTAAACCAACTAGAATTTTTTTACATGTGCCTCCaacatgacagcacaatagaggaggaactaagatcgttttaatatgtttctggatccGCTGCCAGTTCATTTCTTAGGG</t>
  </si>
  <si>
    <t>CACCAGAAGCCAcctTGTTGgacatgacagcacaatagaggGTTTAGAGACGGCATGCCGTCTCGGTGCttctattgtgctgtCGCGGTTCTATCTAGTTACGCGTTAAACCAACTAGAATTTTTTTTGTATACTAACCaacatgacagcacaatagaggaggaactaagatcgttttaatatgtttctggatccGCTGCCAGTTCATTTCTTAGGG</t>
  </si>
  <si>
    <t>CACCAGAAGCCAcctTGTTGgacatgacagcacaatagaggGTTTAGAGACGGCATGCCGTCTCGGTGCcctcttctattgtgctgtCGCGGTTCTATCTAGTTACGCGTTAAACCAACTAGAATTTTTTTGCTGCTGGATTAaacatgacagcacaatagaggaggaactaagatcgttttaatatgtttctggatccGCTGCCAGTTCATTTCTTAGGG</t>
  </si>
  <si>
    <t>CACCAGAAGCCAcctTGTTGgacatgacagcacaatagaggGTTTAGAGACGGCATGCCGTCTCGGTGCagttcctcttctattgtgctgtCGCGGTTCTATCTAGTTACGCGTTAAACCAACTAGAATTTTTTTTTAGGTTGTATAaacatgacagcacaatagaggaggaactaagatcgttttaatatgtttctggatccGCTGCCAGTTCATTTCTTAGGG</t>
  </si>
  <si>
    <t>CACCAGAAGCCAcctTGTTGgacatgacagcacaatagaggGTTTAGAGACGGCATGCCGTCTCGGTGCtcttagttcctcttctattgtgctgtCGCGGTTCTATCTAGTTACGCGTTAAACCAACTAGAATTTTTTTTGATATCACGATaacatgacagcacaatagaggaggaactaagatcgttttaatatgtttctggatccGCTGCCAGTTCATTTCTTAGGG</t>
  </si>
  <si>
    <t>CACCAGAAGCCAcctTGTTGgacatgacagcacaatagaggGTTTAGAGACGGCATGCCGTCTCGGTGCacgatcttagttcctcttctattgtgctgtCGCGGTTCTATCTAGTTACGCGTTAAACCAACTAGAATTTTTTTGCCACTACACGGaacatgacagcacaatagaggaggaactaagatcgttttaatatgtttctggatccGCTGCCAGTTCATTTCTTAGGG</t>
  </si>
  <si>
    <t>CACCAGAAGCCAcctTGTTGgacatgacagcacaatagaggGTTTAGAGACGGCATGCCGTCTCGGTGCttctattgtgctgtcatCGCGGTTCTATCTAGTTACGCGTTAAACCAACTAGAATTTTTTTCGTGAGATGTCAaacatgacagcacaatagaggaggaactaagatcgttttaatatgtttctggatccGCTGCCAGTTCATTTCTTAGGG</t>
  </si>
  <si>
    <t>CACCAGAAGCCAcctTGTTGgacatgacagcacaatagaggGTTTAGAGACGGCATGCCGTCTCGGTGCcctcttctattgtgctgtcatCGCGGTTCTATCTAGTTACGCGTTAAACCAACTAGAATTTTTTTGAACACTTGGTCaacatgacagcacaatagaggaggaactaagatcgttttaatatgtttctggatccGCTGCCAGTTCATTTCTTAGGG</t>
  </si>
  <si>
    <t>CACCAGAAGCCAcctTGTTGgacatgacagcacaatagaggGTTTAGAGACGGCATGCCGTCTCGGTGCagttcctcttctattgtgctgtcatCGCGGTTCTATCTAGTTACGCGTTAAACCAACTAGAATTTTTTTCCGATTATGATGaacatgacagcacaatagaggaggaactaagatcgttttaatatgtttctggatccGCTGCCAGTTCATTTCTTAGGG</t>
  </si>
  <si>
    <t>CACCAGAAGCCAcctTGTTGgacatgacagcacaatagaggGTTTAGAGACGGCATGCCGTCTCGGTGCtcttagttcctcttctattgtgctgtcatCGCGGTTCTATCTAGTTACGCGTTAAACCAACTAGAATTTTTTTGCTTGGTTCCGAaacatgacagcacaatagaggaggaactaagatcgttttaatatgtttctggatccGCTGCCAGTTCATTTCTTAGGG</t>
  </si>
  <si>
    <t>CACCAGAAGCCAcctTGTTGgacatgacagcacaatagaggGTTTAGAGACGGCATGCCGTCTCGGTGCacgatcttagttcctcttctattgtgctgtcatCGCGGTTCTATCTAGTTACGCGTTAAACCAACTAGAATTTTTTTACACTAAGACATaacatgacagcacaatagaggaggaactaagatcgttttaatatgtttctggatccGCTGCCAGTTCATTTCTTAGGG</t>
  </si>
  <si>
    <t>CACCAGAAGCCAcctTGTTGgacatgacagcacaatagaggGTTTAGAGACGGCATGCCGTCTCGGTGCatctattgCGCGGTTCTATCTAGTTACGCGTTAAACCAACTAGAATTTTTTTAAGTATGAACACaacatgacagcacaatagaggaggaactaagatcgttttaatatgtttctggatccGCTGCCAGTTCATTTCTTAGGG</t>
  </si>
  <si>
    <t>CACCAGAAGCCAcctTGTTGgacatgacagcacaatagaggGTTTAGAGACGGCATGCCGTCTCGGTGCcctcatctattgCGCGGTTCTATCTAGTTACGCGTTAAACCAACTAGAATTTTTTTGAAGACATCTGCaacatgacagcacaatagaggaggaactaagatcgttttaatatgtttctggatccGCTGCCAGTTCATTTCTTAGGG</t>
  </si>
  <si>
    <t>CACCAGAAGCCAcctTGTTGgacatgacagcacaatagaggGTTTAGAGACGGCATGCCGTCTCGGTGCagttcctcatctattgCGCGGTTCTATCTAGTTACGCGTTAAACCAACTAGAATTTTTTTAGTTAGCATTCGaacatgacagcacaatagaggaggaactaagatcgttttaatatgtttctggatccGCTGCCAGTTCATTTCTTAGGG</t>
  </si>
  <si>
    <t>CACCAGAAGCCAcctTGTTGgacatgacagcacaatagaggGTTTAGAGACGGCATGCCGTCTCGGTGCtcttagttcctcatctattgCGCGGTTCTATCTAGTTACGCGTTAAACCAACTAGAATTTTTTTCTACGTTCCATGaacatgacagcacaatagaggaggaactaagatcgttttaatatgtttctggatccGCTGCCAGTTCATTTCTTAGGG</t>
  </si>
  <si>
    <t>CACCAGAAGCCAcctTGTTGgacatgacagcacaatagaggGTTTAGAGACGGCATGCCGTCTCGGTGCacgatcttagttcctcatctattgCGCGGTTCTATCTAGTTACGCGTTAAACCAACTAGAATTTTTTTATGAATGTACTAaacatgacagcacaatagaggaggaactaagatcgttttaatatgtttctggatccGCTGCCAGTTCATTTCTTAGGG</t>
  </si>
  <si>
    <t>CACCAGAAGCCAcctTGTTGgacatgacagcacaatagaggGTTTAGAGACGGCATGCCGTCTCGGTGCatctattgtgcCGCGGTTCTATCTAGTTACGCGTTAAACCAACTAGAATTTTTTTCAGCGCGAATCTaacatgacagcacaatagaggaggaactaagatcgttttaatatgtttctggatccGCTGCCAGTTCATTTCTTAGGG</t>
  </si>
  <si>
    <t>CACCAGAAGCCAcctTGTTGgacatgacagcacaatagaggGTTTAGAGACGGCATGCCGTCTCGGTGCcctcatctattgtgcCGCGGTTCTATCTAGTTACGCGTTAAACCAACTAGAATTTTTTTGTGACTCTACCAaacatgacagcacaatagaggaggaactaagatcgttttaatatgtttctggatccGCTGCCAGTTCATTTCTTAGGG</t>
  </si>
  <si>
    <t>CACCAGAAGCCAcctTGTTGgacatgacagcacaatagaggGTTTAGAGACGGCATGCCGTCTCGGTGCagttcctcatctattgtgcCGCGGTTCTATCTAGTTACGCGTTAAACCAACTAGAATTTTTTTACGCTGTCATCCaacatgacagcacaatagaggaggaactaagatcgttttaatatgtttctggatccGCTGCCAGTTCATTTCTTAGGG</t>
  </si>
  <si>
    <t>CACCAGAAGCCAcctTGTTGgacatgacagcacaatagaggGTTTAGAGACGGCATGCCGTCTCGGTGCtcttagttcctcatctattgtgcCGCGGTTCTATCTAGTTACGCGTTAAACCAACTAGAATTTTTTTTTAATTGGTGTCaacatgacagcacaatagaggaggaactaagatcgttttaatatgtttctggatccGCTGCCAGTTCATTTCTTAGGG</t>
  </si>
  <si>
    <t>CACCAGAAGCCAcctTGTTGgacatgacagcacaatagaggGTTTAGAGACGGCATGCCGTCTCGGTGCacgatcttagttcctcatctattgtgcCGCGGTTCTATCTAGTTACGCGTTAAACCAACTAGAATTTTTTTAGGAGTTAGCCGaacatgacagcacaatagaggaggaactaagatcgttttaatatgtttctggatccGCTGCCAGTTCATTTCTTAGGG</t>
  </si>
  <si>
    <t>CACCAGAAGCCAcctTGTTGgacatgacagcacaatagaggGTTTAGAGACGGCATGCCGTCTCGGTGCatctattgtgctgtCGCGGTTCTATCTAGTTACGCGTTAAACCAACTAGAATTTTTTTCGGTGCTCCTGTaacatgacagcacaatagaggaggaactaagatcgttttaatatgtttctggatccGCTGCCAGTTCATTTCTTAGGG</t>
  </si>
  <si>
    <t>CACCAGAAGCCAcctTGTTGgacatgacagcacaatagaggGTTTAGAGACGGCATGCCGTCTCGGTGCcctcatctattgtgctgtCGCGGTTCTATCTAGTTACGCGTTAAACCAACTAGAATTTTTTTCCGAGATCTCTAaacatgacagcacaatagaggaggaactaagatcgttttaatatgtttctggatccGCTGCCAGTTCATTTCTTAGGG</t>
  </si>
  <si>
    <t>CACCAGAAGCCAcctTGTTGgacatgacagcacaatagaggGTTTAGAGACGGCATGCCGTCTCGGTGCagttcctcatctattgtgctgtCGCGGTTCTATCTAGTTACGCGTTAAACCAACTAGAATTTTTTTCTTCCAACTACCaacatgacagcacaatagaggaggaactaagatcgttttaatatgtttctggatccGCTGCCAGTTCATTTCTTAGGG</t>
  </si>
  <si>
    <t>CACCAGAAGCCAcctTGTTGgacatgacagcacaatagaggGTTTAGAGACGGCATGCCGTCTCGGTGCtcttagttcctcatctattgtgctgtCGCGGTTCTATCTAGTTACGCGTTAAACCAACTAGAATTTTTTTTCGACCTGCTGCaacatgacagcacaatagaggaggaactaagatcgttttaatatgtttctggatccGCTGCCAGTTCATTTCTTAGGG</t>
  </si>
  <si>
    <t>CACCAGAAGCCAcctTGTTGgacatgacagcacaatagaggGTTTAGAGACGGCATGCCGTCTCGGTGCacgatcttagttcctcatctattgtgctgtCGCGGTTCTATCTAGTTACGCGTTAAACCAACTAGAATTTTTTTCGTCATTGCATCaacatgacagcacaatagaggaggaactaagatcgttttaatatgtttctggatccGCTGCCAGTTCATTTCTTAGGG</t>
  </si>
  <si>
    <t>CACCAGAAGCCAcctTGTTGgacatgacagcacaatagaggGTTTAGAGACGGCATGCCGTCTCGGTGCatctattgtgctgtcatCGCGGTTCTATCTAGTTACGCGTTAAACCAACTAGAATTTTTTTTATGTCTCAGAAaacatgacagcacaatagaggaggaactaagatcgttttaatatgtttctggatccGCTGCCAGTTCATTTCTTAGGG</t>
  </si>
  <si>
    <t>CACCAGAAGCCAcctTGTTGgacatgacagcacaatagaggGTTTAGAGACGGCATGCCGTCTCGGTGCcctcatctattgtgctgtcatCGCGGTTCTATCTAGTTACGCGTTAAACCAACTAGAATTTTTTTGAAGCCGGAACGaacatgacagcacaatagaggaggaactaagatcgttttaatatgtttctggatccGCTGCCAGTTCATTTCTTAGGG</t>
  </si>
  <si>
    <t>CACCAGAAGCCAcctTGTTGgacatgacagcacaatagaggGTTTAGAGACGGCATGCCGTCTCGGTGCagttcctcatctattgtgctgtcatCGCGGTTCTATCTAGTTACGCGTTAAACCAACTAGAATTTTTTTTGATGTGATCCGaacatgacagcacaatagaggaggaactaagatcgttttaatatgtttctggatccGCTGCCAGTTCATTTCTTAGGG</t>
  </si>
  <si>
    <t>CACCAGAAGCCAcctTGTTGgacatgacagcacaatagaggGTTTAGAGACGGCATGCCGTCTCGGTGCtcttagttcctcatctattgtgctgtcatCGCGGTTCTATCTAGTTACGCGTTAAACCAACTAGAATTTTTTTGGTTCAGCCTCTaacatgacagcacaatagaggaggaactaagatcgttttaatatgtttctggatccGCTGCCAGTTCATTTCTTAGGG</t>
  </si>
  <si>
    <t>CACCAGAAGCCAcctTGTTGgacatgacagcacaatagaggGTTTAGAGACGGCATGCCGTCTCGGTGCacgatcttagttcctcatctattgtgctgtcatCGCGGTTCTATCTAGTTACGCGTTAAACCAACTAGAATTTTTTTTGACGTCCGGTGaacatgacagcacaatagaggaggaactaagatcgttttaatatgtttctggatccGCTGCCAGTTCATTTCTTAGGG</t>
  </si>
  <si>
    <t>CACCAGAAGCCAcctTGTTGgacatgacagcacaatagaggGTTTAGAGACGGCATGCCGTCTCGGTGCgtctattgCGCGGTTCTATCTAGTTACGCGTTAAACCAACTAGAATTTTTTTGGTGTATGATCGaacatgacagcacaatagaggaggaactaagatcgttttaatatgtttctggatccGCTGCCAGTTCATTTCTTAGGG</t>
  </si>
  <si>
    <t>CACCAGAAGCCAcctTGTTGgacatgacagcacaatagaggGTTTAGAGACGGCATGCCGTCTCGGTGCcctcgtctattgCGCGGTTCTATCTAGTTACGCGTTAAACCAACTAGAATTTTTTTTGCGGAGCAATAaacatgacagcacaatagaggaggaactaagatcgttttaatatgtttctggatccGCTGCCAGTTCATTTCTTAGGG</t>
  </si>
  <si>
    <t>CACCAGAAGCCAcctTGTTGgacatgacagcacaatagaggGTTTAGAGACGGCATGCCGTCTCGGTGCagttcctcgtctattgCGCGGTTCTATCTAGTTACGCGTTAAACCAACTAGAATTTTTTTCACTATGCTAATaacatgacagcacaatagaggaggaactaagatcgttttaatatgtttctggatccGCTGCCAGTTCATTTCTTAGGG</t>
  </si>
  <si>
    <t>CACCAGAAGCCAcctTGTTGgacatgacagcacaatagaggGTTTAGAGACGGCATGCCGTCTCGGTGCtcttagttcctcgtctattgCGCGGTTCTATCTAGTTACGCGTTAAACCAACTAGAATTTTTTTGAGTACAGCATAaacatgacagcacaatagaggaggaactaagatcgttttaatatgtttctggatccGCTGCCAGTTCATTTCTTAGGG</t>
  </si>
  <si>
    <t>CACCAGAAGCCAcctTGTTGgacatgacagcacaatagaggGTTTAGAGACGGCATGCCGTCTCGGTGCacgatcttagttcctcgtctattgCGCGGTTCTATCTAGTTACGCGTTAAACCAACTAGAATTTTTTTACTACACGGATAaacatgacagcacaatagaggaggaactaagatcgttttaatatgtttctggatccGCTGCCAGTTCATTTCTTAGGG</t>
  </si>
  <si>
    <t>CACCAGAAGCCAcctTGTTGgacatgacagcacaatagaggGTTTAGAGACGGCATGCCGTCTCGGTGCgtctattgtgcCGCGGTTCTATCTAGTTACGCGTTAAACCAACTAGAATTTTTTTAAGTTCTCTTGCaacatgacagcacaatagaggaggaactaagatcgttttaatatgtttctggatccGCTGCCAGTTCATTTCTTAGGG</t>
  </si>
  <si>
    <t>CACCAGAAGCCAcctTGTTGgacatgacagcacaatagaggGTTTAGAGACGGCATGCCGTCTCGGTGCcctcgtctattgtgcCGCGGTTCTATCTAGTTACGCGTTAAACCAACTAGAATTTTTTTTAATAAGGCGTGaacatgacagcacaatagaggaggaactaagatcgttttaatatgtttctggatccGCTGCCAGTTCATTTCTTAGGG</t>
  </si>
  <si>
    <t>CACCAGAAGCCAcctTGTTGgacatgacagcacaatagaggGTTTAGAGACGGCATGCCGTCTCGGTGCagttcctcgtctattgtgcCGCGGTTCTATCTAGTTACGCGTTAAACCAACTAGAATTTTTTTCCGAGCTAGCGTaacatgacagcacaatagaggaggaactaagatcgttttaatatgtttctggatccGCTGCCAGTTCATTTCTTAGGG</t>
  </si>
  <si>
    <t>CACCAGAAGCCAcctTGTTGgacatgacagcacaatagaggGTTTAGAGACGGCATGCCGTCTCGGTGCtcttagttcctcgtctattgtgcCGCGGTTCTATCTAGTTACGCGTTAAACCAACTAGAATTTTTTTGAGGTCAACTGGaacatgacagcacaatagaggaggaactaagatcgttttaatatgtttctggatccGCTGCCAGTTCATTTCTTAGGG</t>
  </si>
  <si>
    <t>CACCAGAAGCCAcctTGTTGgacatgacagcacaatagaggGTTTAGAGACGGCATGCCGTCTCGGTGCacgatcttagttcctcgtctattgtgcCGCGGTTCTATCTAGTTACGCGTTAAACCAACTAGAATTTTTTTAGCTAGGCAGGCaacatgacagcacaatagaggaggaactaagatcgttttaatatgtttctggatccGCTGCCAGTTCATTTCTTAGGG</t>
  </si>
  <si>
    <t>CACCAGAAGCCAcctTGTTGgacatgacagcacaatagaggGTTTAGAGACGGCATGCCGTCTCGGTGCgtctattgtgctgtCGCGGTTCTATCTAGTTACGCGTTAAACCAACTAGAATTTTTTTAACTCATGAATTaacatgacagcacaatagaggaggaactaagatcgttttaatatgtttctggatccGCTGCCAGTTCATTTCTTAGGG</t>
  </si>
  <si>
    <t>CACCAGAAGCCAcctTGTTGgacatgacagcacaatagaggGTTTAGAGACGGCATGCCGTCTCGGTGCcctcgtctattgtgctgtCGCGGTTCTATCTAGTTACGCGTTAAACCAACTAGAATTTTTTTGTCCTCGCATTAaacatgacagcacaatagaggaggaactaagatcgttttaatatgtttctggatccGCTGCCAGTTCATTTCTTAGGG</t>
  </si>
  <si>
    <t>CACCAGAAGCCAcctTGTTGgacatgacagcacaatagaggGTTTAGAGACGGCATGCCGTCTCGGTGCagttcctcgtctattgtgctgtCGCGGTTCTATCTAGTTACGCGTTAAACCAACTAGAATTTTTTTGCCGTAGGTATTaacatgacagcacaatagaggaggaactaagatcgttttaatatgtttctggatccGCTGCCAGTTCATTTCTTAGGG</t>
  </si>
  <si>
    <t>CACCAGAAGCCAcctTGTTGgacatgacagcacaatagaggGTTTAGAGACGGCATGCCGTCTCGGTGCtcttagttcctcgtctattgtgctgtCGCGGTTCTATCTAGTTACGCGTTAAACCAACTAGAATTTTTTTATCCGTAATCGAaacatgacagcacaatagaggaggaactaagatcgttttaatatgtttctggatccGCTGCCAGTTCATTTCTTAGGG</t>
  </si>
  <si>
    <t>CACCAGAAGCCAcctTGTTGgacatgacagcacaatagaggGTTTAGAGACGGCATGCCGTCTCGGTGCacgatcttagttcctcgtctattgtgctgtCGCGGTTCTATCTAGTTACGCGTTAAACCAACTAGAATTTTTTTAATGACTATGTCaacatgacagcacaatagaggaggaactaagatcgttttaatatgtttctggatccGCTGCCAGTTCATTTCTTAGGG</t>
  </si>
  <si>
    <t>CACCAGAAGCCAcctTGTTGgacatgacagcacaatagaggGTTTAGAGACGGCATGCCGTCTCGGTGCgtctattgtgctgtcatCGCGGTTCTATCTAGTTACGCGTTAAACCAACTAGAATTTTTTTACTTGGAATACAaacatgacagcacaatagaggaggaactaagatcgttttaatatgtttctggatccGCTGCCAGTTCATTTCTTAGGG</t>
  </si>
  <si>
    <t>CACCAGAAGCCAcctTGTTGgacatgacagcacaatagaggGTTTAGAGACGGCATGCCGTCTCGGTGCcctcgtctattgtgctgtcatCGCGGTTCTATCTAGTTACGCGTTAAACCAACTAGAATTTTTTTTTGCACTATGAGaacatgacagcacaatagaggaggaactaagatcgttttaatatgtttctggatccGCTGCCAGTTCATTTCTTAGGG</t>
  </si>
  <si>
    <t>CACCAGAAGCCAcctTGTTGgacatgacagcacaatagaggGTTTAGAGACGGCATGCCGTCTCGGTGCagttcctcgtctattgtgctgtcatCGCGGTTCTATCTAGTTACGCGTTAAACCAACTAGAATTTTTTTTGCGACGCGACAaacatgacagcacaatagaggaggaactaagatcgttttaatatgtttctggatccGCTGCCAGTTCATTTCTTAGGG</t>
  </si>
  <si>
    <t>CACCAGAAGCCAcctTGTTGgacatgacagcacaatagaggGTTTAGAGACGGCATGCCGTCTCGGTGCtcttagttcctcgtctattgtgctgtcatCGCGGTTCTATCTAGTTACGCGTTAAACCAACTAGAATTTTTTTCAGGTGGTGACGaacatgacagcacaatagaggaggaactaagatcgttttaatatgtttctggatccGCTGCCAGTTCATTTCTTAGGG</t>
  </si>
  <si>
    <t>CACCAGAAGCCAcctTGTTGgacatgacagcacaatagaggGTTTAGAGACGGCATGCCGTCTCGGTGCacgatcttagttcctcgtctattgtgctgtcatCGCGGTTCTATCTAGTTACGCGTTAAACCAACTAGAATTTTTTTGCTATGATGGTGaacatgacagcacaatagaggaggaactaagatcgttttaatatgtttctggatccGCTGCCAGTTCATTTCTTAGGG</t>
  </si>
  <si>
    <t>CACCAGAAGCCAcctTGTTGgacatgacagcacaatagaggGTTTAGAGACGGCATGCCGTCTCGGTGCtctctattgCGCGGTTCTATCTAGTTACGCGTTAAACCAACTAGAATTTTTTTTCTAAGAGAGGCaacatgacagcacaatagaggaggaactaagatcgttttaatatgtttctggatccGCTGCCAGTTCATTTCTTAGGG</t>
  </si>
  <si>
    <t>CACCAGAAGCCAcctTGTTGgacatgacagcacaatagaggGTTTAGAGACGGCATGCCGTCTCGGTGCtccttctctattgCGCGGTTCTATCTAGTTACGCGTTAAACCAACTAGAATTTTTTTGGATTGTCTACTaacatgacagcacaatagaggaggaactaagatcgttttaatatgtttctggatccGCTGCCAGTTCATTTCTTAGGG</t>
  </si>
  <si>
    <t>CACCAGAAGCCAcctTGTTGgacatgacagcacaatagaggGTTTAGAGACGGCATGCCGTCTCGGTGCtagttccttctctattgCGCGGTTCTATCTAGTTACGCGTTAAACCAACTAGAATTTTTTTAGCCAGTTGTTAaacatgacagcacaatagaggaggaactaagatcgttttaatatgtttctggatccGCTGCCAGTTCATTTCTTAGGG</t>
  </si>
  <si>
    <t>CACCAGAAGCCAcctTGTTGgacatgacagcacaatagaggGTTTAGAGACGGCATGCCGTCTCGGTGCatcttagttccttctctattgCGCGGTTCTATCTAGTTACGCGTTAAACCAACTAGAATTTTTTTTTCTCATAATCAaacatgacagcacaatagaggaggaactaagatcgttttaatatgtttctggatccGCTGCCAGTTCATTTCTTAGGG</t>
  </si>
  <si>
    <t>CACCAGAAGCCAcctTGTTGgacatgacagcacaatagaggGTTTAGAGACGGCATGCCGTCTCGGTGCaacgatcttagttccttctctattgCGCGGTTCTATCTAGTTACGCGTTAAACCAACTAGAATTTTTTTCAGCGTCAGTTGaacatgacagcacaatagaggaggaactaagatcgttttaatatgtttctggatccGCTGCCAGTTCATTTCTTAGGG</t>
  </si>
  <si>
    <t>CACCAGAAGCCAcctTGTTGgacatgacagcacaatagaggGTTTAGAGACGGCATGCCGTCTCGGTGCtctctattgtgcCGCGGTTCTATCTAGTTACGCGTTAAACCAACTAGAATTTTTTTTACTCGCAGAAGaacatgacagcacaatagaggaggaactaagatcgttttaatatgtttctggatccGCTGCCAGTTCATTTCTTAGGG</t>
  </si>
  <si>
    <t>CACCAGAAGCCAcctTGTTGgacatgacagcacaatagaggGTTTAGAGACGGCATGCCGTCTCGGTGCtccttctctattgtgcCGCGGTTCTATCTAGTTACGCGTTAAACCAACTAGAATTTTTTTACAAGTACCATAaacatgacagcacaatagaggaggaactaagatcgttttaatatgtttctggatccGCTGCCAGTTCATTTCTTAGGG</t>
  </si>
  <si>
    <t>CACCAGAAGCCAcctTGTTGgacatgacagcacaatagaggGTTTAGAGACGGCATGCCGTCTCGGTGCtagttccttctctattgtgcCGCGGTTCTATCTAGTTACGCGTTAAACCAACTAGAATTTTTTTGGACAACGCGTTaacatgacagcacaatagaggaggaactaagatcgttttaatatgtttctggatccGCTGCCAGTTCATTTCTTAGGG</t>
  </si>
  <si>
    <t>CACCAGAAGCCAcctTGTTGgacatgacagcacaatagaggGTTTAGAGACGGCATGCCGTCTCGGTGCatcttagttccttctctattgtgcCGCGGTTCTATCTAGTTACGCGTTAAACCAACTAGAATTTTTTTCGATTGGTAACAaacatgacagcacaatagaggaggaactaagatcgttttaatatgtttctggatccGCTGCCAGTTCATTTCTTAGGG</t>
  </si>
  <si>
    <t>CACCAGAAGCCAcctTGTTGgacatgacagcacaatagaggGTTTAGAGACGGCATGCCGTCTCGGTGCaacgatcttagttccttctctattgtgcCGCGGTTCTATCTAGTTACGCGTTAAACCAACTAGAATTTTTTTAACAATGTTATGaacatgacagcacaatagaggaggaactaagatcgttttaatatgtttctggatccGCTGCCAGTTCATTTCTTAGGG</t>
  </si>
  <si>
    <t>CACCAGAAGCCAcctTGTTGgacatgacagcacaatagaggGTTTAGAGACGGCATGCCGTCTCGGTGCtctctattgtgctgtCGCGGTTCTATCTAGTTACGCGTTAAACCAACTAGAATTTTTTTACGACACTAATTaacatgacagcacaatagaggaggaactaagatcgttttaatatgtttctggatccGCTGCCAGTTCATTTCTTAGGG</t>
  </si>
  <si>
    <t>CACCAGAAGCCAcctTGTTGgacatgacagcacaatagaggGTTTAGAGACGGCATGCCGTCTCGGTGCtccttctctattgtgctgtCGCGGTTCTATCTAGTTACGCGTTAAACCAACTAGAATTTTTTTTGATTACCACTCaacatgacagcacaatagaggaggaactaagatcgttttaatatgtttctggatccGCTGCCAGTTCATTTCTTAGGG</t>
  </si>
  <si>
    <t>CACCAGAAGCCAcctTGTTGgacatgacagcacaatagaggGTTTAGAGACGGCATGCCGTCTCGGTGCtagttccttctctattgtgctgtCGCGGTTCTATCTAGTTACGCGTTAAACCAACTAGAATTTTTTTGTCTGTTCTCTGaacatgacagcacaatagaggaggaactaagatcgttttaatatgtttctggatccGCTGCCAGTTCATTTCTTAGGG</t>
  </si>
  <si>
    <t>CACCAGAAGCCAcctTGTTGgacatgacagcacaatagaggGTTTAGAGACGGCATGCCGTCTCGGTGCatcttagttccttctctattgtgctgtCGCGGTTCTATCTAGTTACGCGTTAAACCAACTAGAATTTTTTTATGTGTACATGTaacatgacagcacaatagaggaggaactaagatcgttttaatatgtttctggatccGCTGCCAGTTCATTTCTTAGGG</t>
  </si>
  <si>
    <t>CACCAGAAGCCAcctTGTTGgacatgacagcacaatagaggGTTTAGAGACGGCATGCCGTCTCGGTGCaacgatcttagttccttctctattgtgctgtCGCGGTTCTATCTAGTTACGCGTTAAACCAACTAGAATTTTTTTAAGCGCCTCGCGaacatgacagcacaatagaggaggaactaagatcgttttaatatgtttctggatccGCTGCCAGTTCATTTCTTAGGG</t>
  </si>
  <si>
    <t>CACCAGAAGCCAcctTGTTGgacatgacagcacaatagaggGTTTAGAGACGGCATGCCGTCTCGGTGCtctctattgtgctgtcatCGCGGTTCTATCTAGTTACGCGTTAAACCAACTAGAATTTTTTTATGGCGCAGCGCaacatgacagcacaatagaggaggaactaagatcgttttaatatgtttctggatccGCTGCCAGTTCATTTCTTAGGG</t>
  </si>
  <si>
    <t>CACCAGAAGCCAcctTGTTGgacatgacagcacaatagaggGTTTAGAGACGGCATGCCGTCTCGGTGCtccttctctattgtgctgtcatCGCGGTTCTATCTAGTTACGCGTTAAACCAACTAGAATTTTTTTTGTATGAGCCGGaacatgacagcacaatagaggaggaactaagatcgttttaatatgtttctggatccGCTGCCAGTTCATTTCTTAGGG</t>
  </si>
  <si>
    <t>CACCAGAAGCCAcctTGTTGgacatgacagcacaatagaggGTTTAGAGACGGCATGCCGTCTCGGTGCtagttccttctctattgtgctgtcatCGCGGTTCTATCTAGTTACGCGTTAAACCAACTAGAATTTTTTTGGACAATGAGGCaacatgacagcacaatagaggaggaactaagatcgttttaatatgtttctggatccGCTGCCAGTTCATTTCTTAGGG</t>
  </si>
  <si>
    <t>CACCAGAAGCCAcctTGTTGgacatgacagcacaatagaggGTTTAGAGACGGCATGCCGTCTCGGTGCatcttagttccttctctattgtgctgtcatCGCGGTTCTATCTAGTTACGCGTTAAACCAACTAGAATTTTTTTGCGAATAATGAAaacatgacagcacaatagaggaggaactaagatcgttttaatatgtttctggatccGCTGCCAGTTCATTTCTTAGGG</t>
  </si>
  <si>
    <t>CACCAGAAGCCAcctTGTTGgacatgacagcacaatagaggGTTTAGAGACGGCATGCCGTCTCGGTGCaacgatcttagttccttctctattgtgctgtcatCGCGGTTCTATCTAGTTACGCGTTAAACCAACTAGAATTTTTTTCACTACGCATCGaacatgacagcacaatagaggaggaactaagatcgttttaatatgtttctggatccGCTGCCAGTTCATTTCTTAGGG</t>
  </si>
  <si>
    <t>CACCAGAAGCCAcctTGTTGgacatgacagcacaatagaggGTTTAGAGACGGCATGCCGTCTCGGTGCactctattgCGCGGTTCTATCTAGTTACGCGTTAAACCAACTAGAATTTTTTTACAATCCACCGCaacatgacagcacaatagaggaggaactaagatcgttttaatatgtttctggatccGCTGCCAGTTCATTTCTTAGGG</t>
  </si>
  <si>
    <t>CACCAGAAGCCAcctTGTTGgacatgacagcacaatagaggGTTTAGAGACGGCATGCCGTCTCGGTGCtcctactctattgCGCGGTTCTATCTAGTTACGCGTTAAACCAACTAGAATTTTTTTGGCGTAAGCAGCaacatgacagcacaatagaggaggaactaagatcgttttaatatgtttctggatccGCTGCCAGTTCATTTCTTAGGG</t>
  </si>
  <si>
    <t>CACCAGAAGCCAcctTGTTGgacatgacagcacaatagaggGTTTAGAGACGGCATGCCGTCTCGGTGCtagttcctactctattgCGCGGTTCTATCTAGTTACGCGTTAAACCAACTAGAATTTTTTTTCAACAACTCTAaacatgacagcacaatagaggaggaactaagatcgttttaatatgtttctggatccGCTGCCAGTTCATTTCTTAGGG</t>
  </si>
  <si>
    <t>CACCAGAAGCCAcctTGTTGgacatgacagcacaatagaggGTTTAGAGACGGCATGCCGTCTCGGTGCatcttagttcctactctattgCGCGGTTCTATCTAGTTACGCGTTAAACCAACTAGAATTTTTTTAGTTGGACCTATaacatgacagcacaatagaggaggaactaagatcgttttaatatgtttctggatccGCTGCCAGTTCATTTCTTAGGG</t>
  </si>
  <si>
    <t>CACCAGAAGCCAcctTGTTGgacatgacagcacaatagaggGTTTAGAGACGGCATGCCGTCTCGGTGCaacgatcttagttcctactctattgCGCGGTTCTATCTAGTTACGCGTTAAACCAACTAGAATTTTTTTTGTAGGCTCTACaacatgacagcacaatagaggaggaactaagatcgttttaatatgtttctggatccGCTGCCAGTTCATTTCTTAGGG</t>
  </si>
  <si>
    <t>CACCAGAAGCCAcctTGTTGgacatgacagcacaatagaggGTTTAGAGACGGCATGCCGTCTCGGTGCactctattgtgcCGCGGTTCTATCTAGTTACGCGTTAAACCAACTAGAATTTTTTTCCTCCAAGTATAaacatgacagcacaatagaggaggaactaagatcgttttaatatgtttctggatccGCTGCCAGTTCATTTCTTAGGG</t>
  </si>
  <si>
    <t>CACCAGAAGCCAcctTGTTGgacatgacagcacaatagaggGTTTAGAGACGGCATGCCGTCTCGGTGCtcctactctattgtgcCGCGGTTCTATCTAGTTACGCGTTAAACCAACTAGAATTTTTTTGAGTTCGCTGCAaacatgacagcacaatagaggaggaactaagatcgttttaatatgtttctggatccGCTGCCAGTTCATTTCTTAGGG</t>
  </si>
  <si>
    <t>CACCAGAAGCCAcctTGTTGgacatgacagcacaatagaggGTTTAGAGACGGCATGCCGTCTCGGTGCtagttcctactctattgtgcCGCGGTTCTATCTAGTTACGCGTTAAACCAACTAGAATTTTTTTGAATGTCTTCGCaacatgacagcacaatagaggaggaactaagatcgttttaatatgtttctggatccGCTGCCAGTTCATTTCTTAGGG</t>
  </si>
  <si>
    <t>CACCAGAAGCCAcctTGTTGgacatgacagcacaatagaggGTTTAGAGACGGCATGCCGTCTCGGTGCatcttagttcctactctattgtgcCGCGGTTCTATCTAGTTACGCGTTAAACCAACTAGAATTTTTTTGCATAAGGTCAAaacatgacagcacaatagaggaggaactaagatcgttttaatatgtttctggatccGCTGCCAGTTCATTTCTTAGGG</t>
  </si>
  <si>
    <t>CACCAGAAGCCAcctTGTTGgacatgacagcacaatagaggGTTTAGAGACGGCATGCCGTCTCGGTGCaacgatcttagttcctactctattgtgcCGCGGTTCTATCTAGTTACGCGTTAAACCAACTAGAATTTTTTTTGCCTGTGACAGaacatgacagcacaatagaggaggaactaagatcgttttaatatgtttctggatccGCTGCCAGTTCATTTCTTAGGG</t>
  </si>
  <si>
    <t>CACCAGAAGCCAcctTGTTGgacatgacagcacaatagaggGTTTAGAGACGGCATGCCGTCTCGGTGCactctattgtgctgtCGCGGTTCTATCTAGTTACGCGTTAAACCAACTAGAATTTTTTTAATCTTGACCTAaacatgacagcacaatagaggaggaactaagatcgttttaatatgtttctggatccGCTGCCAGTTCATTTCTTAGGG</t>
  </si>
  <si>
    <t>CACCAGAAGCCAcctTGTTGgacatgacagcacaatagaggGTTTAGAGACGGCATGCCGTCTCGGTGCtcctactctattgtgctgtCGCGGTTCTATCTAGTTACGCGTTAAACCAACTAGAATTTTTTTGGCGGCAACAGTaacatgacagcacaatagaggaggaactaagatcgttttaatatgtttctggatccGCTGCCAGTTCATTTCTTAGGG</t>
  </si>
  <si>
    <t>CACCAGAAGCCAcctTGTTGgacatgacagcacaatagaggGTTTAGAGACGGCATGCCGTCTCGGTGCtagttcctactctattgtgctgtCGCGGTTCTATCTAGTTACGCGTTAAACCAACTAGAATTTTTTTACCTCTAAGGAAaacatgacagcacaatagaggaggaactaagatcgttttaatatgtttctggatccGCTGCCAGTTCATTTCTTAGGG</t>
  </si>
  <si>
    <t>CACCAGAAGCCAcctTGTTGgacatgacagcacaatagaggGTTTAGAGACGGCATGCCGTCTCGGTGCatcttagttcctactctattgtgctgtCGCGGTTCTATCTAGTTACGCGTTAAACCAACTAGAATTTTTTTTCGAAGGTTCTCaacatgacagcacaatagaggaggaactaagatcgttttaatatgtttctggatccGCTGCCAGTTCATTTCTTAGGG</t>
  </si>
  <si>
    <t>CACCAGAAGCCAcctTGTTGgacatgacagcacaatagaggGTTTAGAGACGGCATGCCGTCTCGGTGCaacgatcttagttcctactctattgtgctgtCGCGGTTCTATCTAGTTACGCGTTAAACCAACTAGAATTTTTTTGAAGAGCAGCCTaacatgacagcacaatagaggaggaactaagatcgttttaatatgtttctggatccGCTGCCAGTTCATTTCTTAGGG</t>
  </si>
  <si>
    <t>CACCAGAAGCCAcctTGTTGgacatgacagcacaatagaggGTTTAGAGACGGCATGCCGTCTCGGTGCactctattgtgctgtcatCGCGGTTCTATCTAGTTACGCGTTAAACCAACTAGAATTTTTTTTAGATCTCTCCTaacatgacagcacaatagaggaggaactaagatcgttttaatatgtttctggatccGCTGCCAGTTCATTTCTTAGGG</t>
  </si>
  <si>
    <t>CACCAGAAGCCAcctTGTTGgacatgacagcacaatagaggGTTTAGAGACGGCATGCCGTCTCGGTGCtcctactctattgtgctgtcatCGCGGTTCTATCTAGTTACGCGTTAAACCAACTAGAATTTTTTTTGTGATGCGTTAaacatgacagcacaatagaggaggaactaagatcgttttaatatgtttctggatccGCTGCCAGTTCATTTCTTAGGG</t>
  </si>
  <si>
    <t>CACCAGAAGCCAcctTGTTGgacatgacagcacaatagaggGTTTAGAGACGGCATGCCGTCTCGGTGCtagttcctactctattgtgctgtcatCGCGGTTCTATCTAGTTACGCGTTAAACCAACTAGAATTTTTTTTAATAACATCTAaacatgacagcacaatagaggaggaactaagatcgttttaatatgtttctggatccGCTGCCAGTTCATTTCTTAGGG</t>
  </si>
  <si>
    <t>CACCAGAAGCCAcctTGTTGgacatgacagcacaatagaggGTTTAGAGACGGCATGCCGTCTCGGTGCatcttagttcctactctattgtgctgtcatCGCGGTTCTATCTAGTTACGCGTTAAACCAACTAGAATTTTTTTTTATATGTAAGAaacatgacagcacaatagaggaggaactaagatcgttttaatatgtttctggatccGCTGCCAGTTCATTTCTTAGGG</t>
  </si>
  <si>
    <t>CACCAGAAGCCAcctTGTTGgacatgacagcacaatagaggGTTTAGAGACGGCATGCCGTCTCGGTGCaacgatcttagttcctactctattgtgctgtcatCGCGGTTCTATCTAGTTACGCGTTAAACCAACTAGAATTTTTTTGTGCATATCTAAaacatgacagcacaatagaggaggaactaagatcgttttaatatgtttctggatccGCTGCCAGTTCATTTCTTAGGG</t>
  </si>
  <si>
    <t>CACCAGAAGCCAcctTGTTGgacatgacagcacaatagaggGTTTAGAGACGGCATGCCGTCTCGGTGCgctctattgCGCGGTTCTATCTAGTTACGCGTTAAACCAACTAGAATTTTTTTCACCGGCCTGATaacatgacagcacaatagaggaggaactaagatcgttttaatatgtttctggatccGCTGCCAGTTCATTTCTTAGGG</t>
  </si>
  <si>
    <t>CACCAGAAGCCAcctTGTTGgacatgacagcacaatagaggGTTTAGAGACGGCATGCCGTCTCGGTGCtcctgctctattgCGCGGTTCTATCTAGTTACGCGTTAAACCAACTAGAATTTTTTTGACGCCACAATAaacatgacagcacaatagaggaggaactaagatcgttttaatatgtttctggatccGCTGCCAGTTCATTTCTTAGGG</t>
  </si>
  <si>
    <t>CACCAGAAGCCAcctTGTTGgacatgacagcacaatagaggGTTTAGAGACGGCATGCCGTCTCGGTGCtagttcctgctctattgCGCGGTTCTATCTAGTTACGCGTTAAACCAACTAGAATTTTTTTGTACGATTCCGTaacatgacagcacaatagaggaggaactaagatcgttttaatatgtttctggatccGCTGCCAGTTCATTTCTTAGGG</t>
  </si>
  <si>
    <t>CACCAGAAGCCAcctTGTTGgacatgacagcacaatagaggGTTTAGAGACGGCATGCCGTCTCGGTGCatcttagttcctgctctattgCGCGGTTCTATCTAGTTACGCGTTAAACCAACTAGAATTTTTTTGGCAATCTGCAAaacatgacagcacaatagaggaggaactaagatcgttttaatatgtttctggatccGCTGCCAGTTCATTTCTTAGGG</t>
  </si>
  <si>
    <t>CACCAGAAGCCAcctTGTTGgacatgacagcacaatagaggGTTTAGAGACGGCATGCCGTCTCGGTGCaacgatcttagttcctgctctattgCGCGGTTCTATCTAGTTACGCGTTAAACCAACTAGAATTTTTTTTAGGTTCATAGAaacatgacagcacaatagaggaggaactaagatcgttttaatatgtttctggatccGCTGCCAGTTCATTTCTTAGGG</t>
  </si>
  <si>
    <t>CACCAGAAGCCAcctTGTTGgacatgacagcacaatagaggGTTTAGAGACGGCATGCCGTCTCGGTGCgctctattgtgcCGCGGTTCTATCTAGTTACGCGTTAAACCAACTAGAATTTTTTTAAGAGAGACAACaacatgacagcacaatagaggaggaactaagatcgttttaatatgtttctggatccGCTGCCAGTTCATTTCTTAGGG</t>
  </si>
  <si>
    <t>CACCAGAAGCCAcctTGTTGgacatgacagcacaatagaggGTTTAGAGACGGCATGCCGTCTCGGTGCtcctgctctattgtgcCGCGGTTCTATCTAGTTACGCGTTAAACCAACTAGAATTTTTTTAGATCGCGCATAaacatgacagcacaatagaggaggaactaagatcgttttaatatgtttctggatccGCTGCCAGTTCATTTCTTAGGG</t>
  </si>
  <si>
    <t>CACCAGAAGCCAcctTGTTGgacatgacagcacaatagaggGTTTAGAGACGGCATGCCGTCTCGGTGCtagttcctgctctattgtgcCGCGGTTCTATCTAGTTACGCGTTAAACCAACTAGAATTTTTTTTCACGGCGTTGCaacatgacagcacaatagaggaggaactaagatcgttttaatatgtttctggatccGCTGCCAGTTCATTTCTTAGGG</t>
  </si>
  <si>
    <t>CACCAGAAGCCAcctTGTTGgacatgacagcacaatagaggGTTTAGAGACGGCATGCCGTCTCGGTGCatcttagttcctgctctattgtgcCGCGGTTCTATCTAGTTACGCGTTAAACCAACTAGAATTTTTTTGGCGTGTACCTGaacatgacagcacaatagaggaggaactaagatcgttttaatatgtttctggatccGCTGCCAGTTCATTTCTTAGGG</t>
  </si>
  <si>
    <t>CACCAGAAGCCAcctTGTTGgacatgacagcacaatagaggGTTTAGAGACGGCATGCCGTCTCGGTGCaacgatcttagttcctgctctattgtgcCGCGGTTCTATCTAGTTACGCGTTAAACCAACTAGAATTTTTTTATCTGTGCTAGTaacatgacagcacaatagaggaggaactaagatcgttttaatatgtttctggatccGCTGCCAGTTCATTTCTTAGGG</t>
  </si>
  <si>
    <t>CACCAGAAGCCAcctTGTTGgacatgacagcacaatagaggGTTTAGAGACGGCATGCCGTCTCGGTGCgctctattgtgctgtCGCGGTTCTATCTAGTTACGCGTTAAACCAACTAGAATTTTTTTGTTGCATACCACaacatgacagcacaatagaggaggaactaagatcgttttaatatgtttctggatccGCTGCCAGTTCATTTCTTAGGG</t>
  </si>
  <si>
    <t>CACCAGAAGCCAcctTGTTGgacatgacagcacaatagaggGTTTAGAGACGGCATGCCGTCTCGGTGCtcctgctctattgtgctgtCGCGGTTCTATCTAGTTACGCGTTAAACCAACTAGAATTTTTTTTGCTGTGCCTTGaacatgacagcacaatagaggaggaactaagatcgttttaatatgtttctggatccGCTGCCAGTTCATTTCTTAGGG</t>
  </si>
  <si>
    <t>CACCAGAAGCCAcctTGTTGgacatgacagcacaatagaggGTTTAGAGACGGCATGCCGTCTCGGTGCtagttcctgctctattgtgctgtCGCGGTTCTATCTAGTTACGCGTTAAACCAACTAGAATTTTTTTGGAACCTGATTAaacatgacagcacaatagaggaggaactaagatcgttttaatatgtttctggatccGCTGCCAGTTCATTTCTTAGGG</t>
  </si>
  <si>
    <t>CACCAGAAGCCAcctTGTTGgacatgacagcacaatagaggGTTTAGAGACGGCATGCCGTCTCGGTGCatcttagttcctgctctattgtgctgtCGCGGTTCTATCTAGTTACGCGTTAAACCAACTAGAATTTTTTTCGACAAGCCTTCaacatgacagcacaatagaggaggaactaagatcgttttaatatgtttctggatccGCTGCCAGTTCATTTCTTAGGG</t>
  </si>
  <si>
    <t>CACCAGAAGCCAcctTGTTGgacatgacagcacaatagaggGTTTAGAGACGGCATGCCGTCTCGGTGCaacgatcttagttcctgctctattgtgctgtCGCGGTTCTATCTAGTTACGCGTTAAACCAACTAGAATTTTTTTCAGCTACGGTACaacatgacagcacaatagaggaggaactaagatcgttttaatatgtttctggatccGCTGCCAGTTCATTTCTTAGGG</t>
  </si>
  <si>
    <t>CACCAGAAGCCAcctTGTTGgacatgacagcacaatagaggGTTTAGAGACGGCATGCCGTCTCGGTGCgctctattgtgctgtcatCGCGGTTCTATCTAGTTACGCGTTAAACCAACTAGAATTTTTTTTTGAACGTCGGAaacatgacagcacaatagaggaggaactaagatcgttttaatatgtttctggatccGCTGCCAGTTCATTTCTTAGGG</t>
  </si>
  <si>
    <t>CACCAGAAGCCAcctTGTTGgacatgacagcacaatagaggGTTTAGAGACGGCATGCCGTCTCGGTGCtcctgctctattgtgctgtcatCGCGGTTCTATCTAGTTACGCGTTAAACCAACTAGAATTTTTTTTCATATATGCTAaacatgacagcacaatagaggaggaactaagatcgttttaatatgtttctggatccGCTGCCAGTTCATTTCTTAGGG</t>
  </si>
  <si>
    <t>CACCAGAAGCCAcctTGTTGgacatgacagcacaatagaggGTTTAGAGACGGCATGCCGTCTCGGTGCtagttcctgctctattgtgctgtcatCGCGGTTCTATCTAGTTACGCGTTAAACCAACTAGAATTTTTTTTTCGTATTAGTTaacatgacagcacaatagaggaggaactaagatcgttttaatatgtttctggatccGCTGCCAGTTCATTTCTTAGGG</t>
  </si>
  <si>
    <t>CACCAGAAGCCAcctTGTTGgacatgacagcacaatagaggGTTTAGAGACGGCATGCCGTCTCGGTGCatcttagttcctgctctattgtgctgtcatCGCGGTTCTATCTAGTTACGCGTTAAACCAACTAGAATTTTTTTCTTACGTAGATTaacatgacagcacaatagaggaggaactaagatcgttttaatatgtttctggatccGCTGCCAGTTCATTTCTTAGGG</t>
  </si>
  <si>
    <t>CACCAGAAGCCAcctTGTTGgacatgacagcacaatagaggGTTTAGAGACGGCATGCCGTCTCGGTGCaacgatcttagttcctgctctattgtgctgtcatCGCGGTTCTATCTAGTTACGCGTTAAACCAACTAGAATTTTTTTTATCTCGTGTCAaacatgacagcacaatagaggaggaactaagatcgttttaatatgtttctggatccGCTGCCAGTTCATTTCTTAGGG</t>
  </si>
  <si>
    <t>CACCAGAAGCCAcctTGTTGgacatgacagcacaatagaggGTTTAGAGACGGCATGCCGTCTCGGTGCacctctattgCGCGGTTCTATCTAGTTACGCGTTAAACCAACTAGAATTTTTTTTGATGCTCCACTaacatgacagcacaatagaggaggaactaagatcgttttaatatgtttctggatccGCTGCCAGTTCATTTCTTAGGG</t>
  </si>
  <si>
    <t>CACCAGAAGCCAcctTGTTGgacatgacagcacaatagaggGTTTAGAGACGGCATGCCGTCTCGGTGCttccacctctattgCGCGGTTCTATCTAGTTACGCGTTAAACCAACTAGAATTTTTTTGCACTTCAGACAaacatgacagcacaatagaggaggaactaagatcgttttaatatgtttctggatccGCTGCCAGTTCATTTCTTAGGG</t>
  </si>
  <si>
    <t>CACCAGAAGCCAcctTGTTGgacatgacagcacaatagaggGTTTAGAGACGGCATGCCGTCTCGGTGCttagttccacctctattgCGCGGTTCTATCTAGTTACGCGTTAAACCAACTAGAATTTTTTTTCGGCTGCACCGaacatgacagcacaatagaggaggaactaagatcgttttaatatgtttctggatccGCTGCCAGTTCATTTCTTAGGG</t>
  </si>
  <si>
    <t>CACCAGAAGCCAcctTGTTGgacatgacagcacaatagaggGTTTAGAGACGGCATGCCGTCTCGGTGCgatcttagttccacctctattgCGCGGTTCTATCTAGTTACGCGTTAAACCAACTAGAATTTTTTTAGTGACACAAGAaacatgacagcacaatagaggaggaactaagatcgttttaatatgtttctggatccGCTGCCAGTTCATTTCTTAGGG</t>
  </si>
  <si>
    <t>CACCAGAAGCCAcctTGTTGgacatgacagcacaatagaggGTTTAGAGACGGCATGCCGTCTCGGTGCaaacgatcttagttccacctctattgCGCGGTTCTATCTAGTTACGCGTTAAACCAACTAGAATTTTTTTGTCGACGGTTGTaacatgacagcacaatagaggaggaactaagatcgttttaatatgtttctggatccGCTGCCAGTTCATTTCTTAGGG</t>
  </si>
  <si>
    <t>CACCAGAAGCCAcctTGTTGgacatgacagcacaatagaggGTTTAGAGACGGCATGCCGTCTCGGTGCacctctattgtgcCGCGGTTCTATCTAGTTACGCGTTAAACCAACTAGAATTTTTTTCGCTGTCTGTGCaacatgacagcacaatagaggaggaactaagatcgttttaatatgtttctggatccGCTGCCAGTTCATTTCTTAGGG</t>
  </si>
  <si>
    <t>CACCAGAAGCCAcctTGTTGgacatgacagcacaatagaggGTTTAGAGACGGCATGCCGTCTCGGTGCttccacctctattgtgcCGCGGTTCTATCTAGTTACGCGTTAAACCAACTAGAATTTTTTTCACGCCACGCATaacatgacagcacaatagaggaggaactaagatcgttttaatatgtttctggatccGCTGCCAGTTCATTTCTTAGGG</t>
  </si>
  <si>
    <t>CACCAGAAGCCAcctTGTTGgacatgacagcacaatagaggGTTTAGAGACGGCATGCCGTCTCGGTGCttagttccacctctattgtgcCGCGGTTCTATCTAGTTACGCGTTAAACCAACTAGAATTTTTTTCCATCTGCAATGaacatgacagcacaatagaggaggaactaagatcgttttaatatgtttctggatccGCTGCCAGTTCATTTCTTAGGG</t>
  </si>
  <si>
    <t>CACCAGAAGCCAcctTGTTGgacatgacagcacaatagaggGTTTAGAGACGGCATGCCGTCTCGGTGCgatcttagttccacctctattgtgcCGCGGTTCTATCTAGTTACGCGTTAAACCAACTAGAATTTTTTTTTGCGACGGCGCaacatgacagcacaatagaggaggaactaagatcgttttaatatgtttctggatccGCTGCCAGTTCATTTCTTAGGG</t>
  </si>
  <si>
    <t>CACCAGAAGCCAcctTGTTGgacatgacagcacaatagaggGTTTAGAGACGGCATGCCGTCTCGGTGCaaacgatcttagttccacctctattgtgcCGCGGTTCTATCTAGTTACGCGTTAAACCAACTAGAATTTTTTTATCGACGCCAGGaacatgacagcacaatagaggaggaactaagatcgttttaatatgtttctggatccGCTGCCAGTTCATTTCTTAGGG</t>
  </si>
  <si>
    <t>CACCAGAAGCCAcctTGTTGgacatgacagcacaatagaggGTTTAGAGACGGCATGCCGTCTCGGTGCacctctattgtgctgtCGCGGTTCTATCTAGTTACGCGTTAAACCAACTAGAATTTTTTTTAGCCTATGCTGaacatgacagcacaatagaggaggaactaagatcgttttaatatgtttctggatccGCTGCCAGTTCATTTCTTAGGG</t>
  </si>
  <si>
    <t>CACCAGAAGCCAcctTGTTGgacatgacagcacaatagaggGTTTAGAGACGGCATGCCGTCTCGGTGCttccacctctattgtgctgtCGCGGTTCTATCTAGTTACGCGTTAAACCAACTAGAATTTTTTTCGAACCGCGCTCaacatgacagcacaatagaggaggaactaagatcgttttaatatgtttctggatccGCTGCCAGTTCATTTCTTAGGG</t>
  </si>
  <si>
    <t>CACCAGAAGCCAcctTGTTGgacatgacagcacaatagaggGTTTAGAGACGGCATGCCGTCTCGGTGCttagttccacctctattgtgctgtCGCGGTTCTATCTAGTTACGCGTTAAACCAACTAGAATTTTTTTACACCGACTCCAaacatgacagcacaatagaggaggaactaagatcgttttaatatgtttctggatccGCTGCCAGTTCATTTCTTAGGG</t>
  </si>
  <si>
    <t>CACCAGAAGCCAcctTGTTGgacatgacagcacaatagaggGTTTAGAGACGGCATGCCGTCTCGGTGCgatcttagttccacctctattgtgctgtCGCGGTTCTATCTAGTTACGCGTTAAACCAACTAGAATTTTTTTAGAATTGCCGATaacatgacagcacaatagaggaggaactaagatcgttttaatatgtttctggatccGCTGCCAGTTCATTTCTTAGGG</t>
  </si>
  <si>
    <t>CACCAGAAGCCAcctTGTTGgacatgacagcacaatagaggGTTTAGAGACGGCATGCCGTCTCGGTGCaaacgatcttagttccacctctattgtgctgtCGCGGTTCTATCTAGTTACGCGTTAAACCAACTAGAATTTTTTTGGCATTAGGCCTaacatgacagcacaatagaggaggaactaagatcgttttaatatgtttctggatccGCTGCCAGTTCATTTCTTAGGG</t>
  </si>
  <si>
    <t>CACCAGAAGCCAcctTGTTGgacatgacagcacaatagaggGTTTAGAGACGGCATGCCGTCTCGGTGCacctctattgtgctgtcatCGCGGTTCTATCTAGTTACGCGTTAAACCAACTAGAATTTTTTTGGACTCTATCACaacatgacagcacaatagaggaggaactaagatcgttttaatatgtttctggatccGCTGCCAGTTCATTTCTTAGGG</t>
  </si>
  <si>
    <t>CACCAGAAGCCAcctTGTTGgacatgacagcacaatagaggGTTTAGAGACGGCATGCCGTCTCGGTGCttccacctctattgtgctgtcatCGCGGTTCTATCTAGTTACGCGTTAAACCAACTAGAATTTTTTTTCGACGGACGTTaacatgacagcacaatagaggaggaactaagatcgttttaatatgtttctggatccGCTGCCAGTTCATTTCTTAGGG</t>
  </si>
  <si>
    <t>CACCAGAAGCCAcctTGTTGgacatgacagcacaatagaggGTTTAGAGACGGCATGCCGTCTCGGTGCttagttccacctctattgtgctgtcatCGCGGTTCTATCTAGTTACGCGTTAAACCAACTAGAATTTTTTTCCTCGGATTAACaacatgacagcacaatagaggaggaactaagatcgttttaatatgtttctggatccGCTGCCAGTTCATTTCTTAGGG</t>
  </si>
  <si>
    <t>CACCAGAAGCCAcctTGTTGgacatgacagcacaatagaggGTTTAGAGACGGCATGCCGTCTCGGTGCgatcttagttccacctctattgtgctgtcatCGCGGTTCTATCTAGTTACGCGTTAAACCAACTAGAATTTTTTTTCGCTCTCTGCGaacatgacagcacaatagaggaggaactaagatcgttttaatatgtttctggatccGCTGCCAGTTCATTTCTTAGGG</t>
  </si>
  <si>
    <t>CACCAGAAGCCAcctTGTTGgacatgacagcacaatagaggGTTTAGAGACGGCATGCCGTCTCGGTGCaaacgatcttagttccacctctattgtgctgtcatCGCGGTTCTATCTAGTTACGCGTTAAACCAACTAGAATTTTTTTGAGGTCCTGTCAaacatgacagcacaatagaggaggaactaagatcgttttaatatgtttctggatccGCTGCCAGTTCATTTCTTAGGG</t>
  </si>
  <si>
    <t>CACCAGAAGCCAcctTGTTGgacatgacagcacaatagaggGTTTAGAGACGGCATGCCGTCTCGGTGCgcctctattgCGCGGTTCTATCTAGTTACGCGTTAAACCAACTAGAATTTTTTTGCAACAATGTGAaacatgacagcacaatagaggaggaactaagatcgttttaatatgtttctggatccGCTGCCAGTTCATTTCTTAGGG</t>
  </si>
  <si>
    <t>CACCAGAAGCCAcctTGTTGgacatgacagcacaatagaggGTTTAGAGACGGCATGCCGTCTCGGTGCttccgcctctattgCGCGGTTCTATCTAGTTACGCGTTAAACCAACTAGAATTTTTTTTTCCTACCGTTAaacatgacagcacaatagaggaggaactaagatcgttttaatatgtttctggatccGCTGCCAGTTCATTTCTTAGGG</t>
  </si>
  <si>
    <t>CACCAGAAGCCAcctTGTTGgacatgacagcacaatagaggGTTTAGAGACGGCATGCCGTCTCGGTGCttagttccgcctctattgCGCGGTTCTATCTAGTTACGCGTTAAACCAACTAGAATTTTTTTATCTCCATACAAaacatgacagcacaatagaggaggaactaagatcgttttaatatgtttctggatccGCTGCCAGTTCATTTCTTAGGG</t>
  </si>
  <si>
    <t>CACCAGAAGCCAcctTGTTGgacatgacagcacaatagaggGTTTAGAGACGGCATGCCGTCTCGGTGCgatcttagttccgcctctattgCGCGGTTCTATCTAGTTACGCGTTAAACCAACTAGAATTTTTTTGAACTGTGGCCGaacatgacagcacaatagaggaggaactaagatcgttttaatatgtttctggatccGCTGCCAGTTCATTTCTTAGGG</t>
  </si>
  <si>
    <t>CACCAGAAGCCAcctTGTTGgacatgacagcacaatagaggGTTTAGAGACGGCATGCCGTCTCGGTGCaaacgatcttagttccgcctctattgCGCGGTTCTATCTAGTTACGCGTTAAACCAACTAGAATTTTTTTATATGGACGTTGaacatgacagcacaatagaggaggaactaagatcgttttaatatgtttctggatccGCTGCCAGTTCATTTCTTAGGG</t>
  </si>
  <si>
    <t>CACCAGAAGCCAcctTGTTGgacatgacagcacaatagaggGTTTAGAGACGGCATGCCGTCTCGGTGCgcctctattgtgcCGCGGTTCTATCTAGTTACGCGTTAAACCAACTAGAATTTTTTTCATGCACCGATCaacatgacagcacaatagaggaggaactaagatcgttttaatatgtttctggatccGCTGCCAGTTCATTTCTTAGGG</t>
  </si>
  <si>
    <t>CACCAGAAGCCAcctTGTTGgacatgacagcacaatagaggGTTTAGAGACGGCATGCCGTCTCGGTGCttccgcctctattgtgcCGCGGTTCTATCTAGTTACGCGTTAAACCAACTAGAATTTTTTTGTTAGATCCACAaacatgacagcacaatagaggaggaactaagatcgttttaatatgtttctggatccGCTGCCAGTTCATTTCTTAGGG</t>
  </si>
  <si>
    <t>CACCAGAAGCCAcctTGTTGgacatgacagcacaatagaggGTTTAGAGACGGCATGCCGTCTCGGTGCttagttccgcctctattgtgcCGCGGTTCTATCTAGTTACGCGTTAAACCAACTAGAATTTTTTTAGCTATGCGGAAaacatgacagcacaatagaggaggaactaagatcgttttaatatgtttctggatccGCTGCCAGTTCATTTCTTAGGG</t>
  </si>
  <si>
    <t>CACCAGAAGCCAcctTGTTGgacatgacagcacaatagaggGTTTAGAGACGGCATGCCGTCTCGGTGCgatcttagttccgcctctattgtgcCGCGGTTCTATCTAGTTACGCGTTAAACCAACTAGAATTTTTTTTGCGGATGGCTGaacatgacagcacaatagaggaggaactaagatcgttttaatatgtttctggatccGCTGCCAGTTCATTTCTTAGGG</t>
  </si>
  <si>
    <t>CACCAGAAGCCAcctTGTTGgacatgacagcacaatagaggGTTTAGAGACGGCATGCCGTCTCGGTGCaaacgatcttagttccgcctctattgtgcCGCGGTTCTATCTAGTTACGCGTTAAACCAACTAGAATTTTTTTTGTGTTGCATCTaacatgacagcacaatagaggaggaactaagatcgttttaatatgtttctggatccGCTGCCAGTTCATTTCTTAGGG</t>
  </si>
  <si>
    <t>CACCAGAAGCCAcctTGTTGgacatgacagcacaatagaggGTTTAGAGACGGCATGCCGTCTCGGTGCgcctctattgtgctgtCGCGGTTCTATCTAGTTACGCGTTAAACCAACTAGAATTTTTTTCCAGGATCTGGTaacatgacagcacaatagaggaggaactaagatcgttttaatatgtttctggatccGCTGCCAGTTCATTTCTTAGGG</t>
  </si>
  <si>
    <t>CACCAGAAGCCAcctTGTTGgacatgacagcacaatagaggGTTTAGAGACGGCATGCCGTCTCGGTGCttccgcctctattgtgctgtCGCGGTTCTATCTAGTTACGCGTTAAACCAACTAGAATTTTTTTGTTACTACTCCAaacatgacagcacaatagaggaggaactaagatcgttttaatatgtttctggatccGCTGCCAGTTCATTTCTTAGGG</t>
  </si>
  <si>
    <t>CACCAGAAGCCAcctTGTTGgacatgacagcacaatagaggGTTTAGAGACGGCATGCCGTCTCGGTGCttagttccgcctctattgtgctgtCGCGGTTCTATCTAGTTACGCGTTAAACCAACTAGAATTTTTTTGCTTGAACATCGaacatgacagcacaatagaggaggaactaagatcgttttaatatgtttctggatccGCTGCCAGTTCATTTCTTAGGG</t>
  </si>
  <si>
    <t>CACCAGAAGCCAcctTGTTGgacatgacagcacaatagaggGTTTAGAGACGGCATGCCGTCTCGGTGCgatcttagttccgcctctattgtgctgtCGCGGTTCTATCTAGTTACGCGTTAAACCAACTAGAATTTTTTTGGCATAGGAAGGaacatgacagcacaatagaggaggaactaagatcgttttaatatgtttctggatccGCTGCCAGTTCATTTCTTAGGG</t>
  </si>
  <si>
    <t>CACCAGAAGCCAcctTGTTGgacatgacagcacaatagaggGTTTAGAGACGGCATGCCGTCTCGGTGCaaacgatcttagttccgcctctattgtgctgtCGCGGTTCTATCTAGTTACGCGTTAAACCAACTAGAATTTTTTTCGTCCGATTGTCaacatgacagcacaatagaggaggaactaagatcgttttaatatgtttctggatccGCTGCCAGTTCATTTCTTAGGG</t>
  </si>
  <si>
    <t>CACCAGAAGCCAcctTGTTGgacatgacagcacaatagaggGTTTAGAGACGGCATGCCGTCTCGGTGCgcctctattgtgctgtcatCGCGGTTCTATCTAGTTACGCGTTAAACCAACTAGAATTTTTTTGCACTGCATAACaacatgacagcacaatagaggaggaactaagatcgttttaatatgtttctggatccGCTGCCAGTTCATTTCTTAGGG</t>
  </si>
  <si>
    <t>CACCAGAAGCCAcctTGTTGgacatgacagcacaatagaggGTTTAGAGACGGCATGCCGTCTCGGTGCttccgcctctattgtgctgtcatCGCGGTTCTATCTAGTTACGCGTTAAACCAACTAGAATTTTTTTCCTCCGCTAGCCaacatgacagcacaatagaggaggaactaagatcgttttaatatgtttctggatccGCTGCCAGTTCATTTCTTAGGG</t>
  </si>
  <si>
    <t>CACCAGAAGCCAcctTGTTGgacatgacagcacaatagaggGTTTAGAGACGGCATGCCGTCTCGGTGCttagttccgcctctattgtgctgtcatCGCGGTTCTATCTAGTTACGCGTTAAACCAACTAGAATTTTTTTTGGCGAACAGAAaacatgacagcacaatagaggaggaactaagatcgttttaatatgtttctggatccGCTGCCAGTTCATTTCTTAGGG</t>
  </si>
  <si>
    <t>CACCAGAAGCCAcctTGTTGgacatgacagcacaatagaggGTTTAGAGACGGCATGCCGTCTCGGTGCgatcttagttccgcctctattgtgctgtcatCGCGGTTCTATCTAGTTACGCGTTAAACCAACTAGAATTTTTTTGTACGACCAGGTaacatgacagcacaatagaggaggaactaagatcgttttaatatgtttctggatccGCTGCCAGTTCATTTCTTAGGG</t>
  </si>
  <si>
    <t>CACCAGAAGCCAcctTGTTGgacatgacagcacaatagaggGTTTAGAGACGGCATGCCGTCTCGGTGCaaacgatcttagttccgcctctattgtgctgtcatCGCGGTTCTATCTAGTTACGCGTTAAACCAACTAGAATTTTTTTCTTACTGCCTTCaacatgacagcacaatagaggaggaactaagatcgttttaatatgtttctggatccGCTGCCAGTTCATTTCTTAGGG</t>
  </si>
  <si>
    <t>CACCAGAAGCCAcctTGTTGgacatgacagcacaatagaggGTTTAGAGACGGCATGCCGTCTCGGTGCccctctattgCGCGGTTCTATCTAGTTACGCGTTAAACCAACTAGAATTTTTTTTTCAGAACAACTaacatgacagcacaatagaggaggaactaagatcgttttaatatgtttctggatccGCTGCCAGTTCATTTCTTAGGG</t>
  </si>
  <si>
    <t>CACCAGAAGCCAcctTGTTGgacatgacagcacaatagaggGTTTAGAGACGGCATGCCGTCTCGGTGCttccccctctattgCGCGGTTCTATCTAGTTACGCGTTAAACCAACTAGAATTTTTTTATTGGTTCTACTaacatgacagcacaatagaggaggaactaagatcgttttaatatgtttctggatccGCTGCCAGTTCATTTCTTAGGG</t>
  </si>
  <si>
    <t>CACCAGAAGCCAcctTGTTGgacatgacagcacaatagaggGTTTAGAGACGGCATGCCGTCTCGGTGCttagttccccctctattgCGCGGTTCTATCTAGTTACGCGTTAAACCAACTAGAATTTTTTTCTTCTAATCACGaacatgacagcacaatagaggaggaactaagatcgttttaatatgtttctggatccGCTGCCAGTTCATTTCTTAGGG</t>
  </si>
  <si>
    <t>CACCAGAAGCCAcctTGTTGgacatgacagcacaatagaggGTTTAGAGACGGCATGCCGTCTCGGTGCgatcttagttccccctctattgCGCGGTTCTATCTAGTTACGCGTTAAACCAACTAGAATTTTTTTACTTCTTCAGTTaacatgacagcacaatagaggaggaactaagatcgttttaatatgtttctggatccGCTGCCAGTTCATTTCTTAGGG</t>
  </si>
  <si>
    <t>CACCAGAAGCCAcctTGTTGgacatgacagcacaatagaggGTTTAGAGACGGCATGCCGTCTCGGTGCaaacgatcttagttccccctctattgCGCGGTTCTATCTAGTTACGCGTTAAACCAACTAGAATTTTTTTGCCATATGCCTGaacatgacagcacaatagaggaggaactaagatcgttttaatatgtttctggatccGCTGCCAGTTCATTTCTTAGGG</t>
  </si>
  <si>
    <t>CACCAGAAGCCAcctTGTTGgacatgacagcacaatagaggGTTTAGAGACGGCATGCCGTCTCGGTGCccctctattgtgcCGCGGTTCTATCTAGTTACGCGTTAAACCAACTAGAATTTTTTTCGAGAACCTGCTaacatgacagcacaatagaggaggaactaagatcgttttaatatgtttctggatccGCTGCCAGTTCATTTCTTAGGG</t>
  </si>
  <si>
    <t>CACCAGAAGCCAcctTGTTGgacatgacagcacaatagaggGTTTAGAGACGGCATGCCGTCTCGGTGCttccccctctattgtgcCGCGGTTCTATCTAGTTACGCGTTAAACCAACTAGAATTTTTTTAGTTAATGGCGCaacatgacagcacaatagaggaggaactaagatcgttttaatatgtttctggatccGCTGCCAGTTCATTTCTTAGGG</t>
  </si>
  <si>
    <t>CACCAGAAGCCAcctTGTTGgacatgacagcacaatagaggGTTTAGAGACGGCATGCCGTCTCGGTGCttagttccccctctattgtgcCGCGGTTCTATCTAGTTACGCGTTAAACCAACTAGAATTTTTTTATACGAGAAGTAaacatgacagcacaatagaggaggaactaagatcgttttaatatgtttctggatccGCTGCCAGTTCATTTCTTAGGG</t>
  </si>
  <si>
    <t>CACCAGAAGCCAcctTGTTGgacatgacagcacaatagaggGTTTAGAGACGGCATGCCGTCTCGGTGCgatcttagttccccctctattgtgcCGCGGTTCTATCTAGTTACGCGTTAAACCAACTAGAATTTTTTTTTGAGGCCAGTGaacatgacagcacaatagaggaggaactaagatcgttttaatatgtttctggatccGCTGCCAGTTCATTTCTTAGGG</t>
  </si>
  <si>
    <t>CACCAGAAGCCAcctTGTTGgacatgacagcacaatagaggGTTTAGAGACGGCATGCCGTCTCGGTGCaaacgatcttagttccccctctattgtgcCGCGGTTCTATCTAGTTACGCGTTAAACCAACTAGAATTTTTTTCTACGCAACCACaacatgacagcacaatagaggaggaactaagatcgttttaatatgtttctggatccGCTGCCAGTTCATTTCTTAGGG</t>
  </si>
  <si>
    <t>CACCAGAAGCCAcctTGTTGgacatgacagcacaatagaggGTTTAGAGACGGCATGCCGTCTCGGTGCccctctattgtgctgtCGCGGTTCTATCTAGTTACGCGTTAAACCAACTAGAATTTTTTTTGTGATACCGGTaacatgacagcacaatagaggaggaactaagatcgttttaatatgtttctggatccGCTGCCAGTTCATTTCTTAGGG</t>
  </si>
  <si>
    <t>CACCAGAAGCCAcctTGTTGgacatgacagcacaatagaggGTTTAGAGACGGCATGCCGTCTCGGTGCttccccctctattgtgctgtCGCGGTTCTATCTAGTTACGCGTTAAACCAACTAGAATTTTTTTTCTGATCTACGCaacatgacagcacaatagaggaggaactaagatcgttttaatatgtttctggatccGCTGCCAGTTCATTTCTTAGGG</t>
  </si>
  <si>
    <t>CACCAGAAGCCAcctTGTTGgacatgacagcacaatagaggGTTTAGAGACGGCATGCCGTCTCGGTGCttagttccccctctattgtgctgtCGCGGTTCTATCTAGTTACGCGTTAAACCAACTAGAATTTTTTTACTAGTGTCGAAaacatgacagcacaatagaggaggaactaagatcgttttaatatgtttctggatccGCTGCCAGTTCATTTCTTAGGG</t>
  </si>
  <si>
    <t>CACCAGAAGCCAcctTGTTGgacatgacagcacaatagaggGTTTAGAGACGGCATGCCGTCTCGGTGCgatcttagttccccctctattgtgctgtCGCGGTTCTATCTAGTTACGCGTTAAACCAACTAGAATTTTTTTCGCCTCCATAGCaacatgacagcacaatagaggaggaactaagatcgttttaatatgtttctggatccGCTGCCAGTTCATTTCTTAGGG</t>
  </si>
  <si>
    <t>CACCAGAAGCCAcctTGTTGgacatgacagcacaatagaggGTTTAGAGACGGCATGCCGTCTCGGTGCaaacgatcttagttccccctctattgtgctgtCGCGGTTCTATCTAGTTACGCGTTAAACCAACTAGAATTTTTTTAGCCACTGAGCCaacatgacagcacaatagaggaggaactaagatcgttttaatatgtttctggatccGCTGCCAGTTCATTTCTTAGGG</t>
  </si>
  <si>
    <t>CACCAGAAGCCAcctTGTTGgacatgacagcacaatagaggGTTTAGAGACGGCATGCCGTCTCGGTGCccctctattgtgctgtcatCGCGGTTCTATCTAGTTACGCGTTAAACCAACTAGAATTTTTTTGCCATCTCCTCTaacatgacagcacaatagaggaggaactaagatcgttttaatatgtttctggatccGCTGCCAGTTCATTTCTTAGGG</t>
  </si>
  <si>
    <t>CACCAGAAGCCAcctTGTTGgacatgacagcacaatagaggGTTTAGAGACGGCATGCCGTCTCGGTGCttccccctctattgtgctgtcatCGCGGTTCTATCTAGTTACGCGTTAAACCAACTAGAATTTTTTTAGGACTCGACTAaacatgacagcacaatagaggaggaactaagatcgttttaatatgtttctggatccGCTGCCAGTTCATTTCTTAGGG</t>
  </si>
  <si>
    <t>CACCAGAAGCCAcctTGTTGgacatgacagcacaatagaggGTTTAGAGACGGCATGCCGTCTCGGTGCttagttccccctctattgtgctgtcatCGCGGTTCTATCTAGTTACGCGTTAAACCAACTAGAATTTTTTTCGTCCATCAGGAaacatgacagcacaatagaggaggaactaagatcgttttaatatgtttctggatccGCTGCCAGTTCATTTCTTAGGG</t>
  </si>
  <si>
    <t>CACCAGAAGCCAcctTGTTGgacatgacagcacaatagaggGTTTAGAGACGGCATGCCGTCTCGGTGCgatcttagttccccctctattgtgctgtcatCGCGGTTCTATCTAGTTACGCGTTAAACCAACTAGAATTTTTTTAGTCCACCGCTCaacatgacagcacaatagaggaggaactaagatcgttttaatatgtttctggatccGCTGCCAGTTCATTTCTTAGGG</t>
  </si>
  <si>
    <t>CACCAGAAGCCAcctTGTTGgacatgacagcacaatagaggGTTTAGAGACGGCATGCCGTCTCGGTGCaaacgatcttagttccccctctattgtgctgtcatCGCGGTTCTATCTAGTTACGCGTTAAACCAACTAGAATTTTTTTACTCCTTGTACCaacatgacagcacaatagaggaggaactaagatcgttttaatatgtttctggatccGCTGCCAGTTCATTTCTTAGGG</t>
  </si>
  <si>
    <t>CACCAGAAGCCAcctTGTTGgacatgacagcacaatagaggGTTTAGAGACGGCATGCCGTCTCGGTGCttcctctattgCGCGGTTCTATCTAGTTACGCGTTAAACCAACTAGAATTTTTTTTGTACCAGACCAaacatgacagcacaatagaggaggaactaagatcgttttaatatgtttctggatccGCTGCCAGTTCATTTCTTAGGG</t>
  </si>
  <si>
    <t>CACCAGAAGCCAcctTGTTGgacatgacagcacaatagaggGTTTAGAGACGGCATGCCGTCTCGGTGCgttcttcctctattgCGCGGTTCTATCTAGTTACGCGTTAAACCAACTAGAATTTTTTTTAAGCAATTGCTaacatgacagcacaatagaggaggaactaagatcgttttaatatgtttctggatccGCTGCCAGTTCATTTCTTAGGG</t>
  </si>
  <si>
    <t>CACCAGAAGCCAcctTGTTGgacatgacagcacaatagaggGTTTAGAGACGGCATGCCGTCTCGGTGCcttagttcttcctctattgCGCGGTTCTATCTAGTTACGCGTTAAACCAACTAGAATTTTTTTCGGATGGACTAAaacatgacagcacaatagaggaggaactaagatcgttttaatatgtttctggatccGCTGCCAGTTCATTTCTTAGGG</t>
  </si>
  <si>
    <t>CACCAGAAGCCAcctTGTTGgacatgacagcacaatagaggGTTTAGAGACGGCATGCCGTCTCGGTGCcgatcttagttcttcctctattgCGCGGTTCTATCTAGTTACGCGTTAAACCAACTAGAATTTTTTTGCTGCGGCCATGaacatgacagcacaatagaggaggaactaagatcgttttaatatgtttctggatccGCTGCCAGTTCATTTCTTAGGG</t>
  </si>
  <si>
    <t>CACCAGAAGCCAcctTGTTGgacatgacagcacaatagaggGTTTAGAGACGGCATGCCGTCTCGGTGCaaaacgatcttagttcttcctctattgCGCGGTTCTATCTAGTTACGCGTTAAACCAACTAGAATTTTTTTGCACAAGATGTGaacatgacagcacaatagaggaggaactaagatcgttttaatatgtttctggatccGCTGCCAGTTCATTTCTTAGGG</t>
  </si>
  <si>
    <t>CACCAGAAGCCAcctTGTTGgacatgacagcacaatagaggGTTTAGAGACGGCATGCCGTCTCGGTGCttcctctattgtgcCGCGGTTCTATCTAGTTACGCGTTAAACCAACTAGAATTTTTTTTGGAGATTCCAGaacatgacagcacaatagaggaggaactaagatcgttttaatatgtttctggatccGCTGCCAGTTCATTTCTTAGGG</t>
  </si>
  <si>
    <t>CACCAGAAGCCAcctTGTTGgacatgacagcacaatagaggGTTTAGAGACGGCATGCCGTCTCGGTGCgttcttcctctattgtgcCGCGGTTCTATCTAGTTACGCGTTAAACCAACTAGAATTTTTTTGCAGCGCAAGTGaacatgacagcacaatagaggaggaactaagatcgttttaatatgtttctggatccGCTGCCAGTTCATTTCTTAGGG</t>
  </si>
  <si>
    <t>CACCAGAAGCCAcctTGTTGgacatgacagcacaatagaggGTTTAGAGACGGCATGCCGTCTCGGTGCcttagttcttcctctattgtgcCGCGGTTCTATCTAGTTACGCGTTAAACCAACTAGAATTTTTTTCGGACCTACTGGaacatgacagcacaatagaggaggaactaagatcgttttaatatgtttctggatccGCTGCCAGTTCATTTCTTAGGG</t>
  </si>
  <si>
    <t>CACCAGAAGCCAcctTGTTGgacatgacagcacaatagaggGTTTAGAGACGGCATGCCGTCTCGGTGCcgatcttagttcttcctctattgtgcCGCGGTTCTATCTAGTTACGCGTTAAACCAACTAGAATTTTTTTACAACTGAGCAAaacatgacagcacaatagaggaggaactaagatcgttttaatatgtttctggatccGCTGCCAGTTCATTTCTTAGGG</t>
  </si>
  <si>
    <t>CACCAGAAGCCAcctTGTTGgacatgacagcacaatagaggGTTTAGAGACGGCATGCCGTCTCGGTGCaaaacgatcttagttcttcctctattgtgcCGCGGTTCTATCTAGTTACGCGTTAAACCAACTAGAATTTTTTTCGTTCCGCACTTaacatgacagcacaatagaggaggaactaagatcgttttaatatgtttctggatccGCTGCCAGTTCATTTCTTAGGG</t>
  </si>
  <si>
    <t>CACCAGAAGCCAcctTGTTGgacatgacagcacaatagaggGTTTAGAGACGGCATGCCGTCTCGGTGCttcctctattgtgctgtCGCGGTTCTATCTAGTTACGCGTTAAACCAACTAGAATTTTTTTCACGTACACTTGaacatgacagcacaatagaggaggaactaagatcgttttaatatgtttctggatccGCTGCCAGTTCATTTCTTAGGG</t>
  </si>
  <si>
    <t>CACCAGAAGCCAcctTGTTGgacatgacagcacaatagaggGTTTAGAGACGGCATGCCGTCTCGGTGCgttcttcctctattgtgctgtCGCGGTTCTATCTAGTTACGCGTTAAACCAACTAGAATTTTTTTGGAGCGGCTGATaacatgacagcacaatagaggaggaactaagatcgttttaatatgtttctggatccGCTGCCAGTTCATTTCTTAGGG</t>
  </si>
  <si>
    <t>CACCAGAAGCCAcctTGTTGgacatgacagcacaatagaggGTTTAGAGACGGCATGCCGTCTCGGTGCcttagttcttcctctattgtgctgtCGCGGTTCTATCTAGTTACGCGTTAAACCAACTAGAATTTTTTTCCGAGCACCTCTaacatgacagcacaatagaggaggaactaagatcgttttaatatgtttctggatccGCTGCCAGTTCATTTCTTAGGG</t>
  </si>
  <si>
    <t>CACCAGAAGCCAcctTGTTGgacatgacagcacaatagaggGTTTAGAGACGGCATGCCGTCTCGGTGCcgatcttagttcttcctctattgtgctgtCGCGGTTCTATCTAGTTACGCGTTAAACCAACTAGAATTTTTTTGGTCGAACGGTGaacatgacagcacaatagaggaggaactaagatcgttttaatatgtttctggatccGCTGCCAGTTCATTTCTTAGGG</t>
  </si>
  <si>
    <t>CACCAGAAGCCAcctTGTTGgacatgacagcacaatagaggGTTTAGAGACGGCATGCCGTCTCGGTGCaaaacgatcttagttcttcctctattgtgctgtCGCGGTTCTATCTAGTTACGCGTTAAACCAACTAGAATTTTTTTAGTCCGTGCAACaacatgacagcacaatagaggaggaactaagatcgttttaatatgtttctggatccGCTGCCAGTTCATTTCTTAGGG</t>
  </si>
  <si>
    <t>CACCAGAAGCCAcctTGTTGgacatgacagcacaatagaggGTTTAGAGACGGCATGCCGTCTCGGTGCttcctctattgtgctgtcatCGCGGTTCTATCTAGTTACGCGTTAAACCAACTAGAATTTTTTTTTGTCGGATAAGaacatgacagcacaatagaggaggaactaagatcgttttaatatgtttctggatccGCTGCCAGTTCATTTCTTAGGG</t>
  </si>
  <si>
    <t>CACCAGAAGCCAcctTGTTGgacatgacagcacaatagaggGTTTAGAGACGGCATGCCGTCTCGGTGCgttcttcctctattgtgctgtcatCGCGGTTCTATCTAGTTACGCGTTAAACCAACTAGAATTTTTTTCACCTCCAATAGaacatgacagcacaatagaggaggaactaagatcgttttaatatgtttctggatccGCTGCCAGTTCATTTCTTAGGG</t>
  </si>
  <si>
    <t>CACCAGAAGCCAcctTGTTGgacatgacagcacaatagaggGTTTAGAGACGGCATGCCGTCTCGGTGCcttagttcttcctctattgtgctgtcatCGCGGTTCTATCTAGTTACGCGTTAAACCAACTAGAATTTTTTTCGCTTGTATGACaacatgacagcacaatagaggaggaactaagatcgttttaatatgtttctggatccGCTGCCAGTTCATTTCTTAGGG</t>
  </si>
  <si>
    <t>CACCAGAAGCCAcctTGTTGgacatgacagcacaatagaggGTTTAGAGACGGCATGCCGTCTCGGTGCcgatcttagttcttcctctattgtgctgtcatCGCGGTTCTATCTAGTTACGCGTTAAACCAACTAGAATTTTTTTCTCGAAGGAGATaacatgacagcacaatagaggaggaactaagatcgttttaatatgtttctggatccGCTGCCAGTTCATTTCTTAGGG</t>
  </si>
  <si>
    <t>CACCAGAAGCCAcctTGTTGgacatgacagcacaatagaggGTTTAGAGACGGCATGCCGTCTCGGTGCaaaacgatcttagttcttcctctattgtgctgtcatCGCGGTTCTATCTAGTTACGCGTTAAACCAACTAGAATTTTTTTAGTAGTACTCAAaacatgacagcacaatagaggaggaactaagatcgttttaatatgtttctggatccGCTGCCAGTTCATTTCTTAGGG</t>
  </si>
  <si>
    <t>CACCAGAAGCCAcctTGTTGgacatgacagcacaatagaggGTTTAGAGACGGCATGCCGTCTCGGTGCatcctctattgCGCGGTTCTATCTAGTTACGCGTTAAACCAACTAGAATTTTTTTTGCATGGACAAGaacatgacagcacaatagaggaggaactaagatcgttttaatatgtttctggatccGCTGCCAGTTCATTTCTTAGGG</t>
  </si>
  <si>
    <t>CACCAGAAGCCAcctTGTTGgacatgacagcacaatagaggGTTTAGAGACGGCATGCCGTCTCGGTGCgttcatcctctattgCGCGGTTCTATCTAGTTACGCGTTAAACCAACTAGAATTTTTTTTCGGCTATCTGGaacatgacagcacaatagaggaggaactaagatcgttttaatatgtttctggatccGCTGCCAGTTCATTTCTTAGGG</t>
  </si>
  <si>
    <t>CACCAGAAGCCAcctTGTTGgacatgacagcacaatagaggGTTTAGAGACGGCATGCCGTCTCGGTGCcttagttcatcctctattgCGCGGTTCTATCTAGTTACGCGTTAAACCAACTAGAATTTTTTTTAACTATGCCAGaacatgacagcacaatagaggaggaactaagatcgttttaatatgtttctggatccGCTGCCAGTTCATTTCTTAGGG</t>
  </si>
  <si>
    <t>CACCAGAAGCCAcctTGTTGgacatgacagcacaatagaggGTTTAGAGACGGCATGCCGTCTCGGTGCcgatcttagttcatcctctattgCGCGGTTCTATCTAGTTACGCGTTAAACCAACTAGAATTTTTTTATAACGTAGTGAaacatgacagcacaatagaggaggaactaagatcgttttaatatgtttctggatccGCTGCCAGTTCATTTCTTAGGG</t>
  </si>
  <si>
    <t>CACCAGAAGCCAcctTGTTGgacatgacagcacaatagaggGTTTAGAGACGGCATGCCGTCTCGGTGCaaaacgatcttagttcatcctctattgCGCGGTTCTATCTAGTTACGCGTTAAACCAACTAGAATTTTTTTCAACAATATATAaacatgacagcacaatagaggaggaactaagatcgttttaatatgtttctggatccGCTGCCAGTTCATTTCTTAGGG</t>
  </si>
  <si>
    <t>CACCAGAAGCCAcctTGTTGgacatgacagcacaatagaggGTTTAGAGACGGCATGCCGTCTCGGTGCatcctctattgtgcCGCGGTTCTATCTAGTTACGCGTTAAACCAACTAGAATTTTTTTACGAGAGCTGATaacatgacagcacaatagaggaggaactaagatcgttttaatatgtttctggatccGCTGCCAGTTCATTTCTTAGGG</t>
  </si>
  <si>
    <t>CACCAGAAGCCAcctTGTTGgacatgacagcacaatagaggGTTTAGAGACGGCATGCCGTCTCGGTGCgttcatcctctattgtgcCGCGGTTCTATCTAGTTACGCGTTAAACCAACTAGAATTTTTTTGGCAGCAATCTTaacatgacagcacaatagaggaggaactaagatcgttttaatatgtttctggatccGCTGCCAGTTCATTTCTTAGGG</t>
  </si>
  <si>
    <t>CACCAGAAGCCAcctTGTTGgacatgacagcacaatagaggGTTTAGAGACGGCATGCCGTCTCGGTGCcttagttcatcctctattgtgcCGCGGTTCTATCTAGTTACGCGTTAAACCAACTAGAATTTTTTTGACGTGGACGAAaacatgacagcacaatagaggaggaactaagatcgttttaatatgtttctggatccGCTGCCAGTTCATTTCTTAGGG</t>
  </si>
  <si>
    <t>CACCAGAAGCCAcctTGTTGgacatgacagcacaatagaggGTTTAGAGACGGCATGCCGTCTCGGTGCcgatcttagttcatcctctattgtgcCGCGGTTCTATCTAGTTACGCGTTAAACCAACTAGAATTTTTTTTCTATATTCTACaacatgacagcacaatagaggaggaactaagatcgttttaatatgtttctggatccGCTGCCAGTTCATTTCTTAGGG</t>
  </si>
  <si>
    <t>CACCAGAAGCCAcctTGTTGgacatgacagcacaatagaggGTTTAGAGACGGCATGCCGTCTCGGTGCaaaacgatcttagttcatcctctattgtgcCGCGGTTCTATCTAGTTACGCGTTAAACCAACTAGAATTTTTTTGTACAATCCGAAaacatgacagcacaatagaggaggaactaagatcgttttaatatgtttctggatccGCTGCCAGTTCATTTCTTAGGG</t>
  </si>
  <si>
    <t>CACCAGAAGCCAcctTGTTGgacatgacagcacaatagaggGTTTAGAGACGGCATGCCGTCTCGGTGCatcctctattgtgctgtCGCGGTTCTATCTAGTTACGCGTTAAACCAACTAGAATTTTTTTTACTGGAGCGTAaacatgacagcacaatagaggaggaactaagatcgttttaatatgtttctggatccGCTGCCAGTTCATTTCTTAGGG</t>
  </si>
  <si>
    <t>CACCAGAAGCCAcctTGTTGgacatgacagcacaatagaggGTTTAGAGACGGCATGCCGTCTCGGTGCgttcatcctctattgtgctgtCGCGGTTCTATCTAGTTACGCGTTAAACCAACTAGAATTTTTTTTGCCGATGCAGGaacatgacagcacaatagaggaggaactaagatcgttttaatatgtttctggatccGCTGCCAGTTCATTTCTTAGGG</t>
  </si>
  <si>
    <t>CACCAGAAGCCAcctTGTTGgacatgacagcacaatagaggGTTTAGAGACGGCATGCCGTCTCGGTGCcttagttcatcctctattgtgctgtCGCGGTTCTATCTAGTTACGCGTTAAACCAACTAGAATTTTTTTCGTTGTCCAGAAaacatgacagcacaatagaggaggaactaagatcgttttaatatgtttctggatccGCTGCCAGTTCATTTCTTAGGG</t>
  </si>
  <si>
    <t>CACCAGAAGCCAcctTGTTGgacatgacagcacaatagaggGTTTAGAGACGGCATGCCGTCTCGGTGCcgatcttagttcatcctctattgtgctgtCGCGGTTCTATCTAGTTACGCGTTAAACCAACTAGAATTTTTTTAATATAGTGATGaacatgacagcacaatagaggaggaactaagatcgttttaatatgtttctggatccGCTGCCAGTTCATTTCTTAGGG</t>
  </si>
  <si>
    <t>CACCAGAAGCCAcctTGTTGgacatgacagcacaatagaggGTTTAGAGACGGCATGCCGTCTCGGTGCaaaacgatcttagttcatcctctattgtgctgtCGCGGTTCTATCTAGTTACGCGTTAAACCAACTAGAATTTTTTTCTGCAGGTCATAaacatgacagcacaatagaggaggaactaagatcgttttaatatgtttctggatccGCTGCCAGTTCATTTCTTAGGG</t>
  </si>
  <si>
    <t>CACCAGAAGCCAcctTGTTGgacatgacagcacaatagaggGTTTAGAGACGGCATGCCGTCTCGGTGCatcctctattgtgctgtcatCGCGGTTCTATCTAGTTACGCGTTAAACCAACTAGAATTTTTTTCCTACTGATTACaacatgacagcacaatagaggaggaactaagatcgttttaatatgtttctggatccGCTGCCAGTTCATTTCTTAGGG</t>
  </si>
  <si>
    <t>CACCAGAAGCCAcctTGTTGgacatgacagcacaatagaggGTTTAGAGACGGCATGCCGTCTCGGTGCgttcatcctctattgtgctgtcatCGCGGTTCTATCTAGTTACGCGTTAAACCAACTAGAATTTTTTTGATAGAGACAGTaacatgacagcacaatagaggaggaactaagatcgttttaatatgtttctggatccGCTGCCAGTTCATTTCTTAGGG</t>
  </si>
  <si>
    <t>CACCAGAAGCCAcctTGTTGgacatgacagcacaatagaggGTTTAGAGACGGCATGCCGTCTCGGTGCcttagttcatcctctattgtgctgtcatCGCGGTTCTATCTAGTTACGCGTTAAACCAACTAGAATTTTTTTGGATACGCATACaacatgacagcacaatagaggaggaactaagatcgttttaatatgtttctggatccGCTGCCAGTTCATTTCTTAGGG</t>
  </si>
  <si>
    <t>CACCAGAAGCCAcctTGTTGgacatgacagcacaatagaggGTTTAGAGACGGCATGCCGTCTCGGTGCcgatcttagttcatcctctattgtgctgtcatCGCGGTTCTATCTAGTTACGCGTTAAACCAACTAGAATTTTTTTGTCAGTTATGGCaacatgacagcacaatagaggaggaactaagatcgttttaatatgtttctggatccGCTGCCAGTTCATTTCTTAGGG</t>
  </si>
  <si>
    <t>CACCAGAAGCCAcctTGTTGgacatgacagcacaatagaggGTTTAGAGACGGCATGCCGTCTCGGTGCaaaacgatcttagttcatcctctattgtgctgtcatCGCGGTTCTATCTAGTTACGCGTTAAACCAACTAGAATTTTTTTTTCTAGACAGCGaacatgacagcacaatagaggaggaactaagatcgttttaatatgtttctggatccGCTGCCAGTTCATTTCTTAGGG</t>
  </si>
  <si>
    <t>CACCAGAAGCCAcctTGTTGgacatgacagcacaatagaggGTTTAGAGACGGCATGCCGTCTCGGTGCgtcctctattgCGCGGTTCTATCTAGTTACGCGTTAAACCAACTAGAATTTTTTTCTAATCAGTCAAaacatgacagcacaatagaggaggaactaagatcgttttaatatgtttctggatccGCTGCCAGTTCATTTCTTAGGG</t>
  </si>
  <si>
    <t>CACCAGAAGCCAcctTGTTGgacatgacagcacaatagaggGTTTAGAGACGGCATGCCGTCTCGGTGCgttcgtcctctattgCGCGGTTCTATCTAGTTACGCGTTAAACCAACTAGAATTTTTTTCTATACCAGACGaacatgacagcacaatagaggaggaactaagatcgttttaatatgtttctggatccGCTGCCAGTTCATTTCTTAGGG</t>
  </si>
  <si>
    <t>CACCAGAAGCCAcctTGTTGgacatgacagcacaatagaggGTTTAGAGACGGCATGCCGTCTCGGTGCcttagttcgtcctctattgCGCGGTTCTATCTAGTTACGCGTTAAACCAACTAGAATTTTTTTTAACCATTAGGAaacatgacagcacaatagaggaggaactaagatcgttttaatatgtttctggatccGCTGCCAGTTCATTTCTTAGGG</t>
  </si>
  <si>
    <t>CACCAGAAGCCAcctTGTTGgacatgacagcacaatagaggGTTTAGAGACGGCATGCCGTCTCGGTGCcgatcttagttcgtcctctattgCGCGGTTCTATCTAGTTACGCGTTAAACCAACTAGAATTTTTTTGTTACTGAGATCaacatgacagcacaatagaggaggaactaagatcgttttaatatgtttctggatccGCTGCCAGTTCATTTCTTAGGG</t>
  </si>
  <si>
    <t>CACCAGAAGCCAcctTGTTGgacatgacagcacaatagaggGTTTAGAGACGGCATGCCGTCTCGGTGCaaaacgatcttagttcgtcctctattgCGCGGTTCTATCTAGTTACGCGTTAAACCAACTAGAATTTTTTTCGTAATAGTCACaacatgacagcacaatagaggaggaactaagatcgttttaatatgtttctggatccGCTGCCAGTTCATTTCTTAGGG</t>
  </si>
  <si>
    <t>CACCAGAAGCCAcctTGTTGgacatgacagcacaatagaggGTTTAGAGACGGCATGCCGTCTCGGTGCgtcctctattgtgcCGCGGTTCTATCTAGTTACGCGTTAAACCAACTAGAATTTTTTTCCAAGGTATGTAaacatgacagcacaatagaggaggaactaagatcgttttaatatgtttctggatccGCTGCCAGTTCATTTCTTAGGG</t>
  </si>
  <si>
    <t>CACCAGAAGCCAcctTGTTGgacatgacagcacaatagaggGTTTAGAGACGGCATGCCGTCTCGGTGCgttcgtcctctattgtgcCGCGGTTCTATCTAGTTACGCGTTAAACCAACTAGAATTTTTTTTTCATACGAGCAaacatgacagcacaatagaggaggaactaagatcgttttaatatgtttctggatccGCTGCCAGTTCATTTCTTAGGG</t>
  </si>
  <si>
    <t>CACCAGAAGCCAcctTGTTGgacatgacagcacaatagaggGTTTAGAGACGGCATGCCGTCTCGGTGCcttagttcgtcctctattgtgcCGCGGTTCTATCTAGTTACGCGTTAAACCAACTAGAATTTTTTTAACTCTTGTCCGaacatgacagcacaatagaggaggaactaagatcgttttaatatgtttctggatccGCTGCCAGTTCATTTCTTAGGG</t>
  </si>
  <si>
    <t>CACCAGAAGCCAcctTGTTGgacatgacagcacaatagaggGTTTAGAGACGGCATGCCGTCTCGGTGCcgatcttagttcgtcctctattgtgcCGCGGTTCTATCTAGTTACGCGTTAAACCAACTAGAATTTTTTTGGCGCCTGTACCaacatgacagcacaatagaggaggaactaagatcgttttaatatgtttctggatccGCTGCCAGTTCATTTCTTAGGG</t>
  </si>
  <si>
    <t>CACCAGAAGCCAcctTGTTGgacatgacagcacaatagaggGTTTAGAGACGGCATGCCGTCTCGGTGCaaaacgatcttagttcgtcctctattgtgcCGCGGTTCTATCTAGTTACGCGTTAAACCAACTAGAATTTTTTTGCTTCCTTCACTaacatgacagcacaatagaggaggaactaagatcgttttaatatgtttctggatccGCTGCCAGTTCATTTCTTAGGG</t>
  </si>
  <si>
    <t>CACCAGAAGCCAcctTGTTGgacatgacagcacaatagaggGTTTAGAGACGGCATGCCGTCTCGGTGCgtcctctattgtgctgtCGCGGTTCTATCTAGTTACGCGTTAAACCAACTAGAATTTTTTTATCTCATGAGAGaacatgacagcacaatagaggaggaactaagatcgttttaatatgtttctggatccGCTGCCAGTTCATTTCTTAGGG</t>
  </si>
  <si>
    <t>CACCAGAAGCCAcctTGTTGgacatgacagcacaatagaggGTTTAGAGACGGCATGCCGTCTCGGTGCgttcgtcctctattgtgctgtCGCGGTTCTATCTAGTTACGCGTTAAACCAACTAGAATTTTTTTGGAAGCTGGAGGaacatgacagcacaatagaggaggaactaagatcgttttaatatgtttctggatccGCTGCCAGTTCATTTCTTAGGG</t>
  </si>
  <si>
    <t>CACCAGAAGCCAcctTGTTGgacatgacagcacaatagaggGTTTAGAGACGGCATGCCGTCTCGGTGCcttagttcgtcctctattgtgctgtCGCGGTTCTATCTAGTTACGCGTTAAACCAACTAGAATTTTTTTGGCCTCGTACGAaacatgacagcacaatagaggaggaactaagatcgttttaatatgtttctggatccGCTGCCAGTTCATTTCTTAGGG</t>
  </si>
  <si>
    <t>CACCAGAAGCCAcctTGTTGgacatgacagcacaatagaggGTTTAGAGACGGCATGCCGTCTCGGTGCcgatcttagttcgtcctctattgtgctgtCGCGGTTCTATCTAGTTACGCGTTAAACCAACTAGAATTTTTTTTCTTCTAATCTAaacatgacagcacaatagaggaggaactaagatcgttttaatatgtttctggatccGCTGCCAGTTCATTTCTTAGGG</t>
  </si>
  <si>
    <t>CACCAGAAGCCAcctTGTTGgacatgacagcacaatagaggGTTTAGAGACGGCATGCCGTCTCGGTGCaaaacgatcttagttcgtcctctattgtgctgtCGCGGTTCTATCTAGTTACGCGTTAAACCAACTAGAATTTTTTTCGGCAATCTCATaacatgacagcacaatagaggaggaactaagatcgttttaatatgtttctggatccGCTGCCAGTTCATTTCTTAGGG</t>
  </si>
  <si>
    <t>CACCAGAAGCCAcctTGTTGgacatgacagcacaatagaggGTTTAGAGACGGCATGCCGTCTCGGTGCgtcctctattgtgctgtcatCGCGGTTCTATCTAGTTACGCGTTAAACCAACTAGAATTTTTTTTTGTCCAGCTAAaacatgacagcacaatagaggaggaactaagatcgttttaatatgtttctggatccGCTGCCAGTTCATTTCTTAGGG</t>
  </si>
  <si>
    <t>CACCAGAAGCCAcctTGTTGgacatgacagcacaatagaggGTTTAGAGACGGCATGCCGTCTCGGTGCgttcgtcctctattgtgctgtcatCGCGGTTCTATCTAGTTACGCGTTAAACCAACTAGAATTTTTTTGTTCATAAGAGGaacatgacagcacaatagaggaggaactaagatcgttttaatatgtttctggatccGCTGCCAGTTCATTTCTTAGGG</t>
  </si>
  <si>
    <t>CACCAGAAGCCAcctTGTTGgacatgacagcacaatagaggGTTTAGAGACGGCATGCCGTCTCGGTGCcttagttcgtcctctattgtgctgtcatCGCGGTTCTATCTAGTTACGCGTTAAACCAACTAGAATTTTTTTTTACAAGCATAAaacatgacagcacaatagaggaggaactaagatcgttttaatatgtttctggatccGCTGCCAGTTCATTTCTTAGGG</t>
  </si>
  <si>
    <t>CACCAGAAGCCAcctTGTTGgacatgacagcacaatagaggGTTTAGAGACGGCATGCCGTCTCGGTGCcgatcttagttcgtcctctattgtgctgtcatCGCGGTTCTATCTAGTTACGCGTTAAACCAACTAGAATTTTTTTATCTCGTAGCGTaacatgacagcacaatagaggaggaactaagatcgttttaatatgtttctggatccGCTGCCAGTTCATTTCTTAGGG</t>
  </si>
  <si>
    <t>CACCAGAAGCCAcctTGTTGgacatgacagcacaatagaggGTTTAGAGACGGCATGCCGTCTCGGTGCaaaacgatcttagttcgtcctctattgtgctgtcatCGCGGTTCTATCTAGTTACGCGTTAAACCAACTAGAATTTTTTTGAGGACTAAGTTaacatgacagcacaatagaggaggaactaagatcgttttaatatgtttctggatccGCTGCCAGTTCATTTCTTAGGG</t>
  </si>
  <si>
    <t>CACCAGAAGCCAcctTGTTGgacatgacagcacaatagaggGTTTAGAGACGGCATGCCGTCTCGGTGCtctcctctattgCGCGGTTCTATCTAGTTACGCGTTAAACCAACTAGAATTTTTTTGAATGGCGGACAaacatgacagcacaatagaggaggaactaagatcgttttaatatgtttctggatccGCTGCCAGTTCATTTCTTAGGG</t>
  </si>
  <si>
    <t>CACCAGAAGCCAcctTGTTGgacatgacagcacaatagaggGTTTAGAGACGGCATGCCGTCTCGGTGCagtttctcctctattgCGCGGTTCTATCTAGTTACGCGTTAAACCAACTAGAATTTTTTTCTAGTCATCGCTaacatgacagcacaatagaggaggaactaagatcgttttaatatgtttctggatccGCTGCCAGTTCATTTCTTAGGG</t>
  </si>
  <si>
    <t>CACCAGAAGCCAcctTGTTGgacatgacagcacaatagaggGTTTAGAGACGGCATGCCGTCTCGGTGCtcttagtttctcctctattgCGCGGTTCTATCTAGTTACGCGTTAAACCAACTAGAATTTTTTTCTGAGCTTCGAGaacatgacagcacaatagaggaggaactaagatcgttttaatatgtttctggatccGCTGCCAGTTCATTTCTTAGGG</t>
  </si>
  <si>
    <t>CACCAGAAGCCAcctTGTTGgacatgacagcacaatagaggGTTTAGAGACGGCATGCCGTCTCGGTGCacgatcttagtttctcctctattgCGCGGTTCTATCTAGTTACGCGTTAAACCAACTAGAATTTTTTTCCTTACTTCCGGaacatgacagcacaatagaggaggaactaagatcgttttaatatgtttctggatccGCTGCCAGTTCATTTCTTAGGG</t>
  </si>
  <si>
    <t>CACCAGAAGCCAcctTGTTGgacatgacagcacaatagaggGTTTAGAGACGGCATGCCGTCTCGGTGCtaaaacgatcttagtttctcctctattgCGCGGTTCTATCTAGTTACGCGTTAAACCAACTAGAATTTTTTTGAGAACTCTAGTaacatgacagcacaatagaggaggaactaagatcgttttaatatgtttctggatccGCTGCCAGTTCATTTCTTAGGG</t>
  </si>
  <si>
    <t>CACCAGAAGCCAcctTGTTGgacatgacagcacaatagaggGTTTAGAGACGGCATGCCGTCTCGGTGCtctcctctattgtgcCGCGGTTCTATCTAGTTACGCGTTAAACCAACTAGAATTTTTTTGCGTTAACTGAGaacatgacagcacaatagaggaggaactaagatcgttttaatatgtttctggatccGCTGCCAGTTCATTTCTTAGGG</t>
  </si>
  <si>
    <t>CACCAGAAGCCAcctTGTTGgacatgacagcacaatagaggGTTTAGAGACGGCATGCCGTCTCGGTGCagtttctcctctattgtgcCGCGGTTCTATCTAGTTACGCGTTAAACCAACTAGAATTTTTTTTAGAAGGCTGTTaacatgacagcacaatagaggaggaactaagatcgttttaatatgtttctggatccGCTGCCAGTTCATTTCTTAGGG</t>
  </si>
  <si>
    <t>CACCAGAAGCCAcctTGTTGgacatgacagcacaatagaggGTTTAGAGACGGCATGCCGTCTCGGTGCtcttagtttctcctctattgtgcCGCGGTTCTATCTAGTTACGCGTTAAACCAACTAGAATTTTTTTATTGCAGTCGGCaacatgacagcacaatagaggaggaactaagatcgttttaatatgtttctggatccGCTGCCAGTTCATTTCTTAGGG</t>
  </si>
  <si>
    <t>CACCAGAAGCCAcctTGTTGgacatgacagcacaatagaggGTTTAGAGACGGCATGCCGTCTCGGTGCacgatcttagtttctcctctattgtgcCGCGGTTCTATCTAGTTACGCGTTAAACCAACTAGAATTTTTTTCCTTGATGAGCCaacatgacagcacaatagaggaggaactaagatcgttttaatatgtttctggatccGCTGCCAGTTCATTTCTTAGGG</t>
  </si>
  <si>
    <t>CACCAGAAGCCAcctTGTTGgacatgacagcacaatagaggGTTTAGAGACGGCATGCCGTCTCGGTGCtaaaacgatcttagtttctcctctattgtgcCGCGGTTCTATCTAGTTACGCGTTAAACCAACTAGAATTTTTTTACCTCCGGTAGGaacatgacagcacaatagaggaggaactaagatcgttttaatatgtttctggatccGCTGCCAGTTCATTTCTTAGGG</t>
  </si>
  <si>
    <t>CACCAGAAGCCAcctTGTTGgacatgacagcacaatagaggGTTTAGAGACGGCATGCCGTCTCGGTGCtctcctctattgtgctgtCGCGGTTCTATCTAGTTACGCGTTAAACCAACTAGAATTTTTTTGCATGCGCATCAaacatgacagcacaatagaggaggaactaagatcgttttaatatgtttctggatccGCTGCCAGTTCATTTCTTAGGG</t>
  </si>
  <si>
    <t>CACCAGAAGCCAcctTGTTGgacatgacagcacaatagaggGTTTAGAGACGGCATGCCGTCTCGGTGCagtttctcctctattgtgctgtCGCGGTTCTATCTAGTTACGCGTTAAACCAACTAGAATTTTTTTACGGCCTTCGAAaacatgacagcacaatagaggaggaactaagatcgttttaatatgtttctggatccGCTGCCAGTTCATTTCTTAGGG</t>
  </si>
  <si>
    <t>CACCAGAAGCCAcctTGTTGgacatgacagcacaatagaggGTTTAGAGACGGCATGCCGTCTCGGTGCtcttagtttctcctctattgtgctgtCGCGGTTCTATCTAGTTACGCGTTAAACCAACTAGAATTTTTTTCATATGGAGCTTaacatgacagcacaatagaggaggaactaagatcgttttaatatgtttctggatccGCTGCCAGTTCATTTCTTAGGG</t>
  </si>
  <si>
    <t>CACCAGAAGCCAcctTGTTGgacatgacagcacaatagaggGTTTAGAGACGGCATGCCGTCTCGGTGCacgatcttagtttctcctctattgtgctgtCGCGGTTCTATCTAGTTACGCGTTAAACCAACTAGAATTTTTTTCCGCCTGCGGATaacatgacagcacaatagaggaggaactaagatcgttttaatatgtttctggatccGCTGCCAGTTCATTTCTTAGGG</t>
  </si>
  <si>
    <t>CACCAGAAGCCAcctTGTTGgacatgacagcacaatagaggGTTTAGAGACGGCATGCCGTCTCGGTGCtaaaacgatcttagtttctcctctattgtgctgtCGCGGTTCTATCTAGTTACGCGTTAAACCAACTAGAATTTTTTTGAGATCGGCTGTaacatgacagcacaatagaggaggaactaagatcgttttaatatgtttctggatccGCTGCCAGTTCATTTCTTAGGG</t>
  </si>
  <si>
    <t>CACCAGAAGCCAcctTGTTGgacatgacagcacaatagaggGTTTAGAGACGGCATGCCGTCTCGGTGCtctcctctattgtgctgtcatCGCGGTTCTATCTAGTTACGCGTTAAACCAACTAGAATTTTTTTCGACCTTACACTaacatgacagcacaatagaggaggaactaagatcgttttaatatgtttctggatccGCTGCCAGTTCATTTCTTAGGG</t>
  </si>
  <si>
    <t>CACCAGAAGCCAcctTGTTGgacatgacagcacaatagaggGTTTAGAGACGGCATGCCGTCTCGGTGCagtttctcctctattgtgctgtcatCGCGGTTCTATCTAGTTACGCGTTAAACCAACTAGAATTTTTTTCAGGCGTGTCAGaacatgacagcacaatagaggaggaactaagatcgttttaatatgtttctggatccGCTGCCAGTTCATTTCTTAGGG</t>
  </si>
  <si>
    <t>CACCAGAAGCCAcctTGTTGgacatgacagcacaatagaggGTTTAGAGACGGCATGCCGTCTCGGTGCtcttagtttctcctctattgtgctgtcatCGCGGTTCTATCTAGTTACGCGTTAAACCAACTAGAATTTTTTTCGTCGCTGGACGaacatgacagcacaatagaggaggaactaagatcgttttaatatgtttctggatccGCTGCCAGTTCATTTCTTAGGG</t>
  </si>
  <si>
    <t>CACCAGAAGCCAcctTGTTGgacatgacagcacaatagaggGTTTAGAGACGGCATGCCGTCTCGGTGCacgatcttagtttctcctctattgtgctgtcatCGCGGTTCTATCTAGTTACGCGTTAAACCAACTAGAATTTTTTTCTTGATGTTATAaacatgacagcacaatagaggaggaactaagatcgttttaatatgtttctggatccGCTGCCAGTTCATTTCTTAGGG</t>
  </si>
  <si>
    <t>CACCAGAAGCCAcctTGTTGgacatgacagcacaatagaggGTTTAGAGACGGCATGCCGTCTCGGTGCtaaaacgatcttagtttctcctctattgtgctgtcatCGCGGTTCTATCTAGTTACGCGTTAAACCAACTAGAATTTTTTTTGCGTGCGTCCGaacatgacagcacaatagaggaggaactaagatcgttttaatatgtttctggatccGCTGCCAGTTCATTTCTTAGGG</t>
  </si>
  <si>
    <t>CACCAGAAGCCAcctTGTTGgacatgacagcacaatagaggGTTTAGAGACGGCATGCCGTCTCGGTGCactcctctattgCGCGGTTCTATCTAGTTACGCGTTAAACCAACTAGAATTTTTTTGTCCGACACGCTaacatgacagcacaatagaggaggaactaagatcgttttaatatgtttctggatccGCTGCCAGTTCATTTCTTAGGG</t>
  </si>
  <si>
    <t>CACCAGAAGCCAcctTGTTGgacatgacagcacaatagaggGTTTAGAGACGGCATGCCGTCTCGGTGCagttactcctctattgCGCGGTTCTATCTAGTTACGCGTTAAACCAACTAGAATTTTTTTCACCAAGTGCAGaacatgacagcacaatagaggaggaactaagatcgttttaatatgtttctggatccGCTGCCAGTTCATTTCTTAGGG</t>
  </si>
  <si>
    <t>CACCAGAAGCCAcctTGTTGgacatgacagcacaatagaggGTTTAGAGACGGCATGCCGTCTCGGTGCtcttagttactcctctattgCGCGGTTCTATCTAGTTACGCGTTAAACCAACTAGAATTTTTTTAACGCACGTTATaacatgacagcacaatagaggaggaactaagatcgttttaatatgtttctggatccGCTGCCAGTTCATTTCTTAGGG</t>
  </si>
  <si>
    <t>CACCAGAAGCCAcctTGTTGgacatgacagcacaatagaggGTTTAGAGACGGCATGCCGTCTCGGTGCacgatcttagttactcctctattgCGCGGTTCTATCTAGTTACGCGTTAAACCAACTAGAATTTTTTTCGCTAGCAGAACaacatgacagcacaatagaggaggaactaagatcgttttaatatgtttctggatccGCTGCCAGTTCATTTCTTAGGG</t>
  </si>
  <si>
    <t>CACCAGAAGCCAcctTGTTGgacatgacagcacaatagaggGTTTAGAGACGGCATGCCGTCTCGGTGCtaaaacgatcttagttactcctctattgCGCGGTTCTATCTAGTTACGCGTTAAACCAACTAGAATTTTTTTACATCAATGCACaacatgacagcacaatagaggaggaactaagatcgttttaatatgtttctggatccGCTGCCAGTTCATTTCTTAGGG</t>
  </si>
  <si>
    <t>CACCAGAAGCCAcctTGTTGgacatgacagcacaatagaggGTTTAGAGACGGCATGCCGTCTCGGTGCactcctctattgtgcCGCGGTTCTATCTAGTTACGCGTTAAACCAACTAGAATTTTTTTCCTGGACGCACCaacatgacagcacaatagaggaggaactaagatcgttttaatatgtttctggatccGCTGCCAGTTCATTTCTTAGGG</t>
  </si>
  <si>
    <t>CACCAGAAGCCAcctTGTTGgacatgacagcacaatagaggGTTTAGAGACGGCATGCCGTCTCGGTGCagttactcctctattgtgcCGCGGTTCTATCTAGTTACGCGTTAAACCAACTAGAATTTTTTTAGCACTATGTTCaacatgacagcacaatagaggaggaactaagatcgttttaatatgtttctggatccGCTGCCAGTTCATTTCTTAGGG</t>
  </si>
  <si>
    <t>CACCAGAAGCCAcctTGTTGgacatgacagcacaatagaggGTTTAGAGACGGCATGCCGTCTCGGTGCtcttagttactcctctattgtgcCGCGGTTCTATCTAGTTACGCGTTAAACCAACTAGAATTTTTTTTAGATTCTGACCaacatgacagcacaatagaggaggaactaagatcgttttaatatgtttctggatccGCTGCCAGTTCATTTCTTAGGG</t>
  </si>
  <si>
    <t>CACCAGAAGCCAcctTGTTGgacatgacagcacaatagaggGTTTAGAGACGGCATGCCGTCTCGGTGCacgatcttagttactcctctattgtgcCGCGGTTCTATCTAGTTACGCGTTAAACCAACTAGAATTTTTTTTGGACAGTCATCaacatgacagcacaatagaggaggaactaagatcgttttaatatgtttctggatccGCTGCCAGTTCATTTCTTAGGG</t>
  </si>
  <si>
    <t>CACCAGAAGCCAcctTGTTGgacatgacagcacaatagaggGTTTAGAGACGGCATGCCGTCTCGGTGCtaaaacgatcttagttactcctctattgtgcCGCGGTTCTATCTAGTTACGCGTTAAACCAACTAGAATTTTTTTTTCGTTCAACGTaacatgacagcacaatagaggaggaactaagatcgttttaatatgtttctggatccGCTGCCAGTTCATTTCTTAGGG</t>
  </si>
  <si>
    <t>CACCAGAAGCCAcctTGTTGgacatgacagcacaatagaggGTTTAGAGACGGCATGCCGTCTCGGTGCactcctctattgtgctgtCGCGGTTCTATCTAGTTACGCGTTAAACCAACTAGAATTTTTTTAGTACTCCGCCTaacatgacagcacaatagaggaggaactaagatcgttttaatatgtttctggatccGCTGCCAGTTCATTTCTTAGGG</t>
  </si>
  <si>
    <t>CACCAGAAGCCAcctTGTTGgacatgacagcacaatagaggGTTTAGAGACGGCATGCCGTCTCGGTGCagttactcctctattgtgctgtCGCGGTTCTATCTAGTTACGCGTTAAACCAACTAGAATTTTTTTGTAGGCGCGTACaacatgacagcacaatagaggaggaactaagatcgttttaatatgtttctggatccGCTGCCAGTTCATTTCTTAGGG</t>
  </si>
  <si>
    <t>CACCAGAAGCCAcctTGTTGgacatgacagcacaatagaggGTTTAGAGACGGCATGCCGTCTCGGTGCtcttagttactcctctattgtgctgtCGCGGTTCTATCTAGTTACGCGTTAAACCAACTAGAATTTTTTTTGCCAGGATGAGaacatgacagcacaatagaggaggaactaagatcgttttaatatgtttctggatccGCTGCCAGTTCATTTCTTAGGG</t>
  </si>
  <si>
    <t>CACCAGAAGCCAcctTGTTGgacatgacagcacaatagaggGTTTAGAGACGGCATGCCGTCTCGGTGCacgatcttagttactcctctattgtgctgtCGCGGTTCTATCTAGTTACGCGTTAAACCAACTAGAATTTTTTTTGCGACCTCAAGaacatgacagcacaatagaggaggaactaagatcgttttaatatgtttctggatccGCTGCCAGTTCATTTCTTAGGG</t>
  </si>
  <si>
    <t>CACCAGAAGCCAcctTGTTGgacatgacagcacaatagaggGTTTAGAGACGGCATGCCGTCTCGGTGCtaaaacgatcttagttactcctctattgtgctgtCGCGGTTCTATCTAGTTACGCGTTAAACCAACTAGAATTTTTTTGCCTCACCATCTaacatgacagcacaatagaggaggaactaagatcgttttaatatgtttctggatccGCTGCCAGTTCATTTCTTAGGG</t>
  </si>
  <si>
    <t>CACCAGAAGCCAcctTGTTGgacatgacagcacaatagaggGTTTAGAGACGGCATGCCGTCTCGGTGCactcctctattgtgctgtcatCGCGGTTCTATCTAGTTACGCGTTAAACCAACTAGAATTTTTTTGTCATGAGTGTTaacatgacagcacaatagaggaggaactaagatcgttttaatatgtttctggatccGCTGCCAGTTCATTTCTTAGGG</t>
  </si>
  <si>
    <t>CACCAGAAGCCAcctTGTTGgacatgacagcacaatagaggGTTTAGAGACGGCATGCCGTCTCGGTGCagttactcctctattgtgctgtcatCGCGGTTCTATCTAGTTACGCGTTAAACCAACTAGAATTTTTTTCAAGAGCTAGGTaacatgacagcacaatagaggaggaactaagatcgttttaatatgtttctggatccGCTGCCAGTTCATTTCTTAGGG</t>
  </si>
  <si>
    <t>CACCAGAAGCCAcctTGTTGgacatgacagcacaatagaggGTTTAGAGACGGCATGCCGTCTCGGTGCtcttagttactcctctattgtgctgtcatCGCGGTTCTATCTAGTTACGCGTTAAACCAACTAGAATTTTTTTGCTGTCTACGGCaacatgacagcacaatagaggaggaactaagatcgttttaatatgtttctggatccGCTGCCAGTTCATTTCTTAGGG</t>
  </si>
  <si>
    <t>CACCAGAAGCCAcctTGTTGgacatgacagcacaatagaggGTTTAGAGACGGCATGCCGTCTCGGTGCacgatcttagttactcctctattgtgctgtcatCGCGGTTCTATCTAGTTACGCGTTAAACCAACTAGAATTTTTTTTTCCTCCGCACAaacatgacagcacaatagaggaggaactaagatcgttttaatatgtttctggatccGCTGCCAGTTCATTTCTTAGGG</t>
  </si>
  <si>
    <t>CACCAGAAGCCAcctTGTTGgacatgacagcacaatagaggGTTTAGAGACGGCATGCCGTCTCGGTGCtaaaacgatcttagttactcctctattgtgctgtcatCGCGGTTCTATCTAGTTACGCGTTAAACCAACTAGAATTTTTTTTCGCGGTGTGAGaacatgacagcacaatagaggaggaactaagatcgttttaatatgtttctggatccGCTGCCAGTTCATTTCTTAGGG</t>
  </si>
  <si>
    <t>CACCAGAAGCCAcctTGTTGgacatgacagcacaatagaggGTTTAGAGACGGCATGCCGTCTCGGTGCgctcctctattgCGCGGTTCTATCTAGTTACGCGTTAAACCAACTAGAATTTTTTTTTGATACGCGTTaacatgacagcacaatagaggaggaactaagatcgttttaatatgtttctggatccGCTGCCAGTTCATTTCTTAGGG</t>
  </si>
  <si>
    <t>CACCAGAAGCCAcctTGTTGgacatgacagcacaatagaggGTTTAGAGACGGCATGCCGTCTCGGTGCagttgctcctctattgCGCGGTTCTATCTAGTTACGCGTTAAACCAACTAGAATTTTTTTTTAATAGTACACaacatgacagcacaatagaggaggaactaagatcgttttaatatgtttctggatccGCTGCCAGTTCATTTCTTAGGG</t>
  </si>
  <si>
    <t>CACCAGAAGCCAcctTGTTGgacatgacagcacaatagaggGTTTAGAGACGGCATGCCGTCTCGGTGCtcttagttgctcctctattgCGCGGTTCTATCTAGTTACGCGTTAAACCAACTAGAATTTTTTTCTTCAGCAACGGaacatgacagcacaatagaggaggaactaagatcgttttaatatgtttctggatccGCTGCCAGTTCATTTCTTAGGG</t>
  </si>
  <si>
    <t>CACCAGAAGCCAcctTGTTGgacatgacagcacaatagaggGTTTAGAGACGGCATGCCGTCTCGGTGCacgatcttagttgctcctctattgCGCGGTTCTATCTAGTTACGCGTTAAACCAACTAGAATTTTTTTTCATTCAACTACaacatgacagcacaatagaggaggaactaagatcgttttaatatgtttctggatccGCTGCCAGTTCATTTCTTAGGG</t>
  </si>
  <si>
    <t>CACCAGAAGCCAcctTGTTGgacatgacagcacaatagaggGTTTAGAGACGGCATGCCGTCTCGGTGCtaaaacgatcttagttgctcctctattgCGCGGTTCTATCTAGTTACGCGTTAAACCAACTAGAATTTTTTTTGTCCTAACGTAaacatgacagcacaatagaggaggaactaagatcgttttaatatgtttctggatccGCTGCCAGTTCATTTCTTAGGG</t>
  </si>
  <si>
    <t>CACCAGAAGCCAcctTGTTGgacatgacagcacaatagaggGTTTAGAGACGGCATGCCGTCTCGGTGCgctcctctattgtgcCGCGGTTCTATCTAGTTACGCGTTAAACCAACTAGAATTTTTTTTCAGCGTGTCTAaacatgacagcacaatagaggaggaactaagatcgttttaatatgtttctggatccGCTGCCAGTTCATTTCTTAGGG</t>
  </si>
  <si>
    <t>CACCAGAAGCCAcctTGTTGgacatgacagcacaatagaggGTTTAGAGACGGCATGCCGTCTCGGTGCagttgctcctctattgtgcCGCGGTTCTATCTAGTTACGCGTTAAACCAACTAGAATTTTTTTGTCGATCTGGTAaacatgacagcacaatagaggaggaactaagatcgttttaatatgtttctggatccGCTGCCAGTTCATTTCTTAGGG</t>
  </si>
  <si>
    <t>CACCAGAAGCCAcctTGTTGgacatgacagcacaatagaggGTTTAGAGACGGCATGCCGTCTCGGTGCtcttagttgctcctctattgtgcCGCGGTTCTATCTAGTTACGCGTTAAACCAACTAGAATTTTTTTCTGACGTCAAGCaacatgacagcacaatagaggaggaactaagatcgttttaatatgtttctggatccGCTGCCAGTTCATTTCTTAGGG</t>
  </si>
  <si>
    <t>CACCAGAAGCCAcctTGTTGgacatgacagcacaatagaggGTTTAGAGACGGCATGCCGTCTCGGTGCacgatcttagttgctcctctattgtgcCGCGGTTCTATCTAGTTACGCGTTAAACCAACTAGAATTTTTTTGTCTAGGAGTCGaacatgacagcacaatagaggaggaactaagatcgttttaatatgtttctggatccGCTGCCAGTTCATTTCTTAGGG</t>
  </si>
  <si>
    <t>CACCAGAAGCCAcctTGTTGgacatgacagcacaatagaggGTTTAGAGACGGCATGCCGTCTCGGTGCtaaaacgatcttagttgctcctctattgtgcCGCGGTTCTATCTAGTTACGCGTTAAACCAACTAGAATTTTTTTACAGCTCTAAGAaacatgacagcacaatagaggaggaactaagatcgttttaatatgtttctggatccGCTGCCAGTTCATTTCTTAGGG</t>
  </si>
  <si>
    <t>CACCAGAAGCCAcctTGTTGgacatgacagcacaatagaggGTTTAGAGACGGCATGCCGTCTCGGTGCgctcctctattgtgctgtCGCGGTTCTATCTAGTTACGCGTTAAACCAACTAGAATTTTTTTAGTACGGAACTGaacatgacagcacaatagaggaggaactaagatcgttttaatatgtttctggatccGCTGCCAGTTCATTTCTTAGGG</t>
  </si>
  <si>
    <t>CACCAGAAGCCAcctTGTTGgacatgacagcacaatagaggGTTTAGAGACGGCATGCCGTCTCGGTGCagttgctcctctattgtgctgtCGCGGTTCTATCTAGTTACGCGTTAAACCAACTAGAATTTTTTTGGTAGCACTAAGaacatgacagcacaatagaggaggaactaagatcgttttaatatgtttctggatccGCTGCCAGTTCATTTCTTAGGG</t>
  </si>
  <si>
    <t>CACCAGAAGCCAcctTGTTGgacatgacagcacaatagaggGTTTAGAGACGGCATGCCGTCTCGGTGCtcttagttgctcctctattgtgctgtCGCGGTTCTATCTAGTTACGCGTTAAACCAACTAGAATTTTTTTCTCACGCAATTGaacatgacagcacaatagaggaggaactaagatcgttttaatatgtttctggatccGCTGCCAGTTCATTTCTTAGGG</t>
  </si>
  <si>
    <t>CACCAGAAGCCAcctTGTTGgacatgacagcacaatagaggGTTTAGAGACGGCATGCCGTCTCGGTGCacgatcttagttgctcctctattgtgctgtCGCGGTTCTATCTAGTTACGCGTTAAACCAACTAGAATTTTTTTAATACTTGTTCTaacatgacagcacaatagaggaggaactaagatcgttttaatatgtttctggatccGCTGCCAGTTCATTTCTTAGGG</t>
  </si>
  <si>
    <t>CACCAGAAGCCAcctTGTTGgacatgacagcacaatagaggGTTTAGAGACGGCATGCCGTCTCGGTGCtaaaacgatcttagttgctcctctattgtgctgtCGCGGTTCTATCTAGTTACGCGTTAAACCAACTAGAATTTTTTTCTGGTGACTCATaacatgacagcacaatagaggaggaactaagatcgttttaatatgtttctggatccGCTGCCAGTTCATTTCTTAGGG</t>
  </si>
  <si>
    <t>CACCAGAAGCCAcctTGTTGgacatgacagcacaatagaggGTTTAGAGACGGCATGCCGTCTCGGTGCgctcctctattgtgctgtcatCGCGGTTCTATCTAGTTACGCGTTAAACCAACTAGAATTTTTTTATTGGAACATGCaacatgacagcacaatagaggaggaactaagatcgttttaatatgtttctggatccGCTGCCAGTTCATTTCTTAGGG</t>
  </si>
  <si>
    <t>CACCAGAAGCCAcctTGTTGgacatgacagcacaatagaggGTTTAGAGACGGCATGCCGTCTCGGTGCagttgctcctctattgtgctgtcatCGCGGTTCTATCTAGTTACGCGTTAAACCAACTAGAATTTTTTTACAGCCGTCTTCaacatgacagcacaatagaggaggaactaagatcgttttaatatgtttctggatccGCTGCCAGTTCATTTCTTAGGG</t>
  </si>
  <si>
    <t>CACCAGAAGCCAcctTGTTGgacatgacagcacaatagaggGTTTAGAGACGGCATGCCGTCTCGGTGCtcttagttgctcctctattgtgctgtcatCGCGGTTCTATCTAGTTACGCGTTAAACCAACTAGAATTTTTTTAGGAGAGGAACCaacatgacagcacaatagaggaggaactaagatcgttttaatatgtttctggatccGCTGCCAGTTCATTTCTTAGGG</t>
  </si>
  <si>
    <t>CACCAGAAGCCAcctTGTTGgacatgacagcacaatagaggGTTTAGAGACGGCATGCCGTCTCGGTGCacgatcttagttgctcctctattgtgctgtcatCGCGGTTCTATCTAGTTACGCGTTAAACCAACTAGAATTTTTTTAACGCGACTGTAaacatgacagcacaatagaggaggaactaagatcgttttaatatgtttctggatccGCTGCCAGTTCATTTCTTAGGG</t>
  </si>
  <si>
    <t>CACCAGAAGCCAcctTGTTGgacatgacagcacaatagaggGTTTAGAGACGGCATGCCGTCTCGGTGCtaaaacgatcttagttgctcctctattgtgctgtcatCGCGGTTCTATCTAGTTACGCGTTAAACCAACTAGAATTTTTTTGACGTCGCACAGaacatgacagcacaatagaggaggaactaagatcgttttaatatgtttctggatccGCTGCCAGTTCATTTCTTAGGG</t>
  </si>
  <si>
    <t>CACCAGAAGCCAcctTGTTGgacatgacagcacaatagaggGTTTAGAGACGGCATGCCGTCTCGGTGCacctcctctattgCGCGGTTCTATCTAGTTACGCGTTAAACCAACTAGAATTTTTTTGAGTGTCAGAGGaacatgacagcacaatagaggaggaactaagatcgttttaatatgtttctggatccGCTGCCAGTTCATTTCTTAGGG</t>
  </si>
  <si>
    <t>CACCAGAAGCCAcctTGTTGgacatgacagcacaatagaggGTTTAGAGACGGCATGCCGTCTCGGTGCtagtacctcctctattgCGCGGTTCTATCTAGTTACGCGTTAAACCAACTAGAATTTTTTTACATGCGATGTAaacatgacagcacaatagaggaggaactaagatcgttttaatatgtttctggatccGCTGCCAGTTCATTTCTTAGGG</t>
  </si>
  <si>
    <t>CACCAGAAGCCAcctTGTTGgacatgacagcacaatagaggGTTTAGAGACGGCATGCCGTCTCGGTGCatcttagtacctcctctattgCGCGGTTCTATCTAGTTACGCGTTAAACCAACTAGAATTTTTTTGCCGGTTACCATaacatgacagcacaatagaggaggaactaagatcgttttaatatgtttctggatccGCTGCCAGTTCATTTCTTAGGG</t>
  </si>
  <si>
    <t>CACCAGAAGCCAcctTGTTGgacatgacagcacaatagaggGTTTAGAGACGGCATGCCGTCTCGGTGCaacgatcttagtacctcctctattgCGCGGTTCTATCTAGTTACGCGTTAAACCAACTAGAATTTTTTTTATGGCCACGTGaacatgacagcacaatagaggaggaactaagatcgttttaatatgtttctggatccGCTGCCAGTTCATTTCTTAGGG</t>
  </si>
  <si>
    <t>CACCAGAAGCCAcctTGTTGgacatgacagcacaatagaggGTTTAGAGACGGCATGCCGTCTCGGTGCttaaaacgatcttagtacctcctctattgCGCGGTTCTATCTAGTTACGCGTTAAACCAACTAGAATTTTTTTTCCATTGGTCACaacatgacagcacaatagaggaggaactaagatcgttttaatatgtttctggatccGCTGCCAGTTCATTTCTTAGGG</t>
  </si>
  <si>
    <t>CACCAGAAGCCAcctTGTTGgacatgacagcacaatagaggGTTTAGAGACGGCATGCCGTCTCGGTGCacctcctctattgtgcCGCGGTTCTATCTAGTTACGCGTTAAACCAACTAGAATTTTTTTGTAACCGGAGAGaacatgacagcacaatagaggaggaactaagatcgttttaatatgtttctggatccGCTGCCAGTTCATTTCTTAGGG</t>
  </si>
  <si>
    <t>CACCAGAAGCCAcctTGTTGgacatgacagcacaatagaggGTTTAGAGACGGCATGCCGTCTCGGTGCtagtacctcctctattgtgcCGCGGTTCTATCTAGTTACGCGTTAAACCAACTAGAATTTTTTTTGTATTGGCATGaacatgacagcacaatagaggaggaactaagatcgttttaatatgtttctggatccGCTGCCAGTTCATTTCTTAGGG</t>
  </si>
  <si>
    <t>CACCAGAAGCCAcctTGTTGgacatgacagcacaatagaggGTTTAGAGACGGCATGCCGTCTCGGTGCatcttagtacctcctctattgtgcCGCGGTTCTATCTAGTTACGCGTTAAACCAACTAGAATTTTTTTGTACGTAGAATAaacatgacagcacaatagaggaggaactaagatcgttttaatatgtttctggatccGCTGCCAGTTCATTTCTTAGGG</t>
  </si>
  <si>
    <t>CACCAGAAGCCAcctTGTTGgacatgacagcacaatagaggGTTTAGAGACGGCATGCCGTCTCGGTGCaacgatcttagtacctcctctattgtgcCGCGGTTCTATCTAGTTACGCGTTAAACCAACTAGAATTTTTTTGGTAAGCAAGACaacatgacagcacaatagaggaggaactaagatcgttttaatatgtttctggatccGCTGCCAGTTCATTTCTTAGGG</t>
  </si>
  <si>
    <t>CACCAGAAGCCAcctTGTTGgacatgacagcacaatagaggGTTTAGAGACGGCATGCCGTCTCGGTGCttaaaacgatcttagtacctcctctattgtgcCGCGGTTCTATCTAGTTACGCGTTAAACCAACTAGAATTTTTTTCCTGAGGCCGTAaacatgacagcacaatagaggaggaactaagatcgttttaatatgtttctggatccGCTGCCAGTTCATTTCTTAGGG</t>
  </si>
  <si>
    <t>CACCAGAAGCCAcctTGTTGgacatgacagcacaatagaggGTTTAGAGACGGCATGCCGTCTCGGTGCacctcctctattgtgctgtCGCGGTTCTATCTAGTTACGCGTTAAACCAACTAGAATTTTTTTCCATGGCTCTTGaacatgacagcacaatagaggaggaactaagatcgttttaatatgtttctggatccGCTGCCAGTTCATTTCTTAGGG</t>
  </si>
  <si>
    <t>CACCAGAAGCCAcctTGTTGgacatgacagcacaatagaggGTTTAGAGACGGCATGCCGTCTCGGTGCtagtacctcctctattgtgctgtCGCGGTTCTATCTAGTTACGCGTTAAACCAACTAGAATTTTTTTACAAGTTACCGAaacatgacagcacaatagaggaggaactaagatcgttttaatatgtttctggatccGCTGCCAGTTCATTTCTTAGGG</t>
  </si>
  <si>
    <t>CACCAGAAGCCAcctTGTTGgacatgacagcacaatagaggGTTTAGAGACGGCATGCCGTCTCGGTGCatcttagtacctcctctattgtgctgtCGCGGTTCTATCTAGTTACGCGTTAAACCAACTAGAATTTTTTTCACACCTACGGAaacatgacagcacaatagaggaggaactaagatcgttttaatatgtttctggatccGCTGCCAGTTCATTTCTTAGGG</t>
  </si>
  <si>
    <t>CACCAGAAGCCAcctTGTTGgacatgacagcacaatagaggGTTTAGAGACGGCATGCCGTCTCGGTGCaacgatcttagtacctcctctattgtgctgtCGCGGTTCTATCTAGTTACGCGTTAAACCAACTAGAATTTTTTTTGGTCTCCTGCGaacatgacagcacaatagaggaggaactaagatcgttttaatatgtttctggatccGCTGCCAGTTCATTTCTTAGGG</t>
  </si>
  <si>
    <t>CACCAGAAGCCAcctTGTTGgacatgacagcacaatagaggGTTTAGAGACGGCATGCCGTCTCGGTGCttaaaacgatcttagtacctcctctattgtgctgtCGCGGTTCTATCTAGTTACGCGTTAAACCAACTAGAATTTTTTTTATGAGATCGTCaacatgacagcacaatagaggaggaactaagatcgttttaatatgtttctggatccGCTGCCAGTTCATTTCTTAGGG</t>
  </si>
  <si>
    <t>CACCAGAAGCCAcctTGTTGgacatgacagcacaatagaggGTTTAGAGACGGCATGCCGTCTCGGTGCacctcctctattgtgctgtcatCGCGGTTCTATCTAGTTACGCGTTAAACCAACTAGAATTTTTTTCAAGGATCATGGaacatgacagcacaatagaggaggaactaagatcgttttaatatgtttctggatccGCTGCCAGTTCATTTCTTAGGG</t>
  </si>
  <si>
    <t>CACCAGAAGCCAcctTGTTGgacatgacagcacaatagaggGTTTAGAGACGGCATGCCGTCTCGGTGCtagtacctcctctattgtgctgtcatCGCGGTTCTATCTAGTTACGCGTTAAACCAACTAGAATTTTTTTTTCGGCTTGAAGaacatgacagcacaatagaggaggaactaagatcgttttaatatgtttctggatccGCTGCCAGTTCATTTCTTAGGG</t>
  </si>
  <si>
    <t>CACCAGAAGCCAcctTGTTGgacatgacagcacaatagaggGTTTAGAGACGGCATGCCGTCTCGGTGCatcttagtacctcctctattgtgctgtcatCGCGGTTCTATCTAGTTACGCGTTAAACCAACTAGAATTTTTTTAGGTATTCTCTCaacatgacagcacaatagaggaggaactaagatcgttttaatatgtttctggatccGCTGCCAGTTCATTTCTTAGGG</t>
  </si>
  <si>
    <t>CACCAGAAGCCAcctTGTTGgacatgacagcacaatagaggGTTTAGAGACGGCATGCCGTCTCGGTGCaacgatcttagtacctcctctattgtgctgtcatCGCGGTTCTATCTAGTTACGCGTTAAACCAACTAGAATTTTTTTCAGGTGTGTTGAaacatgacagcacaatagaggaggaactaagatcgttttaatatgtttctggatccGCTGCCAGTTCATTTCTTAGGG</t>
  </si>
  <si>
    <t>CACCAGAAGCCAcctTGTTGgacatgacagcacaatagaggGTTTAGAGACGGCATGCCGTCTCGGTGCttaaaacgatcttagtacctcctctattgtgctgtcatCGCGGTTCTATCTAGTTACGCGTTAAACCAACTAGAATTTTTTTAGTGAGTGTGGTaacatgacagcacaatagaggaggaactaagatcgttttaatatgtttctggatccGCTGCCAGTTCATTTCTTAGGG</t>
  </si>
  <si>
    <t>CACCAGAAGCCAcctTGTTGgacatgacagcacaatagaggGTTTAGAGACGGCATGCCGTCTCGGTGCgcctcctctattgCGCGGTTCTATCTAGTTACGCGTTAAACCAACTAGAATTTTTTTTAATGATGGCGAaacatgacagcacaatagaggaggaactaagatcgttttaatatgtttctggatccGCTGCCAGTTCATTTCTTAGGG</t>
  </si>
  <si>
    <t>CACCAGAAGCCAcctTGTTGgacatgacagcacaatagaggGTTTAGAGACGGCATGCCGTCTCGGTGCtagtgcctcctctattgCGCGGTTCTATCTAGTTACGCGTTAAACCAACTAGAATTTTTTTGGCAGATGACCGaacatgacagcacaatagaggaggaactaagatcgttttaatatgtttctggatccGCTGCCAGTTCATTTCTTAGGG</t>
  </si>
  <si>
    <t>CACCAGAAGCCAcctTGTTGgacatgacagcacaatagaggGTTTAGAGACGGCATGCCGTCTCGGTGCatcttagtgcctcctctattgCGCGGTTCTATCTAGTTACGCGTTAAACCAACTAGAATTTTTTTGGTACGCTCTCGaacatgacagcacaatagaggaggaactaagatcgttttaatatgtttctggatccGCTGCCAGTTCATTTCTTAGGG</t>
  </si>
  <si>
    <t>CACCAGAAGCCAcctTGTTGgacatgacagcacaatagaggGTTTAGAGACGGCATGCCGTCTCGGTGCaacgatcttagtgcctcctctattgCGCGGTTCTATCTAGTTACGCGTTAAACCAACTAGAATTTTTTTGCGTAGTCCGAAaacatgacagcacaatagaggaggaactaagatcgttttaatatgtttctggatccGCTGCCAGTTCATTTCTTAGGG</t>
  </si>
  <si>
    <t>CACCAGAAGCCAcctTGTTGgacatgacagcacaatagaggGTTTAGAGACGGCATGCCGTCTCGGTGCttaaaacgatcttagtgcctcctctattgCGCGGTTCTATCTAGTTACGCGTTAAACCAACTAGAATTTTTTTTGACGACAAGAGaacatgacagcacaatagaggaggaactaagatcgttttaatatgtttctggatccGCTGCCAGTTCATTTCTTAGGG</t>
  </si>
  <si>
    <t>CACCAGAAGCCAcctTGTTGgacatgacagcacaatagaggGTTTAGAGACGGCATGCCGTCTCGGTGCgcctcctctattgtgcCGCGGTTCTATCTAGTTACGCGTTAAACCAACTAGAATTTTTTTAGTTCACGCGGTaacatgacagcacaatagaggaggaactaagatcgttttaatatgtttctggatccGCTGCCAGTTCATTTCTTAGGG</t>
  </si>
  <si>
    <t>CACCAGAAGCCAcctTGTTGgacatgacagcacaatagaggGTTTAGAGACGGCATGCCGTCTCGGTGCtagtgcctcctctattgtgcCGCGGTTCTATCTAGTTACGCGTTAAACCAACTAGAATTTTTTTGAAGCTCGGCGGaacatgacagcacaatagaggaggaactaagatcgttttaatatgtttctggatccGCTGCCAGTTCATTTCTTAGGG</t>
  </si>
  <si>
    <t>CACCAGAAGCCAcctTGTTGgacatgacagcacaatagaggGTTTAGAGACGGCATGCCGTCTCGGTGCatcttagtgcctcctctattgtgcCGCGGTTCTATCTAGTTACGCGTTAAACCAACTAGAATTTTTTTCCACGATCTAACaacatgacagcacaatagaggaggaactaagatcgttttaatatgtttctggatccGCTGCCAGTTCATTTCTTAGGG</t>
  </si>
  <si>
    <t>CACCAGAAGCCAcctTGTTGgacatgacagcacaatagaggGTTTAGAGACGGCATGCCGTCTCGGTGCaacgatcttagtgcctcctctattgtgcCGCGGTTCTATCTAGTTACGCGTTAAACCAACTAGAATTTTTTTCTAATAAGGTTAaacatgacagcacaatagaggaggaactaagatcgttttaatatgtttctggatccGCTGCCAGTTCATTTCTTAGGG</t>
  </si>
  <si>
    <t>CACCAGAAGCCAcctTGTTGgacatgacagcacaatagaggGTTTAGAGACGGCATGCCGTCTCGGTGCttaaaacgatcttagtgcctcctctattgtgcCGCGGTTCTATCTAGTTACGCGTTAAACCAACTAGAATTTTTTTGGTGCTCCAAGCaacatgacagcacaatagaggaggaactaagatcgttttaatatgtttctggatccGCTGCCAGTTCATTTCTTAGGG</t>
  </si>
  <si>
    <t>CACCAGAAGCCAcctTGTTGgacatgacagcacaatagaggGTTTAGAGACGGCATGCCGTCTCGGTGCgcctcctctattgtgctgtCGCGGTTCTATCTAGTTACGCGTTAAACCAACTAGAATTTTTTTGCTTCCTCATACaacatgacagcacaatagaggaggaactaagatcgttttaatatgtttctggatccGCTGCCAGTTCATTTCTTAGGG</t>
  </si>
  <si>
    <t>CACCAGAAGCCAcctTGTTGgacatgacagcacaatagaggGTTTAGAGACGGCATGCCGTCTCGGTGCtagtgcctcctctattgtgctgtCGCGGTTCTATCTAGTTACGCGTTAAACCAACTAGAATTTTTTTGTCACGAACTCTaacatgacagcacaatagaggaggaactaagatcgttttaatatgtttctggatccGCTGCCAGTTCATTTCTTAGGG</t>
  </si>
  <si>
    <t>CACCAGAAGCCAcctTGTTGgacatgacagcacaatagaggGTTTAGAGACGGCATGCCGTCTCGGTGCatcttagtgcctcctctattgtgctgtCGCGGTTCTATCTAGTTACGCGTTAAACCAACTAGAATTTTTTTAGACTTGTCAGTaacatgacagcacaatagaggaggaactaagatcgttttaatatgtttctggatccGCTGCCAGTTCATTTCTTAGGG</t>
  </si>
  <si>
    <t>CACCAGAAGCCAcctTGTTGgacatgacagcacaatagaggGTTTAGAGACGGCATGCCGTCTCGGTGCaacgatcttagtgcctcctctattgtgctgtCGCGGTTCTATCTAGTTACGCGTTAAACCAACTAGAATTTTTTTAACAGGTCGCCAaacatgacagcacaatagaggaggaactaagatcgttttaatatgtttctggatccGCTGCCAGTTCATTTCTTAGGG</t>
  </si>
  <si>
    <t>CACCAGAAGCCAcctTGTTGgacatgacagcacaatagaggGTTTAGAGACGGCATGCCGTCTCGGTGCttaaaacgatcttagtgcctcctctattgtgctgtCGCGGTTCTATCTAGTTACGCGTTAAACCAACTAGAATTTTTTTAGATAATCAGCTaacatgacagcacaatagaggaggaactaagatcgttttaatatgtttctggatccGCTGCCAGTTCATTTCTTAGGG</t>
  </si>
  <si>
    <t>CACCAGAAGCCAcctTGTTGgacatgacagcacaatagaggGTTTAGAGACGGCATGCCGTCTCGGTGCgcctcctctattgtgctgtcatCGCGGTTCTATCTAGTTACGCGTTAAACCAACTAGAATTTTTTTACACGCCTACAAaacatgacagcacaatagaggaggaactaagatcgttttaatatgtttctggatccGCTGCCAGTTCATTTCTTAGGG</t>
  </si>
  <si>
    <t>CACCAGAAGCCAcctTGTTGgacatgacagcacaatagaggGTTTAGAGACGGCATGCCGTCTCGGTGCtagtgcctcctctattgtgctgtcatCGCGGTTCTATCTAGTTACGCGTTAAACCAACTAGAATTTTTTTCTCTGACTGGACaacatgacagcacaatagaggaggaactaagatcgttttaatatgtttctggatccGCTGCCAGTTCATTTCTTAGGG</t>
  </si>
  <si>
    <t>CACCAGAAGCCAcctTGTTGgacatgacagcacaatagaggGTTTAGAGACGGCATGCCGTCTCGGTGCatcttagtgcctcctctattgtgctgtcatCGCGGTTCTATCTAGTTACGCGTTAAACCAACTAGAATTTTTTTATTGAGCTATCGaacatgacagcacaatagaggaggaactaagatcgttttaatatgtttctggatccGCTGCCAGTTCATTTCTTAGGG</t>
  </si>
  <si>
    <t>CACCAGAAGCCAcctTGTTGgacatgacagcacaatagaggGTTTAGAGACGGCATGCCGTCTCGGTGCaacgatcttagtgcctcctctattgtgctgtcatCGCGGTTCTATCTAGTTACGCGTTAAACCAACTAGAATTTTTTTATAGTATCTGCTaacatgacagcacaatagaggaggaactaagatcgttttaatatgtttctggatccGCTGCCAGTTCATTTCTTAGGG</t>
  </si>
  <si>
    <t>CACCAGAAGCCAcctTGTTGgacatgacagcacaatagaggGTTTAGAGACGGCATGCCGTCTCGGTGCttaaaacgatcttagtgcctcctctattgtgctgtcatCGCGGTTCTATCTAGTTACGCGTTAAACCAACTAGAATTTTTTTTGGCCAGCACAGaacatgacagcacaatagaggaggaactaagatcgttttaatatgtttctggatccGCTGCCAGTTCATTTCTTAGGG</t>
  </si>
  <si>
    <t>CACCAGAAGCCAcctTGTTGgacatgacagcacaatagaggGTTTAGAGACGGCATGCCGTCTCGGTGCccctcctctattgCGCGGTTCTATCTAGTTACGCGTTAAACCAACTAGAATTTTTTTCTTCCACAGATGaacatgacagcacaatagaggaggaactaagatcgttttaatatgtttctggatccGCTGCCAGTTCATTTCTTAGGG</t>
  </si>
  <si>
    <t>CACCAGAAGCCAcctTGTTGgacatgacagcacaatagaggGTTTAGAGACGGCATGCCGTCTCGGTGCtagtccctcctctattgCGCGGTTCTATCTAGTTACGCGTTAAACCAACTAGAATTTTTTTCTTGTAGGATGGaacatgacagcacaatagaggaggaactaagatcgttttaatatgtttctggatccGCTGCCAGTTCATTTCTTAGGG</t>
  </si>
  <si>
    <t>CACCAGAAGCCAcctTGTTGgacatgacagcacaatagaggGTTTAGAGACGGCATGCCGTCTCGGTGCatcttagtccctcctctattgCGCGGTTCTATCTAGTTACGCGTTAAACCAACTAGAATTTTTTTAGGCTTGTAGAAaacatgacagcacaatagaggaggaactaagatcgttttaatatgtttctggatccGCTGCCAGTTCATTTCTTAGGG</t>
  </si>
  <si>
    <t>CACCAGAAGCCAcctTGTTGgacatgacagcacaatagaggGTTTAGAGACGGCATGCCGTCTCGGTGCaacgatcttagtccctcctctattgCGCGGTTCTATCTAGTTACGCGTTAAACCAACTAGAATTTTTTTGTGAGCCTGACCaacatgacagcacaatagaggaggaactaagatcgttttaatatgtttctggatccGCTGCCAGTTCATTTCTTAGGG</t>
  </si>
  <si>
    <t>CACCAGAAGCCAcctTGTTGgacatgacagcacaatagaggGTTTAGAGACGGCATGCCGTCTCGGTGCttaaaacgatcttagtccctcctctattgCGCGGTTCTATCTAGTTACGCGTTAAACCAACTAGAATTTTTTTCAAGCCACTGTCaacatgacagcacaatagaggaggaactaagatcgttttaatatgtttctggatccGCTGCCAGTTCATTTCTTAGGG</t>
  </si>
  <si>
    <t>CACCAGAAGCCAcctTGTTGgacatgacagcacaatagaggGTTTAGAGACGGCATGCCGTCTCGGTGCccctcctctattgtgcCGCGGTTCTATCTAGTTACGCGTTAAACCAACTAGAATTTTTTTATAGACGTACTTaacatgacagcacaatagaggaggaactaagatcgttttaatatgtttctggatccGCTGCCAGTTCATTTCTTAGGG</t>
  </si>
  <si>
    <t>CACCAGAAGCCAcctTGTTGgacatgacagcacaatagaggGTTTAGAGACGGCATGCCGTCTCGGTGCtagtccctcctctattgtgcCGCGGTTCTATCTAGTTACGCGTTAAACCAACTAGAATTTTTTTGATCTCGCTAGGaacatgacagcacaatagaggaggaactaagatcgttttaatatgtttctggatccGCTGCCAGTTCATTTCTTAGGG</t>
  </si>
  <si>
    <t>CACCAGAAGCCAcctTGTTGgacatgacagcacaatagaggGTTTAGAGACGGCATGCCGTCTCGGTGCatcttagtccctcctctattgtgcCGCGGTTCTATCTAGTTACGCGTTAAACCAACTAGAATTTTTTTCTAATCTTGTCAaacatgacagcacaatagaggaggaactaagatcgttttaatatgtttctggatccGCTGCCAGTTCATTTCTTAGGG</t>
  </si>
  <si>
    <t>CACCAGAAGCCAcctTGTTGgacatgacagcacaatagaggGTTTAGAGACGGCATGCCGTCTCGGTGCaacgatcttagtccctcctctattgtgcCGCGGTTCTATCTAGTTACGCGTTAAACCAACTAGAATTTTTTTGAGGTTATTGGAaacatgacagcacaatagaggaggaactaagatcgttttaatatgtttctggatccGCTGCCAGTTCATTTCTTAGGG</t>
  </si>
  <si>
    <t>CACCAGAAGCCAcctTGTTGgacatgacagcacaatagaggGTTTAGAGACGGCATGCCGTCTCGGTGCttaaaacgatcttagtccctcctctattgtgcCGCGGTTCTATCTAGTTACGCGTTAAACCAACTAGAATTTTTTTCAATCACGCGGCaacatgacagcacaatagaggaggaactaagatcgttttaatatgtttctggatccGCTGCCAGTTCATTTCTTAGGG</t>
  </si>
  <si>
    <t>CACCAGAAGCCAcctTGTTGgacatgacagcacaatagaggGTTTAGAGACGGCATGCCGTCTCGGTGCccctcctctattgtgctgtCGCGGTTCTATCTAGTTACGCGTTAAACCAACTAGAATTTTTTTATGAGTATCCATaacatgacagcacaatagaggaggaactaagatcgttttaatatgtttctggatccGCTGCCAGTTCATTTCTTAGGG</t>
  </si>
  <si>
    <t>CACCAGAAGCCAcctTGTTGgacatgacagcacaatagaggGTTTAGAGACGGCATGCCGTCTCGGTGCtagtccctcctctattgtgctgtCGCGGTTCTATCTAGTTACGCGTTAAACCAACTAGAATTTTTTTCGCACATTACGCaacatgacagcacaatagaggaggaactaagatcgttttaatatgtttctggatccGCTGCCAGTTCATTTCTTAGGG</t>
  </si>
  <si>
    <t>CACCAGAAGCCAcctTGTTGgacatgacagcacaatagaggGTTTAGAGACGGCATGCCGTCTCGGTGCatcttagtccctcctctattgtgctgtCGCGGTTCTATCTAGTTACGCGTTAAACCAACTAGAATTTTTTTTCCAAGCATACAaacatgacagcacaatagaggaggaactaagatcgttttaatatgtttctggatccGCTGCCAGTTCATTTCTTAGGG</t>
  </si>
  <si>
    <t>CACCAGAAGCCAcctTGTTGgacatgacagcacaatagaggGTTTAGAGACGGCATGCCGTCTCGGTGCaacgatcttagtccctcctctattgtgctgtCGCGGTTCTATCTAGTTACGCGTTAAACCAACTAGAATTTTTTTTGTGTACAGCTGaacatgacagcacaatagaggaggaactaagatcgttttaatatgtttctggatccGCTGCCAGTTCATTTCTTAGGG</t>
  </si>
  <si>
    <t>CACCAGAAGCCAcctTGTTGgacatgacagcacaatagaggGTTTAGAGACGGCATGCCGTCTCGGTGCttaaaacgatcttagtccctcctctattgtgctgtCGCGGTTCTATCTAGTTACGCGTTAAACCAACTAGAATTTTTTTGGCTCTTGAGCAaacatgacagcacaatagaggaggaactaagatcgttttaatatgtttctggatccGCTGCCAGTTCATTTCTTAGGG</t>
  </si>
  <si>
    <t>CACCAGAAGCCAcctTGTTGgacatgacagcacaatagaggGTTTAGAGACGGCATGCCGTCTCGGTGCccctcctctattgtgctgtcatCGCGGTTCTATCTAGTTACGCGTTAAACCAACTAGAATTTTTTTTAGGTGGACCTAaacatgacagcacaatagaggaggaactaagatcgttttaatatgtttctggatccGCTGCCAGTTCATTTCTTAGGG</t>
  </si>
  <si>
    <t>CACCAGAAGCCAcctTGTTGgacatgacagcacaatagaggGTTTAGAGACGGCATGCCGTCTCGGTGCtagtccctcctctattgtgctgtcatCGCGGTTCTATCTAGTTACGCGTTAAACCAACTAGAATTTTTTTATCCGTAGCGCGaacatgacagcacaatagaggaggaactaagatcgttttaatatgtttctggatccGCTGCCAGTTCATTTCTTAGGG</t>
  </si>
  <si>
    <t>CACCAGAAGCCAcctTGTTGgacatgacagcacaatagaggGTTTAGAGACGGCATGCCGTCTCGGTGCatcttagtccctcctctattgtgctgtcatCGCGGTTCTATCTAGTTACGCGTTAAACCAACTAGAATTTTTTTAGTACGCCATACaacatgacagcacaatagaggaggaactaagatcgttttaatatgtttctggatccGCTGCCAGTTCATTTCTTAGGG</t>
  </si>
  <si>
    <t>CACCAGAAGCCAcctTGTTGgacatgacagcacaatagaggGTTTAGAGACGGCATGCCGTCTCGGTGCaacgatcttagtccctcctctattgtgctgtcatCGCGGTTCTATCTAGTTACGCGTTAAACCAACTAGAATTTTTTTAGATGAGAGAAGaacatgacagcacaatagaggaggaactaagatcgttttaatatgtttctggatccGCTGCCAGTTCATTTCTTAGGG</t>
  </si>
  <si>
    <t>CACCAGAAGCCAcctTGTTGgacatgacagcacaatagaggGTTTAGAGACGGCATGCCGTCTCGGTGCttaaaacgatcttagtccctcctctattgtgctgtcatCGCGGTTCTATCTAGTTACGCGTTAAACCAACTAGAATTTTTTTATCGACTTGGCGaacatgacagcacaatagaggaggaactaagatcgttttaatatgtttctggatccGCTGCCAGTTCATTTCTTAGGG</t>
  </si>
  <si>
    <t>CACCAGAAGCCAcctTGTTGgacatgacagcacaatagaggGTTTAGAGACGGCATGCCGTCTCGGTGCatcctcctctattgCGCGGTTCTATCTAGTTACGCGTTAAACCAACTAGAATTTTTTTATGGTGGTTGACaacatgacagcacaatagaggaggaactaagatcgttttaatatgtttctggatccGCTGCCAGTTCATTTCTTAGGG</t>
  </si>
  <si>
    <t>CACCAGAAGCCAcctTGTTGgacatgacagcacaatagaggGTTTAGAGACGGCATGCCGTCTCGGTGCttagatcctcctctattgCGCGGTTCTATCTAGTTACGCGTTAAACCAACTAGAATTTTTTTGTGTTCATCATGaacatgacagcacaatagaggaggaactaagatcgttttaatatgtttctggatccGCTGCCAGTTCATTTCTTAGGG</t>
  </si>
  <si>
    <t>CACCAGAAGCCAcctTGTTGgacatgacagcacaatagaggGTTTAGAGACGGCATGCCGTCTCGGTGCgatcttagatcctcctctattgCGCGGTTCTATCTAGTTACGCGTTAAACCAACTAGAATTTTTTTCATTACACCGTAaacatgacagcacaatagaggaggaactaagatcgttttaatatgtttctggatccGCTGCCAGTTCATTTCTTAGGG</t>
  </si>
  <si>
    <t>CACCAGAAGCCAcctTGTTGgacatgacagcacaatagaggGTTTAGAGACGGCATGCCGTCTCGGTGCaaacgatcttagatcctcctctattgCGCGGTTCTATCTAGTTACGCGTTAAACCAACTAGAATTTTTTTATCTATATCGCCaacatgacagcacaatagaggaggaactaagatcgttttaatatgtttctggatccGCTGCCAGTTCATTTCTTAGGG</t>
  </si>
  <si>
    <t>CACCAGAAGCCAcctTGTTGgacatgacagcacaatagaggGTTTAGAGACGGCATGCCGTCTCGGTGCattaaaacgatcttagatcctcctctattgCGCGGTTCTATCTAGTTACGCGTTAAACCAACTAGAATTTTTTTGTCTCTCTCCAAaacatgacagcacaatagaggaggaactaagatcgttttaatatgtttctggatccGCTGCCAGTTCATTTCTTAGGG</t>
  </si>
  <si>
    <t>CACCAGAAGCCAcctTGTTGgacatgacagcacaatagaggGTTTAGAGACGGCATGCCGTCTCGGTGCatcctcctctattgtgcCGCGGTTCTATCTAGTTACGCGTTAAACCAACTAGAATTTTTTTATGGCAGACAAGaacatgacagcacaatagaggaggaactaagatcgttttaatatgtttctggatccGCTGCCAGTTCATTTCTTAGGG</t>
  </si>
  <si>
    <t>CACCAGAAGCCAcctTGTTGgacatgacagcacaatagaggGTTTAGAGACGGCATGCCGTCTCGGTGCttagatcctcctctattgtgcCGCGGTTCTATCTAGTTACGCGTTAAACCAACTAGAATTTTTTTGGAATTCTACACaacatgacagcacaatagaggaggaactaagatcgttttaatatgtttctggatccGCTGCCAGTTCATTTCTTAGGG</t>
  </si>
  <si>
    <t>CACCAGAAGCCAcctTGTTGgacatgacagcacaatagaggGTTTAGAGACGGCATGCCGTCTCGGTGCgatcttagatcctcctctattgtgcCGCGGTTCTATCTAGTTACGCGTTAAACCAACTAGAATTTTTTTAGTTGACCAGTTaacatgacagcacaatagaggaggaactaagatcgttttaatatgtttctggatccGCTGCCAGTTCATTTCTTAGGG</t>
  </si>
  <si>
    <t>CACCAGAAGCCAcctTGTTGgacatgacagcacaatagaggGTTTAGAGACGGCATGCCGTCTCGGTGCaaacgatcttagatcctcctctattgtgcCGCGGTTCTATCTAGTTACGCGTTAAACCAACTAGAATTTTTTTCCGGCGATCACAaacatgacagcacaatagaggaggaactaagatcgttttaatatgtttctggatccGCTGCCAGTTCATTTCTTAGGG</t>
  </si>
  <si>
    <t>CACCAGAAGCCAcctTGTTGgacatgacagcacaatagaggGTTTAGAGACGGCATGCCGTCTCGGTGCattaaaacgatcttagatcctcctctattgtgcCGCGGTTCTATCTAGTTACGCGTTAAACCAACTAGAATTTTTTTCTCGTACCTAAGaacatgacagcacaatagaggaggaactaagatcgttttaatatgtttctggatccGCTGCCAGTTCATTTCTTAGGG</t>
  </si>
  <si>
    <t>CACCAGAAGCCAcctTGTTGgacatgacagcacaatagaggGTTTAGAGACGGCATGCCGTCTCGGTGCatcctcctctattgtgctgtCGCGGTTCTATCTAGTTACGCGTTAAACCAACTAGAATTTTTTTAGTCCACTATGTaacatgacagcacaatagaggaggaactaagatcgttttaatatgtttctggatccGCTGCCAGTTCATTTCTTAGGG</t>
  </si>
  <si>
    <t>CACCAGAAGCCAcctTGTTGgacatgacagcacaatagaggGTTTAGAGACGGCATGCCGTCTCGGTGCttagatcctcctctattgtgctgtCGCGGTTCTATCTAGTTACGCGTTAAACCAACTAGAATTTTTTTGTCCGGACGCTCaacatgacagcacaatagaggaggaactaagatcgttttaatatgtttctggatccGCTGCCAGTTCATTTCTTAGGG</t>
  </si>
  <si>
    <t>CACCAGAAGCCAcctTGTTGgacatgacagcacaatagaggGTTTAGAGACGGCATGCCGTCTCGGTGCgatcttagatcctcctctattgtgctgtCGCGGTTCTATCTAGTTACGCGTTAAACCAACTAGAATTTTTTTATATAGACCTCTaacatgacagcacaatagaggaggaactaagatcgttttaatatgtttctggatccGCTGCCAGTTCATTTCTTAGGG</t>
  </si>
  <si>
    <t>CACCAGAAGCCAcctTGTTGgacatgacagcacaatagaggGTTTAGAGACGGCATGCCGTCTCGGTGCaaacgatcttagatcctcctctattgtgctgtCGCGGTTCTATCTAGTTACGCGTTAAACCAACTAGAATTTTTTTGTTGTCAGTCTAaacatgacagcacaatagaggaggaactaagatcgttttaatatgtttctggatccGCTGCCAGTTCATTTCTTAGGG</t>
  </si>
  <si>
    <t>CACCAGAAGCCAcctTGTTGgacatgacagcacaatagaggGTTTAGAGACGGCATGCCGTCTCGGTGCattaaaacgatcttagatcctcctctattgtgctgtCGCGGTTCTATCTAGTTACGCGTTAAACCAACTAGAATTTTTTTTTCCAACTACGGaacatgacagcacaatagaggaggaactaagatcgttttaatatgtttctggatccGCTGCCAGTTCATTTCTTAGGG</t>
  </si>
  <si>
    <t>CACCAGAAGCCAcctTGTTGgacatgacagcacaatagaggGTTTAGAGACGGCATGCCGTCTCGGTGCatcctcctctattgtgctgtcatCGCGGTTCTATCTAGTTACGCGTTAAACCAACTAGAATTTTTTTCTGCGAATGGATaacatgacagcacaatagaggaggaactaagatcgttttaatatgtttctggatccGCTGCCAGTTCATTTCTTAGGG</t>
  </si>
  <si>
    <t>CACCAGAAGCCAcctTGTTGgacatgacagcacaatagaggGTTTAGAGACGGCATGCCGTCTCGGTGCttagatcctcctctattgtgctgtcatCGCGGTTCTATCTAGTTACGCGTTAAACCAACTAGAATTTTTTTGTCAAGTAGGCTaacatgacagcacaatagaggaggaactaagatcgttttaatatgtttctggatccGCTGCCAGTTCATTTCTTAGGG</t>
  </si>
  <si>
    <t>CACCAGAAGCCAcctTGTTGgacatgacagcacaatagaggGTTTAGAGACGGCATGCCGTCTCGGTGCgatcttagatcctcctctattgtgctgtcatCGCGGTTCTATCTAGTTACGCGTTAAACCAACTAGAATTTTTTTCAGTACTTGTTGaacatgacagcacaatagaggaggaactaagatcgttttaatatgtttctggatccGCTGCCAGTTCATTTCTTAGGG</t>
  </si>
  <si>
    <t>CACCAGAAGCCAcctTGTTGgacatgacagcacaatagaggGTTTAGAGACGGCATGCCGTCTCGGTGCaaacgatcttagatcctcctctattgtgctgtcatCGCGGTTCTATCTAGTTACGCGTTAAACCAACTAGAATTTTTTTCTGGTAACATGTaacatgacagcacaatagaggaggaactaagatcgttttaatatgtttctggatccGCTGCCAGTTCATTTCTTAGGG</t>
  </si>
  <si>
    <t>CACCAGAAGCCAcctTGTTGgacatgacagcacaatagaggGTTTAGAGACGGCATGCCGTCTCGGTGCattaaaacgatcttagatcctcctctattgtgctgtcatCGCGGTTCTATCTAGTTACGCGTTAAACCAACTAGAATTTTTTTGTGATCCGTTGCaacatgacagcacaatagaggaggaactaagatcgttttaatatgtttctggatccGCTGCCAGTTCATTTCTTAGGG</t>
  </si>
  <si>
    <t>CACCAGAAGCCAcctTGTTGgacatgacagcacaatagaggGTTTAGAGACGGCATGCCGTCTCGGTGCgtcctcctctattgCGCGGTTCTATCTAGTTACGCGTTAAACCAACTAGAATTTTTTTAGGTCCTGGTTCaacatgacagcacaatagaggaggaactaagatcgttttaatatgtttctggatccGCTGCCAGTTCATTTCTTAGGG</t>
  </si>
  <si>
    <t>CACCAGAAGCCAcctTGTTGgacatgacagcacaatagaggGTTTAGAGACGGCATGCCGTCTCGGTGCttaggtcctcctctattgCGCGGTTCTATCTAGTTACGCGTTAAACCAACTAGAATTTTTTTATGTTCAGATCCaacatgacagcacaatagaggaggaactaagatcgttttaatatgtttctggatccGCTGCCAGTTCATTTCTTAGGG</t>
  </si>
  <si>
    <t>CACCAGAAGCCAcctTGTTGgacatgacagcacaatagaggGTTTAGAGACGGCATGCCGTCTCGGTGCgatcttaggtcctcctctattgCGCGGTTCTATCTAGTTACGCGTTAAACCAACTAGAATTTTTTTCCTAAGCCAATGaacatgacagcacaatagaggaggaactaagatcgttttaatatgtttctggatccGCTGCCAGTTCATTTCTTAGGG</t>
  </si>
  <si>
    <t>CACCAGAAGCCAcctTGTTGgacatgacagcacaatagaggGTTTAGAGACGGCATGCCGTCTCGGTGCaaacgatcttaggtcctcctctattgCGCGGTTCTATCTAGTTACGCGTTAAACCAACTAGAATTTTTTTACCGATGTAGGAaacatgacagcacaatagaggaggaactaagatcgttttaatatgtttctggatccGCTGCCAGTTCATTTCTTAGGG</t>
  </si>
  <si>
    <t>CACCAGAAGCCAcctTGTTGgacatgacagcacaatagaggGTTTAGAGACGGCATGCCGTCTCGGTGCattaaaacgatcttaggtcctcctctattgCGCGGTTCTATCTAGTTACGCGTTAAACCAACTAGAATTTTTTTACCTAATTGTGGaacatgacagcacaatagaggaggaactaagatcgttttaatatgtttctggatccGCTGCCAGTTCATTTCTTAGGG</t>
  </si>
  <si>
    <t>CACCAGAAGCCAcctTGTTGgacatgacagcacaatagaggGTTTAGAGACGGCATGCCGTCTCGGTGCgtcctcctctattgtgcCGCGGTTCTATCTAGTTACGCGTTAAACCAACTAGAATTTTTTTAGCTCGGCCACTaacatgacagcacaatagaggaggaactaagatcgttttaatatgtttctggatccGCTGCCAGTTCATTTCTTAGGG</t>
  </si>
  <si>
    <t>CACCAGAAGCCAcctTGTTGgacatgacagcacaatagaggGTTTAGAGACGGCATGCCGTCTCGGTGCttaggtcctcctctattgtgcCGCGGTTCTATCTAGTTACGCGTTAAACCAACTAGAATTTTTTTTTCGGTATTGCTaacatgacagcacaatagaggaggaactaagatcgttttaatatgtttctggatccGCTGCCAGTTCATTTCTTAGGG</t>
  </si>
  <si>
    <t>CACCAGAAGCCAcctTGTTGgacatgacagcacaatagaggGTTTAGAGACGGCATGCCGTCTCGGTGCgatcttaggtcctcctctattgtgcCGCGGTTCTATCTAGTTACGCGTTAAACCAACTAGAATTTTTTTATAGACCGGCGCaacatgacagcacaatagaggaggaactaagatcgttttaatatgtttctggatccGCTGCCAGTTCATTTCTTAGGG</t>
  </si>
  <si>
    <t>CACCAGAAGCCAcctTGTTGgacatgacagcacaatagaggGTTTAGAGACGGCATGCCGTCTCGGTGCaaacgatcttaggtcctcctctattgtgcCGCGGTTCTATCTAGTTACGCGTTAAACCAACTAGAATTTTTTTCACCGCATCTCAaacatgacagcacaatagaggaggaactaagatcgttttaatatgtttctggatccGCTGCCAGTTCATTTCTTAGGG</t>
  </si>
  <si>
    <t>CACCAGAAGCCAcctTGTTGgacatgacagcacaatagaggGTTTAGAGACGGCATGCCGTCTCGGTGCattaaaacgatcttaggtcctcctctattgtgcCGCGGTTCTATCTAGTTACGCGTTAAACCAACTAGAATTTTTTTAGAGACTGACGTaacatgacagcacaatagaggaggaactaagatcgttttaatatgtttctggatccGCTGCCAGTTCATTTCTTAGGG</t>
  </si>
  <si>
    <t>CACCAGAAGCCAcctTGTTGgacatgacagcacaatagaggGTTTAGAGACGGCATGCCGTCTCGGTGCgtcctcctctattgtgctgtCGCGGTTCTATCTAGTTACGCGTTAAACCAACTAGAATTTTTTTGTGCTGAAGCAAaacatgacagcacaatagaggaggaactaagatcgttttaatatgtttctggatccGCTGCCAGTTCATTTCTTAGGG</t>
  </si>
  <si>
    <t>CACCAGAAGCCAcctTGTTGgacatgacagcacaatagaggGTTTAGAGACGGCATGCCGTCTCGGTGCttaggtcctcctctattgtgctgtCGCGGTTCTATCTAGTTACGCGTTAAACCAACTAGAATTTTTTTTGAGCGCTGACGaacatgacagcacaatagaggaggaactaagatcgttttaatatgtttctggatccGCTGCCAGTTCATTTCTTAGGG</t>
  </si>
  <si>
    <t>CACCAGAAGCCAcctTGTTGgacatgacagcacaatagaggGTTTAGAGACGGCATGCCGTCTCGGTGCgatcttaggtcctcctctattgtgctgtCGCGGTTCTATCTAGTTACGCGTTAAACCAACTAGAATTTTTTTAGTCTCCAGCACaacatgacagcacaatagaggaggaactaagatcgttttaatatgtttctggatccGCTGCCAGTTCATTTCTTAGGG</t>
  </si>
  <si>
    <t>CACCAGAAGCCAcctTGTTGgacatgacagcacaatagaggGTTTAGAGACGGCATGCCGTCTCGGTGCaaacgatcttaggtcctcctctattgtgctgtCGCGGTTCTATCTAGTTACGCGTTAAACCAACTAGAATTTTTTTAGAGCTATTATCaacatgacagcacaatagaggaggaactaagatcgttttaatatgtttctggatccGCTGCCAGTTCATTTCTTAGGG</t>
  </si>
  <si>
    <t>CACCAGAAGCCAcctTGTTGgacatgacagcacaatagaggGTTTAGAGACGGCATGCCGTCTCGGTGCattaaaacgatcttaggtcctcctctattgtgctgtCGCGGTTCTATCTAGTTACGCGTTAAACCAACTAGAATTTTTTTTAACGTCCTTCTaacatgacagcacaatagaggaggaactaagatcgttttaatatgtttctggatccGCTGCCAGTTCATTTCTTAGGG</t>
  </si>
  <si>
    <t>CACCAGAAGCCAcctTGTTGgacatgacagcacaatagaggGTTTAGAGACGGCATGCCGTCTCGGTGCgtcctcctctattgtgctgtcatCGCGGTTCTATCTAGTTACGCGTTAAACCAACTAGAATTTTTTTCAGGCGGTAATTaacatgacagcacaatagaggaggaactaagatcgttttaatatgtttctggatccGCTGCCAGTTCATTTCTTAGGG</t>
  </si>
  <si>
    <t>CACCAGAAGCCAcctTGTTGgacatgacagcacaatagaggGTTTAGAGACGGCATGCCGTCTCGGTGCttaggtcctcctctattgtgctgtcatCGCGGTTCTATCTAGTTACGCGTTAAACCAACTAGAATTTTTTTTGGACTAGAACCaacatgacagcacaatagaggaggaactaagatcgttttaatatgtttctggatccGCTGCCAGTTCATTTCTTAGGG</t>
  </si>
  <si>
    <t>CACCAGAAGCCAcctTGTTGgacatgacagcacaatagaggGTTTAGAGACGGCATGCCGTCTCGGTGCgatcttaggtcctcctctattgtgctgtcatCGCGGTTCTATCTAGTTACGCGTTAAACCAACTAGAATTTTTTTTATTACAACGCTaacatgacagcacaatagaggaggaactaagatcgttttaatatgtttctggatccGCTGCCAGTTCATTTCTTAGGG</t>
  </si>
  <si>
    <t>CACCAGAAGCCAcctTGTTGgacatgacagcacaatagaggGTTTAGAGACGGCATGCCGTCTCGGTGCaaacgatcttaggtcctcctctattgtgctgtcatCGCGGTTCTATCTAGTTACGCGTTAAACCAACTAGAATTTTTTTAACAATAAGTATaacatgacagcacaatagaggaggaactaagatcgttttaatatgtttctggatccGCTGCCAGTTCATTTCTTAGGG</t>
  </si>
  <si>
    <t>CACCAGAAGCCAcctTGTTGgacatgacagcacaatagaggGTTTAGAGACGGCATGCCGTCTCGGTGCattaaaacgatcttaggtcctcctctattgtgctgtcatCGCGGTTCTATCTAGTTACGCGTTAAACCAACTAGAATTTTTTTATAATGTCGATTaacatgacagcacaatagaggaggaactaagatcgttttaatatgtttctggatccGCTGCCAGTTCATTTCTTAGGG</t>
  </si>
  <si>
    <t>CACCAGAAGCCAcctTGTTGgacatgacagcacaatagaggGTTTAGAGACGGCATGCCGTCTCGGTGCctcctcctctattgCGCGGTTCTATCTAGTTACGCGTTAAACCAACTAGAATTTTTTTTGAGTCTAACAAaacatgacagcacaatagaggaggaactaagatcgttttaatatgtttctggatccGCTGCCAGTTCATTTCTTAGGG</t>
  </si>
  <si>
    <t>CACCAGAAGCCAcctTGTTGgacatgacagcacaatagaggGTTTAGAGACGGCATGCCGTCTCGGTGCttagctcctcctctattgCGCGGTTCTATCTAGTTACGCGTTAAACCAACTAGAATTTTTTTTCCAGACTGAGTaacatgacagcacaatagaggaggaactaagatcgttttaatatgtttctggatccGCTGCCAGTTCATTTCTTAGGG</t>
  </si>
  <si>
    <t>CACCAGAAGCCAcctTGTTGgacatgacagcacaatagaggGTTTAGAGACGGCATGCCGTCTCGGTGCgatcttagctcctcctctattgCGCGGTTCTATCTAGTTACGCGTTAAACCAACTAGAATTTTTTTAATGATTCACGTaacatgacagcacaatagaggaggaactaagatcgttttaatatgtttctggatccGCTGCCAGTTCATTTCTTAGGG</t>
  </si>
  <si>
    <t>CACCAGAAGCCAcctTGTTGgacatgacagcacaatagaggGTTTAGAGACGGCATGCCGTCTCGGTGCaaacgatcttagctcctcctctattgCGCGGTTCTATCTAGTTACGCGTTAAACCAACTAGAATTTTTTTCGCGTGGCAGTAaacatgacagcacaatagaggaggaactaagatcgttttaatatgtttctggatccGCTGCCAGTTCATTTCTTAGGG</t>
  </si>
  <si>
    <t>CACCAGAAGCCAcctTGTTGgacatgacagcacaatagaggGTTTAGAGACGGCATGCCGTCTCGGTGCattaaaacgatcttagctcctcctctattgCGCGGTTCTATCTAGTTACGCGTTAAACCAACTAGAATTTTTTTAGCTGGCAGTATaacatgacagcacaatagaggaggaactaagatcgttttaatatgtttctggatccGCTGCCAGTTCATTTCTTAGGG</t>
  </si>
  <si>
    <t>CACCAGAAGCCAcctTGTTGgacatgacagcacaatagaggGTTTAGAGACGGCATGCCGTCTCGGTGCctcctcctctattgtgcCGCGGTTCTATCTAGTTACGCGTTAAACCAACTAGAATTTTTTTTTCGCTCCATGGaacatgacagcacaatagaggaggaactaagatcgttttaatatgtttctggatccGCTGCCAGTTCATTTCTTAGGG</t>
  </si>
  <si>
    <t>CACCAGAAGCCAcctTGTTGgacatgacagcacaatagaggGTTTAGAGACGGCATGCCGTCTCGGTGCttagctcctcctctattgtgcCGCGGTTCTATCTAGTTACGCGTTAAACCAACTAGAATTTTTTTGCCTCAGCGGAGaacatgacagcacaatagaggaggaactaagatcgttttaatatgtttctggatccGCTGCCAGTTCATTTCTTAGGG</t>
  </si>
  <si>
    <t>CACCAGAAGCCAcctTGTTGgacatgacagcacaatagaggGTTTAGAGACGGCATGCCGTCTCGGTGCgatcttagctcctcctctattgtgcCGCGGTTCTATCTAGTTACGCGTTAAACCAACTAGAATTTTTTTTCACGAATTCATaacatgacagcacaatagaggaggaactaagatcgttttaatatgtttctggatccGCTGCCAGTTCATTTCTTAGGG</t>
  </si>
  <si>
    <t>CACCAGAAGCCAcctTGTTGgacatgacagcacaatagaggGTTTAGAGACGGCATGCCGTCTCGGTGCaaacgatcttagctcctcctctattgtgcCGCGGTTCTATCTAGTTACGCGTTAAACCAACTAGAATTTTTTTCAGTCGAACATAaacatgacagcacaatagaggaggaactaagatcgttttaatatgtttctggatccGCTGCCAGTTCATTTCTTAGGG</t>
  </si>
  <si>
    <t>CACCAGAAGCCAcctTGTTGgacatgacagcacaatagaggGTTTAGAGACGGCATGCCGTCTCGGTGCattaaaacgatcttagctcctcctctattgtgcCGCGGTTCTATCTAGTTACGCGTTAAACCAACTAGAATTTTTTTTCCAATCGTCGTaacatgacagcacaatagaggaggaactaagatcgttttaatatgtttctggatccGCTGCCAGTTCATTTCTTAGGG</t>
  </si>
  <si>
    <t>CACCAGAAGCCAcctTGTTGgacatgacagcacaatagaggGTTTAGAGACGGCATGCCGTCTCGGTGCctcctcctctattgtgctgtCGCGGTTCTATCTAGTTACGCGTTAAACCAACTAGAATTTTTTTTGCTCTAGTTGGaacatgacagcacaatagaggaggaactaagatcgttttaatatgtttctggatccGCTGCCAGTTCATTTCTTAGGG</t>
  </si>
  <si>
    <t>CACCAGAAGCCAcctTGTTGgacatgacagcacaatagaggGTTTAGAGACGGCATGCCGTCTCGGTGCttagctcctcctctattgtgctgtCGCGGTTCTATCTAGTTACGCGTTAAACCAACTAGAATTTTTTTCCGAACTACGATaacatgacagcacaatagaggaggaactaagatcgttttaatatgtttctggatccGCTGCCAGTTCATTTCTTAGGG</t>
  </si>
  <si>
    <t>CACCAGAAGCCAcctTGTTGgacatgacagcacaatagaggGTTTAGAGACGGCATGCCGTCTCGGTGCgatcttagctcctcctctattgtgctgtCGCGGTTCTATCTAGTTACGCGTTAAACCAACTAGAATTTTTTTTCAATAGTGCGTaacatgacagcacaatagaggaggaactaagatcgttttaatatgtttctggatccGCTGCCAGTTCATTTCTTAGGG</t>
  </si>
  <si>
    <t>CACCAGAAGCCAcctTGTTGgacatgacagcacaatagaggGTTTAGAGACGGCATGCCGTCTCGGTGCaaacgatcttagctcctcctctattgtgctgtCGCGGTTCTATCTAGTTACGCGTTAAACCAACTAGAATTTTTTTTCAGCGATAAGGaacatgacagcacaatagaggaggaactaagatcgttttaatatgtttctggatccGCTGCCAGTTCATTTCTTAGGG</t>
  </si>
  <si>
    <t>CACCAGAAGCCAcctTGTTGgacatgacagcacaatagaggGTTTAGAGACGGCATGCCGTCTCGGTGCattaaaacgatcttagctcctcctctattgtgctgtCGCGGTTCTATCTAGTTACGCGTTAAACCAACTAGAATTTTTTTCATGCGAGTGGAaacatgacagcacaatagaggaggaactaagatcgttttaatatgtttctggatccGCTGCCAGTTCATTTCTTAGGG</t>
  </si>
  <si>
    <t>CACCAGAAGCCAcctTGTTGgacatgacagcacaatagaggGTTTAGAGACGGCATGCCGTCTCGGTGCctcctcctctattgtgctgtcatCGCGGTTCTATCTAGTTACGCGTTAAACCAACTAGAATTTTTTTATATCTCGCAATaacatgacagcacaatagaggaggaactaagatcgttttaatatgtttctggatccGCTGCCAGTTCATTTCTTAGGG</t>
  </si>
  <si>
    <t>CACCAGAAGCCAcctTGTTGgacatgacagcacaatagaggGTTTAGAGACGGCATGCCGTCTCGGTGCttagctcctcctctattgtgctgtcatCGCGGTTCTATCTAGTTACGCGTTAAACCAACTAGAATTTTTTTTCCTTAAGGCTGaacatgacagcacaatagaggaggaactaagatcgttttaatatgtttctggatccGCTGCCAGTTCATTTCTTAGGG</t>
  </si>
  <si>
    <t>CACCAGAAGCCAcctTGTTGgacatgacagcacaatagaggGTTTAGAGACGGCATGCCGTCTCGGTGCgatcttagctcctcctctattgtgctgtcatCGCGGTTCTATCTAGTTACGCGTTAAACCAACTAGAATTTTTTTGGCTCATTCTTGaacatgacagcacaatagaggaggaactaagatcgttttaatatgtttctggatccGCTGCCAGTTCATTTCTTAGGG</t>
  </si>
  <si>
    <t>CACCAGAAGCCAcctTGTTGgacatgacagcacaatagaggGTTTAGAGACGGCATGCCGTCTCGGTGCaaacgatcttagctcctcctctattgtgctgtcatCGCGGTTCTATCTAGTTACGCGTTAAACCAACTAGAATTTTTTTTATCGAATGACGaacatgacagcacaatagaggaggaactaagatcgttttaatatgtttctggatccGCTGCCAGTTCATTTCTTAGGG</t>
  </si>
  <si>
    <t>CACCAGAAGCCAcctTGTTGgacatgacagcacaatagaggGTTTAGAGACGGCATGCCGTCTCGGTGCattaaaacgatcttagctcctcctctattgtgctgtcatCGCGGTTCTATCTAGTTACGCGTTAAACCAACTAGAATTTTTTTTTGTCAGCCGGTaacatgacagcacaatagaggaggaactaagatcgttttaatatgtttctggatccGCTGCCAGTTCATTTCTTAGGG</t>
  </si>
  <si>
    <t>CACCAGAAGCCAcctTGTTGgacatgacagcacaatagaggGTTTAGAGACGGCATGCCGTCTCGGTGCtttcctcctctattgCGCGGTTCTATCTAGTTACGCGTTAAACCAACTAGAATTTTTTTTTCTGCGATAACaacatgacagcacaatagaggaggaactaagatcgttttaatatgtttctggatccGCTGCCAGTTCATTTCTTAGGG</t>
  </si>
  <si>
    <t>CACCAGAAGCCAcctTGTTGgacatgacagcacaatagaggGTTTAGAGACGGCATGCCGTCTCGGTGCcttatttcctcctctattgCGCGGTTCTATCTAGTTACGCGTTAAACCAACTAGAATTTTTTTACTAGGTAGTCTaacatgacagcacaatagaggaggaactaagatcgttttaatatgtttctggatccGCTGCCAGTTCATTTCTTAGGG</t>
  </si>
  <si>
    <t>CACCAGAAGCCAcctTGTTGgacatgacagcacaatagaggGTTTAGAGACGGCATGCCGTCTCGGTGCcgatcttatttcctcctctattgCGCGGTTCTATCTAGTTACGCGTTAAACCAACTAGAATTTTTTTTCGGAATGTTCAaacatgacagcacaatagaggaggaactaagatcgttttaatatgtttctggatccGCTGCCAGTTCATTTCTTAGGG</t>
  </si>
  <si>
    <t>CACCAGAAGCCAcctTGTTGgacatgacagcacaatagaggGTTTAGAGACGGCATGCCGTCTCGGTGCaaaacgatcttatttcctcctctattgCGCGGTTCTATCTAGTTACGCGTTAAACCAACTAGAATTTTTTTCAGCTTAATGAGaacatgacagcacaatagaggaggaactaagatcgttttaatatgtttctggatccGCTGCCAGTTCATTTCTTAGGG</t>
  </si>
  <si>
    <t>CACCAGAAGCCAcctTGTTGgacatgacagcacaatagaggGTTTAGAGACGGCATGCCGTCTCGGTGCtattaaaacgatcttatttcctcctctattgCGCGGTTCTATCTAGTTACGCGTTAAACCAACTAGAATTTTTTTAACTGGAGTCGCaacatgacagcacaatagaggaggaactaagatcgttttaatatgtttctggatccGCTGCCAGTTCATTTCTTAGGG</t>
  </si>
  <si>
    <t>CACCAGAAGCCAcctTGTTGgacatgacagcacaatagaggGTTTAGAGACGGCATGCCGTCTCGGTGCtttcctcctctattgtgcCGCGGTTCTATCTAGTTACGCGTTAAACCAACTAGAATTTTTTTTCAATTAGGAAGaacatgacagcacaatagaggaggaactaagatcgttttaatatgtttctggatccGCTGCCAGTTCATTTCTTAGGG</t>
  </si>
  <si>
    <t>CACCAGAAGCCAcctTGTTGgacatgacagcacaatagaggGTTTAGAGACGGCATGCCGTCTCGGTGCcttatttcctcctctattgtgcCGCGGTTCTATCTAGTTACGCGTTAAACCAACTAGAATTTTTTTTAAGTGCGTAATaacatgacagcacaatagaggaggaactaagatcgttttaatatgtttctggatccGCTGCCAGTTCATTTCTTAGGG</t>
  </si>
  <si>
    <t>CACCAGAAGCCAcctTGTTGgacatgacagcacaatagaggGTTTAGAGACGGCATGCCGTCTCGGTGCcgatcttatttcctcctctattgtgcCGCGGTTCTATCTAGTTACGCGTTAAACCAACTAGAATTTTTTTTGTTGCTTGTCTaacatgacagcacaatagaggaggaactaagatcgttttaatatgtttctggatccGCTGCCAGTTCATTTCTTAGGG</t>
  </si>
  <si>
    <t>CACCAGAAGCCAcctTGTTGgacatgacagcacaatagaggGTTTAGAGACGGCATGCCGTCTCGGTGCaaaacgatcttatttcctcctctattgtgcCGCGGTTCTATCTAGTTACGCGTTAAACCAACTAGAATTTTTTTCAGTTATGCGAAaacatgacagcacaatagaggaggaactaagatcgttttaatatgtttctggatccGCTGCCAGTTCATTTCTTAGGG</t>
  </si>
  <si>
    <t>CACCAGAAGCCAcctTGTTGgacatgacagcacaatagaggGTTTAGAGACGGCATGCCGTCTCGGTGCtattaaaacgatcttatttcctcctctattgtgcCGCGGTTCTATCTAGTTACGCGTTAAACCAACTAGAATTTTTTTGAAGACAATCAAaacatgacagcacaatagaggaggaactaagatcgttttaatatgtttctggatccGCTGCCAGTTCATTTCTTAGGG</t>
  </si>
  <si>
    <t>CACCAGAAGCCAcctTGTTGgacatgacagcacaatagaggGTTTAGAGACGGCATGCCGTCTCGGTGCtttcctcctctattgtgctgtCGCGGTTCTATCTAGTTACGCGTTAAACCAACTAGAATTTTTTTCGCAGTCAAGCCaacatgacagcacaatagaggaggaactaagatcgttttaatatgtttctggatccGCTGCCAGTTCATTTCTTAGGG</t>
  </si>
  <si>
    <t>CACCAGAAGCCAcctTGTTGgacatgacagcacaatagaggGTTTAGAGACGGCATGCCGTCTCGGTGCcttatttcctcctctattgtgctgtCGCGGTTCTATCTAGTTACGCGTTAAACCAACTAGAATTTTTTTCCGAACGAACGCaacatgacagcacaatagaggaggaactaagatcgttttaatatgtttctggatccGCTGCCAGTTCATTTCTTAGGG</t>
  </si>
  <si>
    <t>CACCAGAAGCCAcctTGTTGgacatgacagcacaatagaggGTTTAGAGACGGCATGCCGTCTCGGTGCcgatcttatttcctcctctattgtgctgtCGCGGTTCTATCTAGTTACGCGTTAAACCAACTAGAATTTTTTTTTCTACTCACCAaacatgacagcacaatagaggaggaactaagatcgttttaatatgtttctggatccGCTGCCAGTTCATTTCTTAGGG</t>
  </si>
  <si>
    <t>CACCAGAAGCCAcctTGTTGgacatgacagcacaatagaggGTTTAGAGACGGCATGCCGTCTCGGTGCaaaacgatcttatttcctcctctattgtgctgtCGCGGTTCTATCTAGTTACGCGTTAAACCAACTAGAATTTTTTTAGTGTTAGTATTaacatgacagcacaatagaggaggaactaagatcgttttaatatgtttctggatccGCTGCCAGTTCATTTCTTAGGG</t>
  </si>
  <si>
    <t>CACCAGAAGCCAcctTGTTGgacatgacagcacaatagaggGTTTAGAGACGGCATGCCGTCTCGGTGCtattaaaacgatcttatttcctcctctattgtgctgtCGCGGTTCTATCTAGTTACGCGTTAAACCAACTAGAATTTTTTTATTCGTGGCGTTaacatgacagcacaatagaggaggaactaagatcgttttaatatgtttctggatccGCTGCCAGTTCATTTCTTAGGG</t>
  </si>
  <si>
    <t>CACCAGAAGCCAcctTGTTGgacatgacagcacaatagaggGTTTAGAGACGGCATGCCGTCTCGGTGCtttcctcctctattgtgctgtcatCGCGGTTCTATCTAGTTACGCGTTAAACCAACTAGAATTTTTTTGAACATTCCTGGaacatgacagcacaatagaggaggaactaagatcgttttaatatgtttctggatccGCTGCCAGTTCATTTCTTAGGG</t>
  </si>
  <si>
    <t>CACCAGAAGCCAcctTGTTGgacatgacagcacaatagaggGTTTAGAGACGGCATGCCGTCTCGGTGCcttatttcctcctctattgtgctgtcatCGCGGTTCTATCTAGTTACGCGTTAAACCAACTAGAATTTTTTTTGTTGTCGGAATaacatgacagcacaatagaggaggaactaagatcgttttaatatgtttctggatccGCTGCCAGTTCATTTCTTAGGG</t>
  </si>
  <si>
    <t>CACCAGAAGCCAcctTGTTGgacatgacagcacaatagaggGTTTAGAGACGGCATGCCGTCTCGGTGCcgatcttatttcctcctctattgtgctgtcatCGCGGTTCTATCTAGTTACGCGTTAAACCAACTAGAATTTTTTTCTGAATATCAGAaacatgacagcacaatagaggaggaactaagatcgttttaatatgtttctggatccGCTGCCAGTTCATTTCTTAGGG</t>
  </si>
  <si>
    <t>CACCAGAAGCCAcctTGTTGgacatgacagcacaatagaggGTTTAGAGACGGCATGCCGTCTCGGTGCaaaacgatcttatttcctcctctattgtgctgtcatCGCGGTTCTATCTAGTTACGCGTTAAACCAACTAGAATTTTTTTAGTCTTAATTATaacatgacagcacaatagaggaggaactaagatcgttttaatatgtttctggatccGCTGCCAGTTCATTTCTTAGGG</t>
  </si>
  <si>
    <t>CACCAGAAGCCAcctTGTTGgacatgacagcacaatagaggGTTTAGAGACGGCATGCCGTCTCGGTGCtattaaaacgatcttatttcctcctctattgtgctgtcatCGCGGTTCTATCTAGTTACGCGTTAAACCAACTAGAATTTTTTTTAGTCTATTGAGaacatgacagcacaatagaggaggaactaagatcgttttaatatgtttctggatccGCTGCCAGTTCATTTCTTAGGG</t>
  </si>
  <si>
    <t>CACCAGAAGCCAcctTGTTGgacatgacagcacaatagaggGTTTAGAGACGGCATGCCGTCTCGGTGCattcctcctctattgCGCGGTTCTATCTAGTTACGCGTTAAACCAACTAGAATTTTTTTTCATACATTAACaacatgacagcacaatagaggaggaactaagatcgttttaatatgtttctggatccGCTGCCAGTTCATTTCTTAGGG</t>
  </si>
  <si>
    <t>CACCAGAAGCCAcctTGTTGgacatgacagcacaatagaggGTTTAGAGACGGCATGCCGTCTCGGTGCcttaattcctcctctattgCGCGGTTCTATCTAGTTACGCGTTAAACCAACTAGAATTTTTTTGCCTTGCCGACTaacatgacagcacaatagaggaggaactaagatcgttttaatatgtttctggatccGCTGCCAGTTCATTTCTTAGGG</t>
  </si>
  <si>
    <t>CACCAGAAGCCAcctTGTTGgacatgacagcacaatagaggGTTTAGAGACGGCATGCCGTCTCGGTGCcgatcttaattcctcctctattgCGCGGTTCTATCTAGTTACGCGTTAAACCAACTAGAATTTTTTTCCACCGGTCTGTaacatgacagcacaatagaggaggaactaagatcgttttaatatgtttctggatccGCTGCCAGTTCATTTCTTAGGG</t>
  </si>
  <si>
    <t>CACCAGAAGCCAcctTGTTGgacatgacagcacaatagaggGTTTAGAGACGGCATGCCGTCTCGGTGCaaaacgatcttaattcctcctctattgCGCGGTTCTATCTAGTTACGCGTTAAACCAACTAGAATTTTTTTATCCAGCGTCCGaacatgacagcacaatagaggaggaactaagatcgttttaatatgtttctggatccGCTGCCAGTTCATTTCTTAGGG</t>
  </si>
  <si>
    <t>CACCAGAAGCCAcctTGTTGgacatgacagcacaatagaggGTTTAGAGACGGCATGCCGTCTCGGTGCtattaaaacgatcttaattcctcctctattgCGCGGTTCTATCTAGTTACGCGTTAAACCAACTAGAATTTTTTTCTATGACTACTTaacatgacagcacaatagaggaggaactaagatcgttttaatatgtttctggatccGCTGCCAGTTCATTTCTTAGGG</t>
  </si>
  <si>
    <t>CACCAGAAGCCAcctTGTTGgacatgacagcacaatagaggGTTTAGAGACGGCATGCCGTCTCGGTGCattcctcctctattgtgcCGCGGTTCTATCTAGTTACGCGTTAAACCAACTAGAATTTTTTTGCAAGTGTTCCGaacatgacagcacaatagaggaggaactaagatcgttttaatatgtttctggatccGCTGCCAGTTCATTTCTTAGGG</t>
  </si>
  <si>
    <t>CACCAGAAGCCAcctTGTTGgacatgacagcacaatagaggGTTTAGAGACGGCATGCCGTCTCGGTGCcttaattcctcctctattgtgcCGCGGTTCTATCTAGTTACGCGTTAAACCAACTAGAATTTTTTTCACCGCGTTCGCaacatgacagcacaatagaggaggaactaagatcgttttaatatgtttctggatccGCTGCCAGTTCATTTCTTAGGG</t>
  </si>
  <si>
    <t>CACCAGAAGCCAcctTGTTGgacatgacagcacaatagaggGTTTAGAGACGGCATGCCGTCTCGGTGCcgatcttaattcctcctctattgtgcCGCGGTTCTATCTAGTTACGCGTTAAACCAACTAGAATTTTTTTGCCACGGCATGCaacatgacagcacaatagaggaggaactaagatcgttttaatatgtttctggatccGCTGCCAGTTCATTTCTTAGGG</t>
  </si>
  <si>
    <t>CACCAGAAGCCAcctTGTTGgacatgacagcacaatagaggGTTTAGAGACGGCATGCCGTCTCGGTGCaaaacgatcttaattcctcctctattgtgcCGCGGTTCTATCTAGTTACGCGTTAAACCAACTAGAATTTTTTTCCACCACTGTTAaacatgacagcacaatagaggaggaactaagatcgttttaatatgtttctggatccGCTGCCAGTTCATTTCTTAGGG</t>
  </si>
  <si>
    <t>CACCAGAAGCCAcctTGTTGgacatgacagcacaatagaggGTTTAGAGACGGCATGCCGTCTCGGTGCtattaaaacgatcttaattcctcctctattgtgcCGCGGTTCTATCTAGTTACGCGTTAAACCAACTAGAATTTTTTTAAGGCCATTAGCaacatgacagcacaatagaggaggaactaagatcgttttaatatgtttctggatccGCTGCCAGTTCATTTCTTAGGG</t>
  </si>
  <si>
    <t>CACCAGAAGCCAcctTGTTGgacatgacagcacaatagaggGTTTAGAGACGGCATGCCGTCTCGGTGCattcctcctctattgtgctgtCGCGGTTCTATCTAGTTACGCGTTAAACCAACTAGAATTTTTTTCGATAGTTATAGaacatgacagcacaatagaggaggaactaagatcgttttaatatgtttctggatccGCTGCCAGTTCATTTCTTAGGG</t>
  </si>
  <si>
    <t>CACCAGAAGCCAcctTGTTGgacatgacagcacaatagaggGTTTAGAGACGGCATGCCGTCTCGGTGCcttaattcctcctctattgtgctgtCGCGGTTCTATCTAGTTACGCGTTAAACCAACTAGAATTTTTTTTCAGACGGATTGaacatgacagcacaatagaggaggaactaagatcgttttaatatgtttctggatccGCTGCCAGTTCATTTCTTAGGG</t>
  </si>
  <si>
    <t>CACCAGAAGCCAcctTGTTGgacatgacagcacaatagaggGTTTAGAGACGGCATGCCGTCTCGGTGCcgatcttaattcctcctctattgtgctgtCGCGGTTCTATCTAGTTACGCGTTAAACCAACTAGAATTTTTTTAGGCCGAGCATTaacatgacagcacaatagaggaggaactaagatcgttttaatatgtttctggatccGCTGCCAGTTCATTTCTTAGGG</t>
  </si>
  <si>
    <t>CACCAGAAGCCAcctTGTTGgacatgacagcacaatagaggGTTTAGAGACGGCATGCCGTCTCGGTGCaaaacgatcttaattcctcctctattgtgctgtCGCGGTTCTATCTAGTTACGCGTTAAACCAACTAGAATTTTTTTGTCCACATATCGaacatgacagcacaatagaggaggaactaagatcgttttaatatgtttctggatccGCTGCCAGTTCATTTCTTAGGG</t>
  </si>
  <si>
    <t>CACCAGAAGCCAcctTGTTGgacatgacagcacaatagaggGTTTAGAGACGGCATGCCGTCTCGGTGCtattaaaacgatcttaattcctcctctattgtgctgtCGCGGTTCTATCTAGTTACGCGTTAAACCAACTAGAATTTTTTTTGAACTTGACGAaacatgacagcacaatagaggaggaactaagatcgttttaatatgtttctggatccGCTGCCAGTTCATTTCTTAGGG</t>
  </si>
  <si>
    <t>CACCAGAAGCCAcctTGTTGgacatgacagcacaatagaggGTTTAGAGACGGCATGCCGTCTCGGTGCattcctcctctattgtgctgtcatCGCGGTTCTATCTAGTTACGCGTTAAACCAACTAGAATTTTTTTCGTCGGCGGATAaacatgacagcacaatagaggaggaactaagatcgttttaatatgtttctggatccGCTGCCAGTTCATTTCTTAGGG</t>
  </si>
  <si>
    <t>CACCAGAAGCCAcctTGTTGgacatgacagcacaatagaggGTTTAGAGACGGCATGCCGTCTCGGTGCcttaattcctcctctattgtgctgtcatCGCGGTTCTATCTAGTTACGCGTTAAACCAACTAGAATTTTTTTTACATGATAATGaacatgacagcacaatagaggaggaactaagatcgttttaatatgtttctggatccGCTGCCAGTTCATTTCTTAGGG</t>
  </si>
  <si>
    <t>CACCAGAAGCCAcctTGTTGgacatgacagcacaatagaggGTTTAGAGACGGCATGCCGTCTCGGTGCcgatcttaattcctcctctattgtgctgtcatCGCGGTTCTATCTAGTTACGCGTTAAACCAACTAGAATTTTTTTGACTCACTAGCAaacatgacagcacaatagaggaggaactaagatcgttttaatatgtttctggatccGCTGCCAGTTCATTTCTTAGGG</t>
  </si>
  <si>
    <t>CACCAGAAGCCAcctTGTTGgacatgacagcacaatagaggGTTTAGAGACGGCATGCCGTCTCGGTGCaaaacgatcttaattcctcctctattgtgctgtcatCGCGGTTCTATCTAGTTACGCGTTAAACCAACTAGAATTTTTTTGTCGTGTTATCAaacatgacagcacaatagaggaggaactaagatcgttttaatatgtttctggatccGCTGCCAGTTCATTTCTTAGGG</t>
  </si>
  <si>
    <t>CACCAGAAGCCAcctTGTTGgacatgacagcacaatagaggGTTTAGAGACGGCATGCCGTCTCGGTGCtattaaaacgatcttaattcctcctctattgtgctgtcatCGCGGTTCTATCTAGTTACGCGTTAAACCAACTAGAATTTTTTTTAACATAACGTGaacatgacagcacaatagaggaggaactaagatcgttttaatatgtttctggatccGCTGCCAGTTCATTTCTTAGGG</t>
  </si>
  <si>
    <t>CACCAGAAGCCAcctTGTTGgacatgacagcacaatagaggGTTTAGAGACGGCATGCCGTCTCGGTGCcttcctcctctattgCGCGGTTCTATCTAGTTACGCGTTAAACCAACTAGAATTTTTTTGACCTGTCAAGGaacatgacagcacaatagaggaggaactaagatcgttttaatatgtttctggatccGCTGCCAGTTCATTTCTTAGGG</t>
  </si>
  <si>
    <t>CACCAGAAGCCAcctTGTTGgacatgacagcacaatagaggGTTTAGAGACGGCATGCCGTCTCGGTGCcttacttcctcctctattgCGCGGTTCTATCTAGTTACGCGTTAAACCAACTAGAATTTTTTTTCACCTTCCACCaacatgacagcacaatagaggaggaactaagatcgttttaatatgtttctggatccGCTGCCAGTTCATTTCTTAGGG</t>
  </si>
  <si>
    <t>CACCAGAAGCCAcctTGTTGgacatgacagcacaatagaggGTTTAGAGACGGCATGCCGTCTCGGTGCcgatcttacttcctcctctattgCGCGGTTCTATCTAGTTACGCGTTAAACCAACTAGAATTTTTTTTCACCTGTATCTaacatgacagcacaatagaggaggaactaagatcgttttaatatgtttctggatccGCTGCCAGTTCATTTCTTAGGG</t>
  </si>
  <si>
    <t>CACCAGAAGCCAcctTGTTGgacatgacagcacaatagaggGTTTAGAGACGGCATGCCGTCTCGGTGCaaaacgatcttacttcctcctctattgCGCGGTTCTATCTAGTTACGCGTTAAACCAACTAGAATTTTTTTGGCTGTCAGCTAaacatgacagcacaatagaggaggaactaagatcgttttaatatgtttctggatccGCTGCCAGTTCATTTCTTAGGG</t>
  </si>
  <si>
    <t>CACCAGAAGCCAcctTGTTGgacatgacagcacaatagaggGTTTAGAGACGGCATGCCGTCTCGGTGCtattaaaacgatcttacttcctcctctattgCGCGGTTCTATCTAGTTACGCGTTAAACCAACTAGAATTTTTTTGTCTACTGCATCaacatgacagcacaatagaggaggaactaagatcgttttaatatgtttctggatccGCTGCCAGTTCATTTCTTAGGG</t>
  </si>
  <si>
    <t>CACCAGAAGCCAcctTGTTGgacatgacagcacaatagaggGTTTAGAGACGGCATGCCGTCTCGGTGCcttcctcctctattgtgcCGCGGTTCTATCTAGTTACGCGTTAAACCAACTAGAATTTTTTTTTGTTATATGTTaacatgacagcacaatagaggaggaactaagatcgttttaatatgtttctggatccGCTGCCAGTTCATTTCTTAGGG</t>
  </si>
  <si>
    <t>CACCAGAAGCCAcctTGTTGgacatgacagcacaatagaggGTTTAGAGACGGCATGCCGTCTCGGTGCcttacttcctcctctattgtgcCGCGGTTCTATCTAGTTACGCGTTAAACCAACTAGAATTTTTTTTTCCAGTGAGTAaacatgacagcacaatagaggaggaactaagatcgttttaatatgtttctggatccGCTGCCAGTTCATTTCTTAGGG</t>
  </si>
  <si>
    <t>CACCAGAAGCCAcctTGTTGgacatgacagcacaatagaggGTTTAGAGACGGCATGCCGTCTCGGTGCcgatcttacttcctcctctattgtgcCGCGGTTCTATCTAGTTACGCGTTAAACCAACTAGAATTTTTTTGGTATCTCATCCaacatgacagcacaatagaggaggaactaagatcgttttaatatgtttctggatccGCTGCCAGTTCATTTCTTAGGG</t>
  </si>
  <si>
    <t>CACCAGAAGCCAcctTGTTGgacatgacagcacaatagaggGTTTAGAGACGGCATGCCGTCTCGGTGCaaaacgatcttacttcctcctctattgtgcCGCGGTTCTATCTAGTTACGCGTTAAACCAACTAGAATTTTTTTGTTGGTTGCTAGaacatgacagcacaatagaggaggaactaagatcgttttaatatgtttctggatccGCTGCCAGTTCATTTCTTAGGG</t>
  </si>
  <si>
    <t>CACCAGAAGCCAcctTGTTGgacatgacagcacaatagaggGTTTAGAGACGGCATGCCGTCTCGGTGCtattaaaacgatcttacttcctcctctattgtgcCGCGGTTCTATCTAGTTACGCGTTAAACCAACTAGAATTTTTTTACGCGTCGATTCaacatgacagcacaatagaggaggaactaagatcgttttaatatgtttctggatccGCTGCCAGTTCATTTCTTAGGG</t>
  </si>
  <si>
    <t>CACCAGAAGCCAcctTGTTGgacatgacagcacaatagaggGTTTAGAGACGGCATGCCGTCTCGGTGCcttcctcctctattgtgctgtCGCGGTTCTATCTAGTTACGCGTTAAACCAACTAGAATTTTTTTCTCGACGTAACAaacatgacagcacaatagaggaggaactaagatcgttttaatatgtttctggatccGCTGCCAGTTCATTTCTTAGGG</t>
  </si>
  <si>
    <t>CACCAGAAGCCAcctTGTTGgacatgacagcacaatagaggGTTTAGAGACGGCATGCCGTCTCGGTGCcttacttcctcctctattgtgctgtCGCGGTTCTATCTAGTTACGCGTTAAACCAACTAGAATTTTTTTCAGATATCGTATaacatgacagcacaatagaggaggaactaagatcgttttaatatgtttctggatccGCTGCCAGTTCATTTCTTAGGG</t>
  </si>
  <si>
    <t>CACCAGAAGCCAcctTGTTGgacatgacagcacaatagaggGTTTAGAGACGGCATGCCGTCTCGGTGCcgatcttacttcctcctctattgtgctgtCGCGGTTCTATCTAGTTACGCGTTAAACCAACTAGAATTTTTTTATGATTAGCGTGaacatgacagcacaatagaggaggaactaagatcgttttaatatgtttctggatccGCTGCCAGTTCATTTCTTAGGG</t>
  </si>
  <si>
    <t>CACCAGAAGCCAcctTGTTGgacatgacagcacaatagaggGTTTAGAGACGGCATGCCGTCTCGGTGCaaaacgatcttacttcctcctctattgtgctgtCGCGGTTCTATCTAGTTACGCGTTAAACCAACTAGAATTTTTTTTGATACTATCGTaacatgacagcacaatagaggaggaactaagatcgttttaatatgtttctggatccGCTGCCAGTTCATTTCTTAGGG</t>
  </si>
  <si>
    <t>CACCAGAAGCCAcctTGTTGgacatgacagcacaatagaggGTTTAGAGACGGCATGCCGTCTCGGTGCtattaaaacgatcttacttcctcctctattgtgctgtCGCGGTTCTATCTAGTTACGCGTTAAACCAACTAGAATTTTTTTTCGCGACGTATAaacatgacagcacaatagaggaggaactaagatcgttttaatatgtttctggatccGCTGCCAGTTCATTTCTTAGGG</t>
  </si>
  <si>
    <t>CACCAGAAGCCAcctTGTTGgacatgacagcacaatagaggGTTTAGAGACGGCATGCCGTCTCGGTGCcttcctcctctattgtgctgtcatCGCGGTTCTATCTAGTTACGCGTTAAACCAACTAGAATTTTTTTTCGGCTGACATCaacatgacagcacaatagaggaggaactaagatcgttttaatatgtttctggatccGCTGCCAGTTCATTTCTTAGGG</t>
  </si>
  <si>
    <t>CACCAGAAGCCAcctTGTTGgacatgacagcacaatagaggGTTTAGAGACGGCATGCCGTCTCGGTGCcttacttcctcctctattgtgctgtcatCGCGGTTCTATCTAGTTACGCGTTAAACCAACTAGAATTTTTTTGGCCGTATACGCaacatgacagcacaatagaggaggaactaagatcgttttaatatgtttctggatccGCTGCCAGTTCATTTCTTAGGG</t>
  </si>
  <si>
    <t>CACCAGAAGCCAcctTGTTGgacatgacagcacaatagaggGTTTAGAGACGGCATGCCGTCTCGGTGCcgatcttacttcctcctctattgtgctgtcatCGCGGTTCTATCTAGTTACGCGTTAAACCAACTAGAATTTTTTTGGCATCACTTAAaacatgacagcacaatagaggaggaactaagatcgttttaatatgtttctggatccGCTGCCAGTTCATTTCTTAGGG</t>
  </si>
  <si>
    <t>CACCAGAAGCCAcctTGTTGgacatgacagcacaatagaggGTTTAGAGACGGCATGCCGTCTCGGTGCaaaacgatcttacttcctcctctattgtgctgtcatCGCGGTTCTATCTAGTTACGCGTTAAACCAACTAGAATTTTTTTATGATTATGTGAaacatgacagcacaatagaggaggaactaagatcgttttaatatgtttctggatccGCTGCCAGTTCATTTCTTAGGG</t>
  </si>
  <si>
    <t>CACCAGAAGCCAcctTGTTGgacatgacagcacaatagaggGTTTAGAGACGGCATGCCGTCTCGGTGCtattaaaacgatcttacttcctcctctattgtgctgtcatCGCGGTTCTATCTAGTTACGCGTTAAACCAACTAGAATTTTTTTAGACCAACGACAaacatgacagcacaatagaggaggaactaagatcgttttaatatgtttctggatccGCTGCCAGTTCATTTCTTAGGG</t>
  </si>
  <si>
    <t>CACCAGAAGCCAcctTGTTGgacatgacagcacaatagaggGTTTAGAGACGGCATGCCGTCTCGGTGCtgttcctcctctattgCGCGGTTCTATCTAGTTACGCGTTAAACCAACTAGAATTTTTTTGAGTGCAAGACTaacatgacagcacaatagaggaggaactaagatcgttttaatatgtttctggatccGCTGCCAGTTCATTTCTTAGGG</t>
  </si>
  <si>
    <t>CACCAGAAGCCAcctTGTTGgacatgacagcacaatagaggGTTTAGAGACGGCATGCCGTCTCGGTGCtctttgttcctcctctattgCGCGGTTCTATCTAGTTACGCGTTAAACCAACTAGAATTTTTTTGACTCGTCACCGaacatgacagcacaatagaggaggaactaagatcgttttaatatgtttctggatccGCTGCCAGTTCATTTCTTAGGG</t>
  </si>
  <si>
    <t>CACCAGAAGCCAcctTGTTGgacatgacagcacaatagaggGTTTAGAGACGGCATGCCGTCTCGGTGCacgatctttgttcctcctctattgCGCGGTTCTATCTAGTTACGCGTTAAACCAACTAGAATTTTTTTAACAGTCAGTCCaacatgacagcacaatagaggaggaactaagatcgttttaatatgtttctggatccGCTGCCAGTTCATTTCTTAGGG</t>
  </si>
  <si>
    <t>CACCAGAAGCCAcctTGTTGgacatgacagcacaatagaggGTTTAGAGACGGCATGCCGTCTCGGTGCtaaaacgatctttgttcctcctctattgCGCGGTTCTATCTAGTTACGCGTTAAACCAACTAGAATTTTTTTCGCCGGACGGAGaacatgacagcacaatagaggaggaactaagatcgttttaatatgtttctggatccGCTGCCAGTTCATTTCTTAGGG</t>
  </si>
  <si>
    <t>CACCAGAAGCCAcctTGTTGgacatgacagcacaatagaggGTTTAGAGACGGCATGCCGTCTCGGTGCatattaaaacgatctttgttcctcctctattgCGCGGTTCTATCTAGTTACGCGTTAAACCAACTAGAATTTTTTTCTGAACTATTCAaacatgacagcacaatagaggaggaactaagatcgttttaatatgtttctggatccGCTGCCAGTTCATTTCTTAGGG</t>
  </si>
  <si>
    <t>CACCAGAAGCCAcctTGTTGgacatgacagcacaatagaggGTTTAGAGACGGCATGCCGTCTCGGTGCtgttcctcctctattgtgcCGCGGTTCTATCTAGTTACGCGTTAAACCAACTAGAATTTTTTTCTGCTAGCAACGaacatgacagcacaatagaggaggaactaagatcgttttaatatgtttctggatccGCTGCCAGTTCATTTCTTAGGG</t>
  </si>
  <si>
    <t>CACCAGAAGCCAcctTGTTGgacatgacagcacaatagaggGTTTAGAGACGGCATGCCGTCTCGGTGCtctttgttcctcctctattgtgcCGCGGTTCTATCTAGTTACGCGTTAAACCAACTAGAATTTTTTTTTACTGATAGTAaacatgacagcacaatagaggaggaactaagatcgttttaatatgtttctggatccGCTGCCAGTTCATTTCTTAGGG</t>
  </si>
  <si>
    <t>CACCAGAAGCCAcctTGTTGgacatgacagcacaatagaggGTTTAGAGACGGCATGCCGTCTCGGTGCacgatctttgttcctcctctattgtgcCGCGGTTCTATCTAGTTACGCGTTAAACCAACTAGAATTTTTTTATGAGCTGCCGCaacatgacagcacaatagaggaggaactaagatcgttttaatatgtttctggatccGCTGCCAGTTCATTTCTTAGGG</t>
  </si>
  <si>
    <t>CACCAGAAGCCAcctTGTTGgacatgacagcacaatagaggGTTTAGAGACGGCATGCCGTCTCGGTGCtaaaacgatctttgttcctcctctattgtgcCGCGGTTCTATCTAGTTACGCGTTAAACCAACTAGAATTTTTTTAGTCGTGCGCCGaacatgacagcacaatagaggaggaactaagatcgttttaatatgtttctggatccGCTGCCAGTTCATTTCTTAGGG</t>
  </si>
  <si>
    <t>CACCAGAAGCCAcctTGTTGgacatgacagcacaatagaggGTTTAGAGACGGCATGCCGTCTCGGTGCatattaaaacgatctttgttcctcctctattgtgcCGCGGTTCTATCTAGTTACGCGTTAAACCAACTAGAATTTTTTTTGGCTCATGAAGaacatgacagcacaatagaggaggaactaagatcgttttaatatgtttctggatccGCTGCCAGTTCATTTCTTAGGG</t>
  </si>
  <si>
    <t>CACCAGAAGCCAcctTGTTGgacatgacagcacaatagaggGTTTAGAGACGGCATGCCGTCTCGGTGCtgttcctcctctattgtgctgtCGCGGTTCTATCTAGTTACGCGTTAAACCAACTAGAATTTTTTTCTTGCGAATGCTaacatgacagcacaatagaggaggaactaagatcgttttaatatgtttctggatccGCTGCCAGTTCATTTCTTAGGG</t>
  </si>
  <si>
    <t>CACCAGAAGCCAcctTGTTGgacatgacagcacaatagaggGTTTAGAGACGGCATGCCGTCTCGGTGCtctttgttcctcctctattgtgctgtCGCGGTTCTATCTAGTTACGCGTTAAACCAACTAGAATTTTTTTAAGCGGATAAGTaacatgacagcacaatagaggaggaactaagatcgttttaatatgtttctggatccGCTGCCAGTTCATTTCTTAGGG</t>
  </si>
  <si>
    <t>CACCAGAAGCCAcctTGTTGgacatgacagcacaatagaggGTTTAGAGACGGCATGCCGTCTCGGTGCacgatctttgttcctcctctattgtgctgtCGCGGTTCTATCTAGTTACGCGTTAAACCAACTAGAATTTTTTTAGTTCCGAGTAAaacatgacagcacaatagaggaggaactaagatcgttttaatatgtttctggatccGCTGCCAGTTCATTTCTTAGGG</t>
  </si>
  <si>
    <t>CACCAGAAGCCAcctTGTTGgacatgacagcacaatagaggGTTTAGAGACGGCATGCCGTCTCGGTGCtaaaacgatctttgttcctcctctattgtgctgtCGCGGTTCTATCTAGTTACGCGTTAAACCAACTAGAATTTTTTTGAATCCTCGACTaacatgacagcacaatagaggaggaactaagatcgttttaatatgtttctggatccGCTGCCAGTTCATTTCTTAGGG</t>
  </si>
  <si>
    <t>CACCAGAAGCCAcctTGTTGgacatgacagcacaatagaggGTTTAGAGACGGCATGCCGTCTCGGTGCatattaaaacgatctttgttcctcctctattgtgctgtCGCGGTTCTATCTAGTTACGCGTTAAACCAACTAGAATTTTTTTTTCTTCCGAGTGaacatgacagcacaatagaggaggaactaagatcgttttaatatgtttctggatccGCTGCCAGTTCATTTCTTAGGG</t>
  </si>
  <si>
    <t>CACCAGAAGCCAcctTGTTGgacatgacagcacaatagaggGTTTAGAGACGGCATGCCGTCTCGGTGCtgttcctcctctattgtgctgtcatCGCGGTTCTATCTAGTTACGCGTTAAACCAACTAGAATTTTTTTTCTTGACTCTAAaacatgacagcacaatagaggaggaactaagatcgttttaatatgtttctggatccGCTGCCAGTTCATTTCTTAGGG</t>
  </si>
  <si>
    <t>CACCAGAAGCCAcctTGTTGgacatgacagcacaatagaggGTTTAGAGACGGCATGCCGTCTCGGTGCtctttgttcctcctctattgtgctgtcatCGCGGTTCTATCTAGTTACGCGTTAAACCAACTAGAATTTTTTTACACCACTACGCaacatgacagcacaatagaggaggaactaagatcgttttaatatgtttctggatccGCTGCCAGTTCATTTCTTAGGG</t>
  </si>
  <si>
    <t>CACCAGAAGCCAcctTGTTGgacatgacagcacaatagaggGTTTAGAGACGGCATGCCGTCTCGGTGCacgatctttgttcctcctctattgtgctgtcatCGCGGTTCTATCTAGTTACGCGTTAAACCAACTAGAATTTTTTTCCGCGAGATCTGaacatgacagcacaatagaggaggaactaagatcgttttaatatgtttctggatccGCTGCCAGTTCATTTCTTAGGG</t>
  </si>
  <si>
    <t>CACCAGAAGCCAcctTGTTGgacatgacagcacaatagaggGTTTAGAGACGGCATGCCGTCTCGGTGCtaaaacgatctttgttcctcctctattgtgctgtcatCGCGGTTCTATCTAGTTACGCGTTAAACCAACTAGAATTTTTTTATGGCAAGGCCAaacatgacagcacaatagaggaggaactaagatcgttttaatatgtttctggatccGCTGCCAGTTCATTTCTTAGGG</t>
  </si>
  <si>
    <t>CACCAGAAGCCAcctTGTTGgacatgacagcacaatagaggGTTTAGAGACGGCATGCCGTCTCGGTGCatattaaaacgatctttgttcctcctctattgtgctgtcatCGCGGTTCTATCTAGTTACGCGTTAAACCAACTAGAATTTTTTTCAATTGTATTAGaacatgacagcacaatagaggaggaactaagatcgttttaatatgtttctggatccGCTGCCAGTTCATTTCTTAGGG</t>
  </si>
  <si>
    <t>CACCAGAAGCCAcctTGTTGgacatgacagcacaatagaggGTTTAGAGACGGCATGCCGTCTCGGTGCggttcctcctctattgCGCGGTTCTATCTAGTTACGCGTTAAACCAACTAGAATTTTTTTGACGACACCTAAaacatgacagcacaatagaggaggaactaagatcgttttaatatgtttctggatccGCTGCCAGTTCATTTCTTAGGG</t>
  </si>
  <si>
    <t>CACCAGAAGCCAcctTGTTGgacatgacagcacaatagaggGTTTAGAGACGGCATGCCGTCTCGGTGCtcttggttcctcctctattgCGCGGTTCTATCTAGTTACGCGTTAAACCAACTAGAATTTTTTTCGCTAATGGTATaacatgacagcacaatagaggaggaactaagatcgttttaatatgtttctggatccGCTGCCAGTTCATTTCTTAGGG</t>
  </si>
  <si>
    <t>CACCAGAAGCCAcctTGTTGgacatgacagcacaatagaggGTTTAGAGACGGCATGCCGTCTCGGTGCacgatcttggttcctcctctattgCGCGGTTCTATCTAGTTACGCGTTAAACCAACTAGAATTTTTTTGTGCCAGCCGTAaacatgacagcacaatagaggaggaactaagatcgttttaatatgtttctggatccGCTGCCAGTTCATTTCTTAGGG</t>
  </si>
  <si>
    <t>CACCAGAAGCCAcctTGTTGgacatgacagcacaatagaggGTTTAGAGACGGCATGCCGTCTCGGTGCtaaaacgatcttggttcctcctctattgCGCGGTTCTATCTAGTTACGCGTTAAACCAACTAGAATTTTTTTTACGCGTAAGATaacatgacagcacaatagaggaggaactaagatcgttttaatatgtttctggatccGCTGCCAGTTCATTTCTTAGGG</t>
  </si>
  <si>
    <t>CACCAGAAGCCAcctTGTTGgacatgacagcacaatagaggGTTTAGAGACGGCATGCCGTCTCGGTGCatattaaaacgatcttggttcctcctctattgCGCGGTTCTATCTAGTTACGCGTTAAACCAACTAGAATTTTTTTCTGCATTCGGTAaacatgacagcacaatagaggaggaactaagatcgttttaatatgtttctggatccGCTGCCAGTTCATTTCTTAGGG</t>
  </si>
  <si>
    <t>CACCAGAAGCCAcctTGTTGgacatgacagcacaatagaggGTTTAGAGACGGCATGCCGTCTCGGTGCggttcctcctctattgtgcCGCGGTTCTATCTAGTTACGCGTTAAACCAACTAGAATTTTTTTTAGCATGCGGTGaacatgacagcacaatagaggaggaactaagatcgttttaatatgtttctggatccGCTGCCAGTTCATTTCTTAGGG</t>
  </si>
  <si>
    <t>CACCAGAAGCCAcctTGTTGgacatgacagcacaatagaggGTTTAGAGACGGCATGCCGTCTCGGTGCtcttggttcctcctctattgtgcCGCGGTTCTATCTAGTTACGCGTTAAACCAACTAGAATTTTTTTGACGAGATTACAaacatgacagcacaatagaggaggaactaagatcgttttaatatgtttctggatccGCTGCCAGTTCATTTCTTAGGG</t>
  </si>
  <si>
    <t>CACCAGAAGCCAcctTGTTGgacatgacagcacaatagaggGTTTAGAGACGGCATGCCGTCTCGGTGCacgatcttggttcctcctctattgtgcCGCGGTTCTATCTAGTTACGCGTTAAACCAACTAGAATTTTTTTATGTCAACAAGGaacatgacagcacaatagaggaggaactaagatcgttttaatatgtttctggatccGCTGCCAGTTCATTTCTTAGGG</t>
  </si>
  <si>
    <t>CACCAGAAGCCAcctTGTTGgacatgacagcacaatagaggGTTTAGAGACGGCATGCCGTCTCGGTGCtaaaacgatcttggttcctcctctattgtgcCGCGGTTCTATCTAGTTACGCGTTAAACCAACTAGAATTTTTTTGGCGTACCTTGCaacatgacagcacaatagaggaggaactaagatcgttttaatatgtttctggatccGCTGCCAGTTCATTTCTTAGGG</t>
  </si>
  <si>
    <t>CACCAGAAGCCAcctTGTTGgacatgacagcacaatagaggGTTTAGAGACGGCATGCCGTCTCGGTGCatattaaaacgatcttggttcctcctctattgtgcCGCGGTTCTATCTAGTTACGCGTTAAACCAACTAGAATTTTTTTGAGCATTCTCAAaacatgacagcacaatagaggaggaactaagatcgttttaatatgtttctggatccGCTGCCAGTTCATTTCTTAGGG</t>
  </si>
  <si>
    <t>CACCAGAAGCCAcctTGTTGgacatgacagcacaatagaggGTTTAGAGACGGCATGCCGTCTCGGTGCggttcctcctctattgtgctgtCGCGGTTCTATCTAGTTACGCGTTAAACCAACTAGAATTTTTTTCGACAATAGGCGaacatgacagcacaatagaggaggaactaagatcgttttaatatgtttctggatccGCTGCCAGTTCATTTCTTAGGG</t>
  </si>
  <si>
    <t>CACCAGAAGCCAcctTGTTGgacatgacagcacaatagaggGTTTAGAGACGGCATGCCGTCTCGGTGCtcttggttcctcctctattgtgctgtCGCGGTTCTATCTAGTTACGCGTTAAACCAACTAGAATTTTTTTAGTGTTCTCGCTaacatgacagcacaatagaggaggaactaagatcgttttaatatgtttctggatccGCTGCCAGTTCATTTCTTAGGG</t>
  </si>
  <si>
    <t>CACCAGAAGCCAcctTGTTGgacatgacagcacaatagaggGTTTAGAGACGGCATGCCGTCTCGGTGCacgatcttggttcctcctctattgtgctgtCGCGGTTCTATCTAGTTACGCGTTAAACCAACTAGAATTTTTTTTAGCACCAGTATaacatgacagcacaatagaggaggaactaagatcgttttaatatgtttctggatccGCTGCCAGTTCATTTCTTAGGG</t>
  </si>
  <si>
    <t>CACCAGAAGCCAcctTGTTGgacatgacagcacaatagaggGTTTAGAGACGGCATGCCGTCTCGGTGCtaaaacgatcttggttcctcctctattgtgctgtCGCGGTTCTATCTAGTTACGCGTTAAACCAACTAGAATTTTTTTTTCTTCTTGTATaacatgacagcacaatagaggaggaactaagatcgttttaatatgtttctggatccGCTGCCAGTTCATTTCTTAGGG</t>
  </si>
  <si>
    <t>CACCAGAAGCCAcctTGTTGgacatgacagcacaatagaggGTTTAGAGACGGCATGCCGTCTCGGTGCatattaaaacgatcttggttcctcctctattgtgctgtCGCGGTTCTATCTAGTTACGCGTTAAACCAACTAGAATTTTTTTCATCTACGTCCTaacatgacagcacaatagaggaggaactaagatcgttttaatatgtttctggatccGCTGCCAGTTCATTTCTTAGGG</t>
  </si>
  <si>
    <t>CACCAGAAGCCAcctTGTTGgacatgacagcacaatagaggGTTTAGAGACGGCATGCCGTCTCGGTGCggttcctcctctattgtgctgtcatCGCGGTTCTATCTAGTTACGCGTTAAACCAACTAGAATTTTTTTAGGTAACTGATAaacatgacagcacaatagaggaggaactaagatcgttttaatatgtttctggatccGCTGCCAGTTCATTTCTTAGGG</t>
  </si>
  <si>
    <t>CACCAGAAGCCAcctTGTTGgacatgacagcacaatagaggGTTTAGAGACGGCATGCCGTCTCGGTGCtcttggttcctcctctattgtgctgtcatCGCGGTTCTATCTAGTTACGCGTTAAACCAACTAGAATTTTTTTCTCTAGAGCCAAaacatgacagcacaatagaggaggaactaagatcgttttaatatgtttctggatccGCTGCCAGTTCATTTCTTAGGG</t>
  </si>
  <si>
    <t>CACCAGAAGCCAcctTGTTGgacatgacagcacaatagaggGTTTAGAGACGGCATGCCGTCTCGGTGCacgatcttggttcctcctctattgtgctgtcatCGCGGTTCTATCTAGTTACGCGTTAAACCAACTAGAATTTTTTTTAGGCGTAGAGTaacatgacagcacaatagaggaggaactaagatcgttttaatatgtttctggatccGCTGCCAGTTCATTTCTTAGGG</t>
  </si>
  <si>
    <t>CACCAGAAGCCAcctTGTTGgacatgacagcacaatagaggGTTTAGAGACGGCATGCCGTCTCGGTGCtaaaacgatcttggttcctcctctattgtgctgtcatCGCGGTTCTATCTAGTTACGCGTTAAACCAACTAGAATTTTTTTGCAGATCACACTaacatgacagcacaatagaggaggaactaagatcgttttaatatgtttctggatccGCTGCCAGTTCATTTCTTAGGG</t>
  </si>
  <si>
    <t>CACCAGAAGCCAcctTGTTGgacatgacagcacaatagaggGTTTAGAGACGGCATGCCGTCTCGGTGCatattaaaacgatcttggttcctcctctattgtgctgtcatCGCGGTTCTATCTAGTTACGCGTTAAACCAACTAGAATTTTTTTCCACGTAGCACTaacatgacagcacaatagaggaggaactaagatcgttttaatatgtttctggatccGCTGCCAGTTCATTTCTTAGGG</t>
  </si>
  <si>
    <t>CACCAGAAGCCAcctTGTTGgacatgacagcacaatagaggGTTTAGAGACGGCATGCCGTCTCGGTGCcgttcctcctctattgCGCGGTTCTATCTAGTTACGCGTTAAACCAACTAGAATTTTTTTTTGTGACGTCATaacatgacagcacaatagaggaggaactaagatcgttttaatatgtttctggatccGCTGCCAGTTCATTTCTTAGGG</t>
  </si>
  <si>
    <t>CACCAGAAGCCAcctTGTTGgacatgacagcacaatagaggGTTTAGAGACGGCATGCCGTCTCGGTGCtcttcgttcctcctctattgCGCGGTTCTATCTAGTTACGCGTTAAACCAACTAGAATTTTTTTGCCGACGAATATaacatgacagcacaatagaggaggaactaagatcgttttaatatgtttctggatccGCTGCCAGTTCATTTCTTAGGG</t>
  </si>
  <si>
    <t>CACCAGAAGCCAcctTGTTGgacatgacagcacaatagaggGTTTAGAGACGGCATGCCGTCTCGGTGCacgatcttcgttcctcctctattgCGCGGTTCTATCTAGTTACGCGTTAAACCAACTAGAATTTTTTTTATTGCTTAGAGaacatgacagcacaatagaggaggaactaagatcgttttaatatgtttctggatccGCTGCCAGTTCATTTCTTAGGG</t>
  </si>
  <si>
    <t>CACCAGAAGCCAcctTGTTGgacatgacagcacaatagaggGTTTAGAGACGGCATGCCGTCTCGGTGCtaaaacgatcttcgttcctcctctattgCGCGGTTCTATCTAGTTACGCGTTAAACCAACTAGAATTTTTTTTCATGTAGTGAGaacatgacagcacaatagaggaggaactaagatcgttttaatatgtttctggatccGCTGCCAGTTCATTTCTTAGGG</t>
  </si>
  <si>
    <t>CACCAGAAGCCAcctTGTTGgacatgacagcacaatagaggGTTTAGAGACGGCATGCCGTCTCGGTGCatattaaaacgatcttcgttcctcctctattgCGCGGTTCTATCTAGTTACGCGTTAAACCAACTAGAATTTTTTTCTGAACAGAGCCaacatgacagcacaatagaggaggaactaagatcgttttaatatgtttctggatccGCTGCCAGTTCATTTCTTAGGG</t>
  </si>
  <si>
    <t>CACCAGAAGCCAcctTGTTGgacatgacagcacaatagaggGTTTAGAGACGGCATGCCGTCTCGGTGCcgttcctcctctattgtgcCGCGGTTCTATCTAGTTACGCGTTAAACCAACTAGAATTTTTTTGGTTATATCGGCaacatgacagcacaatagaggaggaactaagatcgttttaatatgtttctggatccGCTGCCAGTTCATTTCTTAGGG</t>
  </si>
  <si>
    <t>CACCAGAAGCCAcctTGTTGgacatgacagcacaatagaggGTTTAGAGACGGCATGCCGTCTCGGTGCtcttcgttcctcctctattgtgcCGCGGTTCTATCTAGTTACGCGTTAAACCAACTAGAATTTTTTTCGGAACTGATGCaacatgacagcacaatagaggaggaactaagatcgttttaatatgtttctggatccGCTGCCAGTTCATTTCTTAGGG</t>
  </si>
  <si>
    <t>CACCAGAAGCCAcctTGTTGgacatgacagcacaatagaggGTTTAGAGACGGCATGCCGTCTCGGTGCacgatcttcgttcctcctctattgtgcCGCGGTTCTATCTAGTTACGCGTTAAACCAACTAGAATTTTTTTTGACCAAGTTAAaacatgacagcacaatagaggaggaactaagatcgttttaatatgtttctggatccGCTGCCAGTTCATTTCTTAGGG</t>
  </si>
  <si>
    <t>CACCAGAAGCCAcctTGTTGgacatgacagcacaatagaggGTTTAGAGACGGCATGCCGTCTCGGTGCtaaaacgatcttcgttcctcctctattgtgcCGCGGTTCTATCTAGTTACGCGTTAAACCAACTAGAATTTTTTTCTCTTACGAACCaacatgacagcacaatagaggaggaactaagatcgttttaatatgtttctggatccGCTGCCAGTTCATTTCTTAGGG</t>
  </si>
  <si>
    <t>CACCAGAAGCCAcctTGTTGgacatgacagcacaatagaggGTTTAGAGACGGCATGCCGTCTCGGTGCatattaaaacgatcttcgttcctcctctattgtgcCGCGGTTCTATCTAGTTACGCGTTAAACCAACTAGAATTTTTTTACTGAATCCAATaacatgacagcacaatagaggaggaactaagatcgttttaatatgtttctggatccGCTGCCAGTTCATTTCTTAGGG</t>
  </si>
  <si>
    <t>CACCAGAAGCCAcctTGTTGgacatgacagcacaatagaggGTTTAGAGACGGCATGCCGTCTCGGTGCcgttcctcctctattgtgctgtCGCGGTTCTATCTAGTTACGCGTTAAACCAACTAGAATTTTTTTTGCGATAACCTTaacatgacagcacaatagaggaggaactaagatcgttttaatatgtttctggatccGCTGCCAGTTCATTTCTTAGGG</t>
  </si>
  <si>
    <t>CACCAGAAGCCAcctTGTTGgacatgacagcacaatagaggGTTTAGAGACGGCATGCCGTCTCGGTGCtcttcgttcctcctctattgtgctgtCGCGGTTCTATCTAGTTACGCGTTAAACCAACTAGAATTTTTTTTGAATCGACCGTaacatgacagcacaatagaggaggaactaagatcgttttaatatgtttctggatccGCTGCCAGTTCATTTCTTAGGG</t>
  </si>
  <si>
    <t>CACCAGAAGCCAcctTGTTGgacatgacagcacaatagaggGTTTAGAGACGGCATGCCGTCTCGGTGCacgatcttcgttcctcctctattgtgctgtCGCGGTTCTATCTAGTTACGCGTTAAACCAACTAGAATTTTTTTCCTCACGCTATGaacatgacagcacaatagaggaggaactaagatcgttttaatatgtttctggatccGCTGCCAGTTCATTTCTTAGGG</t>
  </si>
  <si>
    <t>CACCAGAAGCCAcctTGTTGgacatgacagcacaatagaggGTTTAGAGACGGCATGCCGTCTCGGTGCtaaaacgatcttcgttcctcctctattgtgctgtCGCGGTTCTATCTAGTTACGCGTTAAACCAACTAGAATTTTTTTGGCTCTACGGCGaacatgacagcacaatagaggaggaactaagatcgttttaatatgtttctggatccGCTGCCAGTTCATTTCTTAGGG</t>
  </si>
  <si>
    <t>CACCAGAAGCCAcctTGTTGgacatgacagcacaatagaggGTTTAGAGACGGCATGCCGTCTCGGTGCatattaaaacgatcttcgttcctcctctattgtgctgtCGCGGTTCTATCTAGTTACGCGTTAAACCAACTAGAATTTTTTTCCGTATTGCTGTaacatgacagcacaatagaggaggaactaagatcgttttaatatgtttctggatccGCTGCCAGTTCATTTCTTAGGG</t>
  </si>
  <si>
    <t>CACCAGAAGCCAcctTGTTGgacatgacagcacaatagaggGTTTAGAGACGGCATGCCGTCTCGGTGCcgttcctcctctattgtgctgtcatCGCGGTTCTATCTAGTTACGCGTTAAACCAACTAGAATTTTTTTCGACTCAAGGTGaacatgacagcacaatagaggaggaactaagatcgttttaatatgtttctggatccGCTGCCAGTTCATTTCTTAGGG</t>
  </si>
  <si>
    <t>CACCAGAAGCCAcctTGTTGgacatgacagcacaatagaggGTTTAGAGACGGCATGCCGTCTCGGTGCtcttcgttcctcctctattgtgctgtcatCGCGGTTCTATCTAGTTACGCGTTAAACCAACTAGAATTTTTTTTAGTAGAACAGCaacatgacagcacaatagaggaggaactaagatcgttttaatatgtttctggatccGCTGCCAGTTCATTTCTTAGGG</t>
  </si>
  <si>
    <t>CACCAGAAGCCAcctTGTTGgacatgacagcacaatagaggGTTTAGAGACGGCATGCCGTCTCGGTGCacgatcttcgttcctcctctattgtgctgtcatCGCGGTTCTATCTAGTTACGCGTTAAACCAACTAGAATTTTTTTGCCTCTCGGCACaacatgacagcacaatagaggaggaactaagatcgttttaatatgtttctggatccGCTGCCAGTTCATTTCTTAGGG</t>
  </si>
  <si>
    <t>CACCAGAAGCCAcctTGTTGgacatgacagcacaatagaggGTTTAGAGACGGCATGCCGTCTCGGTGCtaaaacgatcttcgttcctcctctattgtgctgtcatCGCGGTTCTATCTAGTTACGCGTTAAACCAACTAGAATTTTTTTGGAGTAATTGGCaacatgacagcacaatagaggaggaactaagatcgttttaatatgtttctggatccGCTGCCAGTTCATTTCTTAGGG</t>
  </si>
  <si>
    <t>CACCAGAAGCCAcctTGTTGgacatgacagcacaatagaggGTTTAGAGACGGCATGCCGTCTCGGTGCatattaaaacgatcttcgttcctcctctattgtgctgtcatCGCGGTTCTATCTAGTTACGCGTTAAACCAACTAGAATTTTTTTTCGTTGCACGTCaacatgacagcacaatagaggaggaactaagatcgttttaatatgtttctggatccGCTGCCAGTTCATTTCTTAGGG</t>
  </si>
  <si>
    <t>CACCAGAAGCCAcctTGTTGgacatgacagcacaatagaggGTTTAGAGACGGCATGCCGTCTCGGTGCaagttcctcctctattgCGCGGTTCTATCTAGTTACGCGTTAAACCAACTAGAATTTTTTTGAATATGCAGCCaacatgacagcacaatagaggaggaactaagatcgttttaatatgtttctggatccGCTGCCAGTTCATTTCTTAGGG</t>
  </si>
  <si>
    <t>CACCAGAAGCCAcctTGTTGgacatgacagcacaatagaggGTTTAGAGACGGCATGCCGTCTCGGTGCatctaagttcctcctctattgCGCGGTTCTATCTAGTTACGCGTTAAACCAACTAGAATTTTTTTGACTCTTCTTGTaacatgacagcacaatagaggaggaactaagatcgttttaatatgtttctggatccGCTGCCAGTTCATTTCTTAGGG</t>
  </si>
  <si>
    <t>CACCAGAAGCCAcctTGTTGgacatgacagcacaatagaggGTTTAGAGACGGCATGCCGTCTCGGTGCaacgatctaagttcctcctctattgCGCGGTTCTATCTAGTTACGCGTTAAACCAACTAGAATTTTTTTGAATCGAGGTGGaacatgacagcacaatagaggaggaactaagatcgttttaatatgtttctggatccGCTGCCAGTTCATTTCTTAGGG</t>
  </si>
  <si>
    <t>CACCAGAAGCCAcctTGTTGgacatgacagcacaatagaggGTTTAGAGACGGCATGCCGTCTCGGTGCttaaaacgatctaagttcctcctctattgCGCGGTTCTATCTAGTTACGCGTTAAACCAACTAGAATTTTTTTCTTCCACGTTCAaacatgacagcacaatagaggaggaactaagatcgttttaatatgtttctggatccGCTGCCAGTTCATTTCTTAGGG</t>
  </si>
  <si>
    <t>CACCAGAAGCCAcctTGTTGgacatgacagcacaatagaggGTTTAGAGACGGCATGCCGTCTCGGTGCcatattaaaacgatctaagttcctcctctattgCGCGGTTCTATCTAGTTACGCGTTAAACCAACTAGAATTTTTTTGTCGGAATCACTaacatgacagcacaatagaggaggaactaagatcgttttaatatgtttctggatccGCTGCCAGTTCATTTCTTAGGG</t>
  </si>
  <si>
    <t>CACCAGAAGCCAcctTGTTGgacatgacagcacaatagaggGTTTAGAGACGGCATGCCGTCTCGGTGCaagttcctcctctattgtgcCGCGGTTCTATCTAGTTACGCGTTAAACCAACTAGAATTTTTTTTTGCTGCAAGCTaacatgacagcacaatagaggaggaactaagatcgttttaatatgtttctggatccGCTGCCAGTTCATTTCTTAGGG</t>
  </si>
  <si>
    <t>CACCAGAAGCCAcctTGTTGgacatgacagcacaatagaggGTTTAGAGACGGCATGCCGTCTCGGTGCatctaagttcctcctctattgtgcCGCGGTTCTATCTAGTTACGCGTTAAACCAACTAGAATTTTTTTCAACATCTCCGTaacatgacagcacaatagaggaggaactaagatcgttttaatatgtttctggatccGCTGCCAGTTCATTTCTTAGGG</t>
  </si>
  <si>
    <t>CACCAGAAGCCAcctTGTTGgacatgacagcacaatagaggGTTTAGAGACGGCATGCCGTCTCGGTGCaacgatctaagttcctcctctattgtgcCGCGGTTCTATCTAGTTACGCGTTAAACCAACTAGAATTTTTTTTCGATCGTAACAaacatgacagcacaatagaggaggaactaagatcgttttaatatgtttctggatccGCTGCCAGTTCATTTCTTAGGG</t>
  </si>
  <si>
    <t>CACCAGAAGCCAcctTGTTGgacatgacagcacaatagaggGTTTAGAGACGGCATGCCGTCTCGGTGCttaaaacgatctaagttcctcctctattgtgcCGCGGTTCTATCTAGTTACGCGTTAAACCAACTAGAATTTTTTTTGACTCTCTAGCaacatgacagcacaatagaggaggaactaagatcgttttaatatgtttctggatccGCTGCCAGTTCATTTCTTAGGG</t>
  </si>
  <si>
    <t>CACCAGAAGCCAcctTGTTGgacatgacagcacaatagaggGTTTAGAGACGGCATGCCGTCTCGGTGCcatattaaaacgatctaagttcctcctctattgtgcCGCGGTTCTATCTAGTTACGCGTTAAACCAACTAGAATTTTTTTACGTTCGTTACGaacatgacagcacaatagaggaggaactaagatcgttttaatatgtttctggatccGCTGCCAGTTCATTTCTTAGGG</t>
  </si>
  <si>
    <t>CACCAGAAGCCAcctTGTTGgacatgacagcacaatagaggGTTTAGAGACGGCATGCCGTCTCGGTGCaagttcctcctctattgtgctgtCGCGGTTCTATCTAGTTACGCGTTAAACCAACTAGAATTTTTTTGAGGTCAGAGAGaacatgacagcacaatagaggaggaactaagatcgttttaatatgtttctggatccGCTGCCAGTTCATTTCTTAGGG</t>
  </si>
  <si>
    <t>CACCAGAAGCCAcctTGTTGgacatgacagcacaatagaggGTTTAGAGACGGCATGCCGTCTCGGTGCatctaagttcctcctctattgtgctgtCGCGGTTCTATCTAGTTACGCGTTAAACCAACTAGAATTTTTTTTCCACCGATAATaacatgacagcacaatagaggaggaactaagatcgttttaatatgtttctggatccGCTGCCAGTTCATTTCTTAGGG</t>
  </si>
  <si>
    <t>CACCAGAAGCCAcctTGTTGgacatgacagcacaatagaggGTTTAGAGACGGCATGCCGTCTCGGTGCaacgatctaagttcctcctctattgtgctgtCGCGGTTCTATCTAGTTACGCGTTAAACCAACTAGAATTTTTTTTCTGTCCGGACTaacatgacagcacaatagaggaggaactaagatcgttttaatatgtttctggatccGCTGCCAGTTCATTTCTTAGGG</t>
  </si>
  <si>
    <t>CACCAGAAGCCAcctTGTTGgacatgacagcacaatagaggGTTTAGAGACGGCATGCCGTCTCGGTGCttaaaacgatctaagttcctcctctattgtgctgtCGCGGTTCTATCTAGTTACGCGTTAAACCAACTAGAATTTTTTTTACTTAGCGCATaacatgacagcacaatagaggaggaactaagatcgttttaatatgtttctggatccGCTGCCAGTTCATTTCTTAGGG</t>
  </si>
  <si>
    <t>CACCAGAAGCCAcctTGTTGgacatgacagcacaatagaggGTTTAGAGACGGCATGCCGTCTCGGTGCcatattaaaacgatctaagttcctcctctattgtgctgtCGCGGTTCTATCTAGTTACGCGTTAAACCAACTAGAATTTTTTTAGCGAGCCAACTaacatgacagcacaatagaggaggaactaagatcgttttaatatgtttctggatccGCTGCCAGTTCATTTCTTAGGG</t>
  </si>
  <si>
    <t>CACCAGAAGCCAcctTGTTGgacatgacagcacaatagaggGTTTAGAGACGGCATGCCGTCTCGGTGCaagttcctcctctattgtgctgtcatCGCGGTTCTATCTAGTTACGCGTTAAACCAACTAGAATTTTTTTGAGTGATAGGCAaacatgacagcacaatagaggaggaactaagatcgttttaatatgtttctggatccGCTGCCAGTTCATTTCTTAGGG</t>
  </si>
  <si>
    <t>CACCAGAAGCCAcctTGTTGgacatgacagcacaatagaggGTTTAGAGACGGCATGCCGTCTCGGTGCatctaagttcctcctctattgtgctgtcatCGCGGTTCTATCTAGTTACGCGTTAAACCAACTAGAATTTTTTTCATGCTCACTAAaacatgacagcacaatagaggaggaactaagatcgttttaatatgtttctggatccGCTGCCAGTTCATTTCTTAGGG</t>
  </si>
  <si>
    <t>CACCAGAAGCCAcctTGTTGgacatgacagcacaatagaggGTTTAGAGACGGCATGCCGTCTCGGTGCaacgatctaagttcctcctctattgtgctgtcatCGCGGTTCTATCTAGTTACGCGTTAAACCAACTAGAATTTTTTTTCTGCCACGTTAaacatgacagcacaatagaggaggaactaagatcgttttaatatgtttctggatccGCTGCCAGTTCATTTCTTAGGG</t>
  </si>
  <si>
    <t>CACCAGAAGCCAcctTGTTGgacatgacagcacaatagaggGTTTAGAGACGGCATGCCGTCTCGGTGCttaaaacgatctaagttcctcctctattgtgctgtcatCGCGGTTCTATCTAGTTACGCGTTAAACCAACTAGAATTTTTTTGTAGGACACTAAaacatgacagcacaatagaggaggaactaagatcgttttaatatgtttctggatccGCTGCCAGTTCATTTCTTAGGG</t>
  </si>
  <si>
    <t>CACCAGAAGCCAcctTGTTGgacatgacagcacaatagaggGTTTAGAGACGGCATGCCGTCTCGGTGCcatattaaaacgatctaagttcctcctctattgtgctgtcatCGCGGTTCTATCTAGTTACGCGTTAAACCAACTAGAATTTTTTTATGAGAAGTAGAaacatgacagcacaatagaggaggaactaagatcgttttaatatgtttctggatccGCTGCCAGTTCATTTCTTAGGG</t>
  </si>
  <si>
    <t>CACCAGAAGCCAcctTGTTGgacatgacagcacaatagaggGTTTAGAGACGGCATGCCGTCTCGGTGCgagttcctcctctattgCGCGGTTCTATCTAGTTACGCGTTAAACCAACTAGAATTTTTTTCGTACGGTGAGCaacatgacagcacaatagaggaggaactaagatcgttttaatatgtttctggatccGCTGCCAGTTCATTTCTTAGGG</t>
  </si>
  <si>
    <t>CACCAGAAGCCAcctTGTTGgacatgacagcacaatagaggGTTTAGAGACGGCATGCCGTCTCGGTGCatctgagttcctcctctattgCGCGGTTCTATCTAGTTACGCGTTAAACCAACTAGAATTTTTTTGTGGCTCACCTGaacatgacagcacaatagaggaggaactaagatcgttttaatatgtttctggatccGCTGCCAGTTCATTTCTTAGGG</t>
  </si>
  <si>
    <t>CACCAGAAGCCAcctTGTTGgacatgacagcacaatagaggGTTTAGAGACGGCATGCCGTCTCGGTGCaacgatctgagttcctcctctattgCGCGGTTCTATCTAGTTACGCGTTAAACCAACTAGAATTTTTTTTGTCGTCCGACAaacatgacagcacaatagaggaggaactaagatcgttttaatatgtttctggatccGCTGCCAGTTCATTTCTTAGGG</t>
  </si>
  <si>
    <t>CACCAGAAGCCAcctTGTTGgacatgacagcacaatagaggGTTTAGAGACGGCATGCCGTCTCGGTGCttaaaacgatctgagttcctcctctattgCGCGGTTCTATCTAGTTACGCGTTAAACCAACTAGAATTTTTTTAATAGCTGCTCCaacatgacagcacaatagaggaggaactaagatcgttttaatatgtttctggatccGCTGCCAGTTCATTTCTTAGGG</t>
  </si>
  <si>
    <t>CACCAGAAGCCAcctTGTTGgacatgacagcacaatagaggGTTTAGAGACGGCATGCCGTCTCGGTGCcatattaaaacgatctgagttcctcctctattgCGCGGTTCTATCTAGTTACGCGTTAAACCAACTAGAATTTTTTTCTGCGCACACCGaacatgacagcacaatagaggaggaactaagatcgttttaatatgtttctggatccGCTGCCAGTTCATTTCTTAGGG</t>
  </si>
  <si>
    <t>CACCAGAAGCCAcctTGTTGgacatgacagcacaatagaggGTTTAGAGACGGCATGCCGTCTCGGTGCgagttcctcctctattgtgcCGCGGTTCTATCTAGTTACGCGTTAAACCAACTAGAATTTTTTTATATGGCACCTGaacatgacagcacaatagaggaggaactaagatcgttttaatatgtttctggatccGCTGCCAGTTCATTTCTTAGGG</t>
  </si>
  <si>
    <t>CACCAGAAGCCAcctTGTTGgacatgacagcacaatagaggGTTTAGAGACGGCATGCCGTCTCGGTGCatctgagttcctcctctattgtgcCGCGGTTCTATCTAGTTACGCGTTAAACCAACTAGAATTTTTTTGCAGTATATAGTaacatgacagcacaatagaggaggaactaagatcgttttaatatgtttctggatccGCTGCCAGTTCATTTCTTAGGG</t>
  </si>
  <si>
    <t>CACCAGAAGCCAcctTGTTGgacatgacagcacaatagaggGTTTAGAGACGGCATGCCGTCTCGGTGCaacgatctgagttcctcctctattgtgcCGCGGTTCTATCTAGTTACGCGTTAAACCAACTAGAATTTTTTTAGGAGTGCTGCAaacatgacagcacaatagaggaggaactaagatcgttttaatatgtttctggatccGCTGCCAGTTCATTTCTTAGGG</t>
  </si>
  <si>
    <t>CACCAGAAGCCAcctTGTTGgacatgacagcacaatagaggGTTTAGAGACGGCATGCCGTCTCGGTGCttaaaacgatctgagttcctcctctattgtgcCGCGGTTCTATCTAGTTACGCGTTAAACCAACTAGAATTTTTTTGAGGAGACACACaacatgacagcacaatagaggaggaactaagatcgttttaatatgtttctggatccGCTGCCAGTTCATTTCTTAGGG</t>
  </si>
  <si>
    <t>CACCAGAAGCCAcctTGTTGgacatgacagcacaatagaggGTTTAGAGACGGCATGCCGTCTCGGTGCcatattaaaacgatctgagttcctcctctattgtgcCGCGGTTCTATCTAGTTACGCGTTAAACCAACTAGAATTTTTTTGCGGCTTAGACTaacatgacagcacaatagaggaggaactaagatcgttttaatatgtttctggatccGCTGCCAGTTCATTTCTTAGGG</t>
  </si>
  <si>
    <t>CACCAGAAGCCAcctTGTTGgacatgacagcacaatagaggGTTTAGAGACGGCATGCCGTCTCGGTGCgagttcctcctctattgtgctgtCGCGGTTCTATCTAGTTACGCGTTAAACCAACTAGAATTTTTTTTATACTAACCGGaacatgacagcacaatagaggaggaactaagatcgttttaatatgtttctggatccGCTGCCAGTTCATTTCTTAGGG</t>
  </si>
  <si>
    <t>CACCAGAAGCCAcctTGTTGgacatgacagcacaatagaggGTTTAGAGACGGCATGCCGTCTCGGTGCatctgagttcctcctctattgtgctgtCGCGGTTCTATCTAGTTACGCGTTAAACCAACTAGAATTTTTTTCGTCACGGATCAaacatgacagcacaatagaggaggaactaagatcgttttaatatgtttctggatccGCTGCCAGTTCATTTCTTAGGG</t>
  </si>
  <si>
    <t>CACCAGAAGCCAcctTGTTGgacatgacagcacaatagaggGTTTAGAGACGGCATGCCGTCTCGGTGCaacgatctgagttcctcctctattgtgctgtCGCGGTTCTATCTAGTTACGCGTTAAACCAACTAGAATTTTTTTTGCTAACACACGaacatgacagcacaatagaggaggaactaagatcgttttaatatgtttctggatccGCTGCCAGTTCATTTCTTAGGG</t>
  </si>
  <si>
    <t>CACCAGAAGCCAcctTGTTGgacatgacagcacaatagaggGTTTAGAGACGGCATGCCGTCTCGGTGCttaaaacgatctgagttcctcctctattgtgctgtCGCGGTTCTATCTAGTTACGCGTTAAACCAACTAGAATTTTTTTCCGCATACCGTGaacatgacagcacaatagaggaggaactaagatcgttttaatatgtttctggatccGCTGCCAGTTCATTTCTTAGGG</t>
  </si>
  <si>
    <t>CACCAGAAGCCAcctTGTTGgacatgacagcacaatagaggGTTTAGAGACGGCATGCCGTCTCGGTGCcatattaaaacgatctgagttcctcctctattgtgctgtCGCGGTTCTATCTAGTTACGCGTTAAACCAACTAGAATTTTTTTCGTGCCTCCATTaacatgacagcacaatagaggaggaactaagatcgttttaatatgtttctggatccGCTGCCAGTTCATTTCTTAGGG</t>
  </si>
  <si>
    <t>CACCAGAAGCCAcctTGTTGgacatgacagcacaatagaggGTTTAGAGACGGCATGCCGTCTCGGTGCgagttcctcctctattgtgctgtcatCGCGGTTCTATCTAGTTACGCGTTAAACCAACTAGAATTTTTTTATTACTGGCACGaacatgacagcacaatagaggaggaactaagatcgttttaatatgtttctggatccGCTGCCAGTTCATTTCTTAGGG</t>
  </si>
  <si>
    <t>CACCAGAAGCCAcctTGTTGgacatgacagcacaatagaggGTTTAGAGACGGCATGCCGTCTCGGTGCatctgagttcctcctctattgtgctgtcatCGCGGTTCTATCTAGTTACGCGTTAAACCAACTAGAATTTTTTTATCCAGGCACGGaacatgacagcacaatagaggaggaactaagatcgttttaatatgtttctggatccGCTGCCAGTTCATTTCTTAGGG</t>
  </si>
  <si>
    <t>CACCAGAAGCCAcctTGTTGgacatgacagcacaatagaggGTTTAGAGACGGCATGCCGTCTCGGTGCaacgatctgagttcctcctctattgtgctgtcatCGCGGTTCTATCTAGTTACGCGTTAAACCAACTAGAATTTTTTTATGGAGTACGATaacatgacagcacaatagaggaggaactaagatcgttttaatatgtttctggatccGCTGCCAGTTCATTTCTTAGGG</t>
  </si>
  <si>
    <t>CACCAGAAGCCAcctTGTTGgacatgacagcacaatagaggGTTTAGAGACGGCATGCCGTCTCGGTGCttaaaacgatctgagttcctcctctattgtgctgtcatCGCGGTTCTATCTAGTTACGCGTTAAACCAACTAGAATTTTTTTCGCCGAGGAGAGaacatgacagcacaatagaggaggaactaagatcgttttaatatgtttctggatccGCTGCCAGTTCATTTCTTAGGG</t>
  </si>
  <si>
    <t>CACCAGAAGCCAcctTGTTGgacatgacagcacaatagaggGTTTAGAGACGGCATGCCGTCTCGGTGCcatattaaaacgatctgagttcctcctctattgtgctgtcatCGCGGTTCTATCTAGTTACGCGTTAAACCAACTAGAATTTTTTTGCAATACCGGAAaacatgacagcacaatagaggaggaactaagatcgttttaatatgtttctggatccGCTGCCAGTTCATTTCTTAGGG</t>
  </si>
  <si>
    <t>CACCAGAAGCCAcctTGTTGgacatgacagcacaatagaggGTTTAGAGACGGCATGCCGTCTCGGTGCcagttcctcctctattgCGCGGTTCTATCTAGTTACGCGTTAAACCAACTAGAATTTTTTTTAACCAGAGTCCaacatgacagcacaatagaggaggaactaagatcgttttaatatgtttctggatccGCTGCCAGTTCATTTCTTAGGG</t>
  </si>
  <si>
    <t>CACCAGAAGCCAcctTGTTGgacatgacagcacaatagaggGTTTAGAGACGGCATGCCGTCTCGGTGCatctcagttcctcctctattgCGCGGTTCTATCTAGTTACGCGTTAAACCAACTAGAATTTTTTTCGTGAACACGCAaacatgacagcacaatagaggaggaactaagatcgttttaatatgtttctggatccGCTGCCAGTTCATTTCTTAGGG</t>
  </si>
  <si>
    <t>CACCAGAAGCCAcctTGTTGgacatgacagcacaatagaggGTTTAGAGACGGCATGCCGTCTCGGTGCaacgatctcagttcctcctctattgCGCGGTTCTATCTAGTTACGCGTTAAACCAACTAGAATTTTTTTCGTGATGAATGGaacatgacagcacaatagaggaggaactaagatcgttttaatatgtttctggatccGCTGCCAGTTCATTTCTTAGGG</t>
  </si>
  <si>
    <t>CACCAGAAGCCAcctTGTTGgacatgacagcacaatagaggGTTTAGAGACGGCATGCCGTCTCGGTGCttaaaacgatctcagttcctcctctattgCGCGGTTCTATCTAGTTACGCGTTAAACCAACTAGAATTTTTTTGAGCAGCGCGAGaacatgacagcacaatagaggaggaactaagatcgttttaatatgtttctggatccGCTGCCAGTTCATTTCTTAGGG</t>
  </si>
  <si>
    <t>CACCAGAAGCCAcctTGTTGgacatgacagcacaatagaggGTTTAGAGACGGCATGCCGTCTCGGTGCcatattaaaacgatctcagttcctcctctattgCGCGGTTCTATCTAGTTACGCGTTAAACCAACTAGAATTTTTTTAACGGAAGGCCTaacatgacagcacaatagaggaggaactaagatcgttttaatatgtttctggatccGCTGCCAGTTCATTTCTTAGGG</t>
  </si>
  <si>
    <t>CACCAGAAGCCAcctTGTTGgacatgacagcacaatagaggGTTTAGAGACGGCATGCCGTCTCGGTGCcagttcctcctctattgtgcCGCGGTTCTATCTAGTTACGCGTTAAACCAACTAGAATTTTTTTGGCACGGCTATTaacatgacagcacaatagaggaggaactaagatcgttttaatatgtttctggatccGCTGCCAGTTCATTTCTTAGGG</t>
  </si>
  <si>
    <t>CACCAGAAGCCAcctTGTTGgacatgacagcacaatagaggGTTTAGAGACGGCATGCCGTCTCGGTGCatctcagttcctcctctattgtgcCGCGGTTCTATCTAGTTACGCGTTAAACCAACTAGAATTTTTTTACTGTATTGCAAaacatgacagcacaatagaggaggaactaagatcgttttaatatgtttctggatccGCTGCCAGTTCATTTCTTAGGG</t>
  </si>
  <si>
    <t>CACCAGAAGCCAcctTGTTGgacatgacagcacaatagaggGTTTAGAGACGGCATGCCGTCTCGGTGCaacgatctcagttcctcctctattgtgcCGCGGTTCTATCTAGTTACGCGTTAAACCAACTAGAATTTTTTTGTCAGACTTCTTaacatgacagcacaatagaggaggaactaagatcgttttaatatgtttctggatccGCTGCCAGTTCATTTCTTAGGG</t>
  </si>
  <si>
    <t>CACCAGAAGCCAcctTGTTGgacatgacagcacaatagaggGTTTAGAGACGGCATGCCGTCTCGGTGCttaaaacgatctcagttcctcctctattgtgcCGCGGTTCTATCTAGTTACGCGTTAAACCAACTAGAATTTTTTTCTGCGCGGCCAGaacatgacagcacaatagaggaggaactaagatcgttttaatatgtttctggatccGCTGCCAGTTCATTTCTTAGGG</t>
  </si>
  <si>
    <t>CACCAGAAGCCAcctTGTTGgacatgacagcacaatagaggGTTTAGAGACGGCATGCCGTCTCGGTGCcatattaaaacgatctcagttcctcctctattgtgcCGCGGTTCTATCTAGTTACGCGTTAAACCAACTAGAATTTTTTTTCCGACTTGCGTaacatgacagcacaatagaggaggaactaagatcgttttaatatgtttctggatccGCTGCCAGTTCATTTCTTAGGG</t>
  </si>
  <si>
    <t>CACCAGAAGCCAcctTGTTGgacatgacagcacaatagaggGTTTAGAGACGGCATGCCGTCTCGGTGCcagttcctcctctattgtgctgtCGCGGTTCTATCTAGTTACGCGTTAAACCAACTAGAATTTTTTTCCATGAATCTGAaacatgacagcacaatagaggaggaactaagatcgttttaatatgtttctggatccGCTGCCAGTTCATTTCTTAGGG</t>
  </si>
  <si>
    <t>CACCAGAAGCCAcctTGTTGgacatgacagcacaatagaggGTTTAGAGACGGCATGCCGTCTCGGTGCatctcagttcctcctctattgtgctgtCGCGGTTCTATCTAGTTACGCGTTAAACCAACTAGAATTTTTTTTACGACCTGGTGaacatgacagcacaatagaggaggaactaagatcgttttaatatgtttctggatccGCTGCCAGTTCATTTCTTAGGG</t>
  </si>
  <si>
    <t>CACCAGAAGCCAcctTGTTGgacatgacagcacaatagaggGTTTAGAGACGGCATGCCGTCTCGGTGCaacgatctcagttcctcctctattgtgctgtCGCGGTTCTATCTAGTTACGCGTTAAACCAACTAGAATTTTTTTAATCTTATCAGCaacatgacagcacaatagaggaggaactaagatcgttttaatatgtttctggatccGCTGCCAGTTCATTTCTTAGGG</t>
  </si>
  <si>
    <t>CACCAGAAGCCAcctTGTTGgacatgacagcacaatagaggGTTTAGAGACGGCATGCCGTCTCGGTGCttaaaacgatctcagttcctcctctattgtgctgtCGCGGTTCTATCTAGTTACGCGTTAAACCAACTAGAATTTTTTTCTGCTGAGGTCGaacatgacagcacaatagaggaggaactaagatcgttttaatatgtttctggatccGCTGCCAGTTCATTTCTTAGGG</t>
  </si>
  <si>
    <t>CACCAGAAGCCAcctTGTTGgacatgacagcacaatagaggGTTTAGAGACGGCATGCCGTCTCGGTGCcatattaaaacgatctcagttcctcctctattgtgctgtCGCGGTTCTATCTAGTTACGCGTTAAACCAACTAGAATTTTTTTTGACGGACAGTCaacatgacagcacaatagaggaggaactaagatcgttttaatatgtttctggatccGCTGCCAGTTCATTTCTTAGGG</t>
  </si>
  <si>
    <t>CACCAGAAGCCAcctTGTTGgacatgacagcacaatagaggGTTTAGAGACGGCATGCCGTCTCGGTGCcagttcctcctctattgtgctgtcatCGCGGTTCTATCTAGTTACGCGTTAAACCAACTAGAATTTTTTTGGACACCACTGTaacatgacagcacaatagaggaggaactaagatcgttttaatatgtttctggatccGCTGCCAGTTCATTTCTTAGGG</t>
  </si>
  <si>
    <t>CACCAGAAGCCAcctTGTTGgacatgacagcacaatagaggGTTTAGAGACGGCATGCCGTCTCGGTGCatctcagttcctcctctattgtgctgtcatCGCGGTTCTATCTAGTTACGCGTTAAACCAACTAGAATTTTTTTCGGTACCGCTATaacatgacagcacaatagaggaggaactaagatcgttttaatatgtttctggatccGCTGCCAGTTCATTTCTTAGGG</t>
  </si>
  <si>
    <t>CACCAGAAGCCAcctTGTTGgacatgacagcacaatagaggGTTTAGAGACGGCATGCCGTCTCGGTGCaacgatctcagttcctcctctattgtgctgtcatCGCGGTTCTATCTAGTTACGCGTTAAACCAACTAGAATTTTTTTGGCGCACCTGAGaacatgacagcacaatagaggaggaactaagatcgttttaatatgtttctggatccGCTGCCAGTTCATTTCTTAGGG</t>
  </si>
  <si>
    <t>CACCAGAAGCCAcctTGTTGgacatgacagcacaatagaggGTTTAGAGACGGCATGCCGTCTCGGTGCttaaaacgatctcagttcctcctctattgtgctgtcatCGCGGTTCTATCTAGTTACGCGTTAAACCAACTAGAATTTTTTTTTCAAGCTCGTAaacatgacagcacaatagaggaggaactaagatcgttttaatatgtttctggatccGCTGCCAGTTCATTTCTTAGGG</t>
  </si>
  <si>
    <t>CACCAGAAGCCAcctTGTTGgacatgacagcacaatagaggGTTTAGAGACGGCATGCCGTCTCGGTGCcatattaaaacgatctcagttcctcctctattgtgctgtcatCGCGGTTCTATCTAGTTACGCGTTAAACCAACTAGAATTTTTTTGTTGAGGCGTAAaacatgacagcacaatagaggaggaactaagatcgttttaatatgtttctggatccGCTGCCAGTTCATTTCTTAGGG</t>
  </si>
  <si>
    <t>CACCAGAAGCCAcctTGTTGgacaatctcaaactgtgacacGTTTAGAGACGGCATGCCGTCTCGGTGCttcacagCGCGGTTCTATCTAGTTACGCGTTAAACCAACTAGAATTTTTTTGGATTCGTAGTTgacaatctcaaactgtgacacaggatagaaacatattaaaacgatcttagggatccGCTGCCAGTTCATTTCTTAGGG</t>
  </si>
  <si>
    <t>CACCAGAAGCCAcctTGTTGgacaatctcaaactgtgacacGTTTAGAGACGGCATGCCGTCTCGGTGCctgtttcacagCGCGGTTCTATCTAGTTACGCGTTAAACCAACTAGAATTTTTTTGGTCAGCACATCgacaatctcaaactgtgacacaggatagaaacatattaaaacgatcttagggatccGCTGCCAGTTCATTTCTTAGGG</t>
  </si>
  <si>
    <t>CACCAGAAGCCAcctTGTTGgacaatctcaaactgtgacacGTTTAGAGACGGCATGCCGTCTCGGTGCtatcctgtttcacagCGCGGTTCTATCTAGTTACGCGTTAAACCAACTAGAATTTTTTTAGCGCTTATGGTgacaatctcaaactgtgacacaggatagaaacatattaaaacgatcttagggatccGCTGCCAGTTCATTTCTTAGGG</t>
  </si>
  <si>
    <t>CACCAGAAGCCAcctTGTTGgacaatctcaaactgtgacacGTTTAGAGACGGCATGCCGTCTCGGTGCtttctatcctgtttcacagCGCGGTTCTATCTAGTTACGCGTTAAACCAACTAGAATTTTTTTTGAGTACCGACTgacaatctcaaactgtgacacaggatagaaacatattaaaacgatcttagggatccGCTGCCAGTTCATTTCTTAGGG</t>
  </si>
  <si>
    <t>CACCAGAAGCCAcctTGTTGgacaatctcaaactgtgacacGTTTAGAGACGGCATGCCGTCTCGGTGCtatgtttctatcctgtttcacagCGCGGTTCTATCTAGTTACGCGTTAAACCAACTAGAATTTTTTTCGTACAGTGTAAgacaatctcaaactgtgacacaggatagaaacatattaaaacgatcttagggatccGCTGCCAGTTCATTTCTTAGGG</t>
  </si>
  <si>
    <t>CACCAGAAGCCAcctTGTTGgacaatctcaaactgtgacacGTTTAGAGACGGCATGCCGTCTCGGTGCttcacagtttCGCGGTTCTATCTAGTTACGCGTTAAACCAACTAGAATTTTTTTGATGGACCTAGAgacaatctcaaactgtgacacaggatagaaacatattaaaacgatcttagggatccGCTGCCAGTTCATTTCTTAGGG</t>
  </si>
  <si>
    <t>CACCAGAAGCCAcctTGTTGgacaatctcaaactgtgacacGTTTAGAGACGGCATGCCGTCTCGGTGCctgtttcacagtttCGCGGTTCTATCTAGTTACGCGTTAAACCAACTAGAATTTTTTTGCACATACTTATgacaatctcaaactgtgacacaggatagaaacatattaaaacgatcttagggatccGCTGCCAGTTCATTTCTTAGGG</t>
  </si>
  <si>
    <t>CACCAGAAGCCAcctTGTTGgacaatctcaaactgtgacacGTTTAGAGACGGCATGCCGTCTCGGTGCtatcctgtttcacagtttCGCGGTTCTATCTAGTTACGCGTTAAACCAACTAGAATTTTTTTTCAAGGCATATGgacaatctcaaactgtgacacaggatagaaacatattaaaacgatcttagggatccGCTGCCAGTTCATTTCTTAGGG</t>
  </si>
  <si>
    <t>CACCAGAAGCCAcctTGTTGgacaatctcaaactgtgacacGTTTAGAGACGGCATGCCGTCTCGGTGCtttctatcctgtttcacagtttCGCGGTTCTATCTAGTTACGCGTTAAACCAACTAGAATTTTTTTCTCCTGTCCTATgacaatctcaaactgtgacacaggatagaaacatattaaaacgatcttagggatccGCTGCCAGTTCATTTCTTAGGG</t>
  </si>
  <si>
    <t>CACCAGAAGCCAcctTGTTGgacaatctcaaactgtgacacGTTTAGAGACGGCATGCCGTCTCGGTGCtatgtttctatcctgtttcacagtttCGCGGTTCTATCTAGTTACGCGTTAAACCAACTAGAATTTTTTTAATATTGCACACgacaatctcaaactgtgacacaggatagaaacatattaaaacgatcttagggatccGCTGCCAGTTCATTTCTTAGGG</t>
  </si>
  <si>
    <t>CACCAGAAGCCAcctTGTTGgacaatctcaaactgtgacacGTTTAGAGACGGCATGCCGTCTCGGTGCttcacagtttgagCGCGGTTCTATCTAGTTACGCGTTAAACCAACTAGAATTTTTTTATCCTAATTCGGgacaatctcaaactgtgacacaggatagaaacatattaaaacgatcttagggatccGCTGCCAGTTCATTTCTTAGGG</t>
  </si>
  <si>
    <t>CACCAGAAGCCAcctTGTTGgacaatctcaaactgtgacacGTTTAGAGACGGCATGCCGTCTCGGTGCctgtttcacagtttgagCGCGGTTCTATCTAGTTACGCGTTAAACCAACTAGAATTTTTTTCGGCAATGCTGGgacaatctcaaactgtgacacaggatagaaacatattaaaacgatcttagggatccGCTGCCAGTTCATTTCTTAGGG</t>
  </si>
  <si>
    <t>CACCAGAAGCCAcctTGTTGgacaatctcaaactgtgacacGTTTAGAGACGGCATGCCGTCTCGGTGCtatcctgtttcacagtttgagCGCGGTTCTATCTAGTTACGCGTTAAACCAACTAGAATTTTTTTGTGATAAGACAGgacaatctcaaactgtgacacaggatagaaacatattaaaacgatcttagggatccGCTGCCAGTTCATTTCTTAGGG</t>
  </si>
  <si>
    <t>CACCAGAAGCCAcctTGTTGgacaatctcaaactgtgacacGTTTAGAGACGGCATGCCGTCTCGGTGCtttctatcctgtttcacagtttgagCGCGGTTCTATCTAGTTACGCGTTAAACCAACTAGAATTTTTTTAACGGTCGGTTGgacaatctcaaactgtgacacaggatagaaacatattaaaacgatcttagggatccGCTGCCAGTTCATTTCTTAGGG</t>
  </si>
  <si>
    <t>CACCAGAAGCCAcctTGTTGgacaatctcaaactgtgacacGTTTAGAGACGGCATGCCGTCTCGGTGCtatgtttctatcctgtttcacagtttgagCGCGGTTCTATCTAGTTACGCGTTAAACCAACTAGAATTTTTTTTGTGCGTCGATAgacaatctcaaactgtgacacaggatagaaacatattaaaacgatcttagggatccGCTGCCAGTTCATTTCTTAGGG</t>
  </si>
  <si>
    <t>CACCAGAAGCCAcctTGTTGgacaatctcaaactgtgacacGTTTAGAGACGGCATGCCGTCTCGGTGCttcacagtttgagattCGCGGTTCTATCTAGTTACGCGTTAAACCAACTAGAATTTTTTTGAGCTAGGTGCGgacaatctcaaactgtgacacaggatagaaacatattaaaacgatcttagggatccGCTGCCAGTTCATTTCTTAGGG</t>
  </si>
  <si>
    <t>CACCAGAAGCCAcctTGTTGgacaatctcaaactgtgacacGTTTAGAGACGGCATGCCGTCTCGGTGCctgtttcacagtttgagattCGCGGTTCTATCTAGTTACGCGTTAAACCAACTAGAATTTTTTTCGAACCAGTGCCgacaatctcaaactgtgacacaggatagaaacatattaaaacgatcttagggatccGCTGCCAGTTCATTTCTTAGGG</t>
  </si>
  <si>
    <t>CACCAGAAGCCAcctTGTTGgacaatctcaaactgtgacacGTTTAGAGACGGCATGCCGTCTCGGTGCtatcctgtttcacagtttgagattCGCGGTTCTATCTAGTTACGCGTTAAACCAACTAGAATTTTTTTGCATCTTGCGCGgacaatctcaaactgtgacacaggatagaaacatattaaaacgatcttagggatccGCTGCCAGTTCATTTCTTAGGG</t>
  </si>
  <si>
    <t>CACCAGAAGCCAcctTGTTGgacaatctcaaactgtgacacGTTTAGAGACGGCATGCCGTCTCGGTGCtttctatcctgtttcacagtttgagattCGCGGTTCTATCTAGTTACGCGTTAAACCAACTAGAATTTTTTTACAAGAAGTTAGgacaatctcaaactgtgacacaggatagaaacatattaaaacgatcttagggatccGCTGCCAGTTCATTTCTTAGGG</t>
  </si>
  <si>
    <t>CACCAGAAGCCAcctTGTTGgacaatctcaaactgtgacacGTTTAGAGACGGCATGCCGTCTCGGTGCtatgtttctatcctgtttcacagtttgagattCGCGGTTCTATCTAGTTACGCGTTAAACCAACTAGAATTTTTTTACACGTCAATCTgacaatctcaaactgtgacacaggatagaaacatattaaaacgatcttagggatccGCTGCCAGTTCATTTCTTAGGG</t>
  </si>
  <si>
    <t>CACCAGAAGCCAcctTGTTGgacaatctcaaactgtgacacGTTTAGAGACGGCATGCCGTCTCGGTGCatcacagCGCGGTTCTATCTAGTTACGCGTTAAACCAACTAGAATTTTTTTAGCGCAGCAGACgacaatctcaaactgtgacacaggatagaaacatattaaaacgatcttagggatccGCTGCCAGTTCATTTCTTAGGG</t>
  </si>
  <si>
    <t>CACCAGAAGCCAcctTGTTGgacaatctcaaactgtgacacGTTTAGAGACGGCATGCCGTCTCGGTGCctgtatcacagCGCGGTTCTATCTAGTTACGCGTTAAACCAACTAGAATTTTTTTACGGCTCTTACCgacaatctcaaactgtgacacaggatagaaacatattaaaacgatcttagggatccGCTGCCAGTTCATTTCTTAGGG</t>
  </si>
  <si>
    <t>CACCAGAAGCCAcctTGTTGgacaatctcaaactgtgacacGTTTAGAGACGGCATGCCGTCTCGGTGCtatcctgtatcacagCGCGGTTCTATCTAGTTACGCGTTAAACCAACTAGAATTTTTTTGGTCCAGCAAGGgacaatctcaaactgtgacacaggatagaaacatattaaaacgatcttagggatccGCTGCCAGTTCATTTCTTAGGG</t>
  </si>
  <si>
    <t>CACCAGAAGCCAcctTGTTGgacaatctcaaactgtgacacGTTTAGAGACGGCATGCCGTCTCGGTGCtttctatcctgtatcacagCGCGGTTCTATCTAGTTACGCGTTAAACCAACTAGAATTTTTTTCTATGCCTGTCCgacaatctcaaactgtgacacaggatagaaacatattaaaacgatcttagggatccGCTGCCAGTTCATTTCTTAGGG</t>
  </si>
  <si>
    <t>CACCAGAAGCCAcctTGTTGgacaatctcaaactgtgacacGTTTAGAGACGGCATGCCGTCTCGGTGCtatgtttctatcctgtatcacagCGCGGTTCTATCTAGTTACGCGTTAAACCAACTAGAATTTTTTTAGTGGTGACTCGgacaatctcaaactgtgacacaggatagaaacatattaaaacgatcttagggatccGCTGCCAGTTCATTTCTTAGGG</t>
  </si>
  <si>
    <t>CACCAGAAGCCAcctTGTTGgacaatctcaaactgtgacacGTTTAGAGACGGCATGCCGTCTCGGTGCatcacagtttCGCGGTTCTATCTAGTTACGCGTTAAACCAACTAGAATTTTTTTGCGCTTCCGTTAgacaatctcaaactgtgacacaggatagaaacatattaaaacgatcttagggatccGCTGCCAGTTCATTTCTTAGGG</t>
  </si>
  <si>
    <t>CACCAGAAGCCAcctTGTTGgacaatctcaaactgtgacacGTTTAGAGACGGCATGCCGTCTCGGTGCctgtatcacagtttCGCGGTTCTATCTAGTTACGCGTTAAACCAACTAGAATTTTTTTCAAGGCACATCCgacaatctcaaactgtgacacaggatagaaacatattaaaacgatcttagggatccGCTGCCAGTTCATTTCTTAGGG</t>
  </si>
  <si>
    <t>CACCAGAAGCCAcctTGTTGgacaatctcaaactgtgacacGTTTAGAGACGGCATGCCGTCTCGGTGCtatcctgtatcacagtttCGCGGTTCTATCTAGTTACGCGTTAAACCAACTAGAATTTTTTTGTGTACGCTAGCgacaatctcaaactgtgacacaggatagaaacatattaaaacgatcttagggatccGCTGCCAGTTCATTTCTTAGGG</t>
  </si>
  <si>
    <t>CACCAGAAGCCAcctTGTTGgacaatctcaaactgtgacacGTTTAGAGACGGCATGCCGTCTCGGTGCtttctatcctgtatcacagtttCGCGGTTCTATCTAGTTACGCGTTAAACCAACTAGAATTTTTTTTCTTATGATAGAgacaatctcaaactgtgacacaggatagaaacatattaaaacgatcttagggatccGCTGCCAGTTCATTTCTTAGGG</t>
  </si>
  <si>
    <t>CACCAGAAGCCAcctTGTTGgacaatctcaaactgtgacacGTTTAGAGACGGCATGCCGTCTCGGTGCtatgtttctatcctgtatcacagtttCGCGGTTCTATCTAGTTACGCGTTAAACCAACTAGAATTTTTTTGTTGATATCATTgacaatctcaaactgtgacacaggatagaaacatattaaaacgatcttagggatccGCTGCCAGTTCATTTCTTAGGG</t>
  </si>
  <si>
    <t>CACCAGAAGCCAcctTGTTGgacaatctcaaactgtgacacGTTTAGAGACGGCATGCCGTCTCGGTGCatcacagtttgagCGCGGTTCTATCTAGTTACGCGTTAAACCAACTAGAATTTTTTTAGTGAACAATCTgacaatctcaaactgtgacacaggatagaaacatattaaaacgatcttagggatccGCTGCCAGTTCATTTCTTAGGG</t>
  </si>
  <si>
    <t>CACCAGAAGCCAcctTGTTGgacaatctcaaactgtgacacGTTTAGAGACGGCATGCCGTCTCGGTGCctgtatcacagtttgagCGCGGTTCTATCTAGTTACGCGTTAAACCAACTAGAATTTTTTTAGCCATAGCTTGgacaatctcaaactgtgacacaggatagaaacatattaaaacgatcttagggatccGCTGCCAGTTCATTTCTTAGGG</t>
  </si>
  <si>
    <t>CACCAGAAGCCAcctTGTTGgacaatctcaaactgtgacacGTTTAGAGACGGCATGCCGTCTCGGTGCtatcctgtatcacagtttgagCGCGGTTCTATCTAGTTACGCGTTAAACCAACTAGAATTTTTTTTGCGATCCTTCAgacaatctcaaactgtgacacaggatagaaacatattaaaacgatcttagggatccGCTGCCAGTTCATTTCTTAGGG</t>
  </si>
  <si>
    <t>CACCAGAAGCCAcctTGTTGgacaatctcaaactgtgacacGTTTAGAGACGGCATGCCGTCTCGGTGCtttctatcctgtatcacagtttgagCGCGGTTCTATCTAGTTACGCGTTAAACCAACTAGAATTTTTTTGTGGCGTCTGGTgacaatctcaaactgtgacacaggatagaaacatattaaaacgatcttagggatccGCTGCCAGTTCATTTCTTAGGG</t>
  </si>
  <si>
    <t>CACCAGAAGCCAcctTGTTGgacaatctcaaactgtgacacGTTTAGAGACGGCATGCCGTCTCGGTGCtatgtttctatcctgtatcacagtttgagCGCGGTTCTATCTAGTTACGCGTTAAACCAACTAGAATTTTTTTACAGGATGCAGGgacaatctcaaactgtgacacaggatagaaacatattaaaacgatcttagggatccGCTGCCAGTTCATTTCTTAGGG</t>
  </si>
  <si>
    <t>CACCAGAAGCCAcctTGTTGgacaatctcaaactgtgacacGTTTAGAGACGGCATGCCGTCTCGGTGCatcacagtttgagattCGCGGTTCTATCTAGTTACGCGTTAAACCAACTAGAATTTTTTTCATATGACCTTAgacaatctcaaactgtgacacaggatagaaacatattaaaacgatcttagggatccGCTGCCAGTTCATTTCTTAGGG</t>
  </si>
  <si>
    <t>CACCAGAAGCCAcctTGTTGgacaatctcaaactgtgacacGTTTAGAGACGGCATGCCGTCTCGGTGCctgtatcacagtttgagattCGCGGTTCTATCTAGTTACGCGTTAAACCAACTAGAATTTTTTTTACCATGATAGTgacaatctcaaactgtgacacaggatagaaacatattaaaacgatcttagggatccGCTGCCAGTTCATTTCTTAGGG</t>
  </si>
  <si>
    <t>CACCAGAAGCCAcctTGTTGgacaatctcaaactgtgacacGTTTAGAGACGGCATGCCGTCTCGGTGCtatcctgtatcacagtttgagattCGCGGTTCTATCTAGTTACGCGTTAAACCAACTAGAATTTTTTTTGCTTGTACTCAgacaatctcaaactgtgacacaggatagaaacatattaaaacgatcttagggatccGCTGCCAGTTCATTTCTTAGGG</t>
  </si>
  <si>
    <t>CACCAGAAGCCAcctTGTTGgacaatctcaaactgtgacacGTTTAGAGACGGCATGCCGTCTCGGTGCtttctatcctgtatcacagtttgagattCGCGGTTCTATCTAGTTACGCGTTAAACCAACTAGAATTTTTTTATCGGTACTGTCgacaatctcaaactgtgacacaggatagaaacatattaaaacgatcttagggatccGCTGCCAGTTCATTTCTTAGGG</t>
  </si>
  <si>
    <t>CACCAGAAGCCAcctTGTTGgacaatctcaaactgtgacacGTTTAGAGACGGCATGCCGTCTCGGTGCtatgtttctatcctgtatcacagtttgagattCGCGGTTCTATCTAGTTACGCGTTAAACCAACTAGAATTTTTTTTACCATCCAATCgacaatctcaaactgtgacacaggatagaaacatattaaaacgatcttagggatccGCTGCCAGTTCATTTCTTAGGG</t>
  </si>
  <si>
    <t>CACCAGAAGCCAcctTGTTGgacaatctcaaactgtgacacGTTTAGAGACGGCATGCCGTCTCGGTGCctcacagCGCGGTTCTATCTAGTTACGCGTTAAACCAACTAGAATTTTTTTTTGGACAGCGTCgacaatctcaaactgtgacacaggatagaaacatattaaaacgatcttagggatccGCTGCCAGTTCATTTCTTAGGG</t>
  </si>
  <si>
    <t>CACCAGAAGCCAcctTGTTGgacaatctcaaactgtgacacGTTTAGAGACGGCATGCCGTCTCGGTGCctgtctcacagCGCGGTTCTATCTAGTTACGCGTTAAACCAACTAGAATTTTTTTAGCTTGACATGAgacaatctcaaactgtgacacaggatagaaacatattaaaacgatcttagggatccGCTGCCAGTTCATTTCTTAGGG</t>
  </si>
  <si>
    <t>CACCAGAAGCCAcctTGTTGgacaatctcaaactgtgacacGTTTAGAGACGGCATGCCGTCTCGGTGCtatcctgtctcacagCGCGGTTCTATCTAGTTACGCGTTAAACCAACTAGAATTTTTTTGTCCGGCATCACgacaatctcaaactgtgacacaggatagaaacatattaaaacgatcttagggatccGCTGCCAGTTCATTTCTTAGGG</t>
  </si>
  <si>
    <t>CACCAGAAGCCAcctTGTTGgacaatctcaaactgtgacacGTTTAGAGACGGCATGCCGTCTCGGTGCtttctatcctgtctcacagCGCGGTTCTATCTAGTTACGCGTTAAACCAACTAGAATTTTTTTAACACTGGCGTTgacaatctcaaactgtgacacaggatagaaacatattaaaacgatcttagggatccGCTGCCAGTTCATTTCTTAGGG</t>
  </si>
  <si>
    <t>CACCAGAAGCCAcctTGTTGgacaatctcaaactgtgacacGTTTAGAGACGGCATGCCGTCTCGGTGCtatgtttctatcctgtctcacagCGCGGTTCTATCTAGTTACGCGTTAAACCAACTAGAATTTTTTTCTTGCGCGAGAGgacaatctcaaactgtgacacaggatagaaacatattaaaacgatcttagggatccGCTGCCAGTTCATTTCTTAGGG</t>
  </si>
  <si>
    <t>CACCAGAAGCCAcctTGTTGgacaatctcaaactgtgacacGTTTAGAGACGGCATGCCGTCTCGGTGCctcacagtttCGCGGTTCTATCTAGTTACGCGTTAAACCAACTAGAATTTTTTTCTGTGAGCGTGCgacaatctcaaactgtgacacaggatagaaacatattaaaacgatcttagggatccGCTGCCAGTTCATTTCTTAGGG</t>
  </si>
  <si>
    <t>CACCAGAAGCCAcctTGTTGgacaatctcaaactgtgacacGTTTAGAGACGGCATGCCGTCTCGGTGCctgtctcacagtttCGCGGTTCTATCTAGTTACGCGTTAAACCAACTAGAATTTTTTTTCCGAGAACGAGgacaatctcaaactgtgacacaggatagaaacatattaaaacgatcttagggatccGCTGCCAGTTCATTTCTTAGGG</t>
  </si>
  <si>
    <t>CACCAGAAGCCAcctTGTTGgacaatctcaaactgtgacacGTTTAGAGACGGCATGCCGTCTCGGTGCtatcctgtctcacagtttCGCGGTTCTATCTAGTTACGCGTTAAACCAACTAGAATTTTTTTAGCTCAAGCCAGgacaatctcaaactgtgacacaggatagaaacatattaaaacgatcttagggatccGCTGCCAGTTCATTTCTTAGGG</t>
  </si>
  <si>
    <t>CACCAGAAGCCAcctTGTTGgacaatctcaaactgtgacacGTTTAGAGACGGCATGCCGTCTCGGTGCtttctatcctgtctcacagtttCGCGGTTCTATCTAGTTACGCGTTAAACCAACTAGAATTTTTTTATAGCGAGGCATgacaatctcaaactgtgacacaggatagaaacatattaaaacgatcttagggatccGCTGCCAGTTCATTTCTTAGGG</t>
  </si>
  <si>
    <t>CACCAGAAGCCAcctTGTTGgacaatctcaaactgtgacacGTTTAGAGACGGCATGCCGTCTCGGTGCtatgtttctatcctgtctcacagtttCGCGGTTCTATCTAGTTACGCGTTAAACCAACTAGAATTTTTTTCGCTCCAAGACAgacaatctcaaactgtgacacaggatagaaacatattaaaacgatcttagggatccGCTGCCAGTTCATTTCTTAGGG</t>
  </si>
  <si>
    <t>CACCAGAAGCCAcctTGTTGgacaatctcaaactgtgacacGTTTAGAGACGGCATGCCGTCTCGGTGCctcacagtttgagCGCGGTTCTATCTAGTTACGCGTTAAACCAACTAGAATTTTTTTCATATATGCCTTgacaatctcaaactgtgacacaggatagaaacatattaaaacgatcttagggatccGCTGCCAGTTCATTTCTTAGGG</t>
  </si>
  <si>
    <t>CACCAGAAGCCAcctTGTTGgacaatctcaaactgtgacacGTTTAGAGACGGCATGCCGTCTCGGTGCctgtctcacagtttgagCGCGGTTCTATCTAGTTACGCGTTAAACCAACTAGAATTTTTTTTATCATCGGTCGgacaatctcaaactgtgacacaggatagaaacatattaaaacgatcttagggatccGCTGCCAGTTCATTTCTTAGGG</t>
  </si>
  <si>
    <t>CACCAGAAGCCAcctTGTTGgacaatctcaaactgtgacacGTTTAGAGACGGCATGCCGTCTCGGTGCtatcctgtctcacagtttgagCGCGGTTCTATCTAGTTACGCGTTAAACCAACTAGAATTTTTTTTCCTCCAATGTCgacaatctcaaactgtgacacaggatagaaacatattaaaacgatcttagggatccGCTGCCAGTTCATTTCTTAGGG</t>
  </si>
  <si>
    <t>CACCAGAAGCCAcctTGTTGgacaatctcaaactgtgacacGTTTAGAGACGGCATGCCGTCTCGGTGCtttctatcctgtctcacagtttgagCGCGGTTCTATCTAGTTACGCGTTAAACCAACTAGAATTTTTTTGGAAGAGGCCTAgacaatctcaaactgtgacacaggatagaaacatattaaaacgatcttagggatccGCTGCCAGTTCATTTCTTAGGG</t>
  </si>
  <si>
    <t>CACCAGAAGCCAcctTGTTGgacaatctcaaactgtgacacGTTTAGAGACGGCATGCCGTCTCGGTGCtatgtttctatcctgtctcacagtttgagCGCGGTTCTATCTAGTTACGCGTTAAACCAACTAGAATTTTTTTACACAGGACCTAgacaatctcaaactgtgacacaggatagaaacatattaaaacgatcttagggatccGCTGCCAGTTCATTTCTTAGGG</t>
  </si>
  <si>
    <t>CACCAGAAGCCAcctTGTTGgacaatctcaaactgtgacacGTTTAGAGACGGCATGCCGTCTCGGTGCctcacagtttgagattCGCGGTTCTATCTAGTTACGCGTTAAACCAACTAGAATTTTTTTGTTGTACTTGACgacaatctcaaactgtgacacaggatagaaacatattaaaacgatcttagggatccGCTGCCAGTTCATTTCTTAGGG</t>
  </si>
  <si>
    <t>CACCAGAAGCCAcctTGTTGgacaatctcaaactgtgacacGTTTAGAGACGGCATGCCGTCTCGGTGCctgtctcacagtttgagattCGCGGTTCTATCTAGTTACGCGTTAAACCAACTAGAATTTTTTTGACGTGACCACTgacaatctcaaactgtgacacaggatagaaacatattaaaacgatcttagggatccGCTGCCAGTTCATTTCTTAGGG</t>
  </si>
  <si>
    <t>CACCAGAAGCCAcctTGTTGgacaatctcaaactgtgacacGTTTAGAGACGGCATGCCGTCTCGGTGCtatcctgtctcacagtttgagattCGCGGTTCTATCTAGTTACGCGTTAAACCAACTAGAATTTTTTTAGAGACATGACTgacaatctcaaactgtgacacaggatagaaacatattaaaacgatcttagggatccGCTGCCAGTTCATTTCTTAGGG</t>
  </si>
  <si>
    <t>CACCAGAAGCCAcctTGTTGgacaatctcaaactgtgacacGTTTAGAGACGGCATGCCGTCTCGGTGCtttctatcctgtctcacagtttgagattCGCGGTTCTATCTAGTTACGCGTTAAACCAACTAGAATTTTTTTATCTGGCTATCAgacaatctcaaactgtgacacaggatagaaacatattaaaacgatcttagggatccGCTGCCAGTTCATTTCTTAGGG</t>
  </si>
  <si>
    <t>CACCAGAAGCCAcctTGTTGgacaatctcaaactgtgacacGTTTAGAGACGGCATGCCGTCTCGGTGCtatgtttctatcctgtctcacagtttgagattCGCGGTTCTATCTAGTTACGCGTTAAACCAACTAGAATTTTTTTTTCTATTCTTGCgacaatctcaaactgtgacacaggatagaaacatattaaaacgatcttagggatccGCTGCCAGTTCATTTCTTAGGG</t>
  </si>
  <si>
    <t>CACCAGAAGCCAcctTGTTGgacaatctcaaactgtgacacGTTTAGAGACGGCATGCCGTCTCGGTGCagtcacagCGCGGTTCTATCTAGTTACGCGTTAAACCAACTAGAATTTTTTTGGAGCGCGACTCgacaatctcaaactgtgacacaggatagaaacatattaaaacgatcttagggatccGCTGCCAGTTCATTTCTTAGGG</t>
  </si>
  <si>
    <t>CACCAGAAGCCAcctTGTTGgacaatctcaaactgtgacacGTTTAGAGACGGCATGCCGTCTCGGTGCcctgagtcacagCGCGGTTCTATCTAGTTACGCGTTAAACCAACTAGAATTTTTTTAACGTGCAGCTTgacaatctcaaactgtgacacaggatagaaacatattaaaacgatcttagggatccGCTGCCAGTTCATTTCTTAGGG</t>
  </si>
  <si>
    <t>CACCAGAAGCCAcctTGTTGgacaatctcaaactgtgacacGTTTAGAGACGGCATGCCGTCTCGGTGCctatcctgagtcacagCGCGGTTCTATCTAGTTACGCGTTAAACCAACTAGAATTTTTTTCTCCTGGCTATGgacaatctcaaactgtgacacaggatagaaacatattaaaacgatcttagggatccGCTGCCAGTTCATTTCTTAGGG</t>
  </si>
  <si>
    <t>CACCAGAAGCCAcctTGTTGgacaatctcaaactgtgacacGTTTAGAGACGGCATGCCGTCTCGGTGCgtttctatcctgagtcacagCGCGGTTCTATCTAGTTACGCGTTAAACCAACTAGAATTTTTTTTCGCCAATACCAgacaatctcaaactgtgacacaggatagaaacatattaaaacgatcttagggatccGCTGCCAGTTCATTTCTTAGGG</t>
  </si>
  <si>
    <t>CACCAGAAGCCAcctTGTTGgacaatctcaaactgtgacacGTTTAGAGACGGCATGCCGTCTCGGTGCatatgtttctatcctgagtcacagCGCGGTTCTATCTAGTTACGCGTTAAACCAACTAGAATTTTTTTAGGCAGTGGCCGgacaatctcaaactgtgacacaggatagaaacatattaaaacgatcttagggatccGCTGCCAGTTCATTTCTTAGGG</t>
  </si>
  <si>
    <t>CACCAGAAGCCAcctTGTTGgacaatctcaaactgtgacacGTTTAGAGACGGCATGCCGTCTCGGTGCagtcacagtttCGCGGTTCTATCTAGTTACGCGTTAAACCAACTAGAATTTTTTTATTGTTGGCCTGgacaatctcaaactgtgacacaggatagaaacatattaaaacgatcttagggatccGCTGCCAGTTCATTTCTTAGGG</t>
  </si>
  <si>
    <t>CACCAGAAGCCAcctTGTTGgacaatctcaaactgtgacacGTTTAGAGACGGCATGCCGTCTCGGTGCcctgagtcacagtttCGCGGTTCTATCTAGTTACGCGTTAAACCAACTAGAATTTTTTTCCATGGCATCGTgacaatctcaaactgtgacacaggatagaaacatattaaaacgatcttagggatccGCTGCCAGTTCATTTCTTAGGG</t>
  </si>
  <si>
    <t>CACCAGAAGCCAcctTGTTGgacaatctcaaactgtgacacGTTTAGAGACGGCATGCCGTCTCGGTGCctatcctgagtcacagtttCGCGGTTCTATCTAGTTACGCGTTAAACCAACTAGAATTTTTTTGTCGTTATCGGCgacaatctcaaactgtgacacaggatagaaacatattaaaacgatcttagggatccGCTGCCAGTTCATTTCTTAGGG</t>
  </si>
  <si>
    <t>CACCAGAAGCCAcctTGTTGgacaatctcaaactgtgacacGTTTAGAGACGGCATGCCGTCTCGGTGCgtttctatcctgagtcacagtttCGCGGTTCTATCTAGTTACGCGTTAAACCAACTAGAATTTTTTTGCACGTTGTATCgacaatctcaaactgtgacacaggatagaaacatattaaaacgatcttagggatccGCTGCCAGTTCATTTCTTAGGG</t>
  </si>
  <si>
    <t>CACCAGAAGCCAcctTGTTGgacaatctcaaactgtgacacGTTTAGAGACGGCATGCCGTCTCGGTGCatatgtttctatcctgagtcacagtttCGCGGTTCTATCTAGTTACGCGTTAAACCAACTAGAATTTTTTTATGTATTATCAAgacaatctcaaactgtgacacaggatagaaacatattaaaacgatcttagggatccGCTGCCAGTTCATTTCTTAGGG</t>
  </si>
  <si>
    <t>CACCAGAAGCCAcctTGTTGgacaatctcaaactgtgacacGTTTAGAGACGGCATGCCGTCTCGGTGCagtcacagtttgagCGCGGTTCTATCTAGTTACGCGTTAAACCAACTAGAATTTTTTTGTTGGCAAGCGAgacaatctcaaactgtgacacaggatagaaacatattaaaacgatcttagggatccGCTGCCAGTTCATTTCTTAGGG</t>
  </si>
  <si>
    <t>CACCAGAAGCCAcctTGTTGgacaatctcaaactgtgacacGTTTAGAGACGGCATGCCGTCTCGGTGCcctgagtcacagtttgagCGCGGTTCTATCTAGTTACGCGTTAAACCAACTAGAATTTTTTTGTATCAAGCACAgacaatctcaaactgtgacacaggatagaaacatattaaaacgatcttagggatccGCTGCCAGTTCATTTCTTAGGG</t>
  </si>
  <si>
    <t>CACCAGAAGCCAcctTGTTGgacaatctcaaactgtgacacGTTTAGAGACGGCATGCCGTCTCGGTGCctatcctgagtcacagtttgagCGCGGTTCTATCTAGTTACGCGTTAAACCAACTAGAATTTTTTTGGACTACCAGACgacaatctcaaactgtgacacaggatagaaacatattaaaacgatcttagggatccGCTGCCAGTTCATTTCTTAGGG</t>
  </si>
  <si>
    <t>CACCAGAAGCCAcctTGTTGgacaatctcaaactgtgacacGTTTAGAGACGGCATGCCGTCTCGGTGCgtttctatcctgagtcacagtttgagCGCGGTTCTATCTAGTTACGCGTTAAACCAACTAGAATTTTTTTTTAACTATTAACgacaatctcaaactgtgacacaggatagaaacatattaaaacgatcttagggatccGCTGCCAGTTCATTTCTTAGGG</t>
  </si>
  <si>
    <t>CACCAGAAGCCAcctTGTTGgacaatctcaaactgtgacacGTTTAGAGACGGCATGCCGTCTCGGTGCatatgtttctatcctgagtcacagtttgagCGCGGTTCTATCTAGTTACGCGTTAAACCAACTAGAATTTTTTTATTCTTGCGTCTgacaatctcaaactgtgacacaggatagaaacatattaaaacgatcttagggatccGCTGCCAGTTCATTTCTTAGGG</t>
  </si>
  <si>
    <t>CACCAGAAGCCAcctTGTTGgacaatctcaaactgtgacacGTTTAGAGACGGCATGCCGTCTCGGTGCagtcacagtttgagattCGCGGTTCTATCTAGTTACGCGTTAAACCAACTAGAATTTTTTTATATTGGTACTAgacaatctcaaactgtgacacaggatagaaacatattaaaacgatcttagggatccGCTGCCAGTTCATTTCTTAGGG</t>
  </si>
  <si>
    <t>CACCAGAAGCCAcctTGTTGgacaatctcaaactgtgacacGTTTAGAGACGGCATGCCGTCTCGGTGCcctgagtcacagtttgagattCGCGGTTCTATCTAGTTACGCGTTAAACCAACTAGAATTTTTTTCCACCTCATATTgacaatctcaaactgtgacacaggatagaaacatattaaaacgatcttagggatccGCTGCCAGTTCATTTCTTAGGG</t>
  </si>
  <si>
    <t>CACCAGAAGCCAcctTGTTGgacaatctcaaactgtgacacGTTTAGAGACGGCATGCCGTCTCGGTGCctatcctgagtcacagtttgagattCGCGGTTCTATCTAGTTACGCGTTAAACCAACTAGAATTTTTTTTCACACTACGGCgacaatctcaaactgtgacacaggatagaaacatattaaaacgatcttagggatccGCTGCCAGTTCATTTCTTAGGG</t>
  </si>
  <si>
    <t>CACCAGAAGCCAcctTGTTGgacaatctcaaactgtgacacGTTTAGAGACGGCATGCCGTCTCGGTGCgtttctatcctgagtcacagtttgagattCGCGGTTCTATCTAGTTACGCGTTAAACCAACTAGAATTTTTTTGGTAGTATAGTAgacaatctcaaactgtgacacaggatagaaacatattaaaacgatcttagggatccGCTGCCAGTTCATTTCTTAGGG</t>
  </si>
  <si>
    <t>CACCAGAAGCCAcctTGTTGgacaatctcaaactgtgacacGTTTAGAGACGGCATGCCGTCTCGGTGCatatgtttctatcctgagtcacagtttgagattCGCGGTTCTATCTAGTTACGCGTTAAACCAACTAGAATTTTTTTACGATTACCTCCgacaatctcaaactgtgacacaggatagaaacatattaaaacgatcttagggatccGCTGCCAGTTCATTTCTTAGGG</t>
  </si>
  <si>
    <t>CACCAGAAGCCAcctTGTTGgacaatctcaaactgtgacacGTTTAGAGACGGCATGCCGTCTCGGTGCggtcacagCGCGGTTCTATCTAGTTACGCGTTAAACCAACTAGAATTTTTTTATCGGATGACAAgacaatctcaaactgtgacacaggatagaaacatattaaaacgatcttagggatccGCTGCCAGTTCATTTCTTAGGG</t>
  </si>
  <si>
    <t>CACCAGAAGCCAcctTGTTGgacaatctcaaactgtgacacGTTTAGAGACGGCATGCCGTCTCGGTGCcctgggtcacagCGCGGTTCTATCTAGTTACGCGTTAAACCAACTAGAATTTTTTTTGGAGCGAGACAgacaatctcaaactgtgacacaggatagaaacatattaaaacgatcttagggatccGCTGCCAGTTCATTTCTTAGGG</t>
  </si>
  <si>
    <t>CACCAGAAGCCAcctTGTTGgacaatctcaaactgtgacacGTTTAGAGACGGCATGCCGTCTCGGTGCctatcctgggtcacagCGCGGTTCTATCTAGTTACGCGTTAAACCAACTAGAATTTTTTTAGACCAATAATTgacaatctcaaactgtgacacaggatagaaacatattaaaacgatcttagggatccGCTGCCAGTTCATTTCTTAGGG</t>
  </si>
  <si>
    <t>CACCAGAAGCCAcctTGTTGgacaatctcaaactgtgacacGTTTAGAGACGGCATGCCGTCTCGGTGCgtttctatcctgggtcacagCGCGGTTCTATCTAGTTACGCGTTAAACCAACTAGAATTTTTTTATTGCATGTCATgacaatctcaaactgtgacacaggatagaaacatattaaaacgatcttagggatccGCTGCCAGTTCATTTCTTAGGG</t>
  </si>
  <si>
    <t>CACCAGAAGCCAcctTGTTGgacaatctcaaactgtgacacGTTTAGAGACGGCATGCCGTCTCGGTGCatatgtttctatcctgggtcacagCGCGGTTCTATCTAGTTACGCGTTAAACCAACTAGAATTTTTTTCCAATCTCAATTgacaatctcaaactgtgacacaggatagaaacatattaaaacgatcttagggatccGCTGCCAGTTCATTTCTTAGGG</t>
  </si>
  <si>
    <t>CACCAGAAGCCAcctTGTTGgacaatctcaaactgtgacacGTTTAGAGACGGCATGCCGTCTCGGTGCggtcacagtttCGCGGTTCTATCTAGTTACGCGTTAAACCAACTAGAATTTTTTTCTAACTCCAGTTgacaatctcaaactgtgacacaggatagaaacatattaaaacgatcttagggatccGCTGCCAGTTCATTTCTTAGGG</t>
  </si>
  <si>
    <t>CACCAGAAGCCAcctTGTTGgacaatctcaaactgtgacacGTTTAGAGACGGCATGCCGTCTCGGTGCcctgggtcacagtttCGCGGTTCTATCTAGTTACGCGTTAAACCAACTAGAATTTTTTTCAATGTCGAGTGgacaatctcaaactgtgacacaggatagaaacatattaaaacgatcttagggatccGCTGCCAGTTCATTTCTTAGGG</t>
  </si>
  <si>
    <t>CACCAGAAGCCAcctTGTTGgacaatctcaaactgtgacacGTTTAGAGACGGCATGCCGTCTCGGTGCctatcctgggtcacagtttCGCGGTTCTATCTAGTTACGCGTTAAACCAACTAGAATTTTTTTTGAAGGACTTGAgacaatctcaaactgtgacacaggatagaaacatattaaaacgatcttagggatccGCTGCCAGTTCATTTCTTAGGG</t>
  </si>
  <si>
    <t>CACCAGAAGCCAcctTGTTGgacaatctcaaactgtgacacGTTTAGAGACGGCATGCCGTCTCGGTGCgtttctatcctgggtcacagtttCGCGGTTCTATCTAGTTACGCGTTAAACCAACTAGAATTTTTTTATGGCTTACGCGgacaatctcaaactgtgacacaggatagaaacatattaaaacgatcttagggatccGCTGCCAGTTCATTTCTTAGGG</t>
  </si>
  <si>
    <t>CACCAGAAGCCAcctTGTTGgacaatctcaaactgtgacacGTTTAGAGACGGCATGCCGTCTCGGTGCatatgtttctatcctgggtcacagtttCGCGGTTCTATCTAGTTACGCGTTAAACCAACTAGAATTTTTTTTTCTACACCAAGgacaatctcaaactgtgacacaggatagaaacatattaaaacgatcttagggatccGCTGCCAGTTCATTTCTTAGGG</t>
  </si>
  <si>
    <t>CACCAGAAGCCAcctTGTTGgacaatctcaaactgtgacacGTTTAGAGACGGCATGCCGTCTCGGTGCggtcacagtttgagCGCGGTTCTATCTAGTTACGCGTTAAACCAACTAGAATTTTTTTGTTATCCTTCTCgacaatctcaaactgtgacacaggatagaaacatattaaaacgatcttagggatccGCTGCCAGTTCATTTCTTAGGG</t>
  </si>
  <si>
    <t>CACCAGAAGCCAcctTGTTGgacaatctcaaactgtgacacGTTTAGAGACGGCATGCCGTCTCGGTGCcctgggtcacagtttgagCGCGGTTCTATCTAGTTACGCGTTAAACCAACTAGAATTTTTTTGCGCGGCGGCGTgacaatctcaaactgtgacacaggatagaaacatattaaaacgatcttagggatccGCTGCCAGTTCATTTCTTAGGG</t>
  </si>
  <si>
    <t>CACCAGAAGCCAcctTGTTGgacaatctcaaactgtgacacGTTTAGAGACGGCATGCCGTCTCGGTGCctatcctgggtcacagtttgagCGCGGTTCTATCTAGTTACGCGTTAAACCAACTAGAATTTTTTTATAGTAGGAATGgacaatctcaaactgtgacacaggatagaaacatattaaaacgatcttagggatccGCTGCCAGTTCATTTCTTAGGG</t>
  </si>
  <si>
    <t>CACCAGAAGCCAcctTGTTGgacaatctcaaactgtgacacGTTTAGAGACGGCATGCCGTCTCGGTGCgtttctatcctgggtcacagtttgagCGCGGTTCTATCTAGTTACGCGTTAAACCAACTAGAATTTTTTTGTACGAATATACgacaatctcaaactgtgacacaggatagaaacatattaaaacgatcttagggatccGCTGCCAGTTCATTTCTTAGGG</t>
  </si>
  <si>
    <t>CACCAGAAGCCAcctTGTTGgacaatctcaaactgtgacacGTTTAGAGACGGCATGCCGTCTCGGTGCatatgtttctatcctgggtcacagtttgagCGCGGTTCTATCTAGTTACGCGTTAAACCAACTAGAATTTTTTTTGATGAACTCGTgacaatctcaaactgtgacacaggatagaaacatattaaaacgatcttagggatccGCTGCCAGTTCATTTCTTAGGG</t>
  </si>
  <si>
    <t>CACCAGAAGCCAcctTGTTGgacaatctcaaactgtgacacGTTTAGAGACGGCATGCCGTCTCGGTGCggtcacagtttgagattCGCGGTTCTATCTAGTTACGCGTTAAACCAACTAGAATTTTTTTACGACGGCCTAGgacaatctcaaactgtgacacaggatagaaacatattaaaacgatcttagggatccGCTGCCAGTTCATTTCTTAGGG</t>
  </si>
  <si>
    <t>CACCAGAAGCCAcctTGTTGgacaatctcaaactgtgacacGTTTAGAGACGGCATGCCGTCTCGGTGCcctgggtcacagtttgagattCGCGGTTCTATCTAGTTACGCGTTAAACCAACTAGAATTTTTTTAGACCAAGCGGCgacaatctcaaactgtgacacaggatagaaacatattaaaacgatcttagggatccGCTGCCAGTTCATTTCTTAGGG</t>
  </si>
  <si>
    <t>CACCAGAAGCCAcctTGTTGgacaatctcaaactgtgacacGTTTAGAGACGGCATGCCGTCTCGGTGCctatcctgggtcacagtttgagattCGCGGTTCTATCTAGTTACGCGTTAAACCAACTAGAATTTTTTTCACGCGAAGTGGgacaatctcaaactgtgacacaggatagaaacatattaaaacgatcttagggatccGCTGCCAGTTCATTTCTTAGGG</t>
  </si>
  <si>
    <t>CACCAGAAGCCAcctTGTTGgacaatctcaaactgtgacacGTTTAGAGACGGCATGCCGTCTCGGTGCgtttctatcctgggtcacagtttgagattCGCGGTTCTATCTAGTTACGCGTTAAACCAACTAGAATTTTTTTGACTATTGTGGCgacaatctcaaactgtgacacaggatagaaacatattaaaacgatcttagggatccGCTGCCAGTTCATTTCTTAGGG</t>
  </si>
  <si>
    <t>CACCAGAAGCCAcctTGTTGgacaatctcaaactgtgacacGTTTAGAGACGGCATGCCGTCTCGGTGCatatgtttctatcctgggtcacagtttgagattCGCGGTTCTATCTAGTTACGCGTTAAACCAACTAGAATTTTTTTGGCAGTGTGGATgacaatctcaaactgtgacacaggatagaaacatattaaaacgatcttagggatccGCTGCCAGTTCATTTCTTAGGG</t>
  </si>
  <si>
    <t>CACCAGAAGCCAcctTGTTGgacaatctcaaactgtgacacGTTTAGAGACGGCATGCCGTCTCGGTGCcgtcacagCGCGGTTCTATCTAGTTACGCGTTAAACCAACTAGAATTTTTTTTGCGACCGCGGCgacaatctcaaactgtgacacaggatagaaacatattaaaacgatcttagggatccGCTGCCAGTTCATTTCTTAGGG</t>
  </si>
  <si>
    <t>CACCAGAAGCCAcctTGTTGgacaatctcaaactgtgacacGTTTAGAGACGGCATGCCGTCTCGGTGCcctgcgtcacagCGCGGTTCTATCTAGTTACGCGTTAAACCAACTAGAATTTTTTTTATGCCTACACAgacaatctcaaactgtgacacaggatagaaacatattaaaacgatcttagggatccGCTGCCAGTTCATTTCTTAGGG</t>
  </si>
  <si>
    <t>CACCAGAAGCCAcctTGTTGgacaatctcaaactgtgacacGTTTAGAGACGGCATGCCGTCTCGGTGCctatcctgcgtcacagCGCGGTTCTATCTAGTTACGCGTTAAACCAACTAGAATTTTTTTAGATAACATCACgacaatctcaaactgtgacacaggatagaaacatattaaaacgatcttagggatccGCTGCCAGTTCATTTCTTAGGG</t>
  </si>
  <si>
    <t>CACCAGAAGCCAcctTGTTGgacaatctcaaactgtgacacGTTTAGAGACGGCATGCCGTCTCGGTGCgtttctatcctgcgtcacagCGCGGTTCTATCTAGTTACGCGTTAAACCAACTAGAATTTTTTTACTTCTGACCACgacaatctcaaactgtgacacaggatagaaacatattaaaacgatcttagggatccGCTGCCAGTTCATTTCTTAGGG</t>
  </si>
  <si>
    <t>CACCAGAAGCCAcctTGTTGgacaatctcaaactgtgacacGTTTAGAGACGGCATGCCGTCTCGGTGCatatgtttctatcctgcgtcacagCGCGGTTCTATCTAGTTACGCGTTAAACCAACTAGAATTTTTTTGCCACTTAAGGTgacaatctcaaactgtgacacaggatagaaacatattaaaacgatcttagggatccGCTGCCAGTTCATTTCTTAGGG</t>
  </si>
  <si>
    <t>CACCAGAAGCCAcctTGTTGgacaatctcaaactgtgacacGTTTAGAGACGGCATGCCGTCTCGGTGCcgtcacagtttCGCGGTTCTATCTAGTTACGCGTTAAACCAACTAGAATTTTTTTAAGACCTCAGTGgacaatctcaaactgtgacacaggatagaaacatattaaaacgatcttagggatccGCTGCCAGTTCATTTCTTAGGG</t>
  </si>
  <si>
    <t>CACCAGAAGCCAcctTGTTGgacaatctcaaactgtgacacGTTTAGAGACGGCATGCCGTCTCGGTGCcctgcgtcacagtttCGCGGTTCTATCTAGTTACGCGTTAAACCAACTAGAATTTTTTTGCGGACCATTGCgacaatctcaaactgtgacacaggatagaaacatattaaaacgatcttagggatccGCTGCCAGTTCATTTCTTAGGG</t>
  </si>
  <si>
    <t>CACCAGAAGCCAcctTGTTGgacaatctcaaactgtgacacGTTTAGAGACGGCATGCCGTCTCGGTGCctatcctgcgtcacagtttCGCGGTTCTATCTAGTTACGCGTTAAACCAACTAGAATTTTTTTACGAATCAGAATgacaatctcaaactgtgacacaggatagaaacatattaaaacgatcttagggatccGCTGCCAGTTCATTTCTTAGGG</t>
  </si>
  <si>
    <t>CACCAGAAGCCAcctTGTTGgacaatctcaaactgtgacacGTTTAGAGACGGCATGCCGTCTCGGTGCgtttctatcctgcgtcacagtttCGCGGTTCTATCTAGTTACGCGTTAAACCAACTAGAATTTTTTTCGAGACAGAGCGgacaatctcaaactgtgacacaggatagaaacatattaaaacgatcttagggatccGCTGCCAGTTCATTTCTTAGGG</t>
  </si>
  <si>
    <t>CACCAGAAGCCAcctTGTTGgacaatctcaaactgtgacacGTTTAGAGACGGCATGCCGTCTCGGTGCatatgtttctatcctgcgtcacagtttCGCGGTTCTATCTAGTTACGCGTTAAACCAACTAGAATTTTTTTTCTATTCACGTAgacaatctcaaactgtgacacaggatagaaacatattaaaacgatcttagggatccGCTGCCAGTTCATTTCTTAGGG</t>
  </si>
  <si>
    <t>CACCAGAAGCCAcctTGTTGgacaatctcaaactgtgacacGTTTAGAGACGGCATGCCGTCTCGGTGCcgtcacagtttgagCGCGGTTCTATCTAGTTACGCGTTAAACCAACTAGAATTTTTTTGTAGTCTGATTCgacaatctcaaactgtgacacaggatagaaacatattaaaacgatcttagggatccGCTGCCAGTTCATTTCTTAGGG</t>
  </si>
  <si>
    <t>CACCAGAAGCCAcctTGTTGgacaatctcaaactgtgacacGTTTAGAGACGGCATGCCGTCTCGGTGCcctgcgtcacagtttgagCGCGGTTCTATCTAGTTACGCGTTAAACCAACTAGAATTTTTTTCATTACCGTAACgacaatctcaaactgtgacacaggatagaaacatattaaaacgatcttagggatccGCTGCCAGTTCATTTCTTAGGG</t>
  </si>
  <si>
    <t>CACCAGAAGCCAcctTGTTGgacaatctcaaactgtgacacGTTTAGAGACGGCATGCCGTCTCGGTGCctatcctgcgtcacagtttgagCGCGGTTCTATCTAGTTACGCGTTAAACCAACTAGAATTTTTTTAGTGAGGAGCGCgacaatctcaaactgtgacacaggatagaaacatattaaaacgatcttagggatccGCTGCCAGTTCATTTCTTAGGG</t>
  </si>
  <si>
    <t>CACCAGAAGCCAcctTGTTGgacaatctcaaactgtgacacGTTTAGAGACGGCATGCCGTCTCGGTGCgtttctatcctgcgtcacagtttgagCGCGGTTCTATCTAGTTACGCGTTAAACCAACTAGAATTTTTTTGTTGAGCGACATgacaatctcaaactgtgacacaggatagaaacatattaaaacgatcttagggatccGCTGCCAGTTCATTTCTTAGGG</t>
  </si>
  <si>
    <t>CACCAGAAGCCAcctTGTTGgacaatctcaaactgtgacacGTTTAGAGACGGCATGCCGTCTCGGTGCatatgtttctatcctgcgtcacagtttgagCGCGGTTCTATCTAGTTACGCGTTAAACCAACTAGAATTTTTTTCGGAGGTCGAACgacaatctcaaactgtgacacaggatagaaacatattaaaacgatcttagggatccGCTGCCAGTTCATTTCTTAGGG</t>
  </si>
  <si>
    <t>CACCAGAAGCCAcctTGTTGgacaatctcaaactgtgacacGTTTAGAGACGGCATGCCGTCTCGGTGCcgtcacagtttgagattCGCGGTTCTATCTAGTTACGCGTTAAACCAACTAGAATTTTTTTTCCGGATAAGTCgacaatctcaaactgtgacacaggatagaaacatattaaaacgatcttagggatccGCTGCCAGTTCATTTCTTAGGG</t>
  </si>
  <si>
    <t>CACCAGAAGCCAcctTGTTGgacaatctcaaactgtgacacGTTTAGAGACGGCATGCCGTCTCGGTGCcctgcgtcacagtttgagattCGCGGTTCTATCTAGTTACGCGTTAAACCAACTAGAATTTTTTTCTACGGCATGGAgacaatctcaaactgtgacacaggatagaaacatattaaaacgatcttagggatccGCTGCCAGTTCATTTCTTAGGG</t>
  </si>
  <si>
    <t>CACCAGAAGCCAcctTGTTGgacaatctcaaactgtgacacGTTTAGAGACGGCATGCCGTCTCGGTGCctatcctgcgtcacagtttgagattCGCGGTTCTATCTAGTTACGCGTTAAACCAACTAGAATTTTTTTGTGGCTAGCGCAgacaatctcaaactgtgacacaggatagaaacatattaaaacgatcttagggatccGCTGCCAGTTCATTTCTTAGGG</t>
  </si>
  <si>
    <t>CACCAGAAGCCAcctTGTTGgacaatctcaaactgtgacacGTTTAGAGACGGCATGCCGTCTCGGTGCgtttctatcctgcgtcacagtttgagattCGCGGTTCTATCTAGTTACGCGTTAAACCAACTAGAATTTTTTTGCTTCGGATGTCgacaatctcaaactgtgacacaggatagaaacatattaaaacgatcttagggatccGCTGCCAGTTCATTTCTTAGGG</t>
  </si>
  <si>
    <t>CACCAGAAGCCAcctTGTTGgacaatctcaaactgtgacacGTTTAGAGACGGCATGCCGTCTCGGTGCatatgtttctatcctgcgtcacagtttgagattCGCGGTTCTATCTAGTTACGCGTTAAACCAACTAGAATTTTTTTCCTGCATCTGACgacaatctcaaactgtgacacaggatagaaacatattaaaacgatcttagggatccGCTGCCAGTTCATTTCTTAGGG</t>
  </si>
  <si>
    <t>CACCAGAAGCCAcctTGTTGgacaatctcaaactgtgacacGTTTAGAGACGGCATGCCGTCTCGGTGCttgtcacagCGCGGTTCTATCTAGTTACGCGTTAAACCAACTAGAATTTTTTTCTCGGTGAGCGTgacaatctcaaactgtgacacaggatagaaacatattaaaacgatcttagggatccGCTGCCAGTTCATTTCTTAGGG</t>
  </si>
  <si>
    <t>CACCAGAAGCCAcctTGTTGgacaatctcaaactgtgacacGTTTAGAGACGGCATGCCGTCTCGGTGCtcctttgtcacagCGCGGTTCTATCTAGTTACGCGTTAAACCAACTAGAATTTTTTTTCGCAAGTCAACgacaatctcaaactgtgacacaggatagaaacatattaaaacgatcttagggatccGCTGCCAGTTCATTTCTTAGGG</t>
  </si>
  <si>
    <t>CACCAGAAGCCAcctTGTTGgacaatctcaaactgtgacacGTTTAGAGACGGCATGCCGTCTCGGTGCtctatcctttgtcacagCGCGGTTCTATCTAGTTACGCGTTAAACCAACTAGAATTTTTTTCCTAGGCAGAAGgacaatctcaaactgtgacacaggatagaaacatattaaaacgatcttagggatccGCTGCCAGTTCATTTCTTAGGG</t>
  </si>
  <si>
    <t>CACCAGAAGCCAcctTGTTGgacaatctcaaactgtgacacGTTTAGAGACGGCATGCCGTCTCGGTGCtgtttctatcctttgtcacagCGCGGTTCTATCTAGTTACGCGTTAAACCAACTAGAATTTTTTTCCTATCCATGCGgacaatctcaaactgtgacacaggatagaaacatattaaaacgatcttagggatccGCTGCCAGTTCATTTCTTAGGG</t>
  </si>
  <si>
    <t>CACCAGAAGCCAcctTGTTGgacaatctcaaactgtgacacGTTTAGAGACGGCATGCCGTCTCGGTGCaatatgtttctatcctttgtcacagCGCGGTTCTATCTAGTTACGCGTTAAACCAACTAGAATTTTTTTGCTGGCGACTCCgacaatctcaaactgtgacacaggatagaaacatattaaaacgatcttagggatccGCTGCCAGTTCATTTCTTAGGG</t>
  </si>
  <si>
    <t>CACCAGAAGCCAcctTGTTGgacaatctcaaactgtgacacGTTTAGAGACGGCATGCCGTCTCGGTGCttgtcacagtttCGCGGTTCTATCTAGTTACGCGTTAAACCAACTAGAATTTTTTTGGTCGTCTTGCGgacaatctcaaactgtgacacaggatagaaacatattaaaacgatcttagggatccGCTGCCAGTTCATTTCTTAGGG</t>
  </si>
  <si>
    <t>CACCAGAAGCCAcctTGTTGgacaatctcaaactgtgacacGTTTAGAGACGGCATGCCGTCTCGGTGCtcctttgtcacagtttCGCGGTTCTATCTAGTTACGCGTTAAACCAACTAGAATTTTTTTGCTCAATTCATTgacaatctcaaactgtgacacaggatagaaacatattaaaacgatcttagggatccGCTGCCAGTTCATTTCTTAGGG</t>
  </si>
  <si>
    <t>CACCAGAAGCCAcctTGTTGgacaatctcaaactgtgacacGTTTAGAGACGGCATGCCGTCTCGGTGCtctatcctttgtcacagtttCGCGGTTCTATCTAGTTACGCGTTAAACCAACTAGAATTTTTTTAGAGCTGGCTAGgacaatctcaaactgtgacacaggatagaaacatattaaaacgatcttagggatccGCTGCCAGTTCATTTCTTAGGG</t>
  </si>
  <si>
    <t>CACCAGAAGCCAcctTGTTGgacaatctcaaactgtgacacGTTTAGAGACGGCATGCCGTCTCGGTGCtgtttctatcctttgtcacagtttCGCGGTTCTATCTAGTTACGCGTTAAACCAACTAGAATTTTTTTATTCAAGCCTCCgacaatctcaaactgtgacacaggatagaaacatattaaaacgatcttagggatccGCTGCCAGTTCATTTCTTAGGG</t>
  </si>
  <si>
    <t>CACCAGAAGCCAcctTGTTGgacaatctcaaactgtgacacGTTTAGAGACGGCATGCCGTCTCGGTGCaatatgtttctatcctttgtcacagtttCGCGGTTCTATCTAGTTACGCGTTAAACCAACTAGAATTTTTTTATCTTACCTCTCgacaatctcaaactgtgacacaggatagaaacatattaaaacgatcttagggatccGCTGCCAGTTCATTTCTTAGGG</t>
  </si>
  <si>
    <t>CACCAGAAGCCAcctTGTTGgacaatctcaaactgtgacacGTTTAGAGACGGCATGCCGTCTCGGTGCttgtcacagtttgagCGCGGTTCTATCTAGTTACGCGTTAAACCAACTAGAATTTTTTTCGACGTCCGCACgacaatctcaaactgtgacacaggatagaaacatattaaaacgatcttagggatccGCTGCCAGTTCATTTCTTAGGG</t>
  </si>
  <si>
    <t>CACCAGAAGCCAcctTGTTGgacaatctcaaactgtgacacGTTTAGAGACGGCATGCCGTCTCGGTGCtcctttgtcacagtttgagCGCGGTTCTATCTAGTTACGCGTTAAACCAACTAGAATTTTTTTACAAGAATCCGCgacaatctcaaactgtgacacaggatagaaacatattaaaacgatcttagggatccGCTGCCAGTTCATTTCTTAGGG</t>
  </si>
  <si>
    <t>CACCAGAAGCCAcctTGTTGgacaatctcaaactgtgacacGTTTAGAGACGGCATGCCGTCTCGGTGCtctatcctttgtcacagtttgagCGCGGTTCTATCTAGTTACGCGTTAAACCAACTAGAATTTTTTTGCACGCACCGTAgacaatctcaaactgtgacacaggatagaaacatattaaaacgatcttagggatccGCTGCCAGTTCATTTCTTAGGG</t>
  </si>
  <si>
    <t>CACCAGAAGCCAcctTGTTGgacaatctcaaactgtgacacGTTTAGAGACGGCATGCCGTCTCGGTGCtgtttctatcctttgtcacagtttgagCGCGGTTCTATCTAGTTACGCGTTAAACCAACTAGAATTTTTTTTAACGTTCACTAgacaatctcaaactgtgacacaggatagaaacatattaaaacgatcttagggatccGCTGCCAGTTCATTTCTTAGGG</t>
  </si>
  <si>
    <t>CACCAGAAGCCAcctTGTTGgacaatctcaaactgtgacacGTTTAGAGACGGCATGCCGTCTCGGTGCaatatgtttctatcctttgtcacagtttgagCGCGGTTCTATCTAGTTACGCGTTAAACCAACTAGAATTTTTTTATCTAACAAGGTgacaatctcaaactgtgacacaggatagaaacatattaaaacgatcttagggatccGCTGCCAGTTCATTTCTTAGGG</t>
  </si>
  <si>
    <t>CACCAGAAGCCAcctTGTTGgacaatctcaaactgtgacacGTTTAGAGACGGCATGCCGTCTCGGTGCttgtcacagtttgagattCGCGGTTCTATCTAGTTACGCGTTAAACCAACTAGAATTTTTTTCACGTACTTATTgacaatctcaaactgtgacacaggatagaaacatattaaaacgatcttagggatccGCTGCCAGTTCATTTCTTAGGG</t>
  </si>
  <si>
    <t>CACCAGAAGCCAcctTGTTGgacaatctcaaactgtgacacGTTTAGAGACGGCATGCCGTCTCGGTGCtcctttgtcacagtttgagattCGCGGTTCTATCTAGTTACGCGTTAAACCAACTAGAATTTTTTTGTGGTATGAGCCgacaatctcaaactgtgacacaggatagaaacatattaaaacgatcttagggatccGCTGCCAGTTCATTTCTTAGGG</t>
  </si>
  <si>
    <t>CACCAGAAGCCAcctTGTTGgacaatctcaaactgtgacacGTTTAGAGACGGCATGCCGTCTCGGTGCtctatcctttgtcacagtttgagattCGCGGTTCTATCTAGTTACGCGTTAAACCAACTAGAATTTTTTTAAGCACCAATCCgacaatctcaaactgtgacacaggatagaaacatattaaaacgatcttagggatccGCTGCCAGTTCATTTCTTAGGG</t>
  </si>
  <si>
    <t>CACCAGAAGCCAcctTGTTGgacaatctcaaactgtgacacGTTTAGAGACGGCATGCCGTCTCGGTGCtgtttctatcctttgtcacagtttgagattCGCGGTTCTATCTAGTTACGCGTTAAACCAACTAGAATTTTTTTAGCGTGCTACTGgacaatctcaaactgtgacacaggatagaaacatattaaaacgatcttagggatccGCTGCCAGTTCATTTCTTAGGG</t>
  </si>
  <si>
    <t>CACCAGAAGCCAcctTGTTGgacaatctcaaactgtgacacGTTTAGAGACGGCATGCCGTCTCGGTGCaatatgtttctatcctttgtcacagtttgagattCGCGGTTCTATCTAGTTACGCGTTAAACCAACTAGAATTTTTTTTCACAGTAGCGGgacaatctcaaactgtgacacaggatagaaacatattaaaacgatcttagggatccGCTGCCAGTTCATTTCTTAGGG</t>
  </si>
  <si>
    <t>CACCAGAAGCCAcctTGTTGgacaatctcaaactgtgacacGTTTAGAGACGGCATGCCGTCTCGGTGCatgtcacagCGCGGTTCTATCTAGTTACGCGTTAAACCAACTAGAATTTTTTTGTGTGAGGACGCgacaatctcaaactgtgacacaggatagaaacatattaaaacgatcttagggatccGCTGCCAGTTCATTTCTTAGGG</t>
  </si>
  <si>
    <t>CACCAGAAGCCAcctTGTTGgacaatctcaaactgtgacacGTTTAGAGACGGCATGCCGTCTCGGTGCtcctatgtcacagCGCGGTTCTATCTAGTTACGCGTTAAACCAACTAGAATTTTTTTATTAGGCCACATgacaatctcaaactgtgacacaggatagaaacatattaaaacgatcttagggatccGCTGCCAGTTCATTTCTTAGGG</t>
  </si>
  <si>
    <t>CACCAGAAGCCAcctTGTTGgacaatctcaaactgtgacacGTTTAGAGACGGCATGCCGTCTCGGTGCtctatcctatgtcacagCGCGGTTCTATCTAGTTACGCGTTAAACCAACTAGAATTTTTTTGCCGATGTATTGgacaatctcaaactgtgacacaggatagaaacatattaaaacgatcttagggatccGCTGCCAGTTCATTTCTTAGGG</t>
  </si>
  <si>
    <t>CACCAGAAGCCAcctTGTTGgacaatctcaaactgtgacacGTTTAGAGACGGCATGCCGTCTCGGTGCtgtttctatcctatgtcacagCGCGGTTCTATCTAGTTACGCGTTAAACCAACTAGAATTTTTTTCTCGTGCTGCCAgacaatctcaaactgtgacacaggatagaaacatattaaaacgatcttagggatccGCTGCCAGTTCATTTCTTAGGG</t>
  </si>
  <si>
    <t>CACCAGAAGCCAcctTGTTGgacaatctcaaactgtgacacGTTTAGAGACGGCATGCCGTCTCGGTGCaatatgtttctatcctatgtcacagCGCGGTTCTATCTAGTTACGCGTTAAACCAACTAGAATTTTTTTTATATAGATCAAgacaatctcaaactgtgacacaggatagaaacatattaaaacgatcttagggatccGCTGCCAGTTCATTTCTTAGGG</t>
  </si>
  <si>
    <t>CACCAGAAGCCAcctTGTTGgacaatctcaaactgtgacacGTTTAGAGACGGCATGCCGTCTCGGTGCatgtcacagtttCGCGGTTCTATCTAGTTACGCGTTAAACCAACTAGAATTTTTTTATAGTTCTTATAgacaatctcaaactgtgacacaggatagaaacatattaaaacgatcttagggatccGCTGCCAGTTCATTTCTTAGGG</t>
  </si>
  <si>
    <t>CACCAGAAGCCAcctTGTTGgacaatctcaaactgtgacacGTTTAGAGACGGCATGCCGTCTCGGTGCtcctatgtcacagtttCGCGGTTCTATCTAGTTACGCGTTAAACCAACTAGAATTTTTTTTAGTCCGCTAGGgacaatctcaaactgtgacacaggatagaaacatattaaaacgatcttagggatccGCTGCCAGTTCATTTCTTAGGG</t>
  </si>
  <si>
    <t>CACCAGAAGCCAcctTGTTGgacaatctcaaactgtgacacGTTTAGAGACGGCATGCCGTCTCGGTGCtctatcctatgtcacagtttCGCGGTTCTATCTAGTTACGCGTTAAACCAACTAGAATTTTTTTATGCCATAGCAGgacaatctcaaactgtgacacaggatagaaacatattaaaacgatcttagggatccGCTGCCAGTTCATTTCTTAGGG</t>
  </si>
  <si>
    <t>CACCAGAAGCCAcctTGTTGgacaatctcaaactgtgacacGTTTAGAGACGGCATGCCGTCTCGGTGCtgtttctatcctatgtcacagtttCGCGGTTCTATCTAGTTACGCGTTAAACCAACTAGAATTTTTTTTTAGAACAGTCAgacaatctcaaactgtgacacaggatagaaacatattaaaacgatcttagggatccGCTGCCAGTTCATTTCTTAGGG</t>
  </si>
  <si>
    <t>CACCAGAAGCCAcctTGTTGgacaatctcaaactgtgacacGTTTAGAGACGGCATGCCGTCTCGGTGCaatatgtttctatcctatgtcacagtttCGCGGTTCTATCTAGTTACGCGTTAAACCAACTAGAATTTTTTTAACACATAATCTgacaatctcaaactgtgacacaggatagaaacatattaaaacgatcttagggatccGCTGCCAGTTCATTTCTTAGGG</t>
  </si>
  <si>
    <t>CACCAGAAGCCAcctTGTTGgacaatctcaaactgtgacacGTTTAGAGACGGCATGCCGTCTCGGTGCatgtcacagtttgagCGCGGTTCTATCTAGTTACGCGTTAAACCAACTAGAATTTTTTTTCCGTCGTAATGgacaatctcaaactgtgacacaggatagaaacatattaaaacgatcttagggatccGCTGCCAGTTCATTTCTTAGGG</t>
  </si>
  <si>
    <t>CACCAGAAGCCAcctTGTTGgacaatctcaaactgtgacacGTTTAGAGACGGCATGCCGTCTCGGTGCtcctatgtcacagtttgagCGCGGTTCTATCTAGTTACGCGTTAAACCAACTAGAATTTTTTTCCGTGGAATATTgacaatctcaaactgtgacacaggatagaaacatattaaaacgatcttagggatccGCTGCCAGTTCATTTCTTAGGG</t>
  </si>
  <si>
    <t>CACCAGAAGCCAcctTGTTGgacaatctcaaactgtgacacGTTTAGAGACGGCATGCCGTCTCGGTGCtctatcctatgtcacagtttgagCGCGGTTCTATCTAGTTACGCGTTAAACCAACTAGAATTTTTTTGTTGAGTGTGAGgacaatctcaaactgtgacacaggatagaaacatattaaaacgatcttagggatccGCTGCCAGTTCATTTCTTAGGG</t>
  </si>
  <si>
    <t>CACCAGAAGCCAcctTGTTGgacaatctcaaactgtgacacGTTTAGAGACGGCATGCCGTCTCGGTGCtgtttctatcctatgtcacagtttgagCGCGGTTCTATCTAGTTACGCGTTAAACCAACTAGAATTTTTTTATTACAATTAAGgacaatctcaaactgtgacacaggatagaaacatattaaaacgatcttagggatccGCTGCCAGTTCATTTCTTAGGG</t>
  </si>
  <si>
    <t>CACCAGAAGCCAcctTGTTGgacaatctcaaactgtgacacGTTTAGAGACGGCATGCCGTCTCGGTGCaatatgtttctatcctatgtcacagtttgagCGCGGTTCTATCTAGTTACGCGTTAAACCAACTAGAATTTTTTTAAGTGTACTACTgacaatctcaaactgtgacacaggatagaaacatattaaaacgatcttagggatccGCTGCCAGTTCATTTCTTAGGG</t>
  </si>
  <si>
    <t>CACCAGAAGCCAcctTGTTGgacaatctcaaactgtgacacGTTTAGAGACGGCATGCCGTCTCGGTGCatgtcacagtttgagattCGCGGTTCTATCTAGTTACGCGTTAAACCAACTAGAATTTTTTTACCGGCAAGGCCgacaatctcaaactgtgacacaggatagaaacatattaaaacgatcttagggatccGCTGCCAGTTCATTTCTTAGGG</t>
  </si>
  <si>
    <t>CACCAGAAGCCAcctTGTTGgacaatctcaaactgtgacacGTTTAGAGACGGCATGCCGTCTCGGTGCtcctatgtcacagtttgagattCGCGGTTCTATCTAGTTACGCGTTAAACCAACTAGAATTTTTTTAGATCATTCAGAgacaatctcaaactgtgacacaggatagaaacatattaaaacgatcttagggatccGCTGCCAGTTCATTTCTTAGGG</t>
  </si>
  <si>
    <t>CACCAGAAGCCAcctTGTTGgacaatctcaaactgtgacacGTTTAGAGACGGCATGCCGTCTCGGTGCtctatcctatgtcacagtttgagattCGCGGTTCTATCTAGTTACGCGTTAAACCAACTAGAATTTTTTTCTACTACTTCAAgacaatctcaaactgtgacacaggatagaaacatattaaaacgatcttagggatccGCTGCCAGTTCATTTCTTAGGG</t>
  </si>
  <si>
    <t>CACCAGAAGCCAcctTGTTGgacaatctcaaactgtgacacGTTTAGAGACGGCATGCCGTCTCGGTGCtgtttctatcctatgtcacagtttgagattCGCGGTTCTATCTAGTTACGCGTTAAACCAACTAGAATTTTTTTAGGCACTTATGTgacaatctcaaactgtgacacaggatagaaacatattaaaacgatcttagggatccGCTGCCAGTTCATTTCTTAGGG</t>
  </si>
  <si>
    <t>CACCAGAAGCCAcctTGTTGgacaatctcaaactgtgacacGTTTAGAGACGGCATGCCGTCTCGGTGCaatatgtttctatcctatgtcacagtttgagattCGCGGTTCTATCTAGTTACGCGTTAAACCAACTAGAATTTTTTTATCTTCGAGTACgacaatctcaaactgtgacacaggatagaaacatattaaaacgatcttagggatccGCTGCCAGTTCATTTCTTAGGG</t>
  </si>
  <si>
    <t>CACCAGAAGCCAcctTGTTGgacaatctcaaactgtgacacGTTTAGAGACGGCATGCCGTCTCGGTGCctgtcacagCGCGGTTCTATCTAGTTACGCGTTAAACCAACTAGAATTTTTTTCGATTATAGCATgacaatctcaaactgtgacacaggatagaaacatattaaaacgatcttagggatccGCTGCCAGTTCATTTCTTAGGG</t>
  </si>
  <si>
    <t>CACCAGAAGCCAcctTGTTGgacaatctcaaactgtgacacGTTTAGAGACGGCATGCCGTCTCGGTGCtcctctgtcacagCGCGGTTCTATCTAGTTACGCGTTAAACCAACTAGAATTTTTTTTATTGCTCATTAgacaatctcaaactgtgacacaggatagaaacatattaaaacgatcttagggatccGCTGCCAGTTCATTTCTTAGGG</t>
  </si>
  <si>
    <t>CACCAGAAGCCAcctTGTTGgacaatctcaaactgtgacacGTTTAGAGACGGCATGCCGTCTCGGTGCtctatcctctgtcacagCGCGGTTCTATCTAGTTACGCGTTAAACCAACTAGAATTTTTTTCGTGTGTTGCCTgacaatctcaaactgtgacacaggatagaaacatattaaaacgatcttagggatccGCTGCCAGTTCATTTCTTAGGG</t>
  </si>
  <si>
    <t>CACCAGAAGCCAcctTGTTGgacaatctcaaactgtgacacGTTTAGAGACGGCATGCCGTCTCGGTGCtgtttctatcctctgtcacagCGCGGTTCTATCTAGTTACGCGTTAAACCAACTAGAATTTTTTTGCGCAGCTAGGAgacaatctcaaactgtgacacaggatagaaacatattaaaacgatcttagggatccGCTGCCAGTTCATTTCTTAGGG</t>
  </si>
  <si>
    <t>CACCAGAAGCCAcctTGTTGgacaatctcaaactgtgacacGTTTAGAGACGGCATGCCGTCTCGGTGCaatatgtttctatcctctgtcacagCGCGGTTCTATCTAGTTACGCGTTAAACCAACTAGAATTTTTTTAGCTGACTTAAGgacaatctcaaactgtgacacaggatagaaacatattaaaacgatcttagggatccGCTGCCAGTTCATTTCTTAGGG</t>
  </si>
  <si>
    <t>CACCAGAAGCCAcctTGTTGgacaatctcaaactgtgacacGTTTAGAGACGGCATGCCGTCTCGGTGCctgtcacagtttCGCGGTTCTATCTAGTTACGCGTTAAACCAACTAGAATTTTTTTACATATCTTCAGgacaatctcaaactgtgacacaggatagaaacatattaaaacgatcttagggatccGCTGCCAGTTCATTTCTTAGGG</t>
  </si>
  <si>
    <t>CACCAGAAGCCAcctTGTTGgacaatctcaaactgtgacacGTTTAGAGACGGCATGCCGTCTCGGTGCtcctctgtcacagtttCGCGGTTCTATCTAGTTACGCGTTAAACCAACTAGAATTTTTTTTAATAAGCGATCgacaatctcaaactgtgacacaggatagaaacatattaaaacgatcttagggatccGCTGCCAGTTCATTTCTTAGGG</t>
  </si>
  <si>
    <t>CACCAGAAGCCAcctTGTTGgacaatctcaaactgtgacacGTTTAGAGACGGCATGCCGTCTCGGTGCtctatcctctgtcacagtttCGCGGTTCTATCTAGTTACGCGTTAAACCAACTAGAATTTTTTTTTAACGGTCTCCgacaatctcaaactgtgacacaggatagaaacatattaaaacgatcttagggatccGCTGCCAGTTCATTTCTTAGGG</t>
  </si>
  <si>
    <t>CACCAGAAGCCAcctTGTTGgacaatctcaaactgtgacacGTTTAGAGACGGCATGCCGTCTCGGTGCtgtttctatcctctgtcacagtttCGCGGTTCTATCTAGTTACGCGTTAAACCAACTAGAATTTTTTTAACGCATGGCTCgacaatctcaaactgtgacacaggatagaaacatattaaaacgatcttagggatccGCTGCCAGTTCATTTCTTAGGG</t>
  </si>
  <si>
    <t>CACCAGAAGCCAcctTGTTGgacaatctcaaactgtgacacGTTTAGAGACGGCATGCCGTCTCGGTGCaatatgtttctatcctctgtcacagtttCGCGGTTCTATCTAGTTACGCGTTAAACCAACTAGAATTTTTTTTCTTATGCAGAAgacaatctcaaactgtgacacaggatagaaacatattaaaacgatcttagggatccGCTGCCAGTTCATTTCTTAGGG</t>
  </si>
  <si>
    <t>CACCAGAAGCCAcctTGTTGgacaatctcaaactgtgacacGTTTAGAGACGGCATGCCGTCTCGGTGCctgtcacagtttgagCGCGGTTCTATCTAGTTACGCGTTAAACCAACTAGAATTTTTTTTTGGCAGATGCGgacaatctcaaactgtgacacaggatagaaacatattaaaacgatcttagggatccGCTGCCAGTTCATTTCTTAGGG</t>
  </si>
  <si>
    <t>CACCAGAAGCCAcctTGTTGgacaatctcaaactgtgacacGTTTAGAGACGGCATGCCGTCTCGGTGCtcctctgtcacagtttgagCGCGGTTCTATCTAGTTACGCGTTAAACCAACTAGAATTTTTTTCGTCACTTACTGgacaatctcaaactgtgacacaggatagaaacatattaaaacgatcttagggatccGCTGCCAGTTCATTTCTTAGGG</t>
  </si>
  <si>
    <t>CACCAGAAGCCAcctTGTTGgacaatctcaaactgtgacacGTTTAGAGACGGCATGCCGTCTCGGTGCtctatcctctgtcacagtttgagCGCGGTTCTATCTAGTTACGCGTTAAACCAACTAGAATTTTTTTATCATTACAATGgacaatctcaaactgtgacacaggatagaaacatattaaaacgatcttagggatccGCTGCCAGTTCATTTCTTAGGG</t>
  </si>
  <si>
    <t>CACCAGAAGCCAcctTGTTGgacaatctcaaactgtgacacGTTTAGAGACGGCATGCCGTCTCGGTGCtgtttctatcctctgtcacagtttgagCGCGGTTCTATCTAGTTACGCGTTAAACCAACTAGAATTTTTTTGGTCAGCTAAGTgacaatctcaaactgtgacacaggatagaaacatattaaaacgatcttagggatccGCTGCCAGTTCATTTCTTAGGG</t>
  </si>
  <si>
    <t>CACCAGAAGCCAcctTGTTGgacaatctcaaactgtgacacGTTTAGAGACGGCATGCCGTCTCGGTGCaatatgtttctatcctctgtcacagtttgagCGCGGTTCTATCTAGTTACGCGTTAAACCAACTAGAATTTTTTTCTGGTTCGGCGTgacaatctcaaactgtgacacaggatagaaacatattaaaacgatcttagggatccGCTGCCAGTTCATTTCTTAGGG</t>
  </si>
  <si>
    <t>CACCAGAAGCCAcctTGTTGgacaatctcaaactgtgacacGTTTAGAGACGGCATGCCGTCTCGGTGCctgtcacagtttgagattCGCGGTTCTATCTAGTTACGCGTTAAACCAACTAGAATTTTTTTAATGCCGTCTAGgacaatctcaaactgtgacacaggatagaaacatattaaaacgatcttagggatccGCTGCCAGTTCATTTCTTAGGG</t>
  </si>
  <si>
    <t>CACCAGAAGCCAcctTGTTGgacaatctcaaactgtgacacGTTTAGAGACGGCATGCCGTCTCGGTGCtcctctgtcacagtttgagattCGCGGTTCTATCTAGTTACGCGTTAAACCAACTAGAATTTTTTTGCGCTATACCAAgacaatctcaaactgtgacacaggatagaaacatattaaaacgatcttagggatccGCTGCCAGTTCATTTCTTAGGG</t>
  </si>
  <si>
    <t>CACCAGAAGCCAcctTGTTGgacaatctcaaactgtgacacGTTTAGAGACGGCATGCCGTCTCGGTGCtctatcctctgtcacagtttgagattCGCGGTTCTATCTAGTTACGCGTTAAACCAACTAGAATTTTTTTAACAACTTGAAGgacaatctcaaactgtgacacaggatagaaacatattaaaacgatcttagggatccGCTGCCAGTTCATTTCTTAGGG</t>
  </si>
  <si>
    <t>CACCAGAAGCCAcctTGTTGgacaatctcaaactgtgacacGTTTAGAGACGGCATGCCGTCTCGGTGCtgtttctatcctctgtcacagtttgagattCGCGGTTCTATCTAGTTACGCGTTAAACCAACTAGAATTTTTTTACGCACACGTAGgacaatctcaaactgtgacacaggatagaaacatattaaaacgatcttagggatccGCTGCCAGTTCATTTCTTAGGG</t>
  </si>
  <si>
    <t>CACCAGAAGCCAcctTGTTGgacaatctcaaactgtgacacGTTTAGAGACGGCATGCCGTCTCGGTGCaatatgtttctatcctctgtcacagtttgagattCGCGGTTCTATCTAGTTACGCGTTAAACCAACTAGAATTTTTTTGTCAGCTAAGCGgacaatctcaaactgtgacacaggatagaaacatattaaaacgatcttagggatccGCTGCCAGTTCATTTCTTAGGG</t>
  </si>
  <si>
    <t>CACCAGAAGCCAcctTGTTGgacaatctcaaactgtgacacGTTTAGAGACGGCATGCCGTCTCGGTGCagtgtcacagCGCGGTTCTATCTAGTTACGCGTTAAACCAACTAGAATTTTTTTTAATCGCAATCAgacaatctcaaactgtgacacaggatagaaacatattaaaacgatcttagggatccGCTGCCAGTTCATTTCTTAGGG</t>
  </si>
  <si>
    <t>CACCAGAAGCCAcctTGTTGgacaatctcaaactgtgacacGTTTAGAGACGGCATGCCGTCTCGGTGCatccagtgtcacagCGCGGTTCTATCTAGTTACGCGTTAAACCAACTAGAATTTTTTTCCTAGTAGCTGGgacaatctcaaactgtgacacaggatagaaacatattaaaacgatcttagggatccGCTGCCAGTTCATTTCTTAGGG</t>
  </si>
  <si>
    <t>CACCAGAAGCCAcctTGTTGgacaatctcaaactgtgacacGTTTAGAGACGGCATGCCGTCTCGGTGCttctatccagtgtcacagCGCGGTTCTATCTAGTTACGCGTTAAACCAACTAGAATTTTTTTTGCAGCTTGCGGgacaatctcaaactgtgacacaggatagaaacatattaaaacgatcttagggatccGCTGCCAGTTCATTTCTTAGGG</t>
  </si>
  <si>
    <t>CACCAGAAGCCAcctTGTTGgacaatctcaaactgtgacacGTTTAGAGACGGCATGCCGTCTCGGTGCatgtttctatccagtgtcacagCGCGGTTCTATCTAGTTACGCGTTAAACCAACTAGAATTTTTTTCGAGTAGCGCGCgacaatctcaaactgtgacacaggatagaaacatattaaaacgatcttagggatccGCTGCCAGTTCATTTCTTAGGG</t>
  </si>
  <si>
    <t>CACCAGAAGCCAcctTGTTGgacaatctcaaactgtgacacGTTTAGAGACGGCATGCCGTCTCGGTGCtaatatgtttctatccagtgtcacagCGCGGTTCTATCTAGTTACGCGTTAAACCAACTAGAATTTTTTTTTGCCACCAACAgacaatctcaaactgtgacacaggatagaaacatattaaaacgatcttagggatccGCTGCCAGTTCATTTCTTAGGG</t>
  </si>
  <si>
    <t>CACCAGAAGCCAcctTGTTGgacaatctcaaactgtgacacGTTTAGAGACGGCATGCCGTCTCGGTGCagtgtcacagtttCGCGGTTCTATCTAGTTACGCGTTAAACCAACTAGAATTTTTTTGTCTATTATTATgacaatctcaaactgtgacacaggatagaaacatattaaaacgatcttagggatccGCTGCCAGTTCATTTCTTAGGG</t>
  </si>
  <si>
    <t>CACCAGAAGCCAcctTGTTGgacaatctcaaactgtgacacGTTTAGAGACGGCATGCCGTCTCGGTGCatccagtgtcacagtttCGCGGTTCTATCTAGTTACGCGTTAAACCAACTAGAATTTTTTTGCATACAAGATTgacaatctcaaactgtgacacaggatagaaacatattaaaacgatcttagggatccGCTGCCAGTTCATTTCTTAGGG</t>
  </si>
  <si>
    <t>CACCAGAAGCCAcctTGTTGgacaatctcaaactgtgacacGTTTAGAGACGGCATGCCGTCTCGGTGCttctatccagtgtcacagtttCGCGGTTCTATCTAGTTACGCGTTAAACCAACTAGAATTTTTTTGTAGGATCGACGgacaatctcaaactgtgacacaggatagaaacatattaaaacgatcttagggatccGCTGCCAGTTCATTTCTTAGGG</t>
  </si>
  <si>
    <t>CACCAGAAGCCAcctTGTTGgacaatctcaaactgtgacacGTTTAGAGACGGCATGCCGTCTCGGTGCatgtttctatccagtgtcacagtttCGCGGTTCTATCTAGTTACGCGTTAAACCAACTAGAATTTTTTTGGTTATCTGAACgacaatctcaaactgtgacacaggatagaaacatattaaaacgatcttagggatccGCTGCCAGTTCATTTCTTAGGG</t>
  </si>
  <si>
    <t>CACCAGAAGCCAcctTGTTGgacaatctcaaactgtgacacGTTTAGAGACGGCATGCCGTCTCGGTGCtaatatgtttctatccagtgtcacagtttCGCGGTTCTATCTAGTTACGCGTTAAACCAACTAGAATTTTTTTTGAGGTTGCACGgacaatctcaaactgtgacacaggatagaaacatattaaaacgatcttagggatccGCTGCCAGTTCATTTCTTAGGG</t>
  </si>
  <si>
    <t>CACCAGAAGCCAcctTGTTGgacaatctcaaactgtgacacGTTTAGAGACGGCATGCCGTCTCGGTGCagtgtcacagtttgagCGCGGTTCTATCTAGTTACGCGTTAAACCAACTAGAATTTTTTTGTGACACCAGCGgacaatctcaaactgtgacacaggatagaaacatattaaaacgatcttagggatccGCTGCCAGTTCATTTCTTAGGG</t>
  </si>
  <si>
    <t>CACCAGAAGCCAcctTGTTGgacaatctcaaactgtgacacGTTTAGAGACGGCATGCCGTCTCGGTGCatccagtgtcacagtttgagCGCGGTTCTATCTAGTTACGCGTTAAACCAACTAGAATTTTTTTGCTCTTACACGAgacaatctcaaactgtgacacaggatagaaacatattaaaacgatcttagggatccGCTGCCAGTTCATTTCTTAGGG</t>
  </si>
  <si>
    <t>CACCAGAAGCCAcctTGTTGgacaatctcaaactgtgacacGTTTAGAGACGGCATGCCGTCTCGGTGCttctatccagtgtcacagtttgagCGCGGTTCTATCTAGTTACGCGTTAAACCAACTAGAATTTTTTTGTGACTTCGTGGgacaatctcaaactgtgacacaggatagaaacatattaaaacgatcttagggatccGCTGCCAGTTCATTTCTTAGGG</t>
  </si>
  <si>
    <t>CACCAGAAGCCAcctTGTTGgacaatctcaaactgtgacacGTTTAGAGACGGCATGCCGTCTCGGTGCatgtttctatccagtgtcacagtttgagCGCGGTTCTATCTAGTTACGCGTTAAACCAACTAGAATTTTTTTAATACACTCGCAgacaatctcaaactgtgacacaggatagaaacatattaaaacgatcttagggatccGCTGCCAGTTCATTTCTTAGGG</t>
  </si>
  <si>
    <t>CACCAGAAGCCAcctTGTTGgacaatctcaaactgtgacacGTTTAGAGACGGCATGCCGTCTCGGTGCtaatatgtttctatccagtgtcacagtttgagCGCGGTTCTATCTAGTTACGCGTTAAACCAACTAGAATTTTTTTAGACGACTCGAAgacaatctcaaactgtgacacaggatagaaacatattaaaacgatcttagggatccGCTGCCAGTTCATTTCTTAGGG</t>
  </si>
  <si>
    <t>CACCAGAAGCCAcctTGTTGgacaatctcaaactgtgacacGTTTAGAGACGGCATGCCGTCTCGGTGCagtgtcacagtttgagattCGCGGTTCTATCTAGTTACGCGTTAAACCAACTAGAATTTTTTTCAACTTCCTGTAgacaatctcaaactgtgacacaggatagaaacatattaaaacgatcttagggatccGCTGCCAGTTCATTTCTTAGGG</t>
  </si>
  <si>
    <t>CACCAGAAGCCAcctTGTTGgacaatctcaaactgtgacacGTTTAGAGACGGCATGCCGTCTCGGTGCatccagtgtcacagtttgagattCGCGGTTCTATCTAGTTACGCGTTAAACCAACTAGAATTTTTTTGCGCATAGAGAGgacaatctcaaactgtgacacaggatagaaacatattaaaacgatcttagggatccGCTGCCAGTTCATTTCTTAGGG</t>
  </si>
  <si>
    <t>CACCAGAAGCCAcctTGTTGgacaatctcaaactgtgacacGTTTAGAGACGGCATGCCGTCTCGGTGCttctatccagtgtcacagtttgagattCGCGGTTCTATCTAGTTACGCGTTAAACCAACTAGAATTTTTTTCCTGTAGAGTTCgacaatctcaaactgtgacacaggatagaaacatattaaaacgatcttagggatccGCTGCCAGTTCATTTCTTAGGG</t>
  </si>
  <si>
    <t>CACCAGAAGCCAcctTGTTGgacaatctcaaactgtgacacGTTTAGAGACGGCATGCCGTCTCGGTGCatgtttctatccagtgtcacagtttgagattCGCGGTTCTATCTAGTTACGCGTTAAACCAACTAGAATTTTTTTGCTATTGCTCAAgacaatctcaaactgtgacacaggatagaaacatattaaaacgatcttagggatccGCTGCCAGTTCATTTCTTAGGG</t>
  </si>
  <si>
    <t>CACCAGAAGCCAcctTGTTGgacaatctcaaactgtgacacGTTTAGAGACGGCATGCCGTCTCGGTGCtaatatgtttctatccagtgtcacagtttgagattCGCGGTTCTATCTAGTTACGCGTTAAACCAACTAGAATTTTTTTAACAGCGCTAAGgacaatctcaaactgtgacacaggatagaaacatattaaaacgatcttagggatccGCTGCCAGTTCATTTCTTAGGG</t>
  </si>
  <si>
    <t>CACCAGAAGCCAcctTGTTGgacaatctcaaactgtgacacGTTTAGAGACGGCATGCCGTCTCGGTGCggtgtcacagCGCGGTTCTATCTAGTTACGCGTTAAACCAACTAGAATTTTTTTCACGCTCAGGTTgacaatctcaaactgtgacacaggatagaaacatattaaaacgatcttagggatccGCTGCCAGTTCATTTCTTAGGG</t>
  </si>
  <si>
    <t>CACCAGAAGCCAcctTGTTGgacaatctcaaactgtgacacGTTTAGAGACGGCATGCCGTCTCGGTGCatccggtgtcacagCGCGGTTCTATCTAGTTACGCGTTAAACCAACTAGAATTTTTTTTGTTCGAGGCCTgacaatctcaaactgtgacacaggatagaaacatattaaaacgatcttagggatccGCTGCCAGTTCATTTCTTAGGG</t>
  </si>
  <si>
    <t>CACCAGAAGCCAcctTGTTGgacaatctcaaactgtgacacGTTTAGAGACGGCATGCCGTCTCGGTGCttctatccggtgtcacagCGCGGTTCTATCTAGTTACGCGTTAAACCAACTAGAATTTTTTTTTCATGTGAGGCgacaatctcaaactgtgacacaggatagaaacatattaaaacgatcttagggatccGCTGCCAGTTCATTTCTTAGGG</t>
  </si>
  <si>
    <t>CACCAGAAGCCAcctTGTTGgacaatctcaaactgtgacacGTTTAGAGACGGCATGCCGTCTCGGTGCatgtttctatccggtgtcacagCGCGGTTCTATCTAGTTACGCGTTAAACCAACTAGAATTTTTTTCCGTAACTTCGAgacaatctcaaactgtgacacaggatagaaacatattaaaacgatcttagggatccGCTGCCAGTTCATTTCTTAGGG</t>
  </si>
  <si>
    <t>CACCAGAAGCCAcctTGTTGgacaatctcaaactgtgacacGTTTAGAGACGGCATGCCGTCTCGGTGCtaatatgtttctatccggtgtcacagCGCGGTTCTATCTAGTTACGCGTTAAACCAACTAGAATTTTTTTCTGGTCGACGAGgacaatctcaaactgtgacacaggatagaaacatattaaaacgatcttagggatccGCTGCCAGTTCATTTCTTAGGG</t>
  </si>
  <si>
    <t>CACCAGAAGCCAcctTGTTGgacaatctcaaactgtgacacGTTTAGAGACGGCATGCCGTCTCGGTGCggtgtcacagtttCGCGGTTCTATCTAGTTACGCGTTAAACCAACTAGAATTTTTTTGTGATTCCTCGGgacaatctcaaactgtgacacaggatagaaacatattaaaacgatcttagggatccGCTGCCAGTTCATTTCTTAGGG</t>
  </si>
  <si>
    <t>CACCAGAAGCCAcctTGTTGgacaatctcaaactgtgacacGTTTAGAGACGGCATGCCGTCTCGGTGCatccggtgtcacagtttCGCGGTTCTATCTAGTTACGCGTTAAACCAACTAGAATTTTTTTGTTCTCTCCAGCgacaatctcaaactgtgacacaggatagaaacatattaaaacgatcttagggatccGCTGCCAGTTCATTTCTTAGGG</t>
  </si>
  <si>
    <t>CACCAGAAGCCAcctTGTTGgacaatctcaaactgtgacacGTTTAGAGACGGCATGCCGTCTCGGTGCttctatccggtgtcacagtttCGCGGTTCTATCTAGTTACGCGTTAAACCAACTAGAATTTTTTTGAGGCGTTATGGgacaatctcaaactgtgacacaggatagaaacatattaaaacgatcttagggatccGCTGCCAGTTCATTTCTTAGGG</t>
  </si>
  <si>
    <t>CACCAGAAGCCAcctTGTTGgacaatctcaaactgtgacacGTTTAGAGACGGCATGCCGTCTCGGTGCatgtttctatccggtgtcacagtttCGCGGTTCTATCTAGTTACGCGTTAAACCAACTAGAATTTTTTTGAGAGCCGCTTCgacaatctcaaactgtgacacaggatagaaacatattaaaacgatcttagggatccGCTGCCAGTTCATTTCTTAGGG</t>
  </si>
  <si>
    <t>CACCAGAAGCCAcctTGTTGgacaatctcaaactgtgacacGTTTAGAGACGGCATGCCGTCTCGGTGCtaatatgtttctatccggtgtcacagtttCGCGGTTCTATCTAGTTACGCGTTAAACCAACTAGAATTTTTTTACTGTGCTAGTAgacaatctcaaactgtgacacaggatagaaacatattaaaacgatcttagggatccGCTGCCAGTTCATTTCTTAGGG</t>
  </si>
  <si>
    <t>CACCAGAAGCCAcctTGTTGgacaatctcaaactgtgacacGTTTAGAGACGGCATGCCGTCTCGGTGCggtgtcacagtttgagCGCGGTTCTATCTAGTTACGCGTTAAACCAACTAGAATTTTTTTTAGCGACAGACAgacaatctcaaactgtgacacaggatagaaacatattaaaacgatcttagggatccGCTGCCAGTTCATTTCTTAGGG</t>
  </si>
  <si>
    <t>CACCAGAAGCCAcctTGTTGgacaatctcaaactgtgacacGTTTAGAGACGGCATGCCGTCTCGGTGCatccggtgtcacagtttgagCGCGGTTCTATCTAGTTACGCGTTAAACCAACTAGAATTTTTTTGGCGGTAGGCAGgacaatctcaaactgtgacacaggatagaaacatattaaaacgatcttagggatccGCTGCCAGTTCATTTCTTAGGG</t>
  </si>
  <si>
    <t>CACCAGAAGCCAcctTGTTGgacaatctcaaactgtgacacGTTTAGAGACGGCATGCCGTCTCGGTGCttctatccggtgtcacagtttgagCGCGGTTCTATCTAGTTACGCGTTAAACCAACTAGAATTTTTTTTGGAATTGGTGAgacaatctcaaactgtgacacaggatagaaacatattaaaacgatcttagggatccGCTGCCAGTTCATTTCTTAGGG</t>
  </si>
  <si>
    <t>CACCAGAAGCCAcctTGTTGgacaatctcaaactgtgacacGTTTAGAGACGGCATGCCGTCTCGGTGCatgtttctatccggtgtcacagtttgagCGCGGTTCTATCTAGTTACGCGTTAAACCAACTAGAATTTTTTTGATTGTGGCATTgacaatctcaaactgtgacacaggatagaaacatattaaaacgatcttagggatccGCTGCCAGTTCATTTCTTAGGG</t>
  </si>
  <si>
    <t>CACCAGAAGCCAcctTGTTGgacaatctcaaactgtgacacGTTTAGAGACGGCATGCCGTCTCGGTGCtaatatgtttctatccggtgtcacagtttgagCGCGGTTCTATCTAGTTACGCGTTAAACCAACTAGAATTTTTTTTTACTCACTGATgacaatctcaaactgtgacacaggatagaaacatattaaaacgatcttagggatccGCTGCCAGTTCATTTCTTAGGG</t>
  </si>
  <si>
    <t>CACCAGAAGCCAcctTGTTGgacaatctcaaactgtgacacGTTTAGAGACGGCATGCCGTCTCGGTGCggtgtcacagtttgagattCGCGGTTCTATCTAGTTACGCGTTAAACCAACTAGAATTTTTTTAGAGTGAACTATgacaatctcaaactgtgacacaggatagaaacatattaaaacgatcttagggatccGCTGCCAGTTCATTTCTTAGGG</t>
  </si>
  <si>
    <t>CACCAGAAGCCAcctTGTTGgacaatctcaaactgtgacacGTTTAGAGACGGCATGCCGTCTCGGTGCatccggtgtcacagtttgagattCGCGGTTCTATCTAGTTACGCGTTAAACCAACTAGAATTTTTTTACCGTTCACACCgacaatctcaaactgtgacacaggatagaaacatattaaaacgatcttagggatccGCTGCCAGTTCATTTCTTAGGG</t>
  </si>
  <si>
    <t>CACCAGAAGCCAcctTGTTGgacaatctcaaactgtgacacGTTTAGAGACGGCATGCCGTCTCGGTGCttctatccggtgtcacagtttgagattCGCGGTTCTATCTAGTTACGCGTTAAACCAACTAGAATTTTTTTCCAGTCAGTGACgacaatctcaaactgtgacacaggatagaaacatattaaaacgatcttagggatccGCTGCCAGTTCATTTCTTAGGG</t>
  </si>
  <si>
    <t>CACCAGAAGCCAcctTGTTGgacaatctcaaactgtgacacGTTTAGAGACGGCATGCCGTCTCGGTGCatgtttctatccggtgtcacagtttgagattCGCGGTTCTATCTAGTTACGCGTTAAACCAACTAGAATTTTTTTGCTTAAGAGCTGgacaatctcaaactgtgacacaggatagaaacatattaaaacgatcttagggatccGCTGCCAGTTCATTTCTTAGGG</t>
  </si>
  <si>
    <t>CACCAGAAGCCAcctTGTTGgacaatctcaaactgtgacacGTTTAGAGACGGCATGCCGTCTCGGTGCtaatatgtttctatccggtgtcacagtttgagattCGCGGTTCTATCTAGTTACGCGTTAAACCAACTAGAATTTTTTTGCGTAAGCCATAgacaatctcaaactgtgacacaggatagaaacatattaaaacgatcttagggatccGCTGCCAGTTCATTTCTTAGGG</t>
  </si>
  <si>
    <t>CACCAGAAGCCAcctTGTTGgacaatctcaaactgtgacacGTTTAGAGACGGCATGCCGTCTCGGTGCcgtgtcacagCGCGGTTCTATCTAGTTACGCGTTAAACCAACTAGAATTTTTTTTATGCGTAACGCgacaatctcaaactgtgacacaggatagaaacatattaaaacgatcttagggatccGCTGCCAGTTCATTTCTTAGGG</t>
  </si>
  <si>
    <t>CACCAGAAGCCAcctTGTTGgacaatctcaaactgtgacacGTTTAGAGACGGCATGCCGTCTCGGTGCatcccgtgtcacagCGCGGTTCTATCTAGTTACGCGTTAAACCAACTAGAATTTTTTTCAGGCGGAGGCCgacaatctcaaactgtgacacaggatagaaacatattaaaacgatcttagggatccGCTGCCAGTTCATTTCTTAGGG</t>
  </si>
  <si>
    <t>CACCAGAAGCCAcctTGTTGgacaatctcaaactgtgacacGTTTAGAGACGGCATGCCGTCTCGGTGCttctatcccgtgtcacagCGCGGTTCTATCTAGTTACGCGTTAAACCAACTAGAATTTTTTTCGACACGAACGTgacaatctcaaactgtgacacaggatagaaacatattaaaacgatcttagggatccGCTGCCAGTTCATTTCTTAGGG</t>
  </si>
  <si>
    <t>CACCAGAAGCCAcctTGTTGgacaatctcaaactgtgacacGTTTAGAGACGGCATGCCGTCTCGGTGCatgtttctatcccgtgtcacagCGCGGTTCTATCTAGTTACGCGTTAAACCAACTAGAATTTTTTTCAATACAATGCCgacaatctcaaactgtgacacaggatagaaacatattaaaacgatcttagggatccGCTGCCAGTTCATTTCTTAGGG</t>
  </si>
  <si>
    <t>CACCAGAAGCCAcctTGTTGgacaatctcaaactgtgacacGTTTAGAGACGGCATGCCGTCTCGGTGCtaatatgtttctatcccgtgtcacagCGCGGTTCTATCTAGTTACGCGTTAAACCAACTAGAATTTTTTTGCCATCTGCGGAgacaatctcaaactgtgacacaggatagaaacatattaaaacgatcttagggatccGCTGCCAGTTCATTTCTTAGGG</t>
  </si>
  <si>
    <t>CACCAGAAGCCAcctTGTTGgacaatctcaaactgtgacacGTTTAGAGACGGCATGCCGTCTCGGTGCcgtgtcacagtttCGCGGTTCTATCTAGTTACGCGTTAAACCAACTAGAATTTTTTTGTATGCGAGGAAgacaatctcaaactgtgacacaggatagaaacatattaaaacgatcttagggatccGCTGCCAGTTCATTTCTTAGGG</t>
  </si>
  <si>
    <t>CACCAGAAGCCAcctTGTTGgacaatctcaaactgtgacacGTTTAGAGACGGCATGCCGTCTCGGTGCatcccgtgtcacagtttCGCGGTTCTATCTAGTTACGCGTTAAACCAACTAGAATTTTTTTGATTCGCAAGGAgacaatctcaaactgtgacacaggatagaaacatattaaaacgatcttagggatccGCTGCCAGTTCATTTCTTAGGG</t>
  </si>
  <si>
    <t>CACCAGAAGCCAcctTGTTGgacaatctcaaactgtgacacGTTTAGAGACGGCATGCCGTCTCGGTGCttctatcccgtgtcacagtttCGCGGTTCTATCTAGTTACGCGTTAAACCAACTAGAATTTTTTTAACTGCTCTGCAgacaatctcaaactgtgacacaggatagaaacatattaaaacgatcttagggatccGCTGCCAGTTCATTTCTTAGGG</t>
  </si>
  <si>
    <t>CACCAGAAGCCAcctTGTTGgacaatctcaaactgtgacacGTTTAGAGACGGCATGCCGTCTCGGTGCatgtttctatcccgtgtcacagtttCGCGGTTCTATCTAGTTACGCGTTAAACCAACTAGAATTTTTTTTAGTATCTTGTTgacaatctcaaactgtgacacaggatagaaacatattaaaacgatcttagggatccGCTGCCAGTTCATTTCTTAGGG</t>
  </si>
  <si>
    <t>CACCAGAAGCCAcctTGTTGgacaatctcaaactgtgacacGTTTAGAGACGGCATGCCGTCTCGGTGCtaatatgtttctatcccgtgtcacagtttCGCGGTTCTATCTAGTTACGCGTTAAACCAACTAGAATTTTTTTCGAACAGAACAAgacaatctcaaactgtgacacaggatagaaacatattaaaacgatcttagggatccGCTGCCAGTTCATTTCTTAGGG</t>
  </si>
  <si>
    <t>CACCAGAAGCCAcctTGTTGgacaatctcaaactgtgacacGTTTAGAGACGGCATGCCGTCTCGGTGCcgtgtcacagtttgagCGCGGTTCTATCTAGTTACGCGTTAAACCAACTAGAATTTTTTTGTGCATACTGACgacaatctcaaactgtgacacaggatagaaacatattaaaacgatcttagggatccGCTGCCAGTTCATTTCTTAGGG</t>
  </si>
  <si>
    <t>CACCAGAAGCCAcctTGTTGgacaatctcaaactgtgacacGTTTAGAGACGGCATGCCGTCTCGGTGCatcccgtgtcacagtttgagCGCGGTTCTATCTAGTTACGCGTTAAACCAACTAGAATTTTTTTTTCCAATTCATCgacaatctcaaactgtgacacaggatagaaacatattaaaacgatcttagggatccGCTGCCAGTTCATTTCTTAGGG</t>
  </si>
  <si>
    <t>CACCAGAAGCCAcctTGTTGgacaatctcaaactgtgacacGTTTAGAGACGGCATGCCGTCTCGGTGCttctatcccgtgtcacagtttgagCGCGGTTCTATCTAGTTACGCGTTAAACCAACTAGAATTTTTTTCTTAGATCATAAgacaatctcaaactgtgacacaggatagaaacatattaaaacgatcttagggatccGCTGCCAGTTCATTTCTTAGGG</t>
  </si>
  <si>
    <t>CACCAGAAGCCAcctTGTTGgacaatctcaaactgtgacacGTTTAGAGACGGCATGCCGTCTCGGTGCatgtttctatcccgtgtcacagtttgagCGCGGTTCTATCTAGTTACGCGTTAAACCAACTAGAATTTTTTTTGCGTGGCGAGGgacaatctcaaactgtgacacaggatagaaacatattaaaacgatcttagggatccGCTGCCAGTTCATTTCTTAGGG</t>
  </si>
  <si>
    <t>CACCAGAAGCCAcctTGTTGgacaatctcaaactgtgacacGTTTAGAGACGGCATGCCGTCTCGGTGCtaatatgtttctatcccgtgtcacagtttgagCGCGGTTCTATCTAGTTACGCGTTAAACCAACTAGAATTTTTTTCTGATGGCGAGGgacaatctcaaactgtgacacaggatagaaacatattaaaacgatcttagggatccGCTGCCAGTTCATTTCTTAGGG</t>
  </si>
  <si>
    <t>CACCAGAAGCCAcctTGTTGgacaatctcaaactgtgacacGTTTAGAGACGGCATGCCGTCTCGGTGCcgtgtcacagtttgagattCGCGGTTCTATCTAGTTACGCGTTAAACCAACTAGAATTTTTTTTCCTTGTAACCTgacaatctcaaactgtgacacaggatagaaacatattaaaacgatcttagggatccGCTGCCAGTTCATTTCTTAGGG</t>
  </si>
  <si>
    <t>CACCAGAAGCCAcctTGTTGgacaatctcaaactgtgacacGTTTAGAGACGGCATGCCGTCTCGGTGCatcccgtgtcacagtttgagattCGCGGTTCTATCTAGTTACGCGTTAAACCAACTAGAATTTTTTTCGCCTTCCAGTTgacaatctcaaactgtgacacaggatagaaacatattaaaacgatcttagggatccGCTGCCAGTTCATTTCTTAGGG</t>
  </si>
  <si>
    <t>CACCAGAAGCCAcctTGTTGgacaatctcaaactgtgacacGTTTAGAGACGGCATGCCGTCTCGGTGCttctatcccgtgtcacagtttgagattCGCGGTTCTATCTAGTTACGCGTTAAACCAACTAGAATTTTTTTTAGCTCCTATTCgacaatctcaaactgtgacacaggatagaaacatattaaaacgatcttagggatccGCTGCCAGTTCATTTCTTAGGG</t>
  </si>
  <si>
    <t>CACCAGAAGCCAcctTGTTGgacaatctcaaactgtgacacGTTTAGAGACGGCATGCCGTCTCGGTGCatgtttctatcccgtgtcacagtttgagattCGCGGTTCTATCTAGTTACGCGTTAAACCAACTAGAATTTTTTTCATACCTATGACgacaatctcaaactgtgacacaggatagaaacatattaaaacgatcttagggatccGCTGCCAGTTCATTTCTTAGGG</t>
  </si>
  <si>
    <t>CACCAGAAGCCAcctTGTTGgacaatctcaaactgtgacacGTTTAGAGACGGCATGCCGTCTCGGTGCtaatatgtttctatcccgtgtcacagtttgagattCGCGGTTCTATCTAGTTACGCGTTAAACCAACTAGAATTTTTTTTAATTCGCCTTCgacaatctcaaactgtgacacaggatagaaacatattaaaacgatcttagggatccGCTGCCAGTTCATTTCTTAGGG</t>
  </si>
  <si>
    <t>CACCAGAAGCCAcctTGTTGgacaatctcaaactgtgacacGTTTAGAGACGGCATGCCGTCTCGGTGCttgtgtcacagCGCGGTTCTATCTAGTTACGCGTTAAACCAACTAGAATTTTTTTACTGATAATCGTgacaatctcaaactgtgacacaggatagaaacatattaaaacgatcttagggatccGCTGCCAGTTCATTTCTTAGGG</t>
  </si>
  <si>
    <t>CACCAGAAGCCAcctTGTTGgacaatctcaaactgtgacacGTTTAGAGACGGCATGCCGTCTCGGTGCtatcttgtgtcacagCGCGGTTCTATCTAGTTACGCGTTAAACCAACTAGAATTTTTTTATCGCACATGTTgacaatctcaaactgtgacacaggatagaaacatattaaaacgatcttagggatccGCTGCCAGTTCATTTCTTAGGG</t>
  </si>
  <si>
    <t>CACCAGAAGCCAcctTGTTGgacaatctcaaactgtgacacGTTTAGAGACGGCATGCCGTCTCGGTGCtttctatcttgtgtcacagCGCGGTTCTATCTAGTTACGCGTTAAACCAACTAGAATTTTTTTTGGCCGCAACCGgacaatctcaaactgtgacacaggatagaaacatattaaaacgatcttagggatccGCTGCCAGTTCATTTCTTAGGG</t>
  </si>
  <si>
    <t>CACCAGAAGCCAcctTGTTGgacaatctcaaactgtgacacGTTTAGAGACGGCATGCCGTCTCGGTGCtatgtttctatcttgtgtcacagCGCGGTTCTATCTAGTTACGCGTTAAACCAACTAGAATTTTTTTGCTAGTTGGCGAgacaatctcaaactgtgacacaggatagaaacatattaaaacgatcttagggatccGCTGCCAGTTCATTTCTTAGGG</t>
  </si>
  <si>
    <t>CACCAGAAGCCAcctTGTTGgacaatctcaaactgtgacacGTTTAGAGACGGCATGCCGTCTCGGTGCttaatatgtttctatcttgtgtcacagCGCGGTTCTATCTAGTTACGCGTTAAACCAACTAGAATTTTTTTGCTCCGGCTCGTgacaatctcaaactgtgacacaggatagaaacatattaaaacgatcttagggatccGCTGCCAGTTCATTTCTTAGGG</t>
  </si>
  <si>
    <t>CACCAGAAGCCAcctTGTTGgacaatctcaaactgtgacacGTTTAGAGACGGCATGCCGTCTCGGTGCttgtgtcacagtttCGCGGTTCTATCTAGTTACGCGTTAAACCAACTAGAATTTTTTTAGTTACGCCATAgacaatctcaaactgtgacacaggatagaaacatattaaaacgatcttagggatccGCTGCCAGTTCATTTCTTAGGG</t>
  </si>
  <si>
    <t>CACCAGAAGCCAcctTGTTGgacaatctcaaactgtgacacGTTTAGAGACGGCATGCCGTCTCGGTGCtatcttgtgtcacagtttCGCGGTTCTATCTAGTTACGCGTTAAACCAACTAGAATTTTTTTATACTGATGTGCgacaatctcaaactgtgacacaggatagaaacatattaaaacgatcttagggatccGCTGCCAGTTCATTTCTTAGGG</t>
  </si>
  <si>
    <t>CACCAGAAGCCAcctTGTTGgacaatctcaaactgtgacacGTTTAGAGACGGCATGCCGTCTCGGTGCtttctatcttgtgtcacagtttCGCGGTTCTATCTAGTTACGCGTTAAACCAACTAGAATTTTTTTTGTGCTACAGTCgacaatctcaaactgtgacacaggatagaaacatattaaaacgatcttagggatccGCTGCCAGTTCATTTCTTAGGG</t>
  </si>
  <si>
    <t>CACCAGAAGCCAcctTGTTGgacaatctcaaactgtgacacGTTTAGAGACGGCATGCCGTCTCGGTGCtatgtttctatcttgtgtcacagtttCGCGGTTCTATCTAGTTACGCGTTAAACCAACTAGAATTTTTTTTTAGGAGTAGAAgacaatctcaaactgtgacacaggatagaaacatattaaaacgatcttagggatccGCTGCCAGTTCATTTCTTAGGG</t>
  </si>
  <si>
    <t>CACCAGAAGCCAcctTGTTGgacaatctcaaactgtgacacGTTTAGAGACGGCATGCCGTCTCGGTGCttaatatgtttctatcttgtgtcacagtttCGCGGTTCTATCTAGTTACGCGTTAAACCAACTAGAATTTTTTTCTCTATCAGCATgacaatctcaaactgtgacacaggatagaaacatattaaaacgatcttagggatccGCTGCCAGTTCATTTCTTAGGG</t>
  </si>
  <si>
    <t>CACCAGAAGCCAcctTGTTGgacaatctcaaactgtgacacGTTTAGAGACGGCATGCCGTCTCGGTGCttgtgtcacagtttgagCGCGGTTCTATCTAGTTACGCGTTAAACCAACTAGAATTTTTTTCTATATCCAGGCgacaatctcaaactgtgacacaggatagaaacatattaaaacgatcttagggatccGCTGCCAGTTCATTTCTTAGGG</t>
  </si>
  <si>
    <t>CACCAGAAGCCAcctTGTTGgacaatctcaaactgtgacacGTTTAGAGACGGCATGCCGTCTCGGTGCtatcttgtgtcacagtttgagCGCGGTTCTATCTAGTTACGCGTTAAACCAACTAGAATTTTTTTTCGAGTAGTAACgacaatctcaaactgtgacacaggatagaaacatattaaaacgatcttagggatccGCTGCCAGTTCATTTCTTAGGG</t>
  </si>
  <si>
    <t>CACCAGAAGCCAcctTGTTGgacaatctcaaactgtgacacGTTTAGAGACGGCATGCCGTCTCGGTGCtttctatcttgtgtcacagtttgagCGCGGTTCTATCTAGTTACGCGTTAAACCAACTAGAATTTTTTTATAGTTATGCGGgacaatctcaaactgtgacacaggatagaaacatattaaaacgatcttagggatccGCTGCCAGTTCATTTCTTAGGG</t>
  </si>
  <si>
    <t>CACCAGAAGCCAcctTGTTGgacaatctcaaactgtgacacGTTTAGAGACGGCATGCCGTCTCGGTGCtatgtttctatcttgtgtcacagtttgagCGCGGTTCTATCTAGTTACGCGTTAAACCAACTAGAATTTTTTTGGAGAGTCTTAGgacaatctcaaactgtgacacaggatagaaacatattaaaacgatcttagggatccGCTGCCAGTTCATTTCTTAGGG</t>
  </si>
  <si>
    <t>CACCAGAAGCCAcctTGTTGgacaatctcaaactgtgacacGTTTAGAGACGGCATGCCGTCTCGGTGCttaatatgtttctatcttgtgtcacagtttgagCGCGGTTCTATCTAGTTACGCGTTAAACCAACTAGAATTTTTTTCTCTAGCTCTCGgacaatctcaaactgtgacacaggatagaaacatattaaaacgatcttagggatccGCTGCCAGTTCATTTCTTAGGG</t>
  </si>
  <si>
    <t>CACCAGAAGCCAcctTGTTGgacaatctcaaactgtgacacGTTTAGAGACGGCATGCCGTCTCGGTGCttgtgtcacagtttgagattCGCGGTTCTATCTAGTTACGCGTTAAACCAACTAGAATTTTTTTCATGATACACAAgacaatctcaaactgtgacacaggatagaaacatattaaaacgatcttagggatccGCTGCCAGTTCATTTCTTAGGG</t>
  </si>
  <si>
    <t>CACCAGAAGCCAcctTGTTGgacaatctcaaactgtgacacGTTTAGAGACGGCATGCCGTCTCGGTGCtatcttgtgtcacagtttgagattCGCGGTTCTATCTAGTTACGCGTTAAACCAACTAGAATTTTTTTTCTCTGGAATAGgacaatctcaaactgtgacacaggatagaaacatattaaaacgatcttagggatccGCTGCCAGTTCATTTCTTAGGG</t>
  </si>
  <si>
    <t>CACCAGAAGCCAcctTGTTGgacaatctcaaactgtgacacGTTTAGAGACGGCATGCCGTCTCGGTGCtttctatcttgtgtcacagtttgagattCGCGGTTCTATCTAGTTACGCGTTAAACCAACTAGAATTTTTTTGGTGTCCGTAGCgacaatctcaaactgtgacacaggatagaaacatattaaaacgatcttagggatccGCTGCCAGTTCATTTCTTAGGG</t>
  </si>
  <si>
    <t>CACCAGAAGCCAcctTGTTGgacaatctcaaactgtgacacGTTTAGAGACGGCATGCCGTCTCGGTGCtatgtttctatcttgtgtcacagtttgagattCGCGGTTCTATCTAGTTACGCGTTAAACCAACTAGAATTTTTTTGTAAGCACGATTgacaatctcaaactgtgacacaggatagaaacatattaaaacgatcttagggatccGCTGCCAGTTCATTTCTTAGGG</t>
  </si>
  <si>
    <t>CACCAGAAGCCAcctTGTTGgacaatctcaaactgtgacacGTTTAGAGACGGCATGCCGTCTCGGTGCttaatatgtttctatcttgtgtcacagtttgagattCGCGGTTCTATCTAGTTACGCGTTAAACCAACTAGAATTTTTTTGCCTAGCTAGTGgacaatctcaaactgtgacacaggatagaaacatattaaaacgatcttagggatccGCTGCCAGTTCATTTCTTAGGG</t>
  </si>
  <si>
    <t>CACCAGAAGCCAcctTGTTGgacaatctcaaactgtgacacGTTTAGAGACGGCATGCCGTCTCGGTGCatgtgtcacagCGCGGTTCTATCTAGTTACGCGTTAAACCAACTAGAATTTTTTTCACATCGTGTGTgacaatctcaaactgtgacacaggatagaaacatattaaaacgatcttagggatccGCTGCCAGTTCATTTCTTAGGG</t>
  </si>
  <si>
    <t>CACCAGAAGCCAcctTGTTGgacaatctcaaactgtgacacGTTTAGAGACGGCATGCCGTCTCGGTGCtatcatgtgtcacagCGCGGTTCTATCTAGTTACGCGTTAAACCAACTAGAATTTTTTTTAGTAGTCTACGgacaatctcaaactgtgacacaggatagaaacatattaaaacgatcttagggatccGCTGCCAGTTCATTTCTTAGGG</t>
  </si>
  <si>
    <t>CACCAGAAGCCAcctTGTTGgacaatctcaaactgtgacacGTTTAGAGACGGCATGCCGTCTCGGTGCtttctatcatgtgtcacagCGCGGTTCTATCTAGTTACGCGTTAAACCAACTAGAATTTTTTTAACACGAACGTGgacaatctcaaactgtgacacaggatagaaacatattaaaacgatcttagggatccGCTGCCAGTTCATTTCTTAGGG</t>
  </si>
  <si>
    <t>CACCAGAAGCCAcctTGTTGgacaatctcaaactgtgacacGTTTAGAGACGGCATGCCGTCTCGGTGCtatgtttctatcatgtgtcacagCGCGGTTCTATCTAGTTACGCGTTAAACCAACTAGAATTTTTTTACGCGAACAAGAgacaatctcaaactgtgacacaggatagaaacatattaaaacgatcttagggatccGCTGCCAGTTCATTTCTTAGGG</t>
  </si>
  <si>
    <t>CACCAGAAGCCAcctTGTTGgacaatctcaaactgtgacacGTTTAGAGACGGCATGCCGTCTCGGTGCttaatatgtttctatcatgtgtcacagCGCGGTTCTATCTAGTTACGCGTTAAACCAACTAGAATTTTTTTGAACGCATGCACgacaatctcaaactgtgacacaggatagaaacatattaaaacgatcttagggatccGCTGCCAGTTCATTTCTTAGGG</t>
  </si>
  <si>
    <t>CACCAGAAGCCAcctTGTTGgacaatctcaaactgtgacacGTTTAGAGACGGCATGCCGTCTCGGTGCatgtgtcacagtttCGCGGTTCTATCTAGTTACGCGTTAAACCAACTAGAATTTTTTTGCAGCACAATCAgacaatctcaaactgtgacacaggatagaaacatattaaaacgatcttagggatccGCTGCCAGTTCATTTCTTAGGG</t>
  </si>
  <si>
    <t>CACCAGAAGCCAcctTGTTGgacaatctcaaactgtgacacGTTTAGAGACGGCATGCCGTCTCGGTGCtatcatgtgtcacagtttCGCGGTTCTATCTAGTTACGCGTTAAACCAACTAGAATTTTTTTCGCCTCACCTGCgacaatctcaaactgtgacacaggatagaaacatattaaaacgatcttagggatccGCTGCCAGTTCATTTCTTAGGG</t>
  </si>
  <si>
    <t>CACCAGAAGCCAcctTGTTGgacaatctcaaactgtgacacGTTTAGAGACGGCATGCCGTCTCGGTGCtttctatcatgtgtcacagtttCGCGGTTCTATCTAGTTACGCGTTAAACCAACTAGAATTTTTTTATCACTAACATAgacaatctcaaactgtgacacaggatagaaacatattaaaacgatcttagggatccGCTGCCAGTTCATTTCTTAGGG</t>
  </si>
  <si>
    <t>CACCAGAAGCCAcctTGTTGgacaatctcaaactgtgacacGTTTAGAGACGGCATGCCGTCTCGGTGCtatgtttctatcatgtgtcacagtttCGCGGTTCTATCTAGTTACGCGTTAAACCAACTAGAATTTTTTTAGAATTGAGCGGgacaatctcaaactgtgacacaggatagaaacatattaaaacgatcttagggatccGCTGCCAGTTCATTTCTTAGGG</t>
  </si>
  <si>
    <t>CACCAGAAGCCAcctTGTTGgacaatctcaaactgtgacacGTTTAGAGACGGCATGCCGTCTCGGTGCttaatatgtttctatcatgtgtcacagtttCGCGGTTCTATCTAGTTACGCGTTAAACCAACTAGAATTTTTTTCATGGATGGATTgacaatctcaaactgtgacacaggatagaaacatattaaaacgatcttagggatccGCTGCCAGTTCATTTCTTAGGG</t>
  </si>
  <si>
    <t>CACCAGAAGCCAcctTGTTGgacaatctcaaactgtgacacGTTTAGAGACGGCATGCCGTCTCGGTGCatgtgtcacagtttgagCGCGGTTCTATCTAGTTACGCGTTAAACCAACTAGAATTTTTTTCGCAGGAGTAATgacaatctcaaactgtgacacaggatagaaacatattaaaacgatcttagggatccGCTGCCAGTTCATTTCTTAGGG</t>
  </si>
  <si>
    <t>CACCAGAAGCCAcctTGTTGgacaatctcaaactgtgacacGTTTAGAGACGGCATGCCGTCTCGGTGCtatcatgtgtcacagtttgagCGCGGTTCTATCTAGTTACGCGTTAAACCAACTAGAATTTTTTTCCGACGATCGGTgacaatctcaaactgtgacacaggatagaaacatattaaaacgatcttagggatccGCTGCCAGTTCATTTCTTAGGG</t>
  </si>
  <si>
    <t>CACCAGAAGCCAcctTGTTGgacaatctcaaactgtgacacGTTTAGAGACGGCATGCCGTCTCGGTGCtttctatcatgtgtcacagtttgagCGCGGTTCTATCTAGTTACGCGTTAAACCAACTAGAATTTTTTTAACGAGCGACGAgacaatctcaaactgtgacacaggatagaaacatattaaaacgatcttagggatccGCTGCCAGTTCATTTCTTAGGG</t>
  </si>
  <si>
    <t>CACCAGAAGCCAcctTGTTGgacaatctcaaactgtgacacGTTTAGAGACGGCATGCCGTCTCGGTGCtatgtttctatcatgtgtcacagtttgagCGCGGTTCTATCTAGTTACGCGTTAAACCAACTAGAATTTTTTTTTCCTGCACTAGgacaatctcaaactgtgacacaggatagaaacatattaaaacgatcttagggatccGCTGCCAGTTCATTTCTTAGGG</t>
  </si>
  <si>
    <t>CACCAGAAGCCAcctTGTTGgacaatctcaaactgtgacacGTTTAGAGACGGCATGCCGTCTCGGTGCttaatatgtttctatcatgtgtcacagtttgagCGCGGTTCTATCTAGTTACGCGTTAAACCAACTAGAATTTTTTTAGTAGGCACGTCgacaatctcaaactgtgacacaggatagaaacatattaaaacgatcttagggatccGCTGCCAGTTCATTTCTTAGGG</t>
  </si>
  <si>
    <t>CACCAGAAGCCAcctTGTTGgacaatctcaaactgtgacacGTTTAGAGACGGCATGCCGTCTCGGTGCatgtgtcacagtttgagattCGCGGTTCTATCTAGTTACGCGTTAAACCAACTAGAATTTTTTTTACTGTGTTCTTgacaatctcaaactgtgacacaggatagaaacatattaaaacgatcttagggatccGCTGCCAGTTCATTTCTTAGGG</t>
  </si>
  <si>
    <t>CACCAGAAGCCAcctTGTTGgacaatctcaaactgtgacacGTTTAGAGACGGCATGCCGTCTCGGTGCtatcatgtgtcacagtttgagattCGCGGTTCTATCTAGTTACGCGTTAAACCAACTAGAATTTTTTTAGTAGCAATGGCgacaatctcaaactgtgacacaggatagaaacatattaaaacgatcttagggatccGCTGCCAGTTCATTTCTTAGGG</t>
  </si>
  <si>
    <t>CACCAGAAGCCAcctTGTTGgacaatctcaaactgtgacacGTTTAGAGACGGCATGCCGTCTCGGTGCtttctatcatgtgtcacagtttgagattCGCGGTTCTATCTAGTTACGCGTTAAACCAACTAGAATTTTTTTGTATTGGATCGTgacaatctcaaactgtgacacaggatagaaacatattaaaacgatcttagggatccGCTGCCAGTTCATTTCTTAGGG</t>
  </si>
  <si>
    <t>CACCAGAAGCCAcctTGTTGgacaatctcaaactgtgacacGTTTAGAGACGGCATGCCGTCTCGGTGCtatgtttctatcatgtgtcacagtttgagattCGCGGTTCTATCTAGTTACGCGTTAAACCAACTAGAATTTTTTTTGTCTCGAAGTTgacaatctcaaactgtgacacaggatagaaacatattaaaacgatcttagggatccGCTGCCAGTTCATTTCTTAGGG</t>
  </si>
  <si>
    <t>CACCAGAAGCCAcctTGTTGgacaatctcaaactgtgacacGTTTAGAGACGGCATGCCGTCTCGGTGCttaatatgtttctatcatgtgtcacagtttgagattCGCGGTTCTATCTAGTTACGCGTTAAACCAACTAGAATTTTTTTGAAGCACCAGATgacaatctcaaactgtgacacaggatagaaacatattaaaacgatcttagggatccGCTGCCAGTTCATTTCTTAGGG</t>
  </si>
  <si>
    <t>CACCAGAAGCCAcctTGTTGgacaatctcaaactgtgacacGTTTAGAGACGGCATGCCGTCTCGGTGCgtgtgtcacagCGCGGTTCTATCTAGTTACGCGTTAAACCAACTAGAATTTTTTTTTCCATCGTACCgacaatctcaaactgtgacacaggatagaaacatattaaaacgatcttagggatccGCTGCCAGTTCATTTCTTAGGG</t>
  </si>
  <si>
    <t>CACCAGAAGCCAcctTGTTGgacaatctcaaactgtgacacGTTTAGAGACGGCATGCCGTCTCGGTGCtatcgtgtgtcacagCGCGGTTCTATCTAGTTACGCGTTAAACCAACTAGAATTTTTTTTCCGTAGAACTTgacaatctcaaactgtgacacaggatagaaacatattaaaacgatcttagggatccGCTGCCAGTTCATTTCTTAGGG</t>
  </si>
  <si>
    <t>CACCAGAAGCCAcctTGTTGgacaatctcaaactgtgacacGTTTAGAGACGGCATGCCGTCTCGGTGCtttctatcgtgtgtcacagCGCGGTTCTATCTAGTTACGCGTTAAACCAACTAGAATTTTTTTCGGCCGCTGAACgacaatctcaaactgtgacacaggatagaaacatattaaaacgatcttagggatccGCTGCCAGTTCATTTCTTAGGG</t>
  </si>
  <si>
    <t>CACCAGAAGCCAcctTGTTGgacaatctcaaactgtgacacGTTTAGAGACGGCATGCCGTCTCGGTGCtatgtttctatcgtgtgtcacagCGCGGTTCTATCTAGTTACGCGTTAAACCAACTAGAATTTTTTTCCTTGCCGCTCTgacaatctcaaactgtgacacaggatagaaacatattaaaacgatcttagggatccGCTGCCAGTTCATTTCTTAGGG</t>
  </si>
  <si>
    <t>CACCAGAAGCCAcctTGTTGgacaatctcaaactgtgacacGTTTAGAGACGGCATGCCGTCTCGGTGCttaatatgtttctatcgtgtgtcacagCGCGGTTCTATCTAGTTACGCGTTAAACCAACTAGAATTTTTTTTGTCTGCTTGTGgacaatctcaaactgtgacacaggatagaaacatattaaaacgatcttagggatccGCTGCCAGTTCATTTCTTAGGG</t>
  </si>
  <si>
    <t>CACCAGAAGCCAcctTGTTGgacaatctcaaactgtgacacGTTTAGAGACGGCATGCCGTCTCGGTGCgtgtgtcacagtttCGCGGTTCTATCTAGTTACGCGTTAAACCAACTAGAATTTTTTTACTATAATTGGCgacaatctcaaactgtgacacaggatagaaacatattaaaacgatcttagggatccGCTGCCAGTTCATTTCTTAGGG</t>
  </si>
  <si>
    <t>CACCAGAAGCCAcctTGTTGgacaatctcaaactgtgacacGTTTAGAGACGGCATGCCGTCTCGGTGCtatcgtgtgtcacagtttCGCGGTTCTATCTAGTTACGCGTTAAACCAACTAGAATTTTTTTATCATCGATGGAgacaatctcaaactgtgacacaggatagaaacatattaaaacgatcttagggatccGCTGCCAGTTCATTTCTTAGGG</t>
  </si>
  <si>
    <t>CACCAGAAGCCAcctTGTTGgacaatctcaaactgtgacacGTTTAGAGACGGCATGCCGTCTCGGTGCtttctatcgtgtgtcacagtttCGCGGTTCTATCTAGTTACGCGTTAAACCAACTAGAATTTTTTTCGTATCCGACGCgacaatctcaaactgtgacacaggatagaaacatattaaaacgatcttagggatccGCTGCCAGTTCATTTCTTAGGG</t>
  </si>
  <si>
    <t>CACCAGAAGCCAcctTGTTGgacaatctcaaactgtgacacGTTTAGAGACGGCATGCCGTCTCGGTGCtatgtttctatcgtgtgtcacagtttCGCGGTTCTATCTAGTTACGCGTTAAACCAACTAGAATTTTTTTAACCACACACGAgacaatctcaaactgtgacacaggatagaaacatattaaaacgatcttagggatccGCTGCCAGTTCATTTCTTAGGG</t>
  </si>
  <si>
    <t>CACCAGAAGCCAcctTGTTGgacaatctcaaactgtgacacGTTTAGAGACGGCATGCCGTCTCGGTGCttaatatgtttctatcgtgtgtcacagtttCGCGGTTCTATCTAGTTACGCGTTAAACCAACTAGAATTTTTTTCGGATGTGCGACgacaatctcaaactgtgacacaggatagaaacatattaaaacgatcttagggatccGCTGCCAGTTCATTTCTTAGGG</t>
  </si>
  <si>
    <t>CACCAGAAGCCAcctTGTTGgacaatctcaaactgtgacacGTTTAGAGACGGCATGCCGTCTCGGTGCgtgtgtcacagtttgagCGCGGTTCTATCTAGTTACGCGTTAAACCAACTAGAATTTTTTTGGCCATTCTCCTgacaatctcaaactgtgacacaggatagaaacatattaaaacgatcttagggatccGCTGCCAGTTCATTTCTTAGGG</t>
  </si>
  <si>
    <t>CACCAGAAGCCAcctTGTTGgacaatctcaaactgtgacacGTTTAGAGACGGCATGCCGTCTCGGTGCtatcgtgtgtcacagtttgagCGCGGTTCTATCTAGTTACGCGTTAAACCAACTAGAATTTTTTTCCACACCGCTACgacaatctcaaactgtgacacaggatagaaacatattaaaacgatcttagggatccGCTGCCAGTTCATTTCTTAGGG</t>
  </si>
  <si>
    <t>CACCAGAAGCCAcctTGTTGgacaatctcaaactgtgacacGTTTAGAGACGGCATGCCGTCTCGGTGCtttctatcgtgtgtcacagtttgagCGCGGTTCTATCTAGTTACGCGTTAAACCAACTAGAATTTTTTTGCGTGTCCAACCgacaatctcaaactgtgacacaggatagaaacatattaaaacgatcttagggatccGCTGCCAGTTCATTTCTTAGGG</t>
  </si>
  <si>
    <t>CACCAGAAGCCAcctTGTTGgacaatctcaaactgtgacacGTTTAGAGACGGCATGCCGTCTCGGTGCtatgtttctatcgtgtgtcacagtttgagCGCGGTTCTATCTAGTTACGCGTTAAACCAACTAGAATTTTTTTCGTCTTGGAGATgacaatctcaaactgtgacacaggatagaaacatattaaaacgatcttagggatccGCTGCCAGTTCATTTCTTAGGG</t>
  </si>
  <si>
    <t>CACCAGAAGCCAcctTGTTGgacaatctcaaactgtgacacGTTTAGAGACGGCATGCCGTCTCGGTGCttaatatgtttctatcgtgtgtcacagtttgagCGCGGTTCTATCTAGTTACGCGTTAAACCAACTAGAATTTTTTTATAGTCGACACCgacaatctcaaactgtgacacaggatagaaacatattaaaacgatcttagggatccGCTGCCAGTTCATTTCTTAGGG</t>
  </si>
  <si>
    <t>CACCAGAAGCCAcctTGTTGgacaatctcaaactgtgacacGTTTAGAGACGGCATGCCGTCTCGGTGCgtgtgtcacagtttgagattCGCGGTTCTATCTAGTTACGCGTTAAACCAACTAGAATTTTTTTCGAGGTGGCCGAgacaatctcaaactgtgacacaggatagaaacatattaaaacgatcttagggatccGCTGCCAGTTCATTTCTTAGGG</t>
  </si>
  <si>
    <t>CACCAGAAGCCAcctTGTTGgacaatctcaaactgtgacacGTTTAGAGACGGCATGCCGTCTCGGTGCtatcgtgtgtcacagtttgagattCGCGGTTCTATCTAGTTACGCGTTAAACCAACTAGAATTTTTTTACCTACTGAAGTgacaatctcaaactgtgacacaggatagaaacatattaaaacgatcttagggatccGCTGCCAGTTCATTTCTTAGGG</t>
  </si>
  <si>
    <t>CACCAGAAGCCAcctTGTTGgacaatctcaaactgtgacacGTTTAGAGACGGCATGCCGTCTCGGTGCtttctatcgtgtgtcacagtttgagattCGCGGTTCTATCTAGTTACGCGTTAAACCAACTAGAATTTTTTTATTCATAGTGGTgacaatctcaaactgtgacacaggatagaaacatattaaaacgatcttagggatccGCTGCCAGTTCATTTCTTAGGG</t>
  </si>
  <si>
    <t>CACCAGAAGCCAcctTGTTGgacaatctcaaactgtgacacGTTTAGAGACGGCATGCCGTCTCGGTGCtatgtttctatcgtgtgtcacagtttgagattCGCGGTTCTATCTAGTTACGCGTTAAACCAACTAGAATTTTTTTACGCTGGCACGAgacaatctcaaactgtgacacaggatagaaacatattaaaacgatcttagggatccGCTGCCAGTTCATTTCTTAGGG</t>
  </si>
  <si>
    <t>CACCAGAAGCCAcctTGTTGgacaatctcaaactgtgacacGTTTAGAGACGGCATGCCGTCTCGGTGCttaatatgtttctatcgtgtgtcacagtttgagattCGCGGTTCTATCTAGTTACGCGTTAAACCAACTAGAATTTTTTTAGGTCCGCTCGTgacaatctcaaactgtgacacaggatagaaacatattaaaacgatcttagggatccGCTGCCAGTTCATTTCTTAGGG</t>
  </si>
  <si>
    <t>CACCAGAAGCCAcctTGTTGgacaatctcaaactgtgacacGTTTAGAGACGGCATGCCGTCTCGGTGCtctgtgtcacagCGCGGTTCTATCTAGTTACGCGTTAAACCAACTAGAATTTTTTTGTTAGTCCAAGAgacaatctcaaactgtgacacaggatagaaacatattaaaacgatcttagggatccGCTGCCAGTTCATTTCTTAGGG</t>
  </si>
  <si>
    <t>CACCAGAAGCCAcctTGTTGgacaatctcaaactgtgacacGTTTAGAGACGGCATGCCGTCTCGGTGCctattctgtgtcacagCGCGGTTCTATCTAGTTACGCGTTAAACCAACTAGAATTTTTTTGTTCTCACATACgacaatctcaaactgtgacacaggatagaaacatattaaaacgatcttagggatccGCTGCCAGTTCATTTCTTAGGG</t>
  </si>
  <si>
    <t>CACCAGAAGCCAcctTGTTGgacaatctcaaactgtgacacGTTTAGAGACGGCATGCCGTCTCGGTGCgtttctattctgtgtcacagCGCGGTTCTATCTAGTTACGCGTTAAACCAACTAGAATTTTTTTACAAGCTGCGTAgacaatctcaaactgtgacacaggatagaaacatattaaaacgatcttagggatccGCTGCCAGTTCATTTCTTAGGG</t>
  </si>
  <si>
    <t>CACCAGAAGCCAcctTGTTGgacaatctcaaactgtgacacGTTTAGAGACGGCATGCCGTCTCGGTGCatatgtttctattctgtgtcacagCGCGGTTCTATCTAGTTACGCGTTAAACCAACTAGAATTTTTTTTCCTGTCTTACGgacaatctcaaactgtgacacaggatagaaacatattaaaacgatcttagggatccGCTGCCAGTTCATTTCTTAGGG</t>
  </si>
  <si>
    <t>CACCAGAAGCCAcctTGTTGgacaatctcaaactgtgacacGTTTAGAGACGGCATGCCGTCTCGGTGCtttaatatgtttctattctgtgtcacagCGCGGTTCTATCTAGTTACGCGTTAAACCAACTAGAATTTTTTTTCGATTACTTAGgacaatctcaaactgtgacacaggatagaaacatattaaaacgatcttagggatccGCTGCCAGTTCATTTCTTAGGG</t>
  </si>
  <si>
    <t>CACCAGAAGCCAcctTGTTGgacaatctcaaactgtgacacGTTTAGAGACGGCATGCCGTCTCGGTGCtctgtgtcacagtttCGCGGTTCTATCTAGTTACGCGTTAAACCAACTAGAATTTTTTTTGCAGCCGATATgacaatctcaaactgtgacacaggatagaaacatattaaaacgatcttagggatccGCTGCCAGTTCATTTCTTAGGG</t>
  </si>
  <si>
    <t>CACCAGAAGCCAcctTGTTGgacaatctcaaactgtgacacGTTTAGAGACGGCATGCCGTCTCGGTGCctattctgtgtcacagtttCGCGGTTCTATCTAGTTACGCGTTAAACCAACTAGAATTTTTTTCCATATCTACTCgacaatctcaaactgtgacacaggatagaaacatattaaaacgatcttagggatccGCTGCCAGTTCATTTCTTAGGG</t>
  </si>
  <si>
    <t>CACCAGAAGCCAcctTGTTGgacaatctcaaactgtgacacGTTTAGAGACGGCATGCCGTCTCGGTGCgtttctattctgtgtcacagtttCGCGGTTCTATCTAGTTACGCGTTAAACCAACTAGAATTTTTTTGTACCAAGCCATgacaatctcaaactgtgacacaggatagaaacatattaaaacgatcttagggatccGCTGCCAGTTCATTTCTTAGGG</t>
  </si>
  <si>
    <t>CACCAGAAGCCAcctTGTTGgacaatctcaaactgtgacacGTTTAGAGACGGCATGCCGTCTCGGTGCatatgtttctattctgtgtcacagtttCGCGGTTCTATCTAGTTACGCGTTAAACCAACTAGAATTTTTTTCACAACGGCACCgacaatctcaaactgtgacacaggatagaaacatattaaaacgatcttagggatccGCTGCCAGTTCATTTCTTAGGG</t>
  </si>
  <si>
    <t>CACCAGAAGCCAcctTGTTGgacaatctcaaactgtgacacGTTTAGAGACGGCATGCCGTCTCGGTGCtttaatatgtttctattctgtgtcacagtttCGCGGTTCTATCTAGTTACGCGTTAAACCAACTAGAATTTTTTTAAGATCCTGCGAgacaatctcaaactgtgacacaggatagaaacatattaaaacgatcttagggatccGCTGCCAGTTCATTTCTTAGGG</t>
  </si>
  <si>
    <t>CACCAGAAGCCAcctTGTTGgacaatctcaaactgtgacacGTTTAGAGACGGCATGCCGTCTCGGTGCtctgtgtcacagtttgagCGCGGTTCTATCTAGTTACGCGTTAAACCAACTAGAATTTTTTTTCTCACGAGGACgacaatctcaaactgtgacacaggatagaaacatattaaaacgatcttagggatccGCTGCCAGTTCATTTCTTAGGG</t>
  </si>
  <si>
    <t>CACCAGAAGCCAcctTGTTGgacaatctcaaactgtgacacGTTTAGAGACGGCATGCCGTCTCGGTGCctattctgtgtcacagtttgagCGCGGTTCTATCTAGTTACGCGTTAAACCAACTAGAATTTTTTTCGTGCATCACAGgacaatctcaaactgtgacacaggatagaaacatattaaaacgatcttagggatccGCTGCCAGTTCATTTCTTAGGG</t>
  </si>
  <si>
    <t>CACCAGAAGCCAcctTGTTGgacaatctcaaactgtgacacGTTTAGAGACGGCATGCCGTCTCGGTGCgtttctattctgtgtcacagtttgagCGCGGTTCTATCTAGTTACGCGTTAAACCAACTAGAATTTTTTTCGATAAGATCCTgacaatctcaaactgtgacacaggatagaaacatattaaaacgatcttagggatccGCTGCCAGTTCATTTCTTAGGG</t>
  </si>
  <si>
    <t>CACCAGAAGCCAcctTGTTGgacaatctcaaactgtgacacGTTTAGAGACGGCATGCCGTCTCGGTGCatatgtttctattctgtgtcacagtttgagCGCGGTTCTATCTAGTTACGCGTTAAACCAACTAGAATTTTTTTATAAGTCCAATCgacaatctcaaactgtgacacaggatagaaacatattaaaacgatcttagggatccGCTGCCAGTTCATTTCTTAGGG</t>
  </si>
  <si>
    <t>CACCAGAAGCCAcctTGTTGgacaatctcaaactgtgacacGTTTAGAGACGGCATGCCGTCTCGGTGCtttaatatgtttctattctgtgtcacagtttgagCGCGGTTCTATCTAGTTACGCGTTAAACCAACTAGAATTTTTTTCGCCACCTTAATgacaatctcaaactgtgacacaggatagaaacatattaaaacgatcttagggatccGCTGCCAGTTCATTTCTTAGGG</t>
  </si>
  <si>
    <t>CACCAGAAGCCAcctTGTTGgacaatctcaaactgtgacacGTTTAGAGACGGCATGCCGTCTCGGTGCtctgtgtcacagtttgagattCGCGGTTCTATCTAGTTACGCGTTAAACCAACTAGAATTTTTTTGGCTGTAATACAgacaatctcaaactgtgacacaggatagaaacatattaaaacgatcttagggatccGCTGCCAGTTCATTTCTTAGGG</t>
  </si>
  <si>
    <t>CACCAGAAGCCAcctTGTTGgacaatctcaaactgtgacacGTTTAGAGACGGCATGCCGTCTCGGTGCctattctgtgtcacagtttgagattCGCGGTTCTATCTAGTTACGCGTTAAACCAACTAGAATTTTTTTGGCCTCCGGATGgacaatctcaaactgtgacacaggatagaaacatattaaaacgatcttagggatccGCTGCCAGTTCATTTCTTAGGG</t>
  </si>
  <si>
    <t>CACCAGAAGCCAcctTGTTGgacaatctcaaactgtgacacGTTTAGAGACGGCATGCCGTCTCGGTGCgtttctattctgtgtcacagtttgagattCGCGGTTCTATCTAGTTACGCGTTAAACCAACTAGAATTTTTTTTTATTCCGTTCCgacaatctcaaactgtgacacaggatagaaacatattaaaacgatcttagggatccGCTGCCAGTTCATTTCTTAGGG</t>
  </si>
  <si>
    <t>CACCAGAAGCCAcctTGTTGgacaatctcaaactgtgacacGTTTAGAGACGGCATGCCGTCTCGGTGCatatgtttctattctgtgtcacagtttgagattCGCGGTTCTATCTAGTTACGCGTTAAACCAACTAGAATTTTTTTGCGCTGGTGGCTgacaatctcaaactgtgacacaggatagaaacatattaaaacgatcttagggatccGCTGCCAGTTCATTTCTTAGGG</t>
  </si>
  <si>
    <t>CACCAGAAGCCAcctTGTTGgacaatctcaaactgtgacacGTTTAGAGACGGCATGCCGTCTCGGTGCtttaatatgtttctattctgtgtcacagtttgagattCGCGGTTCTATCTAGTTACGCGTTAAACCAACTAGAATTTTTTTTCTTCAGACTATgacaatctcaaactgtgacacaggatagaaacatattaaaacgatcttagggatccGCTGCCAGTTCATTTCTTAGGG</t>
  </si>
  <si>
    <t>CACCAGAAGCCAcctTGTTGgacaatctcaaactgtgacacGTTTAGAGACGGCATGCCGTCTCGGTGCactgtgtcacagCGCGGTTCTATCTAGTTACGCGTTAAACCAACTAGAATTTTTTTCTTACTGATAGAgacaatctcaaactgtgacacaggatagaaacatattaaaacgatcttagggatccGCTGCCAGTTCATTTCTTAGGG</t>
  </si>
  <si>
    <t>CACCAGAAGCCAcctTGTTGgacaatctcaaactgtgacacGTTTAGAGACGGCATGCCGTCTCGGTGCctatactgtgtcacagCGCGGTTCTATCTAGTTACGCGTTAAACCAACTAGAATTTTTTTTTCAACGCAGTCgacaatctcaaactgtgacacaggatagaaacatattaaaacgatcttagggatccGCTGCCAGTTCATTTCTTAGGG</t>
  </si>
  <si>
    <t>CACCAGAAGCCAcctTGTTGgacaatctcaaactgtgacacGTTTAGAGACGGCATGCCGTCTCGGTGCgtttctatactgtgtcacagCGCGGTTCTATCTAGTTACGCGTTAAACCAACTAGAATTTTTTTCAATACGCCTATgacaatctcaaactgtgacacaggatagaaacatattaaaacgatcttagggatccGCTGCCAGTTCATTTCTTAGGG</t>
  </si>
  <si>
    <t>CACCAGAAGCCAcctTGTTGgacaatctcaaactgtgacacGTTTAGAGACGGCATGCCGTCTCGGTGCatatgtttctatactgtgtcacagCGCGGTTCTATCTAGTTACGCGTTAAACCAACTAGAATTTTTTTTCAGATTATTATgacaatctcaaactgtgacacaggatagaaacatattaaaacgatcttagggatccGCTGCCAGTTCATTTCTTAGGG</t>
  </si>
  <si>
    <t>CACCAGAAGCCAcctTGTTGgacaatctcaaactgtgacacGTTTAGAGACGGCATGCCGTCTCGGTGCtttaatatgtttctatactgtgtcacagCGCGGTTCTATCTAGTTACGCGTTAAACCAACTAGAATTTTTTTTACGAGCATTCCgacaatctcaaactgtgacacaggatagaaacatattaaaacgatcttagggatccGCTGCCAGTTCATTTCTTAGGG</t>
  </si>
  <si>
    <t>CACCAGAAGCCAcctTGTTGgacaatctcaaactgtgacacGTTTAGAGACGGCATGCCGTCTCGGTGCactgtgtcacagtttCGCGGTTCTATCTAGTTACGCGTTAAACCAACTAGAATTTTTTTCTCAATTGGCGCgacaatctcaaactgtgacacaggatagaaacatattaaaacgatcttagggatccGCTGCCAGTTCATTTCTTAGGG</t>
  </si>
  <si>
    <t>CACCAGAAGCCAcctTGTTGgacaatctcaaactgtgacacGTTTAGAGACGGCATGCCGTCTCGGTGCctatactgtgtcacagtttCGCGGTTCTATCTAGTTACGCGTTAAACCAACTAGAATTTTTTTCATATGCTAGAGgacaatctcaaactgtgacacaggatagaaacatattaaaacgatcttagggatccGCTGCCAGTTCATTTCTTAGGG</t>
  </si>
  <si>
    <t>CACCAGAAGCCAcctTGTTGgacaatctcaaactgtgacacGTTTAGAGACGGCATGCCGTCTCGGTGCgtttctatactgtgtcacagtttCGCGGTTCTATCTAGTTACGCGTTAAACCAACTAGAATTTTTTTACTACCTCTAATgacaatctcaaactgtgacacaggatagaaacatattaaaacgatcttagggatccGCTGCCAGTTCATTTCTTAGGG</t>
  </si>
  <si>
    <t>CACCAGAAGCCAcctTGTTGgacaatctcaaactgtgacacGTTTAGAGACGGCATGCCGTCTCGGTGCatatgtttctatactgtgtcacagtttCGCGGTTCTATCTAGTTACGCGTTAAACCAACTAGAATTTTTTTTAAGTGGCTCGGgacaatctcaaactgtgacacaggatagaaacatattaaaacgatcttagggatccGCTGCCAGTTCATTTCTTAGGG</t>
  </si>
  <si>
    <t>CACCAGAAGCCAcctTGTTGgacaatctcaaactgtgacacGTTTAGAGACGGCATGCCGTCTCGGTGCtttaatatgtttctatactgtgtcacagtttCGCGGTTCTATCTAGTTACGCGTTAAACCAACTAGAATTTTTTTGTCATGCGCCTAgacaatctcaaactgtgacacaggatagaaacatattaaaacgatcttagggatccGCTGCCAGTTCATTTCTTAGGG</t>
  </si>
  <si>
    <t>CACCAGAAGCCAcctTGTTGgacaatctcaaactgtgacacGTTTAGAGACGGCATGCCGTCTCGGTGCactgtgtcacagtttgagCGCGGTTCTATCTAGTTACGCGTTAAACCAACTAGAATTTTTTTAGAGGTCTGACCgacaatctcaaactgtgacacaggatagaaacatattaaaacgatcttagggatccGCTGCCAGTTCATTTCTTAGGG</t>
  </si>
  <si>
    <t>CACCAGAAGCCAcctTGTTGgacaatctcaaactgtgacacGTTTAGAGACGGCATGCCGTCTCGGTGCctatactgtgtcacagtttgagCGCGGTTCTATCTAGTTACGCGTTAAACCAACTAGAATTTTTTTCTAACACTTGGCgacaatctcaaactgtgacacaggatagaaacatattaaaacgatcttagggatccGCTGCCAGTTCATTTCTTAGGG</t>
  </si>
  <si>
    <t>CACCAGAAGCCAcctTGTTGgacaatctcaaactgtgacacGTTTAGAGACGGCATGCCGTCTCGGTGCgtttctatactgtgtcacagtttgagCGCGGTTCTATCTAGTTACGCGTTAAACCAACTAGAATTTTTTTCCAGTGCGATGCgacaatctcaaactgtgacacaggatagaaacatattaaaacgatcttagggatccGCTGCCAGTTCATTTCTTAGGG</t>
  </si>
  <si>
    <t>CACCAGAAGCCAcctTGTTGgacaatctcaaactgtgacacGTTTAGAGACGGCATGCCGTCTCGGTGCatatgtttctatactgtgtcacagtttgagCGCGGTTCTATCTAGTTACGCGTTAAACCAACTAGAATTTTTTTAAGCGCTGTTCGgacaatctcaaactgtgacacaggatagaaacatattaaaacgatcttagggatccGCTGCCAGTTCATTTCTTAGGG</t>
  </si>
  <si>
    <t>CACCAGAAGCCAcctTGTTGgacaatctcaaactgtgacacGTTTAGAGACGGCATGCCGTCTCGGTGCtttaatatgtttctatactgtgtcacagtttgagCGCGGTTCTATCTAGTTACGCGTTAAACCAACTAGAATTTTTTTCAACCAACACGCgacaatctcaaactgtgacacaggatagaaacatattaaaacgatcttagggatccGCTGCCAGTTCATTTCTTAGGG</t>
  </si>
  <si>
    <t>CACCAGAAGCCAcctTGTTGgacaatctcaaactgtgacacGTTTAGAGACGGCATGCCGTCTCGGTGCactgtgtcacagtttgagattCGCGGTTCTATCTAGTTACGCGTTAAACCAACTAGAATTTTTTTAAGCTTAGGCCAgacaatctcaaactgtgacacaggatagaaacatattaaaacgatcttagggatccGCTGCCAGTTCATTTCTTAGGG</t>
  </si>
  <si>
    <t>CACCAGAAGCCAcctTGTTGgacaatctcaaactgtgacacGTTTAGAGACGGCATGCCGTCTCGGTGCctatactgtgtcacagtttgagattCGCGGTTCTATCTAGTTACGCGTTAAACCAACTAGAATTTTTTTAGGATAGTGAGCgacaatctcaaactgtgacacaggatagaaacatattaaaacgatcttagggatccGCTGCCAGTTCATTTCTTAGGG</t>
  </si>
  <si>
    <t>CACCAGAAGCCAcctTGTTGgacaatctcaaactgtgacacGTTTAGAGACGGCATGCCGTCTCGGTGCgtttctatactgtgtcacagtttgagattCGCGGTTCTATCTAGTTACGCGTTAAACCAACTAGAATTTTTTTAGCCGAGAACGTgacaatctcaaactgtgacacaggatagaaacatattaaaacgatcttagggatccGCTGCCAGTTCATTTCTTAGGG</t>
  </si>
  <si>
    <t>CACCAGAAGCCAcctTGTTGgacaatctcaaactgtgacacGTTTAGAGACGGCATGCCGTCTCGGTGCatatgtttctatactgtgtcacagtttgagattCGCGGTTCTATCTAGTTACGCGTTAAACCAACTAGAATTTTTTTGATGTGAATAAGgacaatctcaaactgtgacacaggatagaaacatattaaaacgatcttagggatccGCTGCCAGTTCATTTCTTAGGG</t>
  </si>
  <si>
    <t>CACCAGAAGCCAcctTGTTGgacaatctcaaactgtgacacGTTTAGAGACGGCATGCCGTCTCGGTGCtttaatatgtttctatactgtgtcacagtttgagattCGCGGTTCTATCTAGTTACGCGTTAAACCAACTAGAATTTTTTTATTCGCATGACAgacaatctcaaactgtgacacaggatagaaacatattaaaacgatcttagggatccGCTGCCAGTTCATTTCTTAGGG</t>
  </si>
  <si>
    <t>CACCAGAAGCCAcctTGTTGgacaatctcaaactgtgacacGTTTAGAGACGGCATGCCGTCTCGGTGCgctgtgtcacagCGCGGTTCTATCTAGTTACGCGTTAAACCAACTAGAATTTTTTTTCTTGGATAGATgacaatctcaaactgtgacacaggatagaaacatattaaaacgatcttagggatccGCTGCCAGTTCATTTCTTAGGG</t>
  </si>
  <si>
    <t>CACCAGAAGCCAcctTGTTGgacaatctcaaactgtgacacGTTTAGAGACGGCATGCCGTCTCGGTGCctatgctgtgtcacagCGCGGTTCTATCTAGTTACGCGTTAAACCAACTAGAATTTTTTTAATTAATACTAGgacaatctcaaactgtgacacaggatagaaacatattaaaacgatcttagggatccGCTGCCAGTTCATTTCTTAGGG</t>
  </si>
  <si>
    <t>CACCAGAAGCCAcctTGTTGgacaatctcaaactgtgacacGTTTAGAGACGGCATGCCGTCTCGGTGCgtttctatgctgtgtcacagCGCGGTTCTATCTAGTTACGCGTTAAACCAACTAGAATTTTTTTTCCTCTCGCGTAgacaatctcaaactgtgacacaggatagaaacatattaaaacgatcttagggatccGCTGCCAGTTCATTTCTTAGGG</t>
  </si>
  <si>
    <t>CACCAGAAGCCAcctTGTTGgacaatctcaaactgtgacacGTTTAGAGACGGCATGCCGTCTCGGTGCatatgtttctatgctgtgtcacagCGCGGTTCTATCTAGTTACGCGTTAAACCAACTAGAATTTTTTTGGAGATCGGTTAgacaatctcaaactgtgacacaggatagaaacatattaaaacgatcttagggatccGCTGCCAGTTCATTTCTTAGGG</t>
  </si>
  <si>
    <t>CACCAGAAGCCAcctTGTTGgacaatctcaaactgtgacacGTTTAGAGACGGCATGCCGTCTCGGTGCtttaatatgtttctatgctgtgtcacagCGCGGTTCTATCTAGTTACGCGTTAAACCAACTAGAATTTTTTTTTGTGGTTCCTGgacaatctcaaactgtgacacaggatagaaacatattaaaacgatcttagggatccGCTGCCAGTTCATTTCTTAGGG</t>
  </si>
  <si>
    <t>CACCAGAAGCCAcctTGTTGgacaatctcaaactgtgacacGTTTAGAGACGGCATGCCGTCTCGGTGCgctgtgtcacagtttCGCGGTTCTATCTAGTTACGCGTTAAACCAACTAGAATTTTTTTAATAATTGTAGAgacaatctcaaactgtgacacaggatagaaacatattaaaacgatcttagggatccGCTGCCAGTTCATTTCTTAGGG</t>
  </si>
  <si>
    <t>CACCAGAAGCCAcctTGTTGgacaatctcaaactgtgacacGTTTAGAGACGGCATGCCGTCTCGGTGCctatgctgtgtcacagtttCGCGGTTCTATCTAGTTACGCGTTAAACCAACTAGAATTTTTTTCCAACTGTAAGCgacaatctcaaactgtgacacaggatagaaacatattaaaacgatcttagggatccGCTGCCAGTTCATTTCTTAGGG</t>
  </si>
  <si>
    <t>CACCAGAAGCCAcctTGTTGgacaatctcaaactgtgacacGTTTAGAGACGGCATGCCGTCTCGGTGCgtttctatgctgtgtcacagtttCGCGGTTCTATCTAGTTACGCGTTAAACCAACTAGAATTTTTTTGTGAGCGCGTTGgacaatctcaaactgtgacacaggatagaaacatattaaaacgatcttagggatccGCTGCCAGTTCATTTCTTAGGG</t>
  </si>
  <si>
    <t>CACCAGAAGCCAcctTGTTGgacaatctcaaactgtgacacGTTTAGAGACGGCATGCCGTCTCGGTGCatatgtttctatgctgtgtcacagtttCGCGGTTCTATCTAGTTACGCGTTAAACCAACTAGAATTTTTTTCCGAGCAATCTCgacaatctcaaactgtgacacaggatagaaacatattaaaacgatcttagggatccGCTGCCAGTTCATTTCTTAGGG</t>
  </si>
  <si>
    <t>CACCAGAAGCCAcctTGTTGgacaatctcaaactgtgacacGTTTAGAGACGGCATGCCGTCTCGGTGCtttaatatgtttctatgctgtgtcacagtttCGCGGTTCTATCTAGTTACGCGTTAAACCAACTAGAATTTTTTTACATTCTCCGTCgacaatctcaaactgtgacacaggatagaaacatattaaaacgatcttagggatccGCTGCCAGTTCATTTCTTAGGG</t>
  </si>
  <si>
    <t>CACCAGAAGCCAcctTGTTGgacaatctcaaactgtgacacGTTTAGAGACGGCATGCCGTCTCGGTGCgctgtgtcacagtttgagCGCGGTTCTATCTAGTTACGCGTTAAACCAACTAGAATTTTTTTCAACGGCCATTAgacaatctcaaactgtgacacaggatagaaacatattaaaacgatcttagggatccGCTGCCAGTTCATTTCTTAGGG</t>
  </si>
  <si>
    <t>CACCAGAAGCCAcctTGTTGgacaatctcaaactgtgacacGTTTAGAGACGGCATGCCGTCTCGGTGCctatgctgtgtcacagtttgagCGCGGTTCTATCTAGTTACGCGTTAAACCAACTAGAATTTTTTTAACCACCGCCAAgacaatctcaaactgtgacacaggatagaaacatattaaaacgatcttagggatccGCTGCCAGTTCATTTCTTAGGG</t>
  </si>
  <si>
    <t>CACCAGAAGCCAcctTGTTGgacaatctcaaactgtgacacGTTTAGAGACGGCATGCCGTCTCGGTGCgtttctatgctgtgtcacagtttgagCGCGGTTCTATCTAGTTACGCGTTAAACCAACTAGAATTTTTTTCAATGCGTGGCGgacaatctcaaactgtgacacaggatagaaacatattaaaacgatcttagggatccGCTGCCAGTTCATTTCTTAGGG</t>
  </si>
  <si>
    <t>CACCAGAAGCCAcctTGTTGgacaatctcaaactgtgacacGTTTAGAGACGGCATGCCGTCTCGGTGCatatgtttctatgctgtgtcacagtttgagCGCGGTTCTATCTAGTTACGCGTTAAACCAACTAGAATTTTTTTGACCAGGTGAGAgacaatctcaaactgtgacacaggatagaaacatattaaaacgatcttagggatccGCTGCCAGTTCATTTCTTAGGG</t>
  </si>
  <si>
    <t>CACCAGAAGCCAcctTGTTGgacaatctcaaactgtgacacGTTTAGAGACGGCATGCCGTCTCGGTGCtttaatatgtttctatgctgtgtcacagtttgagCGCGGTTCTATCTAGTTACGCGTTAAACCAACTAGAATTTTTTTAAGGATACCGGAgacaatctcaaactgtgacacaggatagaaacatattaaaacgatcttagggatccGCTGCCAGTTCATTTCTTAGGG</t>
  </si>
  <si>
    <t>CACCAGAAGCCAcctTGTTGgacaatctcaaactgtgacacGTTTAGAGACGGCATGCCGTCTCGGTGCgctgtgtcacagtttgagattCGCGGTTCTATCTAGTTACGCGTTAAACCAACTAGAATTTTTTTTACAGCGGCCGTgacaatctcaaactgtgacacaggatagaaacatattaaaacgatcttagggatccGCTGCCAGTTCATTTCTTAGGG</t>
  </si>
  <si>
    <t>CACCAGAAGCCAcctTGTTGgacaatctcaaactgtgacacGTTTAGAGACGGCATGCCGTCTCGGTGCctatgctgtgtcacagtttgagattCGCGGTTCTATCTAGTTACGCGTTAAACCAACTAGAATTTTTTTCTGTCGATTCTGgacaatctcaaactgtgacacaggatagaaacatattaaaacgatcttagggatccGCTGCCAGTTCATTTCTTAGGG</t>
  </si>
  <si>
    <t>CACCAGAAGCCAcctTGTTGgacaatctcaaactgtgacacGTTTAGAGACGGCATGCCGTCTCGGTGCgtttctatgctgtgtcacagtttgagattCGCGGTTCTATCTAGTTACGCGTTAAACCAACTAGAATTTTTTTATCCTATAGAACgacaatctcaaactgtgacacaggatagaaacatattaaaacgatcttagggatccGCTGCCAGTTCATTTCTTAGGG</t>
  </si>
  <si>
    <t>CACCAGAAGCCAcctTGTTGgacaatctcaaactgtgacacGTTTAGAGACGGCATGCCGTCTCGGTGCatatgtttctatgctgtgtcacagtttgagattCGCGGTTCTATCTAGTTACGCGTTAAACCAACTAGAATTTTTTTCTTCCGATCTATgacaatctcaaactgtgacacaggatagaaacatattaaaacgatcttagggatccGCTGCCAGTTCATTTCTTAGGG</t>
  </si>
  <si>
    <t>CACCAGAAGCCAcctTGTTGgacaatctcaaactgtgacacGTTTAGAGACGGCATGCCGTCTCGGTGCtttaatatgtttctatgctgtgtcacagtttgagattCGCGGTTCTATCTAGTTACGCGTTAAACCAACTAGAATTTTTTTGTGGTCCAAGATgacaatctcaaactgtgacacaggatagaaacatattaaaacgatcttagggatccGCTGCCAGTTCATTTCTTAGGG</t>
  </si>
  <si>
    <t>CACCAGAAGCCAcctTGTTGgacaatctcaaactgtgacacGTTTAGAGACGGCATGCCGTCTCGGTGCacctgtgtcacagCGCGGTTCTATCTAGTTACGCGTTAAACCAACTAGAATTTTTTTCGCCGTGATGAAgacaatctcaaactgtgacacaggatagaaacatattaaaacgatcttagggatccGCTGCCAGTTCATTTCTTAGGG</t>
  </si>
  <si>
    <t>CACCAGAAGCCAcctTGTTGgacaatctcaaactgtgacacGTTTAGAGACGGCATGCCGTCTCGGTGCtctaacctgtgtcacagCGCGGTTCTATCTAGTTACGCGTTAAACCAACTAGAATTTTTTTAGTTGTAAGGTTgacaatctcaaactgtgacacaggatagaaacatattaaaacgatcttagggatccGCTGCCAGTTCATTTCTTAGGG</t>
  </si>
  <si>
    <t>CACCAGAAGCCAcctTGTTGgacaatctcaaactgtgacacGTTTAGAGACGGCATGCCGTCTCGGTGCtgtttctaacctgtgtcacagCGCGGTTCTATCTAGTTACGCGTTAAACCAACTAGAATTTTTTTCAGAGCCAGAGCgacaatctcaaactgtgacacaggatagaaacatattaaaacgatcttagggatccGCTGCCAGTTCATTTCTTAGGG</t>
  </si>
  <si>
    <t>CACCAGAAGCCAcctTGTTGgacaatctcaaactgtgacacGTTTAGAGACGGCATGCCGTCTCGGTGCaatatgtttctaacctgtgtcacagCGCGGTTCTATCTAGTTACGCGTTAAACCAACTAGAATTTTTTTGGTATTGACCACgacaatctcaaactgtgacacaggatagaaacatattaaaacgatcttagggatccGCTGCCAGTTCATTTCTTAGGG</t>
  </si>
  <si>
    <t>CACCAGAAGCCAcctTGTTGgacaatctcaaactgtgacacGTTTAGAGACGGCATGCCGTCTCGGTGCttttaatatgtttctaacctgtgtcacagCGCGGTTCTATCTAGTTACGCGTTAAACCAACTAGAATTTTTTTCAGACGGCACTCgacaatctcaaactgtgacacaggatagaaacatattaaaacgatcttagggatccGCTGCCAGTTCATTTCTTAGGG</t>
  </si>
  <si>
    <t>CACCAGAAGCCAcctTGTTGgacaatctcaaactgtgacacGTTTAGAGACGGCATGCCGTCTCGGTGCacctgtgtcacagtttCGCGGTTCTATCTAGTTACGCGTTAAACCAACTAGAATTTTTTTGAAGCTGGTGGAgacaatctcaaactgtgacacaggatagaaacatattaaaacgatcttagggatccGCTGCCAGTTCATTTCTTAGGG</t>
  </si>
  <si>
    <t>CACCAGAAGCCAcctTGTTGgacaatctcaaactgtgacacGTTTAGAGACGGCATGCCGTCTCGGTGCtctaacctgtgtcacagtttCGCGGTTCTATCTAGTTACGCGTTAAACCAACTAGAATTTTTTTGCACACGCGCTAgacaatctcaaactgtgacacaggatagaaacatattaaaacgatcttagggatccGCTGCCAGTTCATTTCTTAGGG</t>
  </si>
  <si>
    <t>CACCAGAAGCCAcctTGTTGgacaatctcaaactgtgacacGTTTAGAGACGGCATGCCGTCTCGGTGCtgtttctaacctgtgtcacagtttCGCGGTTCTATCTAGTTACGCGTTAAACCAACTAGAATTTTTTTAGAGGATCAAGAgacaatctcaaactgtgacacaggatagaaacatattaaaacgatcttagggatccGCTGCCAGTTCATTTCTTAGGG</t>
  </si>
  <si>
    <t>CACCAGAAGCCAcctTGTTGgacaatctcaaactgtgacacGTTTAGAGACGGCATGCCGTCTCGGTGCaatatgtttctaacctgtgtcacagtttCGCGGTTCTATCTAGTTACGCGTTAAACCAACTAGAATTTTTTTTGAAGACATGTAgacaatctcaaactgtgacacaggatagaaacatattaaaacgatcttagggatccGCTGCCAGTTCATTTCTTAGGG</t>
  </si>
  <si>
    <t>CACCAGAAGCCAcctTGTTGgacaatctcaaactgtgacacGTTTAGAGACGGCATGCCGTCTCGGTGCttttaatatgtttctaacctgtgtcacagtttCGCGGTTCTATCTAGTTACGCGTTAAACCAACTAGAATTTTTTTTGCAGATTAACAgacaatctcaaactgtgacacaggatagaaacatattaaaacgatcttagggatccGCTGCCAGTTCATTTCTTAGGG</t>
  </si>
  <si>
    <t>CACCAGAAGCCAcctTGTTGgacaatctcaaactgtgacacGTTTAGAGACGGCATGCCGTCTCGGTGCacctgtgtcacagtttgagCGCGGTTCTATCTAGTTACGCGTTAAACCAACTAGAATTTTTTTCTATGGCCTTGGgacaatctcaaactgtgacacaggatagaaacatattaaaacgatcttagggatccGCTGCCAGTTCATTTCTTAGGG</t>
  </si>
  <si>
    <t>CACCAGAAGCCAcctTGTTGgacaatctcaaactgtgacacGTTTAGAGACGGCATGCCGTCTCGGTGCtctaacctgtgtcacagtttgagCGCGGTTCTATCTAGTTACGCGTTAAACCAACTAGAATTTTTTTTGAGCTTAATTCgacaatctcaaactgtgacacaggatagaaacatattaaaacgatcttagggatccGCTGCCAGTTCATTTCTTAGGG</t>
  </si>
  <si>
    <t>CACCAGAAGCCAcctTGTTGgacaatctcaaactgtgacacGTTTAGAGACGGCATGCCGTCTCGGTGCtgtttctaacctgtgtcacagtttgagCGCGGTTCTATCTAGTTACGCGTTAAACCAACTAGAATTTTTTTGCGCTGCGTGCCgacaatctcaaactgtgacacaggatagaaacatattaaaacgatcttagggatccGCTGCCAGTTCATTTCTTAGGG</t>
  </si>
  <si>
    <t>CACCAGAAGCCAcctTGTTGgacaatctcaaactgtgacacGTTTAGAGACGGCATGCCGTCTCGGTGCaatatgtttctaacctgtgtcacagtttgagCGCGGTTCTATCTAGTTACGCGTTAAACCAACTAGAATTTTTTTAATAACCGGACTgacaatctcaaactgtgacacaggatagaaacatattaaaacgatcttagggatccGCTGCCAGTTCATTTCTTAGGG</t>
  </si>
  <si>
    <t>CACCAGAAGCCAcctTGTTGgacaatctcaaactgtgacacGTTTAGAGACGGCATGCCGTCTCGGTGCttttaatatgtttctaacctgtgtcacagtttgagCGCGGTTCTATCTAGTTACGCGTTAAACCAACTAGAATTTTTTTCCTTCGCAACACgacaatctcaaactgtgacacaggatagaaacatattaaaacgatcttagggatccGCTGCCAGTTCATTTCTTAGGG</t>
  </si>
  <si>
    <t>CACCAGAAGCCAcctTGTTGgacaatctcaaactgtgacacGTTTAGAGACGGCATGCCGTCTCGGTGCacctgtgtcacagtttgagattCGCGGTTCTATCTAGTTACGCGTTAAACCAACTAGAATTTTTTTTCAGTCATGCGCgacaatctcaaactgtgacacaggatagaaacatattaaaacgatcttagggatccGCTGCCAGTTCATTTCTTAGGG</t>
  </si>
  <si>
    <t>CACCAGAAGCCAcctTGTTGgacaatctcaaactgtgacacGTTTAGAGACGGCATGCCGTCTCGGTGCtctaacctgtgtcacagtttgagattCGCGGTTCTATCTAGTTACGCGTTAAACCAACTAGAATTTTTTTTACAGCATCCAGgacaatctcaaactgtgacacaggatagaaacatattaaaacgatcttagggatccGCTGCCAGTTCATTTCTTAGGG</t>
  </si>
  <si>
    <t>CACCAGAAGCCAcctTGTTGgacaatctcaaactgtgacacGTTTAGAGACGGCATGCCGTCTCGGTGCtgtttctaacctgtgtcacagtttgagattCGCGGTTCTATCTAGTTACGCGTTAAACCAACTAGAATTTTTTTGTGTACGTACCGgacaatctcaaactgtgacacaggatagaaacatattaaaacgatcttagggatccGCTGCCAGTTCATTTCTTAGGG</t>
  </si>
  <si>
    <t>CACCAGAAGCCAcctTGTTGgacaatctcaaactgtgacacGTTTAGAGACGGCATGCCGTCTCGGTGCaatatgtttctaacctgtgtcacagtttgagattCGCGGTTCTATCTAGTTACGCGTTAAACCAACTAGAATTTTTTTGTCACCATAGGAgacaatctcaaactgtgacacaggatagaaacatattaaaacgatcttagggatccGCTGCCAGTTCATTTCTTAGGG</t>
  </si>
  <si>
    <t>CACCAGAAGCCAcctTGTTGgacaatctcaaactgtgacacGTTTAGAGACGGCATGCCGTCTCGGTGCttttaatatgtttctaacctgtgtcacagtttgagattCGCGGTTCTATCTAGTTACGCGTTAAACCAACTAGAATTTTTTTGCGTACAACTGAgacaatctcaaactgtgacacaggatagaaacatattaaaacgatcttagggatccGCTGCCAGTTCATTTCTTAGGG</t>
  </si>
  <si>
    <t>CACCAGAAGCCAcctTGTTGgacaatctcaaactgtgacacGTTTAGAGACGGCATGCCGTCTCGGTGCgcctgtgtcacagCGCGGTTCTATCTAGTTACGCGTTAAACCAACTAGAATTTTTTTAGGTTCTTACATgacaatctcaaactgtgacacaggatagaaacatattaaaacgatcttagggatccGCTGCCAGTTCATTTCTTAGGG</t>
  </si>
  <si>
    <t>CACCAGAAGCCAcctTGTTGgacaatctcaaactgtgacacGTTTAGAGACGGCATGCCGTCTCGGTGCtctagcctgtgtcacagCGCGGTTCTATCTAGTTACGCGTTAAACCAACTAGAATTTTTTTGCACGCGTCCGGgacaatctcaaactgtgacacaggatagaaacatattaaaacgatcttagggatccGCTGCCAGTTCATTTCTTAGGG</t>
  </si>
  <si>
    <t>CACCAGAAGCCAcctTGTTGgacaatctcaaactgtgacacGTTTAGAGACGGCATGCCGTCTCGGTGCtgtttctagcctgtgtcacagCGCGGTTCTATCTAGTTACGCGTTAAACCAACTAGAATTTTTTTCAGAGCGCACAGgacaatctcaaactgtgacacaggatagaaacatattaaaacgatcttagggatccGCTGCCAGTTCATTTCTTAGGG</t>
  </si>
  <si>
    <t>CACCAGAAGCCAcctTGTTGgacaatctcaaactgtgacacGTTTAGAGACGGCATGCCGTCTCGGTGCaatatgtttctagcctgtgtcacagCGCGGTTCTATCTAGTTACGCGTTAAACCAACTAGAATTTTTTTGATGTTCCATAAgacaatctcaaactgtgacacaggatagaaacatattaaaacgatcttagggatccGCTGCCAGTTCATTTCTTAGGG</t>
  </si>
  <si>
    <t>CACCAGAAGCCAcctTGTTGgacaatctcaaactgtgacacGTTTAGAGACGGCATGCCGTCTCGGTGCttttaatatgtttctagcctgtgtcacagCGCGGTTCTATCTAGTTACGCGTTAAACCAACTAGAATTTTTTTGTTAATGGTACTgacaatctcaaactgtgacacaggatagaaacatattaaaacgatcttagggatccGCTGCCAGTTCATTTCTTAGGG</t>
  </si>
  <si>
    <t>CACCAGAAGCCAcctTGTTGgacaatctcaaactgtgacacGTTTAGAGACGGCATGCCGTCTCGGTGCgcctgtgtcacagtttCGCGGTTCTATCTAGTTACGCGTTAAACCAACTAGAATTTTTTTTAAGTGAATGGTgacaatctcaaactgtgacacaggatagaaacatattaaaacgatcttagggatccGCTGCCAGTTCATTTCTTAGGG</t>
  </si>
  <si>
    <t>CACCAGAAGCCAcctTGTTGgacaatctcaaactgtgacacGTTTAGAGACGGCATGCCGTCTCGGTGCtctagcctgtgtcacagtttCGCGGTTCTATCTAGTTACGCGTTAAACCAACTAGAATTTTTTTGAGCCACCGTGCgacaatctcaaactgtgacacaggatagaaacatattaaaacgatcttagggatccGCTGCCAGTTCATTTCTTAGGG</t>
  </si>
  <si>
    <t>CACCAGAAGCCAcctTGTTGgacaatctcaaactgtgacacGTTTAGAGACGGCATGCCGTCTCGGTGCtgtttctagcctgtgtcacagtttCGCGGTTCTATCTAGTTACGCGTTAAACCAACTAGAATTTTTTTGCTAAGCCTCGCgacaatctcaaactgtgacacaggatagaaacatattaaaacgatcttagggatccGCTGCCAGTTCATTTCTTAGGG</t>
  </si>
  <si>
    <t>CACCAGAAGCCAcctTGTTGgacaatctcaaactgtgacacGTTTAGAGACGGCATGCCGTCTCGGTGCaatatgtttctagcctgtgtcacagtttCGCGGTTCTATCTAGTTACGCGTTAAACCAACTAGAATTTTTTTCAACTCCACCTTgacaatctcaaactgtgacacaggatagaaacatattaaaacgatcttagggatccGCTGCCAGTTCATTTCTTAGGG</t>
  </si>
  <si>
    <t>CACCAGAAGCCAcctTGTTGgacaatctcaaactgtgacacGTTTAGAGACGGCATGCCGTCTCGGTGCttttaatatgtttctagcctgtgtcacagtttCGCGGTTCTATCTAGTTACGCGTTAAACCAACTAGAATTTTTTTCGAGACCTTACCgacaatctcaaactgtgacacaggatagaaacatattaaaacgatcttagggatccGCTGCCAGTTCATTTCTTAGGG</t>
  </si>
  <si>
    <t>CACCAGAAGCCAcctTGTTGgacaatctcaaactgtgacacGTTTAGAGACGGCATGCCGTCTCGGTGCgcctgtgtcacagtttgagCGCGGTTCTATCTAGTTACGCGTTAAACCAACTAGAATTTTTTTACTAGGCTTAGGgacaatctcaaactgtgacacaggatagaaacatattaaaacgatcttagggatccGCTGCCAGTTCATTTCTTAGGG</t>
  </si>
  <si>
    <t>CACCAGAAGCCAcctTGTTGgacaatctcaaactgtgacacGTTTAGAGACGGCATGCCGTCTCGGTGCtctagcctgtgtcacagtttgagCGCGGTTCTATCTAGTTACGCGTTAAACCAACTAGAATTTTTTTGAAGGCAATTCGgacaatctcaaactgtgacacaggatagaaacatattaaaacgatcttagggatccGCTGCCAGTTCATTTCTTAGGG</t>
  </si>
  <si>
    <t>CACCAGAAGCCAcctTGTTGgacaatctcaaactgtgacacGTTTAGAGACGGCATGCCGTCTCGGTGCtgtttctagcctgtgtcacagtttgagCGCGGTTCTATCTAGTTACGCGTTAAACCAACTAGAATTTTTTTACGACGGATCACgacaatctcaaactgtgacacaggatagaaacatattaaaacgatcttagggatccGCTGCCAGTTCATTTCTTAGGG</t>
  </si>
  <si>
    <t>CACCAGAAGCCAcctTGTTGgacaatctcaaactgtgacacGTTTAGAGACGGCATGCCGTCTCGGTGCaatatgtttctagcctgtgtcacagtttgagCGCGGTTCTATCTAGTTACGCGTTAAACCAACTAGAATTTTTTTGCGCGGATATCTgacaatctcaaactgtgacacaggatagaaacatattaaaacgatcttagggatccGCTGCCAGTTCATTTCTTAGGG</t>
  </si>
  <si>
    <t>CACCAGAAGCCAcctTGTTGgacaatctcaaactgtgacacGTTTAGAGACGGCATGCCGTCTCGGTGCttttaatatgtttctagcctgtgtcacagtttgagCGCGGTTCTATCTAGTTACGCGTTAAACCAACTAGAATTTTTTTCAATCTAGTGTAgacaatctcaaactgtgacacaggatagaaacatattaaaacgatcttagggatccGCTGCCAGTTCATTTCTTAGGG</t>
  </si>
  <si>
    <t>CACCAGAAGCCAcctTGTTGgacaatctcaaactgtgacacGTTTAGAGACGGCATGCCGTCTCGGTGCgcctgtgtcacagtttgagattCGCGGTTCTATCTAGTTACGCGTTAAACCAACTAGAATTTTTTTGCCGAATATTGAgacaatctcaaactgtgacacaggatagaaacatattaaaacgatcttagggatccGCTGCCAGTTCATTTCTTAGGG</t>
  </si>
  <si>
    <t>CACCAGAAGCCAcctTGTTGgacaatctcaaactgtgacacGTTTAGAGACGGCATGCCGTCTCGGTGCtctagcctgtgtcacagtttgagattCGCGGTTCTATCTAGTTACGCGTTAAACCAACTAGAATTTTTTTTACCGGATAGCGgacaatctcaaactgtgacacaggatagaaacatattaaaacgatcttagggatccGCTGCCAGTTCATTTCTTAGGG</t>
  </si>
  <si>
    <t>CACCAGAAGCCAcctTGTTGgacaatctcaaactgtgacacGTTTAGAGACGGCATGCCGTCTCGGTGCtgtttctagcctgtgtcacagtttgagattCGCGGTTCTATCTAGTTACGCGTTAAACCAACTAGAATTTTTTTCGCCTATAACACgacaatctcaaactgtgacacaggatagaaacatattaaaacgatcttagggatccGCTGCCAGTTCATTTCTTAGGG</t>
  </si>
  <si>
    <t>CACCAGAAGCCAcctTGTTGgacaatctcaaactgtgacacGTTTAGAGACGGCATGCCGTCTCGGTGCaatatgtttctagcctgtgtcacagtttgagattCGCGGTTCTATCTAGTTACGCGTTAAACCAACTAGAATTTTTTTTCTTGGCTTGCAgacaatctcaaactgtgacacaggatagaaacatattaaaacgatcttagggatccGCTGCCAGTTCATTTCTTAGGG</t>
  </si>
  <si>
    <t>CACCAGAAGCCAcctTGTTGgacaatctcaaactgtgacacGTTTAGAGACGGCATGCCGTCTCGGTGCttttaatatgtttctagcctgtgtcacagtttgagattCGCGGTTCTATCTAGTTACGCGTTAAACCAACTAGAATTTTTTTATCAATTACGAGgacaatctcaaactgtgacacaggatagaaacatattaaaacgatcttagggatccGCTGCCAGTTCATTTCTTAGGG</t>
  </si>
  <si>
    <t>CACCAGAAGCCAcctTGTTGgacaatctcaaactgtgacacGTTTAGAGACGGCATGCCGTCTCGGTGCccctgtgtcacagCGCGGTTCTATCTAGTTACGCGTTAAACCAACTAGAATTTTTTTACGACAGATGGAgacaatctcaaactgtgacacaggatagaaacatattaaaacgatcttagggatccGCTGCCAGTTCATTTCTTAGGG</t>
  </si>
  <si>
    <t>CACCAGAAGCCAcctTGTTGgacaatctcaaactgtgacacGTTTAGAGACGGCATGCCGTCTCGGTGCtctaccctgtgtcacagCGCGGTTCTATCTAGTTACGCGTTAAACCAACTAGAATTTTTTTAGGCCGACGAGGgacaatctcaaactgtgacacaggatagaaacatattaaaacgatcttagggatccGCTGCCAGTTCATTTCTTAGGG</t>
  </si>
  <si>
    <t>CACCAGAAGCCAcctTGTTGgacaatctcaaactgtgacacGTTTAGAGACGGCATGCCGTCTCGGTGCtgtttctaccctgtgtcacagCGCGGTTCTATCTAGTTACGCGTTAAACCAACTAGAATTTTTTTAGTACTGGAAGAgacaatctcaaactgtgacacaggatagaaacatattaaaacgatcttagggatccGCTGCCAGTTCATTTCTTAGGG</t>
  </si>
  <si>
    <t>CACCAGAAGCCAcctTGTTGgacaatctcaaactgtgacacGTTTAGAGACGGCATGCCGTCTCGGTGCaatatgtttctaccctgtgtcacagCGCGGTTCTATCTAGTTACGCGTTAAACCAACTAGAATTTTTTTAATAGTATAACCgacaatctcaaactgtgacacaggatagaaacatattaaaacgatcttagggatccGCTGCCAGTTCATTTCTTAGGG</t>
  </si>
  <si>
    <t>CACCAGAAGCCAcctTGTTGgacaatctcaaactgtgacacGTTTAGAGACGGCATGCCGTCTCGGTGCttttaatatgtttctaccctgtgtcacagCGCGGTTCTATCTAGTTACGCGTTAAACCAACTAGAATTTTTTTCAGGTACAGGCTgacaatctcaaactgtgacacaggatagaaacatattaaaacgatcttagggatccGCTGCCAGTTCATTTCTTAGGG</t>
  </si>
  <si>
    <t>CACCAGAAGCCAcctTGTTGgacaatctcaaactgtgacacGTTTAGAGACGGCATGCCGTCTCGGTGCccctgtgtcacagtttCGCGGTTCTATCTAGTTACGCGTTAAACCAACTAGAATTTTTTTTTAGACTAAGCTgacaatctcaaactgtgacacaggatagaaacatattaaaacgatcttagggatccGCTGCCAGTTCATTTCTTAGGG</t>
  </si>
  <si>
    <t>CACCAGAAGCCAcctTGTTGgacaatctcaaactgtgacacGTTTAGAGACGGCATGCCGTCTCGGTGCtctaccctgtgtcacagtttCGCGGTTCTATCTAGTTACGCGTTAAACCAACTAGAATTTTTTTTTATTAGATCTGgacaatctcaaactgtgacacaggatagaaacatattaaaacgatcttagggatccGCTGCCAGTTCATTTCTTAGGG</t>
  </si>
  <si>
    <t>CACCAGAAGCCAcctTGTTGgacaatctcaaactgtgacacGTTTAGAGACGGCATGCCGTCTCGGTGCtgtttctaccctgtgtcacagtttCGCGGTTCTATCTAGTTACGCGTTAAACCAACTAGAATTTTTTTAGGCTATACCGGgacaatctcaaactgtgacacaggatagaaacatattaaaacgatcttagggatccGCTGCCAGTTCATTTCTTAGGG</t>
  </si>
  <si>
    <t>CACCAGAAGCCAcctTGTTGgacaatctcaaactgtgacacGTTTAGAGACGGCATGCCGTCTCGGTGCaatatgtttctaccctgtgtcacagtttCGCGGTTCTATCTAGTTACGCGTTAAACCAACTAGAATTTTTTTGGTCGGTGACTTgacaatctcaaactgtgacacaggatagaaacatattaaaacgatcttagggatccGCTGCCAGTTCATTTCTTAGGG</t>
  </si>
  <si>
    <t>CACCAGAAGCCAcctTGTTGgacaatctcaaactgtgacacGTTTAGAGACGGCATGCCGTCTCGGTGCttttaatatgtttctaccctgtgtcacagtttCGCGGTTCTATCTAGTTACGCGTTAAACCAACTAGAATTTTTTTGCCGGACCGATTgacaatctcaaactgtgacacaggatagaaacatattaaaacgatcttagggatccGCTGCCAGTTCATTTCTTAGGG</t>
  </si>
  <si>
    <t>CACCAGAAGCCAcctTGTTGgacaatctcaaactgtgacacGTTTAGAGACGGCATGCCGTCTCGGTGCccctgtgtcacagtttgagCGCGGTTCTATCTAGTTACGCGTTAAACCAACTAGAATTTTTTTGATTATCACTTCgacaatctcaaactgtgacacaggatagaaacatattaaaacgatcttagggatccGCTGCCAGTTCATTTCTTAGGG</t>
  </si>
  <si>
    <t>CACCAGAAGCCAcctTGTTGgacaatctcaaactgtgacacGTTTAGAGACGGCATGCCGTCTCGGTGCtctaccctgtgtcacagtttgagCGCGGTTCTATCTAGTTACGCGTTAAACCAACTAGAATTTTTTTCAGCGGAATGCTgacaatctcaaactgtgacacaggatagaaacatattaaaacgatcttagggatccGCTGCCAGTTCATTTCTTAGGG</t>
  </si>
  <si>
    <t>CACCAGAAGCCAcctTGTTGgacaatctcaaactgtgacacGTTTAGAGACGGCATGCCGTCTCGGTGCtgtttctaccctgtgtcacagtttgagCGCGGTTCTATCTAGTTACGCGTTAAACCAACTAGAATTTTTTTCCATGTCGGATCgacaatctcaaactgtgacacaggatagaaacatattaaaacgatcttagggatccGCTGCCAGTTCATTTCTTAGGG</t>
  </si>
  <si>
    <t>CACCAGAAGCCAcctTGTTGgacaatctcaaactgtgacacGTTTAGAGACGGCATGCCGTCTCGGTGCaatatgtttctaccctgtgtcacagtttgagCGCGGTTCTATCTAGTTACGCGTTAAACCAACTAGAATTTTTTTAGCAGGCTCAGTgacaatctcaaactgtgacacaggatagaaacatattaaaacgatcttagggatccGCTGCCAGTTCATTTCTTAGGG</t>
  </si>
  <si>
    <t>CACCAGAAGCCAcctTGTTGgacaatctcaaactgtgacacGTTTAGAGACGGCATGCCGTCTCGGTGCttttaatatgtttctaccctgtgtcacagtttgagCGCGGTTCTATCTAGTTACGCGTTAAACCAACTAGAATTTTTTTCCTCTCAAGACTgacaatctcaaactgtgacacaggatagaaacatattaaaacgatcttagggatccGCTGCCAGTTCATTTCTTAGGG</t>
  </si>
  <si>
    <t>CACCAGAAGCCAcctTGTTGgacaatctcaaactgtgacacGTTTAGAGACGGCATGCCGTCTCGGTGCccctgtgtcacagtttgagattCGCGGTTCTATCTAGTTACGCGTTAAACCAACTAGAATTTTTTTCATGCACAACGAgacaatctcaaactgtgacacaggatagaaacatattaaaacgatcttagggatccGCTGCCAGTTCATTTCTTAGGG</t>
  </si>
  <si>
    <t>CACCAGAAGCCAcctTGTTGgacaatctcaaactgtgacacGTTTAGAGACGGCATGCCGTCTCGGTGCtctaccctgtgtcacagtttgagattCGCGGTTCTATCTAGTTACGCGTTAAACCAACTAGAATTTTTTTTGGCGAAGCTCTgacaatctcaaactgtgacacaggatagaaacatattaaaacgatcttagggatccGCTGCCAGTTCATTTCTTAGGG</t>
  </si>
  <si>
    <t>CACCAGAAGCCAcctTGTTGgacaatctcaaactgtgacacGTTTAGAGACGGCATGCCGTCTCGGTGCtgtttctaccctgtgtcacagtttgagattCGCGGTTCTATCTAGTTACGCGTTAAACCAACTAGAATTTTTTTTCCGGACTCTCTgacaatctcaaactgtgacacaggatagaaacatattaaaacgatcttagggatccGCTGCCAGTTCATTTCTTAGGG</t>
  </si>
  <si>
    <t>CACCAGAAGCCAcctTGTTGgacaatctcaaactgtgacacGTTTAGAGACGGCATGCCGTCTCGGTGCaatatgtttctaccctgtgtcacagtttgagattCGCGGTTCTATCTAGTTACGCGTTAAACCAACTAGAATTTTTTTATGGCTTCTTGCgacaatctcaaactgtgacacaggatagaaacatattaaaacgatcttagggatccGCTGCCAGTTCATTTCTTAGGG</t>
  </si>
  <si>
    <t>CACCAGAAGCCAcctTGTTGgacaatctcaaactgtgacacGTTTAGAGACGGCATGCCGTCTCGGTGCttttaatatgtttctaccctgtgtcacagtttgagattCGCGGTTCTATCTAGTTACGCGTTAAACCAACTAGAATTTTTTTAGCGCGAAGCCTgacaatctcaaactgtgacacaggatagaaacatattaaaacgatcttagggatccGCTGCCAGTTCATTTCTTAGGG</t>
  </si>
  <si>
    <t>CACCAGAAGCCAcctTGTTGgacaatctcaaactgtgacacGTTTAGAGACGGCATGCCGTCTCGGTGCttcctgtgtcacagCGCGGTTCTATCTAGTTACGCGTTAAACCAACTAGAATTTTTTTCATCATGCCGTTgacaatctcaaactgtgacacaggatagaaacatattaaaacgatcttagggatccGCTGCCAGTTCATTTCTTAGGG</t>
  </si>
  <si>
    <t>CACCAGAAGCCAcctTGTTGgacaatctcaaactgtgacacGTTTAGAGACGGCATGCCGTCTCGGTGCttctttcctgtgtcacagCGCGGTTCTATCTAGTTACGCGTTAAACCAACTAGAATTTTTTTTTAAGGTATGCTgacaatctcaaactgtgacacaggatagaaacatattaaaacgatcttagggatccGCTGCCAGTTCATTTCTTAGGG</t>
  </si>
  <si>
    <t>CACCAGAAGCCAcctTGTTGgacaatctcaaactgtgacacGTTTAGAGACGGCATGCCGTCTCGGTGCatgtttctttcctgtgtcacagCGCGGTTCTATCTAGTTACGCGTTAAACCAACTAGAATTTTTTTAATGCATATGCGgacaatctcaaactgtgacacaggatagaaacatattaaaacgatcttagggatccGCTGCCAGTTCATTTCTTAGGG</t>
  </si>
  <si>
    <t>CACCAGAAGCCAcctTGTTGgacaatctcaaactgtgacacGTTTAGAGACGGCATGCCGTCTCGGTGCtaatatgtttctttcctgtgtcacagCGCGGTTCTATCTAGTTACGCGTTAAACCAACTAGAATTTTTTTGCGAAGTAATTGgacaatctcaaactgtgacacaggatagaaacatattaaaacgatcttagggatccGCTGCCAGTTCATTTCTTAGGG</t>
  </si>
  <si>
    <t>CACCAGAAGCCAcctTGTTGgacaatctcaaactgtgacacGTTTAGAGACGGCATGCCGTCTCGGTGCgttttaatatgtttctttcctgtgtcacagCGCGGTTCTATCTAGTTACGCGTTAAACCAACTAGAATTTTTTTATGTTACAATGAgacaatctcaaactgtgacacaggatagaaacatattaaaacgatcttagggatccGCTGCCAGTTCATTTCTTAGGG</t>
  </si>
  <si>
    <t>CACCAGAAGCCAcctTGTTGgacaatctcaaactgtgacacGTTTAGAGACGGCATGCCGTCTCGGTGCttcctgtgtcacagtttCGCGGTTCTATCTAGTTACGCGTTAAACCAACTAGAATTTTTTTATTGTTCAATGCgacaatctcaaactgtgacacaggatagaaacatattaaaacgatcttagggatccGCTGCCAGTTCATTTCTTAGGG</t>
  </si>
  <si>
    <t>CACCAGAAGCCAcctTGTTGgacaatctcaaactgtgacacGTTTAGAGACGGCATGCCGTCTCGGTGCttctttcctgtgtcacagtttCGCGGTTCTATCTAGTTACGCGTTAAACCAACTAGAATTTTTTTGCCAGATAGGAAgacaatctcaaactgtgacacaggatagaaacatattaaaacgatcttagggatccGCTGCCAGTTCATTTCTTAGGG</t>
  </si>
  <si>
    <t>CACCAGAAGCCAcctTGTTGgacaatctcaaactgtgacacGTTTAGAGACGGCATGCCGTCTCGGTGCatgtttctttcctgtgtcacagtttCGCGGTTCTATCTAGTTACGCGTTAAACCAACTAGAATTTTTTTCTGCATATTATTgacaatctcaaactgtgacacaggatagaaacatattaaaacgatcttagggatccGCTGCCAGTTCATTTCTTAGGG</t>
  </si>
  <si>
    <t>CACCAGAAGCCAcctTGTTGgacaatctcaaactgtgacacGTTTAGAGACGGCATGCCGTCTCGGTGCtaatatgtttctttcctgtgtcacagtttCGCGGTTCTATCTAGTTACGCGTTAAACCAACTAGAATTTTTTTTCGGCCAGAGGTgacaatctcaaactgtgacacaggatagaaacatattaaaacgatcttagggatccGCTGCCAGTTCATTTCTTAGGG</t>
  </si>
  <si>
    <t>CACCAGAAGCCAcctTGTTGgacaatctcaaactgtgacacGTTTAGAGACGGCATGCCGTCTCGGTGCgttttaatatgtttctttcctgtgtcacagtttCGCGGTTCTATCTAGTTACGCGTTAAACCAACTAGAATTTTTTTCCTAGGAACCGCgacaatctcaaactgtgacacaggatagaaacatattaaaacgatcttagggatccGCTGCCAGTTCATTTCTTAGGG</t>
  </si>
  <si>
    <t>CACCAGAAGCCAcctTGTTGgacaatctcaaactgtgacacGTTTAGAGACGGCATGCCGTCTCGGTGCttcctgtgtcacagtttgagCGCGGTTCTATCTAGTTACGCGTTAAACCAACTAGAATTTTTTTTGCTCAACATAAgacaatctcaaactgtgacacaggatagaaacatattaaaacgatcttagggatccGCTGCCAGTTCATTTCTTAGGG</t>
  </si>
  <si>
    <t>CACCAGAAGCCAcctTGTTGgacaatctcaaactgtgacacGTTTAGAGACGGCATGCCGTCTCGGTGCttctttcctgtgtcacagtttgagCGCGGTTCTATCTAGTTACGCGTTAAACCAACTAGAATTTTTTTTGACCTGAGCTGgacaatctcaaactgtgacacaggatagaaacatattaaaacgatcttagggatccGCTGCCAGTTCATTTCTTAGGG</t>
  </si>
  <si>
    <t>CACCAGAAGCCAcctTGTTGgacaatctcaaactgtgacacGTTTAGAGACGGCATGCCGTCTCGGTGCatgtttctttcctgtgtcacagtttgagCGCGGTTCTATCTAGTTACGCGTTAAACCAACTAGAATTTTTTTTCGTCGACTATGgacaatctcaaactgtgacacaggatagaaacatattaaaacgatcttagggatccGCTGCCAGTTCATTTCTTAGGG</t>
  </si>
  <si>
    <t>CACCAGAAGCCAcctTGTTGgacaatctcaaactgtgacacGTTTAGAGACGGCATGCCGTCTCGGTGCtaatatgtttctttcctgtgtcacagtttgagCGCGGTTCTATCTAGTTACGCGTTAAACCAACTAGAATTTTTTTTCATAATGACTAgacaatctcaaactgtgacacaggatagaaacatattaaaacgatcttagggatccGCTGCCAGTTCATTTCTTAGGG</t>
  </si>
  <si>
    <t>CACCAGAAGCCAcctTGTTGgacaatctcaaactgtgacacGTTTAGAGACGGCATGCCGTCTCGGTGCgttttaatatgtttctttcctgtgtcacagtttgagCGCGGTTCTATCTAGTTACGCGTTAAACCAACTAGAATTTTTTTAATCACGTGTGCgacaatctcaaactgtgacacaggatagaaacatattaaaacgatcttagggatccGCTGCCAGTTCATTTCTTAGGG</t>
  </si>
  <si>
    <t>CACCAGAAGCCAcctTGTTGgacaatctcaaactgtgacacGTTTAGAGACGGCATGCCGTCTCGGTGCttcctgtgtcacagtttgagattCGCGGTTCTATCTAGTTACGCGTTAAACCAACTAGAATTTTTTTGGCGGTTGAGGCgacaatctcaaactgtgacacaggatagaaacatattaaaacgatcttagggatccGCTGCCAGTTCATTTCTTAGGG</t>
  </si>
  <si>
    <t>CACCAGAAGCCAcctTGTTGgacaatctcaaactgtgacacGTTTAGAGACGGCATGCCGTCTCGGTGCttctttcctgtgtcacagtttgagattCGCGGTTCTATCTAGTTACGCGTTAAACCAACTAGAATTTTTTTAAGCTGGCCTGGgacaatctcaaactgtgacacaggatagaaacatattaaaacgatcttagggatccGCTGCCAGTTCATTTCTTAGGG</t>
  </si>
  <si>
    <t>CACCAGAAGCCAcctTGTTGgacaatctcaaactgtgacacGTTTAGAGACGGCATGCCGTCTCGGTGCatgtttctttcctgtgtcacagtttgagattCGCGGTTCTATCTAGTTACGCGTTAAACCAACTAGAATTTTTTTGTTAGCGGAATCgacaatctcaaactgtgacacaggatagaaacatattaaaacgatcttagggatccGCTGCCAGTTCATTTCTTAGGG</t>
  </si>
  <si>
    <t>CACCAGAAGCCAcctTGTTGgacaatctcaaactgtgacacGTTTAGAGACGGCATGCCGTCTCGGTGCtaatatgtttctttcctgtgtcacagtttgagattCGCGGTTCTATCTAGTTACGCGTTAAACCAACTAGAATTTTTTTGCTACTTGAACGgacaatctcaaactgtgacacaggatagaaacatattaaaacgatcttagggatccGCTGCCAGTTCATTTCTTAGGG</t>
  </si>
  <si>
    <t>CACCAGAAGCCAcctTGTTGgacaatctcaaactgtgacacGTTTAGAGACGGCATGCCGTCTCGGTGCgttttaatatgtttctttcctgtgtcacagtttgagattCGCGGTTCTATCTAGTTACGCGTTAAACCAACTAGAATTTTTTTTTCCATCACCTAgacaatctcaaactgtgacacaggatagaaacatattaaaacgatcttagggatccGCTGCCAGTTCATTTCTTAGGG</t>
  </si>
  <si>
    <t>CACCAGAAGCCAcctTGTTGgacaatctcaaactgtgacacGTTTAGAGACGGCATGCCGTCTCGGTGCgtcctgtgtcacagCGCGGTTCTATCTAGTTACGCGTTAAACCAACTAGAATTTTTTTCATCGGTCTTAAgacaatctcaaactgtgacacaggatagaaacatattaaaacgatcttagggatccGCTGCCAGTTCATTTCTTAGGG</t>
  </si>
  <si>
    <t>CACCAGAAGCCAcctTGTTGgacaatctcaaactgtgacacGTTTAGAGACGGCATGCCGTCTCGGTGCttctgtcctgtgtcacagCGCGGTTCTATCTAGTTACGCGTTAAACCAACTAGAATTTTTTTGCCACGATAATTgacaatctcaaactgtgacacaggatagaaacatattaaaacgatcttagggatccGCTGCCAGTTCATTTCTTAGGG</t>
  </si>
  <si>
    <t>CACCAGAAGCCAcctTGTTGgacaatctcaaactgtgacacGTTTAGAGACGGCATGCCGTCTCGGTGCatgtttctgtcctgtgtcacagCGCGGTTCTATCTAGTTACGCGTTAAACCAACTAGAATTTTTTTTCGTTGAGATTGgacaatctcaaactgtgacacaggatagaaacatattaaaacgatcttagggatccGCTGCCAGTTCATTTCTTAGGG</t>
  </si>
  <si>
    <t>CACCAGAAGCCAcctTGTTGgacaatctcaaactgtgacacGTTTAGAGACGGCATGCCGTCTCGGTGCtaatatgtttctgtcctgtgtcacagCGCGGTTCTATCTAGTTACGCGTTAAACCAACTAGAATTTTTTTTAGGATACTAGCgacaatctcaaactgtgacacaggatagaaacatattaaaacgatcttagggatccGCTGCCAGTTCATTTCTTAGGG</t>
  </si>
  <si>
    <t>CACCAGAAGCCAcctTGTTGgacaatctcaaactgtgacacGTTTAGAGACGGCATGCCGTCTCGGTGCgttttaatatgtttctgtcctgtgtcacagCGCGGTTCTATCTAGTTACGCGTTAAACCAACTAGAATTTTTTTAGCATTCATAGTgacaatctcaaactgtgacacaggatagaaacatattaaaacgatcttagggatccGCTGCCAGTTCATTTCTTAGGG</t>
  </si>
  <si>
    <t>CACCAGAAGCCAcctTGTTGgacaatctcaaactgtgacacGTTTAGAGACGGCATGCCGTCTCGGTGCgtcctgtgtcacagtttCGCGGTTCTATCTAGTTACGCGTTAAACCAACTAGAATTTTTTTACACGACCGCGGgacaatctcaaactgtgacacaggatagaaacatattaaaacgatcttagggatccGCTGCCAGTTCATTTCTTAGGG</t>
  </si>
  <si>
    <t>CACCAGAAGCCAcctTGTTGgacaatctcaaactgtgacacGTTTAGAGACGGCATGCCGTCTCGGTGCttctgtcctgtgtcacagtttCGCGGTTCTATCTAGTTACGCGTTAAACCAACTAGAATTTTTTTCGGTATATACACgacaatctcaaactgtgacacaggatagaaacatattaaaacgatcttagggatccGCTGCCAGTTCATTTCTTAGGG</t>
  </si>
  <si>
    <t>CACCAGAAGCCAcctTGTTGgacaatctcaaactgtgacacGTTTAGAGACGGCATGCCGTCTCGGTGCatgtttctgtcctgtgtcacagtttCGCGGTTCTATCTAGTTACGCGTTAAACCAACTAGAATTTTTTTAGGTTCTACACAgacaatctcaaactgtgacacaggatagaaacatattaaaacgatcttagggatccGCTGCCAGTTCATTTCTTAGGG</t>
  </si>
  <si>
    <t>CACCAGAAGCCAcctTGTTGgacaatctcaaactgtgacacGTTTAGAGACGGCATGCCGTCTCGGTGCtaatatgtttctgtcctgtgtcacagtttCGCGGTTCTATCTAGTTACGCGTTAAACCAACTAGAATTTTTTTGAGTGCTGACACgacaatctcaaactgtgacacaggatagaaacatattaaaacgatcttagggatccGCTGCCAGTTCATTTCTTAGGG</t>
  </si>
  <si>
    <t>CACCAGAAGCCAcctTGTTGgacaatctcaaactgtgacacGTTTAGAGACGGCATGCCGTCTCGGTGCgttttaatatgtttctgtcctgtgtcacagtttCGCGGTTCTATCTAGTTACGCGTTAAACCAACTAGAATTTTTTTACATGCGGCACGgacaatctcaaactgtgacacaggatagaaacatattaaaacgatcttagggatccGCTGCCAGTTCATTTCTTAGGG</t>
  </si>
  <si>
    <t>CACCAGAAGCCAcctTGTTGgacaatctcaaactgtgacacGTTTAGAGACGGCATGCCGTCTCGGTGCgtcctgtgtcacagtttgagCGCGGTTCTATCTAGTTACGCGTTAAACCAACTAGAATTTTTTTGGTCAAGGAGCTgacaatctcaaactgtgacacaggatagaaacatattaaaacgatcttagggatccGCTGCCAGTTCATTTCTTAGGG</t>
  </si>
  <si>
    <t>CACCAGAAGCCAcctTGTTGgacaatctcaaactgtgacacGTTTAGAGACGGCATGCCGTCTCGGTGCttctgtcctgtgtcacagtttgagCGCGGTTCTATCTAGTTACGCGTTAAACCAACTAGAATTTTTTTACCACAGCTAACgacaatctcaaactgtgacacaggatagaaacatattaaaacgatcttagggatccGCTGCCAGTTCATTTCTTAGGG</t>
  </si>
  <si>
    <t>CACCAGAAGCCAcctTGTTGgacaatctcaaactgtgacacGTTTAGAGACGGCATGCCGTCTCGGTGCatgtttctgtcctgtgtcacagtttgagCGCGGTTCTATCTAGTTACGCGTTAAACCAACTAGAATTTTTTTTGCACAGACTCTgacaatctcaaactgtgacacaggatagaaacatattaaaacgatcttagggatccGCTGCCAGTTCATTTCTTAGGG</t>
  </si>
  <si>
    <t>CACCAGAAGCCAcctTGTTGgacaatctcaaactgtgacacGTTTAGAGACGGCATGCCGTCTCGGTGCtaatatgtttctgtcctgtgtcacagtttgagCGCGGTTCTATCTAGTTACGCGTTAAACCAACTAGAATTTTTTTCTGACCTGTCACgacaatctcaaactgtgacacaggatagaaacatattaaaacgatcttagggatccGCTGCCAGTTCATTTCTTAGGG</t>
  </si>
  <si>
    <t>CACCAGAAGCCAcctTGTTGgacaatctcaaactgtgacacGTTTAGAGACGGCATGCCGTCTCGGTGCgttttaatatgtttctgtcctgtgtcacagtttgagCGCGGTTCTATCTAGTTACGCGTTAAACCAACTAGAATTTTTTTCAGGACAGCCTGgacaatctcaaactgtgacacaggatagaaacatattaaaacgatcttagggatccGCTGCCAGTTCATTTCTTAGGG</t>
  </si>
  <si>
    <t>CACCAGAAGCCAcctTGTTGgacaatctcaaactgtgacacGTTTAGAGACGGCATGCCGTCTCGGTGCgtcctgtgtcacagtttgagattCGCGGTTCTATCTAGTTACGCGTTAAACCAACTAGAATTTTTTTAGATTAATGTAAgacaatctcaaactgtgacacaggatagaaacatattaaaacgatcttagggatccGCTGCCAGTTCATTTCTTAGGG</t>
  </si>
  <si>
    <t>CACCAGAAGCCAcctTGTTGgacaatctcaaactgtgacacGTTTAGAGACGGCATGCCGTCTCGGTGCttctgtcctgtgtcacagtttgagattCGCGGTTCTATCTAGTTACGCGTTAAACCAACTAGAATTTTTTTTCATTGGAACAAgacaatctcaaactgtgacacaggatagaaacatattaaaacgatcttagggatccGCTGCCAGTTCATTTCTTAGGG</t>
  </si>
  <si>
    <t>CACCAGAAGCCAcctTGTTGgacaatctcaaactgtgacacGTTTAGAGACGGCATGCCGTCTCGGTGCatgtttctgtcctgtgtcacagtttgagattCGCGGTTCTATCTAGTTACGCGTTAAACCAACTAGAATTTTTTTGTAGCCTAGAAGgacaatctcaaactgtgacacaggatagaaacatattaaaacgatcttagggatccGCTGCCAGTTCATTTCTTAGGG</t>
  </si>
  <si>
    <t>CACCAGAAGCCAcctTGTTGgacaatctcaaactgtgacacGTTTAGAGACGGCATGCCGTCTCGGTGCtaatatgtttctgtcctgtgtcacagtttgagattCGCGGTTCTATCTAGTTACGCGTTAAACCAACTAGAATTTTTTTTAAGACTTCTATgacaatctcaaactgtgacacaggatagaaacatattaaaacgatcttagggatccGCTGCCAGTTCATTTCTTAGGG</t>
  </si>
  <si>
    <t>CACCAGAAGCCAcctTGTTGgacaatctcaaactgtgacacGTTTAGAGACGGCATGCCGTCTCGGTGCgttttaatatgtttctgtcctgtgtcacagtttgagattCGCGGTTCTATCTAGTTACGCGTTAAACCAACTAGAATTTTTTTGTACCGGTGCTTgacaatctcaaactgtgacacaggatagaaacatattaaaacgatcttagggatccGCTGCCAGTTCATTTCTTAGGG</t>
  </si>
  <si>
    <t>CACCAGAAGCCAcctTGTTGgacaatctcaaactgtgacacGTTTAGAGACGGCATGCCGTCTCGGTGCctcctgtgtcacagCGCGGTTCTATCTAGTTACGCGTTAAACCAACTAGAATTTTTTTATCAGGTTCCTAgacaatctcaaactgtgacacaggatagaaacatattaaaacgatcttagggatccGCTGCCAGTTCATTTCTTAGGG</t>
  </si>
  <si>
    <t>CACCAGAAGCCAcctTGTTGgacaatctcaaactgtgacacGTTTAGAGACGGCATGCCGTCTCGGTGCttctctcctgtgtcacagCGCGGTTCTATCTAGTTACGCGTTAAACCAACTAGAATTTTTTTACACTTACAAGTgacaatctcaaactgtgacacaggatagaaacatattaaaacgatcttagggatccGCTGCCAGTTCATTTCTTAGGG</t>
  </si>
  <si>
    <t>CACCAGAAGCCAcctTGTTGgacaatctcaaactgtgacacGTTTAGAGACGGCATGCCGTCTCGGTGCatgtttctctcctgtgtcacagCGCGGTTCTATCTAGTTACGCGTTAAACCAACTAGAATTTTTTTGGCGCTCATACGgacaatctcaaactgtgacacaggatagaaacatattaaaacgatcttagggatccGCTGCCAGTTCATTTCTTAGGG</t>
  </si>
  <si>
    <t>CACCAGAAGCCAcctTGTTGgacaatctcaaactgtgacacGTTTAGAGACGGCATGCCGTCTCGGTGCtaatatgtttctctcctgtgtcacagCGCGGTTCTATCTAGTTACGCGTTAAACCAACTAGAATTTTTTTGCCGCGTAATCTgacaatctcaaactgtgacacaggatagaaacatattaaaacgatcttagggatccGCTGCCAGTTCATTTCTTAGGG</t>
  </si>
  <si>
    <t>CACCAGAAGCCAcctTGTTGgacaatctcaaactgtgacacGTTTAGAGACGGCATGCCGTCTCGGTGCgttttaatatgtttctctcctgtgtcacagCGCGGTTCTATCTAGTTACGCGTTAAACCAACTAGAATTTTTTTACCACTACTACAgacaatctcaaactgtgacacaggatagaaacatattaaaacgatcttagggatccGCTGCCAGTTCATTTCTTAGGG</t>
  </si>
  <si>
    <t>CACCAGAAGCCAcctTGTTGgacaatctcaaactgtgacacGTTTAGAGACGGCATGCCGTCTCGGTGCctcctgtgtcacagtttCGCGGTTCTATCTAGTTACGCGTTAAACCAACTAGAATTTTTTTTACTTATTATCGgacaatctcaaactgtgacacaggatagaaacatattaaaacgatcttagggatccGCTGCCAGTTCATTTCTTAGGG</t>
  </si>
  <si>
    <t>CACCAGAAGCCAcctTGTTGgacaatctcaaactgtgacacGTTTAGAGACGGCATGCCGTCTCGGTGCttctctcctgtgtcacagtttCGCGGTTCTATCTAGTTACGCGTTAAACCAACTAGAATTTTTTTTGACAGTCACTTgacaatctcaaactgtgacacaggatagaaacatattaaaacgatcttagggatccGCTGCCAGTTCATTTCTTAGGG</t>
  </si>
  <si>
    <t>CACCAGAAGCCAcctTGTTGgacaatctcaaactgtgacacGTTTAGAGACGGCATGCCGTCTCGGTGCatgtttctctcctgtgtcacagtttCGCGGTTCTATCTAGTTACGCGTTAAACCAACTAGAATTTTTTTGTTCCGAGGCGAgacaatctcaaactgtgacacaggatagaaacatattaaaacgatcttagggatccGCTGCCAGTTCATTTCTTAGGG</t>
  </si>
  <si>
    <t>CACCAGAAGCCAcctTGTTGgacaatctcaaactgtgacacGTTTAGAGACGGCATGCCGTCTCGGTGCtaatatgtttctctcctgtgtcacagtttCGCGGTTCTATCTAGTTACGCGTTAAACCAACTAGAATTTTTTTCATACGTCTAGAgacaatctcaaactgtgacacaggatagaaacatattaaaacgatcttagggatccGCTGCCAGTTCATTTCTTAGGG</t>
  </si>
  <si>
    <t>CACCAGAAGCCAcctTGTTGgacaatctcaaactgtgacacGTTTAGAGACGGCATGCCGTCTCGGTGCgttttaatatgtttctctcctgtgtcacagtttCGCGGTTCTATCTAGTTACGCGTTAAACCAACTAGAATTTTTTTTAGGTTCAATCGgacaatctcaaactgtgacacaggatagaaacatattaaaacgatcttagggatccGCTGCCAGTTCATTTCTTAGGG</t>
  </si>
  <si>
    <t>CACCAGAAGCCAcctTGTTGgacaatctcaaactgtgacacGTTTAGAGACGGCATGCCGTCTCGGTGCctcctgtgtcacagtttgagCGCGGTTCTATCTAGTTACGCGTTAAACCAACTAGAATTTTTTTCTCTTGGTCTTAgacaatctcaaactgtgacacaggatagaaacatattaaaacgatcttagggatccGCTGCCAGTTCATTTCTTAGGG</t>
  </si>
  <si>
    <t>CACCAGAAGCCAcctTGTTGgacaatctcaaactgtgacacGTTTAGAGACGGCATGCCGTCTCGGTGCttctctcctgtgtcacagtttgagCGCGGTTCTATCTAGTTACGCGTTAAACCAACTAGAATTTTTTTCTGATGAGCATTgacaatctcaaactgtgacacaggatagaaacatattaaaacgatcttagggatccGCTGCCAGTTCATTTCTTAGGG</t>
  </si>
  <si>
    <t>CACCAGAAGCCAcctTGTTGgacaatctcaaactgtgacacGTTTAGAGACGGCATGCCGTCTCGGTGCatgtttctctcctgtgtcacagtttgagCGCGGTTCTATCTAGTTACGCGTTAAACCAACTAGAATTTTTTTAAGGCCGCGTAAgacaatctcaaactgtgacacaggatagaaacatattaaaacgatcttagggatccGCTGCCAGTTCATTTCTTAGGG</t>
  </si>
  <si>
    <t>CACCAGAAGCCAcctTGTTGgacaatctcaaactgtgacacGTTTAGAGACGGCATGCCGTCTCGGTGCtaatatgtttctctcctgtgtcacagtttgagCGCGGTTCTATCTAGTTACGCGTTAAACCAACTAGAATTTTTTTCCTAGACACCTAgacaatctcaaactgtgacacaggatagaaacatattaaaacgatcttagggatccGCTGCCAGTTCATTTCTTAGGG</t>
  </si>
  <si>
    <t>CACCAGAAGCCAcctTGTTGgacaatctcaaactgtgacacGTTTAGAGACGGCATGCCGTCTCGGTGCgttttaatatgtttctctcctgtgtcacagtttgagCGCGGTTCTATCTAGTTACGCGTTAAACCAACTAGAATTTTTTTCTTCGTTGTCGGgacaatctcaaactgtgacacaggatagaaacatattaaaacgatcttagggatccGCTGCCAGTTCATTTCTTAGGG</t>
  </si>
  <si>
    <t>CACCAGAAGCCAcctTGTTGgacaatctcaaactgtgacacGTTTAGAGACGGCATGCCGTCTCGGTGCctcctgtgtcacagtttgagattCGCGGTTCTATCTAGTTACGCGTTAAACCAACTAGAATTTTTTTATGGTGGTCAGTgacaatctcaaactgtgacacaggatagaaacatattaaaacgatcttagggatccGCTGCCAGTTCATTTCTTAGGG</t>
  </si>
  <si>
    <t>CACCAGAAGCCAcctTGTTGgacaatctcaaactgtgacacGTTTAGAGACGGCATGCCGTCTCGGTGCttctctcctgtgtcacagtttgagattCGCGGTTCTATCTAGTTACGCGTTAAACCAACTAGAATTTTTTTCATCATTGCTCAgacaatctcaaactgtgacacaggatagaaacatattaaaacgatcttagggatccGCTGCCAGTTCATTTCTTAGGG</t>
  </si>
  <si>
    <t>CACCAGAAGCCAcctTGTTGgacaatctcaaactgtgacacGTTTAGAGACGGCATGCCGTCTCGGTGCatgtttctctcctgtgtcacagtttgagattCGCGGTTCTATCTAGTTACGCGTTAAACCAACTAGAATTTTTTTAGGTAAGCAAGAgacaatctcaaactgtgacacaggatagaaacatattaaaacgatcttagggatccGCTGCCAGTTCATTTCTTAGGG</t>
  </si>
  <si>
    <t>CACCAGAAGCCAcctTGTTGgacaatctcaaactgtgacacGTTTAGAGACGGCATGCCGTCTCGGTGCtaatatgtttctctcctgtgtcacagtttgagattCGCGGTTCTATCTAGTTACGCGTTAAACCAACTAGAATTTTTTTTCTACTACCGCAgacaatctcaaactgtgacacaggatagaaacatattaaaacgatcttagggatccGCTGCCAGTTCATTTCTTAGGG</t>
  </si>
  <si>
    <t>CACCAGAAGCCAcctTGTTGgacaatctcaaactgtgacacGTTTAGAGACGGCATGCCGTCTCGGTGCgttttaatatgtttctctcctgtgtcacagtttgagattCGCGGTTCTATCTAGTTACGCGTTAAACCAACTAGAATTTTTTTCCGTCACACAAGgacaatctcaaactgtgacacaggatagaaacatattaaaacgatcttagggatccGCTGCCAGTTCATTTCTTAGGG</t>
  </si>
  <si>
    <t>CACCAGAAGCCAcctTGTTGgacaatctcaaactgtgacacGTTTAGAGACGGCATGCCGTCTCGGTGCaatcctgtgtcacagCGCGGTTCTATCTAGTTACGCGTTAAACCAACTAGAATTTTTTTATCCGCCTCATGgacaatctcaaactgtgacacaggatagaaacatattaaaacgatcttagggatccGCTGCCAGTTCATTTCTTAGGG</t>
  </si>
  <si>
    <t>CACCAGAAGCCAcctTGTTGgacaatctcaaactgtgacacGTTTAGAGACGGCATGCCGTCTCGGTGCtttcaatcctgtgtcacagCGCGGTTCTATCTAGTTACGCGTTAAACCAACTAGAATTTTTTTTACACCTGGACTgacaatctcaaactgtgacacaggatagaaacatattaaaacgatcttagggatccGCTGCCAGTTCATTTCTTAGGG</t>
  </si>
  <si>
    <t>CACCAGAAGCCAcctTGTTGgacaatctcaaactgtgacacGTTTAGAGACGGCATGCCGTCTCGGTGCtatgtttcaatcctgtgtcacagCGCGGTTCTATCTAGTTACGCGTTAAACCAACTAGAATTTTTTTCTTGGTGCGAATgacaatctcaaactgtgacacaggatagaaacatattaaaacgatcttagggatccGCTGCCAGTTCATTTCTTAGGG</t>
  </si>
  <si>
    <t>CACCAGAAGCCAcctTGTTGgacaatctcaaactgtgacacGTTTAGAGACGGCATGCCGTCTCGGTGCttaatatgtttcaatcctgtgtcacagCGCGGTTCTATCTAGTTACGCGTTAAACCAACTAGAATTTTTTTCAGCTCGCCGGCgacaatctcaaactgtgacacaggatagaaacatattaaaacgatcttagggatccGCTGCCAGTTCATTTCTTAGGG</t>
  </si>
  <si>
    <t>CACCAGAAGCCAcctTGTTGgacaatctcaaactgtgacacGTTTAGAGACGGCATGCCGTCTCGGTGCcgttttaatatgtttcaatcctgtgtcacagCGCGGTTCTATCTAGTTACGCGTTAAACCAACTAGAATTTTTTTGAGCCAGCTCCAgacaatctcaaactgtgacacaggatagaaacatattaaaacgatcttagggatccGCTGCCAGTTCATTTCTTAGGG</t>
  </si>
  <si>
    <t>CACCAGAAGCCAcctTGTTGgacaatctcaaactgtgacacGTTTAGAGACGGCATGCCGTCTCGGTGCaatcctgtgtcacagtttCGCGGTTCTATCTAGTTACGCGTTAAACCAACTAGAATTTTTTTCCTGCAGACGGAgacaatctcaaactgtgacacaggatagaaacatattaaaacgatcttagggatccGCTGCCAGTTCATTTCTTAGGG</t>
  </si>
  <si>
    <t>CACCAGAAGCCAcctTGTTGgacaatctcaaactgtgacacGTTTAGAGACGGCATGCCGTCTCGGTGCtttcaatcctgtgtcacagtttCGCGGTTCTATCTAGTTACGCGTTAAACCAACTAGAATTTTTTTCGCCTACAATCTgacaatctcaaactgtgacacaggatagaaacatattaaaacgatcttagggatccGCTGCCAGTTCATTTCTTAGGG</t>
  </si>
  <si>
    <t>CACCAGAAGCCAcctTGTTGgacaatctcaaactgtgacacGTTTAGAGACGGCATGCCGTCTCGGTGCtatgtttcaatcctgtgtcacagtttCGCGGTTCTATCTAGTTACGCGTTAAACCAACTAGAATTTTTTTTGGCTACAGGACgacaatctcaaactgtgacacaggatagaaacatattaaaacgatcttagggatccGCTGCCAGTTCATTTCTTAGGG</t>
  </si>
  <si>
    <t>CACCAGAAGCCAcctTGTTGgacaatctcaaactgtgacacGTTTAGAGACGGCATGCCGTCTCGGTGCttaatatgtttcaatcctgtgtcacagtttCGCGGTTCTATCTAGTTACGCGTTAAACCAACTAGAATTTTTTTATGCAGGCGTTGgacaatctcaaactgtgacacaggatagaaacatattaaaacgatcttagggatccGCTGCCAGTTCATTTCTTAGGG</t>
  </si>
  <si>
    <t>CACCAGAAGCCAcctTGTTGgacaatctcaaactgtgacacGTTTAGAGACGGCATGCCGTCTCGGTGCcgttttaatatgtttcaatcctgtgtcacagtttCGCGGTTCTATCTAGTTACGCGTTAAACCAACTAGAATTTTTTTCTCACTCACTGCgacaatctcaaactgtgacacaggatagaaacatattaaaacgatcttagggatccGCTGCCAGTTCATTTCTTAGGG</t>
  </si>
  <si>
    <t>CACCAGAAGCCAcctTGTTGgacaatctcaaactgtgacacGTTTAGAGACGGCATGCCGTCTCGGTGCaatcctgtgtcacagtttgagCGCGGTTCTATCTAGTTACGCGTTAAACCAACTAGAATTTTTTTGTGCGTTATAGGgacaatctcaaactgtgacacaggatagaaacatattaaaacgatcttagggatccGCTGCCAGTTCATTTCTTAGGG</t>
  </si>
  <si>
    <t>CACCAGAAGCCAcctTGTTGgacaatctcaaactgtgacacGTTTAGAGACGGCATGCCGTCTCGGTGCtttcaatcctgtgtcacagtttgagCGCGGTTCTATCTAGTTACGCGTTAAACCAACTAGAATTTTTTTGCATGGTGCAGCgacaatctcaaactgtgacacaggatagaaacatattaaaacgatcttagggatccGCTGCCAGTTCATTTCTTAGGG</t>
  </si>
  <si>
    <t>CACCAGAAGCCAcctTGTTGgacaatctcaaactgtgacacGTTTAGAGACGGCATGCCGTCTCGGTGCtatgtttcaatcctgtgtcacagtttgagCGCGGTTCTATCTAGTTACGCGTTAAACCAACTAGAATTTTTTTCTTCGTGAATCAgacaatctcaaactgtgacacaggatagaaacatattaaaacgatcttagggatccGCTGCCAGTTCATTTCTTAGGG</t>
  </si>
  <si>
    <t>CACCAGAAGCCAcctTGTTGgacaatctcaaactgtgacacGTTTAGAGACGGCATGCCGTCTCGGTGCttaatatgtttcaatcctgtgtcacagtttgagCGCGGTTCTATCTAGTTACGCGTTAAACCAACTAGAATTTTTTTAGCGATAGACACgacaatctcaaactgtgacacaggatagaaacatattaaaacgatcttagggatccGCTGCCAGTTCATTTCTTAGGG</t>
  </si>
  <si>
    <t>CACCAGAAGCCAcctTGTTGgacaatctcaaactgtgacacGTTTAGAGACGGCATGCCGTCTCGGTGCcgttttaatatgtttcaatcctgtgtcacagtttgagCGCGGTTCTATCTAGTTACGCGTTAAACCAACTAGAATTTTTTTCATCCTGTCACCgacaatctcaaactgtgacacaggatagaaacatattaaaacgatcttagggatccGCTGCCAGTTCATTTCTTAGGG</t>
  </si>
  <si>
    <t>CACCAGAAGCCAcctTGTTGgacaatctcaaactgtgacacGTTTAGAGACGGCATGCCGTCTCGGTGCaatcctgtgtcacagtttgagattCGCGGTTCTATCTAGTTACGCGTTAAACCAACTAGAATTTTTTTTAGTGTATATATgacaatctcaaactgtgacacaggatagaaacatattaaaacgatcttagggatccGCTGCCAGTTCATTTCTTAGGG</t>
  </si>
  <si>
    <t>CACCAGAAGCCAcctTGTTGgacaatctcaaactgtgacacGTTTAGAGACGGCATGCCGTCTCGGTGCtttcaatcctgtgtcacagtttgagattCGCGGTTCTATCTAGTTACGCGTTAAACCAACTAGAATTTTTTTTAGTATACGAAGgacaatctcaaactgtgacacaggatagaaacatattaaaacgatcttagggatccGCTGCCAGTTCATTTCTTAGGG</t>
  </si>
  <si>
    <t>CACCAGAAGCCAcctTGTTGgacaatctcaaactgtgacacGTTTAGAGACGGCATGCCGTCTCGGTGCtatgtttcaatcctgtgtcacagtttgagattCGCGGTTCTATCTAGTTACGCGTTAAACCAACTAGAATTTTTTTAATATATCTCCAgacaatctcaaactgtgacacaggatagaaacatattaaaacgatcttagggatccGCTGCCAGTTCATTTCTTAGGG</t>
  </si>
  <si>
    <t>CACCAGAAGCCAcctTGTTGgacaatctcaaactgtgacacGTTTAGAGACGGCATGCCGTCTCGGTGCttaatatgtttcaatcctgtgtcacagtttgagattCGCGGTTCTATCTAGTTACGCGTTAAACCAACTAGAATTTTTTTCCATCATAAGATgacaatctcaaactgtgacacaggatagaaacatattaaaacgatcttagggatccGCTGCCAGTTCATTTCTTAGGG</t>
  </si>
  <si>
    <t>CACCAGAAGCCAcctTGTTGgacaatctcaaactgtgacacGTTTAGAGACGGCATGCCGTCTCGGTGCcgttttaatatgtttcaatcctgtgtcacagtttgagattCGCGGTTCTATCTAGTTACGCGTTAAACCAACTAGAATTTTTTTTTCATAGCTGTGgacaatctcaaactgtgacacaggatagaaacatattaaaacgatcttagggatccGCTGCCAGTTCATTTCTTAGGG</t>
  </si>
  <si>
    <t>CACCAGAAGCCAcctTGTTGgacaatctcaaactgtgacacGTTTAGAGACGGCATGCCGTCTCGGTGCgatcctgtgtcacagCGCGGTTCTATCTAGTTACGCGTTAAACCAACTAGAATTTTTTTACTGACGGCTCGgacaatctcaaactgtgacacaggatagaaacatattaaaacgatcttagggatccGCTGCCAGTTCATTTCTTAGGG</t>
  </si>
  <si>
    <t>CACCAGAAGCCAcctTGTTGgacaatctcaaactgtgacacGTTTAGAGACGGCATGCCGTCTCGGTGCtttcgatcctgtgtcacagCGCGGTTCTATCTAGTTACGCGTTAAACCAACTAGAATTTTTTTGTTAGCCGCCAGgacaatctcaaactgtgacacaggatagaaacatattaaaacgatcttagggatccGCTGCCAGTTCATTTCTTAGGG</t>
  </si>
  <si>
    <t>CACCAGAAGCCAcctTGTTGgacaatctcaaactgtgacacGTTTAGAGACGGCATGCCGTCTCGGTGCtatgtttcgatcctgtgtcacagCGCGGTTCTATCTAGTTACGCGTTAAACCAACTAGAATTTTTTTGAGAATGATATCgacaatctcaaactgtgacacaggatagaaacatattaaaacgatcttagggatccGCTGCCAGTTCATTTCTTAGGG</t>
  </si>
  <si>
    <t>CACCAGAAGCCAcctTGTTGgacaatctcaaactgtgacacGTTTAGAGACGGCATGCCGTCTCGGTGCttaatatgtttcgatcctgtgtcacagCGCGGTTCTATCTAGTTACGCGTTAAACCAACTAGAATTTTTTTGCGTCTGTGCTGgacaatctcaaactgtgacacaggatagaaacatattaaaacgatcttagggatccGCTGCCAGTTCATTTCTTAGGG</t>
  </si>
  <si>
    <t>CACCAGAAGCCAcctTGTTGgacaatctcaaactgtgacacGTTTAGAGACGGCATGCCGTCTCGGTGCcgttttaatatgtttcgatcctgtgtcacagCGCGGTTCTATCTAGTTACGCGTTAAACCAACTAGAATTTTTTTACTCTGTGCGCAgacaatctcaaactgtgacacaggatagaaacatattaaaacgatcttagggatccGCTGCCAGTTCATTTCTTAGGG</t>
  </si>
  <si>
    <t>CACCAGAAGCCAcctTGTTGgacaatctcaaactgtgacacGTTTAGAGACGGCATGCCGTCTCGGTGCgatcctgtgtcacagtttCGCGGTTCTATCTAGTTACGCGTTAAACCAACTAGAATTTTTTTATAGCCGCCGTGgacaatctcaaactgtgacacaggatagaaacatattaaaacgatcttagggatccGCTGCCAGTTCATTTCTTAGGG</t>
  </si>
  <si>
    <t>CACCAGAAGCCAcctTGTTGgacaatctcaaactgtgacacGTTTAGAGACGGCATGCCGTCTCGGTGCtttcgatcctgtgtcacagtttCGCGGTTCTATCTAGTTACGCGTTAAACCAACTAGAATTTTTTTACGCTATGCCTTgacaatctcaaactgtgacacaggatagaaacatattaaaacgatcttagggatccGCTGCCAGTTCATTTCTTAGGG</t>
  </si>
  <si>
    <t>CACCAGAAGCCAcctTGTTGgacaatctcaaactgtgacacGTTTAGAGACGGCATGCCGTCTCGGTGCtatgtttcgatcctgtgtcacagtttCGCGGTTCTATCTAGTTACGCGTTAAACCAACTAGAATTTTTTTCCTGCATAATGCgacaatctcaaactgtgacacaggatagaaacatattaaaacgatcttagggatccGCTGCCAGTTCATTTCTTAGGG</t>
  </si>
  <si>
    <t>CACCAGAAGCCAcctTGTTGgacaatctcaaactgtgacacGTTTAGAGACGGCATGCCGTCTCGGTGCttaatatgtttcgatcctgtgtcacagtttCGCGGTTCTATCTAGTTACGCGTTAAACCAACTAGAATTTTTTTACCTTCATCTCAgacaatctcaaactgtgacacaggatagaaacatattaaaacgatcttagggatccGCTGCCAGTTCATTTCTTAGGG</t>
  </si>
  <si>
    <t>CACCAGAAGCCAcctTGTTGgacaatctcaaactgtgacacGTTTAGAGACGGCATGCCGTCTCGGTGCcgttttaatatgtttcgatcctgtgtcacagtttCGCGGTTCTATCTAGTTACGCGTTAAACCAACTAGAATTTTTTTAGCTGTCATATCgacaatctcaaactgtgacacaggatagaaacatattaaaacgatcttagggatccGCTGCCAGTTCATTTCTTAGGG</t>
  </si>
  <si>
    <t>CACCAGAAGCCAcctTGTTGgacaatctcaaactgtgacacGTTTAGAGACGGCATGCCGTCTCGGTGCgatcctgtgtcacagtttgagCGCGGTTCTATCTAGTTACGCGTTAAACCAACTAGAATTTTTTTGGATAATAATGAgacaatctcaaactgtgacacaggatagaaacatattaaaacgatcttagggatccGCTGCCAGTTCATTTCTTAGGG</t>
  </si>
  <si>
    <t>CACCAGAAGCCAcctTGTTGgacaatctcaaactgtgacacGTTTAGAGACGGCATGCCGTCTCGGTGCtttcgatcctgtgtcacagtttgagCGCGGTTCTATCTAGTTACGCGTTAAACCAACTAGAATTTTTTTAGATGCCGGTAGgacaatctcaaactgtgacacaggatagaaacatattaaaacgatcttagggatccGCTGCCAGTTCATTTCTTAGGG</t>
  </si>
  <si>
    <t>CACCAGAAGCCAcctTGTTGgacaatctcaaactgtgacacGTTTAGAGACGGCATGCCGTCTCGGTGCtatgtttcgatcctgtgtcacagtttgagCGCGGTTCTATCTAGTTACGCGTTAAACCAACTAGAATTTTTTTCAACGTTATTCGgacaatctcaaactgtgacacaggatagaaacatattaaaacgatcttagggatccGCTGCCAGTTCATTTCTTAGGG</t>
  </si>
  <si>
    <t>CACCAGAAGCCAcctTGTTGgacaatctcaaactgtgacacGTTTAGAGACGGCATGCCGTCTCGGTGCttaatatgtttcgatcctgtgtcacagtttgagCGCGGTTCTATCTAGTTACGCGTTAAACCAACTAGAATTTTTTTTCTACCGGCAGGgacaatctcaaactgtgacacaggatagaaacatattaaaacgatcttagggatccGCTGCCAGTTCATTTCTTAGGG</t>
  </si>
  <si>
    <t>CACCAGAAGCCAcctTGTTGgacaatctcaaactgtgacacGTTTAGAGACGGCATGCCGTCTCGGTGCcgttttaatatgtttcgatcctgtgtcacagtttgagCGCGGTTCTATCTAGTTACGCGTTAAACCAACTAGAATTTTTTTGACTCAATCCGCgacaatctcaaactgtgacacaggatagaaacatattaaaacgatcttagggatccGCTGCCAGTTCATTTCTTAGGG</t>
  </si>
  <si>
    <t>CACCAGAAGCCAcctTGTTGgacaatctcaaactgtgacacGTTTAGAGACGGCATGCCGTCTCGGTGCgatcctgtgtcacagtttgagattCGCGGTTCTATCTAGTTACGCGTTAAACCAACTAGAATTTTTTTCCACTGCTACCTgacaatctcaaactgtgacacaggatagaaacatattaaaacgatcttagggatccGCTGCCAGTTCATTTCTTAGGG</t>
  </si>
  <si>
    <t>CACCAGAAGCCAcctTGTTGgacaatctcaaactgtgacacGTTTAGAGACGGCATGCCGTCTCGGTGCtttcgatcctgtgtcacagtttgagattCGCGGTTCTATCTAGTTACGCGTTAAACCAACTAGAATTTTTTTCCGACTACGTTCgacaatctcaaactgtgacacaggatagaaacatattaaaacgatcttagggatccGCTGCCAGTTCATTTCTTAGGG</t>
  </si>
  <si>
    <t>CACCAGAAGCCAcctTGTTGgacaatctcaaactgtgacacGTTTAGAGACGGCATGCCGTCTCGGTGCtatgtttcgatcctgtgtcacagtttgagattCGCGGTTCTATCTAGTTACGCGTTAAACCAACTAGAATTTTTTTTGCGCACGATGCgacaatctcaaactgtgacacaggatagaaacatattaaaacgatcttagggatccGCTGCCAGTTCATTTCTTAGGG</t>
  </si>
  <si>
    <t>CACCAGAAGCCAcctTGTTGgacaatctcaaactgtgacacGTTTAGAGACGGCATGCCGTCTCGGTGCttaatatgtttcgatcctgtgtcacagtttgagattCGCGGTTCTATCTAGTTACGCGTTAAACCAACTAGAATTTTTTTTCGCCGCACATAgacaatctcaaactgtgacacaggatagaaacatattaaaacgatcttagggatccGCTGCCAGTTCATTTCTTAGGG</t>
  </si>
  <si>
    <t>CACCAGAAGCCAcctTGTTGgacaatctcaaactgtgacacGTTTAGAGACGGCATGCCGTCTCGGTGCcgttttaatatgtttcgatcctgtgtcacagtttgagattCGCGGTTCTATCTAGTTACGCGTTAAACCAACTAGAATTTTTTTTTGCAGGTATTCgacaatctcaaactgtgacacaggatagaaacatattaaaacgatcttagggatccGCTGCCAGTTCATTTCTTAGGG</t>
  </si>
  <si>
    <t>CACCAGAAGCCAcctTGTTGgacaatctcaaactgtgacacGTTTAGAGACGGCATGCCGTCTCGGTGCcatcctgtgtcacagCGCGGTTCTATCTAGTTACGCGTTAAACCAACTAGAATTTTTTTGAACACTCAGATgacaatctcaaactgtgacacaggatagaaacatattaaaacgatcttagggatccGCTGCCAGTTCATTTCTTAGGG</t>
  </si>
  <si>
    <t>CACCAGAAGCCAcctTGTTGgacaatctcaaactgtgacacGTTTAGAGACGGCATGCCGTCTCGGTGCtttccatcctgtgtcacagCGCGGTTCTATCTAGTTACGCGTTAAACCAACTAGAATTTTTTTATGTCCTTAGGTgacaatctcaaactgtgacacaggatagaaacatattaaaacgatcttagggatccGCTGCCAGTTCATTTCTTAGGG</t>
  </si>
  <si>
    <t>CACCAGAAGCCAcctTGTTGgacaatctcaaactgtgacacGTTTAGAGACGGCATGCCGTCTCGGTGCtatgtttccatcctgtgtcacagCGCGGTTCTATCTAGTTACGCGTTAAACCAACTAGAATTTTTTTTCATATCATATCgacaatctcaaactgtgacacaggatagaaacatattaaaacgatcttagggatccGCTGCCAGTTCATTTCTTAGGG</t>
  </si>
  <si>
    <t>CACCAGAAGCCAcctTGTTGgacaatctcaaactgtgacacGTTTAGAGACGGCATGCCGTCTCGGTGCttaatatgtttccatcctgtgtcacagCGCGGTTCTATCTAGTTACGCGTTAAACCAACTAGAATTTTTTTTGTCTCCTCTTAgacaatctcaaactgtgacacaggatagaaacatattaaaacgatcttagggatccGCTGCCAGTTCATTTCTTAGGG</t>
  </si>
  <si>
    <t>CACCAGAAGCCAcctTGTTGgacaatctcaaactgtgacacGTTTAGAGACGGCATGCCGTCTCGGTGCcgttttaatatgtttccatcctgtgtcacagCGCGGTTCTATCTAGTTACGCGTTAAACCAACTAGAATTTTTTTCTAGTAACTGAAgacaatctcaaactgtgacacaggatagaaacatattaaaacgatcttagggatccGCTGCCAGTTCATTTCTTAGGG</t>
  </si>
  <si>
    <t>CACCAGAAGCCAcctTGTTGgacaatctcaaactgtgacacGTTTAGAGACGGCATGCCGTCTCGGTGCcatcctgtgtcacagtttCGCGGTTCTATCTAGTTACGCGTTAAACCAACTAGAATTTTTTTGCTGATCCTTGGgacaatctcaaactgtgacacaggatagaaacatattaaaacgatcttagggatccGCTGCCAGTTCATTTCTTAGGG</t>
  </si>
  <si>
    <t>CACCAGAAGCCAcctTGTTGgacaatctcaaactgtgacacGTTTAGAGACGGCATGCCGTCTCGGTGCtttccatcctgtgtcacagtttCGCGGTTCTATCTAGTTACGCGTTAAACCAACTAGAATTTTTTTTTGCTTGACGGCgacaatctcaaactgtgacacaggatagaaacatattaaaacgatcttagggatccGCTGCCAGTTCATTTCTTAGGG</t>
  </si>
  <si>
    <t>CACCAGAAGCCAcctTGTTGgacaatctcaaactgtgacacGTTTAGAGACGGCATGCCGTCTCGGTGCtatgtttccatcctgtgtcacagtttCGCGGTTCTATCTAGTTACGCGTTAAACCAACTAGAATTTTTTTATATGAACGAATgacaatctcaaactgtgacacaggatagaaacatattaaaacgatcttagggatccGCTGCCAGTTCATTTCTTAGGG</t>
  </si>
  <si>
    <t>CACCAGAAGCCAcctTGTTGgacaatctcaaactgtgacacGTTTAGAGACGGCATGCCGTCTCGGTGCttaatatgtttccatcctgtgtcacagtttCGCGGTTCTATCTAGTTACGCGTTAAACCAACTAGAATTTTTTTCAAGATGATTCCgacaatctcaaactgtgacacaggatagaaacatattaaaacgatcttagggatccGCTGCCAGTTCATTTCTTAGGG</t>
  </si>
  <si>
    <t>CACCAGAAGCCAcctTGTTGgacaatctcaaactgtgacacGTTTAGAGACGGCATGCCGTCTCGGTGCcgttttaatatgtttccatcctgtgtcacagtttCGCGGTTCTATCTAGTTACGCGTTAAACCAACTAGAATTTTTTTTGTCATCCATGTgacaatctcaaactgtgacacaggatagaaacatattaaaacgatcttagggatccGCTGCCAGTTCATTTCTTAGGG</t>
  </si>
  <si>
    <t>CACCAGAAGCCAcctTGTTGgacaatctcaaactgtgacacGTTTAGAGACGGCATGCCGTCTCGGTGCcatcctgtgtcacagtttgagCGCGGTTCTATCTAGTTACGCGTTAAACCAACTAGAATTTTTTTAGGCCTAGGTAAgacaatctcaaactgtgacacaggatagaaacatattaaaacgatcttagggatccGCTGCCAGTTCATTTCTTAGGG</t>
  </si>
  <si>
    <t>CACCAGAAGCCAcctTGTTGgacaatctcaaactgtgacacGTTTAGAGACGGCATGCCGTCTCGGTGCtttccatcctgtgtcacagtttgagCGCGGTTCTATCTAGTTACGCGTTAAACCAACTAGAATTTTTTTGCTGTGTCACGCgacaatctcaaactgtgacacaggatagaaacatattaaaacgatcttagggatccGCTGCCAGTTCATTTCTTAGGG</t>
  </si>
  <si>
    <t>CACCAGAAGCCAcctTGTTGgacaatctcaaactgtgacacGTTTAGAGACGGCATGCCGTCTCGGTGCtatgtttccatcctgtgtcacagtttgagCGCGGTTCTATCTAGTTACGCGTTAAACCAACTAGAATTTTTTTATGCCGACGGACgacaatctcaaactgtgacacaggatagaaacatattaaaacgatcttagggatccGCTGCCAGTTCATTTCTTAGGG</t>
  </si>
  <si>
    <t>CACCAGAAGCCAcctTGTTGgacaatctcaaactgtgacacGTTTAGAGACGGCATGCCGTCTCGGTGCttaatatgtttccatcctgtgtcacagtttgagCGCGGTTCTATCTAGTTACGCGTTAAACCAACTAGAATTTTTTTTAATGATACGTAgacaatctcaaactgtgacacaggatagaaacatattaaaacgatcttagggatccGCTGCCAGTTCATTTCTTAGGG</t>
  </si>
  <si>
    <t>CACCAGAAGCCAcctTGTTGgacaatctcaaactgtgacacGTTTAGAGACGGCATGCCGTCTCGGTGCcgttttaatatgtttccatcctgtgtcacagtttgagCGCGGTTCTATCTAGTTACGCGTTAAACCAACTAGAATTTTTTTATATACTAACAGgacaatctcaaactgtgacacaggatagaaacatattaaaacgatcttagggatccGCTGCCAGTTCATTTCTTAGGG</t>
  </si>
  <si>
    <t>CACCAGAAGCCAcctTGTTGgacaatctcaaactgtgacacGTTTAGAGACGGCATGCCGTCTCGGTGCcatcctgtgtcacagtttgagattCGCGGTTCTATCTAGTTACGCGTTAAACCAACTAGAATTTTTTTCTGGTCCTCTACgacaatctcaaactgtgacacaggatagaaacatattaaaacgatcttagggatccGCTGCCAGTTCATTTCTTAGGG</t>
  </si>
  <si>
    <t>CACCAGAAGCCAcctTGTTGgacaatctcaaactgtgacacGTTTAGAGACGGCATGCCGTCTCGGTGCtttccatcctgtgtcacagtttgagattCGCGGTTCTATCTAGTTACGCGTTAAACCAACTAGAATTTTTTTCTCGTCAAGCACgacaatctcaaactgtgacacaggatagaaacatattaaaacgatcttagggatccGCTGCCAGTTCATTTCTTAGGG</t>
  </si>
  <si>
    <t>CACCAGAAGCCAcctTGTTGgacaatctcaaactgtgacacGTTTAGAGACGGCATGCCGTCTCGGTGCtatgtttccatcctgtgtcacagtttgagattCGCGGTTCTATCTAGTTACGCGTTAAACCAACTAGAATTTTTTTGGTTGTGTATATgacaatctcaaactgtgacacaggatagaaacatattaaaacgatcttagggatccGCTGCCAGTTCATTTCTTAGGG</t>
  </si>
  <si>
    <t>CACCAGAAGCCAcctTGTTGgacaatctcaaactgtgacacGTTTAGAGACGGCATGCCGTCTCGGTGCttaatatgtttccatcctgtgtcacagtttgagattCGCGGTTCTATCTAGTTACGCGTTAAACCAACTAGAATTTTTTTGCTCAGGCAGCAgacaatctcaaactgtgacacaggatagaaacatattaaaacgatcttagggatccGCTGCCAGTTCATTTCTTAGGG</t>
  </si>
  <si>
    <t>CACCAGAAGCCAcctTGTTGgacaatctcaaactgtgacacGTTTAGAGACGGCATGCCGTCTCGGTGCcgttttaatatgtttccatcctgtgtcacagtttgagattCGCGGTTCTATCTAGTTACGCGTTAAACCAACTAGAATTTTTTTATTCCGCTGTCTgacaatctcaaactgtgacacaggatagaaacatattaaaacgatcttagggatccGCTGCCAGTTCATTTCTTAGGG</t>
  </si>
  <si>
    <t>CACCAGAAGCCAcctTGTTGgacaatctcaaactgtgacacGTTTAGAGACGGCATGCCGTCTCGGTGCttatcctgtgtcacagCGCGGTTCTATCTAGTTACGCGTTAAACCAACTAGAATTTTTTTATCGACTTATAAgacaatctcaaactgtgacacaggatagaaacatattaaaacgatcttagggatccGCTGCCAGTTCATTTCTTAGGG</t>
  </si>
  <si>
    <t>CACCAGAAGCCAcctTGTTGgacaatctcaaactgtgacacGTTTAGAGACGGCATGCCGTCTCGGTGCgtttttatcctgtgtcacagCGCGGTTCTATCTAGTTACGCGTTAAACCAACTAGAATTTTTTTATTGATGTGGATgacaatctcaaactgtgacacaggatagaaacatattaaaacgatcttagggatccGCTGCCAGTTCATTTCTTAGGG</t>
  </si>
  <si>
    <t>CACCAGAAGCCAcctTGTTGgacaatctcaaactgtgacacGTTTAGAGACGGCATGCCGTCTCGGTGCatatgtttttatcctgtgtcacagCGCGGTTCTATCTAGTTACGCGTTAAACCAACTAGAATTTTTTTGCACCTTAATCGgacaatctcaaactgtgacacaggatagaaacatattaaaacgatcttagggatccGCTGCCAGTTCATTTCTTAGGG</t>
  </si>
  <si>
    <t>CACCAGAAGCCAcctTGTTGgacaatctcaaactgtgacacGTTTAGAGACGGCATGCCGTCTCGGTGCtttaatatgtttttatcctgtgtcacagCGCGGTTCTATCTAGTTACGCGTTAAACCAACTAGAATTTTTTTTCTACGATCCTGgacaatctcaaactgtgacacaggatagaaacatattaaaacgatcttagggatccGCTGCCAGTTCATTTCTTAGGG</t>
  </si>
  <si>
    <t>CACCAGAAGCCAcctTGTTGgacaatctcaaactgtgacacGTTTAGAGACGGCATGCCGTCTCGGTGCtcgttttaatatgtttttatcctgtgtcacagCGCGGTTCTATCTAGTTACGCGTTAAACCAACTAGAATTTTTTTGCTCGACTACGTgacaatctcaaactgtgacacaggatagaaacatattaaaacgatcttagggatccGCTGCCAGTTCATTTCTTAGGG</t>
  </si>
  <si>
    <t>CACCAGAAGCCAcctTGTTGgacaatctcaaactgtgacacGTTTAGAGACGGCATGCCGTCTCGGTGCttatcctgtgtcacagtttCGCGGTTCTATCTAGTTACGCGTTAAACCAACTAGAATTTTTTTGTTGTTCTGTTCgacaatctcaaactgtgacacaggatagaaacatattaaaacgatcttagggatccGCTGCCAGTTCATTTCTTAGGG</t>
  </si>
  <si>
    <t>CACCAGAAGCCAcctTGTTGgacaatctcaaactgtgacacGTTTAGAGACGGCATGCCGTCTCGGTGCgtttttatcctgtgtcacagtttCGCGGTTCTATCTAGTTACGCGTTAAACCAACTAGAATTTTTTTGAGCTCGTTGACgacaatctcaaactgtgacacaggatagaaacatattaaaacgatcttagggatccGCTGCCAGTTCATTTCTTAGGG</t>
  </si>
  <si>
    <t>CACCAGAAGCCAcctTGTTGgacaatctcaaactgtgacacGTTTAGAGACGGCATGCCGTCTCGGTGCatatgtttttatcctgtgtcacagtttCGCGGTTCTATCTAGTTACGCGTTAAACCAACTAGAATTTTTTTTCGTCATCCTCGgacaatctcaaactgtgacacaggatagaaacatattaaaacgatcttagggatccGCTGCCAGTTCATTTCTTAGGG</t>
  </si>
  <si>
    <t>CACCAGAAGCCAcctTGTTGgacaatctcaaactgtgacacGTTTAGAGACGGCATGCCGTCTCGGTGCtttaatatgtttttatcctgtgtcacagtttCGCGGTTCTATCTAGTTACGCGTTAAACCAACTAGAATTTTTTTTAAGCTGGTATCgacaatctcaaactgtgacacaggatagaaacatattaaaacgatcttagggatccGCTGCCAGTTCATTTCTTAGGG</t>
  </si>
  <si>
    <t>CACCAGAAGCCAcctTGTTGgacaatctcaaactgtgacacGTTTAGAGACGGCATGCCGTCTCGGTGCtcgttttaatatgtttttatcctgtgtcacagtttCGCGGTTCTATCTAGTTACGCGTTAAACCAACTAGAATTTTTTTCGATACTGAGTTgacaatctcaaactgtgacacaggatagaaacatattaaaacgatcttagggatccGCTGCCAGTTCATTTCTTAGGG</t>
  </si>
  <si>
    <t>CACCAGAAGCCAcctTGTTGgacaatctcaaactgtgacacGTTTAGAGACGGCATGCCGTCTCGGTGCttatcctgtgtcacagtttgagCGCGGTTCTATCTAGTTACGCGTTAAACCAACTAGAATTTTTTTTCAAGTTGAAGTgacaatctcaaactgtgacacaggatagaaacatattaaaacgatcttagggatccGCTGCCAGTTCATTTCTTAGGG</t>
  </si>
  <si>
    <t>CACCAGAAGCCAcctTGTTGgacaatctcaaactgtgacacGTTTAGAGACGGCATGCCGTCTCGGTGCgtttttatcctgtgtcacagtttgagCGCGGTTCTATCTAGTTACGCGTTAAACCAACTAGAATTTTTTTCAGCGCTCGATTgacaatctcaaactgtgacacaggatagaaacatattaaaacgatcttagggatccGCTGCCAGTTCATTTCTTAGGG</t>
  </si>
  <si>
    <t>CACCAGAAGCCAcctTGTTGgacaatctcaaactgtgacacGTTTAGAGACGGCATGCCGTCTCGGTGCatatgtttttatcctgtgtcacagtttgagCGCGGTTCTATCTAGTTACGCGTTAAACCAACTAGAATTTTTTTAATACATCGCATgacaatctcaaactgtgacacaggatagaaacatattaaaacgatcttagggatccGCTGCCAGTTCATTTCTTAGGG</t>
  </si>
  <si>
    <t>CACCAGAAGCCAcctTGTTGgacaatctcaaactgtgacacGTTTAGAGACGGCATGCCGTCTCGGTGCtttaatatgtttttatcctgtgtcacagtttgagCGCGGTTCTATCTAGTTACGCGTTAAACCAACTAGAATTTTTTTACGAGGAGGCGAgacaatctcaaactgtgacacaggatagaaacatattaaaacgatcttagggatccGCTGCCAGTTCATTTCTTAGGG</t>
  </si>
  <si>
    <t>CACCAGAAGCCAcctTGTTGgacaatctcaaactgtgacacGTTTAGAGACGGCATGCCGTCTCGGTGCtcgttttaatatgtttttatcctgtgtcacagtttgagCGCGGTTCTATCTAGTTACGCGTTAAACCAACTAGAATTTTTTTGGCAACTACATAgacaatctcaaactgtgacacaggatagaaacatattaaaacgatcttagggatccGCTGCCAGTTCATTTCTTAGGG</t>
  </si>
  <si>
    <t>CACCAGAAGCCAcctTGTTGgacaatctcaaactgtgacacGTTTAGAGACGGCATGCCGTCTCGGTGCttatcctgtgtcacagtttgagattCGCGGTTCTATCTAGTTACGCGTTAAACCAACTAGAATTTTTTTTCGGTACGCCTCgacaatctcaaactgtgacacaggatagaaacatattaaaacgatcttagggatccGCTGCCAGTTCATTTCTTAGGG</t>
  </si>
  <si>
    <t>CACCAGAAGCCAcctTGTTGgacaatctcaaactgtgacacGTTTAGAGACGGCATGCCGTCTCGGTGCgtttttatcctgtgtcacagtttgagattCGCGGTTCTATCTAGTTACGCGTTAAACCAACTAGAATTTTTTTCGAATGTCTTAAgacaatctcaaactgtgacacaggatagaaacatattaaaacgatcttagggatccGCTGCCAGTTCATTTCTTAGGG</t>
  </si>
  <si>
    <t>CACCAGAAGCCAcctTGTTGgacaatctcaaactgtgacacGTTTAGAGACGGCATGCCGTCTCGGTGCatatgtttttatcctgtgtcacagtttgagattCGCGGTTCTATCTAGTTACGCGTTAAACCAACTAGAATTTTTTTCAAGAGACTTCGgacaatctcaaactgtgacacaggatagaaacatattaaaacgatcttagggatccGCTGCCAGTTCATTTCTTAGGG</t>
  </si>
  <si>
    <t>CACCAGAAGCCAcctTGTTGgacaatctcaaactgtgacacGTTTAGAGACGGCATGCCGTCTCGGTGCtttaatatgtttttatcctgtgtcacagtttgagattCGCGGTTCTATCTAGTTACGCGTTAAACCAACTAGAATTTTTTTATTGATAACTTAgacaatctcaaactgtgacacaggatagaaacatattaaaacgatcttagggatccGCTGCCAGTTCATTTCTTAGGG</t>
  </si>
  <si>
    <t>CACCAGAAGCCAcctTGTTGgacaatctcaaactgtgacacGTTTAGAGACGGCATGCCGTCTCGGTGCtcgttttaatatgtttttatcctgtgtcacagtttgagattCGCGGTTCTATCTAGTTACGCGTTAAACCAACTAGAATTTTTTTTGACAATATCTCgacaatctcaaactgtgacacaggatagaaacatattaaaacgatcttagggatccGCTGCCAGTTCATTTCTTAGGG</t>
  </si>
  <si>
    <t>CACCAGAAGCCAcctTGTTGgacaatctcaaactgtgacacGTTTAGAGACGGCATGCCGTCTCGGTGCatatcctgtgtcacagCGCGGTTCTATCTAGTTACGCGTTAAACCAACTAGAATTTTTTTGATGACGATACAgacaatctcaaactgtgacacaggatagaaacatattaaaacgatcttagggatccGCTGCCAGTTCATTTCTTAGGG</t>
  </si>
  <si>
    <t>CACCAGAAGCCAcctTGTTGgacaatctcaaactgtgacacGTTTAGAGACGGCATGCCGTCTCGGTGCgtttatatcctgtgtcacagCGCGGTTCTATCTAGTTACGCGTTAAACCAACTAGAATTTTTTTGCGGAATTATGCgacaatctcaaactgtgacacaggatagaaacatattaaaacgatcttagggatccGCTGCCAGTTCATTTCTTAGGG</t>
  </si>
  <si>
    <t>CACCAGAAGCCAcctTGTTGgacaatctcaaactgtgacacGTTTAGAGACGGCATGCCGTCTCGGTGCatatgtttatatcctgtgtcacagCGCGGTTCTATCTAGTTACGCGTTAAACCAACTAGAATTTTTTTTGTGCGCACGACgacaatctcaaactgtgacacaggatagaaacatattaaaacgatcttagggatccGCTGCCAGTTCATTTCTTAGGG</t>
  </si>
  <si>
    <t>CACCAGAAGCCAcctTGTTGgacaatctcaaactgtgacacGTTTAGAGACGGCATGCCGTCTCGGTGCtttaatatgtttatatcctgtgtcacagCGCGGTTCTATCTAGTTACGCGTTAAACCAACTAGAATTTTTTTCCTAGAGTATCAgacaatctcaaactgtgacacaggatagaaacatattaaaacgatcttagggatccGCTGCCAGTTCATTTCTTAGGG</t>
  </si>
  <si>
    <t>CACCAGAAGCCAcctTGTTGgacaatctcaaactgtgacacGTTTAGAGACGGCATGCCGTCTCGGTGCtcgttttaatatgtttatatcctgtgtcacagCGCGGTTCTATCTAGTTACGCGTTAAACCAACTAGAATTTTTTTTCGTTGCTGGAGgacaatctcaaactgtgacacaggatagaaacatattaaaacgatcttagggatccGCTGCCAGTTCATTTCTTAGGG</t>
  </si>
  <si>
    <t>CACCAGAAGCCAcctTGTTGgacaatctcaaactgtgacacGTTTAGAGACGGCATGCCGTCTCGGTGCatatcctgtgtcacagtttCGCGGTTCTATCTAGTTACGCGTTAAACCAACTAGAATTTTTTTGCGCGGACCAGGgacaatctcaaactgtgacacaggatagaaacatattaaaacgatcttagggatccGCTGCCAGTTCATTTCTTAGGG</t>
  </si>
  <si>
    <t>CACCAGAAGCCAcctTGTTGgacaatctcaaactgtgacacGTTTAGAGACGGCATGCCGTCTCGGTGCgtttatatcctgtgtcacagtttCGCGGTTCTATCTAGTTACGCGTTAAACCAACTAGAATTTTTTTTCACCTAGTGTTgacaatctcaaactgtgacacaggatagaaacatattaaaacgatcttagggatccGCTGCCAGTTCATTTCTTAGGG</t>
  </si>
  <si>
    <t>CACCAGAAGCCAcctTGTTGgacaatctcaaactgtgacacGTTTAGAGACGGCATGCCGTCTCGGTGCatatgtttatatcctgtgtcacagtttCGCGGTTCTATCTAGTTACGCGTTAAACCAACTAGAATTTTTTTGCTGCGAAGGAAgacaatctcaaactgtgacacaggatagaaacatattaaaacgatcttagggatccGCTGCCAGTTCATTTCTTAGGG</t>
  </si>
  <si>
    <t>CACCAGAAGCCAcctTGTTGgacaatctcaaactgtgacacGTTTAGAGACGGCATGCCGTCTCGGTGCtttaatatgtttatatcctgtgtcacagtttCGCGGTTCTATCTAGTTACGCGTTAAACCAACTAGAATTTTTTTATGCAGTGGAGCgacaatctcaaactgtgacacaggatagaaacatattaaaacgatcttagggatccGCTGCCAGTTCATTTCTTAGGG</t>
  </si>
  <si>
    <t>CACCAGAAGCCAcctTGTTGgacaatctcaaactgtgacacGTTTAGAGACGGCATGCCGTCTCGGTGCtcgttttaatatgtttatatcctgtgtcacagtttCGCGGTTCTATCTAGTTACGCGTTAAACCAACTAGAATTTTTTTTCTTCTGCCACTgacaatctcaaactgtgacacaggatagaaacatattaaaacgatcttagggatccGCTGCCAGTTCATTTCTTAGGG</t>
  </si>
  <si>
    <t>CACCAGAAGCCAcctTGTTGgacaatctcaaactgtgacacGTTTAGAGACGGCATGCCGTCTCGGTGCatatcctgtgtcacagtttgagCGCGGTTCTATCTAGTTACGCGTTAAACCAACTAGAATTTTTTTTATCTCACCGCAgacaatctcaaactgtgacacaggatagaaacatattaaaacgatcttagggatccGCTGCCAGTTCATTTCTTAGGG</t>
  </si>
  <si>
    <t>CACCAGAAGCCAcctTGTTGgacaatctcaaactgtgacacGTTTAGAGACGGCATGCCGTCTCGGTGCgtttatatcctgtgtcacagtttgagCGCGGTTCTATCTAGTTACGCGTTAAACCAACTAGAATTTTTTTTATCTCGCTCTTgacaatctcaaactgtgacacaggatagaaacatattaaaacgatcttagggatccGCTGCCAGTTCATTTCTTAGGG</t>
  </si>
  <si>
    <t>CACCAGAAGCCAcctTGTTGgacaatctcaaactgtgacacGTTTAGAGACGGCATGCCGTCTCGGTGCatatgtttatatcctgtgtcacagtttgagCGCGGTTCTATCTAGTTACGCGTTAAACCAACTAGAATTTTTTTCCTGGTCTTCAAgacaatctcaaactgtgacacaggatagaaacatattaaaacgatcttagggatccGCTGCCAGTTCATTTCTTAGGG</t>
  </si>
  <si>
    <t>CACCAGAAGCCAcctTGTTGgacaatctcaaactgtgacacGTTTAGAGACGGCATGCCGTCTCGGTGCtttaatatgtttatatcctgtgtcacagtttgagCGCGGTTCTATCTAGTTACGCGTTAAACCAACTAGAATTTTTTTGACACCTGAAGGgacaatctcaaactgtgacacaggatagaaacatattaaaacgatcttagggatccGCTGCCAGTTCATTTCTTAGGG</t>
  </si>
  <si>
    <t>CACCAGAAGCCAcctTGTTGgacaatctcaaactgtgacacGTTTAGAGACGGCATGCCGTCTCGGTGCtcgttttaatatgtttatatcctgtgtcacagtttgagCGCGGTTCTATCTAGTTACGCGTTAAACCAACTAGAATTTTTTTTTCGGCTCACGTgacaatctcaaactgtgacacaggatagaaacatattaaaacgatcttagggatccGCTGCCAGTTCATTTCTTAGGG</t>
  </si>
  <si>
    <t>CACCAGAAGCCAcctTGTTGgacaatctcaaactgtgacacGTTTAGAGACGGCATGCCGTCTCGGTGCatatcctgtgtcacagtttgagattCGCGGTTCTATCTAGTTACGCGTTAAACCAACTAGAATTTTTTTTGACTCCGCGCTgacaatctcaaactgtgacacaggatagaaacatattaaaacgatcttagggatccGCTGCCAGTTCATTTCTTAGGG</t>
  </si>
  <si>
    <t>CACCAGAAGCCAcctTGTTGgacaatctcaaactgtgacacGTTTAGAGACGGCATGCCGTCTCGGTGCgtttatatcctgtgtcacagtttgagattCGCGGTTCTATCTAGTTACGCGTTAAACCAACTAGAATTTTTTTATGGTAATCGTAgacaatctcaaactgtgacacaggatagaaacatattaaaacgatcttagggatccGCTGCCAGTTCATTTCTTAGGG</t>
  </si>
  <si>
    <t>CACCAGAAGCCAcctTGTTGgacaatctcaaactgtgacacGTTTAGAGACGGCATGCCGTCTCGGTGCatatgtttatatcctgtgtcacagtttgagattCGCGGTTCTATCTAGTTACGCGTTAAACCAACTAGAATTTTTTTTACGTGTATAGCgacaatctcaaactgtgacacaggatagaaacatattaaaacgatcttagggatccGCTGCCAGTTCATTTCTTAGGG</t>
  </si>
  <si>
    <t>CACCAGAAGCCAcctTGTTGgacaatctcaaactgtgacacGTTTAGAGACGGCATGCCGTCTCGGTGCtttaatatgtttatatcctgtgtcacagtttgagattCGCGGTTCTATCTAGTTACGCGTTAAACCAACTAGAATTTTTTTCGACCTTGGCCAgacaatctcaaactgtgacacaggatagaaacatattaaaacgatcttagggatccGCTGCCAGTTCATTTCTTAGGG</t>
  </si>
  <si>
    <t>CACCAGAAGCCAcctTGTTGgacaatctcaaactgtgacacGTTTAGAGACGGCATGCCGTCTCGGTGCtcgttttaatatgtttatatcctgtgtcacagtttgagattCGCGGTTCTATCTAGTTACGCGTTAAACCAACTAGAATTTTTTTATCAACACTGATgacaatctcaaactgtgacacaggatagaaacatattaaaacgatcttagggatccGCTGCCAGTTCATTTCTTAGGG</t>
  </si>
  <si>
    <t>CACCAGAAGCCAcctTGTTGgacaatctcaaactgtgacacGTTTAGAGACGGCATGCCGTCTCGGTGCgtatcctgtgtcacagCGCGGTTCTATCTAGTTACGCGTTAAACCAACTAGAATTTTTTTCTCTATCTATAAgacaatctcaaactgtgacacaggatagaaacatattaaaacgatcttagggatccGCTGCCAGTTCATTTCTTAGGG</t>
  </si>
  <si>
    <t>CACCAGAAGCCAcctTGTTGgacaatctcaaactgtgacacGTTTAGAGACGGCATGCCGTCTCGGTGCgtttgtatcctgtgtcacagCGCGGTTCTATCTAGTTACGCGTTAAACCAACTAGAATTTTTTTATGAAGGAGACAgacaatctcaaactgtgacacaggatagaaacatattaaaacgatcttagggatccGCTGCCAGTTCATTTCTTAGGG</t>
  </si>
  <si>
    <t>CACCAGAAGCCAcctTGTTGgacaatctcaaactgtgacacGTTTAGAGACGGCATGCCGTCTCGGTGCatatgtttgtatcctgtgtcacagCGCGGTTCTATCTAGTTACGCGTTAAACCAACTAGAATTTTTTTTCAGGTTCTTGCgacaatctcaaactgtgacacaggatagaaacatattaaaacgatcttagggatccGCTGCCAGTTCATTTCTTAGGG</t>
  </si>
  <si>
    <t>CACCAGAAGCCAcctTGTTGgacaatctcaaactgtgacacGTTTAGAGACGGCATGCCGTCTCGGTGCtttaatatgtttgtatcctgtgtcacagCGCGGTTCTATCTAGTTACGCGTTAAACCAACTAGAATTTTTTTTAGAACTGTATAgacaatctcaaactgtgacacaggatagaaacatattaaaacgatcttagggatccGCTGCCAGTTCATTTCTTAGGG</t>
  </si>
  <si>
    <t>CACCAGAAGCCAcctTGTTGgacaatctcaaactgtgacacGTTTAGAGACGGCATGCCGTCTCGGTGCtcgttttaatatgtttgtatcctgtgtcacagCGCGGTTCTATCTAGTTACGCGTTAAACCAACTAGAATTTTTTTGGTAAGGTTGTTgacaatctcaaactgtgacacaggatagaaacatattaaaacgatcttagggatccGCTGCCAGTTCATTTCTTAGGG</t>
  </si>
  <si>
    <t>CACCAGAAGCCAcctTGTTGgacaatctcaaactgtgacacGTTTAGAGACGGCATGCCGTCTCGGTGCgtatcctgtgtcacagtttCGCGGTTCTATCTAGTTACGCGTTAAACCAACTAGAATTTTTTTAGCTACATCACGgacaatctcaaactgtgacacaggatagaaacatattaaaacgatcttagggatccGCTGCCAGTTCATTTCTTAGGG</t>
  </si>
  <si>
    <t>CACCAGAAGCCAcctTGTTGgacaatctcaaactgtgacacGTTTAGAGACGGCATGCCGTCTCGGTGCgtttgtatcctgtgtcacagtttCGCGGTTCTATCTAGTTACGCGTTAAACCAACTAGAATTTTTTTGGTTATGCGTGTgacaatctcaaactgtgacacaggatagaaacatattaaaacgatcttagggatccGCTGCCAGTTCATTTCTTAGGG</t>
  </si>
  <si>
    <t>CACCAGAAGCCAcctTGTTGgacaatctcaaactgtgacacGTTTAGAGACGGCATGCCGTCTCGGTGCatatgtttgtatcctgtgtcacagtttCGCGGTTCTATCTAGTTACGCGTTAAACCAACTAGAATTTTTTTTGTATGACGCATgacaatctcaaactgtgacacaggatagaaacatattaaaacgatcttagggatccGCTGCCAGTTCATTTCTTAGGG</t>
  </si>
  <si>
    <t>CACCAGAAGCCAcctTGTTGgacaatctcaaactgtgacacGTTTAGAGACGGCATGCCGTCTCGGTGCtttaatatgtttgtatcctgtgtcacagtttCGCGGTTCTATCTAGTTACGCGTTAAACCAACTAGAATTTTTTTGATTCATGTATGgacaatctcaaactgtgacacaggatagaaacatattaaaacgatcttagggatccGCTGCCAGTTCATTTCTTAGGG</t>
  </si>
  <si>
    <t>CACCAGAAGCCAcctTGTTGgacaatctcaaactgtgacacGTTTAGAGACGGCATGCCGTCTCGGTGCtcgttttaatatgtttgtatcctgtgtcacagtttCGCGGTTCTATCTAGTTACGCGTTAAACCAACTAGAATTTTTTTGTGCTCACTTCAgacaatctcaaactgtgacacaggatagaaacatattaaaacgatcttagggatccGCTGCCAGTTCATTTCTTAGGG</t>
  </si>
  <si>
    <t>CACCAGAAGCCAcctTGTTGgacaatctcaaactgtgacacGTTTAGAGACGGCATGCCGTCTCGGTGCgtatcctgtgtcacagtttgagCGCGGTTCTATCTAGTTACGCGTTAAACCAACTAGAATTTTTTTGATCGGATTAGAgacaatctcaaactgtgacacaggatagaaacatattaaaacgatcttagggatccGCTGCCAGTTCATTTCTTAGGG</t>
  </si>
  <si>
    <t>CACCAGAAGCCAcctTGTTGgacaatctcaaactgtgacacGTTTAGAGACGGCATGCCGTCTCGGTGCgtttgtatcctgtgtcacagtttgagCGCGGTTCTATCTAGTTACGCGTTAAACCAACTAGAATTTTTTTACTGGTGATCTAgacaatctcaaactgtgacacaggatagaaacatattaaaacgatcttagggatccGCTGCCAGTTCATTTCTTAGGG</t>
  </si>
  <si>
    <t>CACCAGAAGCCAcctTGTTGgacaatctcaaactgtgacacGTTTAGAGACGGCATGCCGTCTCGGTGCatatgtttgtatcctgtgtcacagtttgagCGCGGTTCTATCTAGTTACGCGTTAAACCAACTAGAATTTTTTTATACAGTCTACCgacaatctcaaactgtgacacaggatagaaacatattaaaacgatcttagggatccGCTGCCAGTTCATTTCTTAGGG</t>
  </si>
  <si>
    <t>CACCAGAAGCCAcctTGTTGgacaatctcaaactgtgacacGTTTAGAGACGGCATGCCGTCTCGGTGCtttaatatgtttgtatcctgtgtcacagtttgagCGCGGTTCTATCTAGTTACGCGTTAAACCAACTAGAATTTTTTTCAGTACACGTACgacaatctcaaactgtgacacaggatagaaacatattaaaacgatcttagggatccGCTGCCAGTTCATTTCTTAGGG</t>
  </si>
  <si>
    <t>CACCAGAAGCCAcctTGTTGgacaatctcaaactgtgacacGTTTAGAGACGGCATGCCGTCTCGGTGCtcgttttaatatgtttgtatcctgtgtcacagtttgagCGCGGTTCTATCTAGTTACGCGTTAAACCAACTAGAATTTTTTTGCAGCACTGAATgacaatctcaaactgtgacacaggatagaaacatattaaaacgatcttagggatccGCTGCCAGTTCATTTCTTAGGG</t>
  </si>
  <si>
    <t>CACCAGAAGCCAcctTGTTGgacaatctcaaactgtgacacGTTTAGAGACGGCATGCCGTCTCGGTGCgtatcctgtgtcacagtttgagattCGCGGTTCTATCTAGTTACGCGTTAAACCAACTAGAATTTTTTTACTTAGGTGAATgacaatctcaaactgtgacacaggatagaaacatattaaaacgatcttagggatccGCTGCCAGTTCATTTCTTAGGG</t>
  </si>
  <si>
    <t>CACCAGAAGCCAcctTGTTGgacaatctcaaactgtgacacGTTTAGAGACGGCATGCCGTCTCGGTGCgtttgtatcctgtgtcacagtttgagattCGCGGTTCTATCTAGTTACGCGTTAAACCAACTAGAATTTTTTTTGGCCGGAGACCgacaatctcaaactgtgacacaggatagaaacatattaaaacgatcttagggatccGCTGCCAGTTCATTTCTTAGGG</t>
  </si>
  <si>
    <t>CACCAGAAGCCAcctTGTTGgacaatctcaaactgtgacacGTTTAGAGACGGCATGCCGTCTCGGTGCatatgtttgtatcctgtgtcacagtttgagattCGCGGTTCTATCTAGTTACGCGTTAAACCAACTAGAATTTTTTTACGGTAGGACCTgacaatctcaaactgtgacacaggatagaaacatattaaaacgatcttagggatccGCTGCCAGTTCATTTCTTAGGG</t>
  </si>
  <si>
    <t>CACCAGAAGCCAcctTGTTGgacaatctcaaactgtgacacGTTTAGAGACGGCATGCCGTCTCGGTGCtttaatatgtttgtatcctgtgtcacagtttgagattCGCGGTTCTATCTAGTTACGCGTTAAACCAACTAGAATTTTTTTCTTAGCCAGGCTgacaatctcaaactgtgacacaggatagaaacatattaaaacgatcttagggatccGCTGCCAGTTCATTTCTTAGGG</t>
  </si>
  <si>
    <t>CACCAGAAGCCAcctTGTTGgacaatctcaaactgtgacacGTTTAGAGACGGCATGCCGTCTCGGTGCtcgttttaatatgtttgtatcctgtgtcacagtttgagattCGCGGTTCTATCTAGTTACGCGTTAAACCAACTAGAATTTTTTTTATTATTCTGATgacaatctcaaactgtgacacaggatagaaacatattaaaacgatcttagggatccGCTGCCAGTTCATTTCTTAGGG</t>
  </si>
  <si>
    <t>CACCAGAAGCCAcctTGTTGgacaatctcaaactgtgacacGTTTAGAGACGGCATGCCGTCTCGGTGCactatcctgtgtcacagCGCGGTTCTATCTAGTTACGCGTTAAACCAACTAGAATTTTTTTCTATACGCAGTGgacaatctcaaactgtgacacaggatagaaacatattaaaacgatcttagggatccGCTGCCAGTTCATTTCTTAGGG</t>
  </si>
  <si>
    <t>CACCAGAAGCCAcctTGTTGgacaatctcaaactgtgacacGTTTAGAGACGGCATGCCGTCTCGGTGCtgttactatcctgtgtcacagCGCGGTTCTATCTAGTTACGCGTTAAACCAACTAGAATTTTTTTGTAGCAGTTATCgacaatctcaaactgtgacacaggatagaaacatattaaaacgatcttagggatccGCTGCCAGTTCATTTCTTAGGG</t>
  </si>
  <si>
    <t>CACCAGAAGCCAcctTGTTGgacaatctcaaactgtgacacGTTTAGAGACGGCATGCCGTCTCGGTGCaatatgttactatcctgtgtcacagCGCGGTTCTATCTAGTTACGCGTTAAACCAACTAGAATTTTTTTGTTGTTCGAATGgacaatctcaaactgtgacacaggatagaaacatattaaaacgatcttagggatccGCTGCCAGTTCATTTCTTAGGG</t>
  </si>
  <si>
    <t>CACCAGAAGCCAcctTGTTGgacaatctcaaactgtgacacGTTTAGAGACGGCATGCCGTCTCGGTGCttttaatatgttactatcctgtgtcacagCGCGGTTCTATCTAGTTACGCGTTAAACCAACTAGAATTTTTTTGTGTAAGCAGACgacaatctcaaactgtgacacaggatagaaacatattaaaacgatcttagggatccGCTGCCAGTTCATTTCTTAGGG</t>
  </si>
  <si>
    <t>CACCAGAAGCCAcctTGTTGgacaatctcaaactgtgacacGTTTAGAGACGGCATGCCGTCTCGGTGCatcgttttaatatgttactatcctgtgtcacagCGCGGTTCTATCTAGTTACGCGTTAAACCAACTAGAATTTTTTTGTACGCATTATGgacaatctcaaactgtgacacaggatagaaacatattaaaacgatcttagggatccGCTGCCAGTTCATTTCTTAGGG</t>
  </si>
  <si>
    <t>CACCAGAAGCCAcctTGTTGgacaatctcaaactgtgacacGTTTAGAGACGGCATGCCGTCTCGGTGCactatcctgtgtcacagtttCGCGGTTCTATCTAGTTACGCGTTAAACCAACTAGAATTTTTTTGACCGGTCGGTTgacaatctcaaactgtgacacaggatagaaacatattaaaacgatcttagggatccGCTGCCAGTTCATTTCTTAGGG</t>
  </si>
  <si>
    <t>CACCAGAAGCCAcctTGTTGgacaatctcaaactgtgacacGTTTAGAGACGGCATGCCGTCTCGGTGCtgttactatcctgtgtcacagtttCGCGGTTCTATCTAGTTACGCGTTAAACCAACTAGAATTTTTTTTAACAACTATCTgacaatctcaaactgtgacacaggatagaaacatattaaaacgatcttagggatccGCTGCCAGTTCATTTCTTAGGG</t>
  </si>
  <si>
    <t>CACCAGAAGCCAcctTGTTGgacaatctcaaactgtgacacGTTTAGAGACGGCATGCCGTCTCGGTGCaatatgttactatcctgtgtcacagtttCGCGGTTCTATCTAGTTACGCGTTAAACCAACTAGAATTTTTTTGCAGACAGGCGTgacaatctcaaactgtgacacaggatagaaacatattaaaacgatcttagggatccGCTGCCAGTTCATTTCTTAGGG</t>
  </si>
  <si>
    <t>CACCAGAAGCCAcctTGTTGgacaatctcaaactgtgacacGTTTAGAGACGGCATGCCGTCTCGGTGCttttaatatgttactatcctgtgtcacagtttCGCGGTTCTATCTAGTTACGCGTTAAACCAACTAGAATTTTTTTAAGGCATGTGTTgacaatctcaaactgtgacacaggatagaaacatattaaaacgatcttagggatccGCTGCCAGTTCATTTCTTAGGG</t>
  </si>
  <si>
    <t>CACCAGAAGCCAcctTGTTGgacaatctcaaactgtgacacGTTTAGAGACGGCATGCCGTCTCGGTGCatcgttttaatatgttactatcctgtgtcacagtttCGCGGTTCTATCTAGTTACGCGTTAAACCAACTAGAATTTTTTTACATGAGTGAGAgacaatctcaaactgtgacacaggatagaaacatattaaaacgatcttagggatccGCTGCCAGTTCATTTCTTAGGG</t>
  </si>
  <si>
    <t>CACCAGAAGCCAcctTGTTGgacaatctcaaactgtgacacGTTTAGAGACGGCATGCCGTCTCGGTGCactatcctgtgtcacagtttgagCGCGGTTCTATCTAGTTACGCGTTAAACCAACTAGAATTTTTTTAACCTCGAGACCgacaatctcaaactgtgacacaggatagaaacatattaaaacgatcttagggatccGCTGCCAGTTCATTTCTTAGGG</t>
  </si>
  <si>
    <t>CACCAGAAGCCAcctTGTTGgacaatctcaaactgtgacacGTTTAGAGACGGCATGCCGTCTCGGTGCtgttactatcctgtgtcacagtttgagCGCGGTTCTATCTAGTTACGCGTTAAACCAACTAGAATTTTTTTACGCCATTATACgacaatctcaaactgtgacacaggatagaaacatattaaaacgatcttagggatccGCTGCCAGTTCATTTCTTAGGG</t>
  </si>
  <si>
    <t>CACCAGAAGCCAcctTGTTGgacaatctcaaactgtgacacGTTTAGAGACGGCATGCCGTCTCGGTGCaatatgttactatcctgtgtcacagtttgagCGCGGTTCTATCTAGTTACGCGTTAAACCAACTAGAATTTTTTTTCGATGAATCGGgacaatctcaaactgtgacacaggatagaaacatattaaaacgatcttagggatccGCTGCCAGTTCATTTCTTAGGG</t>
  </si>
  <si>
    <t>CACCAGAAGCCAcctTGTTGgacaatctcaaactgtgacacGTTTAGAGACGGCATGCCGTCTCGGTGCttttaatatgttactatcctgtgtcacagtttgagCGCGGTTCTATCTAGTTACGCGTTAAACCAACTAGAATTTTTTTTGAACGCGGCGGgacaatctcaaactgtgacacaggatagaaacatattaaaacgatcttagggatccGCTGCCAGTTCATTTCTTAGGG</t>
  </si>
  <si>
    <t>CACCAGAAGCCAcctTGTTGgacaatctcaaactgtgacacGTTTAGAGACGGCATGCCGTCTCGGTGCatcgttttaatatgttactatcctgtgtcacagtttgagCGCGGTTCTATCTAGTTACGCGTTAAACCAACTAGAATTTTTTTTGGCAGCGATTAgacaatctcaaactgtgacacaggatagaaacatattaaaacgatcttagggatccGCTGCCAGTTCATTTCTTAGGG</t>
  </si>
  <si>
    <t>CACCAGAAGCCAcctTGTTGgacaatctcaaactgtgacacGTTTAGAGACGGCATGCCGTCTCGGTGCactatcctgtgtcacagtttgagattCGCGGTTCTATCTAGTTACGCGTTAAACCAACTAGAATTTTTTTGACCTTCCTAACgacaatctcaaactgtgacacaggatagaaacatattaaaacgatcttagggatccGCTGCCAGTTCATTTCTTAGGG</t>
  </si>
  <si>
    <t>CACCAGAAGCCAcctTGTTGgacaatctcaaactgtgacacGTTTAGAGACGGCATGCCGTCTCGGTGCtgttactatcctgtgtcacagtttgagattCGCGGTTCTATCTAGTTACGCGTTAAACCAACTAGAATTTTTTTAAGACCTGGCGGgacaatctcaaactgtgacacaggatagaaacatattaaaacgatcttagggatccGCTGCCAGTTCATTTCTTAGGG</t>
  </si>
  <si>
    <t>CACCAGAAGCCAcctTGTTGgacaatctcaaactgtgacacGTTTAGAGACGGCATGCCGTCTCGGTGCaatatgttactatcctgtgtcacagtttgagattCGCGGTTCTATCTAGTTACGCGTTAAACCAACTAGAATTTTTTTCTACTCGAACTAgacaatctcaaactgtgacacaggatagaaacatattaaaacgatcttagggatccGCTGCCAGTTCATTTCTTAGGG</t>
  </si>
  <si>
    <t>CACCAGAAGCCAcctTGTTGgacaatctcaaactgtgacacGTTTAGAGACGGCATGCCGTCTCGGTGCttttaatatgttactatcctgtgtcacagtttgagattCGCGGTTCTATCTAGTTACGCGTTAAACCAACTAGAATTTTTTTGCTGGTAGAGGTgacaatctcaaactgtgacacaggatagaaacatattaaaacgatcttagggatccGCTGCCAGTTCATTTCTTAGGG</t>
  </si>
  <si>
    <t>CACCAGAAGCCAcctTGTTGgacaatctcaaactgtgacacGTTTAGAGACGGCATGCCGTCTCGGTGCatcgttttaatatgttactatcctgtgtcacagtttgagattCGCGGTTCTATCTAGTTACGCGTTAAACCAACTAGAATTTTTTTCTACGGAATTAGgacaatctcaaactgtgacacaggatagaaacatattaaaacgatcttagggatccGCTGCCAGTTCATTTCTTAGGG</t>
  </si>
  <si>
    <t>CACCAGAAGCCAcctTGTTGgacaatctcaaactgtgacacGTTTAGAGACGGCATGCCGTCTCGGTGCgctatcctgtgtcacagCGCGGTTCTATCTAGTTACGCGTTAAACCAACTAGAATTTTTTTTTGACGTTAGCCgacaatctcaaactgtgacacaggatagaaacatattaaaacgatcttagggatccGCTGCCAGTTCATTTCTTAGGG</t>
  </si>
  <si>
    <t>CACCAGAAGCCAcctTGTTGgacaatctcaaactgtgacacGTTTAGAGACGGCATGCCGTCTCGGTGCtgttgctatcctgtgtcacagCGCGGTTCTATCTAGTTACGCGTTAAACCAACTAGAATTTTTTTCCAACTGACTCTgacaatctcaaactgtgacacaggatagaaacatattaaaacgatcttagggatccGCTGCCAGTTCATTTCTTAGGG</t>
  </si>
  <si>
    <t>CACCAGAAGCCAcctTGTTGgacaatctcaaactgtgacacGTTTAGAGACGGCATGCCGTCTCGGTGCaatatgttgctatcctgtgtcacagCGCGGTTCTATCTAGTTACGCGTTAAACCAACTAGAATTTTTTTAGCAACGTGGTAgacaatctcaaactgtgacacaggatagaaacatattaaaacgatcttagggatccGCTGCCAGTTCATTTCTTAGGG</t>
  </si>
  <si>
    <t>CACCAGAAGCCAcctTGTTGgacaatctcaaactgtgacacGTTTAGAGACGGCATGCCGTCTCGGTGCttttaatatgttgctatcctgtgtcacagCGCGGTTCTATCTAGTTACGCGTTAAACCAACTAGAATTTTTTTGCACCATCTACAgacaatctcaaactgtgacacaggatagaaacatattaaaacgatcttagggatccGCTGCCAGTTCATTTCTTAGGG</t>
  </si>
  <si>
    <t>CACCAGAAGCCAcctTGTTGgacaatctcaaactgtgacacGTTTAGAGACGGCATGCCGTCTCGGTGCatcgttttaatatgttgctatcctgtgtcacagCGCGGTTCTATCTAGTTACGCGTTAAACCAACTAGAATTTTTTTATAATATACACAgacaatctcaaactgtgacacaggatagaaacatattaaaacgatcttagggatccGCTGCCAGTTCATTTCTTAGGG</t>
  </si>
  <si>
    <t>CACCAGAAGCCAcctTGTTGgacaatctcaaactgtgacacGTTTAGAGACGGCATGCCGTCTCGGTGCgctatcctgtgtcacagtttCGCGGTTCTATCTAGTTACGCGTTAAACCAACTAGAATTTTTTTGGTGCAATCTTAgacaatctcaaactgtgacacaggatagaaacatattaaaacgatcttagggatccGCTGCCAGTTCATTTCTTAGGG</t>
  </si>
  <si>
    <t>CACCAGAAGCCAcctTGTTGgacaatctcaaactgtgacacGTTTAGAGACGGCATGCCGTCTCGGTGCtgttgctatcctgtgtcacagtttCGCGGTTCTATCTAGTTACGCGTTAAACCAACTAGAATTTTTTTCCTCAGGATGAAgacaatctcaaactgtgacacaggatagaaacatattaaaacgatcttagggatccGCTGCCAGTTCATTTCTTAGGG</t>
  </si>
  <si>
    <t>CACCAGAAGCCAcctTGTTGgacaatctcaaactgtgacacGTTTAGAGACGGCATGCCGTCTCGGTGCaatatgttgctatcctgtgtcacagtttCGCGGTTCTATCTAGTTACGCGTTAAACCAACTAGAATTTTTTTCTGTCTTGTGGAgacaatctcaaactgtgacacaggatagaaacatattaaaacgatcttagggatccGCTGCCAGTTCATTTCTTAGGG</t>
  </si>
  <si>
    <t>CACCAGAAGCCAcctTGTTGgacaatctcaaactgtgacacGTTTAGAGACGGCATGCCGTCTCGGTGCttttaatatgttgctatcctgtgtcacagtttCGCGGTTCTATCTAGTTACGCGTTAAACCAACTAGAATTTTTTTCACTTCTACGTGgacaatctcaaactgtgacacaggatagaaacatattaaaacgatcttagggatccGCTGCCAGTTCATTTCTTAGGG</t>
  </si>
  <si>
    <t>CACCAGAAGCCAcctTGTTGgacaatctcaaactgtgacacGTTTAGAGACGGCATGCCGTCTCGGTGCatcgttttaatatgttgctatcctgtgtcacagtttCGCGGTTCTATCTAGTTACGCGTTAAACCAACTAGAATTTTTTTAAGTGTGTTGATgacaatctcaaactgtgacacaggatagaaacatattaaaacgatcttagggatccGCTGCCAGTTCATTTCTTAGGG</t>
  </si>
  <si>
    <t>CACCAGAAGCCAcctTGTTGgacaatctcaaactgtgacacGTTTAGAGACGGCATGCCGTCTCGGTGCgctatcctgtgtcacagtttgagCGCGGTTCTATCTAGTTACGCGTTAAACCAACTAGAATTTTTTTTTGACAATTGCAgacaatctcaaactgtgacacaggatagaaacatattaaaacgatcttagggatccGCTGCCAGTTCATTTCTTAGGG</t>
  </si>
  <si>
    <t>CACCAGAAGCCAcctTGTTGgacaatctcaaactgtgacacGTTTAGAGACGGCATGCCGTCTCGGTGCtgttgctatcctgtgtcacagtttgagCGCGGTTCTATCTAGTTACGCGTTAAACCAACTAGAATTTTTTTACGAACGCAGAAgacaatctcaaactgtgacacaggatagaaacatattaaaacgatcttagggatccGCTGCCAGTTCATTTCTTAGGG</t>
  </si>
  <si>
    <t>CACCAGAAGCCAcctTGTTGgacaatctcaaactgtgacacGTTTAGAGACGGCATGCCGTCTCGGTGCaatatgttgctatcctgtgtcacagtttgagCGCGGTTCTATCTAGTTACGCGTTAAACCAACTAGAATTTTTTTGGTGTCGAGACCgacaatctcaaactgtgacacaggatagaaacatattaaaacgatcttagggatccGCTGCCAGTTCATTTCTTAGGG</t>
  </si>
  <si>
    <t>CACCAGAAGCCAcctTGTTGgacaatctcaaactgtgacacGTTTAGAGACGGCATGCCGTCTCGGTGCttttaatatgttgctatcctgtgtcacagtttgagCGCGGTTCTATCTAGTTACGCGTTAAACCAACTAGAATTTTTTTCTTAGACCTACGgacaatctcaaactgtgacacaggatagaaacatattaaaacgatcttagggatccGCTGCCAGTTCATTTCTTAGGG</t>
  </si>
  <si>
    <t>CACCAGAAGCCAcctTGTTGgacaatctcaaactgtgacacGTTTAGAGACGGCATGCCGTCTCGGTGCatcgttttaatatgttgctatcctgtgtcacagtttgagCGCGGTTCTATCTAGTTACGCGTTAAACCAACTAGAATTTTTTTCGTTGACGTTATgacaatctcaaactgtgacacaggatagaaacatattaaaacgatcttagggatccGCTGCCAGTTCATTTCTTAGGG</t>
  </si>
  <si>
    <t>CACCAGAAGCCAcctTGTTGgacaatctcaaactgtgacacGTTTAGAGACGGCATGCCGTCTCGGTGCgctatcctgtgtcacagtttgagattCGCGGTTCTATCTAGTTACGCGTTAAACCAACTAGAATTTTTTTTACCTTGTATTGgacaatctcaaactgtgacacaggatagaaacatattaaaacgatcttagggatccGCTGCCAGTTCATTTCTTAGGG</t>
  </si>
  <si>
    <t>CACCAGAAGCCAcctTGTTGgacaatctcaaactgtgacacGTTTAGAGACGGCATGCCGTCTCGGTGCtgttgctatcctgtgtcacagtttgagattCGCGGTTCTATCTAGTTACGCGTTAAACCAACTAGAATTTTTTTATCAGGACCATTgacaatctcaaactgtgacacaggatagaaacatattaaaacgatcttagggatccGCTGCCAGTTCATTTCTTAGGG</t>
  </si>
  <si>
    <t>CACCAGAAGCCAcctTGTTGgacaatctcaaactgtgacacGTTTAGAGACGGCATGCCGTCTCGGTGCaatatgttgctatcctgtgtcacagtttgagattCGCGGTTCTATCTAGTTACGCGTTAAACCAACTAGAATTTTTTTTAGTCTACAAGAgacaatctcaaactgtgacacaggatagaaacatattaaaacgatcttagggatccGCTGCCAGTTCATTTCTTAGGG</t>
  </si>
  <si>
    <t>CACCAGAAGCCAcctTGTTGgacaatctcaaactgtgacacGTTTAGAGACGGCATGCCGTCTCGGTGCttttaatatgttgctatcctgtgtcacagtttgagattCGCGGTTCTATCTAGTTACGCGTTAAACCAACTAGAATTTTTTTCACAATTGAAGTgacaatctcaaactgtgacacaggatagaaacatattaaaacgatcttagggatccGCTGCCAGTTCATTTCTTAGGG</t>
  </si>
  <si>
    <t>CACCAGAAGCCAcctTGTTGgacaatctcaaactgtgacacGTTTAGAGACGGCATGCCGTCTCGGTGCatcgttttaatatgttgctatcctgtgtcacagtttgagattCGCGGTTCTATCTAGTTACGCGTTAAACCAACTAGAATTTTTTTTATCTATCATAGgacaatctcaaactgtgacacaggatagaaacatattaaaacgatcttagggatccGCTGCCAGTTCATTTCTTAGGG</t>
  </si>
  <si>
    <t>CACCAGAAGCCAcctTGTTGgacaatctcaaactgtgacacGTTTAGAGACGGCATGCCGTCTCGGTGCcctatcctgtgtcacagCGCGGTTCTATCTAGTTACGCGTTAAACCAACTAGAATTTTTTTAACATGCGAGAAgacaatctcaaactgtgacacaggatagaaacatattaaaacgatcttagggatccGCTGCCAGTTCATTTCTTAGGG</t>
  </si>
  <si>
    <t>CACCAGAAGCCAcctTGTTGgacaatctcaaactgtgacacGTTTAGAGACGGCATGCCGTCTCGGTGCtgttcctatcctgtgtcacagCGCGGTTCTATCTAGTTACGCGTTAAACCAACTAGAATTTTTTTATAATTCATCTTgacaatctcaaactgtgacacaggatagaaacatattaaaacgatcttagggatccGCTGCCAGTTCATTTCTTAGGG</t>
  </si>
  <si>
    <t>CACCAGAAGCCAcctTGTTGgacaatctcaaactgtgacacGTTTAGAGACGGCATGCCGTCTCGGTGCaatatgttcctatcctgtgtcacagCGCGGTTCTATCTAGTTACGCGTTAAACCAACTAGAATTTTTTTGGAACAGAGACCgacaatctcaaactgtgacacaggatagaaacatattaaaacgatcttagggatccGCTGCCAGTTCATTTCTTAGGG</t>
  </si>
  <si>
    <t>CACCAGAAGCCAcctTGTTGgacaatctcaaactgtgacacGTTTAGAGACGGCATGCCGTCTCGGTGCttttaatatgttcctatcctgtgtcacagCGCGGTTCTATCTAGTTACGCGTTAAACCAACTAGAATTTTTTTTGAGGCATATTAgacaatctcaaactgtgacacaggatagaaacatattaaaacgatcttagggatccGCTGCCAGTTCATTTCTTAGGG</t>
  </si>
  <si>
    <t>CACCAGAAGCCAcctTGTTGgacaatctcaaactgtgacacGTTTAGAGACGGCATGCCGTCTCGGTGCatcgttttaatatgttcctatcctgtgtcacagCGCGGTTCTATCTAGTTACGCGTTAAACCAACTAGAATTTTTTTACTACATATAGGgacaatctcaaactgtgacacaggatagaaacatattaaaacgatcttagggatccGCTGCCAGTTCATTTCTTAGGG</t>
  </si>
  <si>
    <t>CACCAGAAGCCAcctTGTTGgacaatctcaaactgtgacacGTTTAGAGACGGCATGCCGTCTCGGTGCcctatcctgtgtcacagtttCGCGGTTCTATCTAGTTACGCGTTAAACCAACTAGAATTTTTTTTAGGCACTCGAGgacaatctcaaactgtgacacaggatagaaacatattaaaacgatcttagggatccGCTGCCAGTTCATTTCTTAGGG</t>
  </si>
  <si>
    <t>CACCAGAAGCCAcctTGTTGgacaatctcaaactgtgacacGTTTAGAGACGGCATGCCGTCTCGGTGCtgttcctatcctgtgtcacagtttCGCGGTTCTATCTAGTTACGCGTTAAACCAACTAGAATTTTTTTCTTGAATCTTGAgacaatctcaaactgtgacacaggatagaaacatattaaaacgatcttagggatccGCTGCCAGTTCATTTCTTAGGG</t>
  </si>
  <si>
    <t>CACCAGAAGCCAcctTGTTGgacaatctcaaactgtgacacGTTTAGAGACGGCATGCCGTCTCGGTGCaatatgttcctatcctgtgtcacagtttCGCGGTTCTATCTAGTTACGCGTTAAACCAACTAGAATTTTTTTCCTTGCGTGTGTgacaatctcaaactgtgacacaggatagaaacatattaaaacgatcttagggatccGCTGCCAGTTCATTTCTTAGGG</t>
  </si>
  <si>
    <t>CACCAGAAGCCAcctTGTTGgacaatctcaaactgtgacacGTTTAGAGACGGCATGCCGTCTCGGTGCttttaatatgttcctatcctgtgtcacagtttCGCGGTTCTATCTAGTTACGCGTTAAACCAACTAGAATTTTTTTTGATCCAAGTCGgacaatctcaaactgtgacacaggatagaaacatattaaaacgatcttagggatccGCTGCCAGTTCATTTCTTAGGG</t>
  </si>
  <si>
    <t>CACCAGAAGCCAcctTGTTGgacaatctcaaactgtgacacGTTTAGAGACGGCATGCCGTCTCGGTGCatcgttttaatatgttcctatcctgtgtcacagtttCGCGGTTCTATCTAGTTACGCGTTAAACCAACTAGAATTTTTTTCTACAGGAGCCAgacaatctcaaactgtgacacaggatagaaacatattaaaacgatcttagggatccGCTGCCAGTTCATTTCTTAGGG</t>
  </si>
  <si>
    <t>CACCAGAAGCCAcctTGTTGgacaatctcaaactgtgacacGTTTAGAGACGGCATGCCGTCTCGGTGCcctatcctgtgtcacagtttgagCGCGGTTCTATCTAGTTACGCGTTAAACCAACTAGAATTTTTTTCCGTCTTAACGAgacaatctcaaactgtgacacaggatagaaacatattaaaacgatcttagggatccGCTGCCAGTTCATTTCTTAGGG</t>
  </si>
  <si>
    <t>CACCAGAAGCCAcctTGTTGgacaatctcaaactgtgacacGTTTAGAGACGGCATGCCGTCTCGGTGCtgttcctatcctgtgtcacagtttgagCGCGGTTCTATCTAGTTACGCGTTAAACCAACTAGAATTTTTTTTAATCTTGAGGTgacaatctcaaactgtgacacaggatagaaacatattaaaacgatcttagggatccGCTGCCAGTTCATTTCTTAGGG</t>
  </si>
  <si>
    <t>CACCAGAAGCCAcctTGTTGgacaatctcaaactgtgacacGTTTAGAGACGGCATGCCGTCTCGGTGCaatatgttcctatcctgtgtcacagtttgagCGCGGTTCTATCTAGTTACGCGTTAAACCAACTAGAATTTTTTTATTAAGAATGAAgacaatctcaaactgtgacacaggatagaaacatattaaaacgatcttagggatccGCTGCCAGTTCATTTCTTAGGG</t>
  </si>
  <si>
    <t>CACCAGAAGCCAcctTGTTGgacaatctcaaactgtgacacGTTTAGAGACGGCATGCCGTCTCGGTGCttttaatatgttcctatcctgtgtcacagtttgagCGCGGTTCTATCTAGTTACGCGTTAAACCAACTAGAATTTTTTTGAGGCTTACAGGgacaatctcaaactgtgacacaggatagaaacatattaaaacgatcttagggatccGCTGCCAGTTCATTTCTTAGGG</t>
  </si>
  <si>
    <t>CACCAGAAGCCAcctTGTTGgacaatctcaaactgtgacacGTTTAGAGACGGCATGCCGTCTCGGTGCatcgttttaatatgttcctatcctgtgtcacagtttgagCGCGGTTCTATCTAGTTACGCGTTAAACCAACTAGAATTTTTTTATATCTACTGGCgacaatctcaaactgtgacacaggatagaaacatattaaaacgatcttagggatccGCTGCCAGTTCATTTCTTAGGG</t>
  </si>
  <si>
    <t>CACCAGAAGCCAcctTGTTGgacaatctcaaactgtgacacGTTTAGAGACGGCATGCCGTCTCGGTGCcctatcctgtgtcacagtttgagattCGCGGTTCTATCTAGTTACGCGTTAAACCAACTAGAATTTTTTTACTAGAAGCCATgacaatctcaaactgtgacacaggatagaaacatattaaaacgatcttagggatccGCTGCCAGTTCATTTCTTAGGG</t>
  </si>
  <si>
    <t>CACCAGAAGCCAcctTGTTGgacaatctcaaactgtgacacGTTTAGAGACGGCATGCCGTCTCGGTGCtgttcctatcctgtgtcacagtttgagattCGCGGTTCTATCTAGTTACGCGTTAAACCAACTAGAATTTTTTTAGTTATTGTGCCgacaatctcaaactgtgacacaggatagaaacatattaaaacgatcttagggatccGCTGCCAGTTCATTTCTTAGGG</t>
  </si>
  <si>
    <t>CACCAGAAGCCAcctTGTTGgacaatctcaaactgtgacacGTTTAGAGACGGCATGCCGTCTCGGTGCaatatgttcctatcctgtgtcacagtttgagattCGCGGTTCTATCTAGTTACGCGTTAAACCAACTAGAATTTTTTTTGAGGTACGAACgacaatctcaaactgtgacacaggatagaaacatattaaaacgatcttagggatccGCTGCCAGTTCATTTCTTAGGG</t>
  </si>
  <si>
    <t>CACCAGAAGCCAcctTGTTGgacaatctcaaactgtgacacGTTTAGAGACGGCATGCCGTCTCGGTGCttttaatatgttcctatcctgtgtcacagtttgagattCGCGGTTCTATCTAGTTACGCGTTAAACCAACTAGAATTTTTTTGCGGTGGCTACCgacaatctcaaactgtgacacaggatagaaacatattaaaacgatcttagggatccGCTGCCAGTTCATTTCTTAGGG</t>
  </si>
  <si>
    <t>CACCAGAAGCCAcctTGTTGgacaatctcaaactgtgacacGTTTAGAGACGGCATGCCGTCTCGGTGCatcgttttaatatgttcctatcctgtgtcacagtttgagattCGCGGTTCTATCTAGTTACGCGTTAAACCAACTAGAATTTTTTTTGGCACACTGCTgacaatctcaaactgtgacacaggatagaaacatattaaaacgatcttagggatccGCTGCCAGTTCATTTCTTAGGG</t>
  </si>
  <si>
    <t>CACCAGAAGCCAcctTGTTGgacaatctcaaactgtgacacGTTTAGAGACGGCATGCCGTCTCGGTGCatctatcctgtgtcacagCGCGGTTCTATCTAGTTACGCGTTAAACCAACTAGAATTTTTTTCAAGTTGTTAAGgacaatctcaaactgtgacacaggatagaaacatattaaaacgatcttagggatccGCTGCCAGTTCATTTCTTAGGG</t>
  </si>
  <si>
    <t>CACCAGAAGCCAcctTGTTGgacaatctcaaactgtgacacGTTTAGAGACGGCATGCCGTCTCGGTGCatgtatctatcctgtgtcacagCGCGGTTCTATCTAGTTACGCGTTAAACCAACTAGAATTTTTTTGAGCTCTCGCAGgacaatctcaaactgtgacacaggatagaaacatattaaaacgatcttagggatccGCTGCCAGTTCATTTCTTAGGG</t>
  </si>
  <si>
    <t>CACCAGAAGCCAcctTGTTGgacaatctcaaactgtgacacGTTTAGAGACGGCATGCCGTCTCGGTGCtaatatgtatctatcctgtgtcacagCGCGGTTCTATCTAGTTACGCGTTAAACCAACTAGAATTTTTTTCGGATTCTGTCTgacaatctcaaactgtgacacaggatagaaacatattaaaacgatcttagggatccGCTGCCAGTTCATTTCTTAGGG</t>
  </si>
  <si>
    <t>CACCAGAAGCCAcctTGTTGgacaatctcaaactgtgacacGTTTAGAGACGGCATGCCGTCTCGGTGCgttttaatatgtatctatcctgtgtcacagCGCGGTTCTATCTAGTTACGCGTTAAACCAACTAGAATTTTTTTAGGACGAATGCCgacaatctcaaactgtgacacaggatagaaacatattaaaacgatcttagggatccGCTGCCAGTTCATTTCTTAGGG</t>
  </si>
  <si>
    <t>CACCAGAAGCCAcctTGTTGgacaatctcaaactgtgacacGTTTAGAGACGGCATGCCGTCTCGGTGCgatcgttttaatatgtatctatcctgtgtcacagCGCGGTTCTATCTAGTTACGCGTTAAACCAACTAGAATTTTTTTGGCGCTGGCGACgacaatctcaaactgtgacacaggatagaaacatattaaaacgatcttagggatccGCTGCCAGTTCATTTCTTAGGG</t>
  </si>
  <si>
    <t>CACCAGAAGCCAcctTGTTGgacaatctcaaactgtgacacGTTTAGAGACGGCATGCCGTCTCGGTGCatctatcctgtgtcacagtttCGCGGTTCTATCTAGTTACGCGTTAAACCAACTAGAATTTTTTTGTTACATGCTGCgacaatctcaaactgtgacacaggatagaaacatattaaaacgatcttagggatccGCTGCCAGTTCATTTCTTAGGG</t>
  </si>
  <si>
    <t>CACCAGAAGCCAcctTGTTGgacaatctcaaactgtgacacGTTTAGAGACGGCATGCCGTCTCGGTGCatgtatctatcctgtgtcacagtttCGCGGTTCTATCTAGTTACGCGTTAAACCAACTAGAATTTTTTTGACCGTTCAGCAgacaatctcaaactgtgacacaggatagaaacatattaaaacgatcttagggatccGCTGCCAGTTCATTTCTTAGGG</t>
  </si>
  <si>
    <t>CACCAGAAGCCAcctTGTTGgacaatctcaaactgtgacacGTTTAGAGACGGCATGCCGTCTCGGTGCtaatatgtatctatcctgtgtcacagtttCGCGGTTCTATCTAGTTACGCGTTAAACCAACTAGAATTTTTTTGCCTACGTGTCAgacaatctcaaactgtgacacaggatagaaacatattaaaacgatcttagggatccGCTGCCAGTTCATTTCTTAGGG</t>
  </si>
  <si>
    <t>CACCAGAAGCCAcctTGTTGgacaatctcaaactgtgacacGTTTAGAGACGGCATGCCGTCTCGGTGCgttttaatatgtatctatcctgtgtcacagtttCGCGGTTCTATCTAGTTACGCGTTAAACCAACTAGAATTTTTTTCTGCTAGAAGGAgacaatctcaaactgtgacacaggatagaaacatattaaaacgatcttagggatccGCTGCCAGTTCATTTCTTAGGG</t>
  </si>
  <si>
    <t>CACCAGAAGCCAcctTGTTGgacaatctcaaactgtgacacGTTTAGAGACGGCATGCCGTCTCGGTGCgatcgttttaatatgtatctatcctgtgtcacagtttCGCGGTTCTATCTAGTTACGCGTTAAACCAACTAGAATTTTTTTGCCAGGCTCGTTgacaatctcaaactgtgacacaggatagaaacatattaaaacgatcttagggatccGCTGCCAGTTCATTTCTTAGGG</t>
  </si>
  <si>
    <t>CACCAGAAGCCAcctTGTTGgacaatctcaaactgtgacacGTTTAGAGACGGCATGCCGTCTCGGTGCatctatcctgtgtcacagtttgagCGCGGTTCTATCTAGTTACGCGTTAAACCAACTAGAATTTTTTTAGGTTCGAATAGgacaatctcaaactgtgacacaggatagaaacatattaaaacgatcttagggatccGCTGCCAGTTCATTTCTTAGGG</t>
  </si>
  <si>
    <t>CACCAGAAGCCAcctTGTTGgacaatctcaaactgtgacacGTTTAGAGACGGCATGCCGTCTCGGTGCatgtatctatcctgtgtcacagtttgagCGCGGTTCTATCTAGTTACGCGTTAAACCAACTAGAATTTTTTTCGAGTACGAATTgacaatctcaaactgtgacacaggatagaaacatattaaaacgatcttagggatccGCTGCCAGTTCATTTCTTAGGG</t>
  </si>
  <si>
    <t>CACCAGAAGCCAcctTGTTGgacaatctcaaactgtgacacGTTTAGAGACGGCATGCCGTCTCGGTGCtaatatgtatctatcctgtgtcacagtttgagCGCGGTTCTATCTAGTTACGCGTTAAACCAACTAGAATTTTTTTTTATACAGGTTCgacaatctcaaactgtgacacaggatagaaacatattaaaacgatcttagggatccGCTGCCAGTTCATTTCTTAGGG</t>
  </si>
  <si>
    <t>CACCAGAAGCCAcctTGTTGgacaatctcaaactgtgacacGTTTAGAGACGGCATGCCGTCTCGGTGCgttttaatatgtatctatcctgtgtcacagtttgagCGCGGTTCTATCTAGTTACGCGTTAAACCAACTAGAATTTTTTTGCTTACGCTCAGgacaatctcaaactgtgacacaggatagaaacatattaaaacgatcttagggatccGCTGCCAGTTCATTTCTTAGGG</t>
  </si>
  <si>
    <t>CACCAGAAGCCAcctTGTTGgacaatctcaaactgtgacacGTTTAGAGACGGCATGCCGTCTCGGTGCgatcgttttaatatgtatctatcctgtgtcacagtttgagCGCGGTTCTATCTAGTTACGCGTTAAACCAACTAGAATTTTTTTAAGGAAGAACTTgacaatctcaaactgtgacacaggatagaaacatattaaaacgatcttagggatccGCTGCCAGTTCATTTCTTAGGG</t>
  </si>
  <si>
    <t>CACCAGAAGCCAcctTGTTGgacaatctcaaactgtgacacGTTTAGAGACGGCATGCCGTCTCGGTGCatctatcctgtgtcacagtttgagattCGCGGTTCTATCTAGTTACGCGTTAAACCAACTAGAATTTTTTTTCACTTCCGCCTgacaatctcaaactgtgacacaggatagaaacatattaaaacgatcttagggatccGCTGCCAGTTCATTTCTTAGGG</t>
  </si>
  <si>
    <t>CACCAGAAGCCAcctTGTTGgacaatctcaaactgtgacacGTTTAGAGACGGCATGCCGTCTCGGTGCatgtatctatcctgtgtcacagtttgagattCGCGGTTCTATCTAGTTACGCGTTAAACCAACTAGAATTTTTTTGATACTTACAACgacaatctcaaactgtgacacaggatagaaacatattaaaacgatcttagggatccGCTGCCAGTTCATTTCTTAGGG</t>
  </si>
  <si>
    <t>CACCAGAAGCCAcctTGTTGgacaatctcaaactgtgacacGTTTAGAGACGGCATGCCGTCTCGGTGCtaatatgtatctatcctgtgtcacagtttgagattCGCGGTTCTATCTAGTTACGCGTTAAACCAACTAGAATTTTTTTGTGTTACTTCGCgacaatctcaaactgtgacacaggatagaaacatattaaaacgatcttagggatccGCTGCCAGTTCATTTCTTAGGG</t>
  </si>
  <si>
    <t>CACCAGAAGCCAcctTGTTGgacaatctcaaactgtgacacGTTTAGAGACGGCATGCCGTCTCGGTGCgttttaatatgtatctatcctgtgtcacagtttgagattCGCGGTTCTATCTAGTTACGCGTTAAACCAACTAGAATTTTTTTGCTGCGAGATACgacaatctcaaactgtgacacaggatagaaacatattaaaacgatcttagggatccGCTGCCAGTTCATTTCTTAGGG</t>
  </si>
  <si>
    <t>CACCAGAAGCCAcctTGTTGgacaatctcaaactgtgacacGTTTAGAGACGGCATGCCGTCTCGGTGCgatcgttttaatatgtatctatcctgtgtcacagtttgagattCGCGGTTCTATCTAGTTACGCGTTAAACCAACTAGAATTTTTTTTGGCACACGCACgacaatctcaaactgtgacacaggatagaaacatattaaaacgatcttagggatccGCTGCCAGTTCATTTCTTAGGG</t>
  </si>
  <si>
    <t>CACCAGAAGCCAcctTGTTGgacaatctcaaactgtgacacGTTTAGAGACGGCATGCCGTCTCGGTGCgtctatcctgtgtcacagCGCGGTTCTATCTAGTTACGCGTTAAACCAACTAGAATTTTTTTTGAAGAGTTAAGgacaatctcaaactgtgacacaggatagaaacatattaaaacgatcttagggatccGCTGCCAGTTCATTTCTTAGGG</t>
  </si>
  <si>
    <t>CACCAGAAGCCAcctTGTTGgacaatctcaaactgtgacacGTTTAGAGACGGCATGCCGTCTCGGTGCatgtgtctatcctgtgtcacagCGCGGTTCTATCTAGTTACGCGTTAAACCAACTAGAATTTTTTTTAATTGTCCGATgacaatctcaaactgtgacacaggatagaaacatattaaaacgatcttagggatccGCTGCCAGTTCATTTCTTAGGG</t>
  </si>
  <si>
    <t>CACCAGAAGCCAcctTGTTGgacaatctcaaactgtgacacGTTTAGAGACGGCATGCCGTCTCGGTGCtaatatgtgtctatcctgtgtcacagCGCGGTTCTATCTAGTTACGCGTTAAACCAACTAGAATTTTTTTCCTGTGAGTATCgacaatctcaaactgtgacacaggatagaaacatattaaaacgatcttagggatccGCTGCCAGTTCATTTCTTAGGG</t>
  </si>
  <si>
    <t>CACCAGAAGCCAcctTGTTGgacaatctcaaactgtgacacGTTTAGAGACGGCATGCCGTCTCGGTGCgttttaatatgtgtctatcctgtgtcacagCGCGGTTCTATCTAGTTACGCGTTAAACCAACTAGAATTTTTTTCGTACACCGGAGgacaatctcaaactgtgacacaggatagaaacatattaaaacgatcttagggatccGCTGCCAGTTCATTTCTTAGGG</t>
  </si>
  <si>
    <t>CACCAGAAGCCAcctTGTTGgacaatctcaaactgtgacacGTTTAGAGACGGCATGCCGTCTCGGTGCgatcgttttaatatgtgtctatcctgtgtcacagCGCGGTTCTATCTAGTTACGCGTTAAACCAACTAGAATTTTTTTGAGCGATTCTGGgacaatctcaaactgtgacacaggatagaaacatattaaaacgatcttagggatccGCTGCCAGTTCATTTCTTAGGG</t>
  </si>
  <si>
    <t>CACCAGAAGCCAcctTGTTGgacaatctcaaactgtgacacGTTTAGAGACGGCATGCCGTCTCGGTGCgtctatcctgtgtcacagtttCGCGGTTCTATCTAGTTACGCGTTAAACCAACTAGAATTTTTTTTCATGCCAATGAgacaatctcaaactgtgacacaggatagaaacatattaaaacgatcttagggatccGCTGCCAGTTCATTTCTTAGGG</t>
  </si>
  <si>
    <t>CACCAGAAGCCAcctTGTTGgacaatctcaaactgtgacacGTTTAGAGACGGCATGCCGTCTCGGTGCatgtgtctatcctgtgtcacagtttCGCGGTTCTATCTAGTTACGCGTTAAACCAACTAGAATTTTTTTTGTAACCATTCAgacaatctcaaactgtgacacaggatagaaacatattaaaacgatcttagggatccGCTGCCAGTTCATTTCTTAGGG</t>
  </si>
  <si>
    <t>CACCAGAAGCCAcctTGTTGgacaatctcaaactgtgacacGTTTAGAGACGGCATGCCGTCTCGGTGCtaatatgtgtctatcctgtgtcacagtttCGCGGTTCTATCTAGTTACGCGTTAAACCAACTAGAATTTTTTTCTAAGAGTCGCCgacaatctcaaactgtgacacaggatagaaacatattaaaacgatcttagggatccGCTGCCAGTTCATTTCTTAGGG</t>
  </si>
  <si>
    <t>CACCAGAAGCCAcctTGTTGgacaatctcaaactgtgacacGTTTAGAGACGGCATGCCGTCTCGGTGCgttttaatatgtgtctatcctgtgtcacagtttCGCGGTTCTATCTAGTTACGCGTTAAACCAACTAGAATTTTTTTTGGTAACGTTCTgacaatctcaaactgtgacacaggatagaaacatattaaaacgatcttagggatccGCTGCCAGTTCATTTCTTAGGG</t>
  </si>
  <si>
    <t>CACCAGAAGCCAcctTGTTGgacaatctcaaactgtgacacGTTTAGAGACGGCATGCCGTCTCGGTGCgatcgttttaatatgtgtctatcctgtgtcacagtttCGCGGTTCTATCTAGTTACGCGTTAAACCAACTAGAATTTTTTTCGCGTGGTCTGGgacaatctcaaactgtgacacaggatagaaacatattaaaacgatcttagggatccGCTGCCAGTTCATTTCTTAGGG</t>
  </si>
  <si>
    <t>CACCAGAAGCCAcctTGTTGgacaatctcaaactgtgacacGTTTAGAGACGGCATGCCGTCTCGGTGCgtctatcctgtgtcacagtttgagCGCGGTTCTATCTAGTTACGCGTTAAACCAACTAGAATTTTTTTTCCGAGTTCGTTgacaatctcaaactgtgacacaggatagaaacatattaaaacgatcttagggatccGCTGCCAGTTCATTTCTTAGGG</t>
  </si>
  <si>
    <t>CACCAGAAGCCAcctTGTTGgacaatctcaaactgtgacacGTTTAGAGACGGCATGCCGTCTCGGTGCatgtgtctatcctgtgtcacagtttgagCGCGGTTCTATCTAGTTACGCGTTAAACCAACTAGAATTTTTTTTCCGACGTCAGAgacaatctcaaactgtgacacaggatagaaacatattaaaacgatcttagggatccGCTGCCAGTTCATTTCTTAGGG</t>
  </si>
  <si>
    <t>CACCAGAAGCCAcctTGTTGgacaatctcaaactgtgacacGTTTAGAGACGGCATGCCGTCTCGGTGCtaatatgtgtctatcctgtgtcacagtttgagCGCGGTTCTATCTAGTTACGCGTTAAACCAACTAGAATTTTTTTCAATGATATCACgacaatctcaaactgtgacacaggatagaaacatattaaaacgatcttagggatccGCTGCCAGTTCATTTCTTAGGG</t>
  </si>
  <si>
    <t>CACCAGAAGCCAcctTGTTGgacaatctcaaactgtgacacGTTTAGAGACGGCATGCCGTCTCGGTGCgttttaatatgtgtctatcctgtgtcacagtttgagCGCGGTTCTATCTAGTTACGCGTTAAACCAACTAGAATTTTTTTAGGTCGTAATTAgacaatctcaaactgtgacacaggatagaaacatattaaaacgatcttagggatccGCTGCCAGTTCATTTCTTAGGG</t>
  </si>
  <si>
    <t>CACCAGAAGCCAcctTGTTGgacaatctcaaactgtgacacGTTTAGAGACGGCATGCCGTCTCGGTGCgatcgttttaatatgtgtctatcctgtgtcacagtttgagCGCGGTTCTATCTAGTTACGCGTTAAACCAACTAGAATTTTTTTCTGCCGTACTTGgacaatctcaaactgtgacacaggatagaaacatattaaaacgatcttagggatccGCTGCCAGTTCATTTCTTAGGG</t>
  </si>
  <si>
    <t>CACCAGAAGCCAcctTGTTGgacaatctcaaactgtgacacGTTTAGAGACGGCATGCCGTCTCGGTGCgtctatcctgtgtcacagtttgagattCGCGGTTCTATCTAGTTACGCGTTAAACCAACTAGAATTTTTTTAGGCTATCGCTAgacaatctcaaactgtgacacaggatagaaacatattaaaacgatcttagggatccGCTGCCAGTTCATTTCTTAGGG</t>
  </si>
  <si>
    <t>CACCAGAAGCCAcctTGTTGgacaatctcaaactgtgacacGTTTAGAGACGGCATGCCGTCTCGGTGCatgtgtctatcctgtgtcacagtttgagattCGCGGTTCTATCTAGTTACGCGTTAAACCAACTAGAATTTTTTTTTGTCTAAGCCAgacaatctcaaactgtgacacaggatagaaacatattaaaacgatcttagggatccGCTGCCAGTTCATTTCTTAGGG</t>
  </si>
  <si>
    <t>CACCAGAAGCCAcctTGTTGgacaatctcaaactgtgacacGTTTAGAGACGGCATGCCGTCTCGGTGCtaatatgtgtctatcctgtgtcacagtttgagattCGCGGTTCTATCTAGTTACGCGTTAAACCAACTAGAATTTTTTTCGGAACATGACGgacaatctcaaactgtgacacaggatagaaacatattaaaacgatcttagggatccGCTGCCAGTTCATTTCTTAGGG</t>
  </si>
  <si>
    <t>CACCAGAAGCCAcctTGTTGgacaatctcaaactgtgacacGTTTAGAGACGGCATGCCGTCTCGGTGCgttttaatatgtgtctatcctgtgtcacagtttgagattCGCGGTTCTATCTAGTTACGCGTTAAACCAACTAGAATTTTTTTTTAGGAGCTCCGgacaatctcaaactgtgacacaggatagaaacatattaaaacgatcttagggatccGCTGCCAGTTCATTTCTTAGGG</t>
  </si>
  <si>
    <t>CACCAGAAGCCAcctTGTTGgacaatctcaaactgtgacacGTTTAGAGACGGCATGCCGTCTCGGTGCgatcgttttaatatgtgtctatcctgtgtcacagtttgagattCGCGGTTCTATCTAGTTACGCGTTAAACCAACTAGAATTTTTTTGACCGTCAACCTgacaatctcaaactgtgacacaggatagaaacatattaaaacgatcttagggatccGCTGCCAGTTCATTTCTTAGGG</t>
  </si>
  <si>
    <t>CACCAGAAGCCAcctTGTTGgacaatctcaaactgtgacacGTTTAGAGACGGCATGCCGTCTCGGTGCctctatcctgtgtcacagCGCGGTTCTATCTAGTTACGCGTTAAACCAACTAGAATTTTTTTATGGATGTCCGCgacaatctcaaactgtgacacaggatagaaacatattaaaacgatcttagggatccGCTGCCAGTTCATTTCTTAGGG</t>
  </si>
  <si>
    <t>CACCAGAAGCCAcctTGTTGgacaatctcaaactgtgacacGTTTAGAGACGGCATGCCGTCTCGGTGCatgtctctatcctgtgtcacagCGCGGTTCTATCTAGTTACGCGTTAAACCAACTAGAATTTTTTTGTCTATGTACGTgacaatctcaaactgtgacacaggatagaaacatattaaaacgatcttagggatccGCTGCCAGTTCATTTCTTAGGG</t>
  </si>
  <si>
    <t>CACCAGAAGCCAcctTGTTGgacaatctcaaactgtgacacGTTTAGAGACGGCATGCCGTCTCGGTGCtaatatgtctctatcctgtgtcacagCGCGGTTCTATCTAGTTACGCGTTAAACCAACTAGAATTTTTTTCGTCCTTATAAGgacaatctcaaactgtgacacaggatagaaacatattaaaacgatcttagggatccGCTGCCAGTTCATTTCTTAGGG</t>
  </si>
  <si>
    <t>CACCAGAAGCCAcctTGTTGgacaatctcaaactgtgacacGTTTAGAGACGGCATGCCGTCTCGGTGCgttttaatatgtctctatcctgtgtcacagCGCGGTTCTATCTAGTTACGCGTTAAACCAACTAGAATTTTTTTATGCTGAGATGAgacaatctcaaactgtgacacaggatagaaacatattaaaacgatcttagggatccGCTGCCAGTTCATTTCTTAGGG</t>
  </si>
  <si>
    <t>CACCAGAAGCCAcctTGTTGgacaatctcaaactgtgacacGTTTAGAGACGGCATGCCGTCTCGGTGCgatcgttttaatatgtctctatcctgtgtcacagCGCGGTTCTATCTAGTTACGCGTTAAACCAACTAGAATTTTTTTGCAAGTTCCGAAgacaatctcaaactgtgacacaggatagaaacatattaaaacgatcttagggatccGCTGCCAGTTCATTTCTTAGGG</t>
  </si>
  <si>
    <t>CACCAGAAGCCAcctTGTTGgacaatctcaaactgtgacacGTTTAGAGACGGCATGCCGTCTCGGTGCctctatcctgtgtcacagtttCGCGGTTCTATCTAGTTACGCGTTAAACCAACTAGAATTTTTTTAGCACCATCTGGgacaatctcaaactgtgacacaggatagaaacatattaaaacgatcttagggatccGCTGCCAGTTCATTTCTTAGGG</t>
  </si>
  <si>
    <t>CACCAGAAGCCAcctTGTTGgacaatctcaaactgtgacacGTTTAGAGACGGCATGCCGTCTCGGTGCatgtctctatcctgtgtcacagtttCGCGGTTCTATCTAGTTACGCGTTAAACCAACTAGAATTTTTTTAACTACATCGTTgacaatctcaaactgtgacacaggatagaaacatattaaaacgatcttagggatccGCTGCCAGTTCATTTCTTAGGG</t>
  </si>
  <si>
    <t>CACCAGAAGCCAcctTGTTGgacaatctcaaactgtgacacGTTTAGAGACGGCATGCCGTCTCGGTGCtaatatgtctctatcctgtgtcacagtttCGCGGTTCTATCTAGTTACGCGTTAAACCAACTAGAATTTTTTTGCGTGTGTTGCCgacaatctcaaactgtgacacaggatagaaacatattaaaacgatcttagggatccGCTGCCAGTTCATTTCTTAGGG</t>
  </si>
  <si>
    <t>CACCAGAAGCCAcctTGTTGgacaatctcaaactgtgacacGTTTAGAGACGGCATGCCGTCTCGGTGCgttttaatatgtctctatcctgtgtcacagtttCGCGGTTCTATCTAGTTACGCGTTAAACCAACTAGAATTTTTTTCTAGTGGACATGgacaatctcaaactgtgacacaggatagaaacatattaaaacgatcttagggatccGCTGCCAGTTCATTTCTTAGGG</t>
  </si>
  <si>
    <t>CACCAGAAGCCAcctTGTTGgacaatctcaaactgtgacacGTTTAGAGACGGCATGCCGTCTCGGTGCgatcgttttaatatgtctctatcctgtgtcacagtttCGCGGTTCTATCTAGTTACGCGTTAAACCAACTAGAATTTTTTTCGCTTCTGTCCTgacaatctcaaactgtgacacaggatagaaacatattaaaacgatcttagggatccGCTGCCAGTTCATTTCTTAGGG</t>
  </si>
  <si>
    <t>CACCAGAAGCCAcctTGTTGgacaatctcaaactgtgacacGTTTAGAGACGGCATGCCGTCTCGGTGCctctatcctgtgtcacagtttgagCGCGGTTCTATCTAGTTACGCGTTAAACCAACTAGAATTTTTTTGCGTATATGTCGgacaatctcaaactgtgacacaggatagaaacatattaaaacgatcttagggatccGCTGCCAGTTCATTTCTTAGGG</t>
  </si>
  <si>
    <t>CACCAGAAGCCAcctTGTTGgacaatctcaaactgtgacacGTTTAGAGACGGCATGCCGTCTCGGTGCatgtctctatcctgtgtcacagtttgagCGCGGTTCTATCTAGTTACGCGTTAAACCAACTAGAATTTTTTTCGCTGCCTAGTGgacaatctcaaactgtgacacaggatagaaacatattaaaacgatcttagggatccGCTGCCAGTTCATTTCTTAGGG</t>
  </si>
  <si>
    <t>CACCAGAAGCCAcctTGTTGgacaatctcaaactgtgacacGTTTAGAGACGGCATGCCGTCTCGGTGCtaatatgtctctatcctgtgtcacagtttgagCGCGGTTCTATCTAGTTACGCGTTAAACCAACTAGAATTTTTTTCAGAAGGTATAAgacaatctcaaactgtgacacaggatagaaacatattaaaacgatcttagggatccGCTGCCAGTTCATTTCTTAGGG</t>
  </si>
  <si>
    <t>CACCAGAAGCCAcctTGTTGgacaatctcaaactgtgacacGTTTAGAGACGGCATGCCGTCTCGGTGCgttttaatatgtctctatcctgtgtcacagtttgagCGCGGTTCTATCTAGTTACGCGTTAAACCAACTAGAATTTTTTTCCGTGTGGCCTTgacaatctcaaactgtgacacaggatagaaacatattaaaacgatcttagggatccGCTGCCAGTTCATTTCTTAGGG</t>
  </si>
  <si>
    <t>CACCAGAAGCCAcctTGTTGgacaatctcaaactgtgacacGTTTAGAGACGGCATGCCGTCTCGGTGCgatcgttttaatatgtctctatcctgtgtcacagtttgagCGCGGTTCTATCTAGTTACGCGTTAAACCAACTAGAATTTTTTTCGTGTTATTAGGgacaatctcaaactgtgacacaggatagaaacatattaaaacgatcttagggatccGCTGCCAGTTCATTTCTTAGGG</t>
  </si>
  <si>
    <t>CACCAGAAGCCAcctTGTTGgacaatctcaaactgtgacacGTTTAGAGACGGCATGCCGTCTCGGTGCctctatcctgtgtcacagtttgagattCGCGGTTCTATCTAGTTACGCGTTAAACCAACTAGAATTTTTTTATTGCCTACTTCgacaatctcaaactgtgacacaggatagaaacatattaaaacgatcttagggatccGCTGCCAGTTCATTTCTTAGGG</t>
  </si>
  <si>
    <t>CACCAGAAGCCAcctTGTTGgacaatctcaaactgtgacacGTTTAGAGACGGCATGCCGTCTCGGTGCatgtctctatcctgtgtcacagtttgagattCGCGGTTCTATCTAGTTACGCGTTAAACCAACTAGAATTTTTTTATTCGGTAACAAgacaatctcaaactgtgacacaggatagaaacatattaaaacgatcttagggatccGCTGCCAGTTCATTTCTTAGGG</t>
  </si>
  <si>
    <t>CACCAGAAGCCAcctTGTTGgacaatctcaaactgtgacacGTTTAGAGACGGCATGCCGTCTCGGTGCtaatatgtctctatcctgtgtcacagtttgagattCGCGGTTCTATCTAGTTACGCGTTAAACCAACTAGAATTTTTTTGCATTCGGCTTGgacaatctcaaactgtgacacaggatagaaacatattaaaacgatcttagggatccGCTGCCAGTTCATTTCTTAGGG</t>
  </si>
  <si>
    <t>CACCAGAAGCCAcctTGTTGgacaatctcaaactgtgacacGTTTAGAGACGGCATGCCGTCTCGGTGCgttttaatatgtctctatcctgtgtcacagtttgagattCGCGGTTCTATCTAGTTACGCGTTAAACCAACTAGAATTTTTTTGGTTCTTGACTGgacaatctcaaactgtgacacaggatagaaacatattaaaacgatcttagggatccGCTGCCAGTTCATTTCTTAGGG</t>
  </si>
  <si>
    <t>CACCAGAAGCCAcctTGTTGgacaatctcaaactgtgacacGTTTAGAGACGGCATGCCGTCTCGGTGCgatcgttttaatatgtctctatcctgtgtcacagtttgagattCGCGGTTCTATCTAGTTACGCGTTAAACCAACTAGAATTTTTTTTGAATTGCTCGAgacaatctcaaactgtgacacaggatagaaacatattaaaacgatcttagggatccGCTGCCAGTTCATTTCTTAGGG</t>
  </si>
  <si>
    <t>CACCAGAAGCCAcctTGTTGgacaatctcaaactgtgacacGTTTAGAGACGGCATGCCGTCTCGGTGCattctatcctgtgtcacagCGCGGTTCTATCTAGTTACGCGTTAAACCAACTAGAATTTTTTTGTTCTTCAGAATgacaatctcaaactgtgacacaggatagaaacatattaaaacgatcttagggatccGCTGCCAGTTCATTTCTTAGGG</t>
  </si>
  <si>
    <t>CACCAGAAGCCAcctTGTTGgacaatctcaaactgtgacacGTTTAGAGACGGCATGCCGTCTCGGTGCtatgattctatcctgtgtcacagCGCGGTTCTATCTAGTTACGCGTTAAACCAACTAGAATTTTTTTGGAACAGTGGTTgacaatctcaaactgtgacacaggatagaaacatattaaaacgatcttagggatccGCTGCCAGTTCATTTCTTAGGG</t>
  </si>
  <si>
    <t>CACCAGAAGCCAcctTGTTGgacaatctcaaactgtgacacGTTTAGAGACGGCATGCCGTCTCGGTGCttaatatgattctatcctgtgtcacagCGCGGTTCTATCTAGTTACGCGTTAAACCAACTAGAATTTTTTTGGATGATAGCCGgacaatctcaaactgtgacacaggatagaaacatattaaaacgatcttagggatccGCTGCCAGTTCATTTCTTAGGG</t>
  </si>
  <si>
    <t>CACCAGAAGCCAcctTGTTGgacaatctcaaactgtgacacGTTTAGAGACGGCATGCCGTCTCGGTGCcgttttaatatgattctatcctgtgtcacagCGCGGTTCTATCTAGTTACGCGTTAAACCAACTAGAATTTTTTTAAGCGTGGTCGAgacaatctcaaactgtgacacaggatagaaacatattaaaacgatcttagggatccGCTGCCAGTTCATTTCTTAGGG</t>
  </si>
  <si>
    <t>CACCAGAAGCCAcctTGTTGgacaatctcaaactgtgacacGTTTAGAGACGGCATGCCGTCTCGGTGCagatcgttttaatatgattctatcctgtgtcacagCGCGGTTCTATCTAGTTACGCGTTAAACCAACTAGAATTTTTTTATGTTAGCGGATgacaatctcaaactgtgacacaggatagaaacatattaaaacgatcttagggatccGCTGCCAGTTCATTTCTTAGGG</t>
  </si>
  <si>
    <t>CACCAGAAGCCAcctTGTTGgacaatctcaaactgtgacacGTTTAGAGACGGCATGCCGTCTCGGTGCattctatcctgtgtcacagtttCGCGGTTCTATCTAGTTACGCGTTAAACCAACTAGAATTTTTTTAGCACGCGGTTAgacaatctcaaactgtgacacaggatagaaacatattaaaacgatcttagggatccGCTGCCAGTTCATTTCTTAGGG</t>
  </si>
  <si>
    <t>CACCAGAAGCCAcctTGTTGgacaatctcaaactgtgacacGTTTAGAGACGGCATGCCGTCTCGGTGCtatgattctatcctgtgtcacagtttCGCGGTTCTATCTAGTTACGCGTTAAACCAACTAGAATTTTTTTGCGCGGTATTGCgacaatctcaaactgtgacacaggatagaaacatattaaaacgatcttagggatccGCTGCCAGTTCATTTCTTAGGG</t>
  </si>
  <si>
    <t>CACCAGAAGCCAcctTGTTGgacaatctcaaactgtgacacGTTTAGAGACGGCATGCCGTCTCGGTGCttaatatgattctatcctgtgtcacagtttCGCGGTTCTATCTAGTTACGCGTTAAACCAACTAGAATTTTTTTTAGTGTTACTCTgacaatctcaaactgtgacacaggatagaaacatattaaaacgatcttagggatccGCTGCCAGTTCATTTCTTAGGG</t>
  </si>
  <si>
    <t>CACCAGAAGCCAcctTGTTGgacaatctcaaactgtgacacGTTTAGAGACGGCATGCCGTCTCGGTGCcgttttaatatgattctatcctgtgtcacagtttCGCGGTTCTATCTAGTTACGCGTTAAACCAACTAGAATTTTTTTAGAAGGCAGTTGgacaatctcaaactgtgacacaggatagaaacatattaaaacgatcttagggatccGCTGCCAGTTCATTTCTTAGGG</t>
  </si>
  <si>
    <t>CACCAGAAGCCAcctTGTTGgacaatctcaaactgtgacacGTTTAGAGACGGCATGCCGTCTCGGTGCagatcgttttaatatgattctatcctgtgtcacagtttCGCGGTTCTATCTAGTTACGCGTTAAACCAACTAGAATTTTTTTAAGCATACTCGTgacaatctcaaactgtgacacaggatagaaacatattaaaacgatcttagggatccGCTGCCAGTTCATTTCTTAGGG</t>
  </si>
  <si>
    <t>CACCAGAAGCCAcctTGTTGgacaatctcaaactgtgacacGTTTAGAGACGGCATGCCGTCTCGGTGCattctatcctgtgtcacagtttgagCGCGGTTCTATCTAGTTACGCGTTAAACCAACTAGAATTTTTTTAACAACCTTGGAgacaatctcaaactgtgacacaggatagaaacatattaaaacgatcttagggatccGCTGCCAGTTCATTTCTTAGGG</t>
  </si>
  <si>
    <t>CACCAGAAGCCAcctTGTTGgacaatctcaaactgtgacacGTTTAGAGACGGCATGCCGTCTCGGTGCtatgattctatcctgtgtcacagtttgagCGCGGTTCTATCTAGTTACGCGTTAAACCAACTAGAATTTTTTTTCCGGAATAGGTgacaatctcaaactgtgacacaggatagaaacatattaaaacgatcttagggatccGCTGCCAGTTCATTTCTTAGGG</t>
  </si>
  <si>
    <t>CACCAGAAGCCAcctTGTTGgacaatctcaaactgtgacacGTTTAGAGACGGCATGCCGTCTCGGTGCttaatatgattctatcctgtgtcacagtttgagCGCGGTTCTATCTAGTTACGCGTTAAACCAACTAGAATTTTTTTCCATAGAGTCTCgacaatctcaaactgtgacacaggatagaaacatattaaaacgatcttagggatccGCTGCCAGTTCATTTCTTAGGG</t>
  </si>
  <si>
    <t>CACCAGAAGCCAcctTGTTGgacaatctcaaactgtgacacGTTTAGAGACGGCATGCCGTCTCGGTGCcgttttaatatgattctatcctgtgtcacagtttgagCGCGGTTCTATCTAGTTACGCGTTAAACCAACTAGAATTTTTTTGAATATTAAGAGgacaatctcaaactgtgacacaggatagaaacatattaaaacgatcttagggatccGCTGCCAGTTCATTTCTTAGGG</t>
  </si>
  <si>
    <t>CACCAGAAGCCAcctTGTTGgacaatctcaaactgtgacacGTTTAGAGACGGCATGCCGTCTCGGTGCagatcgttttaatatgattctatcctgtgtcacagtttgagCGCGGTTCTATCTAGTTACGCGTTAAACCAACTAGAATTTTTTTACAAGTGAACTGgacaatctcaaactgtgacacaggatagaaacatattaaaacgatcttagggatccGCTGCCAGTTCATTTCTTAGGG</t>
  </si>
  <si>
    <t>CACCAGAAGCCAcctTGTTGgacaatctcaaactgtgacacGTTTAGAGACGGCATGCCGTCTCGGTGCattctatcctgtgtcacagtttgagattCGCGGTTCTATCTAGTTACGCGTTAAACCAACTAGAATTTTTTTTCACAGTCAGCGgacaatctcaaactgtgacacaggatagaaacatattaaaacgatcttagggatccGCTGCCAGTTCATTTCTTAGGG</t>
  </si>
  <si>
    <t>CACCAGAAGCCAcctTGTTGgacaatctcaaactgtgacacGTTTAGAGACGGCATGCCGTCTCGGTGCtatgattctatcctgtgtcacagtttgagattCGCGGTTCTATCTAGTTACGCGTTAAACCAACTAGAATTTTTTTTAGCTCGGAAGGgacaatctcaaactgtgacacaggatagaaacatattaaaacgatcttagggatccGCTGCCAGTTCATTTCTTAGGG</t>
  </si>
  <si>
    <t>CACCAGAAGCCAcctTGTTGgacaatctcaaactgtgacacGTTTAGAGACGGCATGCCGTCTCGGTGCttaatatgattctatcctgtgtcacagtttgagattCGCGGTTCTATCTAGTTACGCGTTAAACCAACTAGAATTTTTTTGCGGACACGGTCgacaatctcaaactgtgacacaggatagaaacatattaaaacgatcttagggatccGCTGCCAGTTCATTTCTTAGGG</t>
  </si>
  <si>
    <t>CACCAGAAGCCAcctTGTTGgacaatctcaaactgtgacacGTTTAGAGACGGCATGCCGTCTCGGTGCcgttttaatatgattctatcctgtgtcacagtttgagattCGCGGTTCTATCTAGTTACGCGTTAAACCAACTAGAATTTTTTTATAAGCCACAATgacaatctcaaactgtgacacaggatagaaacatattaaaacgatcttagggatccGCTGCCAGTTCATTTCTTAGGG</t>
  </si>
  <si>
    <t>CACCAGAAGCCAcctTGTTGgacaatctcaaactgtgacacGTTTAGAGACGGCATGCCGTCTCGGTGCagatcgttttaatatgattctatcctgtgtcacagtttgagattCGCGGTTCTATCTAGTTACGCGTTAAACCAACTAGAATTTTTTTCGAGATATCCTCgacaatctcaaactgtgacacaggatagaaacatattaaaacgatcttagggatccGCTGCCAGTTCATTTCTTAGGG</t>
  </si>
  <si>
    <t>CACCAGAAGCCAcctTGTTGgacaatctcaaactgtgacacGTTTAGAGACGGCATGCCGTCTCGGTGCgttctatcctgtgtcacagCGCGGTTCTATCTAGTTACGCGTTAAACCAACTAGAATTTTTTTAACTTGGCGGTAgacaatctcaaactgtgacacaggatagaaacatattaaaacgatcttagggatccGCTGCCAGTTCATTTCTTAGGG</t>
  </si>
  <si>
    <t>CACCAGAAGCCAcctTGTTGgacaatctcaaactgtgacacGTTTAGAGACGGCATGCCGTCTCGGTGCtatggttctatcctgtgtcacagCGCGGTTCTATCTAGTTACGCGTTAAACCAACTAGAATTTTTTTGTGATCCTCGTAgacaatctcaaactgtgacacaggatagaaacatattaaaacgatcttagggatccGCTGCCAGTTCATTTCTTAGGG</t>
  </si>
  <si>
    <t>CACCAGAAGCCAcctTGTTGgacaatctcaaactgtgacacGTTTAGAGACGGCATGCCGTCTCGGTGCttaatatggttctatcctgtgtcacagCGCGGTTCTATCTAGTTACGCGTTAAACCAACTAGAATTTTTTTCGTTCTTGCTCGgacaatctcaaactgtgacacaggatagaaacatattaaaacgatcttagggatccGCTGCCAGTTCATTTCTTAGGG</t>
  </si>
  <si>
    <t>CACCAGAAGCCAcctTGTTGgacaatctcaaactgtgacacGTTTAGAGACGGCATGCCGTCTCGGTGCcgttttaatatggttctatcctgtgtcacagCGCGGTTCTATCTAGTTACGCGTTAAACCAACTAGAATTTTTTTTGTTCTGGCTTAgacaatctcaaactgtgacacaggatagaaacatattaaaacgatcttagggatccGCTGCCAGTTCATTTCTTAGGG</t>
  </si>
  <si>
    <t>CACCAGAAGCCAcctTGTTGgacaatctcaaactgtgacacGTTTAGAGACGGCATGCCGTCTCGGTGCagatcgttttaatatggttctatcctgtgtcacagCGCGGTTCTATCTAGTTACGCGTTAAACCAACTAGAATTTTTTTCGGATAAGTGCGgacaatctcaaactgtgacacaggatagaaacatattaaaacgatcttagggatccGCTGCCAGTTCATTTCTTAGGG</t>
  </si>
  <si>
    <t>CACCAGAAGCCAcctTGTTGgacaatctcaaactgtgacacGTTTAGAGACGGCATGCCGTCTCGGTGCgttctatcctgtgtcacagtttCGCGGTTCTATCTAGTTACGCGTTAAACCAACTAGAATTTTTTTCAACACGTGCCTgacaatctcaaactgtgacacaggatagaaacatattaaaacgatcttagggatccGCTGCCAGTTCATTTCTTAGGG</t>
  </si>
  <si>
    <t>CACCAGAAGCCAcctTGTTGgacaatctcaaactgtgacacGTTTAGAGACGGCATGCCGTCTCGGTGCtatggttctatcctgtgtcacagtttCGCGGTTCTATCTAGTTACGCGTTAAACCAACTAGAATTTTTTTGCGAGGCCAGACgacaatctcaaactgtgacacaggatagaaacatattaaaacgatcttagggatccGCTGCCAGTTCATTTCTTAGGG</t>
  </si>
  <si>
    <t>CACCAGAAGCCAcctTGTTGgacaatctcaaactgtgacacGTTTAGAGACGGCATGCCGTCTCGGTGCttaatatggttctatcctgtgtcacagtttCGCGGTTCTATCTAGTTACGCGTTAAACCAACTAGAATTTTTTTAGGCCTCGCGTCgacaatctcaaactgtgacacaggatagaaacatattaaaacgatcttagggatccGCTGCCAGTTCATTTCTTAGGG</t>
  </si>
  <si>
    <t>CACCAGAAGCCAcctTGTTGgacaatctcaaactgtgacacGTTTAGAGACGGCATGCCGTCTCGGTGCcgttttaatatggttctatcctgtgtcacagtttCGCGGTTCTATCTAGTTACGCGTTAAACCAACTAGAATTTTTTTGTGTTGAAGTCTgacaatctcaaactgtgacacaggatagaaacatattaaaacgatcttagggatccGCTGCCAGTTCATTTCTTAGGG</t>
  </si>
  <si>
    <t>CACCAGAAGCCAcctTGTTGgacaatctcaaactgtgacacGTTTAGAGACGGCATGCCGTCTCGGTGCagatcgttttaatatggttctatcctgtgtcacagtttCGCGGTTCTATCTAGTTACGCGTTAAACCAACTAGAATTTTTTTCTACTGTTATACgacaatctcaaactgtgacacaggatagaaacatattaaaacgatcttagggatccGCTGCCAGTTCATTTCTTAGGG</t>
  </si>
  <si>
    <t>CACCAGAAGCCAcctTGTTGgacaatctcaaactgtgacacGTTTAGAGACGGCATGCCGTCTCGGTGCgttctatcctgtgtcacagtttgagCGCGGTTCTATCTAGTTACGCGTTAAACCAACTAGAATTTTTTTCTCCAAGCAAGAgacaatctcaaactgtgacacaggatagaaacatattaaaacgatcttagggatccGCTGCCAGTTCATTTCTTAGGG</t>
  </si>
  <si>
    <t>CACCAGAAGCCAcctTGTTGgacaatctcaaactgtgacacGTTTAGAGACGGCATGCCGTCTCGGTGCtatggttctatcctgtgtcacagtttgagCGCGGTTCTATCTAGTTACGCGTTAAACCAACTAGAATTTTTTTTGCGTGACGTTAgacaatctcaaactgtgacacaggatagaaacatattaaaacgatcttagggatccGCTGCCAGTTCATTTCTTAGGG</t>
  </si>
  <si>
    <t>CACCAGAAGCCAcctTGTTGgacaatctcaaactgtgacacGTTTAGAGACGGCATGCCGTCTCGGTGCttaatatggttctatcctgtgtcacagtttgagCGCGGTTCTATCTAGTTACGCGTTAAACCAACTAGAATTTTTTTCAGAAGAGCTGAgacaatctcaaactgtgacacaggatagaaacatattaaaacgatcttagggatccGCTGCCAGTTCATTTCTTAGGG</t>
  </si>
  <si>
    <t>CACCAGAAGCCAcctTGTTGgacaatctcaaactgtgacacGTTTAGAGACGGCATGCCGTCTCGGTGCcgttttaatatggttctatcctgtgtcacagtttgagCGCGGTTCTATCTAGTTACGCGTTAAACCAACTAGAATTTTTTTGGTCGATAAGAAgacaatctcaaactgtgacacaggatagaaacatattaaaacgatcttagggatccGCTGCCAGTTCATTTCTTAGGG</t>
  </si>
  <si>
    <t>CACCAGAAGCCAcctTGTTGgacaatctcaaactgtgacacGTTTAGAGACGGCATGCCGTCTCGGTGCagatcgttttaatatggttctatcctgtgtcacagtttgagCGCGGTTCTATCTAGTTACGCGTTAAACCAACTAGAATTTTTTTAGCTCCAATGCGgacaatctcaaactgtgacacaggatagaaacatattaaaacgatcttagggatccGCTGCCAGTTCATTTCTTAGGG</t>
  </si>
  <si>
    <t>CACCAGAAGCCAcctTGTTGgacaatctcaaactgtgacacGTTTAGAGACGGCATGCCGTCTCGGTGCgttctatcctgtgtcacagtttgagattCGCGGTTCTATCTAGTTACGCGTTAAACCAACTAGAATTTTTTTACGCATTCTATGgacaatctcaaactgtgacacaggatagaaacatattaaaacgatcttagggatccGCTGCCAGTTCATTTCTTAGGG</t>
  </si>
  <si>
    <t>CACCAGAAGCCAcctTGTTGgacaatctcaaactgtgacacGTTTAGAGACGGCATGCCGTCTCGGTGCtatggttctatcctgtgtcacagtttgagattCGCGGTTCTATCTAGTTACGCGTTAAACCAACTAGAATTTTTTTACTCTAATCGCTgacaatctcaaactgtgacacaggatagaaacatattaaaacgatcttagggatccGCTGCCAGTTCATTTCTTAGGG</t>
  </si>
  <si>
    <t>CACCAGAAGCCAcctTGTTGgacaatctcaaactgtgacacGTTTAGAGACGGCATGCCGTCTCGGTGCttaatatggttctatcctgtgtcacagtttgagattCGCGGTTCTATCTAGTTACGCGTTAAACCAACTAGAATTTTTTTATCACGTGCGAAgacaatctcaaactgtgacacaggatagaaacatattaaaacgatcttagggatccGCTGCCAGTTCATTTCTTAGGG</t>
  </si>
  <si>
    <t>CACCAGAAGCCAcctTGTTGgacaatctcaaactgtgacacGTTTAGAGACGGCATGCCGTCTCGGTGCcgttttaatatggttctatcctgtgtcacagtttgagattCGCGGTTCTATCTAGTTACGCGTTAAACCAACTAGAATTTTTTTATGATTGACAATgacaatctcaaactgtgacacaggatagaaacatattaaaacgatcttagggatccGCTGCCAGTTCATTTCTTAGGG</t>
  </si>
  <si>
    <t>CACCAGAAGCCAcctTGTTGgacaatctcaaactgtgacacGTTTAGAGACGGCATGCCGTCTCGGTGCagatcgttttaatatggttctatcctgtgtcacagtttgagattCGCGGTTCTATCTAGTTACGCGTTAAACCAACTAGAATTTTTTTTGGTCAGTATACgacaatctcaaactgtgacacaggatagaaacatattaaaacgatcttagggatccGCTGCCAGTTCATTTCTTAGGG</t>
  </si>
  <si>
    <t>CACCAGAAGCCAcctTGTTGgacaatctcaaactgtgacacGTTTAGAGACGGCATGCCGTCTCGGTGCcttctatcctgtgtcacagCGCGGTTCTATCTAGTTACGCGTTAAACCAACTAGAATTTTTTTACCGTTGGTGCCgacaatctcaaactgtgacacaggatagaaacatattaaaacgatcttagggatccGCTGCCAGTTCATTTCTTAGGG</t>
  </si>
  <si>
    <t>CACCAGAAGCCAcctTGTTGgacaatctcaaactgtgacacGTTTAGAGACGGCATGCCGTCTCGGTGCtatgcttctatcctgtgtcacagCGCGGTTCTATCTAGTTACGCGTTAAACCAACTAGAATTTTTTTATACGCTTCAGAgacaatctcaaactgtgacacaggatagaaacatattaaaacgatcttagggatccGCTGCCAGTTCATTTCTTAGGG</t>
  </si>
  <si>
    <t>CACCAGAAGCCAcctTGTTGgacaatctcaaactgtgacacGTTTAGAGACGGCATGCCGTCTCGGTGCttaatatgcttctatcctgtgtcacagCGCGGTTCTATCTAGTTACGCGTTAAACCAACTAGAATTTTTTTATGAATTGCTTAgacaatctcaaactgtgacacaggatagaaacatattaaaacgatcttagggatccGCTGCCAGTTCATTTCTTAGGG</t>
  </si>
  <si>
    <t>CACCAGAAGCCAcctTGTTGgacaatctcaaactgtgacacGTTTAGAGACGGCATGCCGTCTCGGTGCcgttttaatatgcttctatcctgtgtcacagCGCGGTTCTATCTAGTTACGCGTTAAACCAACTAGAATTTTTTTCCAATGACGGTTgacaatctcaaactgtgacacaggatagaaacatattaaaacgatcttagggatccGCTGCCAGTTCATTTCTTAGGG</t>
  </si>
  <si>
    <t>CACCAGAAGCCAcctTGTTGgacaatctcaaactgtgacacGTTTAGAGACGGCATGCCGTCTCGGTGCagatcgttttaatatgcttctatcctgtgtcacagCGCGGTTCTATCTAGTTACGCGTTAAACCAACTAGAATTTTTTTACGTTCTGTGGAgacaatctcaaactgtgacacaggatagaaacatattaaaacgatcttagggatccGCTGCCAGTTCATTTCTTAGGG</t>
  </si>
  <si>
    <t>CACCAGAAGCCAcctTGTTGgacaatctcaaactgtgacacGTTTAGAGACGGCATGCCGTCTCGGTGCcttctatcctgtgtcacagtttCGCGGTTCTATCTAGTTACGCGTTAAACCAACTAGAATTTTTTTTAATTCCAGCAAgacaatctcaaactgtgacacaggatagaaacatattaaaacgatcttagggatccGCTGCCAGTTCATTTCTTAGGG</t>
  </si>
  <si>
    <t>CACCAGAAGCCAcctTGTTGgacaatctcaaactgtgacacGTTTAGAGACGGCATGCCGTCTCGGTGCtatgcttctatcctgtgtcacagtttCGCGGTTCTATCTAGTTACGCGTTAAACCAACTAGAATTTTTTTGACGATTATATAgacaatctcaaactgtgacacaggatagaaacatattaaaacgatcttagggatccGCTGCCAGTTCATTTCTTAGGG</t>
  </si>
  <si>
    <t>CACCAGAAGCCAcctTGTTGgacaatctcaaactgtgacacGTTTAGAGACGGCATGCCGTCTCGGTGCttaatatgcttctatcctgtgtcacagtttCGCGGTTCTATCTAGTTACGCGTTAAACCAACTAGAATTTTTTTGGACAACCATCGgacaatctcaaactgtgacacaggatagaaacatattaaaacgatcttagggatccGCTGCCAGTTCATTTCTTAGGG</t>
  </si>
  <si>
    <t>CACCAGAAGCCAcctTGTTGgacaatctcaaactgtgacacGTTTAGAGACGGCATGCCGTCTCGGTGCcgttttaatatgcttctatcctgtgtcacagtttCGCGGTTCTATCTAGTTACGCGTTAAACCAACTAGAATTTTTTTAGAAGCGGTCCTgacaatctcaaactgtgacacaggatagaaacatattaaaacgatcttagggatccGCTGCCAGTTCATTTCTTAGGG</t>
  </si>
  <si>
    <t>CACCAGAAGCCAcctTGTTGgacaatctcaaactgtgacacGTTTAGAGACGGCATGCCGTCTCGGTGCagatcgttttaatatgcttctatcctgtgtcacagtttCGCGGTTCTATCTAGTTACGCGTTAAACCAACTAGAATTTTTTTCGTCGGATAGGTgacaatctcaaactgtgacacaggatagaaacatattaaaacgatcttagggatccGCTGCCAGTTCATTTCTTAGGG</t>
  </si>
  <si>
    <t>CACCAGAAGCCAcctTGTTGgacaatctcaaactgtgacacGTTTAGAGACGGCATGCCGTCTCGGTGCcttctatcctgtgtcacagtttgagCGCGGTTCTATCTAGTTACGCGTTAAACCAACTAGAATTTTTTTGTCGCTTATTCCgacaatctcaaactgtgacacaggatagaaacatattaaaacgatcttagggatccGCTGCCAGTTCATTTCTTAGGG</t>
  </si>
  <si>
    <t>CACCAGAAGCCAcctTGTTGgacaatctcaaactgtgacacGTTTAGAGACGGCATGCCGTCTCGGTGCtatgcttctatcctgtgtcacagtttgagCGCGGTTCTATCTAGTTACGCGTTAAACCAACTAGAATTTTTTTGAACCTATGTAAgacaatctcaaactgtgacacaggatagaaacatattaaaacgatcttagggatccGCTGCCAGTTCATTTCTTAGGG</t>
  </si>
  <si>
    <t>CACCAGAAGCCAcctTGTTGgacaatctcaaactgtgacacGTTTAGAGACGGCATGCCGTCTCGGTGCttaatatgcttctatcctgtgtcacagtttgagCGCGGTTCTATCTAGTTACGCGTTAAACCAACTAGAATTTTTTTAGAACCGAGTCTgacaatctcaaactgtgacacaggatagaaacatattaaaacgatcttagggatccGCTGCCAGTTCATTTCTTAGGG</t>
  </si>
  <si>
    <t>CACCAGAAGCCAcctTGTTGgacaatctcaaactgtgacacGTTTAGAGACGGCATGCCGTCTCGGTGCcgttttaatatgcttctatcctgtgtcacagtttgagCGCGGTTCTATCTAGTTACGCGTTAAACCAACTAGAATTTTTTTTAAGATAGAAGAgacaatctcaaactgtgacacaggatagaaacatattaaaacgatcttagggatccGCTGCCAGTTCATTTCTTAGGG</t>
  </si>
  <si>
    <t>CACCAGAAGCCAcctTGTTGgacaatctcaaactgtgacacGTTTAGAGACGGCATGCCGTCTCGGTGCagatcgttttaatatgcttctatcctgtgtcacagtttgagCGCGGTTCTATCTAGTTACGCGTTAAACCAACTAGAATTTTTTTCCAGGTGTAGCGgacaatctcaaactgtgacacaggatagaaacatattaaaacgatcttagggatccGCTGCCAGTTCATTTCTTAGGG</t>
  </si>
  <si>
    <t>CACCAGAAGCCAcctTGTTGgacaatctcaaactgtgacacGTTTAGAGACGGCATGCCGTCTCGGTGCcttctatcctgtgtcacagtttgagattCGCGGTTCTATCTAGTTACGCGTTAAACCAACTAGAATTTTTTTCATAGGACATACgacaatctcaaactgtgacacaggatagaaacatattaaaacgatcttagggatccGCTGCCAGTTCATTTCTTAGGG</t>
  </si>
  <si>
    <t>CACCAGAAGCCAcctTGTTGgacaatctcaaactgtgacacGTTTAGAGACGGCATGCCGTCTCGGTGCtatgcttctatcctgtgtcacagtttgagattCGCGGTTCTATCTAGTTACGCGTTAAACCAACTAGAATTTTTTTGATACCAGTTGCgacaatctcaaactgtgacacaggatagaaacatattaaaacgatcttagggatccGCTGCCAGTTCATTTCTTAGGG</t>
  </si>
  <si>
    <t>CACCAGAAGCCAcctTGTTGgacaatctcaaactgtgacacGTTTAGAGACGGCATGCCGTCTCGGTGCttaatatgcttctatcctgtgtcacagtttgagattCGCGGTTCTATCTAGTTACGCGTTAAACCAACTAGAATTTTTTTGACCTAATGCTGgacaatctcaaactgtgacacaggatagaaacatattaaaacgatcttagggatccGCTGCCAGTTCATTTCTTAGGG</t>
  </si>
  <si>
    <t>CACCAGAAGCCAcctTGTTGgacaatctcaaactgtgacacGTTTAGAGACGGCATGCCGTCTCGGTGCcgttttaatatgcttctatcctgtgtcacagtttgagattCGCGGTTCTATCTAGTTACGCGTTAAACCAACTAGAATTTTTTTAGACGTCATCTGgacaatctcaaactgtgacacaggatagaaacatattaaaacgatcttagggatccGCTGCCAGTTCATTTCTTAGGG</t>
  </si>
  <si>
    <t>CACCAGAAGCCAcctTGTTGgacaatctcaaactgtgacacGTTTAGAGACGGCATGCCGTCTCGGTGCagatcgttttaatatgcttctatcctgtgtcacagtttgagattCGCGGTTCTATCTAGTTACGCGTTAAACCAACTAGAATTTTTTTTGCATCAGATTAgacaatctcaaactgtgacacaggatagaaacatattaaaacgatcttagggatccGCTGCCAGTTCATTTCTTAGGG</t>
  </si>
  <si>
    <t>CACCAGAAGCCAcctTGTTGgacaatctcaaactgtgacacGTTTAGAGACGGCATGCCGTCTCGGTGCttttctatcctgtgtcacagCGCGGTTCTATCTAGTTACGCGTTAAACCAACTAGAATTTTTTTCCATGATTCGCGgacaatctcaaactgtgacacaggatagaaacatattaaaacgatcttagggatccGCTGCCAGTTCATTTCTTAGGG</t>
  </si>
  <si>
    <t>CACCAGAAGCCAcctTGTTGgacaatctcaaactgtgacacGTTTAGAGACGGCATGCCGTCTCGGTGCatatttttctatcctgtgtcacagCGCGGTTCTATCTAGTTACGCGTTAAACCAACTAGAATTTTTTTTCTCCGAGCAAGgacaatctcaaactgtgacacaggatagaaacatattaaaacgatcttagggatccGCTGCCAGTTCATTTCTTAGGG</t>
  </si>
  <si>
    <t>CACCAGAAGCCAcctTGTTGgacaatctcaaactgtgacacGTTTAGAGACGGCATGCCGTCTCGGTGCtttaatatttttctatcctgtgtcacagCGCGGTTCTATCTAGTTACGCGTTAAACCAACTAGAATTTTTTTCGGAGTAAGGCTgacaatctcaaactgtgacacaggatagaaacatattaaaacgatcttagggatccGCTGCCAGTTCATTTCTTAGGG</t>
  </si>
  <si>
    <t>CACCAGAAGCCAcctTGTTGgacaatctcaaactgtgacacGTTTAGAGACGGCATGCCGTCTCGGTGCtcgttttaatatttttctatcctgtgtcacagCGCGGTTCTATCTAGTTACGCGTTAAACCAACTAGAATTTTTTTCCGTTGTTGAGTgacaatctcaaactgtgacacaggatagaaacatattaaaacgatcttagggatccGCTGCCAGTTCATTTCTTAGGG</t>
  </si>
  <si>
    <t>CACCAGAAGCCAcctTGTTGgacaatctcaaactgtgacacGTTTAGAGACGGCATGCCGTCTCGGTGCaagatcgttttaatatttttctatcctgtgtcacagCGCGGTTCTATCTAGTTACGCGTTAAACCAACTAGAATTTTTTTCGAATCTGCCTGgacaatctcaaactgtgacacaggatagaaacatattaaaacgatcttagggatccGCTGCCAGTTCATTTCTTAGGG</t>
  </si>
  <si>
    <t>CACCAGAAGCCAcctTGTTGgacaatctcaaactgtgacacGTTTAGAGACGGCATGCCGTCTCGGTGCttttctatcctgtgtcacagtttCGCGGTTCTATCTAGTTACGCGTTAAACCAACTAGAATTTTTTTTCTGAACCTTATgacaatctcaaactgtgacacaggatagaaacatattaaaacgatcttagggatccGCTGCCAGTTCATTTCTTAGGG</t>
  </si>
  <si>
    <t>CACCAGAAGCCAcctTGTTGgacaatctcaaactgtgacacGTTTAGAGACGGCATGCCGTCTCGGTGCatatttttctatcctgtgtcacagtttCGCGGTTCTATCTAGTTACGCGTTAAACCAACTAGAATTTTTTTAACAGGATTACGgacaatctcaaactgtgacacaggatagaaacatattaaaacgatcttagggatccGCTGCCAGTTCATTTCTTAGGG</t>
  </si>
  <si>
    <t>CACCAGAAGCCAcctTGTTGgacaatctcaaactgtgacacGTTTAGAGACGGCATGCCGTCTCGGTGCtttaatatttttctatcctgtgtcacagtttCGCGGTTCTATCTAGTTACGCGTTAAACCAACTAGAATTTTTTTACGTACACGGCAgacaatctcaaactgtgacacaggatagaaacatattaaaacgatcttagggatccGCTGCCAGTTCATTTCTTAGGG</t>
  </si>
  <si>
    <t>CACCAGAAGCCAcctTGTTGgacaatctcaaactgtgacacGTTTAGAGACGGCATGCCGTCTCGGTGCtcgttttaatatttttctatcctgtgtcacagtttCGCGGTTCTATCTAGTTACGCGTTAAACCAACTAGAATTTTTTTAAGTGAGTAGGAgacaatctcaaactgtgacacaggatagaaacatattaaaacgatcttagggatccGCTGCCAGTTCATTTCTTAGGG</t>
  </si>
  <si>
    <t>CACCAGAAGCCAcctTGTTGgacaatctcaaactgtgacacGTTTAGAGACGGCATGCCGTCTCGGTGCaagatcgttttaatatttttctatcctgtgtcacagtttCGCGGTTCTATCTAGTTACGCGTTAAACCAACTAGAATTTTTTTAGCTAAGTGTTCgacaatctcaaactgtgacacaggatagaaacatattaaaacgatcttagggatccGCTGCCAGTTCATTTCTTAGGG</t>
  </si>
  <si>
    <t>CACCAGAAGCCAcctTGTTGgacaatctcaaactgtgacacGTTTAGAGACGGCATGCCGTCTCGGTGCttttctatcctgtgtcacagtttgagCGCGGTTCTATCTAGTTACGCGTTAAACCAACTAGAATTTTTTTGGACTGTGAGATgacaatctcaaactgtgacacaggatagaaacatattaaaacgatcttagggatccGCTGCCAGTTCATTTCTTAGGG</t>
  </si>
  <si>
    <t>CACCAGAAGCCAcctTGTTGgacaatctcaaactgtgacacGTTTAGAGACGGCATGCCGTCTCGGTGCatatttttctatcctgtgtcacagtttgagCGCGGTTCTATCTAGTTACGCGTTAAACCAACTAGAATTTTTTTCACGACGATCCGgacaatctcaaactgtgacacaggatagaaacatattaaaacgatcttagggatccGCTGCCAGTTCATTTCTTAGGG</t>
  </si>
  <si>
    <t>CACCAGAAGCCAcctTGTTGgacaatctcaaactgtgacacGTTTAGAGACGGCATGCCGTCTCGGTGCtttaatatttttctatcctgtgtcacagtttgagCGCGGTTCTATCTAGTTACGCGTTAAACCAACTAGAATTTTTTTTAATCACATTATgacaatctcaaactgtgacacaggatagaaacatattaaaacgatcttagggatccGCTGCCAGTTCATTTCTTAGGG</t>
  </si>
  <si>
    <t>CACCAGAAGCCAcctTGTTGgacaatctcaaactgtgacacGTTTAGAGACGGCATGCCGTCTCGGTGCtcgttttaatatttttctatcctgtgtcacagtttgagCGCGGTTCTATCTAGTTACGCGTTAAACCAACTAGAATTTTTTTTCTCACAGGCGGgacaatctcaaactgtgacacaggatagaaacatattaaaacgatcttagggatccGCTGCCAGTTCATTTCTTAGGG</t>
  </si>
  <si>
    <t>CACCAGAAGCCAcctTGTTGgacaatctcaaactgtgacacGTTTAGAGACGGCATGCCGTCTCGGTGCaagatcgttttaatatttttctatcctgtgtcacagtttgagCGCGGTTCTATCTAGTTACGCGTTAAACCAACTAGAATTTTTTTCACGGAGACATAgacaatctcaaactgtgacacaggatagaaacatattaaaacgatcttagggatccGCTGCCAGTTCATTTCTTAGGG</t>
  </si>
  <si>
    <t>CACCAGAAGCCAcctTGTTGgacaatctcaaactgtgacacGTTTAGAGACGGCATGCCGTCTCGGTGCttttctatcctgtgtcacagtttgagattCGCGGTTCTATCTAGTTACGCGTTAAACCAACTAGAATTTTTTTTCCACTTAGTCAgacaatctcaaactgtgacacaggatagaaacatattaaaacgatcttagggatccGCTGCCAGTTCATTTCTTAGGG</t>
  </si>
  <si>
    <t>CACCAGAAGCCAcctTGTTGgacaatctcaaactgtgacacGTTTAGAGACGGCATGCCGTCTCGGTGCatatttttctatcctgtgtcacagtttgagattCGCGGTTCTATCTAGTTACGCGTTAAACCAACTAGAATTTTTTTCCGGCAGAGGAGgacaatctcaaactgtgacacaggatagaaacatattaaaacgatcttagggatccGCTGCCAGTTCATTTCTTAGGG</t>
  </si>
  <si>
    <t>CACCAGAAGCCAcctTGTTGgacaatctcaaactgtgacacGTTTAGAGACGGCATGCCGTCTCGGTGCtttaatatttttctatcctgtgtcacagtttgagattCGCGGTTCTATCTAGTTACGCGTTAAACCAACTAGAATTTTTTTCACCGCCTGGAAgacaatctcaaactgtgacacaggatagaaacatattaaaacgatcttagggatccGCTGCCAGTTCATTTCTTAGGG</t>
  </si>
  <si>
    <t>CACCAGAAGCCAcctTGTTGgacaatctcaaactgtgacacGTTTAGAGACGGCATGCCGTCTCGGTGCtcgttttaatatttttctatcctgtgtcacagtttgagattCGCGGTTCTATCTAGTTACGCGTTAAACCAACTAGAATTTTTTTTTCCTGAACGCAgacaatctcaaactgtgacacaggatagaaacatattaaaacgatcttagggatccGCTGCCAGTTCATTTCTTAGGG</t>
  </si>
  <si>
    <t>CACCAGAAGCCAcctTGTTGgacaatctcaaactgtgacacGTTTAGAGACGGCATGCCGTCTCGGTGCaagatcgttttaatatttttctatcctgtgtcacagtttgagattCGCGGTTCTATCTAGTTACGCGTTAAACCAACTAGAATTTTTTTTTCCACAAGGTTgacaatctcaaactgtgacacaggatagaaacatattaaaacgatcttagggatccGCTGCCAGTTCATTTCTTAGGG</t>
  </si>
  <si>
    <t>CACCAGAAGCCAcctTGTTGgacaatctcaaactgtgacacGTTTAGAGACGGCATGCCGTCTCGGTGCatttctatcctgtgtcacagCGCGGTTCTATCTAGTTACGCGTTAAACCAACTAGAATTTTTTTCCGTGGACAGGTgacaatctcaaactgtgacacaggatagaaacatattaaaacgatcttagggatccGCTGCCAGTTCATTTCTTAGGG</t>
  </si>
  <si>
    <t>CACCAGAAGCCAcctTGTTGgacaatctcaaactgtgacacGTTTAGAGACGGCATGCCGTCTCGGTGCatatatttctatcctgtgtcacagCGCGGTTCTATCTAGTTACGCGTTAAACCAACTAGAATTTTTTTGCACTAGGTAAGgacaatctcaaactgtgacacaggatagaaacatattaaaacgatcttagggatccGCTGCCAGTTCATTTCTTAGGG</t>
  </si>
  <si>
    <t>CACCAGAAGCCAcctTGTTGgacaatctcaaactgtgacacGTTTAGAGACGGCATGCCGTCTCGGTGCtttaatatatttctatcctgtgtcacagCGCGGTTCTATCTAGTTACGCGTTAAACCAACTAGAATTTTTTTATTCTGCAGAGAgacaatctcaaactgtgacacaggatagaaacatattaaaacgatcttagggatccGCTGCCAGTTCATTTCTTAGGG</t>
  </si>
  <si>
    <t>CACCAGAAGCCAcctTGTTGgacaatctcaaactgtgacacGTTTAGAGACGGCATGCCGTCTCGGTGCtcgttttaatatatttctatcctgtgtcacagCGCGGTTCTATCTAGTTACGCGTTAAACCAACTAGAATTTTTTTCACGCCTTCCTTgacaatctcaaactgtgacacaggatagaaacatattaaaacgatcttagggatccGCTGCCAGTTCATTTCTTAGGG</t>
  </si>
  <si>
    <t>CACCAGAAGCCAcctTGTTGgacaatctcaaactgtgacacGTTTAGAGACGGCATGCCGTCTCGGTGCaagatcgttttaatatatttctatcctgtgtcacagCGCGGTTCTATCTAGTTACGCGTTAAACCAACTAGAATTTTTTTCTCCATGTGCTTgacaatctcaaactgtgacacaggatagaaacatattaaaacgatcttagggatccGCTGCCAGTTCATTTCTTAGGG</t>
  </si>
  <si>
    <t>CACCAGAAGCCAcctTGTTGgacaatctcaaactgtgacacGTTTAGAGACGGCATGCCGTCTCGGTGCatttctatcctgtgtcacagtttCGCGGTTCTATCTAGTTACGCGTTAAACCAACTAGAATTTTTTTTAGGTCTGTGTCgacaatctcaaactgtgacacaggatagaaacatattaaaacgatcttagggatccGCTGCCAGTTCATTTCTTAGGG</t>
  </si>
  <si>
    <t>CACCAGAAGCCAcctTGTTGgacaatctcaaactgtgacacGTTTAGAGACGGCATGCCGTCTCGGTGCatatatttctatcctgtgtcacagtttCGCGGTTCTATCTAGTTACGCGTTAAACCAACTAGAATTTTTTTTAAGTTCTTCTGgacaatctcaaactgtgacacaggatagaaacatattaaaacgatcttagggatccGCTGCCAGTTCATTTCTTAGGG</t>
  </si>
  <si>
    <t>CACCAGAAGCCAcctTGTTGgacaatctcaaactgtgacacGTTTAGAGACGGCATGCCGTCTCGGTGCtttaatatatttctatcctgtgtcacagtttCGCGGTTCTATCTAGTTACGCGTTAAACCAACTAGAATTTTTTTTAATCCGACAACgacaatctcaaactgtgacacaggatagaaacatattaaaacgatcttagggatccGCTGCCAGTTCATTTCTTAGGG</t>
  </si>
  <si>
    <t>CACCAGAAGCCAcctTGTTGgacaatctcaaactgtgacacGTTTAGAGACGGCATGCCGTCTCGGTGCtcgttttaatatatttctatcctgtgtcacagtttCGCGGTTCTATCTAGTTACGCGTTAAACCAACTAGAATTTTTTTCCGCATGAGAAGgacaatctcaaactgtgacacaggatagaaacatattaaaacgatcttagggatccGCTGCCAGTTCATTTCTTAGGG</t>
  </si>
  <si>
    <t>CACCAGAAGCCAcctTGTTGgacaatctcaaactgtgacacGTTTAGAGACGGCATGCCGTCTCGGTGCaagatcgttttaatatatttctatcctgtgtcacagtttCGCGGTTCTATCTAGTTACGCGTTAAACCAACTAGAATTTTTTTCTTAGGTGATGCgacaatctcaaactgtgacacaggatagaaacatattaaaacgatcttagggatccGCTGCCAGTTCATTTCTTAGGG</t>
  </si>
  <si>
    <t>CACCAGAAGCCAcctTGTTGgacaatctcaaactgtgacacGTTTAGAGACGGCATGCCGTCTCGGTGCatttctatcctgtgtcacagtttgagCGCGGTTCTATCTAGTTACGCGTTAAACCAACTAGAATTTTTTTGGCTCGGACCGTgacaatctcaaactgtgacacaggatagaaacatattaaaacgatcttagggatccGCTGCCAGTTCATTTCTTAGGG</t>
  </si>
  <si>
    <t>CACCAGAAGCCAcctTGTTGgacaatctcaaactgtgacacGTTTAGAGACGGCATGCCGTCTCGGTGCatatatttctatcctgtgtcacagtttgagCGCGGTTCTATCTAGTTACGCGTTAAACCAACTAGAATTTTTTTCGGCGAGTACATgacaatctcaaactgtgacacaggatagaaacatattaaaacgatcttagggatccGCTGCCAGTTCATTTCTTAGGG</t>
  </si>
  <si>
    <t>CACCAGAAGCCAcctTGTTGgacaatctcaaactgtgacacGTTTAGAGACGGCATGCCGTCTCGGTGCtttaatatatttctatcctgtgtcacagtttgagCGCGGTTCTATCTAGTTACGCGTTAAACCAACTAGAATTTTTTTTCCATAACCGCGgacaatctcaaactgtgacacaggatagaaacatattaaaacgatcttagggatccGCTGCCAGTTCATTTCTTAGGG</t>
  </si>
  <si>
    <t>CACCAGAAGCCAcctTGTTGgacaatctcaaactgtgacacGTTTAGAGACGGCATGCCGTCTCGGTGCtcgttttaatatatttctatcctgtgtcacagtttgagCGCGGTTCTATCTAGTTACGCGTTAAACCAACTAGAATTTTTTTCGTCTATCTAGGgacaatctcaaactgtgacacaggatagaaacatattaaaacgatcttagggatccGCTGCCAGTTCATTTCTTAGGG</t>
  </si>
  <si>
    <t>CACCAGAAGCCAcctTGTTGgacaatctcaaactgtgacacGTTTAGAGACGGCATGCCGTCTCGGTGCaagatcgttttaatatatttctatcctgtgtcacagtttgagCGCGGTTCTATCTAGTTACGCGTTAAACCAACTAGAATTTTTTTACAGAACTTCCAgacaatctcaaactgtgacacaggatagaaacatattaaaacgatcttagggatccGCTGCCAGTTCATTTCTTAGGG</t>
  </si>
  <si>
    <t>CACCAGAAGCCAcctTGTTGgacaatctcaaactgtgacacGTTTAGAGACGGCATGCCGTCTCGGTGCatttctatcctgtgtcacagtttgagattCGCGGTTCTATCTAGTTACGCGTTAAACCAACTAGAATTTTTTTATTGCATTAACGgacaatctcaaactgtgacacaggatagaaacatattaaaacgatcttagggatccGCTGCCAGTTCATTTCTTAGGG</t>
  </si>
  <si>
    <t>CACCAGAAGCCAcctTGTTGgacaatctcaaactgtgacacGTTTAGAGACGGCATGCCGTCTCGGTGCatatatttctatcctgtgtcacagtttgagattCGCGGTTCTATCTAGTTACGCGTTAAACCAACTAGAATTTTTTTTTACTTGCCGAAgacaatctcaaactgtgacacaggatagaaacatattaaaacgatcttagggatccGCTGCCAGTTCATTTCTTAGGG</t>
  </si>
  <si>
    <t>CACCAGAAGCCAcctTGTTGgacaatctcaaactgtgacacGTTTAGAGACGGCATGCCGTCTCGGTGCtttaatatatttctatcctgtgtcacagtttgagattCGCGGTTCTATCTAGTTACGCGTTAAACCAACTAGAATTTTTTTGCAACACGAGGCgacaatctcaaactgtgacacaggatagaaacatattaaaacgatcttagggatccGCTGCCAGTTCATTTCTTAGGG</t>
  </si>
  <si>
    <t>CACCAGAAGCCAcctTGTTGgacaatctcaaactgtgacacGTTTAGAGACGGCATGCCGTCTCGGTGCtcgttttaatatatttctatcctgtgtcacagtttgagattCGCGGTTCTATCTAGTTACGCGTTAAACCAACTAGAATTTTTTTAAGTCCGGTCTGgacaatctcaaactgtgacacaggatagaaacatattaaaacgatcttagggatccGCTGCCAGTTCATTTCTTAGGG</t>
  </si>
  <si>
    <t>CACCAGAAGCCAcctTGTTGgacaatctcaaactgtgacacGTTTAGAGACGGCATGCCGTCTCGGTGCaagatcgttttaatatatttctatcctgtgtcacagtttgagattCGCGGTTCTATCTAGTTACGCGTTAAACCAACTAGAATTTTTTTTGGTACCAAGCTgacaatctcaaactgtgacacaggatagaaacatattaaaacgatcttagggatccGCTGCCAGTTCATTTCTTAGGG</t>
  </si>
  <si>
    <t>CACCAGAAGCCAcctTGTTGgacaatctcaaactgtgacacGTTTAGAGACGGCATGCCGTCTCGGTGCctttctatcctgtgtcacagCGCGGTTCTATCTAGTTACGCGTTAAACCAACTAGAATTTTTTTTATGCGCTTCCAgacaatctcaaactgtgacacaggatagaaacatattaaaacgatcttagggatccGCTGCCAGTTCATTTCTTAGGG</t>
  </si>
  <si>
    <t>CACCAGAAGCCAcctTGTTGgacaatctcaaactgtgacacGTTTAGAGACGGCATGCCGTCTCGGTGCatatctttctatcctgtgtcacagCGCGGTTCTATCTAGTTACGCGTTAAACCAACTAGAATTTTTTTGATATATAGTCCgacaatctcaaactgtgacacaggatagaaacatattaaaacgatcttagggatccGCTGCCAGTTCATTTCTTAGGG</t>
  </si>
  <si>
    <t>CACCAGAAGCCAcctTGTTGgacaatctcaaactgtgacacGTTTAGAGACGGCATGCCGTCTCGGTGCtttaatatctttctatcctgtgtcacagCGCGGTTCTATCTAGTTACGCGTTAAACCAACTAGAATTTTTTTCTAGCTTAGTAAgacaatctcaaactgtgacacaggatagaaacatattaaaacgatcttagggatccGCTGCCAGTTCATTTCTTAGGG</t>
  </si>
  <si>
    <t>CACCAGAAGCCAcctTGTTGgacaatctcaaactgtgacacGTTTAGAGACGGCATGCCGTCTCGGTGCtcgttttaatatctttctatcctgtgtcacagCGCGGTTCTATCTAGTTACGCGTTAAACCAACTAGAATTTTTTTACGTGAGGATATgacaatctcaaactgtgacacaggatagaaacatattaaaacgatcttagggatccGCTGCCAGTTCATTTCTTAGGG</t>
  </si>
  <si>
    <t>CACCAGAAGCCAcctTGTTGgacaatctcaaactgtgacacGTTTAGAGACGGCATGCCGTCTCGGTGCaagatcgttttaatatctttctatcctgtgtcacagCGCGGTTCTATCTAGTTACGCGTTAAACCAACTAGAATTTTTTTAGATGACGGACTgacaatctcaaactgtgacacaggatagaaacatattaaaacgatcttagggatccGCTGCCAGTTCATTTCTTAGGG</t>
  </si>
  <si>
    <t>CACCAGAAGCCAcctTGTTGgacaatctcaaactgtgacacGTTTAGAGACGGCATGCCGTCTCGGTGCctttctatcctgtgtcacagtttCGCGGTTCTATCTAGTTACGCGTTAAACCAACTAGAATTTTTTTATCTAGTACTTGgacaatctcaaactgtgacacaggatagaaacatattaaaacgatcttagggatccGCTGCCAGTTCATTTCTTAGGG</t>
  </si>
  <si>
    <t>CACCAGAAGCCAcctTGTTGgacaatctcaaactgtgacacGTTTAGAGACGGCATGCCGTCTCGGTGCatatctttctatcctgtgtcacagtttCGCGGTTCTATCTAGTTACGCGTTAAACCAACTAGAATTTTTTTTCAGTCCTAACCgacaatctcaaactgtgacacaggatagaaacatattaaaacgatcttagggatccGCTGCCAGTTCATTTCTTAGGG</t>
  </si>
  <si>
    <t>CACCAGAAGCCAcctTGTTGgacaatctcaaactgtgacacGTTTAGAGACGGCATGCCGTCTCGGTGCtttaatatctttctatcctgtgtcacagtttCGCGGTTCTATCTAGTTACGCGTTAAACCAACTAGAATTTTTTTAATTGACACAGAgacaatctcaaactgtgacacaggatagaaacatattaaaacgatcttagggatccGCTGCCAGTTCATTTCTTAGGG</t>
  </si>
  <si>
    <t>CACCAGAAGCCAcctTGTTGgacaatctcaaactgtgacacGTTTAGAGACGGCATGCCGTCTCGGTGCtcgttttaatatctttctatcctgtgtcacagtttCGCGGTTCTATCTAGTTACGCGTTAAACCAACTAGAATTTTTTTTAGACGTTGTCAgacaatctcaaactgtgacacaggatagaaacatattaaaacgatcttagggatccGCTGCCAGTTCATTTCTTAGGG</t>
  </si>
  <si>
    <t>CACCAGAAGCCAcctTGTTGgacaatctcaaactgtgacacGTTTAGAGACGGCATGCCGTCTCGGTGCaagatcgttttaatatctttctatcctgtgtcacagtttCGCGGTTCTATCTAGTTACGCGTTAAACCAACTAGAATTTTTTTTCTTCCAGCGCGgacaatctcaaactgtgacacaggatagaaacatattaaaacgatcttagggatccGCTGCCAGTTCATTTCTTAGGG</t>
  </si>
  <si>
    <t>CACCAGAAGCCAcctTGTTGgacaatctcaaactgtgacacGTTTAGAGACGGCATGCCGTCTCGGTGCctttctatcctgtgtcacagtttgagCGCGGTTCTATCTAGTTACGCGTTAAACCAACTAGAATTTTTTTAACGGCGTTCAAgacaatctcaaactgtgacacaggatagaaacatattaaaacgatcttagggatccGCTGCCAGTTCATTTCTTAGGG</t>
  </si>
  <si>
    <t>CACCAGAAGCCAcctTGTTGgacaatctcaaactgtgacacGTTTAGAGACGGCATGCCGTCTCGGTGCatatctttctatcctgtgtcacagtttgagCGCGGTTCTATCTAGTTACGCGTTAAACCAACTAGAATTTTTTTAACTTAGTTACAgacaatctcaaactgtgacacaggatagaaacatattaaaacgatcttagggatccGCTGCCAGTTCATTTCTTAGGG</t>
  </si>
  <si>
    <t>CACCAGAAGCCAcctTGTTGgacaatctcaaactgtgacacGTTTAGAGACGGCATGCCGTCTCGGTGCtttaatatctttctatcctgtgtcacagtttgagCGCGGTTCTATCTAGTTACGCGTTAAACCAACTAGAATTTTTTTGCGCATGAGGCCgacaatctcaaactgtgacacaggatagaaacatattaaaacgatcttagggatccGCTGCCAGTTCATTTCTTAGGG</t>
  </si>
  <si>
    <t>CACCAGAAGCCAcctTGTTGgacaatctcaaactgtgacacGTTTAGAGACGGCATGCCGTCTCGGTGCtcgttttaatatctttctatcctgtgtcacagtttgagCGCGGTTCTATCTAGTTACGCGTTAAACCAACTAGAATTTTTTTGGCCGCACTGCAgacaatctcaaactgtgacacaggatagaaacatattaaaacgatcttagggatccGCTGCCAGTTCATTTCTTAGGG</t>
  </si>
  <si>
    <t>CACCAGAAGCCAcctTGTTGgacaatctcaaactgtgacacGTTTAGAGACGGCATGCCGTCTCGGTGCaagatcgttttaatatctttctatcctgtgtcacagtttgagCGCGGTTCTATCTAGTTACGCGTTAAACCAACTAGAATTTTTTTATAATTAAGAGCgacaatctcaaactgtgacacaggatagaaacatattaaaacgatcttagggatccGCTGCCAGTTCATTTCTTAGGG</t>
  </si>
  <si>
    <t>CACCAGAAGCCAcctTGTTGgacaatctcaaactgtgacacGTTTAGAGACGGCATGCCGTCTCGGTGCctttctatcctgtgtcacagtttgagattCGCGGTTCTATCTAGTTACGCGTTAAACCAACTAGAATTTTTTTGCGGAAGCTCATgacaatctcaaactgtgacacaggatagaaacatattaaaacgatcttagggatccGCTGCCAGTTCATTTCTTAGGG</t>
  </si>
  <si>
    <t>CACCAGAAGCCAcctTGTTGgacaatctcaaactgtgacacGTTTAGAGACGGCATGCCGTCTCGGTGCatatctttctatcctgtgtcacagtttgagattCGCGGTTCTATCTAGTTACGCGTTAAACCAACTAGAATTTTTTTCTACGTCGATCGgacaatctcaaactgtgacacaggatagaaacatattaaaacgatcttagggatccGCTGCCAGTTCATTTCTTAGGG</t>
  </si>
  <si>
    <t>CACCAGAAGCCAcctTGTTGgacaatctcaaactgtgacacGTTTAGAGACGGCATGCCGTCTCGGTGCtttaatatctttctatcctgtgtcacagtttgagattCGCGGTTCTATCTAGTTACGCGTTAAACCAACTAGAATTTTTTTCTAAGCGGTAGCgacaatctcaaactgtgacacaggatagaaacatattaaaacgatcttagggatccGCTGCCAGTTCATTTCTTAGGG</t>
  </si>
  <si>
    <t>CACCAGAAGCCAcctTGTTGgacaatctcaaactgtgacacGTTTAGAGACGGCATGCCGTCTCGGTGCtcgttttaatatctttctatcctgtgtcacagtttgagattCGCGGTTCTATCTAGTTACGCGTTAAACCAACTAGAATTTTTTTGCAATGGCCAATgacaatctcaaactgtgacacaggatagaaacatattaaaacgatcttagggatccGCTGCCAGTTCATTTCTTAGGG</t>
  </si>
  <si>
    <t>CACCAGAAGCCAcctTGTTGgacaatctcaaactgtgacacGTTTAGAGACGGCATGCCGTCTCGGTGCaagatcgttttaatatctttctatcctgtgtcacagtttgagattCGCGGTTCTATCTAGTTACGCGTTAAACCAACTAGAATTTTTTTCTGAGCTTGCTAgacaatctcaaactgtgacacaggatagaaacatattaaaacgatcttagggatccGCTGCCAGTTCATTTCTTAGGG</t>
  </si>
  <si>
    <t>CACCAGAAGCCAcctTGTTGgacaatctcaaactgtgacacGTTTAGAGACGGCATGCCGTCTCGGTGCagtttctatcctgtgtcacagCGCGGTTCTATCTAGTTACGCGTTAAACCAACTAGAATTTTTTTGTCCACTTGCCTgacaatctcaaactgtgacacaggatagaaacatattaaaacgatcttagggatccGCTGCCAGTTCATTTCTTAGGG</t>
  </si>
  <si>
    <t>CACCAGAAGCCAcctTGTTGgacaatctcaaactgtgacacGTTTAGAGACGGCATGCCGTCTCGGTGCaataagtttctatcctgtgtcacagCGCGGTTCTATCTAGTTACGCGTTAAACCAACTAGAATTTTTTTTCCGGAGTTATCgacaatctcaaactgtgacacaggatagaaacatattaaaacgatcttagggatccGCTGCCAGTTCATTTCTTAGGG</t>
  </si>
  <si>
    <t>CACCAGAAGCCAcctTGTTGgacaatctcaaactgtgacacGTTTAGAGACGGCATGCCGTCTCGGTGCttttaataagtttctatcctgtgtcacagCGCGGTTCTATCTAGTTACGCGTTAAACCAACTAGAATTTTTTTTTGTGGCCGTCCgacaatctcaaactgtgacacaggatagaaacatattaaaacgatcttagggatccGCTGCCAGTTCATTTCTTAGGG</t>
  </si>
  <si>
    <t>CACCAGAAGCCAcctTGTTGgacaatctcaaactgtgacacGTTTAGAGACGGCATGCCGTCTCGGTGCatcgttttaataagtttctatcctgtgtcacagCGCGGTTCTATCTAGTTACGCGTTAAACCAACTAGAATTTTTTTCGATTCCAACCGgacaatctcaaactgtgacacaggatagaaacatattaaaacgatcttagggatccGCTGCCAGTTCATTTCTTAGGG</t>
  </si>
  <si>
    <t>CACCAGAAGCCAcctTGTTGgacaatctcaaactgtgacacGTTTAGAGACGGCATGCCGTCTCGGTGCagtttctatcctgtgtcacagtttCGCGGTTCTATCTAGTTACGCGTTAAACCAACTAGAATTTTTTTGGCGCATTGAGGgacaatctcaaactgtgacacaggatagaaacatattaaaacgatcttagggatccGCTGCCAGTTCATTTCTTAGGG</t>
  </si>
  <si>
    <t>CACCAGAAGCCAcctTGTTGgacaatctcaaactgtgacacGTTTAGAGACGGCATGCCGTCTCGGTGCaataagtttctatcctgtgtcacagtttCGCGGTTCTATCTAGTTACGCGTTAAACCAACTAGAATTTTTTTTTGGTTGCGACTgacaatctcaaactgtgacacaggatagaaacatattaaaacgatcttagggatccGCTGCCAGTTCATTTCTTAGGG</t>
  </si>
  <si>
    <t>CACCAGAAGCCAcctTGTTGgacaatctcaaactgtgacacGTTTAGAGACGGCATGCCGTCTCGGTGCttttaataagtttctatcctgtgtcacagtttCGCGGTTCTATCTAGTTACGCGTTAAACCAACTAGAATTTTTTTTGGACGCCACGAgacaatctcaaactgtgacacaggatagaaacatattaaaacgatcttagggatccGCTGCCAGTTCATTTCTTAGGG</t>
  </si>
  <si>
    <t>CACCAGAAGCCAcctTGTTGgacaatctcaaactgtgacacGTTTAGAGACGGCATGCCGTCTCGGTGCatcgttttaataagtttctatcctgtgtcacagtttCGCGGTTCTATCTAGTTACGCGTTAAACCAACTAGAATTTTTTTTCCTCCGGAACAgacaatctcaaactgtgacacaggatagaaacatattaaaacgatcttagggatccGCTGCCAGTTCATTTCTTAGGG</t>
  </si>
  <si>
    <t>CACCAGAAGCCAcctTGTTGgacaatctcaaactgtgacacGTTTAGAGACGGCATGCCGTCTCGGTGCagtttctatcctgtgtcacagtttgagCGCGGTTCTATCTAGTTACGCGTTAAACCAACTAGAATTTTTTTGCAAGCCTGGATgacaatctcaaactgtgacacaggatagaaacatattaaaacgatcttagggatccGCTGCCAGTTCATTTCTTAGGG</t>
  </si>
  <si>
    <t>CACCAGAAGCCAcctTGTTGgacaatctcaaactgtgacacGTTTAGAGACGGCATGCCGTCTCGGTGCaataagtttctatcctgtgtcacagtttgagCGCGGTTCTATCTAGTTACGCGTTAAACCAACTAGAATTTTTTTACCTTCTGGAAGgacaatctcaaactgtgacacaggatagaaacatattaaaacgatcttagggatccGCTGCCAGTTCATTTCTTAGGG</t>
  </si>
  <si>
    <t>CACCAGAAGCCAcctTGTTGgacaatctcaaactgtgacacGTTTAGAGACGGCATGCCGTCTCGGTGCttttaataagtttctatcctgtgtcacagtttgagCGCGGTTCTATCTAGTTACGCGTTAAACCAACTAGAATTTTTTTATATTCCGCCGGgacaatctcaaactgtgacacaggatagaaacatattaaaacgatcttagggatccGCTGCCAGTTCATTTCTTAGGG</t>
  </si>
  <si>
    <t>CACCAGAAGCCAcctTGTTGgacaatctcaaactgtgacacGTTTAGAGACGGCATGCCGTCTCGGTGCatcgttttaataagtttctatcctgtgtcacagtttgagCGCGGTTCTATCTAGTTACGCGTTAAACCAACTAGAATTTTTTTCAGAGTTCCGTAgacaatctcaaactgtgacacaggatagaaacatattaaaacgatcttagggatccGCTGCCAGTTCATTTCTTAGGG</t>
  </si>
  <si>
    <t>CACCAGAAGCCAcctTGTTGgacaatctcaaactgtgacacGTTTAGAGACGGCATGCCGTCTCGGTGCagtttctatcctgtgtcacagtttgagattCGCGGTTCTATCTAGTTACGCGTTAAACCAACTAGAATTTTTTTTCCAACACCTTAgacaatctcaaactgtgacacaggatagaaacatattaaaacgatcttagggatccGCTGCCAGTTCATTTCTTAGGG</t>
  </si>
  <si>
    <t>CACCAGAAGCCAcctTGTTGgacaatctcaaactgtgacacGTTTAGAGACGGCATGCCGTCTCGGTGCaataagtttctatcctgtgtcacagtttgagattCGCGGTTCTATCTAGTTACGCGTTAAACCAACTAGAATTTTTTTGACTAACCGAACgacaatctcaaactgtgacacaggatagaaacatattaaaacgatcttagggatccGCTGCCAGTTCATTTCTTAGGG</t>
  </si>
  <si>
    <t>CACCAGAAGCCAcctTGTTGgacaatctcaaactgtgacacGTTTAGAGACGGCATGCCGTCTCGGTGCttttaataagtttctatcctgtgtcacagtttgagattCGCGGTTCTATCTAGTTACGCGTTAAACCAACTAGAATTTTTTTCTTATCGACTTGgacaatctcaaactgtgacacaggatagaaacatattaaaacgatcttagggatccGCTGCCAGTTCATTTCTTAGGG</t>
  </si>
  <si>
    <t>CACCAGAAGCCAcctTGTTGgacaatctcaaactgtgacacGTTTAGAGACGGCATGCCGTCTCGGTGCatcgttttaataagtttctatcctgtgtcacagtttgagattCGCGGTTCTATCTAGTTACGCGTTAAACCAACTAGAATTTTTTTCCTAGCTGGTATgacaatctcaaactgtgacacaggatagaaacatattaaaacgatcttagggatccGCTGCCAGTTCATTTCTTAGGG</t>
  </si>
  <si>
    <t>CACCAGAAGCCAcctTGTTGgacaatctcaaactgtgacacGTTTAGAGACGGCATGCCGTCTCGGTGCggtttctatcctgtgtcacagCGCGGTTCTATCTAGTTACGCGTTAAACCAACTAGAATTTTTTTGCTTCCGGAGTGgacaatctcaaactgtgacacaggatagaaacatattaaaacgatcttagggatccGCTGCCAGTTCATTTCTTAGGG</t>
  </si>
  <si>
    <t>CACCAGAAGCCAcctTGTTGgacaatctcaaactgtgacacGTTTAGAGACGGCATGCCGTCTCGGTGCaataggtttctatcctgtgtcacagCGCGGTTCTATCTAGTTACGCGTTAAACCAACTAGAATTTTTTTGTTGTGTGCAATgacaatctcaaactgtgacacaggatagaaacatattaaaacgatcttagggatccGCTGCCAGTTCATTTCTTAGGG</t>
  </si>
  <si>
    <t>CACCAGAAGCCAcctTGTTGgacaatctcaaactgtgacacGTTTAGAGACGGCATGCCGTCTCGGTGCttttaataggtttctatcctgtgtcacagCGCGGTTCTATCTAGTTACGCGTTAAACCAACTAGAATTTTTTTCAGAGTGAATGAgacaatctcaaactgtgacacaggatagaaacatattaaaacgatcttagggatccGCTGCCAGTTCATTTCTTAGGG</t>
  </si>
  <si>
    <t>CACCAGAAGCCAcctTGTTGgacaatctcaaactgtgacacGTTTAGAGACGGCATGCCGTCTCGGTGCatcgttttaataggtttctatcctgtgtcacagCGCGGTTCTATCTAGTTACGCGTTAAACCAACTAGAATTTTTTTAACTAGGTACCAgacaatctcaaactgtgacacaggatagaaacatattaaaacgatcttagggatccGCTGCCAGTTCATTTCTTAGGG</t>
  </si>
  <si>
    <t>CACCAGAAGCCAcctTGTTGgacaatctcaaactgtgacacGTTTAGAGACGGCATGCCGTCTCGGTGCggtttctatcctgtgtcacagtttCGCGGTTCTATCTAGTTACGCGTTAAACCAACTAGAATTTTTTTGAACGGTGTGTAgacaatctcaaactgtgacacaggatagaaacatattaaaacgatcttagggatccGCTGCCAGTTCATTTCTTAGGG</t>
  </si>
  <si>
    <t>CACCAGAAGCCAcctTGTTGgacaatctcaaactgtgacacGTTTAGAGACGGCATGCCGTCTCGGTGCaataggtttctatcctgtgtcacagtttCGCGGTTCTATCTAGTTACGCGTTAAACCAACTAGAATTTTTTTTTACTCGAATCGgacaatctcaaactgtgacacaggatagaaacatattaaaacgatcttagggatccGCTGCCAGTTCATTTCTTAGGG</t>
  </si>
  <si>
    <t>CACCAGAAGCCAcctTGTTGgacaatctcaaactgtgacacGTTTAGAGACGGCATGCCGTCTCGGTGCttttaataggtttctatcctgtgtcacagtttCGCGGTTCTATCTAGTTACGCGTTAAACCAACTAGAATTTTTTTAGCACGCGTGATgacaatctcaaactgtgacacaggatagaaacatattaaaacgatcttagggatccGCTGCCAGTTCATTTCTTAGGG</t>
  </si>
  <si>
    <t>CACCAGAAGCCAcctTGTTGgacaatctcaaactgtgacacGTTTAGAGACGGCATGCCGTCTCGGTGCatcgttttaataggtttctatcctgtgtcacagtttCGCGGTTCTATCTAGTTACGCGTTAAACCAACTAGAATTTTTTTCCAGCGCCTTACgacaatctcaaactgtgacacaggatagaaacatattaaaacgatcttagggatccGCTGCCAGTTCATTTCTTAGGG</t>
  </si>
  <si>
    <t>CACCAGAAGCCAcctTGTTGgacaatctcaaactgtgacacGTTTAGAGACGGCATGCCGTCTCGGTGCggtttctatcctgtgtcacagtttgagCGCGGTTCTATCTAGTTACGCGTTAAACCAACTAGAATTTTTTTGATCGAATTGAGgacaatctcaaactgtgacacaggatagaaacatattaaaacgatcttagggatccGCTGCCAGTTCATTTCTTAGGG</t>
  </si>
  <si>
    <t>CACCAGAAGCCAcctTGTTGgacaatctcaaactgtgacacGTTTAGAGACGGCATGCCGTCTCGGTGCaataggtttctatcctgtgtcacagtttgagCGCGGTTCTATCTAGTTACGCGTTAAACCAACTAGAATTTTTTTGCGTGCTTACCAgacaatctcaaactgtgacacaggatagaaacatattaaaacgatcttagggatccGCTGCCAGTTCATTTCTTAGGG</t>
  </si>
  <si>
    <t>CACCAGAAGCCAcctTGTTGgacaatctcaaactgtgacacGTTTAGAGACGGCATGCCGTCTCGGTGCttttaataggtttctatcctgtgtcacagtttgagCGCGGTTCTATCTAGTTACGCGTTAAACCAACTAGAATTTTTTTGGTGGTGGTGCTgacaatctcaaactgtgacacaggatagaaacatattaaaacgatcttagggatccGCTGCCAGTTCATTTCTTAGGG</t>
  </si>
  <si>
    <t>CACCAGAAGCCAcctTGTTGgacaatctcaaactgtgacacGTTTAGAGACGGCATGCCGTCTCGGTGCatcgttttaataggtttctatcctgtgtcacagtttgagCGCGGTTCTATCTAGTTACGCGTTAAACCAACTAGAATTTTTTTGGACATAGATACgacaatctcaaactgtgacacaggatagaaacatattaaaacgatcttagggatccGCTGCCAGTTCATTTCTTAGGG</t>
  </si>
  <si>
    <t>CACCAGAAGCCAcctTGTTGgacaatctcaaactgtgacacGTTTAGAGACGGCATGCCGTCTCGGTGCggtttctatcctgtgtcacagtttgagattCGCGGTTCTATCTAGTTACGCGTTAAACCAACTAGAATTTTTTTTAGACTTCTGAAgacaatctcaaactgtgacacaggatagaaacatattaaaacgatcttagggatccGCTGCCAGTTCATTTCTTAGGG</t>
  </si>
  <si>
    <t>CACCAGAAGCCAcctTGTTGgacaatctcaaactgtgacacGTTTAGAGACGGCATGCCGTCTCGGTGCaataggtttctatcctgtgtcacagtttgagattCGCGGTTCTATCTAGTTACGCGTTAAACCAACTAGAATTTTTTTGTACTATATTCGgacaatctcaaactgtgacacaggatagaaacatattaaaacgatcttagggatccGCTGCCAGTTCATTTCTTAGGG</t>
  </si>
  <si>
    <t>CACCAGAAGCCAcctTGTTGgacaatctcaaactgtgacacGTTTAGAGACGGCATGCCGTCTCGGTGCttttaataggtttctatcctgtgtcacagtttgagattCGCGGTTCTATCTAGTTACGCGTTAAACCAACTAGAATTTTTTTGAGTGACCACTAgacaatctcaaactgtgacacaggatagaaacatattaaaacgatcttagggatccGCTGCCAGTTCATTTCTTAGGG</t>
  </si>
  <si>
    <t>CACCAGAAGCCAcctTGTTGgacaatctcaaactgtgacacGTTTAGAGACGGCATGCCGTCTCGGTGCatcgttttaataggtttctatcctgtgtcacagtttgagattCGCGGTTCTATCTAGTTACGCGTTAAACCAACTAGAATTTTTTTTGATGGCTTGGTgacaatctcaaactgtgacacaggatagaaacatattaaaacgatcttagggatccGCTGCCAGTTCATTTCTTAGGG</t>
  </si>
  <si>
    <t>CACCAGAAGCCAcctTGTTGgacaatctcaaactgtgacacGTTTAGAGACGGCATGCCGTCTCGGTGCcgtttctatcctgtgtcacagCGCGGTTCTATCTAGTTACGCGTTAAACCAACTAGAATTTTTTTGGTAGTTACGCCgacaatctcaaactgtgacacaggatagaaacatattaaaacgatcttagggatccGCTGCCAGTTCATTTCTTAGGG</t>
  </si>
  <si>
    <t>CACCAGAAGCCAcctTGTTGgacaatctcaaactgtgacacGTTTAGAGACGGCATGCCGTCTCGGTGCaatacgtttctatcctgtgtcacagCGCGGTTCTATCTAGTTACGCGTTAAACCAACTAGAATTTTTTTTAGGATGGTTGTgacaatctcaaactgtgacacaggatagaaacatattaaaacgatcttagggatccGCTGCCAGTTCATTTCTTAGGG</t>
  </si>
  <si>
    <t>CACCAGAAGCCAcctTGTTGgacaatctcaaactgtgacacGTTTAGAGACGGCATGCCGTCTCGGTGCttttaatacgtttctatcctgtgtcacagCGCGGTTCTATCTAGTTACGCGTTAAACCAACTAGAATTTTTTTTGTATATGCAGAgacaatctcaaactgtgacacaggatagaaacatattaaaacgatcttagggatccGCTGCCAGTTCATTTCTTAGGG</t>
  </si>
  <si>
    <t>CACCAGAAGCCAcctTGTTGgacaatctcaaactgtgacacGTTTAGAGACGGCATGCCGTCTCGGTGCatcgttttaatacgtttctatcctgtgtcacagCGCGGTTCTATCTAGTTACGCGTTAAACCAACTAGAATTTTTTTGGAACGTACGGTgacaatctcaaactgtgacacaggatagaaacatattaaaacgatcttagggatccGCTGCCAGTTCATTTCTTAGGG</t>
  </si>
  <si>
    <t>CACCAGAAGCCAcctTGTTGgacaatctcaaactgtgacacGTTTAGAGACGGCATGCCGTCTCGGTGCcgtttctatcctgtgtcacagtttCGCGGTTCTATCTAGTTACGCGTTAAACCAACTAGAATTTTTTTATGTAGCAGTGGgacaatctcaaactgtgacacaggatagaaacatattaaaacgatcttagggatccGCTGCCAGTTCATTTCTTAGGG</t>
  </si>
  <si>
    <t>CACCAGAAGCCAcctTGTTGgacaatctcaaactgtgacacGTTTAGAGACGGCATGCCGTCTCGGTGCaatacgtttctatcctgtgtcacagtttCGCGGTTCTATCTAGTTACGCGTTAAACCAACTAGAATTTTTTTGGCAGAGCCTACgacaatctcaaactgtgacacaggatagaaacatattaaaacgatcttagggatccGCTGCCAGTTCATTTCTTAGGG</t>
  </si>
  <si>
    <t>CACCAGAAGCCAcctTGTTGgacaatctcaaactgtgacacGTTTAGAGACGGCATGCCGTCTCGGTGCttttaatacgtttctatcctgtgtcacagtttCGCGGTTCTATCTAGTTACGCGTTAAACCAACTAGAATTTTTTTTGTCGCGGCTGCgacaatctcaaactgtgacacaggatagaaacatattaaaacgatcttagggatccGCTGCCAGTTCATTTCTTAGGG</t>
  </si>
  <si>
    <t>CACCAGAAGCCAcctTGTTGgacaatctcaaactgtgacacGTTTAGAGACGGCATGCCGTCTCGGTGCatcgttttaatacgtttctatcctgtgtcacagtttCGCGGTTCTATCTAGTTACGCGTTAAACCAACTAGAATTTTTTTAGGAAGTCGTGCgacaatctcaaactgtgacacaggatagaaacatattaaaacgatcttagggatccGCTGCCAGTTCATTTCTTAGGG</t>
  </si>
  <si>
    <t>CACCAGAAGCCAcctTGTTGgacaatctcaaactgtgacacGTTTAGAGACGGCATGCCGTCTCGGTGCcgtttctatcctgtgtcacagtttgagCGCGGTTCTATCTAGTTACGCGTTAAACCAACTAGAATTTTTTTTTCGCTCGTGGCgacaatctcaaactgtgacacaggatagaaacatattaaaacgatcttagggatccGCTGCCAGTTCATTTCTTAGGG</t>
  </si>
  <si>
    <t>CACCAGAAGCCAcctTGTTGgacaatctcaaactgtgacacGTTTAGAGACGGCATGCCGTCTCGGTGCaatacgtttctatcctgtgtcacagtttgagCGCGGTTCTATCTAGTTACGCGTTAAACCAACTAGAATTTTTTTGGTATTCCTTGTgacaatctcaaactgtgacacaggatagaaacatattaaaacgatcttagggatccGCTGCCAGTTCATTTCTTAGGG</t>
  </si>
  <si>
    <t>CACCAGAAGCCAcctTGTTGgacaatctcaaactgtgacacGTTTAGAGACGGCATGCCGTCTCGGTGCttttaatacgtttctatcctgtgtcacagtttgagCGCGGTTCTATCTAGTTACGCGTTAAACCAACTAGAATTTTTTTCCGCGGCCTTCTgacaatctcaaactgtgacacaggatagaaacatattaaaacgatcttagggatccGCTGCCAGTTCATTTCTTAGGG</t>
  </si>
  <si>
    <t>CACCAGAAGCCAcctTGTTGgacaatctcaaactgtgacacGTTTAGAGACGGCATGCCGTCTCGGTGCatcgttttaatacgtttctatcctgtgtcacagtttgagCGCGGTTCTATCTAGTTACGCGTTAAACCAACTAGAATTTTTTTCTTCAATGCGTTgacaatctcaaactgtgacacaggatagaaacatattaaaacgatcttagggatccGCTGCCAGTTCATTTCTTAGGG</t>
  </si>
  <si>
    <t>CACCAGAAGCCAcctTGTTGgacaatctcaaactgtgacacGTTTAGAGACGGCATGCCGTCTCGGTGCcgtttctatcctgtgtcacagtttgagattCGCGGTTCTATCTAGTTACGCGTTAAACCAACTAGAATTTTTTTGCTGAGCCAACCgacaatctcaaactgtgacacaggatagaaacatattaaaacgatcttagggatccGCTGCCAGTTCATTTCTTAGGG</t>
  </si>
  <si>
    <t>CACCAGAAGCCAcctTGTTGgacaatctcaaactgtgacacGTTTAGAGACGGCATGCCGTCTCGGTGCaatacgtttctatcctgtgtcacagtttgagattCGCGGTTCTATCTAGTTACGCGTTAAACCAACTAGAATTTTTTTGAGAATTGCGTCgacaatctcaaactgtgacacaggatagaaacatattaaaacgatcttagggatccGCTGCCAGTTCATTTCTTAGGG</t>
  </si>
  <si>
    <t>CACCAGAAGCCAcctTGTTGgacaatctcaaactgtgacacGTTTAGAGACGGCATGCCGTCTCGGTGCttttaatacgtttctatcctgtgtcacagtttgagattCGCGGTTCTATCTAGTTACGCGTTAAACCAACTAGAATTTTTTTCGCAGGTACTTCgacaatctcaaactgtgacacaggatagaaacatattaaaacgatcttagggatccGCTGCCAGTTCATTTCTTAGGG</t>
  </si>
  <si>
    <t>CACCAGAAGCCAcctTGTTGgacaatctcaaactgtgacacGTTTAGAGACGGCATGCCGTCTCGGTGCatcgttttaatacgtttctatcctgtgtcacagtttgagattCGCGGTTCTATCTAGTTACGCGTTAAACCAACTAGAATTTTTTTCAGTCAGTCGACgacaatctcaaactgtgacacaggatagaaacatattaaaacgatcttagggatccGCTGCCAGTTCATTTCTTAGGG</t>
  </si>
  <si>
    <t>CACCAGAAGCCAcctTGTTGgacaatctcaaactgtgacacGTTTAGAGACGGCATGCCGTCTCGGTGCttgtttctatcctgtgtcacagCGCGGTTCTATCTAGTTACGCGTTAAACCAACTAGAATTTTTTTTAGATCAGTCAGgacaatctcaaactgtgacacaggatagaaacatattaaaacgatcttagggatccGCTGCCAGTTCATTTCTTAGGG</t>
  </si>
  <si>
    <t>CACCAGAAGCCAcctTGTTGgacaatctcaaactgtgacacGTTTAGAGACGGCATGCCGTCTCGGTGCtaatttgtttctatcctgtgtcacagCGCGGTTCTATCTAGTTACGCGTTAAACCAACTAGAATTTTTTTAACAGACTAGTGgacaatctcaaactgtgacacaggatagaaacatattaaaacgatcttagggatccGCTGCCAGTTCATTTCTTAGGG</t>
  </si>
  <si>
    <t>CACCAGAAGCCAcctTGTTGgacaatctcaaactgtgacacGTTTAGAGACGGCATGCCGTCTCGGTGCgttttaatttgtttctatcctgtgtcacagCGCGGTTCTATCTAGTTACGCGTTAAACCAACTAGAATTTTTTTCACCTGAGTATTgacaatctcaaactgtgacacaggatagaaacatattaaaacgatcttagggatccGCTGCCAGTTCATTTCTTAGGG</t>
  </si>
  <si>
    <t>CACCAGAAGCCAcctTGTTGgacaatctcaaactgtgacacGTTTAGAGACGGCATGCCGTCTCGGTGCgatcgttttaatttgtttctatcctgtgtcacagCGCGGTTCTATCTAGTTACGCGTTAAACCAACTAGAATTTTTTTGACGGCGGCGAGgacaatctcaaactgtgacacaggatagaaacatattaaaacgatcttagggatccGCTGCCAGTTCATTTCTTAGGG</t>
  </si>
  <si>
    <t>CACCAGAAGCCAcctTGTTGgacaatctcaaactgtgacacGTTTAGAGACGGCATGCCGTCTCGGTGCttgtttctatcctgtgtcacagtttCGCGGTTCTATCTAGTTACGCGTTAAACCAACTAGAATTTTTTTTAGACGGTGGTCgacaatctcaaactgtgacacaggatagaaacatattaaaacgatcttagggatccGCTGCCAGTTCATTTCTTAGGG</t>
  </si>
  <si>
    <t>CACCAGAAGCCAcctTGTTGgacaatctcaaactgtgacacGTTTAGAGACGGCATGCCGTCTCGGTGCtaatttgtttctatcctgtgtcacagtttCGCGGTTCTATCTAGTTACGCGTTAAACCAACTAGAATTTTTTTCCGCGTCTAACGgacaatctcaaactgtgacacaggatagaaacatattaaaacgatcttagggatccGCTGCCAGTTCATTTCTTAGGG</t>
  </si>
  <si>
    <t>CACCAGAAGCCAcctTGTTGgacaatctcaaactgtgacacGTTTAGAGACGGCATGCCGTCTCGGTGCgttttaatttgtttctatcctgtgtcacagtttCGCGGTTCTATCTAGTTACGCGTTAAACCAACTAGAATTTTTTTGATCACAGAACTgacaatctcaaactgtgacacaggatagaaacatattaaaacgatcttagggatccGCTGCCAGTTCATTTCTTAGGG</t>
  </si>
  <si>
    <t>CACCAGAAGCCAcctTGTTGgacaatctcaaactgtgacacGTTTAGAGACGGCATGCCGTCTCGGTGCgatcgttttaatttgtttctatcctgtgtcacagtttCGCGGTTCTATCTAGTTACGCGTTAAACCAACTAGAATTTTTTTAGAGAATCTGTGgacaatctcaaactgtgacacaggatagaaacatattaaaacgatcttagggatccGCTGCCAGTTCATTTCTTAGGG</t>
  </si>
  <si>
    <t>CACCAGAAGCCAcctTGTTGgacaatctcaaactgtgacacGTTTAGAGACGGCATGCCGTCTCGGTGCttgtttctatcctgtgtcacagtttgagCGCGGTTCTATCTAGTTACGCGTTAAACCAACTAGAATTTTTTTCTTGCCATGTAGgacaatctcaaactgtgacacaggatagaaacatattaaaacgatcttagggatccGCTGCCAGTTCATTTCTTAGGG</t>
  </si>
  <si>
    <t>CACCAGAAGCCAcctTGTTGgacaatctcaaactgtgacacGTTTAGAGACGGCATGCCGTCTCGGTGCtaatttgtttctatcctgtgtcacagtttgagCGCGGTTCTATCTAGTTACGCGTTAAACCAACTAGAATTTTTTTCAAGTAATAACTgacaatctcaaactgtgacacaggatagaaacatattaaaacgatcttagggatccGCTGCCAGTTCATTTCTTAGGG</t>
  </si>
  <si>
    <t>CACCAGAAGCCAcctTGTTGgacaatctcaaactgtgacacGTTTAGAGACGGCATGCCGTCTCGGTGCgttttaatttgtttctatcctgtgtcacagtttgagCGCGGTTCTATCTAGTTACGCGTTAAACCAACTAGAATTTTTTTATGCACTTGATAgacaatctcaaactgtgacacaggatagaaacatattaaaacgatcttagggatccGCTGCCAGTTCATTTCTTAGGG</t>
  </si>
  <si>
    <t>CACCAGAAGCCAcctTGTTGgacaatctcaaactgtgacacGTTTAGAGACGGCATGCCGTCTCGGTGCgatcgttttaatttgtttctatcctgtgtcacagtttgagCGCGGTTCTATCTAGTTACGCGTTAAACCAACTAGAATTTTTTTGTCGAACGGTGAgacaatctcaaactgtgacacaggatagaaacatattaaaacgatcttagggatccGCTGCCAGTTCATTTCTTAGGG</t>
  </si>
  <si>
    <t>CACCAGAAGCCAcctTGTTGgacaatctcaaactgtgacacGTTTAGAGACGGCATGCCGTCTCGGTGCttgtttctatcctgtgtcacagtttgagattCGCGGTTCTATCTAGTTACGCGTTAAACCAACTAGAATTTTTTTGCTTGTCTGCTCgacaatctcaaactgtgacacaggatagaaacatattaaaacgatcttagggatccGCTGCCAGTTCATTTCTTAGGG</t>
  </si>
  <si>
    <t>CACCAGAAGCCAcctTGTTGgacaatctcaaactgtgacacGTTTAGAGACGGCATGCCGTCTCGGTGCtaatttgtttctatcctgtgtcacagtttgagattCGCGGTTCTATCTAGTTACGCGTTAAACCAACTAGAATTTTTTTTTACTTCTGGTCgacaatctcaaactgtgacacaggatagaaacatattaaaacgatcttagggatccGCTGCCAGTTCATTTCTTAGGG</t>
  </si>
  <si>
    <t>CACCAGAAGCCAcctTGTTGgacaatctcaaactgtgacacGTTTAGAGACGGCATGCCGTCTCGGTGCgttttaatttgtttctatcctgtgtcacagtttgagattCGCGGTTCTATCTAGTTACGCGTTAAACCAACTAGAATTTTTTTGATTCGACGGCCgacaatctcaaactgtgacacaggatagaaacatattaaaacgatcttagggatccGCTGCCAGTTCATTTCTTAGGG</t>
  </si>
  <si>
    <t>CACCAGAAGCCAcctTGTTGgacaatctcaaactgtgacacGTTTAGAGACGGCATGCCGTCTCGGTGCgatcgttttaatttgtttctatcctgtgtcacagtttgagattCGCGGTTCTATCTAGTTACGCGTTAAACCAACTAGAATTTTTTTCTTGATCGATGTgacaatctcaaactgtgacacaggatagaaacatattaaaacgatcttagggatccGCTGCCAGTTCATTTCTTAGGG</t>
  </si>
  <si>
    <t>CACCAGAAGCCAcctTGTTGgacaatctcaaactgtgacacGTTTAGAGACGGCATGCCGTCTCGGTGCgtgtttctatcctgtgtcacagCGCGGTTCTATCTAGTTACGCGTTAAACCAACTAGAATTTTTTTTTCAATGTACAGgacaatctcaaactgtgacacaggatagaaacatattaaaacgatcttagggatccGCTGCCAGTTCATTTCTTAGGG</t>
  </si>
  <si>
    <t>CACCAGAAGCCAcctTGTTGgacaatctcaaactgtgacacGTTTAGAGACGGCATGCCGTCTCGGTGCtaatgtgtttctatcctgtgtcacagCGCGGTTCTATCTAGTTACGCGTTAAACCAACTAGAATTTTTTTTAGATAGACTGAgacaatctcaaactgtgacacaggatagaaacatattaaaacgatcttagggatccGCTGCCAGTTCATTTCTTAGGG</t>
  </si>
  <si>
    <t>CACCAGAAGCCAcctTGTTGgacaatctcaaactgtgacacGTTTAGAGACGGCATGCCGTCTCGGTGCgttttaatgtgtttctatcctgtgtcacagCGCGGTTCTATCTAGTTACGCGTTAAACCAACTAGAATTTTTTTTGTTGATAGATAgacaatctcaaactgtgacacaggatagaaacatattaaaacgatcttagggatccGCTGCCAGTTCATTTCTTAGGG</t>
  </si>
  <si>
    <t>CACCAGAAGCCAcctTGTTGgacaatctcaaactgtgacacGTTTAGAGACGGCATGCCGTCTCGGTGCgatcgttttaatgtgtttctatcctgtgtcacagCGCGGTTCTATCTAGTTACGCGTTAAACCAACTAGAATTTTTTTACCAAGCAGCCGgacaatctcaaactgtgacacaggatagaaacatattaaaacgatcttagggatccGCTGCCAGTTCATTTCTTAGGG</t>
  </si>
  <si>
    <t>CACCAGAAGCCAcctTGTTGgacaatctcaaactgtgacacGTTTAGAGACGGCATGCCGTCTCGGTGCgtgtttctatcctgtgtcacagtttCGCGGTTCTATCTAGTTACGCGTTAAACCAACTAGAATTTTTTTGTGAGCAGAACTgacaatctcaaactgtgacacaggatagaaacatattaaaacgatcttagggatccGCTGCCAGTTCATTTCTTAGGG</t>
  </si>
  <si>
    <t>CACCAGAAGCCAcctTGTTGgacaatctcaaactgtgacacGTTTAGAGACGGCATGCCGTCTCGGTGCtaatgtgtttctatcctgtgtcacagtttCGCGGTTCTATCTAGTTACGCGTTAAACCAACTAGAATTTTTTTTGTTCGGTGGTGgacaatctcaaactgtgacacaggatagaaacatattaaaacgatcttagggatccGCTGCCAGTTCATTTCTTAGGG</t>
  </si>
  <si>
    <t>CACCAGAAGCCAcctTGTTGgacaatctcaaactgtgacacGTTTAGAGACGGCATGCCGTCTCGGTGCgttttaatgtgtttctatcctgtgtcacagtttCGCGGTTCTATCTAGTTACGCGTTAAACCAACTAGAATTTTTTTCTTGGACGTCAGgacaatctcaaactgtgacacaggatagaaacatattaaaacgatcttagggatccGCTGCCAGTTCATTTCTTAGGG</t>
  </si>
  <si>
    <t>CACCAGAAGCCAcctTGTTGgacaatctcaaactgtgacacGTTTAGAGACGGCATGCCGTCTCGGTGCgatcgttttaatgtgtttctatcctgtgtcacagtttCGCGGTTCTATCTAGTTACGCGTTAAACCAACTAGAATTTTTTTCTGTGGCGGAGTgacaatctcaaactgtgacacaggatagaaacatattaaaacgatcttagggatccGCTGCCAGTTCATTTCTTAGGG</t>
  </si>
  <si>
    <t>CACCAGAAGCCAcctTGTTGgacaatctcaaactgtgacacGTTTAGAGACGGCATGCCGTCTCGGTGCgtgtttctatcctgtgtcacagtttgagCGCGGTTCTATCTAGTTACGCGTTAAACCAACTAGAATTTTTTTCCTACTCATCCTgacaatctcaaactgtgacacaggatagaaacatattaaaacgatcttagggatccGCTGCCAGTTCATTTCTTAGGG</t>
  </si>
  <si>
    <t>CACCAGAAGCCAcctTGTTGgacaatctcaaactgtgacacGTTTAGAGACGGCATGCCGTCTCGGTGCtaatgtgtttctatcctgtgtcacagtttgagCGCGGTTCTATCTAGTTACGCGTTAAACCAACTAGAATTTTTTTATATAATTGTATgacaatctcaaactgtgacacaggatagaaacatattaaaacgatcttagggatccGCTGCCAGTTCATTTCTTAGGG</t>
  </si>
  <si>
    <t>CACCAGAAGCCAcctTGTTGgacaatctcaaactgtgacacGTTTAGAGACGGCATGCCGTCTCGGTGCgttttaatgtgtttctatcctgtgtcacagtttgagCGCGGTTCTATCTAGTTACGCGTTAAACCAACTAGAATTTTTTTGTGGCCACCTACgacaatctcaaactgtgacacaggatagaaacatattaaaacgatcttagggatccGCTGCCAGTTCATTTCTTAGGG</t>
  </si>
  <si>
    <t>CACCAGAAGCCAcctTGTTGgacaatctcaaactgtgacacGTTTAGAGACGGCATGCCGTCTCGGTGCgatcgttttaatgtgtttctatcctgtgtcacagtttgagCGCGGTTCTATCTAGTTACGCGTTAAACCAACTAGAATTTTTTTAGCCAGTCGCGTgacaatctcaaactgtgacacaggatagaaacatattaaaacgatcttagggatccGCTGCCAGTTCATTTCTTAGGG</t>
  </si>
  <si>
    <t>CACCAGAAGCCAcctTGTTGgacaatctcaaactgtgacacGTTTAGAGACGGCATGCCGTCTCGGTGCgtgtttctatcctgtgtcacagtttgagattCGCGGTTCTATCTAGTTACGCGTTAAACCAACTAGAATTTTTTTATGCACAAGAGTgacaatctcaaactgtgacacaggatagaaacatattaaaacgatcttagggatccGCTGCCAGTTCATTTCTTAGGG</t>
  </si>
  <si>
    <t>CACCAGAAGCCAcctTGTTGgacaatctcaaactgtgacacGTTTAGAGACGGCATGCCGTCTCGGTGCtaatgtgtttctatcctgtgtcacagtttgagattCGCGGTTCTATCTAGTTACGCGTTAAACCAACTAGAATTTTTTTTGAGAGTTGCACgacaatctcaaactgtgacacaggatagaaacatattaaaacgatcttagggatccGCTGCCAGTTCATTTCTTAGGG</t>
  </si>
  <si>
    <t>CACCAGAAGCCAcctTGTTGgacaatctcaaactgtgacacGTTTAGAGACGGCATGCCGTCTCGGTGCgttttaatgtgtttctatcctgtgtcacagtttgagattCGCGGTTCTATCTAGTTACGCGTTAAACCAACTAGAATTTTTTTGCTTGGAAGCCGgacaatctcaaactgtgacacaggatagaaacatattaaaacgatcttagggatccGCTGCCAGTTCATTTCTTAGGG</t>
  </si>
  <si>
    <t>CACCAGAAGCCAcctTGTTGgacaatctcaaactgtgacacGTTTAGAGACGGCATGCCGTCTCGGTGCgatcgttttaatgtgtttctatcctgtgtcacagtttgagattCGCGGTTCTATCTAGTTACGCGTTAAACCAACTAGAATTTTTTTTCTCTTGCGTACgacaatctcaaactgtgacacaggatagaaacatattaaaacgatcttagggatccGCTGCCAGTTCATTTCTTAGGG</t>
  </si>
  <si>
    <t>CACCAGAAGCCAcctTGTTGgacaatctcaaactgtgacacGTTTAGAGACGGCATGCCGTCTCGGTGCctgtttctatcctgtgtcacagCGCGGTTCTATCTAGTTACGCGTTAAACCAACTAGAATTTTTTTTGGAGTTCATCGgacaatctcaaactgtgacacaggatagaaacatattaaaacgatcttagggatccGCTGCCAGTTCATTTCTTAGGG</t>
  </si>
  <si>
    <t>CACCAGAAGCCAcctTGTTGgacaatctcaaactgtgacacGTTTAGAGACGGCATGCCGTCTCGGTGCtaatctgtttctatcctgtgtcacagCGCGGTTCTATCTAGTTACGCGTTAAACCAACTAGAATTTTTTTCTGTTCCTCAGAgacaatctcaaactgtgacacaggatagaaacatattaaaacgatcttagggatccGCTGCCAGTTCATTTCTTAGGG</t>
  </si>
  <si>
    <t>CACCAGAAGCCAcctTGTTGgacaatctcaaactgtgacacGTTTAGAGACGGCATGCCGTCTCGGTGCgttttaatctgtttctatcctgtgtcacagCGCGGTTCTATCTAGTTACGCGTTAAACCAACTAGAATTTTTTTTTCATTCTTAAGgacaatctcaaactgtgacacaggatagaaacatattaaaacgatcttagggatccGCTGCCAGTTCATTTCTTAGGG</t>
  </si>
  <si>
    <t>CACCAGAAGCCAcctTGTTGgacaatctcaaactgtgacacGTTTAGAGACGGCATGCCGTCTCGGTGCgatcgttttaatctgtttctatcctgtgtcacagCGCGGTTCTATCTAGTTACGCGTTAAACCAACTAGAATTTTTTTAGACACCTGCTTgacaatctcaaactgtgacacaggatagaaacatattaaaacgatcttagggatccGCTGCCAGTTCATTTCTTAGGG</t>
  </si>
  <si>
    <t>CACCAGAAGCCAcctTGTTGgacaatctcaaactgtgacacGTTTAGAGACGGCATGCCGTCTCGGTGCctgtttctatcctgtgtcacagtttCGCGGTTCTATCTAGTTACGCGTTAAACCAACTAGAATTTTTTTCACCTCCGGTCTgacaatctcaaactgtgacacaggatagaaacatattaaaacgatcttagggatccGCTGCCAGTTCATTTCTTAGGG</t>
  </si>
  <si>
    <t>CACCAGAAGCCAcctTGTTGgacaatctcaaactgtgacacGTTTAGAGACGGCATGCCGTCTCGGTGCtaatctgtttctatcctgtgtcacagtttCGCGGTTCTATCTAGTTACGCGTTAAACCAACTAGAATTTTTTTAGTACAATGCTAgacaatctcaaactgtgacacaggatagaaacatattaaaacgatcttagggatccGCTGCCAGTTCATTTCTTAGGG</t>
  </si>
  <si>
    <t>CACCAGAAGCCAcctTGTTGgacaatctcaaactgtgacacGTTTAGAGACGGCATGCCGTCTCGGTGCgttttaatctgtttctatcctgtgtcacagtttCGCGGTTCTATCTAGTTACGCGTTAAACCAACTAGAATTTTTTTAACGTCTAGGATgacaatctcaaactgtgacacaggatagaaacatattaaaacgatcttagggatccGCTGCCAGTTCATTTCTTAGGG</t>
  </si>
  <si>
    <t>CACCAGAAGCCAcctTGTTGgacaatctcaaactgtgacacGTTTAGAGACGGCATGCCGTCTCGGTGCgatcgttttaatctgtttctatcctgtgtcacagtttCGCGGTTCTATCTAGTTACGCGTTAAACCAACTAGAATTTTTTTACCGCAATAGTAgacaatctcaaactgtgacacaggatagaaacatattaaaacgatcttagggatccGCTGCCAGTTCATTTCTTAGGG</t>
  </si>
  <si>
    <t>CACCAGAAGCCAcctTGTTGgacaatctcaaactgtgacacGTTTAGAGACGGCATGCCGTCTCGGTGCctgtttctatcctgtgtcacagtttgagCGCGGTTCTATCTAGTTACGCGTTAAACCAACTAGAATTTTTTTTGTGGATGTACAgacaatctcaaactgtgacacaggatagaaacatattaaaacgatcttagggatccGCTGCCAGTTCATTTCTTAGGG</t>
  </si>
  <si>
    <t>CACCAGAAGCCAcctTGTTGgacaatctcaaactgtgacacGTTTAGAGACGGCATGCCGTCTCGGTGCtaatctgtttctatcctgtgtcacagtttgagCGCGGTTCTATCTAGTTACGCGTTAAACCAACTAGAATTTTTTTTATACCTGGTAGgacaatctcaaactgtgacacaggatagaaacatattaaaacgatcttagggatccGCTGCCAGTTCATTTCTTAGGG</t>
  </si>
  <si>
    <t>CACCAGAAGCCAcctTGTTGgacaatctcaaactgtgacacGTTTAGAGACGGCATGCCGTCTCGGTGCgttttaatctgtttctatcctgtgtcacagtttgagCGCGGTTCTATCTAGTTACGCGTTAAACCAACTAGAATTTTTTTGCGCTCCTTGTTgacaatctcaaactgtgacacaggatagaaacatattaaaacgatcttagggatccGCTGCCAGTTCATTTCTTAGGG</t>
  </si>
  <si>
    <t>CACCAGAAGCCAcctTGTTGgacaatctcaaactgtgacacGTTTAGAGACGGCATGCCGTCTCGGTGCgatcgttttaatctgtttctatcctgtgtcacagtttgagCGCGGTTCTATCTAGTTACGCGTTAAACCAACTAGAATTTTTTTGGAAGGCATTATgacaatctcaaactgtgacacaggatagaaacatattaaaacgatcttagggatccGCTGCCAGTTCATTTCTTAGGG</t>
  </si>
  <si>
    <t>CACCAGAAGCCAcctTGTTGgacaatctcaaactgtgacacGTTTAGAGACGGCATGCCGTCTCGGTGCctgtttctatcctgtgtcacagtttgagattCGCGGTTCTATCTAGTTACGCGTTAAACCAACTAGAATTTTTTTACGTCAGTGGCCgacaatctcaaactgtgacacaggatagaaacatattaaaacgatcttagggatccGCTGCCAGTTCATTTCTTAGGG</t>
  </si>
  <si>
    <t>CACCAGAAGCCAcctTGTTGgacaatctcaaactgtgacacGTTTAGAGACGGCATGCCGTCTCGGTGCtaatctgtttctatcctgtgtcacagtttgagattCGCGGTTCTATCTAGTTACGCGTTAAACCAACTAGAATTTTTTTTGTTGTATGGCCgacaatctcaaactgtgacacaggatagaaacatattaaaacgatcttagggatccGCTGCCAGTTCATTTCTTAGGG</t>
  </si>
  <si>
    <t>CACCAGAAGCCAcctTGTTGgacaatctcaaactgtgacacGTTTAGAGACGGCATGCCGTCTCGGTGCgttttaatctgtttctatcctgtgtcacagtttgagattCGCGGTTCTATCTAGTTACGCGTTAAACCAACTAGAATTTTTTTAGTGTCAAGCCGgacaatctcaaactgtgacacaggatagaaacatattaaaacgatcttagggatccGCTGCCAGTTCATTTCTTAGGG</t>
  </si>
  <si>
    <t>CACCAGAAGCCAcctTGTTGgacaatctcaaactgtgacacGTTTAGAGACGGCATGCCGTCTCGGTGCgatcgttttaatctgtttctatcctgtgtcacagtttgagattCGCGGTTCTATCTAGTTACGCGTTAAACCAACTAGAATTTTTTTTTGCCTTCGTTCgacaatctcaaactgtgacacaggatagaaacatattaaaacgatcttagggatccGCTGCCAGTTCATTTCTTAGGG</t>
  </si>
  <si>
    <t>CACCAGAAGCCAcctTGTTGgtggtcataaaatacagtacaGTTTAGAGACGGCATGCCGTCTCGGTGCaactgtaCGCGGTTCTATCTAGTTACGCGTTAAACCAACTAGAATTTTTTTTCCTAAGTTCGGctggtcataaaatacagtacaaggtcacttttatgtaagtttgccaaaagggatccGCTGCCAGTTCATTTCTTAGGG</t>
  </si>
  <si>
    <t>CACCAGAAGCCAcctTGTTGgtggtcataaaatacagtacaGTTTAGAGACGGCATGCCGTCTCGGTGCcttgaactgtaCGCGGTTCTATCTAGTTACGCGTTAAACCAACTAGAATTTTTTTCCTAAGCGCTGTctggtcataaaatacagtacaaggtcacttttatgtaagtttgccaaaagggatccGCTGCCAGTTCATTTCTTAGGG</t>
  </si>
  <si>
    <t>CACCAGAAGCCAcctTGTTGgtggtcataaaatacagtacaGTTTAGAGACGGCATGCCGTCTCGGTGCtgaccttgaactgtaCGCGGTTCTATCTAGTTACGCGTTAAACCAACTAGAATTTTTTTTACTACTGGCTTctggtcataaaatacagtacaaggtcacttttatgtaagtttgccaaaagggatccGCTGCCAGTTCATTTCTTAGGG</t>
  </si>
  <si>
    <t>CACCAGAAGCCAcctTGTTGgtggtcataaaatacagtacaGTTTAGAGACGGCATGCCGTCTCGGTGCaaagtgaccttgaactgtaCGCGGTTCTATCTAGTTACGCGTTAAACCAACTAGAATTTTTTTCAATGGAGCGAGctggtcataaaatacagtacaaggtcacttttatgtaagtttgccaaaagggatccGCTGCCAGTTCATTTCTTAGGG</t>
  </si>
  <si>
    <t>CACCAGAAGCCAcctTGTTGgtggtcataaaatacagtacaGTTTAGAGACGGCATGCCGTCTCGGTGCcataaaagtgaccttgaactgtaCGCGGTTCTATCTAGTTACGCGTTAAACCAACTAGAATTTTTTTTTGAGTTCTCGActggtcataaaatacagtacaaggtcacttttatgtaagtttgccaaaagggatccGCTGCCAGTTCATTTCTTAGGG</t>
  </si>
  <si>
    <t>CACCAGAAGCCAcctTGTTGgtggtcataaaatacagtacaGTTTAGAGACGGCATGCCGTCTCGGTGCaactgtatttCGCGGTTCTATCTAGTTACGCGTTAAACCAACTAGAATTTTTTTCCGGAGGTTGGTctggtcataaaatacagtacaaggtcacttttatgtaagtttgccaaaagggatccGCTGCCAGTTCATTTCTTAGGG</t>
  </si>
  <si>
    <t>CACCAGAAGCCAcctTGTTGgtggtcataaaatacagtacaGTTTAGAGACGGCATGCCGTCTCGGTGCcttgaactgtatttCGCGGTTCTATCTAGTTACGCGTTAAACCAACTAGAATTTTTTTAACGGAGGTTGGctggtcataaaatacagtacaaggtcacttttatgtaagtttgccaaaagggatccGCTGCCAGTTCATTTCTTAGGG</t>
  </si>
  <si>
    <t>CACCAGAAGCCAcctTGTTGgtggtcataaaatacagtacaGTTTAGAGACGGCATGCCGTCTCGGTGCtgaccttgaactgtatttCGCGGTTCTATCTAGTTACGCGTTAAACCAACTAGAATTTTTTTGTAATGTTCAGCctggtcataaaatacagtacaaggtcacttttatgtaagtttgccaaaagggatccGCTGCCAGTTCATTTCTTAGGG</t>
  </si>
  <si>
    <t>CACCAGAAGCCAcctTGTTGgtggtcataaaatacagtacaGTTTAGAGACGGCATGCCGTCTCGGTGCaaagtgaccttgaactgtatttCGCGGTTCTATCTAGTTACGCGTTAAACCAACTAGAATTTTTTTCACGGCAGTTGCctggtcataaaatacagtacaaggtcacttttatgtaagtttgccaaaagggatccGCTGCCAGTTCATTTCTTAGGG</t>
  </si>
  <si>
    <t>CACCAGAAGCCAcctTGTTGgtggtcataaaatacagtacaGTTTAGAGACGGCATGCCGTCTCGGTGCcataaaagtgaccttgaactgtatttCGCGGTTCTATCTAGTTACGCGTTAAACCAACTAGAATTTTTTTGGTCAGCGCTATctggtcataaaatacagtacaaggtcacttttatgtaagtttgccaaaagggatccGCTGCCAGTTCATTTCTTAGGG</t>
  </si>
  <si>
    <t>CACCAGAAGCCAcctTGTTGgtggtcataaaatacagtacaGTTTAGAGACGGCATGCCGTCTCGGTGCaactgtattttatCGCGGTTCTATCTAGTTACGCGTTAAACCAACTAGAATTTTTTTCAGCACTCCGCGctggtcataaaatacagtacaaggtcacttttatgtaagtttgccaaaagggatccGCTGCCAGTTCATTTCTTAGGG</t>
  </si>
  <si>
    <t>CACCAGAAGCCAcctTGTTGgtggtcataaaatacagtacaGTTTAGAGACGGCATGCCGTCTCGGTGCcttgaactgtattttatCGCGGTTCTATCTAGTTACGCGTTAAACCAACTAGAATTTTTTTTTGCGCGGATGTctggtcataaaatacagtacaaggtcacttttatgtaagtttgccaaaagggatccGCTGCCAGTTCATTTCTTAGGG</t>
  </si>
  <si>
    <t>CACCAGAAGCCAcctTGTTGgtggtcataaaatacagtacaGTTTAGAGACGGCATGCCGTCTCGGTGCtgaccttgaactgtattttatCGCGGTTCTATCTAGTTACGCGTTAAACCAACTAGAATTTTTTTGACTGTCTCTACctggtcataaaatacagtacaaggtcacttttatgtaagtttgccaaaagggatccGCTGCCAGTTCATTTCTTAGGG</t>
  </si>
  <si>
    <t>CACCAGAAGCCAcctTGTTGgtggtcataaaatacagtacaGTTTAGAGACGGCATGCCGTCTCGGTGCaaagtgaccttgaactgtattttatCGCGGTTCTATCTAGTTACGCGTTAAACCAACTAGAATTTTTTTCCTCGATATACActggtcataaaatacagtacaaggtcacttttatgtaagtttgccaaaagggatccGCTGCCAGTTCATTTCTTAGGG</t>
  </si>
  <si>
    <t>CACCAGAAGCCAcctTGTTGgtggtcataaaatacagtacaGTTTAGAGACGGCATGCCGTCTCGGTGCcataaaagtgaccttgaactgtattttatCGCGGTTCTATCTAGTTACGCGTTAAACCAACTAGAATTTTTTTCAATACACAGGTctggtcataaaatacagtacaaggtcacttttatgtaagtttgccaaaagggatccGCTGCCAGTTCATTTCTTAGGG</t>
  </si>
  <si>
    <t>CACCAGAAGCCAcctTGTTGgtggtcataaaatacagtacaGTTTAGAGACGGCATGCCGTCTCGGTGCaactgtattttatgacCGCGGTTCTATCTAGTTACGCGTTAAACCAACTAGAATTTTTTTCATTCCGAACAActggtcataaaatacagtacaaggtcacttttatgtaagtttgccaaaagggatccGCTGCCAGTTCATTTCTTAGGG</t>
  </si>
  <si>
    <t>CACCAGAAGCCAcctTGTTGgtggtcataaaatacagtacaGTTTAGAGACGGCATGCCGTCTCGGTGCcttgaactgtattttatgacCGCGGTTCTATCTAGTTACGCGTTAAACCAACTAGAATTTTTTTCCGCGGCAGTGActggtcataaaatacagtacaaggtcacttttatgtaagtttgccaaaagggatccGCTGCCAGTTCATTTCTTAGGG</t>
  </si>
  <si>
    <t>CACCAGAAGCCAcctTGTTGgtggtcataaaatacagtacaGTTTAGAGACGGCATGCCGTCTCGGTGCtgaccttgaactgtattttatgacCGCGGTTCTATCTAGTTACGCGTTAAACCAACTAGAATTTTTTTCACTAACCTACActggtcataaaatacagtacaaggtcacttttatgtaagtttgccaaaagggatccGCTGCCAGTTCATTTCTTAGGG</t>
  </si>
  <si>
    <t>CACCAGAAGCCAcctTGTTGgtggtcataaaatacagtacaGTTTAGAGACGGCATGCCGTCTCGGTGCaaagtgaccttgaactgtattttatgacCGCGGTTCTATCTAGTTACGCGTTAAACCAACTAGAATTTTTTTAGGTCAACTGGActggtcataaaatacagtacaaggtcacttttatgtaagtttgccaaaagggatccGCTGCCAGTTCATTTCTTAGGG</t>
  </si>
  <si>
    <t>CACCAGAAGCCAcctTGTTGgtggtcataaaatacagtacaGTTTAGAGACGGCATGCCGTCTCGGTGCcataaaagtgaccttgaactgtattttatgacCGCGGTTCTATCTAGTTACGCGTTAAACCAACTAGAATTTTTTTAGGAGTTGGAATctggtcataaaatacagtacaaggtcacttttatgtaagtttgccaaaagggatccGCTGCCAGTTCATTTCTTAGGG</t>
  </si>
  <si>
    <t>CACCAGAAGCCAcctTGTTGgtggtcataaaatacagtacaGTTTAGAGACGGCATGCCGTCTCGGTGCgactgtaCGCGGTTCTATCTAGTTACGCGTTAAACCAACTAGAATTTTTTTGAACATCGGTATctggtcataaaatacagtacaaggtcacttttatgtaagtttgccaaaagggatccGCTGCCAGTTCATTTCTTAGGG</t>
  </si>
  <si>
    <t>CACCAGAAGCCAcctTGTTGgtggtcataaaatacagtacaGTTTAGAGACGGCATGCCGTCTCGGTGCcttggactgtaCGCGGTTCTATCTAGTTACGCGTTAAACCAACTAGAATTTTTTTTTCTAGACTTAActggtcataaaatacagtacaaggtcacttttatgtaagtttgccaaaagggatccGCTGCCAGTTCATTTCTTAGGG</t>
  </si>
  <si>
    <t>CACCAGAAGCCAcctTGTTGgtggtcataaaatacagtacaGTTTAGAGACGGCATGCCGTCTCGGTGCtgaccttggactgtaCGCGGTTCTATCTAGTTACGCGTTAAACCAACTAGAATTTTTTTCTAGTACAAGGTctggtcataaaatacagtacaaggtcacttttatgtaagtttgccaaaagggatccGCTGCCAGTTCATTTCTTAGGG</t>
  </si>
  <si>
    <t>CACCAGAAGCCAcctTGTTGgtggtcataaaatacagtacaGTTTAGAGACGGCATGCCGTCTCGGTGCaaagtgaccttggactgtaCGCGGTTCTATCTAGTTACGCGTTAAACCAACTAGAATTTTTTTTCTTACATAGTGctggtcataaaatacagtacaaggtcacttttatgtaagtttgccaaaagggatccGCTGCCAGTTCATTTCTTAGGG</t>
  </si>
  <si>
    <t>CACCAGAAGCCAcctTGTTGgtggtcataaaatacagtacaGTTTAGAGACGGCATGCCGTCTCGGTGCcataaaagtgaccttggactgtaCGCGGTTCTATCTAGTTACGCGTTAAACCAACTAGAATTTTTTTACGATTCTAGGCctggtcataaaatacagtacaaggtcacttttatgtaagtttgccaaaagggatccGCTGCCAGTTCATTTCTTAGGG</t>
  </si>
  <si>
    <t>CACCAGAAGCCAcctTGTTGgtggtcataaaatacagtacaGTTTAGAGACGGCATGCCGTCTCGGTGCgactgtatttCGCGGTTCTATCTAGTTACGCGTTAAACCAACTAGAATTTTTTTTGTCGATCCGGCctggtcataaaatacagtacaaggtcacttttatgtaagtttgccaaaagggatccGCTGCCAGTTCATTTCTTAGGG</t>
  </si>
  <si>
    <t>CACCAGAAGCCAcctTGTTGgtggtcataaaatacagtacaGTTTAGAGACGGCATGCCGTCTCGGTGCcttggactgtatttCGCGGTTCTATCTAGTTACGCGTTAAACCAACTAGAATTTTTTTCAGTCAGGTATCctggtcataaaatacagtacaaggtcacttttatgtaagtttgccaaaagggatccGCTGCCAGTTCATTTCTTAGGG</t>
  </si>
  <si>
    <t>CACCAGAAGCCAcctTGTTGgtggtcataaaatacagtacaGTTTAGAGACGGCATGCCGTCTCGGTGCtgaccttggactgtatttCGCGGTTCTATCTAGTTACGCGTTAAACCAACTAGAATTTTTTTGCTTCCGGCTAActggtcataaaatacagtacaaggtcacttttatgtaagtttgccaaaagggatccGCTGCCAGTTCATTTCTTAGGG</t>
  </si>
  <si>
    <t>CACCAGAAGCCAcctTGTTGgtggtcataaaatacagtacaGTTTAGAGACGGCATGCCGTCTCGGTGCaaagtgaccttggactgtatttCGCGGTTCTATCTAGTTACGCGTTAAACCAACTAGAATTTTTTTTCTCTTCTAGGActggtcataaaatacagtacaaggtcacttttatgtaagtttgccaaaagggatccGCTGCCAGTTCATTTCTTAGGG</t>
  </si>
  <si>
    <t>CACCAGAAGCCAcctTGTTGgtggtcataaaatacagtacaGTTTAGAGACGGCATGCCGTCTCGGTGCcataaaagtgaccttggactgtatttCGCGGTTCTATCTAGTTACGCGTTAAACCAACTAGAATTTTTTTTGGTCAAGGTATctggtcataaaatacagtacaaggtcacttttatgtaagtttgccaaaagggatccGCTGCCAGTTCATTTCTTAGGG</t>
  </si>
  <si>
    <t>CACCAGAAGCCAcctTGTTGgtggtcataaaatacagtacaGTTTAGAGACGGCATGCCGTCTCGGTGCgactgtattttatCGCGGTTCTATCTAGTTACGCGTTAAACCAACTAGAATTTTTTTTGTTGGCATAGGctggtcataaaatacagtacaaggtcacttttatgtaagtttgccaaaagggatccGCTGCCAGTTCATTTCTTAGGG</t>
  </si>
  <si>
    <t>CACCAGAAGCCAcctTGTTGgtggtcataaaatacagtacaGTTTAGAGACGGCATGCCGTCTCGGTGCcttggactgtattttatCGCGGTTCTATCTAGTTACGCGTTAAACCAACTAGAATTTTTTTGTGCTTCGACCGctggtcataaaatacagtacaaggtcacttttatgtaagtttgccaaaagggatccGCTGCCAGTTCATTTCTTAGGG</t>
  </si>
  <si>
    <t>CACCAGAAGCCAcctTGTTGgtggtcataaaatacagtacaGTTTAGAGACGGCATGCCGTCTCGGTGCtgaccttggactgtattttatCGCGGTTCTATCTAGTTACGCGTTAAACCAACTAGAATTTTTTTTTCTGTGACCTCctggtcataaaatacagtacaaggtcacttttatgtaagtttgccaaaagggatccGCTGCCAGTTCATTTCTTAGGG</t>
  </si>
  <si>
    <t>CACCAGAAGCCAcctTGTTGgtggtcataaaatacagtacaGTTTAGAGACGGCATGCCGTCTCGGTGCaaagtgaccttggactgtattttatCGCGGTTCTATCTAGTTACGCGTTAAACCAACTAGAATTTTTTTCTCTTCCGTTGTctggtcataaaatacagtacaaggtcacttttatgtaagtttgccaaaagggatccGCTGCCAGTTCATTTCTTAGGG</t>
  </si>
  <si>
    <t>CACCAGAAGCCAcctTGTTGgtggtcataaaatacagtacaGTTTAGAGACGGCATGCCGTCTCGGTGCcataaaagtgaccttggactgtattttatCGCGGTTCTATCTAGTTACGCGTTAAACCAACTAGAATTTTTTTTCGCGTCGACCActggtcataaaatacagtacaaggtcacttttatgtaagtttgccaaaagggatccGCTGCCAGTTCATTTCTTAGGG</t>
  </si>
  <si>
    <t>CACCAGAAGCCAcctTGTTGgtggtcataaaatacagtacaGTTTAGAGACGGCATGCCGTCTCGGTGCgactgtattttatgacCGCGGTTCTATCTAGTTACGCGTTAAACCAACTAGAATTTTTTTACCATCCTGTTActggtcataaaatacagtacaaggtcacttttatgtaagtttgccaaaagggatccGCTGCCAGTTCATTTCTTAGGG</t>
  </si>
  <si>
    <t>CACCAGAAGCCAcctTGTTGgtggtcataaaatacagtacaGTTTAGAGACGGCATGCCGTCTCGGTGCcttggactgtattttatgacCGCGGTTCTATCTAGTTACGCGTTAAACCAACTAGAATTTTTTTCTCATTACTACTctggtcataaaatacagtacaaggtcacttttatgtaagtttgccaaaagggatccGCTGCCAGTTCATTTCTTAGGG</t>
  </si>
  <si>
    <t>CACCAGAAGCCAcctTGTTGgtggtcataaaatacagtacaGTTTAGAGACGGCATGCCGTCTCGGTGCtgaccttggactgtattttatgacCGCGGTTCTATCTAGTTACGCGTTAAACCAACTAGAATTTTTTTTAAGACCGGCAGctggtcataaaatacagtacaaggtcacttttatgtaagtttgccaaaagggatccGCTGCCAGTTCATTTCTTAGGG</t>
  </si>
  <si>
    <t>CACCAGAAGCCAcctTGTTGgtggtcataaaatacagtacaGTTTAGAGACGGCATGCCGTCTCGGTGCaaagtgaccttggactgtattttatgacCGCGGTTCTATCTAGTTACGCGTTAAACCAACTAGAATTTTTTTCTCTTGTAATGTctggtcataaaatacagtacaaggtcacttttatgtaagtttgccaaaagggatccGCTGCCAGTTCATTTCTTAGGG</t>
  </si>
  <si>
    <t>CACCAGAAGCCAcctTGTTGgtggtcataaaatacagtacaGTTTAGAGACGGCATGCCGTCTCGGTGCcataaaagtgaccttggactgtattttatgacCGCGGTTCTATCTAGTTACGCGTTAAACCAACTAGAATTTTTTTCACGGCTCAGACctggtcataaaatacagtacaaggtcacttttatgtaagtttgccaaaagggatccGCTGCCAGTTCATTTCTTAGGG</t>
  </si>
  <si>
    <t>CACCAGAAGCCAcctTGTTGgtggtcataaaatacagtacaGTTTAGAGACGGCATGCCGTCTCGGTGCcactgtaCGCGGTTCTATCTAGTTACGCGTTAAACCAACTAGAATTTTTTTTCGGTTCAGAACctggtcataaaatacagtacaaggtcacttttatgtaagtttgccaaaagggatccGCTGCCAGTTCATTTCTTAGGG</t>
  </si>
  <si>
    <t>CACCAGAAGCCAcctTGTTGgtggtcataaaatacagtacaGTTTAGAGACGGCATGCCGTCTCGGTGCcttgcactgtaCGCGGTTCTATCTAGTTACGCGTTAAACCAACTAGAATTTTTTTAGTCTGAACCGTctggtcataaaatacagtacaaggtcacttttatgtaagtttgccaaaagggatccGCTGCCAGTTCATTTCTTAGGG</t>
  </si>
  <si>
    <t>CACCAGAAGCCAcctTGTTGgtggtcataaaatacagtacaGTTTAGAGACGGCATGCCGTCTCGGTGCtgaccttgcactgtaCGCGGTTCTATCTAGTTACGCGTTAAACCAACTAGAATTTTTTTAAGTTGGATTCCctggtcataaaatacagtacaaggtcacttttatgtaagtttgccaaaagggatccGCTGCCAGTTCATTTCTTAGGG</t>
  </si>
  <si>
    <t>CACCAGAAGCCAcctTGTTGgtggtcataaaatacagtacaGTTTAGAGACGGCATGCCGTCTCGGTGCaaagtgaccttgcactgtaCGCGGTTCTATCTAGTTACGCGTTAAACCAACTAGAATTTTTTTACAGATAGGTAActggtcataaaatacagtacaaggtcacttttatgtaagtttgccaaaagggatccGCTGCCAGTTCATTTCTTAGGG</t>
  </si>
  <si>
    <t>CACCAGAAGCCAcctTGTTGgtggtcataaaatacagtacaGTTTAGAGACGGCATGCCGTCTCGGTGCcataaaagtgaccttgcactgtaCGCGGTTCTATCTAGTTACGCGTTAAACCAACTAGAATTTTTTTGCATTCTTGGCCctggtcataaaatacagtacaaggtcacttttatgtaagtttgccaaaagggatccGCTGCCAGTTCATTTCTTAGGG</t>
  </si>
  <si>
    <t>CACCAGAAGCCAcctTGTTGgtggtcataaaatacagtacaGTTTAGAGACGGCATGCCGTCTCGGTGCcactgtatttCGCGGTTCTATCTAGTTACGCGTTAAACCAACTAGAATTTTTTTCGTCTGACGTAActggtcataaaatacagtacaaggtcacttttatgtaagtttgccaaaagggatccGCTGCCAGTTCATTTCTTAGGG</t>
  </si>
  <si>
    <t>CACCAGAAGCCAcctTGTTGgtggtcataaaatacagtacaGTTTAGAGACGGCATGCCGTCTCGGTGCcttgcactgtatttCGCGGTTCTATCTAGTTACGCGTTAAACCAACTAGAATTTTTTTTCTAGTCCTATCctggtcataaaatacagtacaaggtcacttttatgtaagtttgccaaaagggatccGCTGCCAGTTCATTTCTTAGGG</t>
  </si>
  <si>
    <t>CACCAGAAGCCAcctTGTTGgtggtcataaaatacagtacaGTTTAGAGACGGCATGCCGTCTCGGTGCtgaccttgcactgtatttCGCGGTTCTATCTAGTTACGCGTTAAACCAACTAGAATTTTTTTCGGATCAATTGTctggtcataaaatacagtacaaggtcacttttatgtaagtttgccaaaagggatccGCTGCCAGTTCATTTCTTAGGG</t>
  </si>
  <si>
    <t>CACCAGAAGCCAcctTGTTGgtggtcataaaatacagtacaGTTTAGAGACGGCATGCCGTCTCGGTGCaaagtgaccttgcactgtatttCGCGGTTCTATCTAGTTACGCGTTAAACCAACTAGAATTTTTTTGTATAGAGGCCGctggtcataaaatacagtacaaggtcacttttatgtaagtttgccaaaagggatccGCTGCCAGTTCATTTCTTAGGG</t>
  </si>
  <si>
    <t>CACCAGAAGCCAcctTGTTGgtggtcataaaatacagtacaGTTTAGAGACGGCATGCCGTCTCGGTGCcataaaagtgaccttgcactgtatttCGCGGTTCTATCTAGTTACGCGTTAAACCAACTAGAATTTTTTTATAACCTCACAActggtcataaaatacagtacaaggtcacttttatgtaagtttgccaaaagggatccGCTGCCAGTTCATTTCTTAGGG</t>
  </si>
  <si>
    <t>CACCAGAAGCCAcctTGTTGgtggtcataaaatacagtacaGTTTAGAGACGGCATGCCGTCTCGGTGCcactgtattttatCGCGGTTCTATCTAGTTACGCGTTAAACCAACTAGAATTTTTTTCACACTATGATActggtcataaaatacagtacaaggtcacttttatgtaagtttgccaaaagggatccGCTGCCAGTTCATTTCTTAGGG</t>
  </si>
  <si>
    <t>CACCAGAAGCCAcctTGTTGgtggtcataaaatacagtacaGTTTAGAGACGGCATGCCGTCTCGGTGCcttgcactgtattttatCGCGGTTCTATCTAGTTACGCGTTAAACCAACTAGAATTTTTTTAACCATTACTAActggtcataaaatacagtacaaggtcacttttatgtaagtttgccaaaagggatccGCTGCCAGTTCATTTCTTAGGG</t>
  </si>
  <si>
    <t>CACCAGAAGCCAcctTGTTGgtggtcataaaatacagtacaGTTTAGAGACGGCATGCCGTCTCGGTGCtgaccttgcactgtattttatCGCGGTTCTATCTAGTTACGCGTTAAACCAACTAGAATTTTTTTAGTCGCAACGCActggtcataaaatacagtacaaggtcacttttatgtaagtttgccaaaagggatccGCTGCCAGTTCATTTCTTAGGG</t>
  </si>
  <si>
    <t>CACCAGAAGCCAcctTGTTGgtggtcataaaatacagtacaGTTTAGAGACGGCATGCCGTCTCGGTGCaaagtgaccttgcactgtattttatCGCGGTTCTATCTAGTTACGCGTTAAACCAACTAGAATTTTTTTTAGGTACTAACActggtcataaaatacagtacaaggtcacttttatgtaagtttgccaaaagggatccGCTGCCAGTTCATTTCTTAGGG</t>
  </si>
  <si>
    <t>CACCAGAAGCCAcctTGTTGgtggtcataaaatacagtacaGTTTAGAGACGGCATGCCGTCTCGGTGCcataaaagtgaccttgcactgtattttatCGCGGTTCTATCTAGTTACGCGTTAAACCAACTAGAATTTTTTTTCGCCTCATGACctggtcataaaatacagtacaaggtcacttttatgtaagtttgccaaaagggatccGCTGCCAGTTCATTTCTTAGGG</t>
  </si>
  <si>
    <t>CACCAGAAGCCAcctTGTTGgtggtcataaaatacagtacaGTTTAGAGACGGCATGCCGTCTCGGTGCcactgtattttatgacCGCGGTTCTATCTAGTTACGCGTTAAACCAACTAGAATTTTTTTAATTCGGACTCTctggtcataaaatacagtacaaggtcacttttatgtaagtttgccaaaagggatccGCTGCCAGTTCATTTCTTAGGG</t>
  </si>
  <si>
    <t>CACCAGAAGCCAcctTGTTGgtggtcataaaatacagtacaGTTTAGAGACGGCATGCCGTCTCGGTGCcttgcactgtattttatgacCGCGGTTCTATCTAGTTACGCGTTAAACCAACTAGAATTTTTTTTCTGAGTCGGCCctggtcataaaatacagtacaaggtcacttttatgtaagtttgccaaaagggatccGCTGCCAGTTCATTTCTTAGGG</t>
  </si>
  <si>
    <t>CACCAGAAGCCAcctTGTTGgtggtcataaaatacagtacaGTTTAGAGACGGCATGCCGTCTCGGTGCtgaccttgcactgtattttatgacCGCGGTTCTATCTAGTTACGCGTTAAACCAACTAGAATTTTTTTTTATTAATGGTGctggtcataaaatacagtacaaggtcacttttatgtaagtttgccaaaagggatccGCTGCCAGTTCATTTCTTAGGG</t>
  </si>
  <si>
    <t>CACCAGAAGCCAcctTGTTGgtggtcataaaatacagtacaGTTTAGAGACGGCATGCCGTCTCGGTGCaaagtgaccttgcactgtattttatgacCGCGGTTCTATCTAGTTACGCGTTAAACCAACTAGAATTTTTTTGAGTCTCATCGActggtcataaaatacagtacaaggtcacttttatgtaagtttgccaaaagggatccGCTGCCAGTTCATTTCTTAGGG</t>
  </si>
  <si>
    <t>CACCAGAAGCCAcctTGTTGgtggtcataaaatacagtacaGTTTAGAGACGGCATGCCGTCTCGGTGCcataaaagtgaccttgcactgtattttatgacCGCGGTTCTATCTAGTTACGCGTTAAACCAACTAGAATTTTTTTCAGCAGCGAATGctggtcataaaatacagtacaaggtcacttttatgtaagtttgccaaaagggatccGCTGCCAGTTCATTTCTTAGGG</t>
  </si>
  <si>
    <t>CACCAGAAGCCAcctTGTTGgtggtcataaaatacagtacaGTTTAGAGACGGCATGCCGTCTCGGTGCttactgtaCGCGGTTCTATCTAGTTACGCGTTAAACCAACTAGAATTTTTTTGCGTAGTGGCGActggtcataaaatacagtacaaggtcacttttatgtaagtttgccaaaagggatccGCTGCCAGTTCATTTCTTAGGG</t>
  </si>
  <si>
    <t>CACCAGAAGCCAcctTGTTGgtggtcataaaatacagtacaGTTTAGAGACGGCATGCCGTCTCGGTGCccttttactgtaCGCGGTTCTATCTAGTTACGCGTTAAACCAACTAGAATTTTTTTAGATATTAGCCActggtcataaaatacagtacaaggtcacttttatgtaagtttgccaaaagggatccGCTGCCAGTTCATTTCTTAGGG</t>
  </si>
  <si>
    <t>CACCAGAAGCCAcctTGTTGgtggtcataaaatacagtacaGTTTAGAGACGGCATGCCGTCTCGGTGCgtgaccttttactgtaCGCGGTTCTATCTAGTTACGCGTTAAACCAACTAGAATTTTTTTTAGGAAGTGGAActggtcataaaatacagtacaaggtcacttttatgtaagtttgccaaaagggatccGCTGCCAGTTCATTTCTTAGGG</t>
  </si>
  <si>
    <t>CACCAGAAGCCAcctTGTTGgtggtcataaaatacagtacaGTTTAGAGACGGCATGCCGTCTCGGTGCaaaagtgaccttttactgtaCGCGGTTCTATCTAGTTACGCGTTAAACCAACTAGAATTTTTTTCAGTTATACAGCctggtcataaaatacagtacaaggtcacttttatgtaagtttgccaaaagggatccGCTGCCAGTTCATTTCTTAGGG</t>
  </si>
  <si>
    <t>CACCAGAAGCCAcctTGTTGgtggtcataaaatacagtacaGTTTAGAGACGGCATGCCGTCTCGGTGCacataaaagtgaccttttactgtaCGCGGTTCTATCTAGTTACGCGTTAAACCAACTAGAATTTTTTTACAAGCTCGAGCctggtcataaaatacagtacaaggtcacttttatgtaagtttgccaaaagggatccGCTGCCAGTTCATTTCTTAGGG</t>
  </si>
  <si>
    <t>CACCAGAAGCCAcctTGTTGgtggtcataaaatacagtacaGTTTAGAGACGGCATGCCGTCTCGGTGCttactgtatttCGCGGTTCTATCTAGTTACGCGTTAAACCAACTAGAATTTTTTTCATATCAAGAACctggtcataaaatacagtacaaggtcacttttatgtaagtttgccaaaagggatccGCTGCCAGTTCATTTCTTAGGG</t>
  </si>
  <si>
    <t>CACCAGAAGCCAcctTGTTGgtggtcataaaatacagtacaGTTTAGAGACGGCATGCCGTCTCGGTGCccttttactgtatttCGCGGTTCTATCTAGTTACGCGTTAAACCAACTAGAATTTTTTTAATCTGAGTTCTctggtcataaaatacagtacaaggtcacttttatgtaagtttgccaaaagggatccGCTGCCAGTTCATTTCTTAGGG</t>
  </si>
  <si>
    <t>CACCAGAAGCCAcctTGTTGgtggtcataaaatacagtacaGTTTAGAGACGGCATGCCGTCTCGGTGCgtgaccttttactgtatttCGCGGTTCTATCTAGTTACGCGTTAAACCAACTAGAATTTTTTTACTTCTAACATGctggtcataaaatacagtacaaggtcacttttatgtaagtttgccaaaagggatccGCTGCCAGTTCATTTCTTAGGG</t>
  </si>
  <si>
    <t>CACCAGAAGCCAcctTGTTGgtggtcataaaatacagtacaGTTTAGAGACGGCATGCCGTCTCGGTGCaaaagtgaccttttactgtatttCGCGGTTCTATCTAGTTACGCGTTAAACCAACTAGAATTTTTTTTAGTATAGATTActggtcataaaatacagtacaaggtcacttttatgtaagtttgccaaaagggatccGCTGCCAGTTCATTTCTTAGGG</t>
  </si>
  <si>
    <t>CACCAGAAGCCAcctTGTTGgtggtcataaaatacagtacaGTTTAGAGACGGCATGCCGTCTCGGTGCacataaaagtgaccttttactgtatttCGCGGTTCTATCTAGTTACGCGTTAAACCAACTAGAATTTTTTTGAGCGTGCCATActggtcataaaatacagtacaaggtcacttttatgtaagtttgccaaaagggatccGCTGCCAGTTCATTTCTTAGGG</t>
  </si>
  <si>
    <t>CACCAGAAGCCAcctTGTTGgtggtcataaaatacagtacaGTTTAGAGACGGCATGCCGTCTCGGTGCttactgtattttatCGCGGTTCTATCTAGTTACGCGTTAAACCAACTAGAATTTTTTTACCATAGATACGctggtcataaaatacagtacaaggtcacttttatgtaagtttgccaaaagggatccGCTGCCAGTTCATTTCTTAGGG</t>
  </si>
  <si>
    <t>CACCAGAAGCCAcctTGTTGgtggtcataaaatacagtacaGTTTAGAGACGGCATGCCGTCTCGGTGCccttttactgtattttatCGCGGTTCTATCTAGTTACGCGTTAAACCAACTAGAATTTTTTTTCCATTATGGTCctggtcataaaatacagtacaaggtcacttttatgtaagtttgccaaaagggatccGCTGCCAGTTCATTTCTTAGGG</t>
  </si>
  <si>
    <t>CACCAGAAGCCAcctTGTTGgtggtcataaaatacagtacaGTTTAGAGACGGCATGCCGTCTCGGTGCgtgaccttttactgtattttatCGCGGTTCTATCTAGTTACGCGTTAAACCAACTAGAATTTTTTTTCGCGCTGCAGActggtcataaaatacagtacaaggtcacttttatgtaagtttgccaaaagggatccGCTGCCAGTTCATTTCTTAGGG</t>
  </si>
  <si>
    <t>CACCAGAAGCCAcctTGTTGgtggtcataaaatacagtacaGTTTAGAGACGGCATGCCGTCTCGGTGCaaaagtgaccttttactgtattttatCGCGGTTCTATCTAGTTACGCGTTAAACCAACTAGAATTTTTTTGGTTGATGATTCctggtcataaaatacagtacaaggtcacttttatgtaagtttgccaaaagggatccGCTGCCAGTTCATTTCTTAGGG</t>
  </si>
  <si>
    <t>CACCAGAAGCCAcctTGTTGgtggtcataaaatacagtacaGTTTAGAGACGGCATGCCGTCTCGGTGCacataaaagtgaccttttactgtattttatCGCGGTTCTATCTAGTTACGCGTTAAACCAACTAGAATTTTTTTGGCGTGCTCGCCctggtcataaaatacagtacaaggtcacttttatgtaagtttgccaaaagggatccGCTGCCAGTTCATTTCTTAGGG</t>
  </si>
  <si>
    <t>CACCAGAAGCCAcctTGTTGgtggtcataaaatacagtacaGTTTAGAGACGGCATGCCGTCTCGGTGCttactgtattttatgacCGCGGTTCTATCTAGTTACGCGTTAAACCAACTAGAATTTTTTTCATCCATCGAAGctggtcataaaatacagtacaaggtcacttttatgtaagtttgccaaaagggatccGCTGCCAGTTCATTTCTTAGGG</t>
  </si>
  <si>
    <t>CACCAGAAGCCAcctTGTTGgtggtcataaaatacagtacaGTTTAGAGACGGCATGCCGTCTCGGTGCccttttactgtattttatgacCGCGGTTCTATCTAGTTACGCGTTAAACCAACTAGAATTTTTTTAGTCTCATGATTctggtcataaaatacagtacaaggtcacttttatgtaagtttgccaaaagggatccGCTGCCAGTTCATTTCTTAGGG</t>
  </si>
  <si>
    <t>CACCAGAAGCCAcctTGTTGgtggtcataaaatacagtacaGTTTAGAGACGGCATGCCGTCTCGGTGCgtgaccttttactgtattttatgacCGCGGTTCTATCTAGTTACGCGTTAAACCAACTAGAATTTTTTTGCTTAATAGTATctggtcataaaatacagtacaaggtcacttttatgtaagtttgccaaaagggatccGCTGCCAGTTCATTTCTTAGGG</t>
  </si>
  <si>
    <t>CACCAGAAGCCAcctTGTTGgtggtcataaaatacagtacaGTTTAGAGACGGCATGCCGTCTCGGTGCaaaagtgaccttttactgtattttatgacCGCGGTTCTATCTAGTTACGCGTTAAACCAACTAGAATTTTTTTTACTCAAGAGCGctggtcataaaatacagtacaaggtcacttttatgtaagtttgccaaaagggatccGCTGCCAGTTCATTTCTTAGGG</t>
  </si>
  <si>
    <t>CACCAGAAGCCAcctTGTTGgtggtcataaaatacagtacaGTTTAGAGACGGCATGCCGTCTCGGTGCacataaaagtgaccttttactgtattttatgacCGCGGTTCTATCTAGTTACGCGTTAAACCAACTAGAATTTTTTTCAGGTCCTCGGTctggtcataaaatacagtacaaggtcacttttatgtaagtttgccaaaagggatccGCTGCCAGTTCATTTCTTAGGG</t>
  </si>
  <si>
    <t>CACCAGAAGCCAcctTGTTGgtggtcataaaatacagtacaGTTTAGAGACGGCATGCCGTCTCGGTGCatactgtaCGCGGTTCTATCTAGTTACGCGTTAAACCAACTAGAATTTTTTTCGCTGCAGACGActggtcataaaatacagtacaaggtcacttttatgtaagtttgccaaaagggatccGCTGCCAGTTCATTTCTTAGGG</t>
  </si>
  <si>
    <t>CACCAGAAGCCAcctTGTTGgtggtcataaaatacagtacaGTTTAGAGACGGCATGCCGTCTCGGTGCccttatactgtaCGCGGTTCTATCTAGTTACGCGTTAAACCAACTAGAATTTTTTTTACCTGGTGCTActggtcataaaatacagtacaaggtcacttttatgtaagtttgccaaaagggatccGCTGCCAGTTCATTTCTTAGGG</t>
  </si>
  <si>
    <t>CACCAGAAGCCAcctTGTTGgtggtcataaaatacagtacaGTTTAGAGACGGCATGCCGTCTCGGTGCgtgaccttatactgtaCGCGGTTCTATCTAGTTACGCGTTAAACCAACTAGAATTTTTTTAAGCGCACTCACctggtcataaaatacagtacaaggtcacttttatgtaagtttgccaaaagggatccGCTGCCAGTTCATTTCTTAGGG</t>
  </si>
  <si>
    <t>CACCAGAAGCCAcctTGTTGgtggtcataaaatacagtacaGTTTAGAGACGGCATGCCGTCTCGGTGCaaaagtgaccttatactgtaCGCGGTTCTATCTAGTTACGCGTTAAACCAACTAGAATTTTTTTCTAGACTCGCAActggtcataaaatacagtacaaggtcacttttatgtaagtttgccaaaagggatccGCTGCCAGTTCATTTCTTAGGG</t>
  </si>
  <si>
    <t>CACCAGAAGCCAcctTGTTGgtggtcataaaatacagtacaGTTTAGAGACGGCATGCCGTCTCGGTGCacataaaagtgaccttatactgtaCGCGGTTCTATCTAGTTACGCGTTAAACCAACTAGAATTTTTTTGATGCACGCCATctggtcataaaatacagtacaaggtcacttttatgtaagtttgccaaaagggatccGCTGCCAGTTCATTTCTTAGGG</t>
  </si>
  <si>
    <t>CACCAGAAGCCAcctTGTTGgtggtcataaaatacagtacaGTTTAGAGACGGCATGCCGTCTCGGTGCatactgtatttCGCGGTTCTATCTAGTTACGCGTTAAACCAACTAGAATTTTTTTCGTCGGTAATCCctggtcataaaatacagtacaaggtcacttttatgtaagtttgccaaaagggatccGCTGCCAGTTCATTTCTTAGGG</t>
  </si>
  <si>
    <t>CACCAGAAGCCAcctTGTTGgtggtcataaaatacagtacaGTTTAGAGACGGCATGCCGTCTCGGTGCccttatactgtatttCGCGGTTCTATCTAGTTACGCGTTAAACCAACTAGAATTTTTTTCTGTCCGCGATCctggtcataaaatacagtacaaggtcacttttatgtaagtttgccaaaagggatccGCTGCCAGTTCATTTCTTAGGG</t>
  </si>
  <si>
    <t>CACCAGAAGCCAcctTGTTGgtggtcataaaatacagtacaGTTTAGAGACGGCATGCCGTCTCGGTGCgtgaccttatactgtatttCGCGGTTCTATCTAGTTACGCGTTAAACCAACTAGAATTTTTTTCGCAACCGAGAGctggtcataaaatacagtacaaggtcacttttatgtaagtttgccaaaagggatccGCTGCCAGTTCATTTCTTAGGG</t>
  </si>
  <si>
    <t>CACCAGAAGCCAcctTGTTGgtggtcataaaatacagtacaGTTTAGAGACGGCATGCCGTCTCGGTGCaaaagtgaccttatactgtatttCGCGGTTCTATCTAGTTACGCGTTAAACCAACTAGAATTTTTTTTCATAGCCTCGGctggtcataaaatacagtacaaggtcacttttatgtaagtttgccaaaagggatccGCTGCCAGTTCATTTCTTAGGG</t>
  </si>
  <si>
    <t>CACCAGAAGCCAcctTGTTGgtggtcataaaatacagtacaGTTTAGAGACGGCATGCCGTCTCGGTGCacataaaagtgaccttatactgtatttCGCGGTTCTATCTAGTTACGCGTTAAACCAACTAGAATTTTTTTGGAGCCGATCGActggtcataaaatacagtacaaggtcacttttatgtaagtttgccaaaagggatccGCTGCCAGTTCATTTCTTAGGG</t>
  </si>
  <si>
    <t>CACCAGAAGCCAcctTGTTGgtggtcataaaatacagtacaGTTTAGAGACGGCATGCCGTCTCGGTGCatactgtattttatCGCGGTTCTATCTAGTTACGCGTTAAACCAACTAGAATTTTTTTCCAACGTGGTCCctggtcataaaatacagtacaaggtcacttttatgtaagtttgccaaaagggatccGCTGCCAGTTCATTTCTTAGGG</t>
  </si>
  <si>
    <t>CACCAGAAGCCAcctTGTTGgtggtcataaaatacagtacaGTTTAGAGACGGCATGCCGTCTCGGTGCccttatactgtattttatCGCGGTTCTATCTAGTTACGCGTTAAACCAACTAGAATTTTTTTGGTGATTATGCActggtcataaaatacagtacaaggtcacttttatgtaagtttgccaaaagggatccGCTGCCAGTTCATTTCTTAGGG</t>
  </si>
  <si>
    <t>CACCAGAAGCCAcctTGTTGgtggtcataaaatacagtacaGTTTAGAGACGGCATGCCGTCTCGGTGCgtgaccttatactgtattttatCGCGGTTCTATCTAGTTACGCGTTAAACCAACTAGAATTTTTTTAATGCGCCTGATctggtcataaaatacagtacaaggtcacttttatgtaagtttgccaaaagggatccGCTGCCAGTTCATTTCTTAGGG</t>
  </si>
  <si>
    <t>CACCAGAAGCCAcctTGTTGgtggtcataaaatacagtacaGTTTAGAGACGGCATGCCGTCTCGGTGCaaaagtgaccttatactgtattttatCGCGGTTCTATCTAGTTACGCGTTAAACCAACTAGAATTTTTTTGAGAGAGGTAAGctggtcataaaatacagtacaaggtcacttttatgtaagtttgccaaaagggatccGCTGCCAGTTCATTTCTTAGGG</t>
  </si>
  <si>
    <t>CACCAGAAGCCAcctTGTTGgtggtcataaaatacagtacaGTTTAGAGACGGCATGCCGTCTCGGTGCacataaaagtgaccttatactgtattttatCGCGGTTCTATCTAGTTACGCGTTAAACCAACTAGAATTTTTTTTATCACGCAGGCctggtcataaaatacagtacaaggtcacttttatgtaagtttgccaaaagggatccGCTGCCAGTTCATTTCTTAGGG</t>
  </si>
  <si>
    <t>CACCAGAAGCCAcctTGTTGgtggtcataaaatacagtacaGTTTAGAGACGGCATGCCGTCTCGGTGCatactgtattttatgacCGCGGTTCTATCTAGTTACGCGTTAAACCAACTAGAATTTTTTTCGGAGGTTGTGTctggtcataaaatacagtacaaggtcacttttatgtaagtttgccaaaagggatccGCTGCCAGTTCATTTCTTAGGG</t>
  </si>
  <si>
    <t>CACCAGAAGCCAcctTGTTGgtggtcataaaatacagtacaGTTTAGAGACGGCATGCCGTCTCGGTGCccttatactgtattttatgacCGCGGTTCTATCTAGTTACGCGTTAAACCAACTAGAATTTTTTTAGACATCTAGCTctggtcataaaatacagtacaaggtcacttttatgtaagtttgccaaaagggatccGCTGCCAGTTCATTTCTTAGGG</t>
  </si>
  <si>
    <t>CACCAGAAGCCAcctTGTTGgtggtcataaaatacagtacaGTTTAGAGACGGCATGCCGTCTCGGTGCgtgaccttatactgtattttatgacCGCGGTTCTATCTAGTTACGCGTTAAACCAACTAGAATTTTTTTTAACCGCCTAAGctggtcataaaatacagtacaaggtcacttttatgtaagtttgccaaaagggatccGCTGCCAGTTCATTTCTTAGGG</t>
  </si>
  <si>
    <t>CACCAGAAGCCAcctTGTTGgtggtcataaaatacagtacaGTTTAGAGACGGCATGCCGTCTCGGTGCaaaagtgaccttatactgtattttatgacCGCGGTTCTATCTAGTTACGCGTTAAACCAACTAGAATTTTTTTAATCATGAAGCCctggtcataaaatacagtacaaggtcacttttatgtaagtttgccaaaagggatccGCTGCCAGTTCATTTCTTAGGG</t>
  </si>
  <si>
    <t>CACCAGAAGCCAcctTGTTGgtggtcataaaatacagtacaGTTTAGAGACGGCATGCCGTCTCGGTGCacataaaagtgaccttatactgtattttatgacCGCGGTTCTATCTAGTTACGCGTTAAACCAACTAGAATTTTTTTTGACGGCATCCActggtcataaaatacagtacaaggtcacttttatgtaagtttgccaaaagggatccGCTGCCAGTTCATTTCTTAGGG</t>
  </si>
  <si>
    <t>CACCAGAAGCCAcctTGTTGgtggtcataaaatacagtacaGTTTAGAGACGGCATGCCGTCTCGGTGCctactgtaCGCGGTTCTATCTAGTTACGCGTTAAACCAACTAGAATTTTTTTTCGATTCGCGAGctggtcataaaatacagtacaaggtcacttttatgtaagtttgccaaaagggatccGCTGCCAGTTCATTTCTTAGGG</t>
  </si>
  <si>
    <t>CACCAGAAGCCAcctTGTTGgtggtcataaaatacagtacaGTTTAGAGACGGCATGCCGTCTCGGTGCccttctactgtaCGCGGTTCTATCTAGTTACGCGTTAAACCAACTAGAATTTTTTTCTGTGTGTATTGctggtcataaaatacagtacaaggtcacttttatgtaagtttgccaaaagggatccGCTGCCAGTTCATTTCTTAGGG</t>
  </si>
  <si>
    <t>CACCAGAAGCCAcctTGTTGgtggtcataaaatacagtacaGTTTAGAGACGGCATGCCGTCTCGGTGCgtgaccttctactgtaCGCGGTTCTATCTAGTTACGCGTTAAACCAACTAGAATTTTTTTACGTGCCATAACctggtcataaaatacagtacaaggtcacttttatgtaagtttgccaaaagggatccGCTGCCAGTTCATTTCTTAGGG</t>
  </si>
  <si>
    <t>CACCAGAAGCCAcctTGTTGgtggtcataaaatacagtacaGTTTAGAGACGGCATGCCGTCTCGGTGCaaaagtgaccttctactgtaCGCGGTTCTATCTAGTTACGCGTTAAACCAACTAGAATTTTTTTGGACGAATGATCctggtcataaaatacagtacaaggtcacttttatgtaagtttgccaaaagggatccGCTGCCAGTTCATTTCTTAGGG</t>
  </si>
  <si>
    <t>CACCAGAAGCCAcctTGTTGgtggtcataaaatacagtacaGTTTAGAGACGGCATGCCGTCTCGGTGCacataaaagtgaccttctactgtaCGCGGTTCTATCTAGTTACGCGTTAAACCAACTAGAATTTTTTTGGAACCGCATGGctggtcataaaatacagtacaaggtcacttttatgtaagtttgccaaaagggatccGCTGCCAGTTCATTTCTTAGGG</t>
  </si>
  <si>
    <t>CACCAGAAGCCAcctTGTTGgtggtcataaaatacagtacaGTTTAGAGACGGCATGCCGTCTCGGTGCctactgtatttCGCGGTTCTATCTAGTTACGCGTTAAACCAACTAGAATTTTTTTGCAACCTAGCGCctggtcataaaatacagtacaaggtcacttttatgtaagtttgccaaaagggatccGCTGCCAGTTCATTTCTTAGGG</t>
  </si>
  <si>
    <t>CACCAGAAGCCAcctTGTTGgtggtcataaaatacagtacaGTTTAGAGACGGCATGCCGTCTCGGTGCccttctactgtatttCGCGGTTCTATCTAGTTACGCGTTAAACCAACTAGAATTTTTTTTTGCCTGTGAGActggtcataaaatacagtacaaggtcacttttatgtaagtttgccaaaagggatccGCTGCCAGTTCATTTCTTAGGG</t>
  </si>
  <si>
    <t>CACCAGAAGCCAcctTGTTGgtggtcataaaatacagtacaGTTTAGAGACGGCATGCCGTCTCGGTGCgtgaccttctactgtatttCGCGGTTCTATCTAGTTACGCGTTAAACCAACTAGAATTTTTTTTTGTGTCGCAGCctggtcataaaatacagtacaaggtcacttttatgtaagtttgccaaaagggatccGCTGCCAGTTCATTTCTTAGGG</t>
  </si>
  <si>
    <t>CACCAGAAGCCAcctTGTTGgtggtcataaaatacagtacaGTTTAGAGACGGCATGCCGTCTCGGTGCaaaagtgaccttctactgtatttCGCGGTTCTATCTAGTTACGCGTTAAACCAACTAGAATTTTTTTTGGACAGGTCGTctggtcataaaatacagtacaaggtcacttttatgtaagtttgccaaaagggatccGCTGCCAGTTCATTTCTTAGGG</t>
  </si>
  <si>
    <t>CACCAGAAGCCAcctTGTTGgtggtcataaaatacagtacaGTTTAGAGACGGCATGCCGTCTCGGTGCacataaaagtgaccttctactgtatttCGCGGTTCTATCTAGTTACGCGTTAAACCAACTAGAATTTTTTTTTACGGCAATCCctggtcataaaatacagtacaaggtcacttttatgtaagtttgccaaaagggatccGCTGCCAGTTCATTTCTTAGGG</t>
  </si>
  <si>
    <t>CACCAGAAGCCAcctTGTTGgtggtcataaaatacagtacaGTTTAGAGACGGCATGCCGTCTCGGTGCctactgtattttatCGCGGTTCTATCTAGTTACGCGTTAAACCAACTAGAATTTTTTTTCAGTACCTGTGctggtcataaaatacagtacaaggtcacttttatgtaagtttgccaaaagggatccGCTGCCAGTTCATTTCTTAGGG</t>
  </si>
  <si>
    <t>CACCAGAAGCCAcctTGTTGgtggtcataaaatacagtacaGTTTAGAGACGGCATGCCGTCTCGGTGCccttctactgtattttatCGCGGTTCTATCTAGTTACGCGTTAAACCAACTAGAATTTTTTTGTTGAATTCGCTctggtcataaaatacagtacaaggtcacttttatgtaagtttgccaaaagggatccGCTGCCAGTTCATTTCTTAGGG</t>
  </si>
  <si>
    <t>CACCAGAAGCCAcctTGTTGgtggtcataaaatacagtacaGTTTAGAGACGGCATGCCGTCTCGGTGCgtgaccttctactgtattttatCGCGGTTCTATCTAGTTACGCGTTAAACCAACTAGAATTTTTTTACGGAAGCCGACctggtcataaaatacagtacaaggtcacttttatgtaagtttgccaaaagggatccGCTGCCAGTTCATTTCTTAGGG</t>
  </si>
  <si>
    <t>CACCAGAAGCCAcctTGTTGgtggtcataaaatacagtacaGTTTAGAGACGGCATGCCGTCTCGGTGCaaaagtgaccttctactgtattttatCGCGGTTCTATCTAGTTACGCGTTAAACCAACTAGAATTTTTTTTGGCTTAGGTTGctggtcataaaatacagtacaaggtcacttttatgtaagtttgccaaaagggatccGCTGCCAGTTCATTTCTTAGGG</t>
  </si>
  <si>
    <t>CACCAGAAGCCAcctTGTTGgtggtcataaaatacagtacaGTTTAGAGACGGCATGCCGTCTCGGTGCacataaaagtgaccttctactgtattttatCGCGGTTCTATCTAGTTACGCGTTAAACCAACTAGAATTTTTTTCGCTCCGGCAGTctggtcataaaatacagtacaaggtcacttttatgtaagtttgccaaaagggatccGCTGCCAGTTCATTTCTTAGGG</t>
  </si>
  <si>
    <t>CACCAGAAGCCAcctTGTTGgtggtcataaaatacagtacaGTTTAGAGACGGCATGCCGTCTCGGTGCctactgtattttatgacCGCGGTTCTATCTAGTTACGCGTTAAACCAACTAGAATTTTTTTTTAGTTAGCGTActggtcataaaatacagtacaaggtcacttttatgtaagtttgccaaaagggatccGCTGCCAGTTCATTTCTTAGGG</t>
  </si>
  <si>
    <t>CACCAGAAGCCAcctTGTTGgtggtcataaaatacagtacaGTTTAGAGACGGCATGCCGTCTCGGTGCccttctactgtattttatgacCGCGGTTCTATCTAGTTACGCGTTAAACCAACTAGAATTTTTTTTCCTAAGCAGCCctggtcataaaatacagtacaaggtcacttttatgtaagtttgccaaaagggatccGCTGCCAGTTCATTTCTTAGGG</t>
  </si>
  <si>
    <t>CACCAGAAGCCAcctTGTTGgtggtcataaaatacagtacaGTTTAGAGACGGCATGCCGTCTCGGTGCgtgaccttctactgtattttatgacCGCGGTTCTATCTAGTTACGCGTTAAACCAACTAGAATTTTTTTCATCAGTAACACctggtcataaaatacagtacaaggtcacttttatgtaagtttgccaaaagggatccGCTGCCAGTTCATTTCTTAGGG</t>
  </si>
  <si>
    <t>CACCAGAAGCCAcctTGTTGgtggtcataaaatacagtacaGTTTAGAGACGGCATGCCGTCTCGGTGCaaaagtgaccttctactgtattttatgacCGCGGTTCTATCTAGTTACGCGTTAAACCAACTAGAATTTTTTTCTTGGCCTCAAGctggtcataaaatacagtacaaggtcacttttatgtaagtttgccaaaagggatccGCTGCCAGTTCATTTCTTAGGG</t>
  </si>
  <si>
    <t>CACCAGAAGCCAcctTGTTGgtggtcataaaatacagtacaGTTTAGAGACGGCATGCCGTCTCGGTGCacataaaagtgaccttctactgtattttatgacCGCGGTTCTATCTAGTTACGCGTTAAACCAACTAGAATTTTTTTTTCAGCTACTGTctggtcataaaatacagtacaaggtcacttttatgtaagtttgccaaaagggatccGCTGCCAGTTCATTTCTTAGGG</t>
  </si>
  <si>
    <t>CACCAGAAGCCAcctTGTTGgtggtcataaaatacagtacaGTTTAGAGACGGCATGCCGTCTCGGTGCagtactgtaCGCGGTTCTATCTAGTTACGCGTTAAACCAACTAGAATTTTTTTCCATTCATTGTGctggtcataaaatacagtacaaggtcacttttatgtaagtttgccaaaagggatccGCTGCCAGTTCATTTCTTAGGG</t>
  </si>
  <si>
    <t>CACCAGAAGCCAcctTGTTGgtggtcataaaatacagtacaGTTTAGAGACGGCATGCCGTCTCGGTGCacctagtactgtaCGCGGTTCTATCTAGTTACGCGTTAAACCAACTAGAATTTTTTTTAGTAATAACCGctggtcataaaatacagtacaaggtcacttttatgtaagtttgccaaaagggatccGCTGCCAGTTCATTTCTTAGGG</t>
  </si>
  <si>
    <t>CACCAGAAGCCAcctTGTTGgtggtcataaaatacagtacaGTTTAGAGACGGCATGCCGTCTCGGTGCagtgacctagtactgtaCGCGGTTCTATCTAGTTACGCGTTAAACCAACTAGAATTTTTTTGAGCCGCGGCTGctggtcataaaatacagtacaaggtcacttttatgtaagtttgccaaaagggatccGCTGCCAGTTCATTTCTTAGGG</t>
  </si>
  <si>
    <t>CACCAGAAGCCAcctTGTTGgtggtcataaaatacagtacaGTTTAGAGACGGCATGCCGTCTCGGTGCtaaaagtgacctagtactgtaCGCGGTTCTATCTAGTTACGCGTTAAACCAACTAGAATTTTTTTCATTGTTCACATctggtcataaaatacagtacaaggtcacttttatgtaagtttgccaaaagggatccGCTGCCAGTTCATTTCTTAGGG</t>
  </si>
  <si>
    <t>CACCAGAAGCCAcctTGTTGgtggtcataaaatacagtacaGTTTAGAGACGGCATGCCGTCTCGGTGCtacataaaagtgacctagtactgtaCGCGGTTCTATCTAGTTACGCGTTAAACCAACTAGAATTTTTTTCGACAATGTTCActggtcataaaatacagtacaaggtcacttttatgtaagtttgccaaaagggatccGCTGCCAGTTCATTTCTTAGGG</t>
  </si>
  <si>
    <t>CACCAGAAGCCAcctTGTTGgtggtcataaaatacagtacaGTTTAGAGACGGCATGCCGTCTCGGTGCagtactgtatttCGCGGTTCTATCTAGTTACGCGTTAAACCAACTAGAATTTTTTTGCGTCGGTATTActggtcataaaatacagtacaaggtcacttttatgtaagtttgccaaaagggatccGCTGCCAGTTCATTTCTTAGGG</t>
  </si>
  <si>
    <t>CACCAGAAGCCAcctTGTTGgtggtcataaaatacagtacaGTTTAGAGACGGCATGCCGTCTCGGTGCacctagtactgtatttCGCGGTTCTATCTAGTTACGCGTTAAACCAACTAGAATTTTTTTGTGATCTAGAATctggtcataaaatacagtacaaggtcacttttatgtaagtttgccaaaagggatccGCTGCCAGTTCATTTCTTAGGG</t>
  </si>
  <si>
    <t>CACCAGAAGCCAcctTGTTGgtggtcataaaatacagtacaGTTTAGAGACGGCATGCCGTCTCGGTGCagtgacctagtactgtatttCGCGGTTCTATCTAGTTACGCGTTAAACCAACTAGAATTTTTTTCCATGGACTTATctggtcataaaatacagtacaaggtcacttttatgtaagtttgccaaaagggatccGCTGCCAGTTCATTTCTTAGGG</t>
  </si>
  <si>
    <t>CACCAGAAGCCAcctTGTTGgtggtcataaaatacagtacaGTTTAGAGACGGCATGCCGTCTCGGTGCtaaaagtgacctagtactgtatttCGCGGTTCTATCTAGTTACGCGTTAAACCAACTAGAATTTTTTTTTGGAGGTGTGGctggtcataaaatacagtacaaggtcacttttatgtaagtttgccaaaagggatccGCTGCCAGTTCATTTCTTAGGG</t>
  </si>
  <si>
    <t>CACCAGAAGCCAcctTGTTGgtggtcataaaatacagtacaGTTTAGAGACGGCATGCCGTCTCGGTGCtacataaaagtgacctagtactgtatttCGCGGTTCTATCTAGTTACGCGTTAAACCAACTAGAATTTTTTTACAGTTATGGACctggtcataaaatacagtacaaggtcacttttatgtaagtttgccaaaagggatccGCTGCCAGTTCATTTCTTAGGG</t>
  </si>
  <si>
    <t>CACCAGAAGCCAcctTGTTGgtggtcataaaatacagtacaGTTTAGAGACGGCATGCCGTCTCGGTGCagtactgtattttatCGCGGTTCTATCTAGTTACGCGTTAAACCAACTAGAATTTTTTTATGTCGGACAGActggtcataaaatacagtacaaggtcacttttatgtaagtttgccaaaagggatccGCTGCCAGTTCATTTCTTAGGG</t>
  </si>
  <si>
    <t>CACCAGAAGCCAcctTGTTGgtggtcataaaatacagtacaGTTTAGAGACGGCATGCCGTCTCGGTGCacctagtactgtattttatCGCGGTTCTATCTAGTTACGCGTTAAACCAACTAGAATTTTTTTGGCGAACCGTTGctggtcataaaatacagtacaaggtcacttttatgtaagtttgccaaaagggatccGCTGCCAGTTCATTTCTTAGGG</t>
  </si>
  <si>
    <t>CACCAGAAGCCAcctTGTTGgtggtcataaaatacagtacaGTTTAGAGACGGCATGCCGTCTCGGTGCagtgacctagtactgtattttatCGCGGTTCTATCTAGTTACGCGTTAAACCAACTAGAATTTTTTTGAGTATACGCTTctggtcataaaatacagtacaaggtcacttttatgtaagtttgccaaaagggatccGCTGCCAGTTCATTTCTTAGGG</t>
  </si>
  <si>
    <t>CACCAGAAGCCAcctTGTTGgtggtcataaaatacagtacaGTTTAGAGACGGCATGCCGTCTCGGTGCtaaaagtgacctagtactgtattttatCGCGGTTCTATCTAGTTACGCGTTAAACCAACTAGAATTTTTTTCTACGCTCGACCctggtcataaaatacagtacaaggtcacttttatgtaagtttgccaaaagggatccGCTGCCAGTTCATTTCTTAGGG</t>
  </si>
  <si>
    <t>CACCAGAAGCCAcctTGTTGgtggtcataaaatacagtacaGTTTAGAGACGGCATGCCGTCTCGGTGCtacataaaagtgacctagtactgtattttatCGCGGTTCTATCTAGTTACGCGTTAAACCAACTAGAATTTTTTTGATACTGCAACActggtcataaaatacagtacaaggtcacttttatgtaagtttgccaaaagggatccGCTGCCAGTTCATTTCTTAGGG</t>
  </si>
  <si>
    <t>CACCAGAAGCCAcctTGTTGgtggtcataaaatacagtacaGTTTAGAGACGGCATGCCGTCTCGGTGCagtactgtattttatgacCGCGGTTCTATCTAGTTACGCGTTAAACCAACTAGAATTTTTTTTATGTCACGAGTctggtcataaaatacagtacaaggtcacttttatgtaagtttgccaaaagggatccGCTGCCAGTTCATTTCTTAGGG</t>
  </si>
  <si>
    <t>CACCAGAAGCCAcctTGTTGgtggtcataaaatacagtacaGTTTAGAGACGGCATGCCGTCTCGGTGCacctagtactgtattttatgacCGCGGTTCTATCTAGTTACGCGTTAAACCAACTAGAATTTTTTTCGAGTCGGTTCTctggtcataaaatacagtacaaggtcacttttatgtaagtttgccaaaagggatccGCTGCCAGTTCATTTCTTAGGG</t>
  </si>
  <si>
    <t>CACCAGAAGCCAcctTGTTGgtggtcataaaatacagtacaGTTTAGAGACGGCATGCCGTCTCGGTGCagtgacctagtactgtattttatgacCGCGGTTCTATCTAGTTACGCGTTAAACCAACTAGAATTTTTTTATCATATGCTAGctggtcataaaatacagtacaaggtcacttttatgtaagtttgccaaaagggatccGCTGCCAGTTCATTTCTTAGGG</t>
  </si>
  <si>
    <t>CACCAGAAGCCAcctTGTTGgtggtcataaaatacagtacaGTTTAGAGACGGCATGCCGTCTCGGTGCtaaaagtgacctagtactgtattttatgacCGCGGTTCTATCTAGTTACGCGTTAAACCAACTAGAATTTTTTTCGTCTTATTCCTctggtcataaaatacagtacaaggtcacttttatgtaagtttgccaaaagggatccGCTGCCAGTTCATTTCTTAGGG</t>
  </si>
  <si>
    <t>CACCAGAAGCCAcctTGTTGgtggtcataaaatacagtacaGTTTAGAGACGGCATGCCGTCTCGGTGCtacataaaagtgacctagtactgtattttatgacCGCGGTTCTATCTAGTTACGCGTTAAACCAACTAGAATTTTTTTTTATTGACGACCctggtcataaaatacagtacaaggtcacttttatgtaagtttgccaaaagggatccGCTGCCAGTTCATTTCTTAGGG</t>
  </si>
  <si>
    <t>CACCAGAAGCCAcctTGTTGgtggtcataaaatacagtacaGTTTAGAGACGGCATGCCGTCTCGGTGCggtactgtaCGCGGTTCTATCTAGTTACGCGTTAAACCAACTAGAATTTTTTTACACCACAGGAGctggtcataaaatacagtacaaggtcacttttatgtaagtttgccaaaagggatccGCTGCCAGTTCATTTCTTAGGG</t>
  </si>
  <si>
    <t>CACCAGAAGCCAcctTGTTGgtggtcataaaatacagtacaGTTTAGAGACGGCATGCCGTCTCGGTGCacctggtactgtaCGCGGTTCTATCTAGTTACGCGTTAAACCAACTAGAATTTTTTTTAGTTGGAGTAActggtcataaaatacagtacaaggtcacttttatgtaagtttgccaaaagggatccGCTGCCAGTTCATTTCTTAGGG</t>
  </si>
  <si>
    <t>CACCAGAAGCCAcctTGTTGgtggtcataaaatacagtacaGTTTAGAGACGGCATGCCGTCTCGGTGCagtgacctggtactgtaCGCGGTTCTATCTAGTTACGCGTTAAACCAACTAGAATTTTTTTAGTTCGCGGCAGctggtcataaaatacagtacaaggtcacttttatgtaagtttgccaaaagggatccGCTGCCAGTTCATTTCTTAGGG</t>
  </si>
  <si>
    <t>CACCAGAAGCCAcctTGTTGgtggtcataaaatacagtacaGTTTAGAGACGGCATGCCGTCTCGGTGCtaaaagtgacctggtactgtaCGCGGTTCTATCTAGTTACGCGTTAAACCAACTAGAATTTTTTTGATCGTAACTCCctggtcataaaatacagtacaaggtcacttttatgtaagtttgccaaaagggatccGCTGCCAGTTCATTTCTTAGGG</t>
  </si>
  <si>
    <t>CACCAGAAGCCAcctTGTTGgtggtcataaaatacagtacaGTTTAGAGACGGCATGCCGTCTCGGTGCtacataaaagtgacctggtactgtaCGCGGTTCTATCTAGTTACGCGTTAAACCAACTAGAATTTTTTTAATCCAGCGGTGctggtcataaaatacagtacaaggtcacttttatgtaagtttgccaaaagggatccGCTGCCAGTTCATTTCTTAGGG</t>
  </si>
  <si>
    <t>CACCAGAAGCCAcctTGTTGgtggtcataaaatacagtacaGTTTAGAGACGGCATGCCGTCTCGGTGCggtactgtatttCGCGGTTCTATCTAGTTACGCGTTAAACCAACTAGAATTTTTTTGTAGCCTCTGAActggtcataaaatacagtacaaggtcacttttatgtaagtttgccaaaagggatccGCTGCCAGTTCATTTCTTAGGG</t>
  </si>
  <si>
    <t>CACCAGAAGCCAcctTGTTGgtggtcataaaatacagtacaGTTTAGAGACGGCATGCCGTCTCGGTGCacctggtactgtatttCGCGGTTCTATCTAGTTACGCGTTAAACCAACTAGAATTTTTTTACAGGCCACGCActggtcataaaatacagtacaaggtcacttttatgtaagtttgccaaaagggatccGCTGCCAGTTCATTTCTTAGGG</t>
  </si>
  <si>
    <t>CACCAGAAGCCAcctTGTTGgtggtcataaaatacagtacaGTTTAGAGACGGCATGCCGTCTCGGTGCagtgacctggtactgtatttCGCGGTTCTATCTAGTTACGCGTTAAACCAACTAGAATTTTTTTCGCTGGTCTTGActggtcataaaatacagtacaaggtcacttttatgtaagtttgccaaaagggatccGCTGCCAGTTCATTTCTTAGGG</t>
  </si>
  <si>
    <t>CACCAGAAGCCAcctTGTTGgtggtcataaaatacagtacaGTTTAGAGACGGCATGCCGTCTCGGTGCtaaaagtgacctggtactgtatttCGCGGTTCTATCTAGTTACGCGTTAAACCAACTAGAATTTTTTTTGACACGGTAACctggtcataaaatacagtacaaggtcacttttatgtaagtttgccaaaagggatccGCTGCCAGTTCATTTCTTAGGG</t>
  </si>
  <si>
    <t>CACCAGAAGCCAcctTGTTGgtggtcataaaatacagtacaGTTTAGAGACGGCATGCCGTCTCGGTGCtacataaaagtgacctggtactgtatttCGCGGTTCTATCTAGTTACGCGTTAAACCAACTAGAATTTTTTTCCAATATTCACCctggtcataaaatacagtacaaggtcacttttatgtaagtttgccaaaagggatccGCTGCCAGTTCATTTCTTAGGG</t>
  </si>
  <si>
    <t>CACCAGAAGCCAcctTGTTGgtggtcataaaatacagtacaGTTTAGAGACGGCATGCCGTCTCGGTGCggtactgtattttatCGCGGTTCTATCTAGTTACGCGTTAAACCAACTAGAATTTTTTTGATCACAGCTGActggtcataaaatacagtacaaggtcacttttatgtaagtttgccaaaagggatccGCTGCCAGTTCATTTCTTAGGG</t>
  </si>
  <si>
    <t>CACCAGAAGCCAcctTGTTGgtggtcataaaatacagtacaGTTTAGAGACGGCATGCCGTCTCGGTGCacctggtactgtattttatCGCGGTTCTATCTAGTTACGCGTTAAACCAACTAGAATTTTTTTCATATGTCTGCGctggtcataaaatacagtacaaggtcacttttatgtaagtttgccaaaagggatccGCTGCCAGTTCATTTCTTAGGG</t>
  </si>
  <si>
    <t>CACCAGAAGCCAcctTGTTGgtggtcataaaatacagtacaGTTTAGAGACGGCATGCCGTCTCGGTGCagtgacctggtactgtattttatCGCGGTTCTATCTAGTTACGCGTTAAACCAACTAGAATTTTTTTTTAGGCAGCCGActggtcataaaatacagtacaaggtcacttttatgtaagtttgccaaaagggatccGCTGCCAGTTCATTTCTTAGGG</t>
  </si>
  <si>
    <t>CACCAGAAGCCAcctTGTTGgtggtcataaaatacagtacaGTTTAGAGACGGCATGCCGTCTCGGTGCtaaaagtgacctggtactgtattttatCGCGGTTCTATCTAGTTACGCGTTAAACCAACTAGAATTTTTTTGACGAGGTCGCGctggtcataaaatacagtacaaggtcacttttatgtaagtttgccaaaagggatccGCTGCCAGTTCATTTCTTAGGG</t>
  </si>
  <si>
    <t>CACCAGAAGCCAcctTGTTGgtggtcataaaatacagtacaGTTTAGAGACGGCATGCCGTCTCGGTGCtacataaaagtgacctggtactgtattttatCGCGGTTCTATCTAGTTACGCGTTAAACCAACTAGAATTTTTTTTCTAGGTGTTGTctggtcataaaatacagtacaaggtcacttttatgtaagtttgccaaaagggatccGCTGCCAGTTCATTTCTTAGGG</t>
  </si>
  <si>
    <t>CACCAGAAGCCAcctTGTTGgtggtcataaaatacagtacaGTTTAGAGACGGCATGCCGTCTCGGTGCggtactgtattttatgacCGCGGTTCTATCTAGTTACGCGTTAAACCAACTAGAATTTTTTTGGCGACATACCTctggtcataaaatacagtacaaggtcacttttatgtaagtttgccaaaagggatccGCTGCCAGTTCATTTCTTAGGG</t>
  </si>
  <si>
    <t>CACCAGAAGCCAcctTGTTGgtggtcataaaatacagtacaGTTTAGAGACGGCATGCCGTCTCGGTGCacctggtactgtattttatgacCGCGGTTCTATCTAGTTACGCGTTAAACCAACTAGAATTTTTTTACGTAGACACTGctggtcataaaatacagtacaaggtcacttttatgtaagtttgccaaaagggatccGCTGCCAGTTCATTTCTTAGGG</t>
  </si>
  <si>
    <t>CACCAGAAGCCAcctTGTTGgtggtcataaaatacagtacaGTTTAGAGACGGCATGCCGTCTCGGTGCagtgacctggtactgtattttatgacCGCGGTTCTATCTAGTTACGCGTTAAACCAACTAGAATTTTTTTCGAGAGATTGATctggtcataaaatacagtacaaggtcacttttatgtaagtttgccaaaagggatccGCTGCCAGTTCATTTCTTAGGG</t>
  </si>
  <si>
    <t>CACCAGAAGCCAcctTGTTGgtggtcataaaatacagtacaGTTTAGAGACGGCATGCCGTCTCGGTGCtaaaagtgacctggtactgtattttatgacCGCGGTTCTATCTAGTTACGCGTTAAACCAACTAGAATTTTTTTGCCTGCCAATTCctggtcataaaatacagtacaaggtcacttttatgtaagtttgccaaaagggatccGCTGCCAGTTCATTTCTTAGGG</t>
  </si>
  <si>
    <t>CACCAGAAGCCAcctTGTTGgtggtcataaaatacagtacaGTTTAGAGACGGCATGCCGTCTCGGTGCtacataaaagtgacctggtactgtattttatgacCGCGGTTCTATCTAGTTACGCGTTAAACCAACTAGAATTTTTTTCAGTCTACCGCActggtcataaaatacagtacaaggtcacttttatgtaagtttgccaaaagggatccGCTGCCAGTTCATTTCTTAGGG</t>
  </si>
  <si>
    <t>CACCAGAAGCCAcctTGTTGgtggtcataaaatacagtacaGTTTAGAGACGGCATGCCGTCTCGGTGCcgtactgtaCGCGGTTCTATCTAGTTACGCGTTAAACCAACTAGAATTTTTTTGGCCGCGTCCTTctggtcataaaatacagtacaaggtcacttttatgtaagtttgccaaaagggatccGCTGCCAGTTCATTTCTTAGGG</t>
  </si>
  <si>
    <t>CACCAGAAGCCAcctTGTTGgtggtcataaaatacagtacaGTTTAGAGACGGCATGCCGTCTCGGTGCacctcgtactgtaCGCGGTTCTATCTAGTTACGCGTTAAACCAACTAGAATTTTTTTCACTTCTCTGATctggtcataaaatacagtacaaggtcacttttatgtaagtttgccaaaagggatccGCTGCCAGTTCATTTCTTAGGG</t>
  </si>
  <si>
    <t>CACCAGAAGCCAcctTGTTGgtggtcataaaatacagtacaGTTTAGAGACGGCATGCCGTCTCGGTGCagtgacctcgtactgtaCGCGGTTCTATCTAGTTACGCGTTAAACCAACTAGAATTTTTTTCGCACTGCGTCActggtcataaaatacagtacaaggtcacttttatgtaagtttgccaaaagggatccGCTGCCAGTTCATTTCTTAGGG</t>
  </si>
  <si>
    <t>CACCAGAAGCCAcctTGTTGgtggtcataaaatacagtacaGTTTAGAGACGGCATGCCGTCTCGGTGCtaaaagtgacctcgtactgtaCGCGGTTCTATCTAGTTACGCGTTAAACCAACTAGAATTTTTTTGGCCATGTTATCctggtcataaaatacagtacaaggtcacttttatgtaagtttgccaaaagggatccGCTGCCAGTTCATTTCTTAGGG</t>
  </si>
  <si>
    <t>CACCAGAAGCCAcctTGTTGgtggtcataaaatacagtacaGTTTAGAGACGGCATGCCGTCTCGGTGCtacataaaagtgacctcgtactgtaCGCGGTTCTATCTAGTTACGCGTTAAACCAACTAGAATTTTTTTTGACCATCCGCGctggtcataaaatacagtacaaggtcacttttatgtaagtttgccaaaagggatccGCTGCCAGTTCATTTCTTAGGG</t>
  </si>
  <si>
    <t>CACCAGAAGCCAcctTGTTGgtggtcataaaatacagtacaGTTTAGAGACGGCATGCCGTCTCGGTGCcgtactgtatttCGCGGTTCTATCTAGTTACGCGTTAAACCAACTAGAATTTTTTTCAGCAGTGTACTctggtcataaaatacagtacaaggtcacttttatgtaagtttgccaaaagggatccGCTGCCAGTTCATTTCTTAGGG</t>
  </si>
  <si>
    <t>CACCAGAAGCCAcctTGTTGgtggtcataaaatacagtacaGTTTAGAGACGGCATGCCGTCTCGGTGCacctcgtactgtatttCGCGGTTCTATCTAGTTACGCGTTAAACCAACTAGAATTTTTTTTGGCGCCTAGATctggtcataaaatacagtacaaggtcacttttatgtaagtttgccaaaagggatccGCTGCCAGTTCATTTCTTAGGG</t>
  </si>
  <si>
    <t>CACCAGAAGCCAcctTGTTGgtggtcataaaatacagtacaGTTTAGAGACGGCATGCCGTCTCGGTGCagtgacctcgtactgtatttCGCGGTTCTATCTAGTTACGCGTTAAACCAACTAGAATTTTTTTCGATACGAGGCActggtcataaaatacagtacaaggtcacttttatgtaagtttgccaaaagggatccGCTGCCAGTTCATTTCTTAGGG</t>
  </si>
  <si>
    <t>CACCAGAAGCCAcctTGTTGgtggtcataaaatacagtacaGTTTAGAGACGGCATGCCGTCTCGGTGCtaaaagtgacctcgtactgtatttCGCGGTTCTATCTAGTTACGCGTTAAACCAACTAGAATTTTTTTTAAGGCATGATCctggtcataaaatacagtacaaggtcacttttatgtaagtttgccaaaagggatccGCTGCCAGTTCATTTCTTAGGG</t>
  </si>
  <si>
    <t>CACCAGAAGCCAcctTGTTGgtggtcataaaatacagtacaGTTTAGAGACGGCATGCCGTCTCGGTGCtacataaaagtgacctcgtactgtatttCGCGGTTCTATCTAGTTACGCGTTAAACCAACTAGAATTTTTTTTATGTCAGATGCctggtcataaaatacagtacaaggtcacttttatgtaagtttgccaaaagggatccGCTGCCAGTTCATTTCTTAGGG</t>
  </si>
  <si>
    <t>CACCAGAAGCCAcctTGTTGgtggtcataaaatacagtacaGTTTAGAGACGGCATGCCGTCTCGGTGCcgtactgtattttatCGCGGTTCTATCTAGTTACGCGTTAAACCAACTAGAATTTTTTTGACTTGTACGCTctggtcataaaatacagtacaaggtcacttttatgtaagtttgccaaaagggatccGCTGCCAGTTCATTTCTTAGGG</t>
  </si>
  <si>
    <t>CACCAGAAGCCAcctTGTTGgtggtcataaaatacagtacaGTTTAGAGACGGCATGCCGTCTCGGTGCacctcgtactgtattttatCGCGGTTCTATCTAGTTACGCGTTAAACCAACTAGAATTTTTTTTGCTGAGTACAActggtcataaaatacagtacaaggtcacttttatgtaagtttgccaaaagggatccGCTGCCAGTTCATTTCTTAGGG</t>
  </si>
  <si>
    <t>CACCAGAAGCCAcctTGTTGgtggtcataaaatacagtacaGTTTAGAGACGGCATGCCGTCTCGGTGCagtgacctcgtactgtattttatCGCGGTTCTATCTAGTTACGCGTTAAACCAACTAGAATTTTTTTAAGAGATCCTTCctggtcataaaatacagtacaaggtcacttttatgtaagtttgccaaaagggatccGCTGCCAGTTCATTTCTTAGGG</t>
  </si>
  <si>
    <t>CACCAGAAGCCAcctTGTTGgtggtcataaaatacagtacaGTTTAGAGACGGCATGCCGTCTCGGTGCtaaaagtgacctcgtactgtattttatCGCGGTTCTATCTAGTTACGCGTTAAACCAACTAGAATTTTTTTGCGTAATGCAATctggtcataaaatacagtacaaggtcacttttatgtaagtttgccaaaagggatccGCTGCCAGTTCATTTCTTAGGG</t>
  </si>
  <si>
    <t>CACCAGAAGCCAcctTGTTGgtggtcataaaatacagtacaGTTTAGAGACGGCATGCCGTCTCGGTGCtacataaaagtgacctcgtactgtattttatCGCGGTTCTATCTAGTTACGCGTTAAACCAACTAGAATTTTTTTAGTTCATAAGCCctggtcataaaatacagtacaaggtcacttttatgtaagtttgccaaaagggatccGCTGCCAGTTCATTTCTTAGGG</t>
  </si>
  <si>
    <t>CACCAGAAGCCAcctTGTTGgtggtcataaaatacagtacaGTTTAGAGACGGCATGCCGTCTCGGTGCcgtactgtattttatgacCGCGGTTCTATCTAGTTACGCGTTAAACCAACTAGAATTTTTTTGAGCTAGAACGGctggtcataaaatacagtacaaggtcacttttatgtaagtttgccaaaagggatccGCTGCCAGTTCATTTCTTAGGG</t>
  </si>
  <si>
    <t>CACCAGAAGCCAcctTGTTGgtggtcataaaatacagtacaGTTTAGAGACGGCATGCCGTCTCGGTGCacctcgtactgtattttatgacCGCGGTTCTATCTAGTTACGCGTTAAACCAACTAGAATTTTTTTACTTCGAGCGTCctggtcataaaatacagtacaaggtcacttttatgtaagtttgccaaaagggatccGCTGCCAGTTCATTTCTTAGGG</t>
  </si>
  <si>
    <t>CACCAGAAGCCAcctTGTTGgtggtcataaaatacagtacaGTTTAGAGACGGCATGCCGTCTCGGTGCagtgacctcgtactgtattttatgacCGCGGTTCTATCTAGTTACGCGTTAAACCAACTAGAATTTTTTTATAGGTCCAGCGctggtcataaaatacagtacaaggtcacttttatgtaagtttgccaaaagggatccGCTGCCAGTTCATTTCTTAGGG</t>
  </si>
  <si>
    <t>CACCAGAAGCCAcctTGTTGgtggtcataaaatacagtacaGTTTAGAGACGGCATGCCGTCTCGGTGCtaaaagtgacctcgtactgtattttatgacCGCGGTTCTATCTAGTTACGCGTTAAACCAACTAGAATTTTTTTCTTCTAGATTCCctggtcataaaatacagtacaaggtcacttttatgtaagtttgccaaaagggatccGCTGCCAGTTCATTTCTTAGGG</t>
  </si>
  <si>
    <t>CACCAGAAGCCAcctTGTTGgtggtcataaaatacagtacaGTTTAGAGACGGCATGCCGTCTCGGTGCtacataaaagtgacctcgtactgtattttatgacCGCGGTTCTATCTAGTTACGCGTTAAACCAACTAGAATTTTTTTACTGGCAGTGCTctggtcataaaatacagtacaaggtcacttttatgtaagtttgccaaaagggatccGCTGCCAGTTCATTTCTTAGGG</t>
  </si>
  <si>
    <t>CACCAGAAGCCAcctTGTTGgtggtcataaaatacagtacaGTTTAGAGACGGCATGCCGTCTCGGTGCatgtactgtaCGCGGTTCTATCTAGTTACGCGTTAAACCAACTAGAATTTTTTTGGATGACACGGTctggtcataaaatacagtacaaggtcacttttatgtaagtttgccaaaagggatccGCTGCCAGTTCATTTCTTAGGG</t>
  </si>
  <si>
    <t>CACCAGAAGCCAcctTGTTGgtggtcataaaatacagtacaGTTTAGAGACGGCATGCCGTCTCGGTGCgaccatgtactgtaCGCGGTTCTATCTAGTTACGCGTTAAACCAACTAGAATTTTTTTCTACATTGCGAGctggtcataaaatacagtacaaggtcacttttatgtaagtttgccaaaagggatccGCTGCCAGTTCATTTCTTAGGG</t>
  </si>
  <si>
    <t>CACCAGAAGCCAcctTGTTGgtggtcataaaatacagtacaGTTTAGAGACGGCATGCCGTCTCGGTGCaagtgaccatgtactgtaCGCGGTTCTATCTAGTTACGCGTTAAACCAACTAGAATTTTTTTACTCTCACAATActggtcataaaatacagtacaaggtcacttttatgtaagtttgccaaaagggatccGCTGCCAGTTCATTTCTTAGGG</t>
  </si>
  <si>
    <t>CACCAGAAGCCAcctTGTTGgtggtcataaaatacagtacaGTTTAGAGACGGCATGCCGTCTCGGTGCataaaagtgaccatgtactgtaCGCGGTTCTATCTAGTTACGCGTTAAACCAACTAGAATTTTTTTCAAGCGTCGGTTctggtcataaaatacagtacaaggtcacttttatgtaagtttgccaaaagggatccGCTGCCAGTTCATTTCTTAGGG</t>
  </si>
  <si>
    <t>CACCAGAAGCCAcctTGTTGgtggtcataaaatacagtacaGTTTAGAGACGGCATGCCGTCTCGGTGCttacataaaagtgaccatgtactgtaCGCGGTTCTATCTAGTTACGCGTTAAACCAACTAGAATTTTTTTGTCGCTTCCAGActggtcataaaatacagtacaaggtcacttttatgtaagtttgccaaaagggatccGCTGCCAGTTCATTTCTTAGGG</t>
  </si>
  <si>
    <t>CACCAGAAGCCAcctTGTTGgtggtcataaaatacagtacaGTTTAGAGACGGCATGCCGTCTCGGTGCatgtactgtatttCGCGGTTCTATCTAGTTACGCGTTAAACCAACTAGAATTTTTTTGACTATCCACCActggtcataaaatacagtacaaggtcacttttatgtaagtttgccaaaagggatccGCTGCCAGTTCATTTCTTAGGG</t>
  </si>
  <si>
    <t>CACCAGAAGCCAcctTGTTGgtggtcataaaatacagtacaGTTTAGAGACGGCATGCCGTCTCGGTGCgaccatgtactgtatttCGCGGTTCTATCTAGTTACGCGTTAAACCAACTAGAATTTTTTTTCACCAATCTAGctggtcataaaatacagtacaaggtcacttttatgtaagtttgccaaaagggatccGCTGCCAGTTCATTTCTTAGGG</t>
  </si>
  <si>
    <t>CACCAGAAGCCAcctTGTTGgtggtcataaaatacagtacaGTTTAGAGACGGCATGCCGTCTCGGTGCaagtgaccatgtactgtatttCGCGGTTCTATCTAGTTACGCGTTAAACCAACTAGAATTTTTTTATATTGATAGATctggtcataaaatacagtacaaggtcacttttatgtaagtttgccaaaagggatccGCTGCCAGTTCATTTCTTAGGG</t>
  </si>
  <si>
    <t>CACCAGAAGCCAcctTGTTGgtggtcataaaatacagtacaGTTTAGAGACGGCATGCCGTCTCGGTGCataaaagtgaccatgtactgtatttCGCGGTTCTATCTAGTTACGCGTTAAACCAACTAGAATTTTTTTGCACCTGTGGACctggtcataaaatacagtacaaggtcacttttatgtaagtttgccaaaagggatccGCTGCCAGTTCATTTCTTAGGG</t>
  </si>
  <si>
    <t>CACCAGAAGCCAcctTGTTGgtggtcataaaatacagtacaGTTTAGAGACGGCATGCCGTCTCGGTGCttacataaaagtgaccatgtactgtatttCGCGGTTCTATCTAGTTACGCGTTAAACCAACTAGAATTTTTTTGTATCAACATGActggtcataaaatacagtacaaggtcacttttatgtaagtttgccaaaagggatccGCTGCCAGTTCATTTCTTAGGG</t>
  </si>
  <si>
    <t>CACCAGAAGCCAcctTGTTGgtggtcataaaatacagtacaGTTTAGAGACGGCATGCCGTCTCGGTGCatgtactgtattttatCGCGGTTCTATCTAGTTACGCGTTAAACCAACTAGAATTTTTTTGGATTGAACTCGctggtcataaaatacagtacaaggtcacttttatgtaagtttgccaaaagggatccGCTGCCAGTTCATTTCTTAGGG</t>
  </si>
  <si>
    <t>CACCAGAAGCCAcctTGTTGgtggtcataaaatacagtacaGTTTAGAGACGGCATGCCGTCTCGGTGCgaccatgtactgtattttatCGCGGTTCTATCTAGTTACGCGTTAAACCAACTAGAATTTTTTTCCAAGCACAAGActggtcataaaatacagtacaaggtcacttttatgtaagtttgccaaaagggatccGCTGCCAGTTCATTTCTTAGGG</t>
  </si>
  <si>
    <t>CACCAGAAGCCAcctTGTTGgtggtcataaaatacagtacaGTTTAGAGACGGCATGCCGTCTCGGTGCaagtgaccatgtactgtattttatCGCGGTTCTATCTAGTTACGCGTTAAACCAACTAGAATTTTTTTTCAGTCAAGAATctggtcataaaatacagtacaaggtcacttttatgtaagtttgccaaaagggatccGCTGCCAGTTCATTTCTTAGGG</t>
  </si>
  <si>
    <t>CACCAGAAGCCAcctTGTTGgtggtcataaaatacagtacaGTTTAGAGACGGCATGCCGTCTCGGTGCataaaagtgaccatgtactgtattttatCGCGGTTCTATCTAGTTACGCGTTAAACCAACTAGAATTTTTTTGTGTATTGTATActggtcataaaatacagtacaaggtcacttttatgtaagtttgccaaaagggatccGCTGCCAGTTCATTTCTTAGGG</t>
  </si>
  <si>
    <t>CACCAGAAGCCAcctTGTTGgtggtcataaaatacagtacaGTTTAGAGACGGCATGCCGTCTCGGTGCttacataaaagtgaccatgtactgtattttatCGCGGTTCTATCTAGTTACGCGTTAAACCAACTAGAATTTTTTTGTTCTTCTTACCctggtcataaaatacagtacaaggtcacttttatgtaagtttgccaaaagggatccGCTGCCAGTTCATTTCTTAGGG</t>
  </si>
  <si>
    <t>CACCAGAAGCCAcctTGTTGgtggtcataaaatacagtacaGTTTAGAGACGGCATGCCGTCTCGGTGCatgtactgtattttatgacCGCGGTTCTATCTAGTTACGCGTTAAACCAACTAGAATTTTTTTCTAGAACCAGTActggtcataaaatacagtacaaggtcacttttatgtaagtttgccaaaagggatccGCTGCCAGTTCATTTCTTAGGG</t>
  </si>
  <si>
    <t>CACCAGAAGCCAcctTGTTGgtggtcataaaatacagtacaGTTTAGAGACGGCATGCCGTCTCGGTGCgaccatgtactgtattttatgacCGCGGTTCTATCTAGTTACGCGTTAAACCAACTAGAATTTTTTTCCGCAGACCAACctggtcataaaatacagtacaaggtcacttttatgtaagtttgccaaaagggatccGCTGCCAGTTCATTTCTTAGGG</t>
  </si>
  <si>
    <t>CACCAGAAGCCAcctTGTTGgtggtcataaaatacagtacaGTTTAGAGACGGCATGCCGTCTCGGTGCaagtgaccatgtactgtattttatgacCGCGGTTCTATCTAGTTACGCGTTAAACCAACTAGAATTTTTTTTTCGTAGCATACctggtcataaaatacagtacaaggtcacttttatgtaagtttgccaaaagggatccGCTGCCAGTTCATTTCTTAGGG</t>
  </si>
  <si>
    <t>CACCAGAAGCCAcctTGTTGgtggtcataaaatacagtacaGTTTAGAGACGGCATGCCGTCTCGGTGCataaaagtgaccatgtactgtattttatgacCGCGGTTCTATCTAGTTACGCGTTAAACCAACTAGAATTTTTTTGCATTGCGACTTctggtcataaaatacagtacaaggtcacttttatgtaagtttgccaaaagggatccGCTGCCAGTTCATTTCTTAGGG</t>
  </si>
  <si>
    <t>CACCAGAAGCCAcctTGTTGgtggtcataaaatacagtacaGTTTAGAGACGGCATGCCGTCTCGGTGCttacataaaagtgaccatgtactgtattttatgacCGCGGTTCTATCTAGTTACGCGTTAAACCAACTAGAATTTTTTTATTACACTGTGCctggtcataaaatacagtacaaggtcacttttatgtaagtttgccaaaagggatccGCTGCCAGTTCATTTCTTAGGG</t>
  </si>
  <si>
    <t>CACCAGAAGCCAcctTGTTGgtggtcataaaatacagtacaGTTTAGAGACGGCATGCCGTCTCGGTGCgtgtactgtaCGCGGTTCTATCTAGTTACGCGTTAAACCAACTAGAATTTTTTTCGTAAGAACGTGctggtcataaaatacagtacaaggtcacttttatgtaagtttgccaaaagggatccGCTGCCAGTTCATTTCTTAGGG</t>
  </si>
  <si>
    <t>CACCAGAAGCCAcctTGTTGgtggtcataaaatacagtacaGTTTAGAGACGGCATGCCGTCTCGGTGCgaccgtgtactgtaCGCGGTTCTATCTAGTTACGCGTTAAACCAACTAGAATTTTTTTGCTAACAATCGGctggtcataaaatacagtacaaggtcacttttatgtaagtttgccaaaagggatccGCTGCCAGTTCATTTCTTAGGG</t>
  </si>
  <si>
    <t>CACCAGAAGCCAcctTGTTGgtggtcataaaatacagtacaGTTTAGAGACGGCATGCCGTCTCGGTGCaagtgaccgtgtactgtaCGCGGTTCTATCTAGTTACGCGTTAAACCAACTAGAATTTTTTTACTGTTGAGCAGctggtcataaaatacagtacaaggtcacttttatgtaagtttgccaaaagggatccGCTGCCAGTTCATTTCTTAGGG</t>
  </si>
  <si>
    <t>CACCAGAAGCCAcctTGTTGgtggtcataaaatacagtacaGTTTAGAGACGGCATGCCGTCTCGGTGCataaaagtgaccgtgtactgtaCGCGGTTCTATCTAGTTACGCGTTAAACCAACTAGAATTTTTTTCCTGATTACCACctggtcataaaatacagtacaaggtcacttttatgtaagtttgccaaaagggatccGCTGCCAGTTCATTTCTTAGGG</t>
  </si>
  <si>
    <t>CACCAGAAGCCAcctTGTTGgtggtcataaaatacagtacaGTTTAGAGACGGCATGCCGTCTCGGTGCttacataaaagtgaccgtgtactgtaCGCGGTTCTATCTAGTTACGCGTTAAACCAACTAGAATTTTTTTGCTAGCTTATCTctggtcataaaatacagtacaaggtcacttttatgtaagtttgccaaaagggatccGCTGCCAGTTCATTTCTTAGGG</t>
  </si>
  <si>
    <t>CACCAGAAGCCAcctTGTTGgtggtcataaaatacagtacaGTTTAGAGACGGCATGCCGTCTCGGTGCgtgtactgtatttCGCGGTTCTATCTAGTTACGCGTTAAACCAACTAGAATTTTTTTTGTAATTGTGTActggtcataaaatacagtacaaggtcacttttatgtaagtttgccaaaagggatccGCTGCCAGTTCATTTCTTAGGG</t>
  </si>
  <si>
    <t>CACCAGAAGCCAcctTGTTGgtggtcataaaatacagtacaGTTTAGAGACGGCATGCCGTCTCGGTGCgaccgtgtactgtatttCGCGGTTCTATCTAGTTACGCGTTAAACCAACTAGAATTTTTTTATATACTTCAACctggtcataaaatacagtacaaggtcacttttatgtaagtttgccaaaagggatccGCTGCCAGTTCATTTCTTAGGG</t>
  </si>
  <si>
    <t>CACCAGAAGCCAcctTGTTGgtggtcataaaatacagtacaGTTTAGAGACGGCATGCCGTCTCGGTGCaagtgaccgtgtactgtatttCGCGGTTCTATCTAGTTACGCGTTAAACCAACTAGAATTTTTTTTCACATTGTGGActggtcataaaatacagtacaaggtcacttttatgtaagtttgccaaaagggatccGCTGCCAGTTCATTTCTTAGGG</t>
  </si>
  <si>
    <t>CACCAGAAGCCAcctTGTTGgtggtcataaaatacagtacaGTTTAGAGACGGCATGCCGTCTCGGTGCataaaagtgaccgtgtactgtatttCGCGGTTCTATCTAGTTACGCGTTAAACCAACTAGAATTTTTTTCGTATAGCCAGCctggtcataaaatacagtacaaggtcacttttatgtaagtttgccaaaagggatccGCTGCCAGTTCATTTCTTAGGG</t>
  </si>
  <si>
    <t>CACCAGAAGCCAcctTGTTGgtggtcataaaatacagtacaGTTTAGAGACGGCATGCCGTCTCGGTGCttacataaaagtgaccgtgtactgtatttCGCGGTTCTATCTAGTTACGCGTTAAACCAACTAGAATTTTTTTCTAGAGCGTTGActggtcataaaatacagtacaaggtcacttttatgtaagtttgccaaaagggatccGCTGCCAGTTCATTTCTTAGGG</t>
  </si>
  <si>
    <t>CACCAGAAGCCAcctTGTTGgtggtcataaaatacagtacaGTTTAGAGACGGCATGCCGTCTCGGTGCgtgtactgtattttatCGCGGTTCTATCTAGTTACGCGTTAAACCAACTAGAATTTTTTTCCTTCGTGATCTctggtcataaaatacagtacaaggtcacttttatgtaagtttgccaaaagggatccGCTGCCAGTTCATTTCTTAGGG</t>
  </si>
  <si>
    <t>CACCAGAAGCCAcctTGTTGgtggtcataaaatacagtacaGTTTAGAGACGGCATGCCGTCTCGGTGCgaccgtgtactgtattttatCGCGGTTCTATCTAGTTACGCGTTAAACCAACTAGAATTTTTTTCTGCCTCCAGAGctggtcataaaatacagtacaaggtcacttttatgtaagtttgccaaaagggatccGCTGCCAGTTCATTTCTTAGGG</t>
  </si>
  <si>
    <t>CACCAGAAGCCAcctTGTTGgtggtcataaaatacagtacaGTTTAGAGACGGCATGCCGTCTCGGTGCaagtgaccgtgtactgtattttatCGCGGTTCTATCTAGTTACGCGTTAAACCAACTAGAATTTTTTTGAACAGGTAGACctggtcataaaatacagtacaaggtcacttttatgtaagtttgccaaaagggatccGCTGCCAGTTCATTTCTTAGGG</t>
  </si>
  <si>
    <t>CACCAGAAGCCAcctTGTTGgtggtcataaaatacagtacaGTTTAGAGACGGCATGCCGTCTCGGTGCataaaagtgaccgtgtactgtattttatCGCGGTTCTATCTAGTTACGCGTTAAACCAACTAGAATTTTTTTCCATTAGACGCTctggtcataaaatacagtacaaggtcacttttatgtaagtttgccaaaagggatccGCTGCCAGTTCATTTCTTAGGG</t>
  </si>
  <si>
    <t>CACCAGAAGCCAcctTGTTGgtggtcataaaatacagtacaGTTTAGAGACGGCATGCCGTCTCGGTGCttacataaaagtgaccgtgtactgtattttatCGCGGTTCTATCTAGTTACGCGTTAAACCAACTAGAATTTTTTTTACTATGTAGCTctggtcataaaatacagtacaaggtcacttttatgtaagtttgccaaaagggatccGCTGCCAGTTCATTTCTTAGGG</t>
  </si>
  <si>
    <t>CACCAGAAGCCAcctTGTTGgtggtcataaaatacagtacaGTTTAGAGACGGCATGCCGTCTCGGTGCgtgtactgtattttatgacCGCGGTTCTATCTAGTTACGCGTTAAACCAACTAGAATTTTTTTTCTCACTCTGGTctggtcataaaatacagtacaaggtcacttttatgtaagtttgccaaaagggatccGCTGCCAGTTCATTTCTTAGGG</t>
  </si>
  <si>
    <t>CACCAGAAGCCAcctTGTTGgtggtcataaaatacagtacaGTTTAGAGACGGCATGCCGTCTCGGTGCgaccgtgtactgtattttatgacCGCGGTTCTATCTAGTTACGCGTTAAACCAACTAGAATTTTTTTCACACAGGTAATctggtcataaaatacagtacaaggtcacttttatgtaagtttgccaaaagggatccGCTGCCAGTTCATTTCTTAGGG</t>
  </si>
  <si>
    <t>CACCAGAAGCCAcctTGTTGgtggtcataaaatacagtacaGTTTAGAGACGGCATGCCGTCTCGGTGCaagtgaccgtgtactgtattttatgacCGCGGTTCTATCTAGTTACGCGTTAAACCAACTAGAATTTTTTTACGATATCTTAActggtcataaaatacagtacaaggtcacttttatgtaagtttgccaaaagggatccGCTGCCAGTTCATTTCTTAGGG</t>
  </si>
  <si>
    <t>CACCAGAAGCCAcctTGTTGgtggtcataaaatacagtacaGTTTAGAGACGGCATGCCGTCTCGGTGCataaaagtgaccgtgtactgtattttatgacCGCGGTTCTATCTAGTTACGCGTTAAACCAACTAGAATTTTTTTCTGTCGCGCAACctggtcataaaatacagtacaaggtcacttttatgtaagtttgccaaaagggatccGCTGCCAGTTCATTTCTTAGGG</t>
  </si>
  <si>
    <t>CACCAGAAGCCAcctTGTTGgtggtcataaaatacagtacaGTTTAGAGACGGCATGCCGTCTCGGTGCttacataaaagtgaccgtgtactgtattttatgacCGCGGTTCTATCTAGTTACGCGTTAAACCAACTAGAATTTTTTTCGCATGGCGGCTctggtcataaaatacagtacaaggtcacttttatgtaagtttgccaaaagggatccGCTGCCAGTTCATTTCTTAGGG</t>
  </si>
  <si>
    <t>CACCAGAAGCCAcctTGTTGgtggtcataaaatacagtacaGTTTAGAGACGGCATGCCGTCTCGGTGCctgtactgtaCGCGGTTCTATCTAGTTACGCGTTAAACCAACTAGAATTTTTTTGTAGTCGTGTCGctggtcataaaatacagtacaaggtcacttttatgtaagtttgccaaaagggatccGCTGCCAGTTCATTTCTTAGGG</t>
  </si>
  <si>
    <t>CACCAGAAGCCAcctTGTTGgtggtcataaaatacagtacaGTTTAGAGACGGCATGCCGTCTCGGTGCgaccctgtactgtaCGCGGTTCTATCTAGTTACGCGTTAAACCAACTAGAATTTTTTTCACATAATTGATctggtcataaaatacagtacaaggtcacttttatgtaagtttgccaaaagggatccGCTGCCAGTTCATTTCTTAGGG</t>
  </si>
  <si>
    <t>CACCAGAAGCCAcctTGTTGgtggtcataaaatacagtacaGTTTAGAGACGGCATGCCGTCTCGGTGCaagtgaccctgtactgtaCGCGGTTCTATCTAGTTACGCGTTAAACCAACTAGAATTTTTTTGGCTCGCCTGCCctggtcataaaatacagtacaaggtcacttttatgtaagtttgccaaaagggatccGCTGCCAGTTCATTTCTTAGGG</t>
  </si>
  <si>
    <t>CACCAGAAGCCAcctTGTTGgtggtcataaaatacagtacaGTTTAGAGACGGCATGCCGTCTCGGTGCataaaagtgaccctgtactgtaCGCGGTTCTATCTAGTTACGCGTTAAACCAACTAGAATTTTTTTTTAGCACGCCGCctggtcataaaatacagtacaaggtcacttttatgtaagtttgccaaaagggatccGCTGCCAGTTCATTTCTTAGGG</t>
  </si>
  <si>
    <t>CACCAGAAGCCAcctTGTTGgtggtcataaaatacagtacaGTTTAGAGACGGCATGCCGTCTCGGTGCttacataaaagtgaccctgtactgtaCGCGGTTCTATCTAGTTACGCGTTAAACCAACTAGAATTTTTTTTCTATGACAAGActggtcataaaatacagtacaaggtcacttttatgtaagtttgccaaaagggatccGCTGCCAGTTCATTTCTTAGGG</t>
  </si>
  <si>
    <t>CACCAGAAGCCAcctTGTTGgtggtcataaaatacagtacaGTTTAGAGACGGCATGCCGTCTCGGTGCctgtactgtatttCGCGGTTCTATCTAGTTACGCGTTAAACCAACTAGAATTTTTTTCTACAGCGCCTCctggtcataaaatacagtacaaggtcacttttatgtaagtttgccaaaagggatccGCTGCCAGTTCATTTCTTAGGG</t>
  </si>
  <si>
    <t>CACCAGAAGCCAcctTGTTGgtggtcataaaatacagtacaGTTTAGAGACGGCATGCCGTCTCGGTGCgaccctgtactgtatttCGCGGTTCTATCTAGTTACGCGTTAAACCAACTAGAATTTTTTTGTTAAGCGTATCctggtcataaaatacagtacaaggtcacttttatgtaagtttgccaaaagggatccGCTGCCAGTTCATTTCTTAGGG</t>
  </si>
  <si>
    <t>CACCAGAAGCCAcctTGTTGgtggtcataaaatacagtacaGTTTAGAGACGGCATGCCGTCTCGGTGCaagtgaccctgtactgtatttCGCGGTTCTATCTAGTTACGCGTTAAACCAACTAGAATTTTTTTGAGGCTAAGCAGctggtcataaaatacagtacaaggtcacttttatgtaagtttgccaaaagggatccGCTGCCAGTTCATTTCTTAGGG</t>
  </si>
  <si>
    <t>CACCAGAAGCCAcctTGTTGgtggtcataaaatacagtacaGTTTAGAGACGGCATGCCGTCTCGGTGCataaaagtgaccctgtactgtatttCGCGGTTCTATCTAGTTACGCGTTAAACCAACTAGAATTTTTTTGGACGGATATGGctggtcataaaatacagtacaaggtcacttttatgtaagtttgccaaaagggatccGCTGCCAGTTCATTTCTTAGGG</t>
  </si>
  <si>
    <t>CACCAGAAGCCAcctTGTTGgtggtcataaaatacagtacaGTTTAGAGACGGCATGCCGTCTCGGTGCttacataaaagtgaccctgtactgtatttCGCGGTTCTATCTAGTTACGCGTTAAACCAACTAGAATTTTTTTAGCACACTAAGGctggtcataaaatacagtacaaggtcacttttatgtaagtttgccaaaagggatccGCTGCCAGTTCATTTCTTAGGG</t>
  </si>
  <si>
    <t>CACCAGAAGCCAcctTGTTGgtggtcataaaatacagtacaGTTTAGAGACGGCATGCCGTCTCGGTGCctgtactgtattttatCGCGGTTCTATCTAGTTACGCGTTAAACCAACTAGAATTTTTTTGTAACACATTGGctggtcataaaatacagtacaaggtcacttttatgtaagtttgccaaaagggatccGCTGCCAGTTCATTTCTTAGGG</t>
  </si>
  <si>
    <t>CACCAGAAGCCAcctTGTTGgtggtcataaaatacagtacaGTTTAGAGACGGCATGCCGTCTCGGTGCgaccctgtactgtattttatCGCGGTTCTATCTAGTTACGCGTTAAACCAACTAGAATTTTTTTCCACCGTACCGCctggtcataaaatacagtacaaggtcacttttatgtaagtttgccaaaagggatccGCTGCCAGTTCATTTCTTAGGG</t>
  </si>
  <si>
    <t>CACCAGAAGCCAcctTGTTGgtggtcataaaatacagtacaGTTTAGAGACGGCATGCCGTCTCGGTGCaagtgaccctgtactgtattttatCGCGGTTCTATCTAGTTACGCGTTAAACCAACTAGAATTTTTTTAACAAGCGCTGCctggtcataaaatacagtacaaggtcacttttatgtaagtttgccaaaagggatccGCTGCCAGTTCATTTCTTAGGG</t>
  </si>
  <si>
    <t>CACCAGAAGCCAcctTGTTGgtggtcataaaatacagtacaGTTTAGAGACGGCATGCCGTCTCGGTGCataaaagtgaccctgtactgtattttatCGCGGTTCTATCTAGTTACGCGTTAAACCAACTAGAATTTTTTTACGCATTACTTCctggtcataaaatacagtacaaggtcacttttatgtaagtttgccaaaagggatccGCTGCCAGTTCATTTCTTAGGG</t>
  </si>
  <si>
    <t>CACCAGAAGCCAcctTGTTGgtggtcataaaatacagtacaGTTTAGAGACGGCATGCCGTCTCGGTGCttacataaaagtgaccctgtactgtattttatCGCGGTTCTATCTAGTTACGCGTTAAACCAACTAGAATTTTTTTCTTATTCGTGGTctggtcataaaatacagtacaaggtcacttttatgtaagtttgccaaaagggatccGCTGCCAGTTCATTTCTTAGGG</t>
  </si>
  <si>
    <t>CACCAGAAGCCAcctTGTTGgtggtcataaaatacagtacaGTTTAGAGACGGCATGCCGTCTCGGTGCctgtactgtattttatgacCGCGGTTCTATCTAGTTACGCGTTAAACCAACTAGAATTTTTTTGAGGCACCTACCctggtcataaaatacagtacaaggtcacttttatgtaagtttgccaaaagggatccGCTGCCAGTTCATTTCTTAGGG</t>
  </si>
  <si>
    <t>CACCAGAAGCCAcctTGTTGgtggtcataaaatacagtacaGTTTAGAGACGGCATGCCGTCTCGGTGCgaccctgtactgtattttatgacCGCGGTTCTATCTAGTTACGCGTTAAACCAACTAGAATTTTTTTGACAAGGTAACCctggtcataaaatacagtacaaggtcacttttatgtaagtttgccaaaagggatccGCTGCCAGTTCATTTCTTAGGG</t>
  </si>
  <si>
    <t>CACCAGAAGCCAcctTGTTGgtggtcataaaatacagtacaGTTTAGAGACGGCATGCCGTCTCGGTGCaagtgaccctgtactgtattttatgacCGCGGTTCTATCTAGTTACGCGTTAAACCAACTAGAATTTTTTTTCCTCTCACAGGctggtcataaaatacagtacaaggtcacttttatgtaagtttgccaaaagggatccGCTGCCAGTTCATTTCTTAGGG</t>
  </si>
  <si>
    <t>CACCAGAAGCCAcctTGTTGgtggtcataaaatacagtacaGTTTAGAGACGGCATGCCGTCTCGGTGCataaaagtgaccctgtactgtattttatgacCGCGGTTCTATCTAGTTACGCGTTAAACCAACTAGAATTTTTTTTCGTGTCTGTGTctggtcataaaatacagtacaaggtcacttttatgtaagtttgccaaaagggatccGCTGCCAGTTCATTTCTTAGGG</t>
  </si>
  <si>
    <t>CACCAGAAGCCAcctTGTTGgtggtcataaaatacagtacaGTTTAGAGACGGCATGCCGTCTCGGTGCttacataaaagtgaccctgtactgtattttatgacCGCGGTTCTATCTAGTTACGCGTTAAACCAACTAGAATTTTTTTAATGTGGACAGGctggtcataaaatacagtacaaggtcacttttatgtaagtttgccaaaagggatccGCTGCCAGTTCATTTCTTAGGG</t>
  </si>
  <si>
    <t>CACCAGAAGCCAcctTGTTGgtggtcataaaatacagtacaGTTTAGAGACGGCATGCCGTCTCGGTGCtttgtactgtaCGCGGTTCTATCTAGTTACGCGTTAAACCAACTAGAATTTTTTTTCTGTCGCATGGctggtcataaaatacagtacaaggtcacttttatgtaagtttgccaaaagggatccGCTGCCAGTTCATTTCTTAGGG</t>
  </si>
  <si>
    <t>CACCAGAAGCCAcctTGTTGgtggtcataaaatacagtacaGTTTAGAGACGGCATGCCGTCTCGGTGCtgactttgtactgtaCGCGGTTCTATCTAGTTACGCGTTAAACCAACTAGAATTTTTTTAGCATCTGCACCctggtcataaaatacagtacaaggtcacttttatgtaagtttgccaaaagggatccGCTGCCAGTTCATTTCTTAGGG</t>
  </si>
  <si>
    <t>CACCAGAAGCCAcctTGTTGgtggtcataaaatacagtacaGTTTAGAGACGGCATGCCGTCTCGGTGCaaagtgactttgtactgtaCGCGGTTCTATCTAGTTACGCGTTAAACCAACTAGAATTTTTTTCGACTATGTCGCctggtcataaaatacagtacaaggtcacttttatgtaagtttgccaaaagggatccGCTGCCAGTTCATTTCTTAGGG</t>
  </si>
  <si>
    <t>CACCAGAAGCCAcctTGTTGgtggtcataaaatacagtacaGTTTAGAGACGGCATGCCGTCTCGGTGCcataaaagtgactttgtactgtaCGCGGTTCTATCTAGTTACGCGTTAAACCAACTAGAATTTTTTTCTTCGACTCTTCctggtcataaaatacagtacaaggtcacttttatgtaagtttgccaaaagggatccGCTGCCAGTTCATTTCTTAGGG</t>
  </si>
  <si>
    <t>CACCAGAAGCCAcctTGTTGgtggtcataaaatacagtacaGTTTAGAGACGGCATGCCGTCTCGGTGCcttacataaaagtgactttgtactgtaCGCGGTTCTATCTAGTTACGCGTTAAACCAACTAGAATTTTTTTTATATGTATGTCctggtcataaaatacagtacaaggtcacttttatgtaagtttgccaaaagggatccGCTGCCAGTTCATTTCTTAGGG</t>
  </si>
  <si>
    <t>CACCAGAAGCCAcctTGTTGgtggtcataaaatacagtacaGTTTAGAGACGGCATGCCGTCTCGGTGCtttgtactgtatttCGCGGTTCTATCTAGTTACGCGTTAAACCAACTAGAATTTTTTTCACACAAGAGTActggtcataaaatacagtacaaggtcacttttatgtaagtttgccaaaagggatccGCTGCCAGTTCATTTCTTAGGG</t>
  </si>
  <si>
    <t>CACCAGAAGCCAcctTGTTGgtggtcataaaatacagtacaGTTTAGAGACGGCATGCCGTCTCGGTGCtgactttgtactgtatttCGCGGTTCTATCTAGTTACGCGTTAAACCAACTAGAATTTTTTTTGATGTGTCTCActggtcataaaatacagtacaaggtcacttttatgtaagtttgccaaaagggatccGCTGCCAGTTCATTTCTTAGGG</t>
  </si>
  <si>
    <t>CACCAGAAGCCAcctTGTTGgtggtcataaaatacagtacaGTTTAGAGACGGCATGCCGTCTCGGTGCaaagtgactttgtactgtatttCGCGGTTCTATCTAGTTACGCGTTAAACCAACTAGAATTTTTTTTTAGCGACCGTTctggtcataaaatacagtacaaggtcacttttatgtaagtttgccaaaagggatccGCTGCCAGTTCATTTCTTAGGG</t>
  </si>
  <si>
    <t>CACCAGAAGCCAcctTGTTGgtggtcataaaatacagtacaGTTTAGAGACGGCATGCCGTCTCGGTGCcataaaagtgactttgtactgtatttCGCGGTTCTATCTAGTTACGCGTTAAACCAACTAGAATTTTTTTGCTATGGCCTCGctggtcataaaatacagtacaaggtcacttttatgtaagtttgccaaaagggatccGCTGCCAGTTCATTTCTTAGGG</t>
  </si>
  <si>
    <t>CACCAGAAGCCAcctTGTTGgtggtcataaaatacagtacaGTTTAGAGACGGCATGCCGTCTCGGTGCcttacataaaagtgactttgtactgtatttCGCGGTTCTATCTAGTTACGCGTTAAACCAACTAGAATTTTTTTATGATAGAACCGctggtcataaaatacagtacaaggtcacttttatgtaagtttgccaaaagggatccGCTGCCAGTTCATTTCTTAGGG</t>
  </si>
  <si>
    <t>CACCAGAAGCCAcctTGTTGgtggtcataaaatacagtacaGTTTAGAGACGGCATGCCGTCTCGGTGCtttgtactgtattttatCGCGGTTCTATCTAGTTACGCGTTAAACCAACTAGAATTTTTTTCGTGGAAGGTCTctggtcataaaatacagtacaaggtcacttttatgtaagtttgccaaaagggatccGCTGCCAGTTCATTTCTTAGGG</t>
  </si>
  <si>
    <t>CACCAGAAGCCAcctTGTTGgtggtcataaaatacagtacaGTTTAGAGACGGCATGCCGTCTCGGTGCtgactttgtactgtattttatCGCGGTTCTATCTAGTTACGCGTTAAACCAACTAGAATTTTTTTTTGGCGCACCATctggtcataaaatacagtacaaggtcacttttatgtaagtttgccaaaagggatccGCTGCCAGTTCATTTCTTAGGG</t>
  </si>
  <si>
    <t>CACCAGAAGCCAcctTGTTGgtggtcataaaatacagtacaGTTTAGAGACGGCATGCCGTCTCGGTGCaaagtgactttgtactgtattttatCGCGGTTCTATCTAGTTACGCGTTAAACCAACTAGAATTTTTTTTGCAACGGCTCGctggtcataaaatacagtacaaggtcacttttatgtaagtttgccaaaagggatccGCTGCCAGTTCATTTCTTAGGG</t>
  </si>
  <si>
    <t>CACCAGAAGCCAcctTGTTGgtggtcataaaatacagtacaGTTTAGAGACGGCATGCCGTCTCGGTGCcataaaagtgactttgtactgtattttatCGCGGTTCTATCTAGTTACGCGTTAAACCAACTAGAATTTTTTTAATTCAGGCGTActggtcataaaatacagtacaaggtcacttttatgtaagtttgccaaaagggatccGCTGCCAGTTCATTTCTTAGGG</t>
  </si>
  <si>
    <t>CACCAGAAGCCAcctTGTTGgtggtcataaaatacagtacaGTTTAGAGACGGCATGCCGTCTCGGTGCcttacataaaagtgactttgtactgtattttatCGCGGTTCTATCTAGTTACGCGTTAAACCAACTAGAATTTTTTTCGGTGTTCTAGGctggtcataaaatacagtacaaggtcacttttatgtaagtttgccaaaagggatccGCTGCCAGTTCATTTCTTAGGG</t>
  </si>
  <si>
    <t>CACCAGAAGCCAcctTGTTGgtggtcataaaatacagtacaGTTTAGAGACGGCATGCCGTCTCGGTGCtttgtactgtattttatgacCGCGGTTCTATCTAGTTACGCGTTAAACCAACTAGAATTTTTTTCACATTGATCCTctggtcataaaatacagtacaaggtcacttttatgtaagtttgccaaaagggatccGCTGCCAGTTCATTTCTTAGGG</t>
  </si>
  <si>
    <t>CACCAGAAGCCAcctTGTTGgtggtcataaaatacagtacaGTTTAGAGACGGCATGCCGTCTCGGTGCtgactttgtactgtattttatgacCGCGGTTCTATCTAGTTACGCGTTAAACCAACTAGAATTTTTTTGGTAGAGGTGGCctggtcataaaatacagtacaaggtcacttttatgtaagtttgccaaaagggatccGCTGCCAGTTCATTTCTTAGGG</t>
  </si>
  <si>
    <t>CACCAGAAGCCAcctTGTTGgtggtcataaaatacagtacaGTTTAGAGACGGCATGCCGTCTCGGTGCaaagtgactttgtactgtattttatgacCGCGGTTCTATCTAGTTACGCGTTAAACCAACTAGAATTTTTTTTTGGCGATATGActggtcataaaatacagtacaaggtcacttttatgtaagtttgccaaaagggatccGCTGCCAGTTCATTTCTTAGGG</t>
  </si>
  <si>
    <t>CACCAGAAGCCAcctTGTTGgtggtcataaaatacagtacaGTTTAGAGACGGCATGCCGTCTCGGTGCcataaaagtgactttgtactgtattttatgacCGCGGTTCTATCTAGTTACGCGTTAAACCAACTAGAATTTTTTTCGTGGTACACCGctggtcataaaatacagtacaaggtcacttttatgtaagtttgccaaaagggatccGCTGCCAGTTCATTTCTTAGGG</t>
  </si>
  <si>
    <t>CACCAGAAGCCAcctTGTTGgtggtcataaaatacagtacaGTTTAGAGACGGCATGCCGTCTCGGTGCcttacataaaagtgactttgtactgtattttatgacCGCGGTTCTATCTAGTTACGCGTTAAACCAACTAGAATTTTTTTCCATAACACCGCctggtcataaaatacagtacaaggtcacttttatgtaagtttgccaaaagggatccGCTGCCAGTTCATTTCTTAGGG</t>
  </si>
  <si>
    <t>CACCAGAAGCCAcctTGTTGgtggtcataaaatacagtacaGTTTAGAGACGGCATGCCGTCTCGGTGCattgtactgtaCGCGGTTCTATCTAGTTACGCGTTAAACCAACTAGAATTTTTTTGAGTACATTGTCctggtcataaaatacagtacaaggtcacttttatgtaagtttgccaaaagggatccGCTGCCAGTTCATTTCTTAGGG</t>
  </si>
  <si>
    <t>CACCAGAAGCCAcctTGTTGgtggtcataaaatacagtacaGTTTAGAGACGGCATGCCGTCTCGGTGCtgacattgtactgtaCGCGGTTCTATCTAGTTACGCGTTAAACCAACTAGAATTTTTTTAGATTGAGCCGActggtcataaaatacagtacaaggtcacttttatgtaagtttgccaaaagggatccGCTGCCAGTTCATTTCTTAGGG</t>
  </si>
  <si>
    <t>CACCAGAAGCCAcctTGTTGgtggtcataaaatacagtacaGTTTAGAGACGGCATGCCGTCTCGGTGCaaagtgacattgtactgtaCGCGGTTCTATCTAGTTACGCGTTAAACCAACTAGAATTTTTTTGGTACATTAGGTctggtcataaaatacagtacaaggtcacttttatgtaagtttgccaaaagggatccGCTGCCAGTTCATTTCTTAGGG</t>
  </si>
  <si>
    <t>CACCAGAAGCCAcctTGTTGgtggtcataaaatacagtacaGTTTAGAGACGGCATGCCGTCTCGGTGCcataaaagtgacattgtactgtaCGCGGTTCTATCTAGTTACGCGTTAAACCAACTAGAATTTTTTTAGCTAAGGTCTActggtcataaaatacagtacaaggtcacttttatgtaagtttgccaaaagggatccGCTGCCAGTTCATTTCTTAGGG</t>
  </si>
  <si>
    <t>CACCAGAAGCCAcctTGTTGgtggtcataaaatacagtacaGTTTAGAGACGGCATGCCGTCTCGGTGCcttacataaaagtgacattgtactgtaCGCGGTTCTATCTAGTTACGCGTTAAACCAACTAGAATTTTTTTCATTGACCGGTActggtcataaaatacagtacaaggtcacttttatgtaagtttgccaaaagggatccGCTGCCAGTTCATTTCTTAGGG</t>
  </si>
  <si>
    <t>CACCAGAAGCCAcctTGTTGgtggtcataaaatacagtacaGTTTAGAGACGGCATGCCGTCTCGGTGCattgtactgtatttCGCGGTTCTATCTAGTTACGCGTTAAACCAACTAGAATTTTTTTTGGCATGCAATTctggtcataaaatacagtacaaggtcacttttatgtaagtttgccaaaagggatccGCTGCCAGTTCATTTCTTAGGG</t>
  </si>
  <si>
    <t>CACCAGAAGCCAcctTGTTGgtggtcataaaatacagtacaGTTTAGAGACGGCATGCCGTCTCGGTGCtgacattgtactgtatttCGCGGTTCTATCTAGTTACGCGTTAAACCAACTAGAATTTTTTTTATCTACACACTctggtcataaaatacagtacaaggtcacttttatgtaagtttgccaaaagggatccGCTGCCAGTTCATTTCTTAGGG</t>
  </si>
  <si>
    <t>CACCAGAAGCCAcctTGTTGgtggtcataaaatacagtacaGTTTAGAGACGGCATGCCGTCTCGGTGCaaagtgacattgtactgtatttCGCGGTTCTATCTAGTTACGCGTTAAACCAACTAGAATTTTTTTTATAGGTGCCTGctggtcataaaatacagtacaaggtcacttttatgtaagtttgccaaaagggatccGCTGCCAGTTCATTTCTTAGGG</t>
  </si>
  <si>
    <t>CACCAGAAGCCAcctTGTTGgtggtcataaaatacagtacaGTTTAGAGACGGCATGCCGTCTCGGTGCcataaaagtgacattgtactgtatttCGCGGTTCTATCTAGTTACGCGTTAAACCAACTAGAATTTTTTTCAACGCGGTCTActggtcataaaatacagtacaaggtcacttttatgtaagtttgccaaaagggatccGCTGCCAGTTCATTTCTTAGGG</t>
  </si>
  <si>
    <t>CACCAGAAGCCAcctTGTTGgtggtcataaaatacagtacaGTTTAGAGACGGCATGCCGTCTCGGTGCcttacataaaagtgacattgtactgtatttCGCGGTTCTATCTAGTTACGCGTTAAACCAACTAGAATTTTTTTCACGTGCAACGGctggtcataaaatacagtacaaggtcacttttatgtaagtttgccaaaagggatccGCTGCCAGTTCATTTCTTAGGG</t>
  </si>
  <si>
    <t>CACCAGAAGCCAcctTGTTGgtggtcataaaatacagtacaGTTTAGAGACGGCATGCCGTCTCGGTGCattgtactgtattttatCGCGGTTCTATCTAGTTACGCGTTAAACCAACTAGAATTTTTTTATAGAAGATGGCctggtcataaaatacagtacaaggtcacttttatgtaagtttgccaaaagggatccGCTGCCAGTTCATTTCTTAGGG</t>
  </si>
  <si>
    <t>CACCAGAAGCCAcctTGTTGgtggtcataaaatacagtacaGTTTAGAGACGGCATGCCGTCTCGGTGCtgacattgtactgtattttatCGCGGTTCTATCTAGTTACGCGTTAAACCAACTAGAATTTTTTTAGTTATGCAACCctggtcataaaatacagtacaaggtcacttttatgtaagtttgccaaaagggatccGCTGCCAGTTCATTTCTTAGGG</t>
  </si>
  <si>
    <t>CACCAGAAGCCAcctTGTTGgtggtcataaaatacagtacaGTTTAGAGACGGCATGCCGTCTCGGTGCaaagtgacattgtactgtattttatCGCGGTTCTATCTAGTTACGCGTTAAACCAACTAGAATTTTTTTAAGCGCGCCGATctggtcataaaatacagtacaaggtcacttttatgtaagtttgccaaaagggatccGCTGCCAGTTCATTTCTTAGGG</t>
  </si>
  <si>
    <t>CACCAGAAGCCAcctTGTTGgtggtcataaaatacagtacaGTTTAGAGACGGCATGCCGTCTCGGTGCcataaaagtgacattgtactgtattttatCGCGGTTCTATCTAGTTACGCGTTAAACCAACTAGAATTTTTTTTGAGCTAATCGTctggtcataaaatacagtacaaggtcacttttatgtaagtttgccaaaagggatccGCTGCCAGTTCATTTCTTAGGG</t>
  </si>
  <si>
    <t>CACCAGAAGCCAcctTGTTGgtggtcataaaatacagtacaGTTTAGAGACGGCATGCCGTCTCGGTGCcttacataaaagtgacattgtactgtattttatCGCGGTTCTATCTAGTTACGCGTTAAACCAACTAGAATTTTTTTGCATTATGCTCActggtcataaaatacagtacaaggtcacttttatgtaagtttgccaaaagggatccGCTGCCAGTTCATTTCTTAGGG</t>
  </si>
  <si>
    <t>CACCAGAAGCCAcctTGTTGgtggtcataaaatacagtacaGTTTAGAGACGGCATGCCGTCTCGGTGCattgtactgtattttatgacCGCGGTTCTATCTAGTTACGCGTTAAACCAACTAGAATTTTTTTAAGGAATTCACCctggtcataaaatacagtacaaggtcacttttatgtaagtttgccaaaagggatccGCTGCCAGTTCATTTCTTAGGG</t>
  </si>
  <si>
    <t>CACCAGAAGCCAcctTGTTGgtggtcataaaatacagtacaGTTTAGAGACGGCATGCCGTCTCGGTGCtgacattgtactgtattttatgacCGCGGTTCTATCTAGTTACGCGTTAAACCAACTAGAATTTTTTTCTCGCAGGTTCTctggtcataaaatacagtacaaggtcacttttatgtaagtttgccaaaagggatccGCTGCCAGTTCATTTCTTAGGG</t>
  </si>
  <si>
    <t>CACCAGAAGCCAcctTGTTGgtggtcataaaatacagtacaGTTTAGAGACGGCATGCCGTCTCGGTGCaaagtgacattgtactgtattttatgacCGCGGTTCTATCTAGTTACGCGTTAAACCAACTAGAATTTTTTTGGCACATATAGTctggtcataaaatacagtacaaggtcacttttatgtaagtttgccaaaagggatccGCTGCCAGTTCATTTCTTAGGG</t>
  </si>
  <si>
    <t>CACCAGAAGCCAcctTGTTGgtggtcataaaatacagtacaGTTTAGAGACGGCATGCCGTCTCGGTGCcataaaagtgacattgtactgtattttatgacCGCGGTTCTATCTAGTTACGCGTTAAACCAACTAGAATTTTTTTTCTGTGGTGACCctggtcataaaatacagtacaaggtcacttttatgtaagtttgccaaaagggatccGCTGCCAGTTCATTTCTTAGGG</t>
  </si>
  <si>
    <t>CACCAGAAGCCAcctTGTTGgtggtcataaaatacagtacaGTTTAGAGACGGCATGCCGTCTCGGTGCcttacataaaagtgacattgtactgtattttatgacCGCGGTTCTATCTAGTTACGCGTTAAACCAACTAGAATTTTTTTAGTGGCTACACCctggtcataaaatacagtacaaggtcacttttatgtaagtttgccaaaagggatccGCTGCCAGTTCATTTCTTAGGG</t>
  </si>
  <si>
    <t>CACCAGAAGCCAcctTGTTGgtggtcataaaatacagtacaGTTTAGAGACGGCATGCCGTCTCGGTGCgttgtactgtaCGCGGTTCTATCTAGTTACGCGTTAAACCAACTAGAATTTTTTTACAGGTCCTAATctggtcataaaatacagtacaaggtcacttttatgtaagtttgccaaaagggatccGCTGCCAGTTCATTTCTTAGGG</t>
  </si>
  <si>
    <t>CACCAGAAGCCAcctTGTTGgtggtcataaaatacagtacaGTTTAGAGACGGCATGCCGTCTCGGTGCtgacgttgtactgtaCGCGGTTCTATCTAGTTACGCGTTAAACCAACTAGAATTTTTTTGTTCCATCAATCctggtcataaaatacagtacaaggtcacttttatgtaagtttgccaaaagggatccGCTGCCAGTTCATTTCTTAGGG</t>
  </si>
  <si>
    <t>CACCAGAAGCCAcctTGTTGgtggtcataaaatacagtacaGTTTAGAGACGGCATGCCGTCTCGGTGCaaagtgacgttgtactgtaCGCGGTTCTATCTAGTTACGCGTTAAACCAACTAGAATTTTTTTACCGTAACTTATctggtcataaaatacagtacaaggtcacttttatgtaagtttgccaaaagggatccGCTGCCAGTTCATTTCTTAGGG</t>
  </si>
  <si>
    <t>CACCAGAAGCCAcctTGTTGgtggtcataaaatacagtacaGTTTAGAGACGGCATGCCGTCTCGGTGCcataaaagtgacgttgtactgtaCGCGGTTCTATCTAGTTACGCGTTAAACCAACTAGAATTTTTTTTTCTCAATAGACctggtcataaaatacagtacaaggtcacttttatgtaagtttgccaaaagggatccGCTGCCAGTTCATTTCTTAGGG</t>
  </si>
  <si>
    <t>CACCAGAAGCCAcctTGTTGgtggtcataaaatacagtacaGTTTAGAGACGGCATGCCGTCTCGGTGCcttacataaaagtgacgttgtactgtaCGCGGTTCTATCTAGTTACGCGTTAAACCAACTAGAATTTTTTTGTTCACGGCTACctggtcataaaatacagtacaaggtcacttttatgtaagtttgccaaaagggatccGCTGCCAGTTCATTTCTTAGGG</t>
  </si>
  <si>
    <t>CACCAGAAGCCAcctTGTTGgtggtcataaaatacagtacaGTTTAGAGACGGCATGCCGTCTCGGTGCgttgtactgtatttCGCGGTTCTATCTAGTTACGCGTTAAACCAACTAGAATTTTTTTATTCTTGCTGTActggtcataaaatacagtacaaggtcacttttatgtaagtttgccaaaagggatccGCTGCCAGTTCATTTCTTAGGG</t>
  </si>
  <si>
    <t>CACCAGAAGCCAcctTGTTGgtggtcataaaatacagtacaGTTTAGAGACGGCATGCCGTCTCGGTGCtgacgttgtactgtatttCGCGGTTCTATCTAGTTACGCGTTAAACCAACTAGAATTTTTTTGAGAGAGCAGCCctggtcataaaatacagtacaaggtcacttttatgtaagtttgccaaaagggatccGCTGCCAGTTCATTTCTTAGGG</t>
  </si>
  <si>
    <t>CACCAGAAGCCAcctTGTTGgtggtcataaaatacagtacaGTTTAGAGACGGCATGCCGTCTCGGTGCaaagtgacgttgtactgtatttCGCGGTTCTATCTAGTTACGCGTTAAACCAACTAGAATTTTTTTTGCCGTTAGCGTctggtcataaaatacagtacaaggtcacttttatgtaagtttgccaaaagggatccGCTGCCAGTTCATTTCTTAGGG</t>
  </si>
  <si>
    <t>CACCAGAAGCCAcctTGTTGgtggtcataaaatacagtacaGTTTAGAGACGGCATGCCGTCTCGGTGCcataaaagtgacgttgtactgtatttCGCGGTTCTATCTAGTTACGCGTTAAACCAACTAGAATTTTTTTCCACTGGCGGAActggtcataaaatacagtacaaggtcacttttatgtaagtttgccaaaagggatccGCTGCCAGTTCATTTCTTAGGG</t>
  </si>
  <si>
    <t>CACCAGAAGCCAcctTGTTGgtggtcataaaatacagtacaGTTTAGAGACGGCATGCCGTCTCGGTGCcttacataaaagtgacgttgtactgtatttCGCGGTTCTATCTAGTTACGCGTTAAACCAACTAGAATTTTTTTTCCAGCAACATCctggtcataaaatacagtacaaggtcacttttatgtaagtttgccaaaagggatccGCTGCCAGTTCATTTCTTAGGG</t>
  </si>
  <si>
    <t>CACCAGAAGCCAcctTGTTGgtggtcataaaatacagtacaGTTTAGAGACGGCATGCCGTCTCGGTGCgttgtactgtattttatCGCGGTTCTATCTAGTTACGCGTTAAACCAACTAGAATTTTTTTAGAGCTTGGTCTctggtcataaaatacagtacaaggtcacttttatgtaagtttgccaaaagggatccGCTGCCAGTTCATTTCTTAGGG</t>
  </si>
  <si>
    <t>CACCAGAAGCCAcctTGTTGgtggtcataaaatacagtacaGTTTAGAGACGGCATGCCGTCTCGGTGCtgacgttgtactgtattttatCGCGGTTCTATCTAGTTACGCGTTAAACCAACTAGAATTTTTTTTATTGGACGTGTctggtcataaaatacagtacaaggtcacttttatgtaagtttgccaaaagggatccGCTGCCAGTTCATTTCTTAGGG</t>
  </si>
  <si>
    <t>CACCAGAAGCCAcctTGTTGgtggtcataaaatacagtacaGTTTAGAGACGGCATGCCGTCTCGGTGCaaagtgacgttgtactgtattttatCGCGGTTCTATCTAGTTACGCGTTAAACCAACTAGAATTTTTTTAAGCCAGTGACActggtcataaaatacagtacaaggtcacttttatgtaagtttgccaaaagggatccGCTGCCAGTTCATTTCTTAGGG</t>
  </si>
  <si>
    <t>CACCAGAAGCCAcctTGTTGgtggtcataaaatacagtacaGTTTAGAGACGGCATGCCGTCTCGGTGCcataaaagtgacgttgtactgtattttatCGCGGTTCTATCTAGTTACGCGTTAAACCAACTAGAATTTTTTTGCGATGCATGGActggtcataaaatacagtacaaggtcacttttatgtaagtttgccaaaagggatccGCTGCCAGTTCATTTCTTAGGG</t>
  </si>
  <si>
    <t>CACCAGAAGCCAcctTGTTGgtggtcataaaatacagtacaGTTTAGAGACGGCATGCCGTCTCGGTGCcttacataaaagtgacgttgtactgtattttatCGCGGTTCTATCTAGTTACGCGTTAAACCAACTAGAATTTTTTTAGCCTAGATCTCctggtcataaaatacagtacaaggtcacttttatgtaagtttgccaaaagggatccGCTGCCAGTTCATTTCTTAGGG</t>
  </si>
  <si>
    <t>CACCAGAAGCCAcctTGTTGgtggtcataaaatacagtacaGTTTAGAGACGGCATGCCGTCTCGGTGCgttgtactgtattttatgacCGCGGTTCTATCTAGTTACGCGTTAAACCAACTAGAATTTTTTTGAGCCAAGAACCctggtcataaaatacagtacaaggtcacttttatgtaagtttgccaaaagggatccGCTGCCAGTTCATTTCTTAGGG</t>
  </si>
  <si>
    <t>CACCAGAAGCCAcctTGTTGgtggtcataaaatacagtacaGTTTAGAGACGGCATGCCGTCTCGGTGCtgacgttgtactgtattttatgacCGCGGTTCTATCTAGTTACGCGTTAAACCAACTAGAATTTTTTTGATTCAATGAGActggtcataaaatacagtacaaggtcacttttatgtaagtttgccaaaagggatccGCTGCCAGTTCATTTCTTAGGG</t>
  </si>
  <si>
    <t>CACCAGAAGCCAcctTGTTGgtggtcataaaatacagtacaGTTTAGAGACGGCATGCCGTCTCGGTGCaaagtgacgttgtactgtattttatgacCGCGGTTCTATCTAGTTACGCGTTAAACCAACTAGAATTTTTTTATAAGTTGGCGTctggtcataaaatacagtacaaggtcacttttatgtaagtttgccaaaagggatccGCTGCCAGTTCATTTCTTAGGG</t>
  </si>
  <si>
    <t>CACCAGAAGCCAcctTGTTGgtggtcataaaatacagtacaGTTTAGAGACGGCATGCCGTCTCGGTGCcataaaagtgacgttgtactgtattttatgacCGCGGTTCTATCTAGTTACGCGTTAAACCAACTAGAATTTTTTTAGGTGAATGTGGctggtcataaaatacagtacaaggtcacttttatgtaagtttgccaaaagggatccGCTGCCAGTTCATTTCTTAGGG</t>
  </si>
  <si>
    <t>CACCAGAAGCCAcctTGTTGgtggtcataaaatacagtacaGTTTAGAGACGGCATGCCGTCTCGGTGCcttacataaaagtgacgttgtactgtattttatgacCGCGGTTCTATCTAGTTACGCGTTAAACCAACTAGAATTTTTTTCTTACTCAGCGGctggtcataaaatacagtacaaggtcacttttatgtaagtttgccaaaagggatccGCTGCCAGTTCATTTCTTAGGG</t>
  </si>
  <si>
    <t>CACCAGAAGCCAcctTGTTGgtggtcataaaatacagtacaGTTTAGAGACGGCATGCCGTCTCGGTGCtcttgtactgtaCGCGGTTCTATCTAGTTACGCGTTAAACCAACTAGAATTTTTTTGTAGACGAGGCCctggtcataaaatacagtacaaggtcacttttatgtaagtttgccaaaagggatccGCTGCCAGTTCATTTCTTAGGG</t>
  </si>
  <si>
    <t>CACCAGAAGCCAcctTGTTGgtggtcataaaatacagtacaGTTTAGAGACGGCATGCCGTCTCGGTGCgtgatcttgtactgtaCGCGGTTCTATCTAGTTACGCGTTAAACCAACTAGAATTTTTTTGCTCGTTCATATctggtcataaaatacagtacaaggtcacttttatgtaagtttgccaaaagggatccGCTGCCAGTTCATTTCTTAGGG</t>
  </si>
  <si>
    <t>CACCAGAAGCCAcctTGTTGgtggtcataaaatacagtacaGTTTAGAGACGGCATGCCGTCTCGGTGCaaaagtgatcttgtactgtaCGCGGTTCTATCTAGTTACGCGTTAAACCAACTAGAATTTTTTTGCGCGCATGTGCctggtcataaaatacagtacaaggtcacttttatgtaagtttgccaaaagggatccGCTGCCAGTTCATTTCTTAGGG</t>
  </si>
  <si>
    <t>CACCAGAAGCCAcctTGTTGgtggtcataaaatacagtacaGTTTAGAGACGGCATGCCGTCTCGGTGCacataaaagtgatcttgtactgtaCGCGGTTCTATCTAGTTACGCGTTAAACCAACTAGAATTTTTTTCGTGTACGGCAActggtcataaaatacagtacaaggtcacttttatgtaagtttgccaaaagggatccGCTGCCAGTTCATTTCTTAGGG</t>
  </si>
  <si>
    <t>CACCAGAAGCCAcctTGTTGgtggtcataaaatacagtacaGTTTAGAGACGGCATGCCGTCTCGGTGCacttacataaaagtgatcttgtactgtaCGCGGTTCTATCTAGTTACGCGTTAAACCAACTAGAATTTTTTTGGAACGACCTTCctggtcataaaatacagtacaaggtcacttttatgtaagtttgccaaaagggatccGCTGCCAGTTCATTTCTTAGGG</t>
  </si>
  <si>
    <t>CACCAGAAGCCAcctTGTTGgtggtcataaaatacagtacaGTTTAGAGACGGCATGCCGTCTCGGTGCtcttgtactgtatttCGCGGTTCTATCTAGTTACGCGTTAAACCAACTAGAATTTTTTTCTCTCAGAGAGTctggtcataaaatacagtacaaggtcacttttatgtaagtttgccaaaagggatccGCTGCCAGTTCATTTCTTAGGG</t>
  </si>
  <si>
    <t>CACCAGAAGCCAcctTGTTGgtggtcataaaatacagtacaGTTTAGAGACGGCATGCCGTCTCGGTGCgtgatcttgtactgtatttCGCGGTTCTATCTAGTTACGCGTTAAACCAACTAGAATTTTTTTCAGGACCTAGAGctggtcataaaatacagtacaaggtcacttttatgtaagtttgccaaaagggatccGCTGCCAGTTCATTTCTTAGGG</t>
  </si>
  <si>
    <t>CACCAGAAGCCAcctTGTTGgtggtcataaaatacagtacaGTTTAGAGACGGCATGCCGTCTCGGTGCaaaagtgatcttgtactgtatttCGCGGTTCTATCTAGTTACGCGTTAAACCAACTAGAATTTTTTTTTCCGTTATACActggtcataaaatacagtacaaggtcacttttatgtaagtttgccaaaagggatccGCTGCCAGTTCATTTCTTAGGG</t>
  </si>
  <si>
    <t>CACCAGAAGCCAcctTGTTGgtggtcataaaatacagtacaGTTTAGAGACGGCATGCCGTCTCGGTGCacataaaagtgatcttgtactgtatttCGCGGTTCTATCTAGTTACGCGTTAAACCAACTAGAATTTTTTTCGAATCCGGACCctggtcataaaatacagtacaaggtcacttttatgtaagtttgccaaaagggatccGCTGCCAGTTCATTTCTTAGGG</t>
  </si>
  <si>
    <t>CACCAGAAGCCAcctTGTTGgtggtcataaaatacagtacaGTTTAGAGACGGCATGCCGTCTCGGTGCacttacataaaagtgatcttgtactgtatttCGCGGTTCTATCTAGTTACGCGTTAAACCAACTAGAATTTTTTTTACAAGTGACCTctggtcataaaatacagtacaaggtcacttttatgtaagtttgccaaaagggatccGCTGCCAGTTCATTTCTTAGGG</t>
  </si>
  <si>
    <t>CACCAGAAGCCAcctTGTTGgtggtcataaaatacagtacaGTTTAGAGACGGCATGCCGTCTCGGTGCtcttgtactgtattttatCGCGGTTCTATCTAGTTACGCGTTAAACCAACTAGAATTTTTTTTCGGTGCCGATTctggtcataaaatacagtacaaggtcacttttatgtaagtttgccaaaagggatccGCTGCCAGTTCATTTCTTAGGG</t>
  </si>
  <si>
    <t>CACCAGAAGCCAcctTGTTGgtggtcataaaatacagtacaGTTTAGAGACGGCATGCCGTCTCGGTGCgtgatcttgtactgtattttatCGCGGTTCTATCTAGTTACGCGTTAAACCAACTAGAATTTTTTTTTGGACGGTCACctggtcataaaatacagtacaaggtcacttttatgtaagtttgccaaaagggatccGCTGCCAGTTCATTTCTTAGGG</t>
  </si>
  <si>
    <t>CACCAGAAGCCAcctTGTTGgtggtcataaaatacagtacaGTTTAGAGACGGCATGCCGTCTCGGTGCaaaagtgatcttgtactgtattttatCGCGGTTCTATCTAGTTACGCGTTAAACCAACTAGAATTTTTTTACAGTTCAAGTTctggtcataaaatacagtacaaggtcacttttatgtaagtttgccaaaagggatccGCTGCCAGTTCATTTCTTAGGG</t>
  </si>
  <si>
    <t>CACCAGAAGCCAcctTGTTGgtggtcataaaatacagtacaGTTTAGAGACGGCATGCCGTCTCGGTGCacataaaagtgatcttgtactgtattttatCGCGGTTCTATCTAGTTACGCGTTAAACCAACTAGAATTTTTTTTTGATACCGATGctggtcataaaatacagtacaaggtcacttttatgtaagtttgccaaaagggatccGCTGCCAGTTCATTTCTTAGGG</t>
  </si>
  <si>
    <t>CACCAGAAGCCAcctTGTTGgtggtcataaaatacagtacaGTTTAGAGACGGCATGCCGTCTCGGTGCacttacataaaagtgatcttgtactgtattttatCGCGGTTCTATCTAGTTACGCGTTAAACCAACTAGAATTTTTTTGTTGACAGAGACctggtcataaaatacagtacaaggtcacttttatgtaagtttgccaaaagggatccGCTGCCAGTTCATTTCTTAGGG</t>
  </si>
  <si>
    <t>CACCAGAAGCCAcctTGTTGgtggtcataaaatacagtacaGTTTAGAGACGGCATGCCGTCTCGGTGCtcttgtactgtattttatgacCGCGGTTCTATCTAGTTACGCGTTAAACCAACTAGAATTTTTTTAGAGGCCATTGActggtcataaaatacagtacaaggtcacttttatgtaagtttgccaaaagggatccGCTGCCAGTTCATTTCTTAGGG</t>
  </si>
  <si>
    <t>CACCAGAAGCCAcctTGTTGgtggtcataaaatacagtacaGTTTAGAGACGGCATGCCGTCTCGGTGCgtgatcttgtactgtattttatgacCGCGGTTCTATCTAGTTACGCGTTAAACCAACTAGAATTTTTTTCGGAGACCACTTctggtcataaaatacagtacaaggtcacttttatgtaagtttgccaaaagggatccGCTGCCAGTTCATTTCTTAGGG</t>
  </si>
  <si>
    <t>CACCAGAAGCCAcctTGTTGgtggtcataaaatacagtacaGTTTAGAGACGGCATGCCGTCTCGGTGCaaaagtgatcttgtactgtattttatgacCGCGGTTCTATCTAGTTACGCGTTAAACCAACTAGAATTTTTTTGTGGTTGCTGAActggtcataaaatacagtacaaggtcacttttatgtaagtttgccaaaagggatccGCTGCCAGTTCATTTCTTAGGG</t>
  </si>
  <si>
    <t>CACCAGAAGCCAcctTGTTGgtggtcataaaatacagtacaGTTTAGAGACGGCATGCCGTCTCGGTGCacataaaagtgatcttgtactgtattttatgacCGCGGTTCTATCTAGTTACGCGTTAAACCAACTAGAATTTTTTTTATGCGAATTATctggtcataaaatacagtacaaggtcacttttatgtaagtttgccaaaagggatccGCTGCCAGTTCATTTCTTAGGG</t>
  </si>
  <si>
    <t>CACCAGAAGCCAcctTGTTGgtggtcataaaatacagtacaGTTTAGAGACGGCATGCCGTCTCGGTGCacttacataaaagtgatcttgtactgtattttatgacCGCGGTTCTATCTAGTTACGCGTTAAACCAACTAGAATTTTTTTTCGTGGTTGTTActggtcataaaatacagtacaaggtcacttttatgtaagtttgccaaaagggatccGCTGCCAGTTCATTTCTTAGGG</t>
  </si>
  <si>
    <t>CACCAGAAGCCAcctTGTTGgtggtcataaaatacagtacaGTTTAGAGACGGCATGCCGTCTCGGTGCacttgtactgtaCGCGGTTCTATCTAGTTACGCGTTAAACCAACTAGAATTTTTTTCCTTCAGCTGTTctggtcataaaatacagtacaaggtcacttttatgtaagtttgccaaaagggatccGCTGCCAGTTCATTTCTTAGGG</t>
  </si>
  <si>
    <t>CACCAGAAGCCAcctTGTTGgtggtcataaaatacagtacaGTTTAGAGACGGCATGCCGTCTCGGTGCgtgaacttgtactgtaCGCGGTTCTATCTAGTTACGCGTTAAACCAACTAGAATTTTTTTGACTACCGTTCCctggtcataaaatacagtacaaggtcacttttatgtaagtttgccaaaagggatccGCTGCCAGTTCATTTCTTAGGG</t>
  </si>
  <si>
    <t>CACCAGAAGCCAcctTGTTGgtggtcataaaatacagtacaGTTTAGAGACGGCATGCCGTCTCGGTGCaaaagtgaacttgtactgtaCGCGGTTCTATCTAGTTACGCGTTAAACCAACTAGAATTTTTTTCAGGTCTTGAACctggtcataaaatacagtacaaggtcacttttatgtaagtttgccaaaagggatccGCTGCCAGTTCATTTCTTAGGG</t>
  </si>
  <si>
    <t>CACCAGAAGCCAcctTGTTGgtggtcataaaatacagtacaGTTTAGAGACGGCATGCCGTCTCGGTGCacataaaagtgaacttgtactgtaCGCGGTTCTATCTAGTTACGCGTTAAACCAACTAGAATTTTTTTGGTCTCTAGCGActggtcataaaatacagtacaaggtcacttttatgtaagtttgccaaaagggatccGCTGCCAGTTCATTTCTTAGGG</t>
  </si>
  <si>
    <t>CACCAGAAGCCAcctTGTTGgtggtcataaaatacagtacaGTTTAGAGACGGCATGCCGTCTCGGTGCacttacataaaagtgaacttgtactgtaCGCGGTTCTATCTAGTTACGCGTTAAACCAACTAGAATTTTTTTAGTAATTAATCActggtcataaaatacagtacaaggtcacttttatgtaagtttgccaaaagggatccGCTGCCAGTTCATTTCTTAGGG</t>
  </si>
  <si>
    <t>CACCAGAAGCCAcctTGTTGgtggtcataaaatacagtacaGTTTAGAGACGGCATGCCGTCTCGGTGCacttgtactgtatttCGCGGTTCTATCTAGTTACGCGTTAAACCAACTAGAATTTTTTTTTATCGGACCGCctggtcataaaatacagtacaaggtcacttttatgtaagtttgccaaaagggatccGCTGCCAGTTCATTTCTTAGGG</t>
  </si>
  <si>
    <t>CACCAGAAGCCAcctTGTTGgtggtcataaaatacagtacaGTTTAGAGACGGCATGCCGTCTCGGTGCgtgaacttgtactgtatttCGCGGTTCTATCTAGTTACGCGTTAAACCAACTAGAATTTTTTTGGTGCCGCCGAActggtcataaaatacagtacaaggtcacttttatgtaagtttgccaaaagggatccGCTGCCAGTTCATTTCTTAGGG</t>
  </si>
  <si>
    <t>CACCAGAAGCCAcctTGTTGgtggtcataaaatacagtacaGTTTAGAGACGGCATGCCGTCTCGGTGCaaaagtgaacttgtactgtatttCGCGGTTCTATCTAGTTACGCGTTAAACCAACTAGAATTTTTTTTTACAATTGAGGctggtcataaaatacagtacaaggtcacttttatgtaagtttgccaaaagggatccGCTGCCAGTTCATTTCTTAGGG</t>
  </si>
  <si>
    <t>CACCAGAAGCCAcctTGTTGgtggtcataaaatacagtacaGTTTAGAGACGGCATGCCGTCTCGGTGCacataaaagtgaacttgtactgtatttCGCGGTTCTATCTAGTTACGCGTTAAACCAACTAGAATTTTTTTCCTGAGTGATGGctggtcataaaatacagtacaaggtcacttttatgtaagtttgccaaaagggatccGCTGCCAGTTCATTTCTTAGGG</t>
  </si>
  <si>
    <t>CACCAGAAGCCAcctTGTTGgtggtcataaaatacagtacaGTTTAGAGACGGCATGCCGTCTCGGTGCacttacataaaagtgaacttgtactgtatttCGCGGTTCTATCTAGTTACGCGTTAAACCAACTAGAATTTTTTTGGCGAGGACATTctggtcataaaatacagtacaaggtcacttttatgtaagtttgccaaaagggatccGCTGCCAGTTCATTTCTTAGGG</t>
  </si>
  <si>
    <t>CACCAGAAGCCAcctTGTTGgtggtcataaaatacagtacaGTTTAGAGACGGCATGCCGTCTCGGTGCacttgtactgtattttatCGCGGTTCTATCTAGTTACGCGTTAAACCAACTAGAATTTTTTTAAGCTAAGCTTCctggtcataaaatacagtacaaggtcacttttatgtaagtttgccaaaagggatccGCTGCCAGTTCATTTCTTAGGG</t>
  </si>
  <si>
    <t>CACCAGAAGCCAcctTGTTGgtggtcataaaatacagtacaGTTTAGAGACGGCATGCCGTCTCGGTGCgtgaacttgtactgtattttatCGCGGTTCTATCTAGTTACGCGTTAAACCAACTAGAATTTTTTTCGTGAGGCCTAGctggtcataaaatacagtacaaggtcacttttatgtaagtttgccaaaagggatccGCTGCCAGTTCATTTCTTAGGG</t>
  </si>
  <si>
    <t>CACCAGAAGCCAcctTGTTGgtggtcataaaatacagtacaGTTTAGAGACGGCATGCCGTCTCGGTGCaaaagtgaacttgtactgtattttatCGCGGTTCTATCTAGTTACGCGTTAAACCAACTAGAATTTTTTTCGCAATTGCTAGctggtcataaaatacagtacaaggtcacttttatgtaagtttgccaaaagggatccGCTGCCAGTTCATTTCTTAGGG</t>
  </si>
  <si>
    <t>CACCAGAAGCCAcctTGTTGgtggtcataaaatacagtacaGTTTAGAGACGGCATGCCGTCTCGGTGCacataaaagtgaacttgtactgtattttatCGCGGTTCTATCTAGTTACGCGTTAAACCAACTAGAATTTTTTTTGTGATGTAGTTctggtcataaaatacagtacaaggtcacttttatgtaagtttgccaaaagggatccGCTGCCAGTTCATTTCTTAGGG</t>
  </si>
  <si>
    <t>CACCAGAAGCCAcctTGTTGgtggtcataaaatacagtacaGTTTAGAGACGGCATGCCGTCTCGGTGCacttacataaaagtgaacttgtactgtattttatCGCGGTTCTATCTAGTTACGCGTTAAACCAACTAGAATTTTTTTATCTCGCGCTGGctggtcataaaatacagtacaaggtcacttttatgtaagtttgccaaaagggatccGCTGCCAGTTCATTTCTTAGGG</t>
  </si>
  <si>
    <t>CACCAGAAGCCAcctTGTTGgtggtcataaaatacagtacaGTTTAGAGACGGCATGCCGTCTCGGTGCacttgtactgtattttatgacCGCGGTTCTATCTAGTTACGCGTTAAACCAACTAGAATTTTTTTGAATTGCAGGCCctggtcataaaatacagtacaaggtcacttttatgtaagtttgccaaaagggatccGCTGCCAGTTCATTTCTTAGGG</t>
  </si>
  <si>
    <t>CACCAGAAGCCAcctTGTTGgtggtcataaaatacagtacaGTTTAGAGACGGCATGCCGTCTCGGTGCgtgaacttgtactgtattttatgacCGCGGTTCTATCTAGTTACGCGTTAAACCAACTAGAATTTTTTTGTGATATTGGAActggtcataaaatacagtacaaggtcacttttatgtaagtttgccaaaagggatccGCTGCCAGTTCATTTCTTAGGG</t>
  </si>
  <si>
    <t>CACCAGAAGCCAcctTGTTGgtggtcataaaatacagtacaGTTTAGAGACGGCATGCCGTCTCGGTGCaaaagtgaacttgtactgtattttatgacCGCGGTTCTATCTAGTTACGCGTTAAACCAACTAGAATTTTTTTTGAGATCTAGGActggtcataaaatacagtacaaggtcacttttatgtaagtttgccaaaagggatccGCTGCCAGTTCATTTCTTAGGG</t>
  </si>
  <si>
    <t>CACCAGAAGCCAcctTGTTGgtggtcataaaatacagtacaGTTTAGAGACGGCATGCCGTCTCGGTGCacataaaagtgaacttgtactgtattttatgacCGCGGTTCTATCTAGTTACGCGTTAAACCAACTAGAATTTTTTTAATACTGTCCTGctggtcataaaatacagtacaaggtcacttttatgtaagtttgccaaaagggatccGCTGCCAGTTCATTTCTTAGGG</t>
  </si>
  <si>
    <t>CACCAGAAGCCAcctTGTTGgtggtcataaaatacagtacaGTTTAGAGACGGCATGCCGTCTCGGTGCacttacataaaagtgaacttgtactgtattttatgacCGCGGTTCTATCTAGTTACGCGTTAAACCAACTAGAATTTTTTTGCGGCATCATAActggtcataaaatacagtacaaggtcacttttatgtaagtttgccaaaagggatccGCTGCCAGTTCATTTCTTAGGG</t>
  </si>
  <si>
    <t>CACCAGAAGCCAcctTGTTGgtggtcataaaatacagtacaGTTTAGAGACGGCATGCCGTCTCGGTGCgcttgtactgtaCGCGGTTCTATCTAGTTACGCGTTAAACCAACTAGAATTTTTTTACAACACTCCAGctggtcataaaatacagtacaaggtcacttttatgtaagtttgccaaaagggatccGCTGCCAGTTCATTTCTTAGGG</t>
  </si>
  <si>
    <t>CACCAGAAGCCAcctTGTTGgtggtcataaaatacagtacaGTTTAGAGACGGCATGCCGTCTCGGTGCgtgagcttgtactgtaCGCGGTTCTATCTAGTTACGCGTTAAACCAACTAGAATTTTTTTGTTGACCTTAGTctggtcataaaatacagtacaaggtcacttttatgtaagtttgccaaaagggatccGCTGCCAGTTCATTTCTTAGGG</t>
  </si>
  <si>
    <t>CACCAGAAGCCAcctTGTTGgtggtcataaaatacagtacaGTTTAGAGACGGCATGCCGTCTCGGTGCaaaagtgagcttgtactgtaCGCGGTTCTATCTAGTTACGCGTTAAACCAACTAGAATTTTTTTCACCTTCATACGctggtcataaaatacagtacaaggtcacttttatgtaagtttgccaaaagggatccGCTGCCAGTTCATTTCTTAGGG</t>
  </si>
  <si>
    <t>CACCAGAAGCCAcctTGTTGgtggtcataaaatacagtacaGTTTAGAGACGGCATGCCGTCTCGGTGCacataaaagtgagcttgtactgtaCGCGGTTCTATCTAGTTACGCGTTAAACCAACTAGAATTTTTTTGTGCGTGCGGCTctggtcataaaatacagtacaaggtcacttttatgtaagtttgccaaaagggatccGCTGCCAGTTCATTTCTTAGGG</t>
  </si>
  <si>
    <t>CACCAGAAGCCAcctTGTTGgtggtcataaaatacagtacaGTTTAGAGACGGCATGCCGTCTCGGTGCacttacataaaagtgagcttgtactgtaCGCGGTTCTATCTAGTTACGCGTTAAACCAACTAGAATTTTTTTTAGACGCCATCTctggtcataaaatacagtacaaggtcacttttatgtaagtttgccaaaagggatccGCTGCCAGTTCATTTCTTAGGG</t>
  </si>
  <si>
    <t>CACCAGAAGCCAcctTGTTGgtggtcataaaatacagtacaGTTTAGAGACGGCATGCCGTCTCGGTGCgcttgtactgtatttCGCGGTTCTATCTAGTTACGCGTTAAACCAACTAGAATTTTTTTCTATAATTCTTGctggtcataaaatacagtacaaggtcacttttatgtaagtttgccaaaagggatccGCTGCCAGTTCATTTCTTAGGG</t>
  </si>
  <si>
    <t>CACCAGAAGCCAcctTGTTGgtggtcataaaatacagtacaGTTTAGAGACGGCATGCCGTCTCGGTGCgtgagcttgtactgtatttCGCGGTTCTATCTAGTTACGCGTTAAACCAACTAGAATTTTTTTCCGTCATGTCTTctggtcataaaatacagtacaaggtcacttttatgtaagtttgccaaaagggatccGCTGCCAGTTCATTTCTTAGGG</t>
  </si>
  <si>
    <t>CACCAGAAGCCAcctTGTTGgtggtcataaaatacagtacaGTTTAGAGACGGCATGCCGTCTCGGTGCaaaagtgagcttgtactgtatttCGCGGTTCTATCTAGTTACGCGTTAAACCAACTAGAATTTTTTTGATCTCTTATGCctggtcataaaatacagtacaaggtcacttttatgtaagtttgccaaaagggatccGCTGCCAGTTCATTTCTTAGGG</t>
  </si>
  <si>
    <t>CACCAGAAGCCAcctTGTTGgtggtcataaaatacagtacaGTTTAGAGACGGCATGCCGTCTCGGTGCacataaaagtgagcttgtactgtatttCGCGGTTCTATCTAGTTACGCGTTAAACCAACTAGAATTTTTTTCGACCTCTGAGTctggtcataaaatacagtacaaggtcacttttatgtaagtttgccaaaagggatccGCTGCCAGTTCATTTCTTAGGG</t>
  </si>
  <si>
    <t>CACCAGAAGCCAcctTGTTGgtggtcataaaatacagtacaGTTTAGAGACGGCATGCCGTCTCGGTGCacttacataaaagtgagcttgtactgtatttCGCGGTTCTATCTAGTTACGCGTTAAACCAACTAGAATTTTTTTTCTAATTCCGTTctggtcataaaatacagtacaaggtcacttttatgtaagtttgccaaaagggatccGCTGCCAGTTCATTTCTTAGGG</t>
  </si>
  <si>
    <t>CACCAGAAGCCAcctTGTTGgtggtcataaaatacagtacaGTTTAGAGACGGCATGCCGTCTCGGTGCgcttgtactgtattttatCGCGGTTCTATCTAGTTACGCGTTAAACCAACTAGAATTTTTTTCTGGATATAGTActggtcataaaatacagtacaaggtcacttttatgtaagtttgccaaaagggatccGCTGCCAGTTCATTTCTTAGGG</t>
  </si>
  <si>
    <t>CACCAGAAGCCAcctTGTTGgtggtcataaaatacagtacaGTTTAGAGACGGCATGCCGTCTCGGTGCgtgagcttgtactgtattttatCGCGGTTCTATCTAGTTACGCGTTAAACCAACTAGAATTTTTTTTGAACACGATTGctggtcataaaatacagtacaaggtcacttttatgtaagtttgccaaaagggatccGCTGCCAGTTCATTTCTTAGGG</t>
  </si>
  <si>
    <t>CACCAGAAGCCAcctTGTTGgtggtcataaaatacagtacaGTTTAGAGACGGCATGCCGTCTCGGTGCaaaagtgagcttgtactgtattttatCGCGGTTCTATCTAGTTACGCGTTAAACCAACTAGAATTTTTTTTGTAGCAGTGAActggtcataaaatacagtacaaggtcacttttatgtaagtttgccaaaagggatccGCTGCCAGTTCATTTCTTAGGG</t>
  </si>
  <si>
    <t>CACCAGAAGCCAcctTGTTGgtggtcataaaatacagtacaGTTTAGAGACGGCATGCCGTCTCGGTGCacataaaagtgagcttgtactgtattttatCGCGGTTCTATCTAGTTACGCGTTAAACCAACTAGAATTTTTTTTCGTTGCTCCGTctggtcataaaatacagtacaaggtcacttttatgtaagtttgccaaaagggatccGCTGCCAGTTCATTTCTTAGGG</t>
  </si>
  <si>
    <t>CACCAGAAGCCAcctTGTTGgtggtcataaaatacagtacaGTTTAGAGACGGCATGCCGTCTCGGTGCacttacataaaagtgagcttgtactgtattttatCGCGGTTCTATCTAGTTACGCGTTAAACCAACTAGAATTTTTTTACACCAGACTACctggtcataaaatacagtacaaggtcacttttatgtaagtttgccaaaagggatccGCTGCCAGTTCATTTCTTAGGG</t>
  </si>
  <si>
    <t>CACCAGAAGCCAcctTGTTGgtggtcataaaatacagtacaGTTTAGAGACGGCATGCCGTCTCGGTGCgcttgtactgtattttatgacCGCGGTTCTATCTAGTTACGCGTTAAACCAACTAGAATTTTTTTTACAGCAAGTGActggtcataaaatacagtacaaggtcacttttatgtaagtttgccaaaagggatccGCTGCCAGTTCATTTCTTAGGG</t>
  </si>
  <si>
    <t>CACCAGAAGCCAcctTGTTGgtggtcataaaatacagtacaGTTTAGAGACGGCATGCCGTCTCGGTGCgtgagcttgtactgtattttatgacCGCGGTTCTATCTAGTTACGCGTTAAACCAACTAGAATTTTTTTCGTCCGCATGATctggtcataaaatacagtacaaggtcacttttatgtaagtttgccaaaagggatccGCTGCCAGTTCATTTCTTAGGG</t>
  </si>
  <si>
    <t>CACCAGAAGCCAcctTGTTGgtggtcataaaatacagtacaGTTTAGAGACGGCATGCCGTCTCGGTGCaaaagtgagcttgtactgtattttatgacCGCGGTTCTATCTAGTTACGCGTTAAACCAACTAGAATTTTTTTCTCTAGTATACCctggtcataaaatacagtacaaggtcacttttatgtaagtttgccaaaagggatccGCTGCCAGTTCATTTCTTAGGG</t>
  </si>
  <si>
    <t>CACCAGAAGCCAcctTGTTGgtggtcataaaatacagtacaGTTTAGAGACGGCATGCCGTCTCGGTGCacataaaagtgagcttgtactgtattttatgacCGCGGTTCTATCTAGTTACGCGTTAAACCAACTAGAATTTTTTTGATTAGTACACCctggtcataaaatacagtacaaggtcacttttatgtaagtttgccaaaagggatccGCTGCCAGTTCATTTCTTAGGG</t>
  </si>
  <si>
    <t>CACCAGAAGCCAcctTGTTGgtggtcataaaatacagtacaGTTTAGAGACGGCATGCCGTCTCGGTGCacttacataaaagtgagcttgtactgtattttatgacCGCGGTTCTATCTAGTTACGCGTTAAACCAACTAGAATTTTTTTAGTCGGTTGACCctggtcataaaatacagtacaaggtcacttttatgtaagtttgccaaaagggatccGCTGCCAGTTCATTTCTTAGGG</t>
  </si>
  <si>
    <t>CACCAGAAGCCAcctTGTTGgtggtcataaaatacagtacaGTTTAGAGACGGCATGCCGTCTCGGTGCtccttgtactgtaCGCGGTTCTATCTAGTTACGCGTTAAACCAACTAGAATTTTTTTAATCACGAATTActggtcataaaatacagtacaaggtcacttttatgtaagtttgccaaaagggatccGCTGCCAGTTCATTTCTTAGGG</t>
  </si>
  <si>
    <t>CACCAGAAGCCAcctTGTTGgtggtcataaaatacagtacaGTTTAGAGACGGCATGCCGTCTCGGTGCagtgtccttgtactgtaCGCGGTTCTATCTAGTTACGCGTTAAACCAACTAGAATTTTTTTTCTTGTAGACAActggtcataaaatacagtacaaggtcacttttatgtaagtttgccaaaagggatccGCTGCCAGTTCATTTCTTAGGG</t>
  </si>
  <si>
    <t>CACCAGAAGCCAcctTGTTGgtggtcataaaatacagtacaGTTTAGAGACGGCATGCCGTCTCGGTGCtaaaagtgtccttgtactgtaCGCGGTTCTATCTAGTTACGCGTTAAACCAACTAGAATTTTTTTCCGTCTAGAGTCctggtcataaaatacagtacaaggtcacttttatgtaagtttgccaaaagggatccGCTGCCAGTTCATTTCTTAGGG</t>
  </si>
  <si>
    <t>CACCAGAAGCCAcctTGTTGgtggtcataaaatacagtacaGTTTAGAGACGGCATGCCGTCTCGGTGCtacataaaagtgtccttgtactgtaCGCGGTTCTATCTAGTTACGCGTTAAACCAACTAGAATTTTTTTGTCAGAACTCCGctggtcataaaatacagtacaaggtcacttttatgtaagtttgccaaaagggatccGCTGCCAGTTCATTTCTTAGGG</t>
  </si>
  <si>
    <t>CACCAGAAGCCAcctTGTTGgtggtcataaaatacagtacaGTTTAGAGACGGCATGCCGTCTCGGTGCaacttacataaaagtgtccttgtactgtaCGCGGTTCTATCTAGTTACGCGTTAAACCAACTAGAATTTTTTTGGTGTGTCTCCGctggtcataaaatacagtacaaggtcacttttatgtaagtttgccaaaagggatccGCTGCCAGTTCATTTCTTAGGG</t>
  </si>
  <si>
    <t>CACCAGAAGCCAcctTGTTGgtggtcataaaatacagtacaGTTTAGAGACGGCATGCCGTCTCGGTGCtccttgtactgtatttCGCGGTTCTATCTAGTTACGCGTTAAACCAACTAGAATTTTTTTAGCAGCCATCCGctggtcataaaatacagtacaaggtcacttttatgtaagtttgccaaaagggatccGCTGCCAGTTCATTTCTTAGGG</t>
  </si>
  <si>
    <t>CACCAGAAGCCAcctTGTTGgtggtcataaaatacagtacaGTTTAGAGACGGCATGCCGTCTCGGTGCagtgtccttgtactgtatttCGCGGTTCTATCTAGTTACGCGTTAAACCAACTAGAATTTTTTTCAACAGAAGACGctggtcataaaatacagtacaaggtcacttttatgtaagtttgccaaaagggatccGCTGCCAGTTCATTTCTTAGGG</t>
  </si>
  <si>
    <t>CACCAGAAGCCAcctTGTTGgtggtcataaaatacagtacaGTTTAGAGACGGCATGCCGTCTCGGTGCtaaaagtgtccttgtactgtatttCGCGGTTCTATCTAGTTACGCGTTAAACCAACTAGAATTTTTTTCCTAACTTAGAGctggtcataaaatacagtacaaggtcacttttatgtaagtttgccaaaagggatccGCTGCCAGTTCATTTCTTAGGG</t>
  </si>
  <si>
    <t>CACCAGAAGCCAcctTGTTGgtggtcataaaatacagtacaGTTTAGAGACGGCATGCCGTCTCGGTGCtacataaaagtgtccttgtactgtatttCGCGGTTCTATCTAGTTACGCGTTAAACCAACTAGAATTTTTTTCCTCTATATGAGctggtcataaaatacagtacaaggtcacttttatgtaagtttgccaaaagggatccGCTGCCAGTTCATTTCTTAGGG</t>
  </si>
  <si>
    <t>CACCAGAAGCCAcctTGTTGgtggtcataaaatacagtacaGTTTAGAGACGGCATGCCGTCTCGGTGCaacttacataaaagtgtccttgtactgtatttCGCGGTTCTATCTAGTTACGCGTTAAACCAACTAGAATTTTTTTCCTTGCTAGATCctggtcataaaatacagtacaaggtcacttttatgtaagtttgccaaaagggatccGCTGCCAGTTCATTTCTTAGGG</t>
  </si>
  <si>
    <t>CACCAGAAGCCAcctTGTTGgtggtcataaaatacagtacaGTTTAGAGACGGCATGCCGTCTCGGTGCtccttgtactgtattttatCGCGGTTCTATCTAGTTACGCGTTAAACCAACTAGAATTTTTTTGGTCAAGTGCGTctggtcataaaatacagtacaaggtcacttttatgtaagtttgccaaaagggatccGCTGCCAGTTCATTTCTTAGGG</t>
  </si>
  <si>
    <t>CACCAGAAGCCAcctTGTTGgtggtcataaaatacagtacaGTTTAGAGACGGCATGCCGTCTCGGTGCagtgtccttgtactgtattttatCGCGGTTCTATCTAGTTACGCGTTAAACCAACTAGAATTTTTTTCATCGAAGACTActggtcataaaatacagtacaaggtcacttttatgtaagtttgccaaaagggatccGCTGCCAGTTCATTTCTTAGGG</t>
  </si>
  <si>
    <t>CACCAGAAGCCAcctTGTTGgtggtcataaaatacagtacaGTTTAGAGACGGCATGCCGTCTCGGTGCtaaaagtgtccttgtactgtattttatCGCGGTTCTATCTAGTTACGCGTTAAACCAACTAGAATTTTTTTGTTATGCAGTTGctggtcataaaatacagtacaaggtcacttttatgtaagtttgccaaaagggatccGCTGCCAGTTCATTTCTTAGGG</t>
  </si>
  <si>
    <t>CACCAGAAGCCAcctTGTTGgtggtcataaaatacagtacaGTTTAGAGACGGCATGCCGTCTCGGTGCtacataaaagtgtccttgtactgtattttatCGCGGTTCTATCTAGTTACGCGTTAAACCAACTAGAATTTTTTTAGGCGGTCTCCActggtcataaaatacagtacaaggtcacttttatgtaagtttgccaaaagggatccGCTGCCAGTTCATTTCTTAGGG</t>
  </si>
  <si>
    <t>CACCAGAAGCCAcctTGTTGgtggtcataaaatacagtacaGTTTAGAGACGGCATGCCGTCTCGGTGCaacttacataaaagtgtccttgtactgtattttatCGCGGTTCTATCTAGTTACGCGTTAAACCAACTAGAATTTTTTTAGGCGTCCTGACctggtcataaaatacagtacaaggtcacttttatgtaagtttgccaaaagggatccGCTGCCAGTTCATTTCTTAGGG</t>
  </si>
  <si>
    <t>CACCAGAAGCCAcctTGTTGgtggtcataaaatacagtacaGTTTAGAGACGGCATGCCGTCTCGGTGCtccttgtactgtattttatgacCGCGGTTCTATCTAGTTACGCGTTAAACCAACTAGAATTTTTTTAGTCAGCAGTAActggtcataaaatacagtacaaggtcacttttatgtaagtttgccaaaagggatccGCTGCCAGTTCATTTCTTAGGG</t>
  </si>
  <si>
    <t>CACCAGAAGCCAcctTGTTGgtggtcataaaatacagtacaGTTTAGAGACGGCATGCCGTCTCGGTGCagtgtccttgtactgtattttatgacCGCGGTTCTATCTAGTTACGCGTTAAACCAACTAGAATTTTTTTGCGTCAACCAGTctggtcataaaatacagtacaaggtcacttttatgtaagtttgccaaaagggatccGCTGCCAGTTCATTTCTTAGGG</t>
  </si>
  <si>
    <t>CACCAGAAGCCAcctTGTTGgtggtcataaaatacagtacaGTTTAGAGACGGCATGCCGTCTCGGTGCtaaaagtgtccttgtactgtattttatgacCGCGGTTCTATCTAGTTACGCGTTAAACCAACTAGAATTTTTTTTGTCATCTCCTTctggtcataaaatacagtacaaggtcacttttatgtaagtttgccaaaagggatccGCTGCCAGTTCATTTCTTAGGG</t>
  </si>
  <si>
    <t>CACCAGAAGCCAcctTGTTGgtggtcataaaatacagtacaGTTTAGAGACGGCATGCCGTCTCGGTGCtacataaaagtgtccttgtactgtattttatgacCGCGGTTCTATCTAGTTACGCGTTAAACCAACTAGAATTTTTTTCACTTATGGTCCctggtcataaaatacagtacaaggtcacttttatgtaagtttgccaaaagggatccGCTGCCAGTTCATTTCTTAGGG</t>
  </si>
  <si>
    <t>CACCAGAAGCCAcctTGTTGgtggtcataaaatacagtacaGTTTAGAGACGGCATGCCGTCTCGGTGCaacttacataaaagtgtccttgtactgtattttatgacCGCGGTTCTATCTAGTTACGCGTTAAACCAACTAGAATTTTTTTTCGATACTAGTGctggtcataaaatacagtacaaggtcacttttatgtaagtttgccaaaagggatccGCTGCCAGTTCATTTCTTAGGG</t>
  </si>
  <si>
    <t>CACCAGAAGCCAcctTGTTGgtggtcataaaatacagtacaGTTTAGAGACGGCATGCCGTCTCGGTGCgccttgtactgtaCGCGGTTCTATCTAGTTACGCGTTAAACCAACTAGAATTTTTTTGTTATAGGATACctggtcataaaatacagtacaaggtcacttttatgtaagtttgccaaaagggatccGCTGCCAGTTCATTTCTTAGGG</t>
  </si>
  <si>
    <t>CACCAGAAGCCAcctTGTTGgtggtcataaaatacagtacaGTTTAGAGACGGCATGCCGTCTCGGTGCagtggccttgtactgtaCGCGGTTCTATCTAGTTACGCGTTAAACCAACTAGAATTTTTTTTCCTCACATCCGctggtcataaaatacagtacaaggtcacttttatgtaagtttgccaaaagggatccGCTGCCAGTTCATTTCTTAGGG</t>
  </si>
  <si>
    <t>CACCAGAAGCCAcctTGTTGgtggtcataaaatacagtacaGTTTAGAGACGGCATGCCGTCTCGGTGCtaaaagtggccttgtactgtaCGCGGTTCTATCTAGTTACGCGTTAAACCAACTAGAATTTTTTTTACGTCACTATCctggtcataaaatacagtacaaggtcacttttatgtaagtttgccaaaagggatccGCTGCCAGTTCATTTCTTAGGG</t>
  </si>
  <si>
    <t>CACCAGAAGCCAcctTGTTGgtggtcataaaatacagtacaGTTTAGAGACGGCATGCCGTCTCGGTGCtacataaaagtggccttgtactgtaCGCGGTTCTATCTAGTTACGCGTTAAACCAACTAGAATTTTTTTAAGCGGTTCGAActggtcataaaatacagtacaaggtcacttttatgtaagtttgccaaaagggatccGCTGCCAGTTCATTTCTTAGGG</t>
  </si>
  <si>
    <t>CACCAGAAGCCAcctTGTTGgtggtcataaaatacagtacaGTTTAGAGACGGCATGCCGTCTCGGTGCaacttacataaaagtggccttgtactgtaCGCGGTTCTATCTAGTTACGCGTTAAACCAACTAGAATTTTTTTTAGGAGCTTACTctggtcataaaatacagtacaaggtcacttttatgtaagtttgccaaaagggatccGCTGCCAGTTCATTTCTTAGGG</t>
  </si>
  <si>
    <t>CACCAGAAGCCAcctTGTTGgtggtcataaaatacagtacaGTTTAGAGACGGCATGCCGTCTCGGTGCgccttgtactgtatttCGCGGTTCTATCTAGTTACGCGTTAAACCAACTAGAATTTTTTTCTACCTAGTTCTctggtcataaaatacagtacaaggtcacttttatgtaagtttgccaaaagggatccGCTGCCAGTTCATTTCTTAGGG</t>
  </si>
  <si>
    <t>CACCAGAAGCCAcctTGTTGgtggtcataaaatacagtacaGTTTAGAGACGGCATGCCGTCTCGGTGCagtggccttgtactgtatttCGCGGTTCTATCTAGTTACGCGTTAAACCAACTAGAATTTTTTTTAACGAAGCAGActggtcataaaatacagtacaaggtcacttttatgtaagtttgccaaaagggatccGCTGCCAGTTCATTTCTTAGGG</t>
  </si>
  <si>
    <t>CACCAGAAGCCAcctTGTTGgtggtcataaaatacagtacaGTTTAGAGACGGCATGCCGTCTCGGTGCtaaaagtggccttgtactgtatttCGCGGTTCTATCTAGTTACGCGTTAAACCAACTAGAATTTTTTTAACCGGCCAGGCctggtcataaaatacagtacaaggtcacttttatgtaagtttgccaaaagggatccGCTGCCAGTTCATTTCTTAGGG</t>
  </si>
  <si>
    <t>CACCAGAAGCCAcctTGTTGgtggtcataaaatacagtacaGTTTAGAGACGGCATGCCGTCTCGGTGCtacataaaagtggccttgtactgtatttCGCGGTTCTATCTAGTTACGCGTTAAACCAACTAGAATTTTTTTCAGACCGGCGAActggtcataaaatacagtacaaggtcacttttatgtaagtttgccaaaagggatccGCTGCCAGTTCATTTCTTAGGG</t>
  </si>
  <si>
    <t>CACCAGAAGCCAcctTGTTGgtggtcataaaatacagtacaGTTTAGAGACGGCATGCCGTCTCGGTGCaacttacataaaagtggccttgtactgtatttCGCGGTTCTATCTAGTTACGCGTTAAACCAACTAGAATTTTTTTTCTTCAGTTGAGctggtcataaaatacagtacaaggtcacttttatgtaagtttgccaaaagggatccGCTGCCAGTTCATTTCTTAGGG</t>
  </si>
  <si>
    <t>CACCAGAAGCCAcctTGTTGgtggtcataaaatacagtacaGTTTAGAGACGGCATGCCGTCTCGGTGCgccttgtactgtattttatCGCGGTTCTATCTAGTTACGCGTTAAACCAACTAGAATTTTTTTAGTGTCGCGGATctggtcataaaatacagtacaaggtcacttttatgtaagtttgccaaaagggatccGCTGCCAGTTCATTTCTTAGGG</t>
  </si>
  <si>
    <t>CACCAGAAGCCAcctTGTTGgtggtcataaaatacagtacaGTTTAGAGACGGCATGCCGTCTCGGTGCagtggccttgtactgtattttatCGCGGTTCTATCTAGTTACGCGTTAAACCAACTAGAATTTTTTTGCGACGGAACGActggtcataaaatacagtacaaggtcacttttatgtaagtttgccaaaagggatccGCTGCCAGTTCATTTCTTAGGG</t>
  </si>
  <si>
    <t>CACCAGAAGCCAcctTGTTGgtggtcataaaatacagtacaGTTTAGAGACGGCATGCCGTCTCGGTGCtaaaagtggccttgtactgtattttatCGCGGTTCTATCTAGTTACGCGTTAAACCAACTAGAATTTTTTTCTCGGTCCGTAGctggtcataaaatacagtacaaggtcacttttatgtaagtttgccaaaagggatccGCTGCCAGTTCATTTCTTAGGG</t>
  </si>
  <si>
    <t>CACCAGAAGCCAcctTGTTGgtggtcataaaatacagtacaGTTTAGAGACGGCATGCCGTCTCGGTGCtacataaaagtggccttgtactgtattttatCGCGGTTCTATCTAGTTACGCGTTAAACCAACTAGAATTTTTTTGAACGTGTCCAActggtcataaaatacagtacaaggtcacttttatgtaagtttgccaaaagggatccGCTGCCAGTTCATTTCTTAGGG</t>
  </si>
  <si>
    <t>CACCAGAAGCCAcctTGTTGgtggtcataaaatacagtacaGTTTAGAGACGGCATGCCGTCTCGGTGCaacttacataaaagtggccttgtactgtattttatCGCGGTTCTATCTAGTTACGCGTTAAACCAACTAGAATTTTTTTTCCGGAGAGAATctggtcataaaatacagtacaaggtcacttttatgtaagtttgccaaaagggatccGCTGCCAGTTCATTTCTTAGGG</t>
  </si>
  <si>
    <t>CACCAGAAGCCAcctTGTTGgtggtcataaaatacagtacaGTTTAGAGACGGCATGCCGTCTCGGTGCgccttgtactgtattttatgacCGCGGTTCTATCTAGTTACGCGTTAAACCAACTAGAATTTTTTTCGCATGCTTACActggtcataaaatacagtacaaggtcacttttatgtaagtttgccaaaagggatccGCTGCCAGTTCATTTCTTAGGG</t>
  </si>
  <si>
    <t>CACCAGAAGCCAcctTGTTGgtggtcataaaatacagtacaGTTTAGAGACGGCATGCCGTCTCGGTGCagtggccttgtactgtattttatgacCGCGGTTCTATCTAGTTACGCGTTAAACCAACTAGAATTTTTTTCCAGTCGTACGGctggtcataaaatacagtacaaggtcacttttatgtaagtttgccaaaagggatccGCTGCCAGTTCATTTCTTAGGG</t>
  </si>
  <si>
    <t>CACCAGAAGCCAcctTGTTGgtggtcataaaatacagtacaGTTTAGAGACGGCATGCCGTCTCGGTGCtaaaagtggccttgtactgtattttatgacCGCGGTTCTATCTAGTTACGCGTTAAACCAACTAGAATTTTTTTACAGATGCGGCTctggtcataaaatacagtacaaggtcacttttatgtaagtttgccaaaagggatccGCTGCCAGTTCATTTCTTAGGG</t>
  </si>
  <si>
    <t>CACCAGAAGCCAcctTGTTGgtggtcataaaatacagtacaGTTTAGAGACGGCATGCCGTCTCGGTGCtacataaaagtggccttgtactgtattttatgacCGCGGTTCTATCTAGTTACGCGTTAAACCAACTAGAATTTTTTTCTTCAGAGCAGActggtcataaaatacagtacaaggtcacttttatgtaagtttgccaaaagggatccGCTGCCAGTTCATTTCTTAGGG</t>
  </si>
  <si>
    <t>CACCAGAAGCCAcctTGTTGgtggtcataaaatacagtacaGTTTAGAGACGGCATGCCGTCTCGGTGCaacttacataaaagtggccttgtactgtattttatgacCGCGGTTCTATCTAGTTACGCGTTAAACCAACTAGAATTTTTTTATATACAATTCActggtcataaaatacagtacaaggtcacttttatgtaagtttgccaaaagggatccGCTGCCAGTTCATTTCTTAGGG</t>
  </si>
  <si>
    <t>CACCAGAAGCCAcctTGTTGgtggtcataaaatacagtacaGTTTAGAGACGGCATGCCGTCTCGGTGCcccttgtactgtaCGCGGTTCTATCTAGTTACGCGTTAAACCAACTAGAATTTTTTTTCTCGTTGATGCctggtcataaaatacagtacaaggtcacttttatgtaagtttgccaaaagggatccGCTGCCAGTTCATTTCTTAGGG</t>
  </si>
  <si>
    <t>CACCAGAAGCCAcctTGTTGgtggtcataaaatacagtacaGTTTAGAGACGGCATGCCGTCTCGGTGCagtgcccttgtactgtaCGCGGTTCTATCTAGTTACGCGTTAAACCAACTAGAATTTTTTTACTGGATACCGCctggtcataaaatacagtacaaggtcacttttatgtaagtttgccaaaagggatccGCTGCCAGTTCATTTCTTAGGG</t>
  </si>
  <si>
    <t>CACCAGAAGCCAcctTGTTGgtggtcataaaatacagtacaGTTTAGAGACGGCATGCCGTCTCGGTGCtaaaagtgcccttgtactgtaCGCGGTTCTATCTAGTTACGCGTTAAACCAACTAGAATTTTTTTGGATCGTTGGAGctggtcataaaatacagtacaaggtcacttttatgtaagtttgccaaaagggatccGCTGCCAGTTCATTTCTTAGGG</t>
  </si>
  <si>
    <t>CACCAGAAGCCAcctTGTTGgtggtcataaaatacagtacaGTTTAGAGACGGCATGCCGTCTCGGTGCtacataaaagtgcccttgtactgtaCGCGGTTCTATCTAGTTACGCGTTAAACCAACTAGAATTTTTTTACCAACGTTCATctggtcataaaatacagtacaaggtcacttttatgtaagtttgccaaaagggatccGCTGCCAGTTCATTTCTTAGGG</t>
  </si>
  <si>
    <t>CACCAGAAGCCAcctTGTTGgtggtcataaaatacagtacaGTTTAGAGACGGCATGCCGTCTCGGTGCaacttacataaaagtgcccttgtactgtaCGCGGTTCTATCTAGTTACGCGTTAAACCAACTAGAATTTTTTTTTGATGCCTTATctggtcataaaatacagtacaaggtcacttttatgtaagtttgccaaaagggatccGCTGCCAGTTCATTTCTTAGGG</t>
  </si>
  <si>
    <t>CACCAGAAGCCAcctTGTTGgtggtcataaaatacagtacaGTTTAGAGACGGCATGCCGTCTCGGTGCcccttgtactgtatttCGCGGTTCTATCTAGTTACGCGTTAAACCAACTAGAATTTTTTTGACTTCCTGGTCctggtcataaaatacagtacaaggtcacttttatgtaagtttgccaaaagggatccGCTGCCAGTTCATTTCTTAGGG</t>
  </si>
  <si>
    <t>CACCAGAAGCCAcctTGTTGgtggtcataaaatacagtacaGTTTAGAGACGGCATGCCGTCTCGGTGCagtgcccttgtactgtatttCGCGGTTCTATCTAGTTACGCGTTAAACCAACTAGAATTTTTTTCAGTAGACAACActggtcataaaatacagtacaaggtcacttttatgtaagtttgccaaaagggatccGCTGCCAGTTCATTTCTTAGGG</t>
  </si>
  <si>
    <t>CACCAGAAGCCAcctTGTTGgtggtcataaaatacagtacaGTTTAGAGACGGCATGCCGTCTCGGTGCtaaaagtgcccttgtactgtatttCGCGGTTCTATCTAGTTACGCGTTAAACCAACTAGAATTTTTTTACTGGCTTATAGctggtcataaaatacagtacaaggtcacttttatgtaagtttgccaaaagggatccGCTGCCAGTTCATTTCTTAGGG</t>
  </si>
  <si>
    <t>CACCAGAAGCCAcctTGTTGgtggtcataaaatacagtacaGTTTAGAGACGGCATGCCGTCTCGGTGCtacataaaagtgcccttgtactgtatttCGCGGTTCTATCTAGTTACGCGTTAAACCAACTAGAATTTTTTTTAGTCGCTTAACctggtcataaaatacagtacaaggtcacttttatgtaagtttgccaaaagggatccGCTGCCAGTTCATTTCTTAGGG</t>
  </si>
  <si>
    <t>CACCAGAAGCCAcctTGTTGgtggtcataaaatacagtacaGTTTAGAGACGGCATGCCGTCTCGGTGCaacttacataaaagtgcccttgtactgtatttCGCGGTTCTATCTAGTTACGCGTTAAACCAACTAGAATTTTTTTCATTAGACTTGActggtcataaaatacagtacaaggtcacttttatgtaagtttgccaaaagggatccGCTGCCAGTTCATTTCTTAGGG</t>
  </si>
  <si>
    <t>CACCAGAAGCCAcctTGTTGgtggtcataaaatacagtacaGTTTAGAGACGGCATGCCGTCTCGGTGCcccttgtactgtattttatCGCGGTTCTATCTAGTTACGCGTTAAACCAACTAGAATTTTTTTTGTTCCTATGAActggtcataaaatacagtacaaggtcacttttatgtaagtttgccaaaagggatccGCTGCCAGTTCATTTCTTAGGG</t>
  </si>
  <si>
    <t>CACCAGAAGCCAcctTGTTGgtggtcataaaatacagtacaGTTTAGAGACGGCATGCCGTCTCGGTGCagtgcccttgtactgtattttatCGCGGTTCTATCTAGTTACGCGTTAAACCAACTAGAATTTTTTTATGAAGACATAGctggtcataaaatacagtacaaggtcacttttatgtaagtttgccaaaagggatccGCTGCCAGTTCATTTCTTAGGG</t>
  </si>
  <si>
    <t>CACCAGAAGCCAcctTGTTGgtggtcataaaatacagtacaGTTTAGAGACGGCATGCCGTCTCGGTGCtaaaagtgcccttgtactgtattttatCGCGGTTCTATCTAGTTACGCGTTAAACCAACTAGAATTTTTTTAGGCGGTATGTCctggtcataaaatacagtacaaggtcacttttatgtaagtttgccaaaagggatccGCTGCCAGTTCATTTCTTAGGG</t>
  </si>
  <si>
    <t>CACCAGAAGCCAcctTGTTGgtggtcataaaatacagtacaGTTTAGAGACGGCATGCCGTCTCGGTGCtacataaaagtgcccttgtactgtattttatCGCGGTTCTATCTAGTTACGCGTTAAACCAACTAGAATTTTTTTACACAGGTAACGctggtcataaaatacagtacaaggtcacttttatgtaagtttgccaaaagggatccGCTGCCAGTTCATTTCTTAGGG</t>
  </si>
  <si>
    <t>CACCAGAAGCCAcctTGTTGgtggtcataaaatacagtacaGTTTAGAGACGGCATGCCGTCTCGGTGCaacttacataaaagtgcccttgtactgtattttatCGCGGTTCTATCTAGTTACGCGTTAAACCAACTAGAATTTTTTTGGTCACTGCAAGctggtcataaaatacagtacaaggtcacttttatgtaagtttgccaaaagggatccGCTGCCAGTTCATTTCTTAGGG</t>
  </si>
  <si>
    <t>CACCAGAAGCCAcctTGTTGgtggtcataaaatacagtacaGTTTAGAGACGGCATGCCGTCTCGGTGCcccttgtactgtattttatgacCGCGGTTCTATCTAGTTACGCGTTAAACCAACTAGAATTTTTTTCTCGTAGAACCActggtcataaaatacagtacaaggtcacttttatgtaagtttgccaaaagggatccGCTGCCAGTTCATTTCTTAGGG</t>
  </si>
  <si>
    <t>CACCAGAAGCCAcctTGTTGgtggtcataaaatacagtacaGTTTAGAGACGGCATGCCGTCTCGGTGCagtgcccttgtactgtattttatgacCGCGGTTCTATCTAGTTACGCGTTAAACCAACTAGAATTTTTTTGACCGACAAGGActggtcataaaatacagtacaaggtcacttttatgtaagtttgccaaaagggatccGCTGCCAGTTCATTTCTTAGGG</t>
  </si>
  <si>
    <t>CACCAGAAGCCAcctTGTTGgtggtcataaaatacagtacaGTTTAGAGACGGCATGCCGTCTCGGTGCtaaaagtgcccttgtactgtattttatgacCGCGGTTCTATCTAGTTACGCGTTAAACCAACTAGAATTTTTTTTATACGCCAGAActggtcataaaatacagtacaaggtcacttttatgtaagtttgccaaaagggatccGCTGCCAGTTCATTTCTTAGGG</t>
  </si>
  <si>
    <t>CACCAGAAGCCAcctTGTTGgtggtcataaaatacagtacaGTTTAGAGACGGCATGCCGTCTCGGTGCtacataaaagtgcccttgtactgtattttatgacCGCGGTTCTATCTAGTTACGCGTTAAACCAACTAGAATTTTTTTCGCTCGGATGCActggtcataaaatacagtacaaggtcacttttatgtaagtttgccaaaagggatccGCTGCCAGTTCATTTCTTAGGG</t>
  </si>
  <si>
    <t>CACCAGAAGCCAcctTGTTGgtggtcataaaatacagtacaGTTTAGAGACGGCATGCCGTCTCGGTGCaacttacataaaagtgcccttgtactgtattttatgacCGCGGTTCTATCTAGTTACGCGTTAAACCAACTAGAATTTTTTTCCAACGTAATGTctggtcataaaatacagtacaaggtcacttttatgtaagtttgccaaaagggatccGCTGCCAGTTCATTTCTTAGGG</t>
  </si>
  <si>
    <t>CACCAGAAGCCAcctTGTTGgtggtcataaaatacagtacaGTTTAGAGACGGCATGCCGTCTCGGTGCtaccttgtactgtaCGCGGTTCTATCTAGTTACGCGTTAAACCAACTAGAATTTTTTTGTTCAACTCAACctggtcataaaatacagtacaaggtcacttttatgtaagtttgccaaaagggatccGCTGCCAGTTCATTTCTTAGGG</t>
  </si>
  <si>
    <t>CACCAGAAGCCAcctTGTTGgtggtcataaaatacagtacaGTTTAGAGACGGCATGCCGTCTCGGTGCaagttaccttgtactgtaCGCGGTTCTATCTAGTTACGCGTTAAACCAACTAGAATTTTTTTTAGCGGTAAGGCctggtcataaaatacagtacaaggtcacttttatgtaagtttgccaaaagggatccGCTGCCAGTTCATTTCTTAGGG</t>
  </si>
  <si>
    <t>CACCAGAAGCCAcctTGTTGgtggtcataaaatacagtacaGTTTAGAGACGGCATGCCGTCTCGGTGCataaaagttaccttgtactgtaCGCGGTTCTATCTAGTTACGCGTTAAACCAACTAGAATTTTTTTTTACATAGACTGctggtcataaaatacagtacaaggtcacttttatgtaagtttgccaaaagggatccGCTGCCAGTTCATTTCTTAGGG</t>
  </si>
  <si>
    <t>CACCAGAAGCCAcctTGTTGgtggtcataaaatacagtacaGTTTAGAGACGGCATGCCGTCTCGGTGCttacataaaagttaccttgtactgtaCGCGGTTCTATCTAGTTACGCGTTAAACCAACTAGAATTTTTTTTCGCCATCGTGActggtcataaaatacagtacaaggtcacttttatgtaagtttgccaaaagggatccGCTGCCAGTTCATTTCTTAGGG</t>
  </si>
  <si>
    <t>CACCAGAAGCCAcctTGTTGgtggtcataaaatacagtacaGTTTAGAGACGGCATGCCGTCTCGGTGCaaacttacataaaagttaccttgtactgtaCGCGGTTCTATCTAGTTACGCGTTAAACCAACTAGAATTTTTTTACCTCCGACTTGctggtcataaaatacagtacaaggtcacttttatgtaagtttgccaaaagggatccGCTGCCAGTTCATTTCTTAGGG</t>
  </si>
  <si>
    <t>CACCAGAAGCCAcctTGTTGgtggtcataaaatacagtacaGTTTAGAGACGGCATGCCGTCTCGGTGCtaccttgtactgtatttCGCGGTTCTATCTAGTTACGCGTTAAACCAACTAGAATTTTTTTCGACGAGCGTGTctggtcataaaatacagtacaaggtcacttttatgtaagtttgccaaaagggatccGCTGCCAGTTCATTTCTTAGGG</t>
  </si>
  <si>
    <t>CACCAGAAGCCAcctTGTTGgtggtcataaaatacagtacaGTTTAGAGACGGCATGCCGTCTCGGTGCaagttaccttgtactgtatttCGCGGTTCTATCTAGTTACGCGTTAAACCAACTAGAATTTTTTTATGTCACCACATctggtcataaaatacagtacaaggtcacttttatgtaagtttgccaaaagggatccGCTGCCAGTTCATTTCTTAGGG</t>
  </si>
  <si>
    <t>CACCAGAAGCCAcctTGTTGgtggtcataaaatacagtacaGTTTAGAGACGGCATGCCGTCTCGGTGCataaaagttaccttgtactgtatttCGCGGTTCTATCTAGTTACGCGTTAAACCAACTAGAATTTTTTTACTGCGCGGTCGctggtcataaaatacagtacaaggtcacttttatgtaagtttgccaaaagggatccGCTGCCAGTTCATTTCTTAGGG</t>
  </si>
  <si>
    <t>CACCAGAAGCCAcctTGTTGgtggtcataaaatacagtacaGTTTAGAGACGGCATGCCGTCTCGGTGCttacataaaagttaccttgtactgtatttCGCGGTTCTATCTAGTTACGCGTTAAACCAACTAGAATTTTTTTCTTCTGCCGGTActggtcataaaatacagtacaaggtcacttttatgtaagtttgccaaaagggatccGCTGCCAGTTCATTTCTTAGGG</t>
  </si>
  <si>
    <t>CACCAGAAGCCAcctTGTTGgtggtcataaaatacagtacaGTTTAGAGACGGCATGCCGTCTCGGTGCaaacttacataaaagttaccttgtactgtatttCGCGGTTCTATCTAGTTACGCGTTAAACCAACTAGAATTTTTTTCGCGGACATACActggtcataaaatacagtacaaggtcacttttatgtaagtttgccaaaagggatccGCTGCCAGTTCATTTCTTAGGG</t>
  </si>
  <si>
    <t>CACCAGAAGCCAcctTGTTGgtggtcataaaatacagtacaGTTTAGAGACGGCATGCCGTCTCGGTGCtaccttgtactgtattttatCGCGGTTCTATCTAGTTACGCGTTAAACCAACTAGAATTTTTTTCATGAACGGCCGctggtcataaaatacagtacaaggtcacttttatgtaagtttgccaaaagggatccGCTGCCAGTTCATTTCTTAGGG</t>
  </si>
  <si>
    <t>CACCAGAAGCCAcctTGTTGgtggtcataaaatacagtacaGTTTAGAGACGGCATGCCGTCTCGGTGCaagttaccttgtactgtattttatCGCGGTTCTATCTAGTTACGCGTTAAACCAACTAGAATTTTTTTGTGGAAGGAACTctggtcataaaatacagtacaaggtcacttttatgtaagtttgccaaaagggatccGCTGCCAGTTCATTTCTTAGGG</t>
  </si>
  <si>
    <t>CACCAGAAGCCAcctTGTTGgtggtcataaaatacagtacaGTTTAGAGACGGCATGCCGTCTCGGTGCataaaagttaccttgtactgtattttatCGCGGTTCTATCTAGTTACGCGTTAAACCAACTAGAATTTTTTTATACGTCTGTGGctggtcataaaatacagtacaaggtcacttttatgtaagtttgccaaaagggatccGCTGCCAGTTCATTTCTTAGGG</t>
  </si>
  <si>
    <t>CACCAGAAGCCAcctTGTTGgtggtcataaaatacagtacaGTTTAGAGACGGCATGCCGTCTCGGTGCttacataaaagttaccttgtactgtattttatCGCGGTTCTATCTAGTTACGCGTTAAACCAACTAGAATTTTTTTCGCAGCGCCACGctggtcataaaatacagtacaaggtcacttttatgtaagtttgccaaaagggatccGCTGCCAGTTCATTTCTTAGGG</t>
  </si>
  <si>
    <t>CACCAGAAGCCAcctTGTTGgtggtcataaaatacagtacaGTTTAGAGACGGCATGCCGTCTCGGTGCaaacttacataaaagttaccttgtactgtattttatCGCGGTTCTATCTAGTTACGCGTTAAACCAACTAGAATTTTTTTTTCTCGGCGATTctggtcataaaatacagtacaaggtcacttttatgtaagtttgccaaaagggatccGCTGCCAGTTCATTTCTTAGGG</t>
  </si>
  <si>
    <t>CACCAGAAGCCAcctTGTTGgtggtcataaaatacagtacaGTTTAGAGACGGCATGCCGTCTCGGTGCtaccttgtactgtattttatgacCGCGGTTCTATCTAGTTACGCGTTAAACCAACTAGAATTTTTTTAGCCACGACAGTctggtcataaaatacagtacaaggtcacttttatgtaagtttgccaaaagggatccGCTGCCAGTTCATTTCTTAGGG</t>
  </si>
  <si>
    <t>CACCAGAAGCCAcctTGTTGgtggtcataaaatacagtacaGTTTAGAGACGGCATGCCGTCTCGGTGCaagttaccttgtactgtattttatgacCGCGGTTCTATCTAGTTACGCGTTAAACCAACTAGAATTTTTTTCTACCTGCTAAGctggtcataaaatacagtacaaggtcacttttatgtaagtttgccaaaagggatccGCTGCCAGTTCATTTCTTAGGG</t>
  </si>
  <si>
    <t>CACCAGAAGCCAcctTGTTGgtggtcataaaatacagtacaGTTTAGAGACGGCATGCCGTCTCGGTGCataaaagttaccttgtactgtattttatgacCGCGGTTCTATCTAGTTACGCGTTAAACCAACTAGAATTTTTTTTCACGGCCATAGctggtcataaaatacagtacaaggtcacttttatgtaagtttgccaaaagggatccGCTGCCAGTTCATTTCTTAGGG</t>
  </si>
  <si>
    <t>CACCAGAAGCCAcctTGTTGgtggtcataaaatacagtacaGTTTAGAGACGGCATGCCGTCTCGGTGCttacataaaagttaccttgtactgtattttatgacCGCGGTTCTATCTAGTTACGCGTTAAACCAACTAGAATTTTTTTTCGAACATTGCCctggtcataaaatacagtacaaggtcacttttatgtaagtttgccaaaagggatccGCTGCCAGTTCATTTCTTAGGG</t>
  </si>
  <si>
    <t>CACCAGAAGCCAcctTGTTGgtggtcataaaatacagtacaGTTTAGAGACGGCATGCCGTCTCGGTGCaaacttacataaaagttaccttgtactgtattttatgacCGCGGTTCTATCTAGTTACGCGTTAAACCAACTAGAATTTTTTTGTAAGGAACGAActggtcataaaatacagtacaaggtcacttttatgtaagtttgccaaaagggatccGCTGCCAGTTCATTTCTTAGGG</t>
  </si>
  <si>
    <t>CACCAGAAGCCAcctTGTTGgtggtcataaaatacagtacaGTTTAGAGACGGCATGCCGTCTCGGTGCaaccttgtactgtaCGCGGTTCTATCTAGTTACGCGTTAAACCAACTAGAATTTTTTTCATATGTGAACActggtcataaaatacagtacaaggtcacttttatgtaagtttgccaaaagggatccGCTGCCAGTTCATTTCTTAGGG</t>
  </si>
  <si>
    <t>CACCAGAAGCCAcctTGTTGgtggtcataaaatacagtacaGTTTAGAGACGGCATGCCGTCTCGGTGCaagtaaccttgtactgtaCGCGGTTCTATCTAGTTACGCGTTAAACCAACTAGAATTTTTTTTAACTGGCCTCTctggtcataaaatacagtacaaggtcacttttatgtaagtttgccaaaagggatccGCTGCCAGTTCATTTCTTAGGG</t>
  </si>
  <si>
    <t>CACCAGAAGCCAcctTGTTGgtggtcataaaatacagtacaGTTTAGAGACGGCATGCCGTCTCGGTGCataaaagtaaccttgtactgtaCGCGGTTCTATCTAGTTACGCGTTAAACCAACTAGAATTTTTTTCGCCGGCGCTGTctggtcataaaatacagtacaaggtcacttttatgtaagtttgccaaaagggatccGCTGCCAGTTCATTTCTTAGGG</t>
  </si>
  <si>
    <t>CACCAGAAGCCAcctTGTTGgtggtcataaaatacagtacaGTTTAGAGACGGCATGCCGTCTCGGTGCttacataaaagtaaccttgtactgtaCGCGGTTCTATCTAGTTACGCGTTAAACCAACTAGAATTTTTTTTGTTGCATCCATctggtcataaaatacagtacaaggtcacttttatgtaagtttgccaaaagggatccGCTGCCAGTTCATTTCTTAGGG</t>
  </si>
  <si>
    <t>CACCAGAAGCCAcctTGTTGgtggtcataaaatacagtacaGTTTAGAGACGGCATGCCGTCTCGGTGCaaacttacataaaagtaaccttgtactgtaCGCGGTTCTATCTAGTTACGCGTTAAACCAACTAGAATTTTTTTGTTGCGACTTCCctggtcataaaatacagtacaaggtcacttttatgtaagtttgccaaaagggatccGCTGCCAGTTCATTTCTTAGGG</t>
  </si>
  <si>
    <t>CACCAGAAGCCAcctTGTTGgtggtcataaaatacagtacaGTTTAGAGACGGCATGCCGTCTCGGTGCaaccttgtactgtatttCGCGGTTCTATCTAGTTACGCGTTAAACCAACTAGAATTTTTTTCGTACTTGAGTCctggtcataaaatacagtacaaggtcacttttatgtaagtttgccaaaagggatccGCTGCCAGTTCATTTCTTAGGG</t>
  </si>
  <si>
    <t>CACCAGAAGCCAcctTGTTGgtggtcataaaatacagtacaGTTTAGAGACGGCATGCCGTCTCGGTGCaagtaaccttgtactgtatttCGCGGTTCTATCTAGTTACGCGTTAAACCAACTAGAATTTTTTTAATGTAACAACGctggtcataaaatacagtacaaggtcacttttatgtaagtttgccaaaagggatccGCTGCCAGTTCATTTCTTAGGG</t>
  </si>
  <si>
    <t>CACCAGAAGCCAcctTGTTGgtggtcataaaatacagtacaGTTTAGAGACGGCATGCCGTCTCGGTGCataaaagtaaccttgtactgtatttCGCGGTTCTATCTAGTTACGCGTTAAACCAACTAGAATTTTTTTTCTGCTGCGGAGctggtcataaaatacagtacaaggtcacttttatgtaagtttgccaaaagggatccGCTGCCAGTTCATTTCTTAGGG</t>
  </si>
  <si>
    <t>CACCAGAAGCCAcctTGTTGgtggtcataaaatacagtacaGTTTAGAGACGGCATGCCGTCTCGGTGCttacataaaagtaaccttgtactgtatttCGCGGTTCTATCTAGTTACGCGTTAAACCAACTAGAATTTTTTTATCTAGCCTGACctggtcataaaatacagtacaaggtcacttttatgtaagtttgccaaaagggatccGCTGCCAGTTCATTTCTTAGGG</t>
  </si>
  <si>
    <t>CACCAGAAGCCAcctTGTTGgtggtcataaaatacagtacaGTTTAGAGACGGCATGCCGTCTCGGTGCaaacttacataaaagtaaccttgtactgtatttCGCGGTTCTATCTAGTTACGCGTTAAACCAACTAGAATTTTTTTCAATCTTCGGACctggtcataaaatacagtacaaggtcacttttatgtaagtttgccaaaagggatccGCTGCCAGTTCATTTCTTAGGG</t>
  </si>
  <si>
    <t>CACCAGAAGCCAcctTGTTGgtggtcataaaatacagtacaGTTTAGAGACGGCATGCCGTCTCGGTGCaaccttgtactgtattttatCGCGGTTCTATCTAGTTACGCGTTAAACCAACTAGAATTTTTTTCTGATGGTTCCGctggtcataaaatacagtacaaggtcacttttatgtaagtttgccaaaagggatccGCTGCCAGTTCATTTCTTAGGG</t>
  </si>
  <si>
    <t>CACCAGAAGCCAcctTGTTGgtggtcataaaatacagtacaGTTTAGAGACGGCATGCCGTCTCGGTGCaagtaaccttgtactgtattttatCGCGGTTCTATCTAGTTACGCGTTAAACCAACTAGAATTTTTTTTCCATGAAGTCCctggtcataaaatacagtacaaggtcacttttatgtaagtttgccaaaagggatccGCTGCCAGTTCATTTCTTAGGG</t>
  </si>
  <si>
    <t>CACCAGAAGCCAcctTGTTGgtggtcataaaatacagtacaGTTTAGAGACGGCATGCCGTCTCGGTGCataaaagtaaccttgtactgtattttatCGCGGTTCTATCTAGTTACGCGTTAAACCAACTAGAATTTTTTTAGAGTGTGAAGCctggtcataaaatacagtacaaggtcacttttatgtaagtttgccaaaagggatccGCTGCCAGTTCATTTCTTAGGG</t>
  </si>
  <si>
    <t>CACCAGAAGCCAcctTGTTGgtggtcataaaatacagtacaGTTTAGAGACGGCATGCCGTCTCGGTGCttacataaaagtaaccttgtactgtattttatCGCGGTTCTATCTAGTTACGCGTTAAACCAACTAGAATTTTTTTTTACCGGCGGAGctggtcataaaatacagtacaaggtcacttttatgtaagtttgccaaaagggatccGCTGCCAGTTCATTTCTTAGGG</t>
  </si>
  <si>
    <t>CACCAGAAGCCAcctTGTTGgtggtcataaaatacagtacaGTTTAGAGACGGCATGCCGTCTCGGTGCaaacttacataaaagtaaccttgtactgtattttatCGCGGTTCTATCTAGTTACGCGTTAAACCAACTAGAATTTTTTTATATGAAGAGGActggtcataaaatacagtacaaggtcacttttatgtaagtttgccaaaagggatccGCTGCCAGTTCATTTCTTAGGG</t>
  </si>
  <si>
    <t>CACCAGAAGCCAcctTGTTGgtggtcataaaatacagtacaGTTTAGAGACGGCATGCCGTCTCGGTGCaaccttgtactgtattttatgacCGCGGTTCTATCTAGTTACGCGTTAAACCAACTAGAATTTTTTTAGACTGCGACAActggtcataaaatacagtacaaggtcacttttatgtaagtttgccaaaagggatccGCTGCCAGTTCATTTCTTAGGG</t>
  </si>
  <si>
    <t>CACCAGAAGCCAcctTGTTGgtggtcataaaatacagtacaGTTTAGAGACGGCATGCCGTCTCGGTGCaagtaaccttgtactgtattttatgacCGCGGTTCTATCTAGTTACGCGTTAAACCAACTAGAATTTTTTTATGGTGCGTATTctggtcataaaatacagtacaaggtcacttttatgtaagtttgccaaaagggatccGCTGCCAGTTCATTTCTTAGGG</t>
  </si>
  <si>
    <t>CACCAGAAGCCAcctTGTTGgtggtcataaaatacagtacaGTTTAGAGACGGCATGCCGTCTCGGTGCataaaagtaaccttgtactgtattttatgacCGCGGTTCTATCTAGTTACGCGTTAAACCAACTAGAATTTTTTTCACTATTATGAActggtcataaaatacagtacaaggtcacttttatgtaagtttgccaaaagggatccGCTGCCAGTTCATTTCTTAGGG</t>
  </si>
  <si>
    <t>CACCAGAAGCCAcctTGTTGgtggtcataaaatacagtacaGTTTAGAGACGGCATGCCGTCTCGGTGCttacataaaagtaaccttgtactgtattttatgacCGCGGTTCTATCTAGTTACGCGTTAAACCAACTAGAATTTTTTTACGGACGTATGGctggtcataaaatacagtacaaggtcacttttatgtaagtttgccaaaagggatccGCTGCCAGTTCATTTCTTAGGG</t>
  </si>
  <si>
    <t>CACCAGAAGCCAcctTGTTGgtggtcataaaatacagtacaGTTTAGAGACGGCATGCCGTCTCGGTGCaaacttacataaaagtaaccttgtactgtattttatgacCGCGGTTCTATCTAGTTACGCGTTAAACCAACTAGAATTTTTTTGAGATTCGTCAActggtcataaaatacagtacaaggtcacttttatgtaagtttgccaaaagggatccGCTGCCAGTTCATTTCTTAGGG</t>
  </si>
  <si>
    <t>CACCAGAAGCCAcctTGTTGgtggtcataaaatacagtacaGTTTAGAGACGGCATGCCGTCTCGGTGCcaccttgtactgtaCGCGGTTCTATCTAGTTACGCGTTAAACCAACTAGAATTTTTTTCGACCACGTGAGctggtcataaaatacagtacaaggtcacttttatgtaagtttgccaaaagggatccGCTGCCAGTTCATTTCTTAGGG</t>
  </si>
  <si>
    <t>CACCAGAAGCCAcctTGTTGgtggtcataaaatacagtacaGTTTAGAGACGGCATGCCGTCTCGGTGCaagtcaccttgtactgtaCGCGGTTCTATCTAGTTACGCGTTAAACCAACTAGAATTTTTTTTTAAGGATGCGCctggtcataaaatacagtacaaggtcacttttatgtaagtttgccaaaagggatccGCTGCCAGTTCATTTCTTAGGG</t>
  </si>
  <si>
    <t>CACCAGAAGCCAcctTGTTGgtggtcataaaatacagtacaGTTTAGAGACGGCATGCCGTCTCGGTGCataaaagtcaccttgtactgtaCGCGGTTCTATCTAGTTACGCGTTAAACCAACTAGAATTTTTTTAGGCTGTTGGATctggtcataaaatacagtacaaggtcacttttatgtaagtttgccaaaagggatccGCTGCCAGTTCATTTCTTAGGG</t>
  </si>
  <si>
    <t>CACCAGAAGCCAcctTGTTGgtggtcataaaatacagtacaGTTTAGAGACGGCATGCCGTCTCGGTGCttacataaaagtcaccttgtactgtaCGCGGTTCTATCTAGTTACGCGTTAAACCAACTAGAATTTTTTTGAGAACATACGCctggtcataaaatacagtacaaggtcacttttatgtaagtttgccaaaagggatccGCTGCCAGTTCATTTCTTAGGG</t>
  </si>
  <si>
    <t>CACCAGAAGCCAcctTGTTGgtggtcataaaatacagtacaGTTTAGAGACGGCATGCCGTCTCGGTGCaaacttacataaaagtcaccttgtactgtaCGCGGTTCTATCTAGTTACGCGTTAAACCAACTAGAATTTTTTTGATGCTGTATACctggtcataaaatacagtacaaggtcacttttatgtaagtttgccaaaagggatccGCTGCCAGTTCATTTCTTAGGG</t>
  </si>
  <si>
    <t>CACCAGAAGCCAcctTGTTGgtggtcataaaatacagtacaGTTTAGAGACGGCATGCCGTCTCGGTGCcaccttgtactgtatttCGCGGTTCTATCTAGTTACGCGTTAAACCAACTAGAATTTTTTTCCGAATATATGCctggtcataaaatacagtacaaggtcacttttatgtaagtttgccaaaagggatccGCTGCCAGTTCATTTCTTAGGG</t>
  </si>
  <si>
    <t>CACCAGAAGCCAcctTGTTGgtggtcataaaatacagtacaGTTTAGAGACGGCATGCCGTCTCGGTGCaagtcaccttgtactgtatttCGCGGTTCTATCTAGTTACGCGTTAAACCAACTAGAATTTTTTTAGTATGGCGCTActggtcataaaatacagtacaaggtcacttttatgtaagtttgccaaaagggatccGCTGCCAGTTCATTTCTTAGGG</t>
  </si>
  <si>
    <t>CACCAGAAGCCAcctTGTTGgtggtcataaaatacagtacaGTTTAGAGACGGCATGCCGTCTCGGTGCataaaagtcaccttgtactgtatttCGCGGTTCTATCTAGTTACGCGTTAAACCAACTAGAATTTTTTTAGTGACGAACATctggtcataaaatacagtacaaggtcacttttatgtaagtttgccaaaagggatccGCTGCCAGTTCATTTCTTAGGG</t>
  </si>
  <si>
    <t>CACCAGAAGCCAcctTGTTGgtggtcataaaatacagtacaGTTTAGAGACGGCATGCCGTCTCGGTGCttacataaaagtcaccttgtactgtatttCGCGGTTCTATCTAGTTACGCGTTAAACCAACTAGAATTTTTTTTTAGCACTTGTActggtcataaaatacagtacaaggtcacttttatgtaagtttgccaaaagggatccGCTGCCAGTTCATTTCTTAGGG</t>
  </si>
  <si>
    <t>CACCAGAAGCCAcctTGTTGgtggtcataaaatacagtacaGTTTAGAGACGGCATGCCGTCTCGGTGCaaacttacataaaagtcaccttgtactgtatttCGCGGTTCTATCTAGTTACGCGTTAAACCAACTAGAATTTTTTTGCATATGACAGGctggtcataaaatacagtacaaggtcacttttatgtaagtttgccaaaagggatccGCTGCCAGTTCATTTCTTAGGG</t>
  </si>
  <si>
    <t>CACCAGAAGCCAcctTGTTGgtggtcataaaatacagtacaGTTTAGAGACGGCATGCCGTCTCGGTGCcaccttgtactgtattttatCGCGGTTCTATCTAGTTACGCGTTAAACCAACTAGAATTTTTTTAATAGACGTAGCctggtcataaaatacagtacaaggtcacttttatgtaagtttgccaaaagggatccGCTGCCAGTTCATTTCTTAGGG</t>
  </si>
  <si>
    <t>CACCAGAAGCCAcctTGTTGgtggtcataaaatacagtacaGTTTAGAGACGGCATGCCGTCTCGGTGCaagtcaccttgtactgtattttatCGCGGTTCTATCTAGTTACGCGTTAAACCAACTAGAATTTTTTTACTTACTTGATGctggtcataaaatacagtacaaggtcacttttatgtaagtttgccaaaagggatccGCTGCCAGTTCATTTCTTAGGG</t>
  </si>
  <si>
    <t>CACCAGAAGCCAcctTGTTGgtggtcataaaatacagtacaGTTTAGAGACGGCATGCCGTCTCGGTGCataaaagtcaccttgtactgtattttatCGCGGTTCTATCTAGTTACGCGTTAAACCAACTAGAATTTTTTTCCGGTCACAAGGctggtcataaaatacagtacaaggtcacttttatgtaagtttgccaaaagggatccGCTGCCAGTTCATTTCTTAGGG</t>
  </si>
  <si>
    <t>CACCAGAAGCCAcctTGTTGgtggtcataaaatacagtacaGTTTAGAGACGGCATGCCGTCTCGGTGCttacataaaagtcaccttgtactgtattttatCGCGGTTCTATCTAGTTACGCGTTAAACCAACTAGAATTTTTTTATTACGGCGCGGctggtcataaaatacagtacaaggtcacttttatgtaagtttgccaaaagggatccGCTGCCAGTTCATTTCTTAGGG</t>
  </si>
  <si>
    <t>CACCAGAAGCCAcctTGTTGgtggtcataaaatacagtacaGTTTAGAGACGGCATGCCGTCTCGGTGCaaacttacataaaagtcaccttgtactgtattttatCGCGGTTCTATCTAGTTACGCGTTAAACCAACTAGAATTTTTTTAATCGCACATTGctggtcataaaatacagtacaaggtcacttttatgtaagtttgccaaaagggatccGCTGCCAGTTCATTTCTTAGGG</t>
  </si>
  <si>
    <t>CACCAGAAGCCAcctTGTTGgtggtcataaaatacagtacaGTTTAGAGACGGCATGCCGTCTCGGTGCcaccttgtactgtattttatgacCGCGGTTCTATCTAGTTACGCGTTAAACCAACTAGAATTTTTTTGGCCGGCTCTTActggtcataaaatacagtacaaggtcacttttatgtaagtttgccaaaagggatccGCTGCCAGTTCATTTCTTAGGG</t>
  </si>
  <si>
    <t>CACCAGAAGCCAcctTGTTGgtggtcataaaatacagtacaGTTTAGAGACGGCATGCCGTCTCGGTGCaagtcaccttgtactgtattttatgacCGCGGTTCTATCTAGTTACGCGTTAAACCAACTAGAATTTTTTTAGTGAATGAACCctggtcataaaatacagtacaaggtcacttttatgtaagtttgccaaaagggatccGCTGCCAGTTCATTTCTTAGGG</t>
  </si>
  <si>
    <t>CACCAGAAGCCAcctTGTTGgtggtcataaaatacagtacaGTTTAGAGACGGCATGCCGTCTCGGTGCataaaagtcaccttgtactgtattttatgacCGCGGTTCTATCTAGTTACGCGTTAAACCAACTAGAATTTTTTTACAGCGCTCTCTctggtcataaaatacagtacaaggtcacttttatgtaagtttgccaaaagggatccGCTGCCAGTTCATTTCTTAGGG</t>
  </si>
  <si>
    <t>CACCAGAAGCCAcctTGTTGgtggtcataaaatacagtacaGTTTAGAGACGGCATGCCGTCTCGGTGCttacataaaagtcaccttgtactgtattttatgacCGCGGTTCTATCTAGTTACGCGTTAAACCAACTAGAATTTTTTTTACCAATCTGACctggtcataaaatacagtacaaggtcacttttatgtaagtttgccaaaagggatccGCTGCCAGTTCATTTCTTAGGG</t>
  </si>
  <si>
    <t>CACCAGAAGCCAcctTGTTGgtggtcataaaatacagtacaGTTTAGAGACGGCATGCCGTCTCGGTGCaaacttacataaaagtcaccttgtactgtattttatgacCGCGGTTCTATCTAGTTACGCGTTAAACCAACTAGAATTTTTTTACGCCACATTGTctggtcataaaatacagtacaaggtcacttttatgtaagtttgccaaaagggatccGCTGCCAGTTCATTTCTTAGGG</t>
  </si>
  <si>
    <t>CACCAGAAGCCAcctTGTTGgtggtcataaaatacagtacaGTTTAGAGACGGCATGCCGTCTCGGTGCagaccttgtactgtaCGCGGTTCTATCTAGTTACGCGTTAAACCAACTAGAATTTTTTTTCCGTCGATTACctggtcataaaatacagtacaaggtcacttttatgtaagtttgccaaaagggatccGCTGCCAGTTCATTTCTTAGGG</t>
  </si>
  <si>
    <t>CACCAGAAGCCAcctTGTTGgtggtcataaaatacagtacaGTTTAGAGACGGCATGCCGTCTCGGTGCaaagagaccttgtactgtaCGCGGTTCTATCTAGTTACGCGTTAAACCAACTAGAATTTTTTTGGACGATATACCctggtcataaaatacagtacaaggtcacttttatgtaagtttgccaaaagggatccGCTGCCAGTTCATTTCTTAGGG</t>
  </si>
  <si>
    <t>CACCAGAAGCCAcctTGTTGgtggtcataaaatacagtacaGTTTAGAGACGGCATGCCGTCTCGGTGCcataaaagagaccttgtactgtaCGCGGTTCTATCTAGTTACGCGTTAAACCAACTAGAATTTTTTTGTAAGATCTGAGctggtcataaaatacagtacaaggtcacttttatgtaagtttgccaaaagggatccGCTGCCAGTTCATTTCTTAGGG</t>
  </si>
  <si>
    <t>CACCAGAAGCCAcctTGTTGgtggtcataaaatacagtacaGTTTAGAGACGGCATGCCGTCTCGGTGCcttacataaaagagaccttgtactgtaCGCGGTTCTATCTAGTTACGCGTTAAACCAACTAGAATTTTTTTCTGTTGATAAGCctggtcataaaatacagtacaaggtcacttttatgtaagtttgccaaaagggatccGCTGCCAGTTCATTTCTTAGGG</t>
  </si>
  <si>
    <t>CACCAGAAGCCAcctTGTTGgtggtcataaaatacagtacaGTTTAGAGACGGCATGCCGTCTCGGTGCcaaacttacataaaagagaccttgtactgtaCGCGGTTCTATCTAGTTACGCGTTAAACCAACTAGAATTTTTTTGCGAGCTTCGTCctggtcataaaatacagtacaaggtcacttttatgtaagtttgccaaaagggatccGCTGCCAGTTCATTTCTTAGGG</t>
  </si>
  <si>
    <t>CACCAGAAGCCAcctTGTTGgtggtcataaaatacagtacaGTTTAGAGACGGCATGCCGTCTCGGTGCagaccttgtactgtatttCGCGGTTCTATCTAGTTACGCGTTAAACCAACTAGAATTTTTTTGAGTGAGTTCAActggtcataaaatacagtacaaggtcacttttatgtaagtttgccaaaagggatccGCTGCCAGTTCATTTCTTAGGG</t>
  </si>
  <si>
    <t>CACCAGAAGCCAcctTGTTGgtggtcataaaatacagtacaGTTTAGAGACGGCATGCCGTCTCGGTGCaaagagaccttgtactgtatttCGCGGTTCTATCTAGTTACGCGTTAAACCAACTAGAATTTTTTTTCTTCAATTACCctggtcataaaatacagtacaaggtcacttttatgtaagtttgccaaaagggatccGCTGCCAGTTCATTTCTTAGGG</t>
  </si>
  <si>
    <t>CACCAGAAGCCAcctTGTTGgtggtcataaaatacagtacaGTTTAGAGACGGCATGCCGTCTCGGTGCcataaaagagaccttgtactgtatttCGCGGTTCTATCTAGTTACGCGTTAAACCAACTAGAATTTTTTTCCGGAGCCTGCCctggtcataaaatacagtacaaggtcacttttatgtaagtttgccaaaagggatccGCTGCCAGTTCATTTCTTAGGG</t>
  </si>
  <si>
    <t>CACCAGAAGCCAcctTGTTGgtggtcataaaatacagtacaGTTTAGAGACGGCATGCCGTCTCGGTGCcttacataaaagagaccttgtactgtatttCGCGGTTCTATCTAGTTACGCGTTAAACCAACTAGAATTTTTTTACCAATGCCAGActggtcataaaatacagtacaaggtcacttttatgtaagtttgccaaaagggatccGCTGCCAGTTCATTTCTTAGGG</t>
  </si>
  <si>
    <t>CACCAGAAGCCAcctTGTTGgtggtcataaaatacagtacaGTTTAGAGACGGCATGCCGTCTCGGTGCcaaacttacataaaagagaccttgtactgtatttCGCGGTTCTATCTAGTTACGCGTTAAACCAACTAGAATTTTTTTCTTAGTAGAGAGctggtcataaaatacagtacaaggtcacttttatgtaagtttgccaaaagggatccGCTGCCAGTTCATTTCTTAGGG</t>
  </si>
  <si>
    <t>CACCAGAAGCCAcctTGTTGgtggtcataaaatacagtacaGTTTAGAGACGGCATGCCGTCTCGGTGCagaccttgtactgtattttatCGCGGTTCTATCTAGTTACGCGTTAAACCAACTAGAATTTTTTTATACAGTTCGTGctggtcataaaatacagtacaaggtcacttttatgtaagtttgccaaaagggatccGCTGCCAGTTCATTTCTTAGGG</t>
  </si>
  <si>
    <t>CACCAGAAGCCAcctTGTTGgtggtcataaaatacagtacaGTTTAGAGACGGCATGCCGTCTCGGTGCaaagagaccttgtactgtattttatCGCGGTTCTATCTAGTTACGCGTTAAACCAACTAGAATTTTTTTGATCCGGAATTCctggtcataaaatacagtacaaggtcacttttatgtaagtttgccaaaagggatccGCTGCCAGTTCATTTCTTAGGG</t>
  </si>
  <si>
    <t>CACCAGAAGCCAcctTGTTGgtggtcataaaatacagtacaGTTTAGAGACGGCATGCCGTCTCGGTGCcataaaagagaccttgtactgtattttatCGCGGTTCTATCTAGTTACGCGTTAAACCAACTAGAATTTTTTTCTTGGCCATATActggtcataaaatacagtacaaggtcacttttatgtaagtttgccaaaagggatccGCTGCCAGTTCATTTCTTAGGG</t>
  </si>
  <si>
    <t>CACCAGAAGCCAcctTGTTGgtggtcataaaatacagtacaGTTTAGAGACGGCATGCCGTCTCGGTGCcttacataaaagagaccttgtactgtattttatCGCGGTTCTATCTAGTTACGCGTTAAACCAACTAGAATTTTTTTGGTATATTGTGActggtcataaaatacagtacaaggtcacttttatgtaagtttgccaaaagggatccGCTGCCAGTTCATTTCTTAGGG</t>
  </si>
  <si>
    <t>CACCAGAAGCCAcctTGTTGgtggtcataaaatacagtacaGTTTAGAGACGGCATGCCGTCTCGGTGCcaaacttacataaaagagaccttgtactgtattttatCGCGGTTCTATCTAGTTACGCGTTAAACCAACTAGAATTTTTTTCGCGTCGGTCTCctggtcataaaatacagtacaaggtcacttttatgtaagtttgccaaaagggatccGCTGCCAGTTCATTTCTTAGGG</t>
  </si>
  <si>
    <t>CACCAGAAGCCAcctTGTTGgtggtcataaaatacagtacaGTTTAGAGACGGCATGCCGTCTCGGTGCagaccttgtactgtattttatgacCGCGGTTCTATCTAGTTACGCGTTAAACCAACTAGAATTTTTTTTAATCGTAGGTCctggtcataaaatacagtacaaggtcacttttatgtaagtttgccaaaagggatccGCTGCCAGTTCATTTCTTAGGG</t>
  </si>
  <si>
    <t>CACCAGAAGCCAcctTGTTGgtggtcataaaatacagtacaGTTTAGAGACGGCATGCCGTCTCGGTGCaaagagaccttgtactgtattttatgacCGCGGTTCTATCTAGTTACGCGTTAAACCAACTAGAATTTTTTTCCTCTCTCGCTActggtcataaaatacagtacaaggtcacttttatgtaagtttgccaaaagggatccGCTGCCAGTTCATTTCTTAGGG</t>
  </si>
  <si>
    <t>CACCAGAAGCCAcctTGTTGgtggtcataaaatacagtacaGTTTAGAGACGGCATGCCGTCTCGGTGCcataaaagagaccttgtactgtattttatgacCGCGGTTCTATCTAGTTACGCGTTAAACCAACTAGAATTTTTTTAGTGGTCGCTTCctggtcataaaatacagtacaaggtcacttttatgtaagtttgccaaaagggatccGCTGCCAGTTCATTTCTTAGGG</t>
  </si>
  <si>
    <t>CACCAGAAGCCAcctTGTTGgtggtcataaaatacagtacaGTTTAGAGACGGCATGCCGTCTCGGTGCcttacataaaagagaccttgtactgtattttatgacCGCGGTTCTATCTAGTTACGCGTTAAACCAACTAGAATTTTTTTCAACGGCTTCACctggtcataaaatacagtacaaggtcacttttatgtaagtttgccaaaagggatccGCTGCCAGTTCATTTCTTAGGG</t>
  </si>
  <si>
    <t>CACCAGAAGCCAcctTGTTGgtggtcataaaatacagtacaGTTTAGAGACGGCATGCCGTCTCGGTGCcaaacttacataaaagagaccttgtactgtattttatgacCGCGGTTCTATCTAGTTACGCGTTAAACCAACTAGAATTTTTTTCAAGGCTCCTAActggtcataaaatacagtacaaggtcacttttatgtaagtttgccaaaagggatccGCTGCCAGTTCATTTCTTAGGG</t>
  </si>
  <si>
    <t>CACCAGAAGCCAcctTGTTGgtggtcataaaatacagtacaGTTTAGAGACGGCATGCCGTCTCGGTGCggaccttgtactgtaCGCGGTTCTATCTAGTTACGCGTTAAACCAACTAGAATTTTTTTTTCGACCATCGActggtcataaaatacagtacaaggtcacttttatgtaagtttgccaaaagggatccGCTGCCAGTTCATTTCTTAGGG</t>
  </si>
  <si>
    <t>CACCAGAAGCCAcctTGTTGgtggtcataaaatacagtacaGTTTAGAGACGGCATGCCGTCTCGGTGCaaagggaccttgtactgtaCGCGGTTCTATCTAGTTACGCGTTAAACCAACTAGAATTTTTTTCGACGGAGCTTCctggtcataaaatacagtacaaggtcacttttatgtaagtttgccaaaagggatccGCTGCCAGTTCATTTCTTAGGG</t>
  </si>
  <si>
    <t>CACCAGAAGCCAcctTGTTGgtggtcataaaatacagtacaGTTTAGAGACGGCATGCCGTCTCGGTGCcataaaagggaccttgtactgtaCGCGGTTCTATCTAGTTACGCGTTAAACCAACTAGAATTTTTTTGACGGCGTATGCctggtcataaaatacagtacaaggtcacttttatgtaagtttgccaaaagggatccGCTGCCAGTTCATTTCTTAGGG</t>
  </si>
  <si>
    <t>CACCAGAAGCCAcctTGTTGgtggtcataaaatacagtacaGTTTAGAGACGGCATGCCGTCTCGGTGCcttacataaaagggaccttgtactgtaCGCGGTTCTATCTAGTTACGCGTTAAACCAACTAGAATTTTTTTGGCGGCGCTTCTctggtcataaaatacagtacaaggtcacttttatgtaagtttgccaaaagggatccGCTGCCAGTTCATTTCTTAGGG</t>
  </si>
  <si>
    <t>CACCAGAAGCCAcctTGTTGgtggtcataaaatacagtacaGTTTAGAGACGGCATGCCGTCTCGGTGCcaaacttacataaaagggaccttgtactgtaCGCGGTTCTATCTAGTTACGCGTTAAACCAACTAGAATTTTTTTCGCCTACACGAActggtcataaaatacagtacaaggtcacttttatgtaagtttgccaaaagggatccGCTGCCAGTTCATTTCTTAGGG</t>
  </si>
  <si>
    <t>CACCAGAAGCCAcctTGTTGgtggtcataaaatacagtacaGTTTAGAGACGGCATGCCGTCTCGGTGCggaccttgtactgtatttCGCGGTTCTATCTAGTTACGCGTTAAACCAACTAGAATTTTTTTTCATGACTATCCctggtcataaaatacagtacaaggtcacttttatgtaagtttgccaaaagggatccGCTGCCAGTTCATTTCTTAGGG</t>
  </si>
  <si>
    <t>CACCAGAAGCCAcctTGTTGgtggtcataaaatacagtacaGTTTAGAGACGGCATGCCGTCTCGGTGCaaagggaccttgtactgtatttCGCGGTTCTATCTAGTTACGCGTTAAACCAACTAGAATTTTTTTTCGGAATGACGGctggtcataaaatacagtacaaggtcacttttatgtaagtttgccaaaagggatccGCTGCCAGTTCATTTCTTAGGG</t>
  </si>
  <si>
    <t>CACCAGAAGCCAcctTGTTGgtggtcataaaatacagtacaGTTTAGAGACGGCATGCCGTCTCGGTGCcataaaagggaccttgtactgtatttCGCGGTTCTATCTAGTTACGCGTTAAACCAACTAGAATTTTTTTCTACTCTTGCTGctggtcataaaatacagtacaaggtcacttttatgtaagtttgccaaaagggatccGCTGCCAGTTCATTTCTTAGGG</t>
  </si>
  <si>
    <t>CACCAGAAGCCAcctTGTTGgtggtcataaaatacagtacaGTTTAGAGACGGCATGCCGTCTCGGTGCcttacataaaagggaccttgtactgtatttCGCGGTTCTATCTAGTTACGCGTTAAACCAACTAGAATTTTTTTCTCGCAACACTGctggtcataaaatacagtacaaggtcacttttatgtaagtttgccaaaagggatccGCTGCCAGTTCATTTCTTAGGG</t>
  </si>
  <si>
    <t>CACCAGAAGCCAcctTGTTGgtggtcataaaatacagtacaGTTTAGAGACGGCATGCCGTCTCGGTGCcaaacttacataaaagggaccttgtactgtatttCGCGGTTCTATCTAGTTACGCGTTAAACCAACTAGAATTTTTTTTCATGGTATTGGctggtcataaaatacagtacaaggtcacttttatgtaagtttgccaaaagggatccGCTGCCAGTTCATTTCTTAGGG</t>
  </si>
  <si>
    <t>CACCAGAAGCCAcctTGTTGgtggtcataaaatacagtacaGTTTAGAGACGGCATGCCGTCTCGGTGCggaccttgtactgtattttatCGCGGTTCTATCTAGTTACGCGTTAAACCAACTAGAATTTTTTTATTGGACATCTCctggtcataaaatacagtacaaggtcacttttatgtaagtttgccaaaagggatccGCTGCCAGTTCATTTCTTAGGG</t>
  </si>
  <si>
    <t>CACCAGAAGCCAcctTGTTGgtggtcataaaatacagtacaGTTTAGAGACGGCATGCCGTCTCGGTGCaaagggaccttgtactgtattttatCGCGGTTCTATCTAGTTACGCGTTAAACCAACTAGAATTTTTTTCATAGCGCGTTCctggtcataaaatacagtacaaggtcacttttatgtaagtttgccaaaagggatccGCTGCCAGTTCATTTCTTAGGG</t>
  </si>
  <si>
    <t>CACCAGAAGCCAcctTGTTGgtggtcataaaatacagtacaGTTTAGAGACGGCATGCCGTCTCGGTGCcataaaagggaccttgtactgtattttatCGCGGTTCTATCTAGTTACGCGTTAAACCAACTAGAATTTTTTTTCCAGAGAACGActggtcataaaatacagtacaaggtcacttttatgtaagtttgccaaaagggatccGCTGCCAGTTCATTTCTTAGGG</t>
  </si>
  <si>
    <t>CACCAGAAGCCAcctTGTTGgtggtcataaaatacagtacaGTTTAGAGACGGCATGCCGTCTCGGTGCcttacataaaagggaccttgtactgtattttatCGCGGTTCTATCTAGTTACGCGTTAAACCAACTAGAATTTTTTTTGTGCTGTGGCActggtcataaaatacagtacaaggtcacttttatgtaagtttgccaaaagggatccGCTGCCAGTTCATTTCTTAGGG</t>
  </si>
  <si>
    <t>CACCAGAAGCCAcctTGTTGgtggtcataaaatacagtacaGTTTAGAGACGGCATGCCGTCTCGGTGCcaaacttacataaaagggaccttgtactgtattttatCGCGGTTCTATCTAGTTACGCGTTAAACCAACTAGAATTTTTTTTATGCCGTACGGctggtcataaaatacagtacaaggtcacttttatgtaagtttgccaaaagggatccGCTGCCAGTTCATTTCTTAGGG</t>
  </si>
  <si>
    <t>CACCAGAAGCCAcctTGTTGgtggtcataaaatacagtacaGTTTAGAGACGGCATGCCGTCTCGGTGCggaccttgtactgtattttatgacCGCGGTTCTATCTAGTTACGCGTTAAACCAACTAGAATTTTTTTCCTCAACAGAGActggtcataaaatacagtacaaggtcacttttatgtaagtttgccaaaagggatccGCTGCCAGTTCATTTCTTAGGG</t>
  </si>
  <si>
    <t>CACCAGAAGCCAcctTGTTGgtggtcataaaatacagtacaGTTTAGAGACGGCATGCCGTCTCGGTGCaaagggaccttgtactgtattttatgacCGCGGTTCTATCTAGTTACGCGTTAAACCAACTAGAATTTTTTTACACACGTCGAActggtcataaaatacagtacaaggtcacttttatgtaagtttgccaaaagggatccGCTGCCAGTTCATTTCTTAGGG</t>
  </si>
  <si>
    <t>CACCAGAAGCCAcctTGTTGgtggtcataaaatacagtacaGTTTAGAGACGGCATGCCGTCTCGGTGCcataaaagggaccttgtactgtattttatgacCGCGGTTCTATCTAGTTACGCGTTAAACCAACTAGAATTTTTTTCGCGCTCAACGCctggtcataaaatacagtacaaggtcacttttatgtaagtttgccaaaagggatccGCTGCCAGTTCATTTCTTAGGG</t>
  </si>
  <si>
    <t>CACCAGAAGCCAcctTGTTGgtggtcataaaatacagtacaGTTTAGAGACGGCATGCCGTCTCGGTGCcttacataaaagggaccttgtactgtattttatgacCGCGGTTCTATCTAGTTACGCGTTAAACCAACTAGAATTTTTTTTTGGCTGATCAActggtcataaaatacagtacaaggtcacttttatgtaagtttgccaaaagggatccGCTGCCAGTTCATTTCTTAGGG</t>
  </si>
  <si>
    <t>CACCAGAAGCCAcctTGTTGgtggtcataaaatacagtacaGTTTAGAGACGGCATGCCGTCTCGGTGCcaaacttacataaaagggaccttgtactgtattttatgacCGCGGTTCTATCTAGTTACGCGTTAAACCAACTAGAATTTTTTTTGGATTGTCAGActggtcataaaatacagtacaaggtcacttttatgtaagtttgccaaaagggatccGCTGCCAGTTCATTTCTTAGGG</t>
  </si>
  <si>
    <t>CACCAGAAGCCAcctTGTTGgtggtcataaaatacagtacaGTTTAGAGACGGCATGCCGTCTCGGTGCcgaccttgtactgtaCGCGGTTCTATCTAGTTACGCGTTAAACCAACTAGAATTTTTTTGAAGTATGGACTctggtcataaaatacagtacaaggtcacttttatgtaagtttgccaaaagggatccGCTGCCAGTTCATTTCTTAGGG</t>
  </si>
  <si>
    <t>CACCAGAAGCCAcctTGTTGgtggtcataaaatacagtacaGTTTAGAGACGGCATGCCGTCTCGGTGCaaagcgaccttgtactgtaCGCGGTTCTATCTAGTTACGCGTTAAACCAACTAGAATTTTTTTCAATCCGATCTCctggtcataaaatacagtacaaggtcacttttatgtaagtttgccaaaagggatccGCTGCCAGTTCATTTCTTAGGG</t>
  </si>
  <si>
    <t>CACCAGAAGCCAcctTGTTGgtggtcataaaatacagtacaGTTTAGAGACGGCATGCCGTCTCGGTGCcataaaagcgaccttgtactgtaCGCGGTTCTATCTAGTTACGCGTTAAACCAACTAGAATTTTTTTACACGCTGGACActggtcataaaatacagtacaaggtcacttttatgtaagtttgccaaaagggatccGCTGCCAGTTCATTTCTTAGGG</t>
  </si>
  <si>
    <t>CACCAGAAGCCAcctTGTTGgtggtcataaaatacagtacaGTTTAGAGACGGCATGCCGTCTCGGTGCcttacataaaagcgaccttgtactgtaCGCGGTTCTATCTAGTTACGCGTTAAACCAACTAGAATTTTTTTATCTCAGTCTATctggtcataaaatacagtacaaggtcacttttatgtaagtttgccaaaagggatccGCTGCCAGTTCATTTCTTAGGG</t>
  </si>
  <si>
    <t>CACCAGAAGCCAcctTGTTGgtggtcataaaatacagtacaGTTTAGAGACGGCATGCCGTCTCGGTGCcaaacttacataaaagcgaccttgtactgtaCGCGGTTCTATCTAGTTACGCGTTAAACCAACTAGAATTTTTTTATGACTAATTCActggtcataaaatacagtacaaggtcacttttatgtaagtttgccaaaagggatccGCTGCCAGTTCATTTCTTAGGG</t>
  </si>
  <si>
    <t>CACCAGAAGCCAcctTGTTGgtggtcataaaatacagtacaGTTTAGAGACGGCATGCCGTCTCGGTGCcgaccttgtactgtatttCGCGGTTCTATCTAGTTACGCGTTAAACCAACTAGAATTTTTTTGCTGTCATTATGctggtcataaaatacagtacaaggtcacttttatgtaagtttgccaaaagggatccGCTGCCAGTTCATTTCTTAGGG</t>
  </si>
  <si>
    <t>CACCAGAAGCCAcctTGTTGgtggtcataaaatacagtacaGTTTAGAGACGGCATGCCGTCTCGGTGCaaagcgaccttgtactgtatttCGCGGTTCTATCTAGTTACGCGTTAAACCAACTAGAATTTTTTTCTACCATACAAGctggtcataaaatacagtacaaggtcacttttatgtaagtttgccaaaagggatccGCTGCCAGTTCATTTCTTAGGG</t>
  </si>
  <si>
    <t>CACCAGAAGCCAcctTGTTGgtggtcataaaatacagtacaGTTTAGAGACGGCATGCCGTCTCGGTGCcataaaagcgaccttgtactgtatttCGCGGTTCTATCTAGTTACGCGTTAAACCAACTAGAATTTTTTTCCGGTGGAATATctggtcataaaatacagtacaaggtcacttttatgtaagtttgccaaaagggatccGCTGCCAGTTCATTTCTTAGGG</t>
  </si>
  <si>
    <t>CACCAGAAGCCAcctTGTTGgtggtcataaaatacagtacaGTTTAGAGACGGCATGCCGTCTCGGTGCcttacataaaagcgaccttgtactgtatttCGCGGTTCTATCTAGTTACGCGTTAAACCAACTAGAATTTTTTTGATTGCTTGACGctggtcataaaatacagtacaaggtcacttttatgtaagtttgccaaaagggatccGCTGCCAGTTCATTTCTTAGGG</t>
  </si>
  <si>
    <t>CACCAGAAGCCAcctTGTTGgtggtcataaaatacagtacaGTTTAGAGACGGCATGCCGTCTCGGTGCcaaacttacataaaagcgaccttgtactgtatttCGCGGTTCTATCTAGTTACGCGTTAAACCAACTAGAATTTTTTTTGGATCTCCACGctggtcataaaatacagtacaaggtcacttttatgtaagtttgccaaaagggatccGCTGCCAGTTCATTTCTTAGGG</t>
  </si>
  <si>
    <t>CACCAGAAGCCAcctTGTTGgtggtcataaaatacagtacaGTTTAGAGACGGCATGCCGTCTCGGTGCcgaccttgtactgtattttatCGCGGTTCTATCTAGTTACGCGTTAAACCAACTAGAATTTTTTTTTAGGTCCATATctggtcataaaatacagtacaaggtcacttttatgtaagtttgccaaaagggatccGCTGCCAGTTCATTTCTTAGGG</t>
  </si>
  <si>
    <t>CACCAGAAGCCAcctTGTTGgtggtcataaaatacagtacaGTTTAGAGACGGCATGCCGTCTCGGTGCaaagcgaccttgtactgtattttatCGCGGTTCTATCTAGTTACGCGTTAAACCAACTAGAATTTTTTTAATGTTCTCCAGctggtcataaaatacagtacaaggtcacttttatgtaagtttgccaaaagggatccGCTGCCAGTTCATTTCTTAGGG</t>
  </si>
  <si>
    <t>CACCAGAAGCCAcctTGTTGgtggtcataaaatacagtacaGTTTAGAGACGGCATGCCGTCTCGGTGCcataaaagcgaccttgtactgtattttatCGCGGTTCTATCTAGTTACGCGTTAAACCAACTAGAATTTTTTTGGAGAATTCAGCctggtcataaaatacagtacaaggtcacttttatgtaagtttgccaaaagggatccGCTGCCAGTTCATTTCTTAGGG</t>
  </si>
  <si>
    <t>CACCAGAAGCCAcctTGTTGgtggtcataaaatacagtacaGTTTAGAGACGGCATGCCGTCTCGGTGCcttacataaaagcgaccttgtactgtattttatCGCGGTTCTATCTAGTTACGCGTTAAACCAACTAGAATTTTTTTGTACGCAATGCCctggtcataaaatacagtacaaggtcacttttatgtaagtttgccaaaagggatccGCTGCCAGTTCATTTCTTAGGG</t>
  </si>
  <si>
    <t>CACCAGAAGCCAcctTGTTGgtggtcataaaatacagtacaGTTTAGAGACGGCATGCCGTCTCGGTGCcaaacttacataaaagcgaccttgtactgtattttatCGCGGTTCTATCTAGTTACGCGTTAAACCAACTAGAATTTTTTTGAGTCTGATACTctggtcataaaatacagtacaaggtcacttttatgtaagtttgccaaaagggatccGCTGCCAGTTCATTTCTTAGGG</t>
  </si>
  <si>
    <t>CACCAGAAGCCAcctTGTTGgtggtcataaaatacagtacaGTTTAGAGACGGCATGCCGTCTCGGTGCcgaccttgtactgtattttatgacCGCGGTTCTATCTAGTTACGCGTTAAACCAACTAGAATTTTTTTATGCAATTATCGctggtcataaaatacagtacaaggtcacttttatgtaagtttgccaaaagggatccGCTGCCAGTTCATTTCTTAGGG</t>
  </si>
  <si>
    <t>CACCAGAAGCCAcctTGTTGgtggtcataaaatacagtacaGTTTAGAGACGGCATGCCGTCTCGGTGCaaagcgaccttgtactgtattttatgacCGCGGTTCTATCTAGTTACGCGTTAAACCAACTAGAATTTTTTTCGCATAGTCGCActggtcataaaatacagtacaaggtcacttttatgtaagtttgccaaaagggatccGCTGCCAGTTCATTTCTTAGGG</t>
  </si>
  <si>
    <t>CACCAGAAGCCAcctTGTTGgtggtcataaaatacagtacaGTTTAGAGACGGCATGCCGTCTCGGTGCcataaaagcgaccttgtactgtattttatgacCGCGGTTCTATCTAGTTACGCGTTAAACCAACTAGAATTTTTTTTAACGCTAATATctggtcataaaatacagtacaaggtcacttttatgtaagtttgccaaaagggatccGCTGCCAGTTCATTTCTTAGGG</t>
  </si>
  <si>
    <t>CACCAGAAGCCAcctTGTTGgtggtcataaaatacagtacaGTTTAGAGACGGCATGCCGTCTCGGTGCcttacataaaagcgaccttgtactgtattttatgacCGCGGTTCTATCTAGTTACGCGTTAAACCAACTAGAATTTTTTTGTGCTGAGTATCctggtcataaaatacagtacaaggtcacttttatgtaagtttgccaaaagggatccGCTGCCAGTTCATTTCTTAGGG</t>
  </si>
  <si>
    <t>CACCAGAAGCCAcctTGTTGgtggtcataaaatacagtacaGTTTAGAGACGGCATGCCGTCTCGGTGCcaaacttacataaaagcgaccttgtactgtattttatgacCGCGGTTCTATCTAGTTACGCGTTAAACCAACTAGAATTTTTTTTAACAATACGCTctggtcataaaatacagtacaaggtcacttttatgtaagtttgccaaaagggatccGCTGCCAGTTCATTTCTTAGGG</t>
  </si>
  <si>
    <t>CACCAGAAGCCAcctTGTTGgtggtcataaaatacagtacaGTTTAGAGACGGCATGCCGTCTCGGTGCttgaccttgtactgtaCGCGGTTCTATCTAGTTACGCGTTAAACCAACTAGAATTTTTTTGATATGTTACGTctggtcataaaatacagtacaaggtcacttttatgtaagtttgccaaaagggatccGCTGCCAGTTCATTTCTTAGGG</t>
  </si>
  <si>
    <t>CACCAGAAGCCAcctTGTTGgtggtcataaaatacagtacaGTTTAGAGACGGCATGCCGTCTCGGTGCaaaattgaccttgtactgtaCGCGGTTCTATCTAGTTACGCGTTAAACCAACTAGAATTTTTTTGTGAACAACAGGctggtcataaaatacagtacaaggtcacttttatgtaagtttgccaaaagggatccGCTGCCAGTTCATTTCTTAGGG</t>
  </si>
  <si>
    <t>CACCAGAAGCCAcctTGTTGgtggtcataaaatacagtacaGTTTAGAGACGGCATGCCGTCTCGGTGCacataaaattgaccttgtactgtaCGCGGTTCTATCTAGTTACGCGTTAAACCAACTAGAATTTTTTTCACGTTCCAGGActggtcataaaatacagtacaaggtcacttttatgtaagtttgccaaaagggatccGCTGCCAGTTCATTTCTTAGGG</t>
  </si>
  <si>
    <t>CACCAGAAGCCAcctTGTTGgtggtcataaaatacagtacaGTTTAGAGACGGCATGCCGTCTCGGTGCacttacataaaattgaccttgtactgtaCGCGGTTCTATCTAGTTACGCGTTAAACCAACTAGAATTTTTTTTTGACTACCTCTctggtcataaaatacagtacaaggtcacttttatgtaagtttgccaaaagggatccGCTGCCAGTTCATTTCTTAGGG</t>
  </si>
  <si>
    <t>CACCAGAAGCCAcctTGTTGgtggtcataaaatacagtacaGTTTAGAGACGGCATGCCGTCTCGGTGCgcaaacttacataaaattgaccttgtactgtaCGCGGTTCTATCTAGTTACGCGTTAAACCAACTAGAATTTTTTTTCTGACCAGGCActggtcataaaatacagtacaaggtcacttttatgtaagtttgccaaaagggatccGCTGCCAGTTCATTTCTTAGGG</t>
  </si>
  <si>
    <t>CACCAGAAGCCAcctTGTTGgtggtcataaaatacagtacaGTTTAGAGACGGCATGCCGTCTCGGTGCttgaccttgtactgtatttCGCGGTTCTATCTAGTTACGCGTTAAACCAACTAGAATTTTTTTGGAGAGCATGAActggtcataaaatacagtacaaggtcacttttatgtaagtttgccaaaagggatccGCTGCCAGTTCATTTCTTAGGG</t>
  </si>
  <si>
    <t>CACCAGAAGCCAcctTGTTGgtggtcataaaatacagtacaGTTTAGAGACGGCATGCCGTCTCGGTGCaaaattgaccttgtactgtatttCGCGGTTCTATCTAGTTACGCGTTAAACCAACTAGAATTTTTTTGGTGATGGTCTGctggtcataaaatacagtacaaggtcacttttatgtaagtttgccaaaagggatccGCTGCCAGTTCATTTCTTAGGG</t>
  </si>
  <si>
    <t>CACCAGAAGCCAcctTGTTGgtggtcataaaatacagtacaGTTTAGAGACGGCATGCCGTCTCGGTGCacataaaattgaccttgtactgtatttCGCGGTTCTATCTAGTTACGCGTTAAACCAACTAGAATTTTTTTGGTCCTCGAGGTctggtcataaaatacagtacaaggtcacttttatgtaagtttgccaaaagggatccGCTGCCAGTTCATTTCTTAGGG</t>
  </si>
  <si>
    <t>CACCAGAAGCCAcctTGTTGgtggtcataaaatacagtacaGTTTAGAGACGGCATGCCGTCTCGGTGCacttacataaaattgaccttgtactgtatttCGCGGTTCTATCTAGTTACGCGTTAAACCAACTAGAATTTTTTTTGCTCGCGAAGTctggtcataaaatacagtacaaggtcacttttatgtaagtttgccaaaagggatccGCTGCCAGTTCATTTCTTAGGG</t>
  </si>
  <si>
    <t>CACCAGAAGCCAcctTGTTGgtggtcataaaatacagtacaGTTTAGAGACGGCATGCCGTCTCGGTGCgcaaacttacataaaattgaccttgtactgtatttCGCGGTTCTATCTAGTTACGCGTTAAACCAACTAGAATTTTTTTTATCGTAGAATGctggtcataaaatacagtacaaggtcacttttatgtaagtttgccaaaagggatccGCTGCCAGTTCATTTCTTAGGG</t>
  </si>
  <si>
    <t>CACCAGAAGCCAcctTGTTGgtggtcataaaatacagtacaGTTTAGAGACGGCATGCCGTCTCGGTGCttgaccttgtactgtattttatCGCGGTTCTATCTAGTTACGCGTTAAACCAACTAGAATTTTTTTTCGCTCGAAGAActggtcataaaatacagtacaaggtcacttttatgtaagtttgccaaaagggatccGCTGCCAGTTCATTTCTTAGGG</t>
  </si>
  <si>
    <t>CACCAGAAGCCAcctTGTTGgtggtcataaaatacagtacaGTTTAGAGACGGCATGCCGTCTCGGTGCaaaattgaccttgtactgtattttatCGCGGTTCTATCTAGTTACGCGTTAAACCAACTAGAATTTTTTTCAGCGCCTAAGActggtcataaaatacagtacaaggtcacttttatgtaagtttgccaaaagggatccGCTGCCAGTTCATTTCTTAGGG</t>
  </si>
  <si>
    <t>CACCAGAAGCCAcctTGTTGgtggtcataaaatacagtacaGTTTAGAGACGGCATGCCGTCTCGGTGCacataaaattgaccttgtactgtattttatCGCGGTTCTATCTAGTTACGCGTTAAACCAACTAGAATTTTTTTTAGTGTGTAAGCctggtcataaaatacagtacaaggtcacttttatgtaagtttgccaaaagggatccGCTGCCAGTTCATTTCTTAGGG</t>
  </si>
  <si>
    <t>CACCAGAAGCCAcctTGTTGgtggtcataaaatacagtacaGTTTAGAGACGGCATGCCGTCTCGGTGCacttacataaaattgaccttgtactgtattttatCGCGGTTCTATCTAGTTACGCGTTAAACCAACTAGAATTTTTTTCACCAGACCGGActggtcataaaatacagtacaaggtcacttttatgtaagtttgccaaaagggatccGCTGCCAGTTCATTTCTTAGGG</t>
  </si>
  <si>
    <t>CACCAGAAGCCAcctTGTTGgtggtcataaaatacagtacaGTTTAGAGACGGCATGCCGTCTCGGTGCgcaaacttacataaaattgaccttgtactgtattttatCGCGGTTCTATCTAGTTACGCGTTAAACCAACTAGAATTTTTTTGCTGTAGCTTAGctggtcataaaatacagtacaaggtcacttttatgtaagtttgccaaaagggatccGCTGCCAGTTCATTTCTTAGGG</t>
  </si>
  <si>
    <t>CACCAGAAGCCAcctTGTTGgtggtcataaaatacagtacaGTTTAGAGACGGCATGCCGTCTCGGTGCttgaccttgtactgtattttatgacCGCGGTTCTATCTAGTTACGCGTTAAACCAACTAGAATTTTTTTACCTTCGTAGAActggtcataaaatacagtacaaggtcacttttatgtaagtttgccaaaagggatccGCTGCCAGTTCATTTCTTAGGG</t>
  </si>
  <si>
    <t>CACCAGAAGCCAcctTGTTGgtggtcataaaatacagtacaGTTTAGAGACGGCATGCCGTCTCGGTGCaaaattgaccttgtactgtattttatgacCGCGGTTCTATCTAGTTACGCGTTAAACCAACTAGAATTTTTTTACGAGTAATCAGctggtcataaaatacagtacaaggtcacttttatgtaagtttgccaaaagggatccGCTGCCAGTTCATTTCTTAGGG</t>
  </si>
  <si>
    <t>CACCAGAAGCCAcctTGTTGgtggtcataaaatacagtacaGTTTAGAGACGGCATGCCGTCTCGGTGCacataaaattgaccttgtactgtattttatgacCGCGGTTCTATCTAGTTACGCGTTAAACCAACTAGAATTTTTTTGACTGAAGCTATctggtcataaaatacagtacaaggtcacttttatgtaagtttgccaaaagggatccGCTGCCAGTTCATTTCTTAGGG</t>
  </si>
  <si>
    <t>CACCAGAAGCCAcctTGTTGgtggtcataaaatacagtacaGTTTAGAGACGGCATGCCGTCTCGGTGCacttacataaaattgaccttgtactgtattttatgacCGCGGTTCTATCTAGTTACGCGTTAAACCAACTAGAATTTTTTTAATGGCTACCTTctggtcataaaatacagtacaaggtcacttttatgtaagtttgccaaaagggatccGCTGCCAGTTCATTTCTTAGGG</t>
  </si>
  <si>
    <t>CACCAGAAGCCAcctTGTTGgtggtcataaaatacagtacaGTTTAGAGACGGCATGCCGTCTCGGTGCgcaaacttacataaaattgaccttgtactgtattttatgacCGCGGTTCTATCTAGTTACGCGTTAAACCAACTAGAATTTTTTTCCGCGCGACAGCctggtcataaaatacagtacaaggtcacttttatgtaagtttgccaaaagggatccGCTGCCAGTTCATTTCTTAGGG</t>
  </si>
  <si>
    <t>CACCAGAAGCCAcctTGTTGgtggtcataaaatacagtacaGTTTAGAGACGGCATGCCGTCTCGGTGCatgaccttgtactgtaCGCGGTTCTATCTAGTTACGCGTTAAACCAACTAGAATTTTTTTCTGGACCGCGGActggtcataaaatacagtacaaggtcacttttatgtaagtttgccaaaagggatccGCTGCCAGTTCATTTCTTAGGG</t>
  </si>
  <si>
    <t>CACCAGAAGCCAcctTGTTGgtggtcataaaatacagtacaGTTTAGAGACGGCATGCCGTCTCGGTGCaaaaatgaccttgtactgtaCGCGGTTCTATCTAGTTACGCGTTAAACCAACTAGAATTTTTTTTACGACCATAATctggtcataaaatacagtacaaggtcacttttatgtaagtttgccaaaagggatccGCTGCCAGTTCATTTCTTAGGG</t>
  </si>
  <si>
    <t>CACCAGAAGCCAcctTGTTGgtggtcataaaatacagtacaGTTTAGAGACGGCATGCCGTCTCGGTGCacataaaaatgaccttgtactgtaCGCGGTTCTATCTAGTTACGCGTTAAACCAACTAGAATTTTTTTTACCGAATCCTActggtcataaaatacagtacaaggtcacttttatgtaagtttgccaaaagggatccGCTGCCAGTTCATTTCTTAGGG</t>
  </si>
  <si>
    <t>CACCAGAAGCCAcctTGTTGgtggtcataaaatacagtacaGTTTAGAGACGGCATGCCGTCTCGGTGCacttacataaaaatgaccttgtactgtaCGCGGTTCTATCTAGTTACGCGTTAAACCAACTAGAATTTTTTTCATCTCTACACCctggtcataaaatacagtacaaggtcacttttatgtaagtttgccaaaagggatccGCTGCCAGTTCATTTCTTAGGG</t>
  </si>
  <si>
    <t>CACCAGAAGCCAcctTGTTGgtggtcataaaatacagtacaGTTTAGAGACGGCATGCCGTCTCGGTGCgcaaacttacataaaaatgaccttgtactgtaCGCGGTTCTATCTAGTTACGCGTTAAACCAACTAGAATTTTTTTGTTCCTTGCGCCctggtcataaaatacagtacaaggtcacttttatgtaagtttgccaaaagggatccGCTGCCAGTTCATTTCTTAGGG</t>
  </si>
  <si>
    <t>CACCAGAAGCCAcctTGTTGgtggtcataaaatacagtacaGTTTAGAGACGGCATGCCGTCTCGGTGCatgaccttgtactgtatttCGCGGTTCTATCTAGTTACGCGTTAAACCAACTAGAATTTTTTTGACGGCTGGACActggtcataaaatacagtacaaggtcacttttatgtaagtttgccaaaagggatccGCTGCCAGTTCATTTCTTAGGG</t>
  </si>
  <si>
    <t>CACCAGAAGCCAcctTGTTGgtggtcataaaatacagtacaGTTTAGAGACGGCATGCCGTCTCGGTGCaaaaatgaccttgtactgtatttCGCGGTTCTATCTAGTTACGCGTTAAACCAACTAGAATTTTTTTGACTGGTAGCAActggtcataaaatacagtacaaggtcacttttatgtaagtttgccaaaagggatccGCTGCCAGTTCATTTCTTAGGG</t>
  </si>
  <si>
    <t>CACCAGAAGCCAcctTGTTGgtggtcataaaatacagtacaGTTTAGAGACGGCATGCCGTCTCGGTGCacataaaaatgaccttgtactgtatttCGCGGTTCTATCTAGTTACGCGTTAAACCAACTAGAATTTTTTTATTCCGAACTGActggtcataaaatacagtacaaggtcacttttatgtaagtttgccaaaagggatccGCTGCCAGTTCATTTCTTAGGG</t>
  </si>
  <si>
    <t>CACCAGAAGCCAcctTGTTGgtggtcataaaatacagtacaGTTTAGAGACGGCATGCCGTCTCGGTGCacttacataaaaatgaccttgtactgtatttCGCGGTTCTATCTAGTTACGCGTTAAACCAACTAGAATTTTTTTTGATCGCAAGTTctggtcataaaatacagtacaaggtcacttttatgtaagtttgccaaaagggatccGCTGCCAGTTCATTTCTTAGGG</t>
  </si>
  <si>
    <t>CACCAGAAGCCAcctTGTTGgtggtcataaaatacagtacaGTTTAGAGACGGCATGCCGTCTCGGTGCgcaaacttacataaaaatgaccttgtactgtatttCGCGGTTCTATCTAGTTACGCGTTAAACCAACTAGAATTTTTTTCCAGCCGCGCCTctggtcataaaatacagtacaaggtcacttttatgtaagtttgccaaaagggatccGCTGCCAGTTCATTTCTTAGGG</t>
  </si>
  <si>
    <t>CACCAGAAGCCAcctTGTTGgtggtcataaaatacagtacaGTTTAGAGACGGCATGCCGTCTCGGTGCatgaccttgtactgtattttatCGCGGTTCTATCTAGTTACGCGTTAAACCAACTAGAATTTTTTTATTCGATACACTctggtcataaaatacagtacaaggtcacttttatgtaagtttgccaaaagggatccGCTGCCAGTTCATTTCTTAGGG</t>
  </si>
  <si>
    <t>CACCAGAAGCCAcctTGTTGgtggtcataaaatacagtacaGTTTAGAGACGGCATGCCGTCTCGGTGCaaaaatgaccttgtactgtattttatCGCGGTTCTATCTAGTTACGCGTTAAACCAACTAGAATTTTTTTTCGTAATAAGGTctggtcataaaatacagtacaaggtcacttttatgtaagtttgccaaaagggatccGCTGCCAGTTCATTTCTTAGGG</t>
  </si>
  <si>
    <t>CACCAGAAGCCAcctTGTTGgtggtcataaaatacagtacaGTTTAGAGACGGCATGCCGTCTCGGTGCacataaaaatgaccttgtactgtattttatCGCGGTTCTATCTAGTTACGCGTTAAACCAACTAGAATTTTTTTTAAGTGAGACTActggtcataaaatacagtacaaggtcacttttatgtaagtttgccaaaagggatccGCTGCCAGTTCATTTCTTAGGG</t>
  </si>
  <si>
    <t>CACCAGAAGCCAcctTGTTGgtggtcataaaatacagtacaGTTTAGAGACGGCATGCCGTCTCGGTGCacttacataaaaatgaccttgtactgtattttatCGCGGTTCTATCTAGTTACGCGTTAAACCAACTAGAATTTTTTTCCTCCAAGAGACctggtcataaaatacagtacaaggtcacttttatgtaagtttgccaaaagggatccGCTGCCAGTTCATTTCTTAGGG</t>
  </si>
  <si>
    <t>CACCAGAAGCCAcctTGTTGgtggtcataaaatacagtacaGTTTAGAGACGGCATGCCGTCTCGGTGCgcaaacttacataaaaatgaccttgtactgtattttatCGCGGTTCTATCTAGTTACGCGTTAAACCAACTAGAATTTTTTTAATGGCTTGCACctggtcataaaatacagtacaaggtcacttttatgtaagtttgccaaaagggatccGCTGCCAGTTCATTTCTTAGGG</t>
  </si>
  <si>
    <t>CACCAGAAGCCAcctTGTTGgtggtcataaaatacagtacaGTTTAGAGACGGCATGCCGTCTCGGTGCatgaccttgtactgtattttatgacCGCGGTTCTATCTAGTTACGCGTTAAACCAACTAGAATTTTTTTCACCTTGTCGATctggtcataaaatacagtacaaggtcacttttatgtaagtttgccaaaagggatccGCTGCCAGTTCATTTCTTAGGG</t>
  </si>
  <si>
    <t>CACCAGAAGCCAcctTGTTGgtggtcataaaatacagtacaGTTTAGAGACGGCATGCCGTCTCGGTGCaaaaatgaccttgtactgtattttatgacCGCGGTTCTATCTAGTTACGCGTTAAACCAACTAGAATTTTTTTAATGGTACTGAGctggtcataaaatacagtacaaggtcacttttatgtaagtttgccaaaagggatccGCTGCCAGTTCATTTCTTAGGG</t>
  </si>
  <si>
    <t>CACCAGAAGCCAcctTGTTGgtggtcataaaatacagtacaGTTTAGAGACGGCATGCCGTCTCGGTGCacataaaaatgaccttgtactgtattttatgacCGCGGTTCTATCTAGTTACGCGTTAAACCAACTAGAATTTTTTTGGATGTCGCCTGctggtcataaaatacagtacaaggtcacttttatgtaagtttgccaaaagggatccGCTGCCAGTTCATTTCTTAGGG</t>
  </si>
  <si>
    <t>CACCAGAAGCCAcctTGTTGgtggtcataaaatacagtacaGTTTAGAGACGGCATGCCGTCTCGGTGCacttacataaaaatgaccttgtactgtattttatgacCGCGGTTCTATCTAGTTACGCGTTAAACCAACTAGAATTTTTTTCTACACAGATGCctggtcataaaatacagtacaaggtcacttttatgtaagtttgccaaaagggatccGCTGCCAGTTCATTTCTTAGGG</t>
  </si>
  <si>
    <t>CACCAGAAGCCAcctTGTTGgtggtcataaaatacagtacaGTTTAGAGACGGCATGCCGTCTCGGTGCgcaaacttacataaaaatgaccttgtactgtattttatgacCGCGGTTCTATCTAGTTACGCGTTAAACCAACTAGAATTTTTTTAGTATGGTTAACctggtcataaaatacagtacaaggtcacttttatgtaagtttgccaaaagggatccGCTGCCAGTTCATTTCTTAGGG</t>
  </si>
  <si>
    <t>CACCAGAAGCCAcctTGTTGgtggtcataaaatacagtacaGTTTAGAGACGGCATGCCGTCTCGGTGCctgaccttgtactgtaCGCGGTTCTATCTAGTTACGCGTTAAACCAACTAGAATTTTTTTTACTACGTTGTActggtcataaaatacagtacaaggtcacttttatgtaagtttgccaaaagggatccGCTGCCAGTTCATTTCTTAGGG</t>
  </si>
  <si>
    <t>CACCAGAAGCCAcctTGTTGgtggtcataaaatacagtacaGTTTAGAGACGGCATGCCGTCTCGGTGCaaaactgaccttgtactgtaCGCGGTTCTATCTAGTTACGCGTTAAACCAACTAGAATTTTTTTGGTCCATCGCCActggtcataaaatacagtacaaggtcacttttatgtaagtttgccaaaagggatccGCTGCCAGTTCATTTCTTAGGG</t>
  </si>
  <si>
    <t>CACCAGAAGCCAcctTGTTGgtggtcataaaatacagtacaGTTTAGAGACGGCATGCCGTCTCGGTGCacataaaactgaccttgtactgtaCGCGGTTCTATCTAGTTACGCGTTAAACCAACTAGAATTTTTTTACACTAACGAAGctggtcataaaatacagtacaaggtcacttttatgtaagtttgccaaaagggatccGCTGCCAGTTCATTTCTTAGGG</t>
  </si>
  <si>
    <t>CACCAGAAGCCAcctTGTTGgtggtcataaaatacagtacaGTTTAGAGACGGCATGCCGTCTCGGTGCacttacataaaactgaccttgtactgtaCGCGGTTCTATCTAGTTACGCGTTAAACCAACTAGAATTTTTTTCTACACTATTGGctggtcataaaatacagtacaaggtcacttttatgtaagtttgccaaaagggatccGCTGCCAGTTCATTTCTTAGGG</t>
  </si>
  <si>
    <t>CACCAGAAGCCAcctTGTTGgtggtcataaaatacagtacaGTTTAGAGACGGCATGCCGTCTCGGTGCgcaaacttacataaaactgaccttgtactgtaCGCGGTTCTATCTAGTTACGCGTTAAACCAACTAGAATTTTTTTCTCGTGACTAGCctggtcataaaatacagtacaaggtcacttttatgtaagtttgccaaaagggatccGCTGCCAGTTCATTTCTTAGGG</t>
  </si>
  <si>
    <t>CACCAGAAGCCAcctTGTTGgtggtcataaaatacagtacaGTTTAGAGACGGCATGCCGTCTCGGTGCctgaccttgtactgtatttCGCGGTTCTATCTAGTTACGCGTTAAACCAACTAGAATTTTTTTAATGCAACACACctggtcataaaatacagtacaaggtcacttttatgtaagtttgccaaaagggatccGCTGCCAGTTCATTTCTTAGGG</t>
  </si>
  <si>
    <t>CACCAGAAGCCAcctTGTTGgtggtcataaaatacagtacaGTTTAGAGACGGCATGCCGTCTCGGTGCaaaactgaccttgtactgtatttCGCGGTTCTATCTAGTTACGCGTTAAACCAACTAGAATTTTTTTACCATCTCGCATctggtcataaaatacagtacaaggtcacttttatgtaagtttgccaaaagggatccGCTGCCAGTTCATTTCTTAGGG</t>
  </si>
  <si>
    <t>CACCAGAAGCCAcctTGTTGgtggtcataaaatacagtacaGTTTAGAGACGGCATGCCGTCTCGGTGCacataaaactgaccttgtactgtatttCGCGGTTCTATCTAGTTACGCGTTAAACCAACTAGAATTTTTTTCTTGGAACGTTActggtcataaaatacagtacaaggtcacttttatgtaagtttgccaaaagggatccGCTGCCAGTTCATTTCTTAGGG</t>
  </si>
  <si>
    <t>CACCAGAAGCCAcctTGTTGgtggtcataaaatacagtacaGTTTAGAGACGGCATGCCGTCTCGGTGCacttacataaaactgaccttgtactgtatttCGCGGTTCTATCTAGTTACGCGTTAAACCAACTAGAATTTTTTTATGAATGGCGCCctggtcataaaatacagtacaaggtcacttttatgtaagtttgccaaaagggatccGCTGCCAGTTCATTTCTTAGGG</t>
  </si>
  <si>
    <t>CACCAGAAGCCAcctTGTTGgtggtcataaaatacagtacaGTTTAGAGACGGCATGCCGTCTCGGTGCgcaaacttacataaaactgaccttgtactgtatttCGCGGTTCTATCTAGTTACGCGTTAAACCAACTAGAATTTTTTTAAGCCTTCTACActggtcataaaatacagtacaaggtcacttttatgtaagtttgccaaaagggatccGCTGCCAGTTCATTTCTTAGGG</t>
  </si>
  <si>
    <t>CACCAGAAGCCAcctTGTTGgtggtcataaaatacagtacaGTTTAGAGACGGCATGCCGTCTCGGTGCctgaccttgtactgtattttatCGCGGTTCTATCTAGTTACGCGTTAAACCAACTAGAATTTTTTTTTCACGCCTCCActggtcataaaatacagtacaaggtcacttttatgtaagtttgccaaaagggatccGCTGCCAGTTCATTTCTTAGGG</t>
  </si>
  <si>
    <t>CACCAGAAGCCAcctTGTTGgtggtcataaaatacagtacaGTTTAGAGACGGCATGCCGTCTCGGTGCaaaactgaccttgtactgtattttatCGCGGTTCTATCTAGTTACGCGTTAAACCAACTAGAATTTTTTTCGAATAATCTAGctggtcataaaatacagtacaaggtcacttttatgtaagtttgccaaaagggatccGCTGCCAGTTCATTTCTTAGGG</t>
  </si>
  <si>
    <t>CACCAGAAGCCAcctTGTTGgtggtcataaaatacagtacaGTTTAGAGACGGCATGCCGTCTCGGTGCacataaaactgaccttgtactgtattttatCGCGGTTCTATCTAGTTACGCGTTAAACCAACTAGAATTTTTTTCGATCGTCAATCctggtcataaaatacagtacaaggtcacttttatgtaagtttgccaaaagggatccGCTGCCAGTTCATTTCTTAGGG</t>
  </si>
  <si>
    <t>CACCAGAAGCCAcctTGTTGgtggtcataaaatacagtacaGTTTAGAGACGGCATGCCGTCTCGGTGCacttacataaaactgaccttgtactgtattttatCGCGGTTCTATCTAGTTACGCGTTAAACCAACTAGAATTTTTTTAATGCAGTGTTCctggtcataaaatacagtacaaggtcacttttatgtaagtttgccaaaagggatccGCTGCCAGTTCATTTCTTAGGG</t>
  </si>
  <si>
    <t>CACCAGAAGCCAcctTGTTGgtggtcataaaatacagtacaGTTTAGAGACGGCATGCCGTCTCGGTGCgcaaacttacataaaactgaccttgtactgtattttatCGCGGTTCTATCTAGTTACGCGTTAAACCAACTAGAATTTTTTTGCAATGTTGCAGctggtcataaaatacagtacaaggtcacttttatgtaagtttgccaaaagggatccGCTGCCAGTTCATTTCTTAGGG</t>
  </si>
  <si>
    <t>CACCAGAAGCCAcctTGTTGgtggtcataaaatacagtacaGTTTAGAGACGGCATGCCGTCTCGGTGCctgaccttgtactgtattttatgacCGCGGTTCTATCTAGTTACGCGTTAAACCAACTAGAATTTTTTTGCCTTAGTATGActggtcataaaatacagtacaaggtcacttttatgtaagtttgccaaaagggatccGCTGCCAGTTCATTTCTTAGGG</t>
  </si>
  <si>
    <t>CACCAGAAGCCAcctTGTTGgtggtcataaaatacagtacaGTTTAGAGACGGCATGCCGTCTCGGTGCaaaactgaccttgtactgtattttatgacCGCGGTTCTATCTAGTTACGCGTTAAACCAACTAGAATTTTTTTAGATGTTGCGACctggtcataaaatacagtacaaggtcacttttatgtaagtttgccaaaagggatccGCTGCCAGTTCATTTCTTAGGG</t>
  </si>
  <si>
    <t>CACCAGAAGCCAcctTGTTGgtggtcataaaatacagtacaGTTTAGAGACGGCATGCCGTCTCGGTGCacataaaactgaccttgtactgtattttatgacCGCGGTTCTATCTAGTTACGCGTTAAACCAACTAGAATTTTTTTGTCCGTGTTGTGctggtcataaaatacagtacaaggtcacttttatgtaagtttgccaaaagggatccGCTGCCAGTTCATTTCTTAGGG</t>
  </si>
  <si>
    <t>CACCAGAAGCCAcctTGTTGgtggtcataaaatacagtacaGTTTAGAGACGGCATGCCGTCTCGGTGCacttacataaaactgaccttgtactgtattttatgacCGCGGTTCTATCTAGTTACGCGTTAAACCAACTAGAATTTTTTTAACACAACCACCctggtcataaaatacagtacaaggtcacttttatgtaagtttgccaaaagggatccGCTGCCAGTTCATTTCTTAGGG</t>
  </si>
  <si>
    <t>CACCAGAAGCCAcctTGTTGgtggtcataaaatacagtacaGTTTAGAGACGGCATGCCGTCTCGGTGCgcaaacttacataaaactgaccttgtactgtattttatgacCGCGGTTCTATCTAGTTACGCGTTAAACCAACTAGAATTTTTTTCTGAAGTTGTAGctggtcataaaatacagtacaaggtcacttttatgtaagtttgccaaaagggatccGCTGCCAGTTCATTTCTTAGGG</t>
  </si>
  <si>
    <t>CACCAGAAGCCAcctTGTTGgtggtcataaaatacagtacaGTTTAGAGACGGCATGCCGTCTCGGTGCtgtgaccttgtactgtaCGCGGTTCTATCTAGTTACGCGTTAAACCAACTAGAATTTTTTTATGCTTAATATGctggtcataaaatacagtacaaggtcacttttatgtaagtttgccaaaagggatccGCTGCCAGTTCATTTCTTAGGG</t>
  </si>
  <si>
    <t>CACCAGAAGCCAcctTGTTGgtggtcataaaatacagtacaGTTTAGAGACGGCATGCCGTCTCGGTGCtaaatgtgaccttgtactgtaCGCGGTTCTATCTAGTTACGCGTTAAACCAACTAGAATTTTTTTTATGTCGACTAActggtcataaaatacagtacaaggtcacttttatgtaagtttgccaaaagggatccGCTGCCAGTTCATTTCTTAGGG</t>
  </si>
  <si>
    <t>CACCAGAAGCCAcctTGTTGgtggtcataaaatacagtacaGTTTAGAGACGGCATGCCGTCTCGGTGCtacataaatgtgaccttgtactgtaCGCGGTTCTATCTAGTTACGCGTTAAACCAACTAGAATTTTTTTCTCCAACGACAActggtcataaaatacagtacaaggtcacttttatgtaagtttgccaaaagggatccGCTGCCAGTTCATTTCTTAGGG</t>
  </si>
  <si>
    <t>CACCAGAAGCCAcctTGTTGgtggtcataaaatacagtacaGTTTAGAGACGGCATGCCGTCTCGGTGCaacttacataaatgtgaccttgtactgtaCGCGGTTCTATCTAGTTACGCGTTAAACCAACTAGAATTTTTTTGTACCAGTCTCActggtcataaaatacagtacaaggtcacttttatgtaagtttgccaaaagggatccGCTGCCAGTTCATTTCTTAGGG</t>
  </si>
  <si>
    <t>CACCAGAAGCCAcctTGTTGgtggtcataaaatacagtacaGTTTAGAGACGGCATGCCGTCTCGGTGCggcaaacttacataaatgtgaccttgtactgtaCGCGGTTCTATCTAGTTACGCGTTAAACCAACTAGAATTTTTTTCGGACGCATCGTctggtcataaaatacagtacaaggtcacttttatgtaagtttgccaaaagggatccGCTGCCAGTTCATTTCTTAGGG</t>
  </si>
  <si>
    <t>CACCAGAAGCCAcctTGTTGgtggtcataaaatacagtacaGTTTAGAGACGGCATGCCGTCTCGGTGCtgtgaccttgtactgtatttCGCGGTTCTATCTAGTTACGCGTTAAACCAACTAGAATTTTTTTAACATCTGGTGCctggtcataaaatacagtacaaggtcacttttatgtaagtttgccaaaagggatccGCTGCCAGTTCATTTCTTAGGG</t>
  </si>
  <si>
    <t>CACCAGAAGCCAcctTGTTGgtggtcataaaatacagtacaGTTTAGAGACGGCATGCCGTCTCGGTGCtaaatgtgaccttgtactgtatttCGCGGTTCTATCTAGTTACGCGTTAAACCAACTAGAATTTTTTTATTAGCAGGCACctggtcataaaatacagtacaaggtcacttttatgtaagtttgccaaaagggatccGCTGCCAGTTCATTTCTTAGGG</t>
  </si>
  <si>
    <t>CACCAGAAGCCAcctTGTTGgtggtcataaaatacagtacaGTTTAGAGACGGCATGCCGTCTCGGTGCtacataaatgtgaccttgtactgtatttCGCGGTTCTATCTAGTTACGCGTTAAACCAACTAGAATTTTTTTTCGCGCAGAACCctggtcataaaatacagtacaaggtcacttttatgtaagtttgccaaaagggatccGCTGCCAGTTCATTTCTTAGGG</t>
  </si>
  <si>
    <t>CACCAGAAGCCAcctTGTTGgtggtcataaaatacagtacaGTTTAGAGACGGCATGCCGTCTCGGTGCaacttacataaatgtgaccttgtactgtatttCGCGGTTCTATCTAGTTACGCGTTAAACCAACTAGAATTTTTTTGTGCTGATTGAGctggtcataaaatacagtacaaggtcacttttatgtaagtttgccaaaagggatccGCTGCCAGTTCATTTCTTAGGG</t>
  </si>
  <si>
    <t>CACCAGAAGCCAcctTGTTGgtggtcataaaatacagtacaGTTTAGAGACGGCATGCCGTCTCGGTGCggcaaacttacataaatgtgaccttgtactgtatttCGCGGTTCTATCTAGTTACGCGTTAAACCAACTAGAATTTTTTTTCCAACAAGAGTctggtcataaaatacagtacaaggtcacttttatgtaagtttgccaaaagggatccGCTGCCAGTTCATTTCTTAGGG</t>
  </si>
  <si>
    <t>CACCAGAAGCCAcctTGTTGgtggtcataaaatacagtacaGTTTAGAGACGGCATGCCGTCTCGGTGCtgtgaccttgtactgtattttatCGCGGTTCTATCTAGTTACGCGTTAAACCAACTAGAATTTTTTTAGGTTACGCGCGctggtcataaaatacagtacaaggtcacttttatgtaagtttgccaaaagggatccGCTGCCAGTTCATTTCTTAGGG</t>
  </si>
  <si>
    <t>CACCAGAAGCCAcctTGTTGgtggtcataaaatacagtacaGTTTAGAGACGGCATGCCGTCTCGGTGCtaaatgtgaccttgtactgtattttatCGCGGTTCTATCTAGTTACGCGTTAAACCAACTAGAATTTTTTTGTGTTCACGCCGctggtcataaaatacagtacaaggtcacttttatgtaagtttgccaaaagggatccGCTGCCAGTTCATTTCTTAGGG</t>
  </si>
  <si>
    <t>CACCAGAAGCCAcctTGTTGgtggtcataaaatacagtacaGTTTAGAGACGGCATGCCGTCTCGGTGCtacataaatgtgaccttgtactgtattttatCGCGGTTCTATCTAGTTACGCGTTAAACCAACTAGAATTTTTTTCCGTCAATAGAGctggtcataaaatacagtacaaggtcacttttatgtaagtttgccaaaagggatccGCTGCCAGTTCATTTCTTAGGG</t>
  </si>
  <si>
    <t>CACCAGAAGCCAcctTGTTGgtggtcataaaatacagtacaGTTTAGAGACGGCATGCCGTCTCGGTGCaacttacataaatgtgaccttgtactgtattttatCGCGGTTCTATCTAGTTACGCGTTAAACCAACTAGAATTTTTTTCGTGTCATCGGCctggtcataaaatacagtacaaggtcacttttatgtaagtttgccaaaagggatccGCTGCCAGTTCATTTCTTAGGG</t>
  </si>
  <si>
    <t>CACCAGAAGCCAcctTGTTGgtggtcataaaatacagtacaGTTTAGAGACGGCATGCCGTCTCGGTGCggcaaacttacataaatgtgaccttgtactgtattttatCGCGGTTCTATCTAGTTACGCGTTAAACCAACTAGAATTTTTTTAAGTCGCACCGGctggtcataaaatacagtacaaggtcacttttatgtaagtttgccaaaagggatccGCTGCCAGTTCATTTCTTAGGG</t>
  </si>
  <si>
    <t>CACCAGAAGCCAcctTGTTGgtggtcataaaatacagtacaGTTTAGAGACGGCATGCCGTCTCGGTGCtgtgaccttgtactgtattttatgacCGCGGTTCTATCTAGTTACGCGTTAAACCAACTAGAATTTTTTTTTGATCTTCCACctggtcataaaatacagtacaaggtcacttttatgtaagtttgccaaaagggatccGCTGCCAGTTCATTTCTTAGGG</t>
  </si>
  <si>
    <t>CACCAGAAGCCAcctTGTTGgtggtcataaaatacagtacaGTTTAGAGACGGCATGCCGTCTCGGTGCtaaatgtgaccttgtactgtattttatgacCGCGGTTCTATCTAGTTACGCGTTAAACCAACTAGAATTTTTTTGAGCCGTTACATctggtcataaaatacagtacaaggtcacttttatgtaagtttgccaaaagggatccGCTGCCAGTTCATTTCTTAGGG</t>
  </si>
  <si>
    <t>CACCAGAAGCCAcctTGTTGgtggtcataaaatacagtacaGTTTAGAGACGGCATGCCGTCTCGGTGCtacataaatgtgaccttgtactgtattttatgacCGCGGTTCTATCTAGTTACGCGTTAAACCAACTAGAATTTTTTTACTATCCACAAGctggtcataaaatacagtacaaggtcacttttatgtaagtttgccaaaagggatccGCTGCCAGTTCATTTCTTAGGG</t>
  </si>
  <si>
    <t>CACCAGAAGCCAcctTGTTGgtggtcataaaatacagtacaGTTTAGAGACGGCATGCCGTCTCGGTGCaacttacataaatgtgaccttgtactgtattttatgacCGCGGTTCTATCTAGTTACGCGTTAAACCAACTAGAATTTTTTTACTCTCGCTTCGctggtcataaaatacagtacaaggtcacttttatgtaagtttgccaaaagggatccGCTGCCAGTTCATTTCTTAGGG</t>
  </si>
  <si>
    <t>CACCAGAAGCCAcctTGTTGgtggtcataaaatacagtacaGTTTAGAGACGGCATGCCGTCTCGGTGCggcaaacttacataaatgtgaccttgtactgtattttatgacCGCGGTTCTATCTAGTTACGCGTTAAACCAACTAGAATTTTTTTCGTACTAGCAGTctggtcataaaatacagtacaaggtcacttttatgtaagtttgccaaaagggatccGCTGCCAGTTCATTTCTTAGGG</t>
  </si>
  <si>
    <t>CACCAGAAGCCAcctTGTTGgtggtcataaaatacagtacaGTTTAGAGACGGCATGCCGTCTCGGTGCggtgaccttgtactgtaCGCGGTTCTATCTAGTTACGCGTTAAACCAACTAGAATTTTTTTTGTACAACAATGctggtcataaaatacagtacaaggtcacttttatgtaagtttgccaaaagggatccGCTGCCAGTTCATTTCTTAGGG</t>
  </si>
  <si>
    <t>CACCAGAAGCCAcctTGTTGgtggtcataaaatacagtacaGTTTAGAGACGGCATGCCGTCTCGGTGCtaaaggtgaccttgtactgtaCGCGGTTCTATCTAGTTACGCGTTAAACCAACTAGAATTTTTTTTCGCTAAGTGTGctggtcataaaatacagtacaaggtcacttttatgtaagtttgccaaaagggatccGCTGCCAGTTCATTTCTTAGGG</t>
  </si>
  <si>
    <t>CACCAGAAGCCAcctTGTTGgtggtcataaaatacagtacaGTTTAGAGACGGCATGCCGTCTCGGTGCtacataaaggtgaccttgtactgtaCGCGGTTCTATCTAGTTACGCGTTAAACCAACTAGAATTTTTTTGTCTGTCAATCGctggtcataaaatacagtacaaggtcacttttatgtaagtttgccaaaagggatccGCTGCCAGTTCATTTCTTAGGG</t>
  </si>
  <si>
    <t>CACCAGAAGCCAcctTGTTGgtggtcataaaatacagtacaGTTTAGAGACGGCATGCCGTCTCGGTGCaacttacataaaggtgaccttgtactgtaCGCGGTTCTATCTAGTTACGCGTTAAACCAACTAGAATTTTTTTATGAGGATAGTCctggtcataaaatacagtacaaggtcacttttatgtaagtttgccaaaagggatccGCTGCCAGTTCATTTCTTAGGG</t>
  </si>
  <si>
    <t>CACCAGAAGCCAcctTGTTGgtggtcataaaatacagtacaGTTTAGAGACGGCATGCCGTCTCGGTGCggcaaacttacataaaggtgaccttgtactgtaCGCGGTTCTATCTAGTTACGCGTTAAACCAACTAGAATTTTTTTAGATAGCAGGCTctggtcataaaatacagtacaaggtcacttttatgtaagtttgccaaaagggatccGCTGCCAGTTCATTTCTTAGGG</t>
  </si>
  <si>
    <t>CACCAGAAGCCAcctTGTTGgtggtcataaaatacagtacaGTTTAGAGACGGCATGCCGTCTCGGTGCggtgaccttgtactgtatttCGCGGTTCTATCTAGTTACGCGTTAAACCAACTAGAATTTTTTTACTGGTCAGTGTctggtcataaaatacagtacaaggtcacttttatgtaagtttgccaaaagggatccGCTGCCAGTTCATTTCTTAGGG</t>
  </si>
  <si>
    <t>CACCAGAAGCCAcctTGTTGgtggtcataaaatacagtacaGTTTAGAGACGGCATGCCGTCTCGGTGCtaaaggtgaccttgtactgtatttCGCGGTTCTATCTAGTTACGCGTTAAACCAACTAGAATTTTTTTCTGAGTTATTATctggtcataaaatacagtacaaggtcacttttatgtaagtttgccaaaagggatccGCTGCCAGTTCATTTCTTAGGG</t>
  </si>
  <si>
    <t>CACCAGAAGCCAcctTGTTGgtggtcataaaatacagtacaGTTTAGAGACGGCATGCCGTCTCGGTGCtacataaaggtgaccttgtactgtatttCGCGGTTCTATCTAGTTACGCGTTAAACCAACTAGAATTTTTTTCGTCGACGCGGActggtcataaaatacagtacaaggtcacttttatgtaagtttgccaaaagggatccGCTGCCAGTTCATTTCTTAGGG</t>
  </si>
  <si>
    <t>CACCAGAAGCCAcctTGTTGgtggtcataaaatacagtacaGTTTAGAGACGGCATGCCGTCTCGGTGCaacttacataaaggtgaccttgtactgtatttCGCGGTTCTATCTAGTTACGCGTTAAACCAACTAGAATTTTTTTTCCATATACGATctggtcataaaatacagtacaaggtcacttttatgtaagtttgccaaaagggatccGCTGCCAGTTCATTTCTTAGGG</t>
  </si>
  <si>
    <t>CACCAGAAGCCAcctTGTTGgtggtcataaaatacagtacaGTTTAGAGACGGCATGCCGTCTCGGTGCggcaaacttacataaaggtgaccttgtactgtatttCGCGGTTCTATCTAGTTACGCGTTAAACCAACTAGAATTTTTTTGACGGTAGAATTctggtcataaaatacagtacaaggtcacttttatgtaagtttgccaaaagggatccGCTGCCAGTTCATTTCTTAGGG</t>
  </si>
  <si>
    <t>CACCAGAAGCCAcctTGTTGgtggtcataaaatacagtacaGTTTAGAGACGGCATGCCGTCTCGGTGCggtgaccttgtactgtattttatCGCGGTTCTATCTAGTTACGCGTTAAACCAACTAGAATTTTTTTGAGAATCTACTTctggtcataaaatacagtacaaggtcacttttatgtaagtttgccaaaagggatccGCTGCCAGTTCATTTCTTAGGG</t>
  </si>
  <si>
    <t>CACCAGAAGCCAcctTGTTGgtggtcataaaatacagtacaGTTTAGAGACGGCATGCCGTCTCGGTGCtaaaggtgaccttgtactgtattttatCGCGGTTCTATCTAGTTACGCGTTAAACCAACTAGAATTTTTTTCAGTGATTGAGActggtcataaaatacagtacaaggtcacttttatgtaagtttgccaaaagggatccGCTGCCAGTTCATTTCTTAGGG</t>
  </si>
  <si>
    <t>CACCAGAAGCCAcctTGTTGgtggtcataaaatacagtacaGTTTAGAGACGGCATGCCGTCTCGGTGCtacataaaggtgaccttgtactgtattttatCGCGGTTCTATCTAGTTACGCGTTAAACCAACTAGAATTTTTTTAGTCTTACAGAGctggtcataaaatacagtacaaggtcacttttatgtaagtttgccaaaagggatccGCTGCCAGTTCATTTCTTAGGG</t>
  </si>
  <si>
    <t>CACCAGAAGCCAcctTGTTGgtggtcataaaatacagtacaGTTTAGAGACGGCATGCCGTCTCGGTGCaacttacataaaggtgaccttgtactgtattttatCGCGGTTCTATCTAGTTACGCGTTAAACCAACTAGAATTTTTTTCATTGCAGCCTTctggtcataaaatacagtacaaggtcacttttatgtaagtttgccaaaagggatccGCTGCCAGTTCATTTCTTAGGG</t>
  </si>
  <si>
    <t>CACCAGAAGCCAcctTGTTGgtggtcataaaatacagtacaGTTTAGAGACGGCATGCCGTCTCGGTGCggcaaacttacataaaggtgaccttgtactgtattttatCGCGGTTCTATCTAGTTACGCGTTAAACCAACTAGAATTTTTTTATTACCGACGCCctggtcataaaatacagtacaaggtcacttttatgtaagtttgccaaaagggatccGCTGCCAGTTCATTTCTTAGGG</t>
  </si>
  <si>
    <t>CACCAGAAGCCAcctTGTTGgtggtcataaaatacagtacaGTTTAGAGACGGCATGCCGTCTCGGTGCggtgaccttgtactgtattttatgacCGCGGTTCTATCTAGTTACGCGTTAAACCAACTAGAATTTTTTTGTTGCGCCGGACctggtcataaaatacagtacaaggtcacttttatgtaagtttgccaaaagggatccGCTGCCAGTTCATTTCTTAGGG</t>
  </si>
  <si>
    <t>CACCAGAAGCCAcctTGTTGgtggtcataaaatacagtacaGTTTAGAGACGGCATGCCGTCTCGGTGCtaaaggtgaccttgtactgtattttatgacCGCGGTTCTATCTAGTTACGCGTTAAACCAACTAGAATTTTTTTGTCACACGTACActggtcataaaatacagtacaaggtcacttttatgtaagtttgccaaaagggatccGCTGCCAGTTCATTTCTTAGGG</t>
  </si>
  <si>
    <t>CACCAGAAGCCAcctTGTTGgtggtcataaaatacagtacaGTTTAGAGACGGCATGCCGTCTCGGTGCtacataaaggtgaccttgtactgtattttatgacCGCGGTTCTATCTAGTTACGCGTTAAACCAACTAGAATTTTTTTTACGGACGAACGctggtcataaaatacagtacaaggtcacttttatgtaagtttgccaaaagggatccGCTGCCAGTTCATTTCTTAGGG</t>
  </si>
  <si>
    <t>CACCAGAAGCCAcctTGTTGgtggtcataaaatacagtacaGTTTAGAGACGGCATGCCGTCTCGGTGCaacttacataaaggtgaccttgtactgtattttatgacCGCGGTTCTATCTAGTTACGCGTTAAACCAACTAGAATTTTTTTAAGACTCGGCACctggtcataaaatacagtacaaggtcacttttatgtaagtttgccaaaagggatccGCTGCCAGTTCATTTCTTAGGG</t>
  </si>
  <si>
    <t>CACCAGAAGCCAcctTGTTGgtggtcataaaatacagtacaGTTTAGAGACGGCATGCCGTCTCGGTGCggcaaacttacataaaggtgaccttgtactgtattttatgacCGCGGTTCTATCTAGTTACGCGTTAAACCAACTAGAATTTTTTTCTATTACAGGTActggtcataaaatacagtacaaggtcacttttatgtaagtttgccaaaagggatccGCTGCCAGTTCATTTCTTAGGG</t>
  </si>
  <si>
    <t>CACCAGAAGCCAcctTGTTGgtggtcataaaatacagtacaGTTTAGAGACGGCATGCCGTCTCGGTGCcgtgaccttgtactgtaCGCGGTTCTATCTAGTTACGCGTTAAACCAACTAGAATTTTTTTCTCCTGTCGCCGctggtcataaaatacagtacaaggtcacttttatgtaagtttgccaaaagggatccGCTGCCAGTTCATTTCTTAGGG</t>
  </si>
  <si>
    <t>CACCAGAAGCCAcctTGTTGgtggtcataaaatacagtacaGTTTAGAGACGGCATGCCGTCTCGGTGCtaaacgtgaccttgtactgtaCGCGGTTCTATCTAGTTACGCGTTAAACCAACTAGAATTTTTTTCTATCACGGTTGctggtcataaaatacagtacaaggtcacttttatgtaagtttgccaaaagggatccGCTGCCAGTTCATTTCTTAGGG</t>
  </si>
  <si>
    <t>CACCAGAAGCCAcctTGTTGgtggtcataaaatacagtacaGTTTAGAGACGGCATGCCGTCTCGGTGCtacataaacgtgaccttgtactgtaCGCGGTTCTATCTAGTTACGCGTTAAACCAACTAGAATTTTTTTCCTATATAGCCActggtcataaaatacagtacaaggtcacttttatgtaagtttgccaaaagggatccGCTGCCAGTTCATTTCTTAGGG</t>
  </si>
  <si>
    <t>CACCAGAAGCCAcctTGTTGgtggtcataaaatacagtacaGTTTAGAGACGGCATGCCGTCTCGGTGCaacttacataaacgtgaccttgtactgtaCGCGGTTCTATCTAGTTACGCGTTAAACCAACTAGAATTTTTTTACTGGAATAACTctggtcataaaatacagtacaaggtcacttttatgtaagtttgccaaaagggatccGCTGCCAGTTCATTTCTTAGGG</t>
  </si>
  <si>
    <t>CACCAGAAGCCAcctTGTTGgtggtcataaaatacagtacaGTTTAGAGACGGCATGCCGTCTCGGTGCggcaaacttacataaacgtgaccttgtactgtaCGCGGTTCTATCTAGTTACGCGTTAAACCAACTAGAATTTTTTTTTGAAGAGTGTGctggtcataaaatacagtacaaggtcacttttatgtaagtttgccaaaagggatccGCTGCCAGTTCATTTCTTAGGG</t>
  </si>
  <si>
    <t>CACCAGAAGCCAcctTGTTGgtggtcataaaatacagtacaGTTTAGAGACGGCATGCCGTCTCGGTGCcgtgaccttgtactgtatttCGCGGTTCTATCTAGTTACGCGTTAAACCAACTAGAATTTTTTTGGACAGAGGTGTctggtcataaaatacagtacaaggtcacttttatgtaagtttgccaaaagggatccGCTGCCAGTTCATTTCTTAGGG</t>
  </si>
  <si>
    <t>CACCAGAAGCCAcctTGTTGgtggtcataaaatacagtacaGTTTAGAGACGGCATGCCGTCTCGGTGCtaaacgtgaccttgtactgtatttCGCGGTTCTATCTAGTTACGCGTTAAACCAACTAGAATTTTTTTGTATATAGAGTCctggtcataaaatacagtacaaggtcacttttatgtaagtttgccaaaagggatccGCTGCCAGTTCATTTCTTAGGG</t>
  </si>
  <si>
    <t>CACCAGAAGCCAcctTGTTGgtggtcataaaatacagtacaGTTTAGAGACGGCATGCCGTCTCGGTGCtacataaacgtgaccttgtactgtatttCGCGGTTCTATCTAGTTACGCGTTAAACCAACTAGAATTTTTTTAAGGTAATAGCCctggtcataaaatacagtacaaggtcacttttatgtaagtttgccaaaagggatccGCTGCCAGTTCATTTCTTAGGG</t>
  </si>
  <si>
    <t>CACCAGAAGCCAcctTGTTGgtggtcataaaatacagtacaGTTTAGAGACGGCATGCCGTCTCGGTGCaacttacataaacgtgaccttgtactgtatttCGCGGTTCTATCTAGTTACGCGTTAAACCAACTAGAATTTTTTTACAATGCGCACActggtcataaaatacagtacaaggtcacttttatgtaagtttgccaaaagggatccGCTGCCAGTTCATTTCTTAGGG</t>
  </si>
  <si>
    <t>CACCAGAAGCCAcctTGTTGgtggtcataaaatacagtacaGTTTAGAGACGGCATGCCGTCTCGGTGCggcaaacttacataaacgtgaccttgtactgtatttCGCGGTTCTATCTAGTTACGCGTTAAACCAACTAGAATTTTTTTGTGAGTGTAGGCctggtcataaaatacagtacaaggtcacttttatgtaagtttgccaaaagggatccGCTGCCAGTTCATTTCTTAGGG</t>
  </si>
  <si>
    <t>CACCAGAAGCCAcctTGTTGgtggtcataaaatacagtacaGTTTAGAGACGGCATGCCGTCTCGGTGCcgtgaccttgtactgtattttatCGCGGTTCTATCTAGTTACGCGTTAAACCAACTAGAATTTTTTTTTCTGCTGCTAGctggtcataaaatacagtacaaggtcacttttatgtaagtttgccaaaagggatccGCTGCCAGTTCATTTCTTAGGG</t>
  </si>
  <si>
    <t>CACCAGAAGCCAcctTGTTGgtggtcataaaatacagtacaGTTTAGAGACGGCATGCCGTCTCGGTGCtaaacgtgaccttgtactgtattttatCGCGGTTCTATCTAGTTACGCGTTAAACCAACTAGAATTTTTTTACCATGTATTCActggtcataaaatacagtacaaggtcacttttatgtaagtttgccaaaagggatccGCTGCCAGTTCATTTCTTAGGG</t>
  </si>
  <si>
    <t>CACCAGAAGCCAcctTGTTGgtggtcataaaatacagtacaGTTTAGAGACGGCATGCCGTCTCGGTGCtacataaacgtgaccttgtactgtattttatCGCGGTTCTATCTAGTTACGCGTTAAACCAACTAGAATTTTTTTGGTGTAGTAAGActggtcataaaatacagtacaaggtcacttttatgtaagtttgccaaaagggatccGCTGCCAGTTCATTTCTTAGGG</t>
  </si>
  <si>
    <t>CACCAGAAGCCAcctTGTTGgtggtcataaaatacagtacaGTTTAGAGACGGCATGCCGTCTCGGTGCaacttacataaacgtgaccttgtactgtattttatCGCGGTTCTATCTAGTTACGCGTTAAACCAACTAGAATTTTTTTGTAGAATGTGCActggtcataaaatacagtacaaggtcacttttatgtaagtttgccaaaagggatccGCTGCCAGTTCATTTCTTAGGG</t>
  </si>
  <si>
    <t>CACCAGAAGCCAcctTGTTGgtggtcataaaatacagtacaGTTTAGAGACGGCATGCCGTCTCGGTGCggcaaacttacataaacgtgaccttgtactgtattttatCGCGGTTCTATCTAGTTACGCGTTAAACCAACTAGAATTTTTTTCCAAGGATACAGctggtcataaaatacagtacaaggtcacttttatgtaagtttgccaaaagggatccGCTGCCAGTTCATTTCTTAGGG</t>
  </si>
  <si>
    <t>CACCAGAAGCCAcctTGTTGgtggtcataaaatacagtacaGTTTAGAGACGGCATGCCGTCTCGGTGCcgtgaccttgtactgtattttatgacCGCGGTTCTATCTAGTTACGCGTTAAACCAACTAGAATTTTTTTGCGAACGCGGCTctggtcataaaatacagtacaaggtcacttttatgtaagtttgccaaaagggatccGCTGCCAGTTCATTTCTTAGGG</t>
  </si>
  <si>
    <t>CACCAGAAGCCAcctTGTTGgtggtcataaaatacagtacaGTTTAGAGACGGCATGCCGTCTCGGTGCtaaacgtgaccttgtactgtattttatgacCGCGGTTCTATCTAGTTACGCGTTAAACCAACTAGAATTTTTTTCAACCGGCCTACctggtcataaaatacagtacaaggtcacttttatgtaagtttgccaaaagggatccGCTGCCAGTTCATTTCTTAGGG</t>
  </si>
  <si>
    <t>CACCAGAAGCCAcctTGTTGgtggtcataaaatacagtacaGTTTAGAGACGGCATGCCGTCTCGGTGCtacataaacgtgaccttgtactgtattttatgacCGCGGTTCTATCTAGTTACGCGTTAAACCAACTAGAATTTTTTTAGTAACCGATTActggtcataaaatacagtacaaggtcacttttatgtaagtttgccaaaagggatccGCTGCCAGTTCATTTCTTAGGG</t>
  </si>
  <si>
    <t>CACCAGAAGCCAcctTGTTGgtggtcataaaatacagtacaGTTTAGAGACGGCATGCCGTCTCGGTGCaacttacataaacgtgaccttgtactgtattttatgacCGCGGTTCTATCTAGTTACGCGTTAAACCAACTAGAATTTTTTTTCGATTAACACGctggtcataaaatacagtacaaggtcacttttatgtaagtttgccaaaagggatccGCTGCCAGTTCATTTCTTAGGG</t>
  </si>
  <si>
    <t>CACCAGAAGCCAcctTGTTGgtggtcataaaatacagtacaGTTTAGAGACGGCATGCCGTCTCGGTGCggcaaacttacataaacgtgaccttgtactgtattttatgacCGCGGTTCTATCTAGTTACGCGTTAAACCAACTAGAATTTTTTTGCGATAGGTTGActggtcataaaatacagtacaaggtcacttttatgtaagtttgccaaaagggatccGCTGCCAGTTCATTTCTTAGGG</t>
  </si>
  <si>
    <t>CACCAGAAGCCAcctTGTTGgcactgaggggaaaagtcatcGTTTAGAGACGGCATGCCGTCTCGGTGCagactttCGCGGTTCTATCTAGTTACGCGTTAAACCAACTAGAATTTTTTTGGCAAGGAGTATccactgaggggaaaagtcatctggtcataaaatacagtacaaggtcacttggatccGCTGCCAGTTCATTTCTTAGGG</t>
  </si>
  <si>
    <t>CACCAGAAGCCAcctTGTTGgcactgaggggaaaagtcatcGTTTAGAGACGGCATGCCGTCTCGGTGCcagaagactttCGCGGTTCTATCTAGTTACGCGTTAAACCAACTAGAATTTTTTTTTATCTTGCGTCccactgaggggaaaagtcatctggtcataaaatacagtacaaggtcacttggatccGCTGCCAGTTCATTTCTTAGGG</t>
  </si>
  <si>
    <t>CACCAGAAGCCAcctTGTTGgcactgaggggaaaagtcatcGTTTAGAGACGGCATGCCGTCTCGGTGCtgaccagaagactttCGCGGTTCTATCTAGTTACGCGTTAAACCAACTAGAATTTTTTTCACGATCTGCGCccactgaggggaaaagtcatctggtcataaaatacagtacaaggtcacttggatccGCTGCCAGTTCATTTCTTAGGG</t>
  </si>
  <si>
    <t>CACCAGAAGCCAcctTGTTGgcactgaggggaaaagtcatcGTTTAGAGACGGCATGCCGTCTCGGTGCtttatgaccagaagactttCGCGGTTCTATCTAGTTACGCGTTAAACCAACTAGAATTTTTTTCAGCTTAAGAGTccactgaggggaaaagtcatctggtcataaaatacagtacaaggtcacttggatccGCTGCCAGTTCATTTCTTAGGG</t>
  </si>
  <si>
    <t>CACCAGAAGCCAcctTGTTGgcactgaggggaaaagtcatcGTTTAGAGACGGCATGCCGTCTCGGTGCgtattttatgaccagaagactttCGCGGTTCTATCTAGTTACGCGTTAAACCAACTAGAATTTTTTTCATCTCATACAGccactgaggggaaaagtcatctggtcataaaatacagtacaaggtcacttggatccGCTGCCAGTTCATTTCTTAGGG</t>
  </si>
  <si>
    <t>CACCAGAAGCCAcctTGTTGgcactgaggggaaaagtcatcGTTTAGAGACGGCATGCCGTCTCGGTGCagacttttccCGCGGTTCTATCTAGTTACGCGTTAAACCAACTAGAATTTTTTTTCACTCTGCTCCccactgaggggaaaagtcatctggtcataaaatacagtacaaggtcacttggatccGCTGCCAGTTCATTTCTTAGGG</t>
  </si>
  <si>
    <t>CACCAGAAGCCAcctTGTTGgcactgaggggaaaagtcatcGTTTAGAGACGGCATGCCGTCTCGGTGCcagaagacttttccCGCGGTTCTATCTAGTTACGCGTTAAACCAACTAGAATTTTTTTGTTATGGCGGTTccactgaggggaaaagtcatctggtcataaaatacagtacaaggtcacttggatccGCTGCCAGTTCATTTCTTAGGG</t>
  </si>
  <si>
    <t>CACCAGAAGCCAcctTGTTGgcactgaggggaaaagtcatcGTTTAGAGACGGCATGCCGTCTCGGTGCtgaccagaagacttttccCGCGGTTCTATCTAGTTACGCGTTAAACCAACTAGAATTTTTTTGGTCGAGCGAATccactgaggggaaaagtcatctggtcataaaatacagtacaaggtcacttggatccGCTGCCAGTTCATTTCTTAGGG</t>
  </si>
  <si>
    <t>CACCAGAAGCCAcctTGTTGgcactgaggggaaaagtcatcGTTTAGAGACGGCATGCCGTCTCGGTGCtttatgaccagaagacttttccCGCGGTTCTATCTAGTTACGCGTTAAACCAACTAGAATTTTTTTGGCACTGTGCGGccactgaggggaaaagtcatctggtcataaaatacagtacaaggtcacttggatccGCTGCCAGTTCATTTCTTAGGG</t>
  </si>
  <si>
    <t>CACCAGAAGCCAcctTGTTGgcactgaggggaaaagtcatcGTTTAGAGACGGCATGCCGTCTCGGTGCgtattttatgaccagaagacttttccCGCGGTTCTATCTAGTTACGCGTTAAACCAACTAGAATTTTTTTTAGCCATTGGCTccactgaggggaaaagtcatctggtcataaaatacagtacaaggtcacttggatccGCTGCCAGTTCATTTCTTAGGG</t>
  </si>
  <si>
    <t>CACCAGAAGCCAcctTGTTGgcactgaggggaaaagtcatcGTTTAGAGACGGCATGCCGTCTCGGTGCagacttttcccctCGCGGTTCTATCTAGTTACGCGTTAAACCAACTAGAATTTTTTTCCACTGCAGAGTccactgaggggaaaagtcatctggtcataaaatacagtacaaggtcacttggatccGCTGCCAGTTCATTTCTTAGGG</t>
  </si>
  <si>
    <t>CACCAGAAGCCAcctTGTTGgcactgaggggaaaagtcatcGTTTAGAGACGGCATGCCGTCTCGGTGCcagaagacttttcccctCGCGGTTCTATCTAGTTACGCGTTAAACCAACTAGAATTTTTTTCCGACCGACCTGccactgaggggaaaagtcatctggtcataaaatacagtacaaggtcacttggatccGCTGCCAGTTCATTTCTTAGGG</t>
  </si>
  <si>
    <t>CACCAGAAGCCAcctTGTTGgcactgaggggaaaagtcatcGTTTAGAGACGGCATGCCGTCTCGGTGCtgaccagaagacttttcccctCGCGGTTCTATCTAGTTACGCGTTAAACCAACTAGAATTTTTTTCTCGTGCGCTTCccactgaggggaaaagtcatctggtcataaaatacagtacaaggtcacttggatccGCTGCCAGTTCATTTCTTAGGG</t>
  </si>
  <si>
    <t>CACCAGAAGCCAcctTGTTGgcactgaggggaaaagtcatcGTTTAGAGACGGCATGCCGTCTCGGTGCtttatgaccagaagacttttcccctCGCGGTTCTATCTAGTTACGCGTTAAACCAACTAGAATTTTTTTTAAGGTCTGGCTccactgaggggaaaagtcatctggtcataaaatacagtacaaggtcacttggatccGCTGCCAGTTCATTTCTTAGGG</t>
  </si>
  <si>
    <t>CACCAGAAGCCAcctTGTTGgcactgaggggaaaagtcatcGTTTAGAGACGGCATGCCGTCTCGGTGCgtattttatgaccagaagacttttcccctCGCGGTTCTATCTAGTTACGCGTTAAACCAACTAGAATTTTTTTAACACGAGCTCAccactgaggggaaaagtcatctggtcataaaatacagtacaaggtcacttggatccGCTGCCAGTTCATTTCTTAGGG</t>
  </si>
  <si>
    <t>CACCAGAAGCCAcctTGTTGgcactgaggggaaaagtcatcGTTTAGAGACGGCATGCCGTCTCGGTGCagacttttcccctcagCGCGGTTCTATCTAGTTACGCGTTAAACCAACTAGAATTTTTTTCACCACACCATGccactgaggggaaaagtcatctggtcataaaatacagtacaaggtcacttggatccGCTGCCAGTTCATTTCTTAGGG</t>
  </si>
  <si>
    <t>CACCAGAAGCCAcctTGTTGgcactgaggggaaaagtcatcGTTTAGAGACGGCATGCCGTCTCGGTGCcagaagacttttcccctcagCGCGGTTCTATCTAGTTACGCGTTAAACCAACTAGAATTTTTTTGGCAGTTCGAGAccactgaggggaaaagtcatctggtcataaaatacagtacaaggtcacttggatccGCTGCCAGTTCATTTCTTAGGG</t>
  </si>
  <si>
    <t>CACCAGAAGCCAcctTGTTGgcactgaggggaaaagtcatcGTTTAGAGACGGCATGCCGTCTCGGTGCtgaccagaagacttttcccctcagCGCGGTTCTATCTAGTTACGCGTTAAACCAACTAGAATTTTTTTTGGAGTACTGGTccactgaggggaaaagtcatctggtcataaaatacagtacaaggtcacttggatccGCTGCCAGTTCATTTCTTAGGG</t>
  </si>
  <si>
    <t>CACCAGAAGCCAcctTGTTGgcactgaggggaaaagtcatcGTTTAGAGACGGCATGCCGTCTCGGTGCtttatgaccagaagacttttcccctcagCGCGGTTCTATCTAGTTACGCGTTAAACCAACTAGAATTTTTTTCCAATGCGTTCTccactgaggggaaaagtcatctggtcataaaatacagtacaaggtcacttggatccGCTGCCAGTTCATTTCTTAGGG</t>
  </si>
  <si>
    <t>CACCAGAAGCCAcctTGTTGgcactgaggggaaaagtcatcGTTTAGAGACGGCATGCCGTCTCGGTGCgtattttatgaccagaagacttttcccctcagCGCGGTTCTATCTAGTTACGCGTTAAACCAACTAGAATTTTTTTCTAAGCCGTGTGccactgaggggaaaagtcatctggtcataaaatacagtacaaggtcacttggatccGCTGCCAGTTCATTTCTTAGGG</t>
  </si>
  <si>
    <t>CACCAGAAGCCAcctTGTTGgcactgaggggaaaagtcatcGTTTAGAGACGGCATGCCGTCTCGGTGCggactttCGCGGTTCTATCTAGTTACGCGTTAAACCAACTAGAATTTTTTTGAACACTCTATGccactgaggggaaaagtcatctggtcataaaatacagtacaaggtcacttggatccGCTGCCAGTTCATTTCTTAGGG</t>
  </si>
  <si>
    <t>CACCAGAAGCCAcctTGTTGgcactgaggggaaaagtcatcGTTTAGAGACGGCATGCCGTCTCGGTGCcagaggactttCGCGGTTCTATCTAGTTACGCGTTAAACCAACTAGAATTTTTTTCGGCCGATGCTTccactgaggggaaaagtcatctggtcataaaatacagtacaaggtcacttggatccGCTGCCAGTTCATTTCTTAGGG</t>
  </si>
  <si>
    <t>CACCAGAAGCCAcctTGTTGgcactgaggggaaaagtcatcGTTTAGAGACGGCATGCCGTCTCGGTGCtgaccagaggactttCGCGGTTCTATCTAGTTACGCGTTAAACCAACTAGAATTTTTTTTCTGCCTGTTGGccactgaggggaaaagtcatctggtcataaaatacagtacaaggtcacttggatccGCTGCCAGTTCATTTCTTAGGG</t>
  </si>
  <si>
    <t>CACCAGAAGCCAcctTGTTGgcactgaggggaaaagtcatcGTTTAGAGACGGCATGCCGTCTCGGTGCtttatgaccagaggactttCGCGGTTCTATCTAGTTACGCGTTAAACCAACTAGAATTTTTTTCTTGCTTGGATGccactgaggggaaaagtcatctggtcataaaatacagtacaaggtcacttggatccGCTGCCAGTTCATTTCTTAGGG</t>
  </si>
  <si>
    <t>CACCAGAAGCCAcctTGTTGgcactgaggggaaaagtcatcGTTTAGAGACGGCATGCCGTCTCGGTGCgtattttatgaccagaggactttCGCGGTTCTATCTAGTTACGCGTTAAACCAACTAGAATTTTTTTTGAGCAGTGTCTccactgaggggaaaagtcatctggtcataaaatacagtacaaggtcacttggatccGCTGCCAGTTCATTTCTTAGGG</t>
  </si>
  <si>
    <t>CACCAGAAGCCAcctTGTTGgcactgaggggaaaagtcatcGTTTAGAGACGGCATGCCGTCTCGGTGCggacttttccCGCGGTTCTATCTAGTTACGCGTTAAACCAACTAGAATTTTTTTGCGTTGAGAACAccactgaggggaaaagtcatctggtcataaaatacagtacaaggtcacttggatccGCTGCCAGTTCATTTCTTAGGG</t>
  </si>
  <si>
    <t>CACCAGAAGCCAcctTGTTGgcactgaggggaaaagtcatcGTTTAGAGACGGCATGCCGTCTCGGTGCcagaggacttttccCGCGGTTCTATCTAGTTACGCGTTAAACCAACTAGAATTTTTTTACTCTACTATTGccactgaggggaaaagtcatctggtcataaaatacagtacaaggtcacttggatccGCTGCCAGTTCATTTCTTAGGG</t>
  </si>
  <si>
    <t>CACCAGAAGCCAcctTGTTGgcactgaggggaaaagtcatcGTTTAGAGACGGCATGCCGTCTCGGTGCtgaccagaggacttttccCGCGGTTCTATCTAGTTACGCGTTAAACCAACTAGAATTTTTTTGGCATAACGATAccactgaggggaaaagtcatctggtcataaaatacagtacaaggtcacttggatccGCTGCCAGTTCATTTCTTAGGG</t>
  </si>
  <si>
    <t>CACCAGAAGCCAcctTGTTGgcactgaggggaaaagtcatcGTTTAGAGACGGCATGCCGTCTCGGTGCtttatgaccagaggacttttccCGCGGTTCTATCTAGTTACGCGTTAAACCAACTAGAATTTTTTTTATAATCCGAGAccactgaggggaaaagtcatctggtcataaaatacagtacaaggtcacttggatccGCTGCCAGTTCATTTCTTAGGG</t>
  </si>
  <si>
    <t>CACCAGAAGCCAcctTGTTGgcactgaggggaaaagtcatcGTTTAGAGACGGCATGCCGTCTCGGTGCgtattttatgaccagaggacttttccCGCGGTTCTATCTAGTTACGCGTTAAACCAACTAGAATTTTTTTTAACGTGACACCccactgaggggaaaagtcatctggtcataaaatacagtacaaggtcacttggatccGCTGCCAGTTCATTTCTTAGGG</t>
  </si>
  <si>
    <t>CACCAGAAGCCAcctTGTTGgcactgaggggaaaagtcatcGTTTAGAGACGGCATGCCGTCTCGGTGCggacttttcccctCGCGGTTCTATCTAGTTACGCGTTAAACCAACTAGAATTTTTTTAGGTTCCTGTGCccactgaggggaaaagtcatctggtcataaaatacagtacaaggtcacttggatccGCTGCCAGTTCATTTCTTAGGG</t>
  </si>
  <si>
    <t>CACCAGAAGCCAcctTGTTGgcactgaggggaaaagtcatcGTTTAGAGACGGCATGCCGTCTCGGTGCcagaggacttttcccctCGCGGTTCTATCTAGTTACGCGTTAAACCAACTAGAATTTTTTTGCAGGATGGTACccactgaggggaaaagtcatctggtcataaaatacagtacaaggtcacttggatccGCTGCCAGTTCATTTCTTAGGG</t>
  </si>
  <si>
    <t>CACCAGAAGCCAcctTGTTGgcactgaggggaaaagtcatcGTTTAGAGACGGCATGCCGTCTCGGTGCtgaccagaggacttttcccctCGCGGTTCTATCTAGTTACGCGTTAAACCAACTAGAATTTTTTTTGAATTGTTACCccactgaggggaaaagtcatctggtcataaaatacagtacaaggtcacttggatccGCTGCCAGTTCATTTCTTAGGG</t>
  </si>
  <si>
    <t>CACCAGAAGCCAcctTGTTGgcactgaggggaaaagtcatcGTTTAGAGACGGCATGCCGTCTCGGTGCtttatgaccagaggacttttcccctCGCGGTTCTATCTAGTTACGCGTTAAACCAACTAGAATTTTTTTACGTGTCGTGGCccactgaggggaaaagtcatctggtcataaaatacagtacaaggtcacttggatccGCTGCCAGTTCATTTCTTAGGG</t>
  </si>
  <si>
    <t>CACCAGAAGCCAcctTGTTGgcactgaggggaaaagtcatcGTTTAGAGACGGCATGCCGTCTCGGTGCgtattttatgaccagaggacttttcccctCGCGGTTCTATCTAGTTACGCGTTAAACCAACTAGAATTTTTTTCATCAGCACGGTccactgaggggaaaagtcatctggtcataaaatacagtacaaggtcacttggatccGCTGCCAGTTCATTTCTTAGGG</t>
  </si>
  <si>
    <t>CACCAGAAGCCAcctTGTTGgcactgaggggaaaagtcatcGTTTAGAGACGGCATGCCGTCTCGGTGCggacttttcccctcagCGCGGTTCTATCTAGTTACGCGTTAAACCAACTAGAATTTTTTTATCCGCCTATACccactgaggggaaaagtcatctggtcataaaatacagtacaaggtcacttggatccGCTGCCAGTTCATTTCTTAGGG</t>
  </si>
  <si>
    <t>CACCAGAAGCCAcctTGTTGgcactgaggggaaaagtcatcGTTTAGAGACGGCATGCCGTCTCGGTGCcagaggacttttcccctcagCGCGGTTCTATCTAGTTACGCGTTAAACCAACTAGAATTTTTTTTCAGGCGCGACCccactgaggggaaaagtcatctggtcataaaatacagtacaaggtcacttggatccGCTGCCAGTTCATTTCTTAGGG</t>
  </si>
  <si>
    <t>CACCAGAAGCCAcctTGTTGgcactgaggggaaaagtcatcGTTTAGAGACGGCATGCCGTCTCGGTGCtgaccagaggacttttcccctcagCGCGGTTCTATCTAGTTACGCGTTAAACCAACTAGAATTTTTTTTCACGTATGATTccactgaggggaaaagtcatctggtcataaaatacagtacaaggtcacttggatccGCTGCCAGTTCATTTCTTAGGG</t>
  </si>
  <si>
    <t>CACCAGAAGCCAcctTGTTGgcactgaggggaaaagtcatcGTTTAGAGACGGCATGCCGTCTCGGTGCtttatgaccagaggacttttcccctcagCGCGGTTCTATCTAGTTACGCGTTAAACCAACTAGAATTTTTTTAATGGTGGTGTCccactgaggggaaaagtcatctggtcataaaatacagtacaaggtcacttggatccGCTGCCAGTTCATTTCTTAGGG</t>
  </si>
  <si>
    <t>CACCAGAAGCCAcctTGTTGgcactgaggggaaaagtcatcGTTTAGAGACGGCATGCCGTCTCGGTGCgtattttatgaccagaggacttttcccctcagCGCGGTTCTATCTAGTTACGCGTTAAACCAACTAGAATTTTTTTGTAACCTTGTGTccactgaggggaaaagtcatctggtcataaaatacagtacaaggtcacttggatccGCTGCCAGTTCATTTCTTAGGG</t>
  </si>
  <si>
    <t>CACCAGAAGCCAcctTGTTGgcactgaggggaaaagtcatcGTTTAGAGACGGCATGCCGTCTCGGTGCcgactttCGCGGTTCTATCTAGTTACGCGTTAAACCAACTAGAATTTTTTTGCGGCCTCTCTCccactgaggggaaaagtcatctggtcataaaatacagtacaaggtcacttggatccGCTGCCAGTTCATTTCTTAGGG</t>
  </si>
  <si>
    <t>CACCAGAAGCCAcctTGTTGgcactgaggggaaaagtcatcGTTTAGAGACGGCATGCCGTCTCGGTGCcagacgactttCGCGGTTCTATCTAGTTACGCGTTAAACCAACTAGAATTTTTTTATATTCTGGCCTccactgaggggaaaagtcatctggtcataaaatacagtacaaggtcacttggatccGCTGCCAGTTCATTTCTTAGGG</t>
  </si>
  <si>
    <t>CACCAGAAGCCAcctTGTTGgcactgaggggaaaagtcatcGTTTAGAGACGGCATGCCGTCTCGGTGCtgaccagacgactttCGCGGTTCTATCTAGTTACGCGTTAAACCAACTAGAATTTTTTTTTGTATGAATCCccactgaggggaaaagtcatctggtcataaaatacagtacaaggtcacttggatccGCTGCCAGTTCATTTCTTAGGG</t>
  </si>
  <si>
    <t>CACCAGAAGCCAcctTGTTGgcactgaggggaaaagtcatcGTTTAGAGACGGCATGCCGTCTCGGTGCtttatgaccagacgactttCGCGGTTCTATCTAGTTACGCGTTAAACCAACTAGAATTTTTTTTCGAACCGCGTAccactgaggggaaaagtcatctggtcataaaatacagtacaaggtcacttggatccGCTGCCAGTTCATTTCTTAGGG</t>
  </si>
  <si>
    <t>CACCAGAAGCCAcctTGTTGgcactgaggggaaaagtcatcGTTTAGAGACGGCATGCCGTCTCGGTGCgtattttatgaccagacgactttCGCGGTTCTATCTAGTTACGCGTTAAACCAACTAGAATTTTTTTAGCGGCGCGTTCccactgaggggaaaagtcatctggtcataaaatacagtacaaggtcacttggatccGCTGCCAGTTCATTTCTTAGGG</t>
  </si>
  <si>
    <t>CACCAGAAGCCAcctTGTTGgcactgaggggaaaagtcatcGTTTAGAGACGGCATGCCGTCTCGGTGCcgacttttccCGCGGTTCTATCTAGTTACGCGTTAAACCAACTAGAATTTTTTTTAGCTGTGTATGccactgaggggaaaagtcatctggtcataaaatacagtacaaggtcacttggatccGCTGCCAGTTCATTTCTTAGGG</t>
  </si>
  <si>
    <t>CACCAGAAGCCAcctTGTTGgcactgaggggaaaagtcatcGTTTAGAGACGGCATGCCGTCTCGGTGCcagacgacttttccCGCGGTTCTATCTAGTTACGCGTTAAACCAACTAGAATTTTTTTTCTGAACATGGCccactgaggggaaaagtcatctggtcataaaatacagtacaaggtcacttggatccGCTGCCAGTTCATTTCTTAGGG</t>
  </si>
  <si>
    <t>CACCAGAAGCCAcctTGTTGgcactgaggggaaaagtcatcGTTTAGAGACGGCATGCCGTCTCGGTGCtgaccagacgacttttccCGCGGTTCTATCTAGTTACGCGTTAAACCAACTAGAATTTTTTTAATAGTGTGTATccactgaggggaaaagtcatctggtcataaaatacagtacaaggtcacttggatccGCTGCCAGTTCATTTCTTAGGG</t>
  </si>
  <si>
    <t>CACCAGAAGCCAcctTGTTGgcactgaggggaaaagtcatcGTTTAGAGACGGCATGCCGTCTCGGTGCtttatgaccagacgacttttccCGCGGTTCTATCTAGTTACGCGTTAAACCAACTAGAATTTTTTTAGGCCTTATATTccactgaggggaaaagtcatctggtcataaaatacagtacaaggtcacttggatccGCTGCCAGTTCATTTCTTAGGG</t>
  </si>
  <si>
    <t>CACCAGAAGCCAcctTGTTGgcactgaggggaaaagtcatcGTTTAGAGACGGCATGCCGTCTCGGTGCgtattttatgaccagacgacttttccCGCGGTTCTATCTAGTTACGCGTTAAACCAACTAGAATTTTTTTCGAGCCATCTGTccactgaggggaaaagtcatctggtcataaaatacagtacaaggtcacttggatccGCTGCCAGTTCATTTCTTAGGG</t>
  </si>
  <si>
    <t>CACCAGAAGCCAcctTGTTGgcactgaggggaaaagtcatcGTTTAGAGACGGCATGCCGTCTCGGTGCcgacttttcccctCGCGGTTCTATCTAGTTACGCGTTAAACCAACTAGAATTTTTTTTGCAATTAGAATccactgaggggaaaagtcatctggtcataaaatacagtacaaggtcacttggatccGCTGCCAGTTCATTTCTTAGGG</t>
  </si>
  <si>
    <t>CACCAGAAGCCAcctTGTTGgcactgaggggaaaagtcatcGTTTAGAGACGGCATGCCGTCTCGGTGCcagacgacttttcccctCGCGGTTCTATCTAGTTACGCGTTAAACCAACTAGAATTTTTTTTGGAATAAGCAGccactgaggggaaaagtcatctggtcataaaatacagtacaaggtcacttggatccGCTGCCAGTTCATTTCTTAGGG</t>
  </si>
  <si>
    <t>CACCAGAAGCCAcctTGTTGgcactgaggggaaaagtcatcGTTTAGAGACGGCATGCCGTCTCGGTGCtgaccagacgacttttcccctCGCGGTTCTATCTAGTTACGCGTTAAACCAACTAGAATTTTTTTTAGCCTCGTCCTccactgaggggaaaagtcatctggtcataaaatacagtacaaggtcacttggatccGCTGCCAGTTCATTTCTTAGGG</t>
  </si>
  <si>
    <t>CACCAGAAGCCAcctTGTTGgcactgaggggaaaagtcatcGTTTAGAGACGGCATGCCGTCTCGGTGCtttatgaccagacgacttttcccctCGCGGTTCTATCTAGTTACGCGTTAAACCAACTAGAATTTTTTTGTATGCATGGCTccactgaggggaaaagtcatctggtcataaaatacagtacaaggtcacttggatccGCTGCCAGTTCATTTCTTAGGG</t>
  </si>
  <si>
    <t>CACCAGAAGCCAcctTGTTGgcactgaggggaaaagtcatcGTTTAGAGACGGCATGCCGTCTCGGTGCgtattttatgaccagacgacttttcccctCGCGGTTCTATCTAGTTACGCGTTAAACCAACTAGAATTTTTTTTACGCAACGTGTccactgaggggaaaagtcatctggtcataaaatacagtacaaggtcacttggatccGCTGCCAGTTCATTTCTTAGGG</t>
  </si>
  <si>
    <t>CACCAGAAGCCAcctTGTTGgcactgaggggaaaagtcatcGTTTAGAGACGGCATGCCGTCTCGGTGCcgacttttcccctcagCGCGGTTCTATCTAGTTACGCGTTAAACCAACTAGAATTTTTTTAATTGTCGGCGAccactgaggggaaaagtcatctggtcataaaatacagtacaaggtcacttggatccGCTGCCAGTTCATTTCTTAGGG</t>
  </si>
  <si>
    <t>CACCAGAAGCCAcctTGTTGgcactgaggggaaaagtcatcGTTTAGAGACGGCATGCCGTCTCGGTGCcagacgacttttcccctcagCGCGGTTCTATCTAGTTACGCGTTAAACCAACTAGAATTTTTTTGTCTGGTCTTCTccactgaggggaaaagtcatctggtcataaaatacagtacaaggtcacttggatccGCTGCCAGTTCATTTCTTAGGG</t>
  </si>
  <si>
    <t>CACCAGAAGCCAcctTGTTGgcactgaggggaaaagtcatcGTTTAGAGACGGCATGCCGTCTCGGTGCtgaccagacgacttttcccctcagCGCGGTTCTATCTAGTTACGCGTTAAACCAACTAGAATTTTTTTCTTGTAGTCTCTccactgaggggaaaagtcatctggtcataaaatacagtacaaggtcacttggatccGCTGCCAGTTCATTTCTTAGGG</t>
  </si>
  <si>
    <t>CACCAGAAGCCAcctTGTTGgcactgaggggaaaagtcatcGTTTAGAGACGGCATGCCGTCTCGGTGCtttatgaccagacgacttttcccctcagCGCGGTTCTATCTAGTTACGCGTTAAACCAACTAGAATTTTTTTCGATCGAGACTAccactgaggggaaaagtcatctggtcataaaatacagtacaaggtcacttggatccGCTGCCAGTTCATTTCTTAGGG</t>
  </si>
  <si>
    <t>CACCAGAAGCCAcctTGTTGgcactgaggggaaaagtcatcGTTTAGAGACGGCATGCCGTCTCGGTGCgtattttatgaccagacgacttttcccctcagCGCGGTTCTATCTAGTTACGCGTTAAACCAACTAGAATTTTTTTTCGGCCGCGCACccactgaggggaaaagtcatctggtcataaaatacagtacaaggtcacttggatccGCTGCCAGTTCATTTCTTAGGG</t>
  </si>
  <si>
    <t>CACCAGAAGCCAcctTGTTGgcactgaggggaaaagtcatcGTTTAGAGACGGCATGCCGTCTCGGTGCttgactttCGCGGTTCTATCTAGTTACGCGTTAAACCAACTAGAATTTTTTTCACGAGCTGAAGccactgaggggaaaagtcatctggtcataaaatacagtacaaggtcacttggatccGCTGCCAGTTCATTTCTTAGGG</t>
  </si>
  <si>
    <t>CACCAGAAGCCAcctTGTTGgcactgaggggaaaagtcatcGTTTAGAGACGGCATGCCGTCTCGGTGCccagttgactttCGCGGTTCTATCTAGTTACGCGTTAAACCAACTAGAATTTTTTTTAGGACCGCACAccactgaggggaaaagtcatctggtcataaaatacagtacaaggtcacttggatccGCTGCCAGTTCATTTCTTAGGG</t>
  </si>
  <si>
    <t>CACCAGAAGCCAcctTGTTGgcactgaggggaaaagtcatcGTTTAGAGACGGCATGCCGTCTCGGTGCatgaccagttgactttCGCGGTTCTATCTAGTTACGCGTTAAACCAACTAGAATTTTTTTCTCATGTGGTGAccactgaggggaaaagtcatctggtcataaaatacagtacaaggtcacttggatccGCTGCCAGTTCATTTCTTAGGG</t>
  </si>
  <si>
    <t>CACCAGAAGCCAcctTGTTGgcactgaggggaaaagtcatcGTTTAGAGACGGCATGCCGTCTCGGTGCttttatgaccagttgactttCGCGGTTCTATCTAGTTACGCGTTAAACCAACTAGAATTTTTTTTCAAGAGTGTACccactgaggggaaaagtcatctggtcataaaatacagtacaaggtcacttggatccGCTGCCAGTTCATTTCTTAGGG</t>
  </si>
  <si>
    <t>CACCAGAAGCCAcctTGTTGgcactgaggggaaaagtcatcGTTTAGAGACGGCATGCCGTCTCGGTGCtgtattttatgaccagttgactttCGCGGTTCTATCTAGTTACGCGTTAAACCAACTAGAATTTTTTTACTCTCTATATCccactgaggggaaaagtcatctggtcataaaatacagtacaaggtcacttggatccGCTGCCAGTTCATTTCTTAGGG</t>
  </si>
  <si>
    <t>CACCAGAAGCCAcctTGTTGgcactgaggggaaaagtcatcGTTTAGAGACGGCATGCCGTCTCGGTGCttgacttttccCGCGGTTCTATCTAGTTACGCGTTAAACCAACTAGAATTTTTTTTCATTCTAGACGccactgaggggaaaagtcatctggtcataaaatacagtacaaggtcacttggatccGCTGCCAGTTCATTTCTTAGGG</t>
  </si>
  <si>
    <t>CACCAGAAGCCAcctTGTTGgcactgaggggaaaagtcatcGTTTAGAGACGGCATGCCGTCTCGGTGCccagttgacttttccCGCGGTTCTATCTAGTTACGCGTTAAACCAACTAGAATTTTTTTTGACATGGCAGAccactgaggggaaaagtcatctggtcataaaatacagtacaaggtcacttggatccGCTGCCAGTTCATTTCTTAGGG</t>
  </si>
  <si>
    <t>CACCAGAAGCCAcctTGTTGgcactgaggggaaaagtcatcGTTTAGAGACGGCATGCCGTCTCGGTGCatgaccagttgacttttccCGCGGTTCTATCTAGTTACGCGTTAAACCAACTAGAATTTTTTTCTGCAGCCGCTTccactgaggggaaaagtcatctggtcataaaatacagtacaaggtcacttggatccGCTGCCAGTTCATTTCTTAGGG</t>
  </si>
  <si>
    <t>CACCAGAAGCCAcctTGTTGgcactgaggggaaaagtcatcGTTTAGAGACGGCATGCCGTCTCGGTGCttttatgaccagttgacttttccCGCGGTTCTATCTAGTTACGCGTTAAACCAACTAGAATTTTTTTGCTCATCTTGACccactgaggggaaaagtcatctggtcataaaatacagtacaaggtcacttggatccGCTGCCAGTTCATTTCTTAGGG</t>
  </si>
  <si>
    <t>CACCAGAAGCCAcctTGTTGgcactgaggggaaaagtcatcGTTTAGAGACGGCATGCCGTCTCGGTGCtgtattttatgaccagttgacttttccCGCGGTTCTATCTAGTTACGCGTTAAACCAACTAGAATTTTTTTGTCAGAAGAAGCccactgaggggaaaagtcatctggtcataaaatacagtacaaggtcacttggatccGCTGCCAGTTCATTTCTTAGGG</t>
  </si>
  <si>
    <t>CACCAGAAGCCAcctTGTTGgcactgaggggaaaagtcatcGTTTAGAGACGGCATGCCGTCTCGGTGCttgacttttcccctCGCGGTTCTATCTAGTTACGCGTTAAACCAACTAGAATTTTTTTATGGACTGAAGAccactgaggggaaaagtcatctggtcataaaatacagtacaaggtcacttggatccGCTGCCAGTTCATTTCTTAGGG</t>
  </si>
  <si>
    <t>CACCAGAAGCCAcctTGTTGgcactgaggggaaaagtcatcGTTTAGAGACGGCATGCCGTCTCGGTGCccagttgacttttcccctCGCGGTTCTATCTAGTTACGCGTTAAACCAACTAGAATTTTTTTCTAGCGACAATAccactgaggggaaaagtcatctggtcataaaatacagtacaaggtcacttggatccGCTGCCAGTTCATTTCTTAGGG</t>
  </si>
  <si>
    <t>CACCAGAAGCCAcctTGTTGgcactgaggggaaaagtcatcGTTTAGAGACGGCATGCCGTCTCGGTGCatgaccagttgacttttcccctCGCGGTTCTATCTAGTTACGCGTTAAACCAACTAGAATTTTTTTCCGTTCCAATCCccactgaggggaaaagtcatctggtcataaaatacagtacaaggtcacttggatccGCTGCCAGTTCATTTCTTAGGG</t>
  </si>
  <si>
    <t>CACCAGAAGCCAcctTGTTGgcactgaggggaaaagtcatcGTTTAGAGACGGCATGCCGTCTCGGTGCttttatgaccagttgacttttcccctCGCGGTTCTATCTAGTTACGCGTTAAACCAACTAGAATTTTTTTAGGCATAGATCTccactgaggggaaaagtcatctggtcataaaatacagtacaaggtcacttggatccGCTGCCAGTTCATTTCTTAGGG</t>
  </si>
  <si>
    <t>CACCAGAAGCCAcctTGTTGgcactgaggggaaaagtcatcGTTTAGAGACGGCATGCCGTCTCGGTGCtgtattttatgaccagttgacttttcccctCGCGGTTCTATCTAGTTACGCGTTAAACCAACTAGAATTTTTTTTATCGGCACCATccactgaggggaaaagtcatctggtcataaaatacagtacaaggtcacttggatccGCTGCCAGTTCATTTCTTAGGG</t>
  </si>
  <si>
    <t>CACCAGAAGCCAcctTGTTGgcactgaggggaaaagtcatcGTTTAGAGACGGCATGCCGTCTCGGTGCttgacttttcccctcagCGCGGTTCTATCTAGTTACGCGTTAAACCAACTAGAATTTTTTTTTCTGACCAGAAccactgaggggaaaagtcatctggtcataaaatacagtacaaggtcacttggatccGCTGCCAGTTCATTTCTTAGGG</t>
  </si>
  <si>
    <t>CACCAGAAGCCAcctTGTTGgcactgaggggaaaagtcatcGTTTAGAGACGGCATGCCGTCTCGGTGCccagttgacttttcccctcagCGCGGTTCTATCTAGTTACGCGTTAAACCAACTAGAATTTTTTTCCAGGAGTCCGTccactgaggggaaaagtcatctggtcataaaatacagtacaaggtcacttggatccGCTGCCAGTTCATTTCTTAGGG</t>
  </si>
  <si>
    <t>CACCAGAAGCCAcctTGTTGgcactgaggggaaaagtcatcGTTTAGAGACGGCATGCCGTCTCGGTGCatgaccagttgacttttcccctcagCGCGGTTCTATCTAGTTACGCGTTAAACCAACTAGAATTTTTTTTAGAGGCAGGTAccactgaggggaaaagtcatctggtcataaaatacagtacaaggtcacttggatccGCTGCCAGTTCATTTCTTAGGG</t>
  </si>
  <si>
    <t>CACCAGAAGCCAcctTGTTGgcactgaggggaaaagtcatcGTTTAGAGACGGCATGCCGTCTCGGTGCttttatgaccagttgacttttcccctcagCGCGGTTCTATCTAGTTACGCGTTAAACCAACTAGAATTTTTTTCGGCGGTACCGTccactgaggggaaaagtcatctggtcataaaatacagtacaaggtcacttggatccGCTGCCAGTTCATTTCTTAGGG</t>
  </si>
  <si>
    <t>CACCAGAAGCCAcctTGTTGgcactgaggggaaaagtcatcGTTTAGAGACGGCATGCCGTCTCGGTGCtgtattttatgaccagttgacttttcccctcagCGCGGTTCTATCTAGTTACGCGTTAAACCAACTAGAATTTTTTTCAGACGTCCTAAccactgaggggaaaagtcatctggtcataaaatacagtacaaggtcacttggatccGCTGCCAGTTCATTTCTTAGGG</t>
  </si>
  <si>
    <t>CACCAGAAGCCAcctTGTTGgcactgaggggaaaagtcatcGTTTAGAGACGGCATGCCGTCTCGGTGCgtgactttCGCGGTTCTATCTAGTTACGCGTTAAACCAACTAGAATTTTTTTCCAATAGGATAGccactgaggggaaaagtcatctggtcataaaatacagtacaaggtcacttggatccGCTGCCAGTTCATTTCTTAGGG</t>
  </si>
  <si>
    <t>CACCAGAAGCCAcctTGTTGgcactgaggggaaaagtcatcGTTTAGAGACGGCATGCCGTCTCGGTGCccaggtgactttCGCGGTTCTATCTAGTTACGCGTTAAACCAACTAGAATTTTTTTTGCTCATCCGTTccactgaggggaaaagtcatctggtcataaaatacagtacaaggtcacttggatccGCTGCCAGTTCATTTCTTAGGG</t>
  </si>
  <si>
    <t>CACCAGAAGCCAcctTGTTGgcactgaggggaaaagtcatcGTTTAGAGACGGCATGCCGTCTCGGTGCatgaccaggtgactttCGCGGTTCTATCTAGTTACGCGTTAAACCAACTAGAATTTTTTTATAACACGCAGAccactgaggggaaaagtcatctggtcataaaatacagtacaaggtcacttggatccGCTGCCAGTTCATTTCTTAGGG</t>
  </si>
  <si>
    <t>CACCAGAAGCCAcctTGTTGgcactgaggggaaaagtcatcGTTTAGAGACGGCATGCCGTCTCGGTGCttttatgaccaggtgactttCGCGGTTCTATCTAGTTACGCGTTAAACCAACTAGAATTTTTTTCTACACGAGTACccactgaggggaaaagtcatctggtcataaaatacagtacaaggtcacttggatccGCTGCCAGTTCATTTCTTAGGG</t>
  </si>
  <si>
    <t>CACCAGAAGCCAcctTGTTGgcactgaggggaaaagtcatcGTTTAGAGACGGCATGCCGTCTCGGTGCtgtattttatgaccaggtgactttCGCGGTTCTATCTAGTTACGCGTTAAACCAACTAGAATTTTTTTGGCAGGACCGGTccactgaggggaaaagtcatctggtcataaaatacagtacaaggtcacttggatccGCTGCCAGTTCATTTCTTAGGG</t>
  </si>
  <si>
    <t>CACCAGAAGCCAcctTGTTGgcactgaggggaaaagtcatcGTTTAGAGACGGCATGCCGTCTCGGTGCgtgacttttccCGCGGTTCTATCTAGTTACGCGTTAAACCAACTAGAATTTTTTTGAGGAAGTTATTccactgaggggaaaagtcatctggtcataaaatacagtacaaggtcacttggatccGCTGCCAGTTCATTTCTTAGGG</t>
  </si>
  <si>
    <t>CACCAGAAGCCAcctTGTTGgcactgaggggaaaagtcatcGTTTAGAGACGGCATGCCGTCTCGGTGCccaggtgacttttccCGCGGTTCTATCTAGTTACGCGTTAAACCAACTAGAATTTTTTTCGTCGTCAGAGCccactgaggggaaaagtcatctggtcataaaatacagtacaaggtcacttggatccGCTGCCAGTTCATTTCTTAGGG</t>
  </si>
  <si>
    <t>CACCAGAAGCCAcctTGTTGgcactgaggggaaaagtcatcGTTTAGAGACGGCATGCCGTCTCGGTGCatgaccaggtgacttttccCGCGGTTCTATCTAGTTACGCGTTAAACCAACTAGAATTTTTTTTCACTGTTCGGTccactgaggggaaaagtcatctggtcataaaatacagtacaaggtcacttggatccGCTGCCAGTTCATTTCTTAGGG</t>
  </si>
  <si>
    <t>CACCAGAAGCCAcctTGTTGgcactgaggggaaaagtcatcGTTTAGAGACGGCATGCCGTCTCGGTGCttttatgaccaggtgacttttccCGCGGTTCTATCTAGTTACGCGTTAAACCAACTAGAATTTTTTTCGACAGGTGGCCccactgaggggaaaagtcatctggtcataaaatacagtacaaggtcacttggatccGCTGCCAGTTCATTTCTTAGGG</t>
  </si>
  <si>
    <t>CACCAGAAGCCAcctTGTTGgcactgaggggaaaagtcatcGTTTAGAGACGGCATGCCGTCTCGGTGCtgtattttatgaccaggtgacttttccCGCGGTTCTATCTAGTTACGCGTTAAACCAACTAGAATTTTTTTTAAGCTCTAATTccactgaggggaaaagtcatctggtcataaaatacagtacaaggtcacttggatccGCTGCCAGTTCATTTCTTAGGG</t>
  </si>
  <si>
    <t>CACCAGAAGCCAcctTGTTGgcactgaggggaaaagtcatcGTTTAGAGACGGCATGCCGTCTCGGTGCgtgacttttcccctCGCGGTTCTATCTAGTTACGCGTTAAACCAACTAGAATTTTTTTTGCGTCTGCATAccactgaggggaaaagtcatctggtcataaaatacagtacaaggtcacttggatccGCTGCCAGTTCATTTCTTAGGG</t>
  </si>
  <si>
    <t>CACCAGAAGCCAcctTGTTGgcactgaggggaaaagtcatcGTTTAGAGACGGCATGCCGTCTCGGTGCccaggtgacttttcccctCGCGGTTCTATCTAGTTACGCGTTAAACCAACTAGAATTTTTTTTTATGGCCTCTTccactgaggggaaaagtcatctggtcataaaatacagtacaaggtcacttggatccGCTGCCAGTTCATTTCTTAGGG</t>
  </si>
  <si>
    <t>CACCAGAAGCCAcctTGTTGgcactgaggggaaaagtcatcGTTTAGAGACGGCATGCCGTCTCGGTGCatgaccaggtgacttttcccctCGCGGTTCTATCTAGTTACGCGTTAAACCAACTAGAATTTTTTTCACTGATACTAAccactgaggggaaaagtcatctggtcataaaatacagtacaaggtcacttggatccGCTGCCAGTTCATTTCTTAGGG</t>
  </si>
  <si>
    <t>CACCAGAAGCCAcctTGTTGgcactgaggggaaaagtcatcGTTTAGAGACGGCATGCCGTCTCGGTGCttttatgaccaggtgacttttcccctCGCGGTTCTATCTAGTTACGCGTTAAACCAACTAGAATTTTTTTTTGGTAACCAATccactgaggggaaaagtcatctggtcataaaatacagtacaaggtcacttggatccGCTGCCAGTTCATTTCTTAGGG</t>
  </si>
  <si>
    <t>CACCAGAAGCCAcctTGTTGgcactgaggggaaaagtcatcGTTTAGAGACGGCATGCCGTCTCGGTGCtgtattttatgaccaggtgacttttcccctCGCGGTTCTATCTAGTTACGCGTTAAACCAACTAGAATTTTTTTATACAACGCTAAccactgaggggaaaagtcatctggtcataaaatacagtacaaggtcacttggatccGCTGCCAGTTCATTTCTTAGGG</t>
  </si>
  <si>
    <t>CACCAGAAGCCAcctTGTTGgcactgaggggaaaagtcatcGTTTAGAGACGGCATGCCGTCTCGGTGCgtgacttttcccctcagCGCGGTTCTATCTAGTTACGCGTTAAACCAACTAGAATTTTTTTCTTCGTACTTGCccactgaggggaaaagtcatctggtcataaaatacagtacaaggtcacttggatccGCTGCCAGTTCATTTCTTAGGG</t>
  </si>
  <si>
    <t>CACCAGAAGCCAcctTGTTGgcactgaggggaaaagtcatcGTTTAGAGACGGCATGCCGTCTCGGTGCccaggtgacttttcccctcagCGCGGTTCTATCTAGTTACGCGTTAAACCAACTAGAATTTTTTTTAGACACAACTAccactgaggggaaaagtcatctggtcataaaatacagtacaaggtcacttggatccGCTGCCAGTTCATTTCTTAGGG</t>
  </si>
  <si>
    <t>CACCAGAAGCCAcctTGTTGgcactgaggggaaaagtcatcGTTTAGAGACGGCATGCCGTCTCGGTGCatgaccaggtgacttttcccctcagCGCGGTTCTATCTAGTTACGCGTTAAACCAACTAGAATTTTTTTTAGTTAATACACccactgaggggaaaagtcatctggtcataaaatacagtacaaggtcacttggatccGCTGCCAGTTCATTTCTTAGGG</t>
  </si>
  <si>
    <t>CACCAGAAGCCAcctTGTTGgcactgaggggaaaagtcatcGTTTAGAGACGGCATGCCGTCTCGGTGCttttatgaccaggtgacttttcccctcagCGCGGTTCTATCTAGTTACGCGTTAAACCAACTAGAATTTTTTTGACTCCAGGTCTccactgaggggaaaagtcatctggtcataaaatacagtacaaggtcacttggatccGCTGCCAGTTCATTTCTTAGGG</t>
  </si>
  <si>
    <t>CACCAGAAGCCAcctTGTTGgcactgaggggaaaagtcatcGTTTAGAGACGGCATGCCGTCTCGGTGCtgtattttatgaccaggtgacttttcccctcagCGCGGTTCTATCTAGTTACGCGTTAAACCAACTAGAATTTTTTTCTCCAGATACAGccactgaggggaaaagtcatctggtcataaaatacagtacaaggtcacttggatccGCTGCCAGTTCATTTCTTAGGG</t>
  </si>
  <si>
    <t>CACCAGAAGCCAcctTGTTGgcactgaggggaaaagtcatcGTTTAGAGACGGCATGCCGTCTCGGTGCctgactttCGCGGTTCTATCTAGTTACGCGTTAAACCAACTAGAATTTTTTTGCGGAGGTGCCGccactgaggggaaaagtcatctggtcataaaatacagtacaaggtcacttggatccGCTGCCAGTTCATTTCTTAGGG</t>
  </si>
  <si>
    <t>CACCAGAAGCCAcctTGTTGgcactgaggggaaaagtcatcGTTTAGAGACGGCATGCCGTCTCGGTGCccagctgactttCGCGGTTCTATCTAGTTACGCGTTAAACCAACTAGAATTTTTTTATTAACTTCCTTccactgaggggaaaagtcatctggtcataaaatacagtacaaggtcacttggatccGCTGCCAGTTCATTTCTTAGGG</t>
  </si>
  <si>
    <t>CACCAGAAGCCAcctTGTTGgcactgaggggaaaagtcatcGTTTAGAGACGGCATGCCGTCTCGGTGCatgaccagctgactttCGCGGTTCTATCTAGTTACGCGTTAAACCAACTAGAATTTTTTTGAGTGGATGCGGccactgaggggaaaagtcatctggtcataaaatacagtacaaggtcacttggatccGCTGCCAGTTCATTTCTTAGGG</t>
  </si>
  <si>
    <t>CACCAGAAGCCAcctTGTTGgcactgaggggaaaagtcatcGTTTAGAGACGGCATGCCGTCTCGGTGCttttatgaccagctgactttCGCGGTTCTATCTAGTTACGCGTTAAACCAACTAGAATTTTTTTGAAGGCCTATTGccactgaggggaaaagtcatctggtcataaaatacagtacaaggtcacttggatccGCTGCCAGTTCATTTCTTAGGG</t>
  </si>
  <si>
    <t>CACCAGAAGCCAcctTGTTGgcactgaggggaaaagtcatcGTTTAGAGACGGCATGCCGTCTCGGTGCtgtattttatgaccagctgactttCGCGGTTCTATCTAGTTACGCGTTAAACCAACTAGAATTTTTTTTATCATTAGAACccactgaggggaaaagtcatctggtcataaaatacagtacaaggtcacttggatccGCTGCCAGTTCATTTCTTAGGG</t>
  </si>
  <si>
    <t>CACCAGAAGCCAcctTGTTGgcactgaggggaaaagtcatcGTTTAGAGACGGCATGCCGTCTCGGTGCctgacttttccCGCGGTTCTATCTAGTTACGCGTTAAACCAACTAGAATTTTTTTTGCCTCGTCAGGccactgaggggaaaagtcatctggtcataaaatacagtacaaggtcacttggatccGCTGCCAGTTCATTTCTTAGGG</t>
  </si>
  <si>
    <t>CACCAGAAGCCAcctTGTTGgcactgaggggaaaagtcatcGTTTAGAGACGGCATGCCGTCTCGGTGCccagctgacttttccCGCGGTTCTATCTAGTTACGCGTTAAACCAACTAGAATTTTTTTATCGTATTAAGAccactgaggggaaaagtcatctggtcataaaatacagtacaaggtcacttggatccGCTGCCAGTTCATTTCTTAGGG</t>
  </si>
  <si>
    <t>CACCAGAAGCCAcctTGTTGgcactgaggggaaaagtcatcGTTTAGAGACGGCATGCCGTCTCGGTGCatgaccagctgacttttccCGCGGTTCTATCTAGTTACGCGTTAAACCAACTAGAATTTTTTTTGAACTGTAGGTccactgaggggaaaagtcatctggtcataaaatacagtacaaggtcacttggatccGCTGCCAGTTCATTTCTTAGGG</t>
  </si>
  <si>
    <t>CACCAGAAGCCAcctTGTTGgcactgaggggaaaagtcatcGTTTAGAGACGGCATGCCGTCTCGGTGCttttatgaccagctgacttttccCGCGGTTCTATCTAGTTACGCGTTAAACCAACTAGAATTTTTTTGAGACCACTGAGccactgaggggaaaagtcatctggtcataaaatacagtacaaggtcacttggatccGCTGCCAGTTCATTTCTTAGGG</t>
  </si>
  <si>
    <t>CACCAGAAGCCAcctTGTTGgcactgaggggaaaagtcatcGTTTAGAGACGGCATGCCGTCTCGGTGCtgtattttatgaccagctgacttttccCGCGGTTCTATCTAGTTACGCGTTAAACCAACTAGAATTTTTTTAATATCGGTAGTccactgaggggaaaagtcatctggtcataaaatacagtacaaggtcacttggatccGCTGCCAGTTCATTTCTTAGGG</t>
  </si>
  <si>
    <t>CACCAGAAGCCAcctTGTTGgcactgaggggaaaagtcatcGTTTAGAGACGGCATGCCGTCTCGGTGCctgacttttcccctCGCGGTTCTATCTAGTTACGCGTTAAACCAACTAGAATTTTTTTGATACTAGACTCccactgaggggaaaagtcatctggtcataaaatacagtacaaggtcacttggatccGCTGCCAGTTCATTTCTTAGGG</t>
  </si>
  <si>
    <t>CACCAGAAGCCAcctTGTTGgcactgaggggaaaagtcatcGTTTAGAGACGGCATGCCGTCTCGGTGCccagctgacttttcccctCGCGGTTCTATCTAGTTACGCGTTAAACCAACTAGAATTTTTTTTCTGCCATGCCTccactgaggggaaaagtcatctggtcataaaatacagtacaaggtcacttggatccGCTGCCAGTTCATTTCTTAGGG</t>
  </si>
  <si>
    <t>CACCAGAAGCCAcctTGTTGgcactgaggggaaaagtcatcGTTTAGAGACGGCATGCCGTCTCGGTGCatgaccagctgacttttcccctCGCGGTTCTATCTAGTTACGCGTTAAACCAACTAGAATTTTTTTAGATAGTCACGAccactgaggggaaaagtcatctggtcataaaatacagtacaaggtcacttggatccGCTGCCAGTTCATTTCTTAGGG</t>
  </si>
  <si>
    <t>CACCAGAAGCCAcctTGTTGgcactgaggggaaaagtcatcGTTTAGAGACGGCATGCCGTCTCGGTGCttttatgaccagctgacttttcccctCGCGGTTCTATCTAGTTACGCGTTAAACCAACTAGAATTTTTTTGACGGTGGTAGCccactgaggggaaaagtcatctggtcataaaatacagtacaaggtcacttggatccGCTGCCAGTTCATTTCTTAGGG</t>
  </si>
  <si>
    <t>CACCAGAAGCCAcctTGTTGgcactgaggggaaaagtcatcGTTTAGAGACGGCATGCCGTCTCGGTGCtgtattttatgaccagctgacttttcccctCGCGGTTCTATCTAGTTACGCGTTAAACCAACTAGAATTTTTTTTACGGACTGATAccactgaggggaaaagtcatctggtcataaaatacagtacaaggtcacttggatccGCTGCCAGTTCATTTCTTAGGG</t>
  </si>
  <si>
    <t>CACCAGAAGCCAcctTGTTGgcactgaggggaaaagtcatcGTTTAGAGACGGCATGCCGTCTCGGTGCctgacttttcccctcagCGCGGTTCTATCTAGTTACGCGTTAAACCAACTAGAATTTTTTTAGATCTACGTACccactgaggggaaaagtcatctggtcataaaatacagtacaaggtcacttggatccGCTGCCAGTTCATTTCTTAGGG</t>
  </si>
  <si>
    <t>CACCAGAAGCCAcctTGTTGgcactgaggggaaaagtcatcGTTTAGAGACGGCATGCCGTCTCGGTGCccagctgacttttcccctcagCGCGGTTCTATCTAGTTACGCGTTAAACCAACTAGAATTTTTTTTCGTTCCGCTGGccactgaggggaaaagtcatctggtcataaaatacagtacaaggtcacttggatccGCTGCCAGTTCATTTCTTAGGG</t>
  </si>
  <si>
    <t>CACCAGAAGCCAcctTGTTGgcactgaggggaaaagtcatcGTTTAGAGACGGCATGCCGTCTCGGTGCatgaccagctgacttttcccctcagCGCGGTTCTATCTAGTTACGCGTTAAACCAACTAGAATTTTTTTTAACAGAACTGAccactgaggggaaaagtcatctggtcataaaatacagtacaaggtcacttggatccGCTGCCAGTTCATTTCTTAGGG</t>
  </si>
  <si>
    <t>CACCAGAAGCCAcctTGTTGgcactgaggggaaaagtcatcGTTTAGAGACGGCATGCCGTCTCGGTGCttttatgaccagctgacttttcccctcagCGCGGTTCTATCTAGTTACGCGTTAAACCAACTAGAATTTTTTTGAAGCTGAACGTccactgaggggaaaagtcatctggtcataaaatacagtacaaggtcacttggatccGCTGCCAGTTCATTTCTTAGGG</t>
  </si>
  <si>
    <t>CACCAGAAGCCAcctTGTTGgcactgaggggaaaagtcatcGTTTAGAGACGGCATGCCGTCTCGGTGCtgtattttatgaccagctgacttttcccctcagCGCGGTTCTATCTAGTTACGCGTTAAACCAACTAGAATTTTTTTTACAGAGGTCTCccactgaggggaaaagtcatctggtcataaaatacagtacaaggtcacttggatccGCTGCCAGTTCATTTCTTAGGG</t>
  </si>
  <si>
    <t>CACCAGAAGCCAcctTGTTGgcactgaggggaaaagtcatcGTTTAGAGACGGCATGCCGTCTCGGTGCtatgactttCGCGGTTCTATCTAGTTACGCGTTAAACCAACTAGAATTTTTTTTAATTCTCGGTGccactgaggggaaaagtcatctggtcataaaatacagtacaaggtcacttggatccGCTGCCAGTTCATTTCTTAGGG</t>
  </si>
  <si>
    <t>CACCAGAAGCCAcctTGTTGgcactgaggggaaaagtcatcGTTTAGAGACGGCATGCCGTCTCGGTGCaccatatgactttCGCGGTTCTATCTAGTTACGCGTTAAACCAACTAGAATTTTTTTATGGTGACGCTAccactgaggggaaaagtcatctggtcataaaatacagtacaaggtcacttggatccGCTGCCAGTTCATTTCTTAGGG</t>
  </si>
  <si>
    <t>CACCAGAAGCCAcctTGTTGgcactgaggggaaaagtcatcGTTTAGAGACGGCATGCCGTCTCGGTGCtatgaccatatgactttCGCGGTTCTATCTAGTTACGCGTTAAACCAACTAGAATTTTTTTTACTCGTCAGGCccactgaggggaaaagtcatctggtcataaaatacagtacaaggtcacttggatccGCTGCCAGTTCATTTCTTAGGG</t>
  </si>
  <si>
    <t>CACCAGAAGCCAcctTGTTGgcactgaggggaaaagtcatcGTTTAGAGACGGCATGCCGTCTCGGTGCattttatgaccatatgactttCGCGGTTCTATCTAGTTACGCGTTAAACCAACTAGAATTTTTTTGGCCTAGGTGGTccactgaggggaaaagtcatctggtcataaaatacagtacaaggtcacttggatccGCTGCCAGTTCATTTCTTAGGG</t>
  </si>
  <si>
    <t>CACCAGAAGCCAcctTGTTGgcactgaggggaaaagtcatcGTTTAGAGACGGCATGCCGTCTCGGTGCctgtattttatgaccatatgactttCGCGGTTCTATCTAGTTACGCGTTAAACCAACTAGAATTTTTTTCTTCATACGTCGccactgaggggaaaagtcatctggtcataaaatacagtacaaggtcacttggatccGCTGCCAGTTCATTTCTTAGGG</t>
  </si>
  <si>
    <t>CACCAGAAGCCAcctTGTTGgcactgaggggaaaagtcatcGTTTAGAGACGGCATGCCGTCTCGGTGCtatgacttttccCGCGGTTCTATCTAGTTACGCGTTAAACCAACTAGAATTTTTTTGTCGCATATATGccactgaggggaaaagtcatctggtcataaaatacagtacaaggtcacttggatccGCTGCCAGTTCATTTCTTAGGG</t>
  </si>
  <si>
    <t>CACCAGAAGCCAcctTGTTGgcactgaggggaaaagtcatcGTTTAGAGACGGCATGCCGTCTCGGTGCaccatatgacttttccCGCGGTTCTATCTAGTTACGCGTTAAACCAACTAGAATTTTTTTTGACAGATCTTGccactgaggggaaaagtcatctggtcataaaatacagtacaaggtcacttggatccGCTGCCAGTTCATTTCTTAGGG</t>
  </si>
  <si>
    <t>CACCAGAAGCCAcctTGTTGgcactgaggggaaaagtcatcGTTTAGAGACGGCATGCCGTCTCGGTGCtatgaccatatgacttttccCGCGGTTCTATCTAGTTACGCGTTAAACCAACTAGAATTTTTTTTCGCGCGTGGCGccactgaggggaaaagtcatctggtcataaaatacagtacaaggtcacttggatccGCTGCCAGTTCATTTCTTAGGG</t>
  </si>
  <si>
    <t>CACCAGAAGCCAcctTGTTGgcactgaggggaaaagtcatcGTTTAGAGACGGCATGCCGTCTCGGTGCattttatgaccatatgacttttccCGCGGTTCTATCTAGTTACGCGTTAAACCAACTAGAATTTTTTTTCGGTCTATTGTccactgaggggaaaagtcatctggtcataaaatacagtacaaggtcacttggatccGCTGCCAGTTCATTTCTTAGGG</t>
  </si>
  <si>
    <t>CACCAGAAGCCAcctTGTTGgcactgaggggaaaagtcatcGTTTAGAGACGGCATGCCGTCTCGGTGCctgtattttatgaccatatgacttttccCGCGGTTCTATCTAGTTACGCGTTAAACCAACTAGAATTTTTTTACCTCCTGCCATccactgaggggaaaagtcatctggtcataaaatacagtacaaggtcacttggatccGCTGCCAGTTCATTTCTTAGGG</t>
  </si>
  <si>
    <t>CACCAGAAGCCAcctTGTTGgcactgaggggaaaagtcatcGTTTAGAGACGGCATGCCGTCTCGGTGCtatgacttttcccctCGCGGTTCTATCTAGTTACGCGTTAAACCAACTAGAATTTTTTTTAGCTAACCATGccactgaggggaaaagtcatctggtcataaaatacagtacaaggtcacttggatccGCTGCCAGTTCATTTCTTAGGG</t>
  </si>
  <si>
    <t>CACCAGAAGCCAcctTGTTGgcactgaggggaaaagtcatcGTTTAGAGACGGCATGCCGTCTCGGTGCaccatatgacttttcccctCGCGGTTCTATCTAGTTACGCGTTAAACCAACTAGAATTTTTTTTAGGTGTGGACAccactgaggggaaaagtcatctggtcataaaatacagtacaaggtcacttggatccGCTGCCAGTTCATTTCTTAGGG</t>
  </si>
  <si>
    <t>CACCAGAAGCCAcctTGTTGgcactgaggggaaaagtcatcGTTTAGAGACGGCATGCCGTCTCGGTGCtatgaccatatgacttttcccctCGCGGTTCTATCTAGTTACGCGTTAAACCAACTAGAATTTTTTTGTGTGATTACATccactgaggggaaaagtcatctggtcataaaatacagtacaaggtcacttggatccGCTGCCAGTTCATTTCTTAGGG</t>
  </si>
  <si>
    <t>CACCAGAAGCCAcctTGTTGgcactgaggggaaaagtcatcGTTTAGAGACGGCATGCCGTCTCGGTGCattttatgaccatatgacttttcccctCGCGGTTCTATCTAGTTACGCGTTAAACCAACTAGAATTTTTTTTGTAGAAGCAACccactgaggggaaaagtcatctggtcataaaatacagtacaaggtcacttggatccGCTGCCAGTTCATTTCTTAGGG</t>
  </si>
  <si>
    <t>CACCAGAAGCCAcctTGTTGgcactgaggggaaaagtcatcGTTTAGAGACGGCATGCCGTCTCGGTGCctgtattttatgaccatatgacttttcccctCGCGGTTCTATCTAGTTACGCGTTAAACCAACTAGAATTTTTTTCATAACGTAAGTccactgaggggaaaagtcatctggtcataaaatacagtacaaggtcacttggatccGCTGCCAGTTCATTTCTTAGGG</t>
  </si>
  <si>
    <t>CACCAGAAGCCAcctTGTTGgcactgaggggaaaagtcatcGTTTAGAGACGGCATGCCGTCTCGGTGCtatgacttttcccctcagCGCGGTTCTATCTAGTTACGCGTTAAACCAACTAGAATTTTTTTATATGCGGCCTCccactgaggggaaaagtcatctggtcataaaatacagtacaaggtcacttggatccGCTGCCAGTTCATTTCTTAGGG</t>
  </si>
  <si>
    <t>CACCAGAAGCCAcctTGTTGgcactgaggggaaaagtcatcGTTTAGAGACGGCATGCCGTCTCGGTGCaccatatgacttttcccctcagCGCGGTTCTATCTAGTTACGCGTTAAACCAACTAGAATTTTTTTATGCTGTTCGCCccactgaggggaaaagtcatctggtcataaaatacagtacaaggtcacttggatccGCTGCCAGTTCATTTCTTAGGG</t>
  </si>
  <si>
    <t>CACCAGAAGCCAcctTGTTGgcactgaggggaaaagtcatcGTTTAGAGACGGCATGCCGTCTCGGTGCtatgaccatatgacttttcccctcagCGCGGTTCTATCTAGTTACGCGTTAAACCAACTAGAATTTTTTTGCAGGCGAGAGGccactgaggggaaaagtcatctggtcataaaatacagtacaaggtcacttggatccGCTGCCAGTTCATTTCTTAGGG</t>
  </si>
  <si>
    <t>CACCAGAAGCCAcctTGTTGgcactgaggggaaaagtcatcGTTTAGAGACGGCATGCCGTCTCGGTGCattttatgaccatatgacttttcccctcagCGCGGTTCTATCTAGTTACGCGTTAAACCAACTAGAATTTTTTTAGGAACGTTAGGccactgaggggaaaagtcatctggtcataaaatacagtacaaggtcacttggatccGCTGCCAGTTCATTTCTTAGGG</t>
  </si>
  <si>
    <t>CACCAGAAGCCAcctTGTTGgcactgaggggaaaagtcatcGTTTAGAGACGGCATGCCGTCTCGGTGCctgtattttatgaccatatgacttttcccctcagCGCGGTTCTATCTAGTTACGCGTTAAACCAACTAGAATTTTTTTCCAACTATCGCCccactgaggggaaaagtcatctggtcataaaatacagtacaaggtcacttggatccGCTGCCAGTTCATTTCTTAGGG</t>
  </si>
  <si>
    <t>CACCAGAAGCCAcctTGTTGgcactgaggggaaaagtcatcGTTTAGAGACGGCATGCCGTCTCGGTGCaatgactttCGCGGTTCTATCTAGTTACGCGTTAAACCAACTAGAATTTTTTTGGTACTAGTTAGccactgaggggaaaagtcatctggtcataaaatacagtacaaggtcacttggatccGCTGCCAGTTCATTTCTTAGGG</t>
  </si>
  <si>
    <t>CACCAGAAGCCAcctTGTTGgcactgaggggaaaagtcatcGTTTAGAGACGGCATGCCGTCTCGGTGCaccaaatgactttCGCGGTTCTATCTAGTTACGCGTTAAACCAACTAGAATTTTTTTGATCTGCCAGTTccactgaggggaaaagtcatctggtcataaaatacagtacaaggtcacttggatccGCTGCCAGTTCATTTCTTAGGG</t>
  </si>
  <si>
    <t>CACCAGAAGCCAcctTGTTGgcactgaggggaaaagtcatcGTTTAGAGACGGCATGCCGTCTCGGTGCtatgaccaaatgactttCGCGGTTCTATCTAGTTACGCGTTAAACCAACTAGAATTTTTTTCAAGACAAGTCTccactgaggggaaaagtcatctggtcataaaatacagtacaaggtcacttggatccGCTGCCAGTTCATTTCTTAGGG</t>
  </si>
  <si>
    <t>CACCAGAAGCCAcctTGTTGgcactgaggggaaaagtcatcGTTTAGAGACGGCATGCCGTCTCGGTGCattttatgaccaaatgactttCGCGGTTCTATCTAGTTACGCGTTAAACCAACTAGAATTTTTTTTTAGGACAGCGGccactgaggggaaaagtcatctggtcataaaatacagtacaaggtcacttggatccGCTGCCAGTTCATTTCTTAGGG</t>
  </si>
  <si>
    <t>CACCAGAAGCCAcctTGTTGgcactgaggggaaaagtcatcGTTTAGAGACGGCATGCCGTCTCGGTGCctgtattttatgaccaaatgactttCGCGGTTCTATCTAGTTACGCGTTAAACCAACTAGAATTTTTTTCGGTTCTCGGCAccactgaggggaaaagtcatctggtcataaaatacagtacaaggtcacttggatccGCTGCCAGTTCATTTCTTAGGG</t>
  </si>
  <si>
    <t>CACCAGAAGCCAcctTGTTGgcactgaggggaaaagtcatcGTTTAGAGACGGCATGCCGTCTCGGTGCaatgacttttccCGCGGTTCTATCTAGTTACGCGTTAAACCAACTAGAATTTTTTTCTAATTATGGAAccactgaggggaaaagtcatctggtcataaaatacagtacaaggtcacttggatccGCTGCCAGTTCATTTCTTAGGG</t>
  </si>
  <si>
    <t>CACCAGAAGCCAcctTGTTGgcactgaggggaaaagtcatcGTTTAGAGACGGCATGCCGTCTCGGTGCaccaaatgacttttccCGCGGTTCTATCTAGTTACGCGTTAAACCAACTAGAATTTTTTTATAACATCCTCTccactgaggggaaaagtcatctggtcataaaatacagtacaaggtcacttggatccGCTGCCAGTTCATTTCTTAGGG</t>
  </si>
  <si>
    <t>CACCAGAAGCCAcctTGTTGgcactgaggggaaaagtcatcGTTTAGAGACGGCATGCCGTCTCGGTGCtatgaccaaatgacttttccCGCGGTTCTATCTAGTTACGCGTTAAACCAACTAGAATTTTTTTTCCGAACAGCCTccactgaggggaaaagtcatctggtcataaaatacagtacaaggtcacttggatccGCTGCCAGTTCATTTCTTAGGG</t>
  </si>
  <si>
    <t>CACCAGAAGCCAcctTGTTGgcactgaggggaaaagtcatcGTTTAGAGACGGCATGCCGTCTCGGTGCattttatgaccaaatgacttttccCGCGGTTCTATCTAGTTACGCGTTAAACCAACTAGAATTTTTTTGATTGCGATGAGccactgaggggaaaagtcatctggtcataaaatacagtacaaggtcacttggatccGCTGCCAGTTCATTTCTTAGGG</t>
  </si>
  <si>
    <t>CACCAGAAGCCAcctTGTTGgcactgaggggaaaagtcatcGTTTAGAGACGGCATGCCGTCTCGGTGCctgtattttatgaccaaatgacttttccCGCGGTTCTATCTAGTTACGCGTTAAACCAACTAGAATTTTTTTAATTATTGCCAAccactgaggggaaaagtcatctggtcataaaatacagtacaaggtcacttggatccGCTGCCAGTTCATTTCTTAGGG</t>
  </si>
  <si>
    <t>CACCAGAAGCCAcctTGTTGgcactgaggggaaaagtcatcGTTTAGAGACGGCATGCCGTCTCGGTGCaatgacttttcccctCGCGGTTCTATCTAGTTACGCGTTAAACCAACTAGAATTTTTTTAGTAGACTTGACccactgaggggaaaagtcatctggtcataaaatacagtacaaggtcacttggatccGCTGCCAGTTCATTTCTTAGGG</t>
  </si>
  <si>
    <t>CACCAGAAGCCAcctTGTTGgcactgaggggaaaagtcatcGTTTAGAGACGGCATGCCGTCTCGGTGCaccaaatgacttttcccctCGCGGTTCTATCTAGTTACGCGTTAAACCAACTAGAATTTTTTTGCTGCCTCAAGGccactgaggggaaaagtcatctggtcataaaatacagtacaaggtcacttggatccGCTGCCAGTTCATTTCTTAGGG</t>
  </si>
  <si>
    <t>CACCAGAAGCCAcctTGTTGgcactgaggggaaaagtcatcGTTTAGAGACGGCATGCCGTCTCGGTGCtatgaccaaatgacttttcccctCGCGGTTCTATCTAGTTACGCGTTAAACCAACTAGAATTTTTTTACTCGAAGTGGAccactgaggggaaaagtcatctggtcataaaatacagtacaaggtcacttggatccGCTGCCAGTTCATTTCTTAGGG</t>
  </si>
  <si>
    <t>CACCAGAAGCCAcctTGTTGgcactgaggggaaaagtcatcGTTTAGAGACGGCATGCCGTCTCGGTGCattttatgaccaaatgacttttcccctCGCGGTTCTATCTAGTTACGCGTTAAACCAACTAGAATTTTTTTGTACTAGACTGCccactgaggggaaaagtcatctggtcataaaatacagtacaaggtcacttggatccGCTGCCAGTTCATTTCTTAGGG</t>
  </si>
  <si>
    <t>CACCAGAAGCCAcctTGTTGgcactgaggggaaaagtcatcGTTTAGAGACGGCATGCCGTCTCGGTGCctgtattttatgaccaaatgacttttcccctCGCGGTTCTATCTAGTTACGCGTTAAACCAACTAGAATTTTTTTCTCACGATGGTCccactgaggggaaaagtcatctggtcataaaatacagtacaaggtcacttggatccGCTGCCAGTTCATTTCTTAGGG</t>
  </si>
  <si>
    <t>CACCAGAAGCCAcctTGTTGgcactgaggggaaaagtcatcGTTTAGAGACGGCATGCCGTCTCGGTGCaatgacttttcccctcagCGCGGTTCTATCTAGTTACGCGTTAAACCAACTAGAATTTTTTTTTAAGCTGACTCccactgaggggaaaagtcatctggtcataaaatacagtacaaggtcacttggatccGCTGCCAGTTCATTTCTTAGGG</t>
  </si>
  <si>
    <t>CACCAGAAGCCAcctTGTTGgcactgaggggaaaagtcatcGTTTAGAGACGGCATGCCGTCTCGGTGCaccaaatgacttttcccctcagCGCGGTTCTATCTAGTTACGCGTTAAACCAACTAGAATTTTTTTCTCATCTATGAGccactgaggggaaaagtcatctggtcataaaatacagtacaaggtcacttggatccGCTGCCAGTTCATTTCTTAGGG</t>
  </si>
  <si>
    <t>CACCAGAAGCCAcctTGTTGgcactgaggggaaaagtcatcGTTTAGAGACGGCATGCCGTCTCGGTGCtatgaccaaatgacttttcccctcagCGCGGTTCTATCTAGTTACGCGTTAAACCAACTAGAATTTTTTTGAGTAACACGTGccactgaggggaaaagtcatctggtcataaaatacagtacaaggtcacttggatccGCTGCCAGTTCATTTCTTAGGG</t>
  </si>
  <si>
    <t>CACCAGAAGCCAcctTGTTGgcactgaggggaaaagtcatcGTTTAGAGACGGCATGCCGTCTCGGTGCattttatgaccaaatgacttttcccctcagCGCGGTTCTATCTAGTTACGCGTTAAACCAACTAGAATTTTTTTGAACTATAGAAGccactgaggggaaaagtcatctggtcataaaatacagtacaaggtcacttggatccGCTGCCAGTTCATTTCTTAGGG</t>
  </si>
  <si>
    <t>CACCAGAAGCCAcctTGTTGgcactgaggggaaaagtcatcGTTTAGAGACGGCATGCCGTCTCGGTGCctgtattttatgaccaaatgacttttcccctcagCGCGGTTCTATCTAGTTACGCGTTAAACCAACTAGAATTTTTTTCAAGCAGTACACccactgaggggaaaagtcatctggtcataaaatacagtacaaggtcacttggatccGCTGCCAGTTCATTTCTTAGGG</t>
  </si>
  <si>
    <t>CACCAGAAGCCAcctTGTTGgcactgaggggaaaagtcatcGTTTAGAGACGGCATGCCGTCTCGGTGCcatgactttCGCGGTTCTATCTAGTTACGCGTTAAACCAACTAGAATTTTTTTGCCGTTGGCTGTccactgaggggaaaagtcatctggtcataaaatacagtacaaggtcacttggatccGCTGCCAGTTCATTTCTTAGGG</t>
  </si>
  <si>
    <t>CACCAGAAGCCAcctTGTTGgcactgaggggaaaagtcatcGTTTAGAGACGGCATGCCGTCTCGGTGCaccacatgactttCGCGGTTCTATCTAGTTACGCGTTAAACCAACTAGAATTTTTTTTCTCAAGTATTAccactgaggggaaaagtcatctggtcataaaatacagtacaaggtcacttggatccGCTGCCAGTTCATTTCTTAGGG</t>
  </si>
  <si>
    <t>CACCAGAAGCCAcctTGTTGgcactgaggggaaaagtcatcGTTTAGAGACGGCATGCCGTCTCGGTGCtatgaccacatgactttCGCGGTTCTATCTAGTTACGCGTTAAACCAACTAGAATTTTTTTGTTGAACAGCTTccactgaggggaaaagtcatctggtcataaaatacagtacaaggtcacttggatccGCTGCCAGTTCATTTCTTAGGG</t>
  </si>
  <si>
    <t>CACCAGAAGCCAcctTGTTGgcactgaggggaaaagtcatcGTTTAGAGACGGCATGCCGTCTCGGTGCattttatgaccacatgactttCGCGGTTCTATCTAGTTACGCGTTAAACCAACTAGAATTTTTTTTATCTCCATCGCccactgaggggaaaagtcatctggtcataaaatacagtacaaggtcacttggatccGCTGCCAGTTCATTTCTTAGGG</t>
  </si>
  <si>
    <t>CACCAGAAGCCAcctTGTTGgcactgaggggaaaagtcatcGTTTAGAGACGGCATGCCGTCTCGGTGCctgtattttatgaccacatgactttCGCGGTTCTATCTAGTTACGCGTTAAACCAACTAGAATTTTTTTCTAAGAATTGTTccactgaggggaaaagtcatctggtcataaaatacagtacaaggtcacttggatccGCTGCCAGTTCATTTCTTAGGG</t>
  </si>
  <si>
    <t>CACCAGAAGCCAcctTGTTGgcactgaggggaaaagtcatcGTTTAGAGACGGCATGCCGTCTCGGTGCcatgacttttccCGCGGTTCTATCTAGTTACGCGTTAAACCAACTAGAATTTTTTTTTGGCACAGAGAccactgaggggaaaagtcatctggtcataaaatacagtacaaggtcacttggatccGCTGCCAGTTCATTTCTTAGGG</t>
  </si>
  <si>
    <t>CACCAGAAGCCAcctTGTTGgcactgaggggaaaagtcatcGTTTAGAGACGGCATGCCGTCTCGGTGCaccacatgacttttccCGCGGTTCTATCTAGTTACGCGTTAAACCAACTAGAATTTTTTTGCTCGTCTGTAGccactgaggggaaaagtcatctggtcataaaatacagtacaaggtcacttggatccGCTGCCAGTTCATTTCTTAGGG</t>
  </si>
  <si>
    <t>CACCAGAAGCCAcctTGTTGgcactgaggggaaaagtcatcGTTTAGAGACGGCATGCCGTCTCGGTGCtatgaccacatgacttttccCGCGGTTCTATCTAGTTACGCGTTAAACCAACTAGAATTTTTTTAAGGATGCGTCGccactgaggggaaaagtcatctggtcataaaatacagtacaaggtcacttggatccGCTGCCAGTTCATTTCTTAGGG</t>
  </si>
  <si>
    <t>CACCAGAAGCCAcctTGTTGgcactgaggggaaaagtcatcGTTTAGAGACGGCATGCCGTCTCGGTGCattttatgaccacatgacttttccCGCGGTTCTATCTAGTTACGCGTTAAACCAACTAGAATTTTTTTCACAGTACTCGAccactgaggggaaaagtcatctggtcataaaatacagtacaaggtcacttggatccGCTGCCAGTTCATTTCTTAGGG</t>
  </si>
  <si>
    <t>CACCAGAAGCCAcctTGTTGgcactgaggggaaaagtcatcGTTTAGAGACGGCATGCCGTCTCGGTGCctgtattttatgaccacatgacttttccCGCGGTTCTATCTAGTTACGCGTTAAACCAACTAGAATTTTTTTTCAGATGCTCAAccactgaggggaaaagtcatctggtcataaaatacagtacaaggtcacttggatccGCTGCCAGTTCATTTCTTAGGG</t>
  </si>
  <si>
    <t>CACCAGAAGCCAcctTGTTGgcactgaggggaaaagtcatcGTTTAGAGACGGCATGCCGTCTCGGTGCcatgacttttcccctCGCGGTTCTATCTAGTTACGCGTTAAACCAACTAGAATTTTTTTTACCGTCAGGTCccactgaggggaaaagtcatctggtcataaaatacagtacaaggtcacttggatccGCTGCCAGTTCATTTCTTAGGG</t>
  </si>
  <si>
    <t>CACCAGAAGCCAcctTGTTGgcactgaggggaaaagtcatcGTTTAGAGACGGCATGCCGTCTCGGTGCaccacatgacttttcccctCGCGGTTCTATCTAGTTACGCGTTAAACCAACTAGAATTTTTTTACTGGAGCGAGCccactgaggggaaaagtcatctggtcataaaatacagtacaaggtcacttggatccGCTGCCAGTTCATTTCTTAGGG</t>
  </si>
  <si>
    <t>CACCAGAAGCCAcctTGTTGgcactgaggggaaaagtcatcGTTTAGAGACGGCATGCCGTCTCGGTGCtatgaccacatgacttttcccctCGCGGTTCTATCTAGTTACGCGTTAAACCAACTAGAATTTTTTTTCTGGTATAATAccactgaggggaaaagtcatctggtcataaaatacagtacaaggtcacttggatccGCTGCCAGTTCATTTCTTAGGG</t>
  </si>
  <si>
    <t>CACCAGAAGCCAcctTGTTGgcactgaggggaaaagtcatcGTTTAGAGACGGCATGCCGTCTCGGTGCattttatgaccacatgacttttcccctCGCGGTTCTATCTAGTTACGCGTTAAACCAACTAGAATTTTTTTCTAGCGTGTAGTccactgaggggaaaagtcatctggtcataaaatacagtacaaggtcacttggatccGCTGCCAGTTCATTTCTTAGGG</t>
  </si>
  <si>
    <t>CACCAGAAGCCAcctTGTTGgcactgaggggaaaagtcatcGTTTAGAGACGGCATGCCGTCTCGGTGCctgtattttatgaccacatgacttttcccctCGCGGTTCTATCTAGTTACGCGTTAAACCAACTAGAATTTTTTTACACGTATATGCccactgaggggaaaagtcatctggtcataaaatacagtacaaggtcacttggatccGCTGCCAGTTCATTTCTTAGGG</t>
  </si>
  <si>
    <t>CACCAGAAGCCAcctTGTTGgcactgaggggaaaagtcatcGTTTAGAGACGGCATGCCGTCTCGGTGCcatgacttttcccctcagCGCGGTTCTATCTAGTTACGCGTTAAACCAACTAGAATTTTTTTCTGCCAATGTGGccactgaggggaaaagtcatctggtcataaaatacagtacaaggtcacttggatccGCTGCCAGTTCATTTCTTAGGG</t>
  </si>
  <si>
    <t>CACCAGAAGCCAcctTGTTGgcactgaggggaaaagtcatcGTTTAGAGACGGCATGCCGTCTCGGTGCaccacatgacttttcccctcagCGCGGTTCTATCTAGTTACGCGTTAAACCAACTAGAATTTTTTTCTCTGATCAGCTccactgaggggaaaagtcatctggtcataaaatacagtacaaggtcacttggatccGCTGCCAGTTCATTTCTTAGGG</t>
  </si>
  <si>
    <t>CACCAGAAGCCAcctTGTTGgcactgaggggaaaagtcatcGTTTAGAGACGGCATGCCGTCTCGGTGCtatgaccacatgacttttcccctcagCGCGGTTCTATCTAGTTACGCGTTAAACCAACTAGAATTTTTTTCCGTGTAACTCAccactgaggggaaaagtcatctggtcataaaatacagtacaaggtcacttggatccGCTGCCAGTTCATTTCTTAGGG</t>
  </si>
  <si>
    <t>CACCAGAAGCCAcctTGTTGgcactgaggggaaaagtcatcGTTTAGAGACGGCATGCCGTCTCGGTGCattttatgaccacatgacttttcccctcagCGCGGTTCTATCTAGTTACGCGTTAAACCAACTAGAATTTTTTTCTTGACGACGCTccactgaggggaaaagtcatctggtcataaaatacagtacaaggtcacttggatccGCTGCCAGTTCATTTCTTAGGG</t>
  </si>
  <si>
    <t>CACCAGAAGCCAcctTGTTGgcactgaggggaaaagtcatcGTTTAGAGACGGCATGCCGTCTCGGTGCctgtattttatgaccacatgacttttcccctcagCGCGGTTCTATCTAGTTACGCGTTAAACCAACTAGAATTTTTTTACAATAGCTAGAccactgaggggaaaagtcatctggtcataaaatacagtacaaggtcacttggatccGCTGCCAGTTCATTTCTTAGGG</t>
  </si>
  <si>
    <t>CACCAGAAGCCAcctTGTTGgcactgaggggaaaagtcatcGTTTAGAGACGGCATGCCGTCTCGGTGCtgatgactttCGCGGTTCTATCTAGTTACGCGTTAAACCAACTAGAATTTTTTTGGCTCGATAGTCccactgaggggaaaagtcatctggtcataaaatacagtacaaggtcacttggatccGCTGCCAGTTCATTTCTTAGGG</t>
  </si>
  <si>
    <t>CACCAGAAGCCAcctTGTTGgcactgaggggaaaagtcatcGTTTAGAGACGGCATGCCGTCTCGGTGCgacctgatgactttCGCGGTTCTATCTAGTTACGCGTTAAACCAACTAGAATTTTTTTTATTGCCTTACTccactgaggggaaaagtcatctggtcataaaatacagtacaaggtcacttggatccGCTGCCAGTTCATTTCTTAGGG</t>
  </si>
  <si>
    <t>CACCAGAAGCCAcctTGTTGgcactgaggggaaaagtcatcGTTTAGAGACGGCATGCCGTCTCGGTGCttatgacctgatgactttCGCGGTTCTATCTAGTTACGCGTTAAACCAACTAGAATTTTTTTTGAGCCTTCAGGccactgaggggaaaagtcatctggtcataaaatacagtacaaggtcacttggatccGCTGCCAGTTCATTTCTTAGGG</t>
  </si>
  <si>
    <t>CACCAGAAGCCAcctTGTTGgcactgaggggaaaagtcatcGTTTAGAGACGGCATGCCGTCTCGGTGCtattttatgacctgatgactttCGCGGTTCTATCTAGTTACGCGTTAAACCAACTAGAATTTTTTTTACTGAACGGCAccactgaggggaaaagtcatctggtcataaaatacagtacaaggtcacttggatccGCTGCCAGTTCATTTCTTAGGG</t>
  </si>
  <si>
    <t>CACCAGAAGCCAcctTGTTGgcactgaggggaaaagtcatcGTTTAGAGACGGCATGCCGTCTCGGTGCactgtattttatgacctgatgactttCGCGGTTCTATCTAGTTACGCGTTAAACCAACTAGAATTTTTTTCGTGTCGTACAAccactgaggggaaaagtcatctggtcataaaatacagtacaaggtcacttggatccGCTGCCAGTTCATTTCTTAGGG</t>
  </si>
  <si>
    <t>CACCAGAAGCCAcctTGTTGgcactgaggggaaaagtcatcGTTTAGAGACGGCATGCCGTCTCGGTGCtgatgacttttccCGCGGTTCTATCTAGTTACGCGTTAAACCAACTAGAATTTTTTTCCATAGTAGGTTccactgaggggaaaagtcatctggtcataaaatacagtacaaggtcacttggatccGCTGCCAGTTCATTTCTTAGGG</t>
  </si>
  <si>
    <t>CACCAGAAGCCAcctTGTTGgcactgaggggaaaagtcatcGTTTAGAGACGGCATGCCGTCTCGGTGCgacctgatgacttttccCGCGGTTCTATCTAGTTACGCGTTAAACCAACTAGAATTTTTTTGGCGTCTTAGGTccactgaggggaaaagtcatctggtcataaaatacagtacaaggtcacttggatccGCTGCCAGTTCATTTCTTAGGG</t>
  </si>
  <si>
    <t>CACCAGAAGCCAcctTGTTGgcactgaggggaaaagtcatcGTTTAGAGACGGCATGCCGTCTCGGTGCttatgacctgatgacttttccCGCGGTTCTATCTAGTTACGCGTTAAACCAACTAGAATTTTTTTACATAATGATAGccactgaggggaaaagtcatctggtcataaaatacagtacaaggtcacttggatccGCTGCCAGTTCATTTCTTAGGG</t>
  </si>
  <si>
    <t>CACCAGAAGCCAcctTGTTGgcactgaggggaaaagtcatcGTTTAGAGACGGCATGCCGTCTCGGTGCtattttatgacctgatgacttttccCGCGGTTCTATCTAGTTACGCGTTAAACCAACTAGAATTTTTTTTTAAGTGCGTGAccactgaggggaaaagtcatctggtcataaaatacagtacaaggtcacttggatccGCTGCCAGTTCATTTCTTAGGG</t>
  </si>
  <si>
    <t>CACCAGAAGCCAcctTGTTGgcactgaggggaaaagtcatcGTTTAGAGACGGCATGCCGTCTCGGTGCactgtattttatgacctgatgacttttccCGCGGTTCTATCTAGTTACGCGTTAAACCAACTAGAATTTTTTTATCTACGAACGAccactgaggggaaaagtcatctggtcataaaatacagtacaaggtcacttggatccGCTGCCAGTTCATTTCTTAGGG</t>
  </si>
  <si>
    <t>CACCAGAAGCCAcctTGTTGgcactgaggggaaaagtcatcGTTTAGAGACGGCATGCCGTCTCGGTGCtgatgacttttcccctCGCGGTTCTATCTAGTTACGCGTTAAACCAACTAGAATTTTTTTTCAGACTGCATTccactgaggggaaaagtcatctggtcataaaatacagtacaaggtcacttggatccGCTGCCAGTTCATTTCTTAGGG</t>
  </si>
  <si>
    <t>CACCAGAAGCCAcctTGTTGgcactgaggggaaaagtcatcGTTTAGAGACGGCATGCCGTCTCGGTGCgacctgatgacttttcccctCGCGGTTCTATCTAGTTACGCGTTAAACCAACTAGAATTTTTTTGAAGAAGATGATccactgaggggaaaagtcatctggtcataaaatacagtacaaggtcacttggatccGCTGCCAGTTCATTTCTTAGGG</t>
  </si>
  <si>
    <t>CACCAGAAGCCAcctTGTTGgcactgaggggaaaagtcatcGTTTAGAGACGGCATGCCGTCTCGGTGCttatgacctgatgacttttcccctCGCGGTTCTATCTAGTTACGCGTTAAACCAACTAGAATTTTTTTAATATGACGTCCccactgaggggaaaagtcatctggtcataaaatacagtacaaggtcacttggatccGCTGCCAGTTCATTTCTTAGGG</t>
  </si>
  <si>
    <t>CACCAGAAGCCAcctTGTTGgcactgaggggaaaagtcatcGTTTAGAGACGGCATGCCGTCTCGGTGCtattttatgacctgatgacttttcccctCGCGGTTCTATCTAGTTACGCGTTAAACCAACTAGAATTTTTTTGCAGCTCAGCTCccactgaggggaaaagtcatctggtcataaaatacagtacaaggtcacttggatccGCTGCCAGTTCATTTCTTAGGG</t>
  </si>
  <si>
    <t>CACCAGAAGCCAcctTGTTGgcactgaggggaaaagtcatcGTTTAGAGACGGCATGCCGTCTCGGTGCactgtattttatgacctgatgacttttcccctCGCGGTTCTATCTAGTTACGCGTTAAACCAACTAGAATTTTTTTGTCAGGTGCACCccactgaggggaaaagtcatctggtcataaaatacagtacaaggtcacttggatccGCTGCCAGTTCATTTCTTAGGG</t>
  </si>
  <si>
    <t>CACCAGAAGCCAcctTGTTGgcactgaggggaaaagtcatcGTTTAGAGACGGCATGCCGTCTCGGTGCtgatgacttttcccctcagCGCGGTTCTATCTAGTTACGCGTTAAACCAACTAGAATTTTTTTCGTATCGGTTAGccactgaggggaaaagtcatctggtcataaaatacagtacaaggtcacttggatccGCTGCCAGTTCATTTCTTAGGG</t>
  </si>
  <si>
    <t>CACCAGAAGCCAcctTGTTGgcactgaggggaaaagtcatcGTTTAGAGACGGCATGCCGTCTCGGTGCgacctgatgacttttcccctcagCGCGGTTCTATCTAGTTACGCGTTAAACCAACTAGAATTTTTTTTCGTTCCTACAAccactgaggggaaaagtcatctggtcataaaatacagtacaaggtcacttggatccGCTGCCAGTTCATTTCTTAGGG</t>
  </si>
  <si>
    <t>CACCAGAAGCCAcctTGTTGgcactgaggggaaaagtcatcGTTTAGAGACGGCATGCCGTCTCGGTGCttatgacctgatgacttttcccctcagCGCGGTTCTATCTAGTTACGCGTTAAACCAACTAGAATTTTTTTCGACGGTCAACGccactgaggggaaaagtcatctggtcataaaatacagtacaaggtcacttggatccGCTGCCAGTTCATTTCTTAGGG</t>
  </si>
  <si>
    <t>CACCAGAAGCCAcctTGTTGgcactgaggggaaaagtcatcGTTTAGAGACGGCATGCCGTCTCGGTGCtattttatgacctgatgacttttcccctcagCGCGGTTCTATCTAGTTACGCGTTAAACCAACTAGAATTTTTTTCCGATGTTCTCTccactgaggggaaaagtcatctggtcataaaatacagtacaaggtcacttggatccGCTGCCAGTTCATTTCTTAGGG</t>
  </si>
  <si>
    <t>CACCAGAAGCCAcctTGTTGgcactgaggggaaaagtcatcGTTTAGAGACGGCATGCCGTCTCGGTGCactgtattttatgacctgatgacttttcccctcagCGCGGTTCTATCTAGTTACGCGTTAAACCAACTAGAATTTTTTTTAGTTCTAGCGCccactgaggggaaaagtcatctggtcataaaatacagtacaaggtcacttggatccGCTGCCAGTTCATTTCTTAGGG</t>
  </si>
  <si>
    <t>CACCAGAAGCCAcctTGTTGgcactgaggggaaaagtcatcGTTTAGAGACGGCATGCCGTCTCGGTGCggatgactttCGCGGTTCTATCTAGTTACGCGTTAAACCAACTAGAATTTTTTTTGTCGCCTGTGGccactgaggggaaaagtcatctggtcataaaatacagtacaaggtcacttggatccGCTGCCAGTTCATTTCTTAGGG</t>
  </si>
  <si>
    <t>CACCAGAAGCCAcctTGTTGgcactgaggggaaaagtcatcGTTTAGAGACGGCATGCCGTCTCGGTGCgaccggatgactttCGCGGTTCTATCTAGTTACGCGTTAAACCAACTAGAATTTTTTTGTGGATCGTTACccactgaggggaaaagtcatctggtcataaaatacagtacaaggtcacttggatccGCTGCCAGTTCATTTCTTAGGG</t>
  </si>
  <si>
    <t>CACCAGAAGCCAcctTGTTGgcactgaggggaaaagtcatcGTTTAGAGACGGCATGCCGTCTCGGTGCttatgaccggatgactttCGCGGTTCTATCTAGTTACGCGTTAAACCAACTAGAATTTTTTTCTGCCTGGTCTCccactgaggggaaaagtcatctggtcataaaatacagtacaaggtcacttggatccGCTGCCAGTTCATTTCTTAGGG</t>
  </si>
  <si>
    <t>CACCAGAAGCCAcctTGTTGgcactgaggggaaaagtcatcGTTTAGAGACGGCATGCCGTCTCGGTGCtattttatgaccggatgactttCGCGGTTCTATCTAGTTACGCGTTAAACCAACTAGAATTTTTTTTTCTTGGTATCTccactgaggggaaaagtcatctggtcataaaatacagtacaaggtcacttggatccGCTGCCAGTTCATTTCTTAGGG</t>
  </si>
  <si>
    <t>CACCAGAAGCCAcctTGTTGgcactgaggggaaaagtcatcGTTTAGAGACGGCATGCCGTCTCGGTGCactgtattttatgaccggatgactttCGCGGTTCTATCTAGTTACGCGTTAAACCAACTAGAATTTTTTTATAAGAGCCGTTccactgaggggaaaagtcatctggtcataaaatacagtacaaggtcacttggatccGCTGCCAGTTCATTTCTTAGGG</t>
  </si>
  <si>
    <t>CACCAGAAGCCAcctTGTTGgcactgaggggaaaagtcatcGTTTAGAGACGGCATGCCGTCTCGGTGCggatgacttttccCGCGGTTCTATCTAGTTACGCGTTAAACCAACTAGAATTTTTTTTTAGATGACATAccactgaggggaaaagtcatctggtcataaaatacagtacaaggtcacttggatccGCTGCCAGTTCATTTCTTAGGG</t>
  </si>
  <si>
    <t>CACCAGAAGCCAcctTGTTGgcactgaggggaaaagtcatcGTTTAGAGACGGCATGCCGTCTCGGTGCgaccggatgacttttccCGCGGTTCTATCTAGTTACGCGTTAAACCAACTAGAATTTTTTTAGAGGTGCATCAccactgaggggaaaagtcatctggtcataaaatacagtacaaggtcacttggatccGCTGCCAGTTCATTTCTTAGGG</t>
  </si>
  <si>
    <t>CACCAGAAGCCAcctTGTTGgcactgaggggaaaagtcatcGTTTAGAGACGGCATGCCGTCTCGGTGCttatgaccggatgacttttccCGCGGTTCTATCTAGTTACGCGTTAAACCAACTAGAATTTTTTTTAAGGCCAAGCCccactgaggggaaaagtcatctggtcataaaatacagtacaaggtcacttggatccGCTGCCAGTTCATTTCTTAGGG</t>
  </si>
  <si>
    <t>CACCAGAAGCCAcctTGTTGgcactgaggggaaaagtcatcGTTTAGAGACGGCATGCCGTCTCGGTGCtattttatgaccggatgacttttccCGCGGTTCTATCTAGTTACGCGTTAAACCAACTAGAATTTTTTTATTGGATCGGACccactgaggggaaaagtcatctggtcataaaatacagtacaaggtcacttggatccGCTGCCAGTTCATTTCTTAGGG</t>
  </si>
  <si>
    <t>CACCAGAAGCCAcctTGTTGgcactgaggggaaaagtcatcGTTTAGAGACGGCATGCCGTCTCGGTGCactgtattttatgaccggatgacttttccCGCGGTTCTATCTAGTTACGCGTTAAACCAACTAGAATTTTTTTACTGGACAATACccactgaggggaaaagtcatctggtcataaaatacagtacaaggtcacttggatccGCTGCCAGTTCATTTCTTAGGG</t>
  </si>
  <si>
    <t>CACCAGAAGCCAcctTGTTGgcactgaggggaaaagtcatcGTTTAGAGACGGCATGCCGTCTCGGTGCggatgacttttcccctCGCGGTTCTATCTAGTTACGCGTTAAACCAACTAGAATTTTTTTTGAGGAAGAGGCccactgaggggaaaagtcatctggtcataaaatacagtacaaggtcacttggatccGCTGCCAGTTCATTTCTTAGGG</t>
  </si>
  <si>
    <t>CACCAGAAGCCAcctTGTTGgcactgaggggaaaagtcatcGTTTAGAGACGGCATGCCGTCTCGGTGCgaccggatgacttttcccctCGCGGTTCTATCTAGTTACGCGTTAAACCAACTAGAATTTTTTTGCGAGTGTCCGAccactgaggggaaaagtcatctggtcataaaatacagtacaaggtcacttggatccGCTGCCAGTTCATTTCTTAGGG</t>
  </si>
  <si>
    <t>CACCAGAAGCCAcctTGTTGgcactgaggggaaaagtcatcGTTTAGAGACGGCATGCCGTCTCGGTGCttatgaccggatgacttttcccctCGCGGTTCTATCTAGTTACGCGTTAAACCAACTAGAATTTTTTTGAAGGCCGAGAAccactgaggggaaaagtcatctggtcataaaatacagtacaaggtcacttggatccGCTGCCAGTTCATTTCTTAGGG</t>
  </si>
  <si>
    <t>CACCAGAAGCCAcctTGTTGgcactgaggggaaaagtcatcGTTTAGAGACGGCATGCCGTCTCGGTGCtattttatgaccggatgacttttcccctCGCGGTTCTATCTAGTTACGCGTTAAACCAACTAGAATTTTTTTAAGATGCGTTCAccactgaggggaaaagtcatctggtcataaaatacagtacaaggtcacttggatccGCTGCCAGTTCATTTCTTAGGG</t>
  </si>
  <si>
    <t>CACCAGAAGCCAcctTGTTGgcactgaggggaaaagtcatcGTTTAGAGACGGCATGCCGTCTCGGTGCactgtattttatgaccggatgacttttcccctCGCGGTTCTATCTAGTTACGCGTTAAACCAACTAGAATTTTTTTAGCTACCACTCAccactgaggggaaaagtcatctggtcataaaatacagtacaaggtcacttggatccGCTGCCAGTTCATTTCTTAGGG</t>
  </si>
  <si>
    <t>CACCAGAAGCCAcctTGTTGgcactgaggggaaaagtcatcGTTTAGAGACGGCATGCCGTCTCGGTGCggatgacttttcccctcagCGCGGTTCTATCTAGTTACGCGTTAAACCAACTAGAATTTTTTTCGCATACGTCGAccactgaggggaaaagtcatctggtcataaaatacagtacaaggtcacttggatccGCTGCCAGTTCATTTCTTAGGG</t>
  </si>
  <si>
    <t>CACCAGAAGCCAcctTGTTGgcactgaggggaaaagtcatcGTTTAGAGACGGCATGCCGTCTCGGTGCgaccggatgacttttcccctcagCGCGGTTCTATCTAGTTACGCGTTAAACCAACTAGAATTTTTTTGAGCCGCGCACAccactgaggggaaaagtcatctggtcataaaatacagtacaaggtcacttggatccGCTGCCAGTTCATTTCTTAGGG</t>
  </si>
  <si>
    <t>CACCAGAAGCCAcctTGTTGgcactgaggggaaaagtcatcGTTTAGAGACGGCATGCCGTCTCGGTGCttatgaccggatgacttttcccctcagCGCGGTTCTATCTAGTTACGCGTTAAACCAACTAGAATTTTTTTGGCTTCAATTCCccactgaggggaaaagtcatctggtcataaaatacagtacaaggtcacttggatccGCTGCCAGTTCATTTCTTAGGG</t>
  </si>
  <si>
    <t>CACCAGAAGCCAcctTGTTGgcactgaggggaaaagtcatcGTTTAGAGACGGCATGCCGTCTCGGTGCtattttatgaccggatgacttttcccctcagCGCGGTTCTATCTAGTTACGCGTTAAACCAACTAGAATTTTTTTACGATGATAACCccactgaggggaaaagtcatctggtcataaaatacagtacaaggtcacttggatccGCTGCCAGTTCATTTCTTAGGG</t>
  </si>
  <si>
    <t>CACCAGAAGCCAcctTGTTGgcactgaggggaaaagtcatcGTTTAGAGACGGCATGCCGTCTCGGTGCactgtattttatgaccggatgacttttcccctcagCGCGGTTCTATCTAGTTACGCGTTAAACCAACTAGAATTTTTTTAGACACAACGATccactgaggggaaaagtcatctggtcataaaatacagtacaaggtcacttggatccGCTGCCAGTTCATTTCTTAGGG</t>
  </si>
  <si>
    <t>CACCAGAAGCCAcctTGTTGgcactgaggggaaaagtcatcGTTTAGAGACGGCATGCCGTCTCGGTGCcgatgactttCGCGGTTCTATCTAGTTACGCGTTAAACCAACTAGAATTTTTTTCCAGTATAGGAAccactgaggggaaaagtcatctggtcataaaatacagtacaaggtcacttggatccGCTGCCAGTTCATTTCTTAGGG</t>
  </si>
  <si>
    <t>CACCAGAAGCCAcctTGTTGgcactgaggggaaaagtcatcGTTTAGAGACGGCATGCCGTCTCGGTGCgacccgatgactttCGCGGTTCTATCTAGTTACGCGTTAAACCAACTAGAATTTTTTTACCTAGAGTTGTccactgaggggaaaagtcatctggtcataaaatacagtacaaggtcacttggatccGCTGCCAGTTCATTTCTTAGGG</t>
  </si>
  <si>
    <t>CACCAGAAGCCAcctTGTTGgcactgaggggaaaagtcatcGTTTAGAGACGGCATGCCGTCTCGGTGCttatgacccgatgactttCGCGGTTCTATCTAGTTACGCGTTAAACCAACTAGAATTTTTTTGTAGTGCCAACGccactgaggggaaaagtcatctggtcataaaatacagtacaaggtcacttggatccGCTGCCAGTTCATTTCTTAGGG</t>
  </si>
  <si>
    <t>CACCAGAAGCCAcctTGTTGgcactgaggggaaaagtcatcGTTTAGAGACGGCATGCCGTCTCGGTGCtattttatgacccgatgactttCGCGGTTCTATCTAGTTACGCGTTAAACCAACTAGAATTTTTTTATATGTCCGGTAccactgaggggaaaagtcatctggtcataaaatacagtacaaggtcacttggatccGCTGCCAGTTCATTTCTTAGGG</t>
  </si>
  <si>
    <t>CACCAGAAGCCAcctTGTTGgcactgaggggaaaagtcatcGTTTAGAGACGGCATGCCGTCTCGGTGCactgtattttatgacccgatgactttCGCGGTTCTATCTAGTTACGCGTTAAACCAACTAGAATTTTTTTGCGTGCGGTTAGccactgaggggaaaagtcatctggtcataaaatacagtacaaggtcacttggatccGCTGCCAGTTCATTTCTTAGGG</t>
  </si>
  <si>
    <t>CACCAGAAGCCAcctTGTTGgcactgaggggaaaagtcatcGTTTAGAGACGGCATGCCGTCTCGGTGCcgatgacttttccCGCGGTTCTATCTAGTTACGCGTTAAACCAACTAGAATTTTTTTTATCATTGATATccactgaggggaaaagtcatctggtcataaaatacagtacaaggtcacttggatccGCTGCCAGTTCATTTCTTAGGG</t>
  </si>
  <si>
    <t>CACCAGAAGCCAcctTGTTGgcactgaggggaaaagtcatcGTTTAGAGACGGCATGCCGTCTCGGTGCgacccgatgacttttccCGCGGTTCTATCTAGTTACGCGTTAAACCAACTAGAATTTTTTTACTCAACCGCAAccactgaggggaaaagtcatctggtcataaaatacagtacaaggtcacttggatccGCTGCCAGTTCATTTCTTAGGG</t>
  </si>
  <si>
    <t>CACCAGAAGCCAcctTGTTGgcactgaggggaaaagtcatcGTTTAGAGACGGCATGCCGTCTCGGTGCttatgacccgatgacttttccCGCGGTTCTATCTAGTTACGCGTTAAACCAACTAGAATTTTTTTGTTGTGGATATAccactgaggggaaaagtcatctggtcataaaatacagtacaaggtcacttggatccGCTGCCAGTTCATTTCTTAGGG</t>
  </si>
  <si>
    <t>CACCAGAAGCCAcctTGTTGgcactgaggggaaaagtcatcGTTTAGAGACGGCATGCCGTCTCGGTGCtattttatgacccgatgacttttccCGCGGTTCTATCTAGTTACGCGTTAAACCAACTAGAATTTTTTTTACCATACAGGTccactgaggggaaaagtcatctggtcataaaatacagtacaaggtcacttggatccGCTGCCAGTTCATTTCTTAGGG</t>
  </si>
  <si>
    <t>CACCAGAAGCCAcctTGTTGgcactgaggggaaaagtcatcGTTTAGAGACGGCATGCCGTCTCGGTGCactgtattttatgacccgatgacttttccCGCGGTTCTATCTAGTTACGCGTTAAACCAACTAGAATTTTTTTGTACATGAAGATccactgaggggaaaagtcatctggtcataaaatacagtacaaggtcacttggatccGCTGCCAGTTCATTTCTTAGGG</t>
  </si>
  <si>
    <t>CACCAGAAGCCAcctTGTTGgcactgaggggaaaagtcatcGTTTAGAGACGGCATGCCGTCTCGGTGCcgatgacttttcccctCGCGGTTCTATCTAGTTACGCGTTAAACCAACTAGAATTTTTTTCCTCATACGAATccactgaggggaaaagtcatctggtcataaaatacagtacaaggtcacttggatccGCTGCCAGTTCATTTCTTAGGG</t>
  </si>
  <si>
    <t>CACCAGAAGCCAcctTGTTGgcactgaggggaaaagtcatcGTTTAGAGACGGCATGCCGTCTCGGTGCgacccgatgacttttcccctCGCGGTTCTATCTAGTTACGCGTTAAACCAACTAGAATTTTTTTAGATTGGAAGGAccactgaggggaaaagtcatctggtcataaaatacagtacaaggtcacttggatccGCTGCCAGTTCATTTCTTAGGG</t>
  </si>
  <si>
    <t>CACCAGAAGCCAcctTGTTGgcactgaggggaaaagtcatcGTTTAGAGACGGCATGCCGTCTCGGTGCttatgacccgatgacttttcccctCGCGGTTCTATCTAGTTACGCGTTAAACCAACTAGAATTTTTTTTCGAGTAAGTTGccactgaggggaaaagtcatctggtcataaaatacagtacaaggtcacttggatccGCTGCCAGTTCATTTCTTAGGG</t>
  </si>
  <si>
    <t>CACCAGAAGCCAcctTGTTGgcactgaggggaaaagtcatcGTTTAGAGACGGCATGCCGTCTCGGTGCtattttatgacccgatgacttttcccctCGCGGTTCTATCTAGTTACGCGTTAAACCAACTAGAATTTTTTTTCACACCGTCATccactgaggggaaaagtcatctggtcataaaatacagtacaaggtcacttggatccGCTGCCAGTTCATTTCTTAGGG</t>
  </si>
  <si>
    <t>CACCAGAAGCCAcctTGTTGgcactgaggggaaaagtcatcGTTTAGAGACGGCATGCCGTCTCGGTGCactgtattttatgacccgatgacttttcccctCGCGGTTCTATCTAGTTACGCGTTAAACCAACTAGAATTTTTTTCCATCGCCGATAccactgaggggaaaagtcatctggtcataaaatacagtacaaggtcacttggatccGCTGCCAGTTCATTTCTTAGGG</t>
  </si>
  <si>
    <t>CACCAGAAGCCAcctTGTTGgcactgaggggaaaagtcatcGTTTAGAGACGGCATGCCGTCTCGGTGCcgatgacttttcccctcagCGCGGTTCTATCTAGTTACGCGTTAAACCAACTAGAATTTTTTTCGACCGATCAGAccactgaggggaaaagtcatctggtcataaaatacagtacaaggtcacttggatccGCTGCCAGTTCATTTCTTAGGG</t>
  </si>
  <si>
    <t>CACCAGAAGCCAcctTGTTGgcactgaggggaaaagtcatcGTTTAGAGACGGCATGCCGTCTCGGTGCgacccgatgacttttcccctcagCGCGGTTCTATCTAGTTACGCGTTAAACCAACTAGAATTTTTTTGACCGAGGATTCccactgaggggaaaagtcatctggtcataaaatacagtacaaggtcacttggatccGCTGCCAGTTCATTTCTTAGGG</t>
  </si>
  <si>
    <t>CACCAGAAGCCAcctTGTTGgcactgaggggaaaagtcatcGTTTAGAGACGGCATGCCGTCTCGGTGCttatgacccgatgacttttcccctcagCGCGGTTCTATCTAGTTACGCGTTAAACCAACTAGAATTTTTTTATCCTCAGTCTTccactgaggggaaaagtcatctggtcataaaatacagtacaaggtcacttggatccGCTGCCAGTTCATTTCTTAGGG</t>
  </si>
  <si>
    <t>CACCAGAAGCCAcctTGTTGgcactgaggggaaaagtcatcGTTTAGAGACGGCATGCCGTCTCGGTGCtattttatgacccgatgacttttcccctcagCGCGGTTCTATCTAGTTACGCGTTAAACCAACTAGAATTTTTTTCGCGCTGTGTATccactgaggggaaaagtcatctggtcataaaatacagtacaaggtcacttggatccGCTGCCAGTTCATTTCTTAGGG</t>
  </si>
  <si>
    <t>CACCAGAAGCCAcctTGTTGgcactgaggggaaaagtcatcGTTTAGAGACGGCATGCCGTCTCGGTGCactgtattttatgacccgatgacttttcccctcagCGCGGTTCTATCTAGTTACGCGTTAAACCAACTAGAATTTTTTTAATAGCACCTAAccactgaggggaaaagtcatctggtcataaaatacagtacaaggtcacttggatccGCTGCCAGTTCATTTCTTAGGG</t>
  </si>
  <si>
    <t>CACCAGAAGCCAcctTGTTGgcactgaggggaaaagtcatcGTTTAGAGACGGCATGCCGTCTCGGTGCtagatgactttCGCGGTTCTATCTAGTTACGCGTTAAACCAACTAGAATTTTTTTGACTAAGTCGGTccactgaggggaaaagtcatctggtcataaaatacagtacaaggtcacttggatccGCTGCCAGTTCATTTCTTAGGG</t>
  </si>
  <si>
    <t>CACCAGAAGCCAcctTGTTGgcactgaggggaaaagtcatcGTTTAGAGACGGCATGCCGTCTCGGTGCtgactagatgactttCGCGGTTCTATCTAGTTACGCGTTAAACCAACTAGAATTTTTTTGTCTATTGACAAccactgaggggaaaagtcatctggtcataaaatacagtacaaggtcacttggatccGCTGCCAGTTCATTTCTTAGGG</t>
  </si>
  <si>
    <t>CACCAGAAGCCAcctTGTTGgcactgaggggaaaagtcatcGTTTAGAGACGGCATGCCGTCTCGGTGCtttatgactagatgactttCGCGGTTCTATCTAGTTACGCGTTAAACCAACTAGAATTTTTTTGGCTTAGACCAAccactgaggggaaaagtcatctggtcataaaatacagtacaaggtcacttggatccGCTGCCAGTTCATTTCTTAGGG</t>
  </si>
  <si>
    <t>CACCAGAAGCCAcctTGTTGgcactgaggggaaaagtcatcGTTTAGAGACGGCATGCCGTCTCGGTGCgtattttatgactagatgactttCGCGGTTCTATCTAGTTACGCGTTAAACCAACTAGAATTTTTTTCTAATCGTAGCGccactgaggggaaaagtcatctggtcataaaatacagtacaaggtcacttggatccGCTGCCAGTTCATTTCTTAGGG</t>
  </si>
  <si>
    <t>CACCAGAAGCCAcctTGTTGgcactgaggggaaaagtcatcGTTTAGAGACGGCATGCCGTCTCGGTGCtactgtattttatgactagatgactttCGCGGTTCTATCTAGTTACGCGTTAAACCAACTAGAATTTTTTTTGCGCCGTAGAGccactgaggggaaaagtcatctggtcataaaatacagtacaaggtcacttggatccGCTGCCAGTTCATTTCTTAGGG</t>
  </si>
  <si>
    <t>CACCAGAAGCCAcctTGTTGgcactgaggggaaaagtcatcGTTTAGAGACGGCATGCCGTCTCGGTGCtagatgacttttccCGCGGTTCTATCTAGTTACGCGTTAAACCAACTAGAATTTTTTTAAGTCGATAACGccactgaggggaaaagtcatctggtcataaaatacagtacaaggtcacttggatccGCTGCCAGTTCATTTCTTAGGG</t>
  </si>
  <si>
    <t>CACCAGAAGCCAcctTGTTGgcactgaggggaaaagtcatcGTTTAGAGACGGCATGCCGTCTCGGTGCtgactagatgacttttccCGCGGTTCTATCTAGTTACGCGTTAAACCAACTAGAATTTTTTTAACCACGGTCTCccactgaggggaaaagtcatctggtcataaaatacagtacaaggtcacttggatccGCTGCCAGTTCATTTCTTAGGG</t>
  </si>
  <si>
    <t>CACCAGAAGCCAcctTGTTGgcactgaggggaaaagtcatcGTTTAGAGACGGCATGCCGTCTCGGTGCtttatgactagatgacttttccCGCGGTTCTATCTAGTTACGCGTTAAACCAACTAGAATTTTTTTGGCCTTCATGCAccactgaggggaaaagtcatctggtcataaaatacagtacaaggtcacttggatccGCTGCCAGTTCATTTCTTAGGG</t>
  </si>
  <si>
    <t>CACCAGAAGCCAcctTGTTGgcactgaggggaaaagtcatcGTTTAGAGACGGCATGCCGTCTCGGTGCgtattttatgactagatgacttttccCGCGGTTCTATCTAGTTACGCGTTAAACCAACTAGAATTTTTTTATGTGGTCAATTccactgaggggaaaagtcatctggtcataaaatacagtacaaggtcacttggatccGCTGCCAGTTCATTTCTTAGGG</t>
  </si>
  <si>
    <t>CACCAGAAGCCAcctTGTTGgcactgaggggaaaagtcatcGTTTAGAGACGGCATGCCGTCTCGGTGCtactgtattttatgactagatgacttttccCGCGGTTCTATCTAGTTACGCGTTAAACCAACTAGAATTTTTTTTAACTGCGCTTGccactgaggggaaaagtcatctggtcataaaatacagtacaaggtcacttggatccGCTGCCAGTTCATTTCTTAGGG</t>
  </si>
  <si>
    <t>CACCAGAAGCCAcctTGTTGgcactgaggggaaaagtcatcGTTTAGAGACGGCATGCCGTCTCGGTGCtagatgacttttcccctCGCGGTTCTATCTAGTTACGCGTTAAACCAACTAGAATTTTTTTTGCTTAGAGTGTccactgaggggaaaagtcatctggtcataaaatacagtacaaggtcacttggatccGCTGCCAGTTCATTTCTTAGGG</t>
  </si>
  <si>
    <t>CACCAGAAGCCAcctTGTTGgcactgaggggaaaagtcatcGTTTAGAGACGGCATGCCGTCTCGGTGCtgactagatgacttttcccctCGCGGTTCTATCTAGTTACGCGTTAAACCAACTAGAATTTTTTTTCAGGTAACCAGccactgaggggaaaagtcatctggtcataaaatacagtacaaggtcacttggatccGCTGCCAGTTCATTTCTTAGGG</t>
  </si>
  <si>
    <t>CACCAGAAGCCAcctTGTTGgcactgaggggaaaagtcatcGTTTAGAGACGGCATGCCGTCTCGGTGCtttatgactagatgacttttcccctCGCGGTTCTATCTAGTTACGCGTTAAACCAACTAGAATTTTTTTTACGGTTCGGAAccactgaggggaaaagtcatctggtcataaaatacagtacaaggtcacttggatccGCTGCCAGTTCATTTCTTAGGG</t>
  </si>
  <si>
    <t>CACCAGAAGCCAcctTGTTGgcactgaggggaaaagtcatcGTTTAGAGACGGCATGCCGTCTCGGTGCgtattttatgactagatgacttttcccctCGCGGTTCTATCTAGTTACGCGTTAAACCAACTAGAATTTTTTTAAGAAGTACTCCccactgaggggaaaagtcatctggtcataaaatacagtacaaggtcacttggatccGCTGCCAGTTCATTTCTTAGGG</t>
  </si>
  <si>
    <t>CACCAGAAGCCAcctTGTTGgcactgaggggaaaagtcatcGTTTAGAGACGGCATGCCGTCTCGGTGCtactgtattttatgactagatgacttttcccctCGCGGTTCTATCTAGTTACGCGTTAAACCAACTAGAATTTTTTTGCGCAACTGCAGccactgaggggaaaagtcatctggtcataaaatacagtacaaggtcacttggatccGCTGCCAGTTCATTTCTTAGGG</t>
  </si>
  <si>
    <t>CACCAGAAGCCAcctTGTTGgcactgaggggaaaagtcatcGTTTAGAGACGGCATGCCGTCTCGGTGCtagatgacttttcccctcagCGCGGTTCTATCTAGTTACGCGTTAAACCAACTAGAATTTTTTTTGCGCACACGGTccactgaggggaaaagtcatctggtcataaaatacagtacaaggtcacttggatccGCTGCCAGTTCATTTCTTAGGG</t>
  </si>
  <si>
    <t>CACCAGAAGCCAcctTGTTGgcactgaggggaaaagtcatcGTTTAGAGACGGCATGCCGTCTCGGTGCtgactagatgacttttcccctcagCGCGGTTCTATCTAGTTACGCGTTAAACCAACTAGAATTTTTTTGCCATCCTTAACccactgaggggaaaagtcatctggtcataaaatacagtacaaggtcacttggatccGCTGCCAGTTCATTTCTTAGGG</t>
  </si>
  <si>
    <t>CACCAGAAGCCAcctTGTTGgcactgaggggaaaagtcatcGTTTAGAGACGGCATGCCGTCTCGGTGCtttatgactagatgacttttcccctcagCGCGGTTCTATCTAGTTACGCGTTAAACCAACTAGAATTTTTTTACCTAACGACTTccactgaggggaaaagtcatctggtcataaaatacagtacaaggtcacttggatccGCTGCCAGTTCATTTCTTAGGG</t>
  </si>
  <si>
    <t>CACCAGAAGCCAcctTGTTGgcactgaggggaaaagtcatcGTTTAGAGACGGCATGCCGTCTCGGTGCgtattttatgactagatgacttttcccctcagCGCGGTTCTATCTAGTTACGCGTTAAACCAACTAGAATTTTTTTCCATCCGACGAAccactgaggggaaaagtcatctggtcataaaatacagtacaaggtcacttggatccGCTGCCAGTTCATTTCTTAGGG</t>
  </si>
  <si>
    <t>CACCAGAAGCCAcctTGTTGgcactgaggggaaaagtcatcGTTTAGAGACGGCATGCCGTCTCGGTGCtactgtattttatgactagatgacttttcccctcagCGCGGTTCTATCTAGTTACGCGTTAAACCAACTAGAATTTTTTTTGTTCATTGTTCccactgaggggaaaagtcatctggtcataaaatacagtacaaggtcacttggatccGCTGCCAGTTCATTTCTTAGGG</t>
  </si>
  <si>
    <t>CACCAGAAGCCAcctTGTTGgcactgaggggaaaagtcatcGTTTAGAGACGGCATGCCGTCTCGGTGCaagatgactttCGCGGTTCTATCTAGTTACGCGTTAAACCAACTAGAATTTTTTTTCATTCGAAGCCccactgaggggaaaagtcatctggtcataaaatacagtacaaggtcacttggatccGCTGCCAGTTCATTTCTTAGGG</t>
  </si>
  <si>
    <t>CACCAGAAGCCAcctTGTTGgcactgaggggaaaagtcatcGTTTAGAGACGGCATGCCGTCTCGGTGCtgacaagatgactttCGCGGTTCTATCTAGTTACGCGTTAAACCAACTAGAATTTTTTTGTACTCTTCTCTccactgaggggaaaagtcatctggtcataaaatacagtacaaggtcacttggatccGCTGCCAGTTCATTTCTTAGGG</t>
  </si>
  <si>
    <t>CACCAGAAGCCAcctTGTTGgcactgaggggaaaagtcatcGTTTAGAGACGGCATGCCGTCTCGGTGCtttatgacaagatgactttCGCGGTTCTATCTAGTTACGCGTTAAACCAACTAGAATTTTTTTAATGCCGTGAGTccactgaggggaaaagtcatctggtcataaaatacagtacaaggtcacttggatccGCTGCCAGTTCATTTCTTAGGG</t>
  </si>
  <si>
    <t>CACCAGAAGCCAcctTGTTGgcactgaggggaaaagtcatcGTTTAGAGACGGCATGCCGTCTCGGTGCgtattttatgacaagatgactttCGCGGTTCTATCTAGTTACGCGTTAAACCAACTAGAATTTTTTTTCGCACATCGATccactgaggggaaaagtcatctggtcataaaatacagtacaaggtcacttggatccGCTGCCAGTTCATTTCTTAGGG</t>
  </si>
  <si>
    <t>CACCAGAAGCCAcctTGTTGgcactgaggggaaaagtcatcGTTTAGAGACGGCATGCCGTCTCGGTGCtactgtattttatgacaagatgactttCGCGGTTCTATCTAGTTACGCGTTAAACCAACTAGAATTTTTTTAGTCAGATAACAccactgaggggaaaagtcatctggtcataaaatacagtacaaggtcacttggatccGCTGCCAGTTCATTTCTTAGGG</t>
  </si>
  <si>
    <t>CACCAGAAGCCAcctTGTTGgcactgaggggaaaagtcatcGTTTAGAGACGGCATGCCGTCTCGGTGCaagatgacttttccCGCGGTTCTATCTAGTTACGCGTTAAACCAACTAGAATTTTTTTAAGCTTGGCATGccactgaggggaaaagtcatctggtcataaaatacagtacaaggtcacttggatccGCTGCCAGTTCATTTCTTAGGG</t>
  </si>
  <si>
    <t>CACCAGAAGCCAcctTGTTGgcactgaggggaaaagtcatcGTTTAGAGACGGCATGCCGTCTCGGTGCtgacaagatgacttttccCGCGGTTCTATCTAGTTACGCGTTAAACCAACTAGAATTTTTTTGCCGATTCACAGccactgaggggaaaagtcatctggtcataaaatacagtacaaggtcacttggatccGCTGCCAGTTCATTTCTTAGGG</t>
  </si>
  <si>
    <t>CACCAGAAGCCAcctTGTTGgcactgaggggaaaagtcatcGTTTAGAGACGGCATGCCGTCTCGGTGCtttatgacaagatgacttttccCGCGGTTCTATCTAGTTACGCGTTAAACCAACTAGAATTTTTTTGCGCCGAGCGACccactgaggggaaaagtcatctggtcataaaatacagtacaaggtcacttggatccGCTGCCAGTTCATTTCTTAGGG</t>
  </si>
  <si>
    <t>CACCAGAAGCCAcctTGTTGgcactgaggggaaaagtcatcGTTTAGAGACGGCATGCCGTCTCGGTGCgtattttatgacaagatgacttttccCGCGGTTCTATCTAGTTACGCGTTAAACCAACTAGAATTTTTTTACGTCACACTTCccactgaggggaaaagtcatctggtcataaaatacagtacaaggtcacttggatccGCTGCCAGTTCATTTCTTAGGG</t>
  </si>
  <si>
    <t>CACCAGAAGCCAcctTGTTGgcactgaggggaaaagtcatcGTTTAGAGACGGCATGCCGTCTCGGTGCtactgtattttatgacaagatgacttttccCGCGGTTCTATCTAGTTACGCGTTAAACCAACTAGAATTTTTTTTTATGATCGCTCccactgaggggaaaagtcatctggtcataaaatacagtacaaggtcacttggatccGCTGCCAGTTCATTTCTTAGGG</t>
  </si>
  <si>
    <t>CACCAGAAGCCAcctTGTTGgcactgaggggaaaagtcatcGTTTAGAGACGGCATGCCGTCTCGGTGCaagatgacttttcccctCGCGGTTCTATCTAGTTACGCGTTAAACCAACTAGAATTTTTTTCATAGCCGAGCCccactgaggggaaaagtcatctggtcataaaatacagtacaaggtcacttggatccGCTGCCAGTTCATTTCTTAGGG</t>
  </si>
  <si>
    <t>CACCAGAAGCCAcctTGTTGgcactgaggggaaaagtcatcGTTTAGAGACGGCATGCCGTCTCGGTGCtgacaagatgacttttcccctCGCGGTTCTATCTAGTTACGCGTTAAACCAACTAGAATTTTTTTCACTCTAGGAACccactgaggggaaaagtcatctggtcataaaatacagtacaaggtcacttggatccGCTGCCAGTTCATTTCTTAGGG</t>
  </si>
  <si>
    <t>CACCAGAAGCCAcctTGTTGgcactgaggggaaaagtcatcGTTTAGAGACGGCATGCCGTCTCGGTGCtttatgacaagatgacttttcccctCGCGGTTCTATCTAGTTACGCGTTAAACCAACTAGAATTTTTTTTATTACATATACccactgaggggaaaagtcatctggtcataaaatacagtacaaggtcacttggatccGCTGCCAGTTCATTTCTTAGGG</t>
  </si>
  <si>
    <t>CACCAGAAGCCAcctTGTTGgcactgaggggaaaagtcatcGTTTAGAGACGGCATGCCGTCTCGGTGCgtattttatgacaagatgacttttcccctCGCGGTTCTATCTAGTTACGCGTTAAACCAACTAGAATTTTTTTCGGACAGGCGTTccactgaggggaaaagtcatctggtcataaaatacagtacaaggtcacttggatccGCTGCCAGTTCATTTCTTAGGG</t>
  </si>
  <si>
    <t>CACCAGAAGCCAcctTGTTGgcactgaggggaaaagtcatcGTTTAGAGACGGCATGCCGTCTCGGTGCtactgtattttatgacaagatgacttttcccctCGCGGTTCTATCTAGTTACGCGTTAAACCAACTAGAATTTTTTTGGTTGAAGTGTAccactgaggggaaaagtcatctggtcataaaatacagtacaaggtcacttggatccGCTGCCAGTTCATTTCTTAGGG</t>
  </si>
  <si>
    <t>CACCAGAAGCCAcctTGTTGgcactgaggggaaaagtcatcGTTTAGAGACGGCATGCCGTCTCGGTGCaagatgacttttcccctcagCGCGGTTCTATCTAGTTACGCGTTAAACCAACTAGAATTTTTTTTGTTGTACGCGAccactgaggggaaaagtcatctggtcataaaatacagtacaaggtcacttggatccGCTGCCAGTTCATTTCTTAGGG</t>
  </si>
  <si>
    <t>CACCAGAAGCCAcctTGTTGgcactgaggggaaaagtcatcGTTTAGAGACGGCATGCCGTCTCGGTGCtgacaagatgacttttcccctcagCGCGGTTCTATCTAGTTACGCGTTAAACCAACTAGAATTTTTTTATTAAGTGCAAGccactgaggggaaaagtcatctggtcataaaatacagtacaaggtcacttggatccGCTGCCAGTTCATTTCTTAGGG</t>
  </si>
  <si>
    <t>CACCAGAAGCCAcctTGTTGgcactgaggggaaaagtcatcGTTTAGAGACGGCATGCCGTCTCGGTGCtttatgacaagatgacttttcccctcagCGCGGTTCTATCTAGTTACGCGTTAAACCAACTAGAATTTTTTTGTACCTACCATTccactgaggggaaaagtcatctggtcataaaatacagtacaaggtcacttggatccGCTGCCAGTTCATTTCTTAGGG</t>
  </si>
  <si>
    <t>CACCAGAAGCCAcctTGTTGgcactgaggggaaaagtcatcGTTTAGAGACGGCATGCCGTCTCGGTGCgtattttatgacaagatgacttttcccctcagCGCGGTTCTATCTAGTTACGCGTTAAACCAACTAGAATTTTTTTTCGTCTTAGCATccactgaggggaaaagtcatctggtcataaaatacagtacaaggtcacttggatccGCTGCCAGTTCATTTCTTAGGG</t>
  </si>
  <si>
    <t>CACCAGAAGCCAcctTGTTGgcactgaggggaaaagtcatcGTTTAGAGACGGCATGCCGTCTCGGTGCtactgtattttatgacaagatgacttttcccctcagCGCGGTTCTATCTAGTTACGCGTTAAACCAACTAGAATTTTTTTTTATGTTGCTGTccactgaggggaaaagtcatctggtcataaaatacagtacaaggtcacttggatccGCTGCCAGTTCATTTCTTAGGG</t>
  </si>
  <si>
    <t>CACCAGAAGCCAcctTGTTGgcactgaggggaaaagtcatcGTTTAGAGACGGCATGCCGTCTCGGTGCgagatgactttCGCGGTTCTATCTAGTTACGCGTTAAACCAACTAGAATTTTTTTGATGCATGGTGTccactgaggggaaaagtcatctggtcataaaatacagtacaaggtcacttggatccGCTGCCAGTTCATTTCTTAGGG</t>
  </si>
  <si>
    <t>CACCAGAAGCCAcctTGTTGgcactgaggggaaaagtcatcGTTTAGAGACGGCATGCCGTCTCGGTGCtgacgagatgactttCGCGGTTCTATCTAGTTACGCGTTAAACCAACTAGAATTTTTTTCAGGTATCAATAccactgaggggaaaagtcatctggtcataaaatacagtacaaggtcacttggatccGCTGCCAGTTCATTTCTTAGGG</t>
  </si>
  <si>
    <t>CACCAGAAGCCAcctTGTTGgcactgaggggaaaagtcatcGTTTAGAGACGGCATGCCGTCTCGGTGCtttatgacgagatgactttCGCGGTTCTATCTAGTTACGCGTTAAACCAACTAGAATTTTTTTACAGCTACGATTccactgaggggaaaagtcatctggtcataaaatacagtacaaggtcacttggatccGCTGCCAGTTCATTTCTTAGGG</t>
  </si>
  <si>
    <t>CACCAGAAGCCAcctTGTTGgcactgaggggaaaagtcatcGTTTAGAGACGGCATGCCGTCTCGGTGCgtattttatgacgagatgactttCGCGGTTCTATCTAGTTACGCGTTAAACCAACTAGAATTTTTTTTACGCGGCCAGAccactgaggggaaaagtcatctggtcataaaatacagtacaaggtcacttggatccGCTGCCAGTTCATTTCTTAGGG</t>
  </si>
  <si>
    <t>CACCAGAAGCCAcctTGTTGgcactgaggggaaaagtcatcGTTTAGAGACGGCATGCCGTCTCGGTGCtactgtattttatgacgagatgactttCGCGGTTCTATCTAGTTACGCGTTAAACCAACTAGAATTTTTTTGCGGTACTCATTccactgaggggaaaagtcatctggtcataaaatacagtacaaggtcacttggatccGCTGCCAGTTCATTTCTTAGGG</t>
  </si>
  <si>
    <t>CACCAGAAGCCAcctTGTTGgcactgaggggaaaagtcatcGTTTAGAGACGGCATGCCGTCTCGGTGCgagatgacttttccCGCGGTTCTATCTAGTTACGCGTTAAACCAACTAGAATTTTTTTTTAATCAAGCGAccactgaggggaaaagtcatctggtcataaaatacagtacaaggtcacttggatccGCTGCCAGTTCATTTCTTAGGG</t>
  </si>
  <si>
    <t>CACCAGAAGCCAcctTGTTGgcactgaggggaaaagtcatcGTTTAGAGACGGCATGCCGTCTCGGTGCtgacgagatgacttttccCGCGGTTCTATCTAGTTACGCGTTAAACCAACTAGAATTTTTTTTGACCAGTAGTGccactgaggggaaaagtcatctggtcataaaatacagtacaaggtcacttggatccGCTGCCAGTTCATTTCTTAGGG</t>
  </si>
  <si>
    <t>CACCAGAAGCCAcctTGTTGgcactgaggggaaaagtcatcGTTTAGAGACGGCATGCCGTCTCGGTGCtttatgacgagatgacttttccCGCGGTTCTATCTAGTTACGCGTTAAACCAACTAGAATTTTTTTGCCAGTAGTAGTccactgaggggaaaagtcatctggtcataaaatacagtacaaggtcacttggatccGCTGCCAGTTCATTTCTTAGGG</t>
  </si>
  <si>
    <t>CACCAGAAGCCAcctTGTTGgcactgaggggaaaagtcatcGTTTAGAGACGGCATGCCGTCTCGGTGCgtattttatgacgagatgacttttccCGCGGTTCTATCTAGTTACGCGTTAAACCAACTAGAATTTTTTTCCAGCTGAACAGccactgaggggaaaagtcatctggtcataaaatacagtacaaggtcacttggatccGCTGCCAGTTCATTTCTTAGGG</t>
  </si>
  <si>
    <t>CACCAGAAGCCAcctTGTTGgcactgaggggaaaagtcatcGTTTAGAGACGGCATGCCGTCTCGGTGCtactgtattttatgacgagatgacttttccCGCGGTTCTATCTAGTTACGCGTTAAACCAACTAGAATTTTTTTGCTCCGATGACGccactgaggggaaaagtcatctggtcataaaatacagtacaaggtcacttggatccGCTGCCAGTTCATTTCTTAGGG</t>
  </si>
  <si>
    <t>CACCAGAAGCCAcctTGTTGgcactgaggggaaaagtcatcGTTTAGAGACGGCATGCCGTCTCGGTGCgagatgacttttcccctCGCGGTTCTATCTAGTTACGCGTTAAACCAACTAGAATTTTTTTTAGCCGACGTAAccactgaggggaaaagtcatctggtcataaaatacagtacaaggtcacttggatccGCTGCCAGTTCATTTCTTAGGG</t>
  </si>
  <si>
    <t>CACCAGAAGCCAcctTGTTGgcactgaggggaaaagtcatcGTTTAGAGACGGCATGCCGTCTCGGTGCtgacgagatgacttttcccctCGCGGTTCTATCTAGTTACGCGTTAAACCAACTAGAATTTTTTTAGACCGGTCTAAccactgaggggaaaagtcatctggtcataaaatacagtacaaggtcacttggatccGCTGCCAGTTCATTTCTTAGGG</t>
  </si>
  <si>
    <t>CACCAGAAGCCAcctTGTTGgcactgaggggaaaagtcatcGTTTAGAGACGGCATGCCGTCTCGGTGCtttatgacgagatgacttttcccctCGCGGTTCTATCTAGTTACGCGTTAAACCAACTAGAATTTTTTTTACAGTTAACTTccactgaggggaaaagtcatctggtcataaaatacagtacaaggtcacttggatccGCTGCCAGTTCATTTCTTAGGG</t>
  </si>
  <si>
    <t>CACCAGAAGCCAcctTGTTGgcactgaggggaaaagtcatcGTTTAGAGACGGCATGCCGTCTCGGTGCgtattttatgacgagatgacttttcccctCGCGGTTCTATCTAGTTACGCGTTAAACCAACTAGAATTTTTTTGCCTTCGGAGGCccactgaggggaaaagtcatctggtcataaaatacagtacaaggtcacttggatccGCTGCCAGTTCATTTCTTAGGG</t>
  </si>
  <si>
    <t>CACCAGAAGCCAcctTGTTGgcactgaggggaaaagtcatcGTTTAGAGACGGCATGCCGTCTCGGTGCtactgtattttatgacgagatgacttttcccctCGCGGTTCTATCTAGTTACGCGTTAAACCAACTAGAATTTTTTTCACTAGCGATACccactgaggggaaaagtcatctggtcataaaatacagtacaaggtcacttggatccGCTGCCAGTTCATTTCTTAGGG</t>
  </si>
  <si>
    <t>CACCAGAAGCCAcctTGTTGgcactgaggggaaaagtcatcGTTTAGAGACGGCATGCCGTCTCGGTGCgagatgacttttcccctcagCGCGGTTCTATCTAGTTACGCGTTAAACCAACTAGAATTTTTTTTGTTCGTGATAGccactgaggggaaaagtcatctggtcataaaatacagtacaaggtcacttggatccGCTGCCAGTTCATTTCTTAGGG</t>
  </si>
  <si>
    <t>CACCAGAAGCCAcctTGTTGgcactgaggggaaaagtcatcGTTTAGAGACGGCATGCCGTCTCGGTGCtgacgagatgacttttcccctcagCGCGGTTCTATCTAGTTACGCGTTAAACCAACTAGAATTTTTTTCTGCAATGGATGccactgaggggaaaagtcatctggtcataaaatacagtacaaggtcacttggatccGCTGCCAGTTCATTTCTTAGGG</t>
  </si>
  <si>
    <t>CACCAGAAGCCAcctTGTTGgcactgaggggaaaagtcatcGTTTAGAGACGGCATGCCGTCTCGGTGCtttatgacgagatgacttttcccctcagCGCGGTTCTATCTAGTTACGCGTTAAACCAACTAGAATTTTTTTTGGTGCCATTAAccactgaggggaaaagtcatctggtcataaaatacagtacaaggtcacttggatccGCTGCCAGTTCATTTCTTAGGG</t>
  </si>
  <si>
    <t>CACCAGAAGCCAcctTGTTGgcactgaggggaaaagtcatcGTTTAGAGACGGCATGCCGTCTCGGTGCgtattttatgacgagatgacttttcccctcagCGCGGTTCTATCTAGTTACGCGTTAAACCAACTAGAATTTTTTTGCTGCGGTGCACccactgaggggaaaagtcatctggtcataaaatacagtacaaggtcacttggatccGCTGCCAGTTCATTTCTTAGGG</t>
  </si>
  <si>
    <t>CACCAGAAGCCAcctTGTTGgcactgaggggaaaagtcatcGTTTAGAGACGGCATGCCGTCTCGGTGCtactgtattttatgacgagatgacttttcccctcagCGCGGTTCTATCTAGTTACGCGTTAAACCAACTAGAATTTTTTTTGCGAGCGTGTAccactgaggggaaaagtcatctggtcataaaatacagtacaaggtcacttggatccGCTGCCAGTTCATTTCTTAGGG</t>
  </si>
  <si>
    <t>CACCAGAAGCCAcctTGTTGgcactgaggggaaaagtcatcGTTTAGAGACGGCATGCCGTCTCGGTGCtcagatgactttCGCGGTTCTATCTAGTTACGCGTTAAACCAACTAGAATTTTTTTCGACCACCAATAccactgaggggaaaagtcatctggtcataaaatacagtacaaggtcacttggatccGCTGCCAGTTCATTTCTTAGGG</t>
  </si>
  <si>
    <t>CACCAGAAGCCAcctTGTTGgcactgaggggaaaagtcatcGTTTAGAGACGGCATGCCGTCTCGGTGCatgatcagatgactttCGCGGTTCTATCTAGTTACGCGTTAAACCAACTAGAATTTTTTTGTGAAGACAGGTccactgaggggaaaagtcatctggtcataaaatacagtacaaggtcacttggatccGCTGCCAGTTCATTTCTTAGGG</t>
  </si>
  <si>
    <t>CACCAGAAGCCAcctTGTTGgcactgaggggaaaagtcatcGTTTAGAGACGGCATGCCGTCTCGGTGCttttatgatcagatgactttCGCGGTTCTATCTAGTTACGCGTTAAACCAACTAGAATTTTTTTGATGCGTGACAAccactgaggggaaaagtcatctggtcataaaatacagtacaaggtcacttggatccGCTGCCAGTTCATTTCTTAGGG</t>
  </si>
  <si>
    <t>CACCAGAAGCCAcctTGTTGgcactgaggggaaaagtcatcGTTTAGAGACGGCATGCCGTCTCGGTGCtgtattttatgatcagatgactttCGCGGTTCTATCTAGTTACGCGTTAAACCAACTAGAATTTTTTTCGAGGAATTCCTccactgaggggaaaagtcatctggtcataaaatacagtacaaggtcacttggatccGCTGCCAGTTCATTTCTTAGGG</t>
  </si>
  <si>
    <t>CACCAGAAGCCAcctTGTTGgcactgaggggaaaagtcatcGTTTAGAGACGGCATGCCGTCTCGGTGCgtactgtattttatgatcagatgactttCGCGGTTCTATCTAGTTACGCGTTAAACCAACTAGAATTTTTTTTATAAGCGGTATccactgaggggaaaagtcatctggtcataaaatacagtacaaggtcacttggatccGCTGCCAGTTCATTTCTTAGGG</t>
  </si>
  <si>
    <t>CACCAGAAGCCAcctTGTTGgcactgaggggaaaagtcatcGTTTAGAGACGGCATGCCGTCTCGGTGCtcagatgacttttccCGCGGTTCTATCTAGTTACGCGTTAAACCAACTAGAATTTTTTTTTAGTGATCTAGccactgaggggaaaagtcatctggtcataaaatacagtacaaggtcacttggatccGCTGCCAGTTCATTTCTTAGGG</t>
  </si>
  <si>
    <t>CACCAGAAGCCAcctTGTTGgcactgaggggaaaagtcatcGTTTAGAGACGGCATGCCGTCTCGGTGCatgatcagatgacttttccCGCGGTTCTATCTAGTTACGCGTTAAACCAACTAGAATTTTTTTAGTTCTCTCATCccactgaggggaaaagtcatctggtcataaaatacagtacaaggtcacttggatccGCTGCCAGTTCATTTCTTAGGG</t>
  </si>
  <si>
    <t>CACCAGAAGCCAcctTGTTGgcactgaggggaaaagtcatcGTTTAGAGACGGCATGCCGTCTCGGTGCttttatgatcagatgacttttccCGCGGTTCTATCTAGTTACGCGTTAAACCAACTAGAATTTTTTTTAACCGTGCACTccactgaggggaaaagtcatctggtcataaaatacagtacaaggtcacttggatccGCTGCCAGTTCATTTCTTAGGG</t>
  </si>
  <si>
    <t>CACCAGAAGCCAcctTGTTGgcactgaggggaaaagtcatcGTTTAGAGACGGCATGCCGTCTCGGTGCtgtattttatgatcagatgacttttccCGCGGTTCTATCTAGTTACGCGTTAAACCAACTAGAATTTTTTTGCGAGAAGCGGAccactgaggggaaaagtcatctggtcataaaatacagtacaaggtcacttggatccGCTGCCAGTTCATTTCTTAGGG</t>
  </si>
  <si>
    <t>CACCAGAAGCCAcctTGTTGgcactgaggggaaaagtcatcGTTTAGAGACGGCATGCCGTCTCGGTGCgtactgtattttatgatcagatgacttttccCGCGGTTCTATCTAGTTACGCGTTAAACCAACTAGAATTTTTTTAGCTCCACCAGAccactgaggggaaaagtcatctggtcataaaatacagtacaaggtcacttggatccGCTGCCAGTTCATTTCTTAGGG</t>
  </si>
  <si>
    <t>CACCAGAAGCCAcctTGTTGgcactgaggggaaaagtcatcGTTTAGAGACGGCATGCCGTCTCGGTGCtcagatgacttttcccctCGCGGTTCTATCTAGTTACGCGTTAAACCAACTAGAATTTTTTTGTAACAAGGTCTccactgaggggaaaagtcatctggtcataaaatacagtacaaggtcacttggatccGCTGCCAGTTCATTTCTTAGGG</t>
  </si>
  <si>
    <t>CACCAGAAGCCAcctTGTTGgcactgaggggaaaagtcatcGTTTAGAGACGGCATGCCGTCTCGGTGCatgatcagatgacttttcccctCGCGGTTCTATCTAGTTACGCGTTAAACCAACTAGAATTTTTTTTGTTAAGGTGTTccactgaggggaaaagtcatctggtcataaaatacagtacaaggtcacttggatccGCTGCCAGTTCATTTCTTAGGG</t>
  </si>
  <si>
    <t>CACCAGAAGCCAcctTGTTGgcactgaggggaaaagtcatcGTTTAGAGACGGCATGCCGTCTCGGTGCttttatgatcagatgacttttcccctCGCGGTTCTATCTAGTTACGCGTTAAACCAACTAGAATTTTTTTTTAGATAGCCATccactgaggggaaaagtcatctggtcataaaatacagtacaaggtcacttggatccGCTGCCAGTTCATTTCTTAGGG</t>
  </si>
  <si>
    <t>CACCAGAAGCCAcctTGTTGgcactgaggggaaaagtcatcGTTTAGAGACGGCATGCCGTCTCGGTGCtgtattttatgatcagatgacttttcccctCGCGGTTCTATCTAGTTACGCGTTAAACCAACTAGAATTTTTTTCTGGTGCAAGTAccactgaggggaaaagtcatctggtcataaaatacagtacaaggtcacttggatccGCTGCCAGTTCATTTCTTAGGG</t>
  </si>
  <si>
    <t>CACCAGAAGCCAcctTGTTGgcactgaggggaaaagtcatcGTTTAGAGACGGCATGCCGTCTCGGTGCgtactgtattttatgatcagatgacttttcccctCGCGGTTCTATCTAGTTACGCGTTAAACCAACTAGAATTTTTTTCCGTACCGTGCAccactgaggggaaaagtcatctggtcataaaatacagtacaaggtcacttggatccGCTGCCAGTTCATTTCTTAGGG</t>
  </si>
  <si>
    <t>CACCAGAAGCCAcctTGTTGgcactgaggggaaaagtcatcGTTTAGAGACGGCATGCCGTCTCGGTGCtcagatgacttttcccctcagCGCGGTTCTATCTAGTTACGCGTTAAACCAACTAGAATTTTTTTGGCGGTCTTCACccactgaggggaaaagtcatctggtcataaaatacagtacaaggtcacttggatccGCTGCCAGTTCATTTCTTAGGG</t>
  </si>
  <si>
    <t>CACCAGAAGCCAcctTGTTGgcactgaggggaaaagtcatcGTTTAGAGACGGCATGCCGTCTCGGTGCatgatcagatgacttttcccctcagCGCGGTTCTATCTAGTTACGCGTTAAACCAACTAGAATTTTTTTGTGTTATGACTAccactgaggggaaaagtcatctggtcataaaatacagtacaaggtcacttggatccGCTGCCAGTTCATTTCTTAGGG</t>
  </si>
  <si>
    <t>CACCAGAAGCCAcctTGTTGgcactgaggggaaaagtcatcGTTTAGAGACGGCATGCCGTCTCGGTGCttttatgatcagatgacttttcccctcagCGCGGTTCTATCTAGTTACGCGTTAAACCAACTAGAATTTTTTTGGAGTGGAGGCAccactgaggggaaaagtcatctggtcataaaatacagtacaaggtcacttggatccGCTGCCAGTTCATTTCTTAGGG</t>
  </si>
  <si>
    <t>CACCAGAAGCCAcctTGTTGgcactgaggggaaaagtcatcGTTTAGAGACGGCATGCCGTCTCGGTGCtgtattttatgatcagatgacttttcccctcagCGCGGTTCTATCTAGTTACGCGTTAAACCAACTAGAATTTTTTTATATTCTATGCGccactgaggggaaaagtcatctggtcataaaatacagtacaaggtcacttggatccGCTGCCAGTTCATTTCTTAGGG</t>
  </si>
  <si>
    <t>CACCAGAAGCCAcctTGTTGgcactgaggggaaaagtcatcGTTTAGAGACGGCATGCCGTCTCGGTGCgtactgtattttatgatcagatgacttttcccctcagCGCGGTTCTATCTAGTTACGCGTTAAACCAACTAGAATTTTTTTGCCTAACGTATCccactgaggggaaaagtcatctggtcataaaatacagtacaaggtcacttggatccGCTGCCAGTTCATTTCTTAGGG</t>
  </si>
  <si>
    <t>CACCAGAAGCCAcctTGTTGgcactgaggggaaaagtcatcGTTTAGAGACGGCATGCCGTCTCGGTGCacagatgactttCGCGGTTCTATCTAGTTACGCGTTAAACCAACTAGAATTTTTTTGCAAGCTATGGTccactgaggggaaaagtcatctggtcataaaatacagtacaaggtcacttggatccGCTGCCAGTTCATTTCTTAGGG</t>
  </si>
  <si>
    <t>CACCAGAAGCCAcctTGTTGgcactgaggggaaaagtcatcGTTTAGAGACGGCATGCCGTCTCGGTGCatgaacagatgactttCGCGGTTCTATCTAGTTACGCGTTAAACCAACTAGAATTTTTTTATCTGATAGATGccactgaggggaaaagtcatctggtcataaaatacagtacaaggtcacttggatccGCTGCCAGTTCATTTCTTAGGG</t>
  </si>
  <si>
    <t>CACCAGAAGCCAcctTGTTGgcactgaggggaaaagtcatcGTTTAGAGACGGCATGCCGTCTCGGTGCttttatgaacagatgactttCGCGGTTCTATCTAGTTACGCGTTAAACCAACTAGAATTTTTTTGATGTAACGCTAccactgaggggaaaagtcatctggtcataaaatacagtacaaggtcacttggatccGCTGCCAGTTCATTTCTTAGGG</t>
  </si>
  <si>
    <t>CACCAGAAGCCAcctTGTTGgcactgaggggaaaagtcatcGTTTAGAGACGGCATGCCGTCTCGGTGCtgtattttatgaacagatgactttCGCGGTTCTATCTAGTTACGCGTTAAACCAACTAGAATTTTTTTTCATATGTCCATccactgaggggaaaagtcatctggtcataaaatacagtacaaggtcacttggatccGCTGCCAGTTCATTTCTTAGGG</t>
  </si>
  <si>
    <t>CACCAGAAGCCAcctTGTTGgcactgaggggaaaagtcatcGTTTAGAGACGGCATGCCGTCTCGGTGCgtactgtattttatgaacagatgactttCGCGGTTCTATCTAGTTACGCGTTAAACCAACTAGAATTTTTTTCCAGCTACATCAccactgaggggaaaagtcatctggtcataaaatacagtacaaggtcacttggatccGCTGCCAGTTCATTTCTTAGGG</t>
  </si>
  <si>
    <t>CACCAGAAGCCAcctTGTTGgcactgaggggaaaagtcatcGTTTAGAGACGGCATGCCGTCTCGGTGCacagatgacttttccCGCGGTTCTATCTAGTTACGCGTTAAACCAACTAGAATTTTTTTGGCAATTGTGCGccactgaggggaaaagtcatctggtcataaaatacagtacaaggtcacttggatccGCTGCCAGTTCATTTCTTAGGG</t>
  </si>
  <si>
    <t>CACCAGAAGCCAcctTGTTGgcactgaggggaaaagtcatcGTTTAGAGACGGCATGCCGTCTCGGTGCatgaacagatgacttttccCGCGGTTCTATCTAGTTACGCGTTAAACCAACTAGAATTTTTTTCGGTGAACATACccactgaggggaaaagtcatctggtcataaaatacagtacaaggtcacttggatccGCTGCCAGTTCATTTCTTAGGG</t>
  </si>
  <si>
    <t>CACCAGAAGCCAcctTGTTGgcactgaggggaaaagtcatcGTTTAGAGACGGCATGCCGTCTCGGTGCttttatgaacagatgacttttccCGCGGTTCTATCTAGTTACGCGTTAAACCAACTAGAATTTTTTTCAGTTCGGTCATccactgaggggaaaagtcatctggtcataaaatacagtacaaggtcacttggatccGCTGCCAGTTCATTTCTTAGGG</t>
  </si>
  <si>
    <t>CACCAGAAGCCAcctTGTTGgcactgaggggaaaagtcatcGTTTAGAGACGGCATGCCGTCTCGGTGCtgtattttatgaacagatgacttttccCGCGGTTCTATCTAGTTACGCGTTAAACCAACTAGAATTTTTTTTGTGCAGGTCCGccactgaggggaaaagtcatctggtcataaaatacagtacaaggtcacttggatccGCTGCCAGTTCATTTCTTAGGG</t>
  </si>
  <si>
    <t>CACCAGAAGCCAcctTGTTGgcactgaggggaaaagtcatcGTTTAGAGACGGCATGCCGTCTCGGTGCgtactgtattttatgaacagatgacttttccCGCGGTTCTATCTAGTTACGCGTTAAACCAACTAGAATTTTTTTGCGCCAGTCCTCccactgaggggaaaagtcatctggtcataaaatacagtacaaggtcacttggatccGCTGCCAGTTCATTTCTTAGGG</t>
  </si>
  <si>
    <t>CACCAGAAGCCAcctTGTTGgcactgaggggaaaagtcatcGTTTAGAGACGGCATGCCGTCTCGGTGCacagatgacttttcccctCGCGGTTCTATCTAGTTACGCGTTAAACCAACTAGAATTTTTTTAATTAGACGCACccactgaggggaaaagtcatctggtcataaaatacagtacaaggtcacttggatccGCTGCCAGTTCATTTCTTAGGG</t>
  </si>
  <si>
    <t>CACCAGAAGCCAcctTGTTGgcactgaggggaaaagtcatcGTTTAGAGACGGCATGCCGTCTCGGTGCatgaacagatgacttttcccctCGCGGTTCTATCTAGTTACGCGTTAAACCAACTAGAATTTTTTTCGAGTGCTCCGTccactgaggggaaaagtcatctggtcataaaatacagtacaaggtcacttggatccGCTGCCAGTTCATTTCTTAGGG</t>
  </si>
  <si>
    <t>CACCAGAAGCCAcctTGTTGgcactgaggggaaaagtcatcGTTTAGAGACGGCATGCCGTCTCGGTGCttttatgaacagatgacttttcccctCGCGGTTCTATCTAGTTACGCGTTAAACCAACTAGAATTTTTTTGCGTTAGACGACccactgaggggaaaagtcatctggtcataaaatacagtacaaggtcacttggatccGCTGCCAGTTCATTTCTTAGGG</t>
  </si>
  <si>
    <t>CACCAGAAGCCAcctTGTTGgcactgaggggaaaagtcatcGTTTAGAGACGGCATGCCGTCTCGGTGCtgtattttatgaacagatgacttttcccctCGCGGTTCTATCTAGTTACGCGTTAAACCAACTAGAATTTTTTTTTAGCGGCAAGTccactgaggggaaaagtcatctggtcataaaatacagtacaaggtcacttggatccGCTGCCAGTTCATTTCTTAGGG</t>
  </si>
  <si>
    <t>CACCAGAAGCCAcctTGTTGgcactgaggggaaaagtcatcGTTTAGAGACGGCATGCCGTCTCGGTGCgtactgtattttatgaacagatgacttttcccctCGCGGTTCTATCTAGTTACGCGTTAAACCAACTAGAATTTTTTTGGTCTATACGCTccactgaggggaaaagtcatctggtcataaaatacagtacaaggtcacttggatccGCTGCCAGTTCATTTCTTAGGG</t>
  </si>
  <si>
    <t>CACCAGAAGCCAcctTGTTGgcactgaggggaaaagtcatcGTTTAGAGACGGCATGCCGTCTCGGTGCacagatgacttttcccctcagCGCGGTTCTATCTAGTTACGCGTTAAACCAACTAGAATTTTTTTATATCGGCATCCccactgaggggaaaagtcatctggtcataaaatacagtacaaggtcacttggatccGCTGCCAGTTCATTTCTTAGGG</t>
  </si>
  <si>
    <t>CACCAGAAGCCAcctTGTTGgcactgaggggaaaagtcatcGTTTAGAGACGGCATGCCGTCTCGGTGCatgaacagatgacttttcccctcagCGCGGTTCTATCTAGTTACGCGTTAAACCAACTAGAATTTTTTTTGTAAGTAGCCTccactgaggggaaaagtcatctggtcataaaatacagtacaaggtcacttggatccGCTGCCAGTTCATTTCTTAGGG</t>
  </si>
  <si>
    <t>CACCAGAAGCCAcctTGTTGgcactgaggggaaaagtcatcGTTTAGAGACGGCATGCCGTCTCGGTGCttttatgaacagatgacttttcccctcagCGCGGTTCTATCTAGTTACGCGTTAAACCAACTAGAATTTTTTTTTAGTGGACGGAccactgaggggaaaagtcatctggtcataaaatacagtacaaggtcacttggatccGCTGCCAGTTCATTTCTTAGGG</t>
  </si>
  <si>
    <t>CACCAGAAGCCAcctTGTTGgcactgaggggaaaagtcatcGTTTAGAGACGGCATGCCGTCTCGGTGCtgtattttatgaacagatgacttttcccctcagCGCGGTTCTATCTAGTTACGCGTTAAACCAACTAGAATTTTTTTGGCGGCTGTGTAccactgaggggaaaagtcatctggtcataaaatacagtacaaggtcacttggatccGCTGCCAGTTCATTTCTTAGGG</t>
  </si>
  <si>
    <t>CACCAGAAGCCAcctTGTTGgcactgaggggaaaagtcatcGTTTAGAGACGGCATGCCGTCTCGGTGCgtactgtattttatgaacagatgacttttcccctcagCGCGGTTCTATCTAGTTACGCGTTAAACCAACTAGAATTTTTTTCTTGATTATGTGccactgaggggaaaagtcatctggtcataaaatacagtacaaggtcacttggatccGCTGCCAGTTCATTTCTTAGGG</t>
  </si>
  <si>
    <t>CACCAGAAGCCAcctTGTTGgcactgaggggaaaagtcatcGTTTAGAGACGGCATGCCGTCTCGGTGCgcagatgactttCGCGGTTCTATCTAGTTACGCGTTAAACCAACTAGAATTTTTTTGACACAGAGTAGccactgaggggaaaagtcatctggtcataaaatacagtacaaggtcacttggatccGCTGCCAGTTCATTTCTTAGGG</t>
  </si>
  <si>
    <t>CACCAGAAGCCAcctTGTTGgcactgaggggaaaagtcatcGTTTAGAGACGGCATGCCGTCTCGGTGCatgagcagatgactttCGCGGTTCTATCTAGTTACGCGTTAAACCAACTAGAATTTTTTTTATGAATCAAGGccactgaggggaaaagtcatctggtcataaaatacagtacaaggtcacttggatccGCTGCCAGTTCATTTCTTAGGG</t>
  </si>
  <si>
    <t>CACCAGAAGCCAcctTGTTGgcactgaggggaaaagtcatcGTTTAGAGACGGCATGCCGTCTCGGTGCttttatgagcagatgactttCGCGGTTCTATCTAGTTACGCGTTAAACCAACTAGAATTTTTTTACGCCGCCATAAccactgaggggaaaagtcatctggtcataaaatacagtacaaggtcacttggatccGCTGCCAGTTCATTTCTTAGGG</t>
  </si>
  <si>
    <t>CACCAGAAGCCAcctTGTTGgcactgaggggaaaagtcatcGTTTAGAGACGGCATGCCGTCTCGGTGCtgtattttatgagcagatgactttCGCGGTTCTATCTAGTTACGCGTTAAACCAACTAGAATTTTTTTCGCTGGTGGACCccactgaggggaaaagtcatctggtcataaaatacagtacaaggtcacttggatccGCTGCCAGTTCATTTCTTAGGG</t>
  </si>
  <si>
    <t>CACCAGAAGCCAcctTGTTGgcactgaggggaaaagtcatcGTTTAGAGACGGCATGCCGTCTCGGTGCgtactgtattttatgagcagatgactttCGCGGTTCTATCTAGTTACGCGTTAAACCAACTAGAATTTTTTTCCGAGTCCGGAGccactgaggggaaaagtcatctggtcataaaatacagtacaaggtcacttggatccGCTGCCAGTTCATTTCTTAGGG</t>
  </si>
  <si>
    <t>CACCAGAAGCCAcctTGTTGgcactgaggggaaaagtcatcGTTTAGAGACGGCATGCCGTCTCGGTGCgcagatgacttttccCGCGGTTCTATCTAGTTACGCGTTAAACCAACTAGAATTTTTTTCGCAACCACCTGccactgaggggaaaagtcatctggtcataaaatacagtacaaggtcacttggatccGCTGCCAGTTCATTTCTTAGGG</t>
  </si>
  <si>
    <t>CACCAGAAGCCAcctTGTTGgcactgaggggaaaagtcatcGTTTAGAGACGGCATGCCGTCTCGGTGCatgagcagatgacttttccCGCGGTTCTATCTAGTTACGCGTTAAACCAACTAGAATTTTTTTAGCTGCTCTTATccactgaggggaaaagtcatctggtcataaaatacagtacaaggtcacttggatccGCTGCCAGTTCATTTCTTAGGG</t>
  </si>
  <si>
    <t>CACCAGAAGCCAcctTGTTGgcactgaggggaaaagtcatcGTTTAGAGACGGCATGCCGTCTCGGTGCttttatgagcagatgacttttccCGCGGTTCTATCTAGTTACGCGTTAAACCAACTAGAATTTTTTTACGGACCGCCATccactgaggggaaaagtcatctggtcataaaatacagtacaaggtcacttggatccGCTGCCAGTTCATTTCTTAGGG</t>
  </si>
  <si>
    <t>CACCAGAAGCCAcctTGTTGgcactgaggggaaaagtcatcGTTTAGAGACGGCATGCCGTCTCGGTGCtgtattttatgagcagatgacttttccCGCGGTTCTATCTAGTTACGCGTTAAACCAACTAGAATTTTTTTCTCCGATACCGGccactgaggggaaaagtcatctggtcataaaatacagtacaaggtcacttggatccGCTGCCAGTTCATTTCTTAGGG</t>
  </si>
  <si>
    <t>CACCAGAAGCCAcctTGTTGgcactgaggggaaaagtcatcGTTTAGAGACGGCATGCCGTCTCGGTGCgtactgtattttatgagcagatgacttttccCGCGGTTCTATCTAGTTACGCGTTAAACCAACTAGAATTTTTTTGGTCAGTATTGTccactgaggggaaaagtcatctggtcataaaatacagtacaaggtcacttggatccGCTGCCAGTTCATTTCTTAGGG</t>
  </si>
  <si>
    <t>CACCAGAAGCCAcctTGTTGgcactgaggggaaaagtcatcGTTTAGAGACGGCATGCCGTCTCGGTGCgcagatgacttttcccctCGCGGTTCTATCTAGTTACGCGTTAAACCAACTAGAATTTTTTTGAACTCTGGATAccactgaggggaaaagtcatctggtcataaaatacagtacaaggtcacttggatccGCTGCCAGTTCATTTCTTAGGG</t>
  </si>
  <si>
    <t>CACCAGAAGCCAcctTGTTGgcactgaggggaaaagtcatcGTTTAGAGACGGCATGCCGTCTCGGTGCatgagcagatgacttttcccctCGCGGTTCTATCTAGTTACGCGTTAAACCAACTAGAATTTTTTTCTCGGAATTCGCccactgaggggaaaagtcatctggtcataaaatacagtacaaggtcacttggatccGCTGCCAGTTCATTTCTTAGGG</t>
  </si>
  <si>
    <t>CACCAGAAGCCAcctTGTTGgcactgaggggaaaagtcatcGTTTAGAGACGGCATGCCGTCTCGGTGCttttatgagcagatgacttttcccctCGCGGTTCTATCTAGTTACGCGTTAAACCAACTAGAATTTTTTTTGTCTATTCCAAccactgaggggaaaagtcatctggtcataaaatacagtacaaggtcacttggatccGCTGCCAGTTCATTTCTTAGGG</t>
  </si>
  <si>
    <t>CACCAGAAGCCAcctTGTTGgcactgaggggaaaagtcatcGTTTAGAGACGGCATGCCGTCTCGGTGCtgtattttatgagcagatgacttttcccctCGCGGTTCTATCTAGTTACGCGTTAAACCAACTAGAATTTTTTTGTGCGTCAGTACccactgaggggaaaagtcatctggtcataaaatacagtacaaggtcacttggatccGCTGCCAGTTCATTTCTTAGGG</t>
  </si>
  <si>
    <t>CACCAGAAGCCAcctTGTTGgcactgaggggaaaagtcatcGTTTAGAGACGGCATGCCGTCTCGGTGCgtactgtattttatgagcagatgacttttcccctCGCGGTTCTATCTAGTTACGCGTTAAACCAACTAGAATTTTTTTCAATCGCAGAGCccactgaggggaaaagtcatctggtcataaaatacagtacaaggtcacttggatccGCTGCCAGTTCATTTCTTAGGG</t>
  </si>
  <si>
    <t>CACCAGAAGCCAcctTGTTGgcactgaggggaaaagtcatcGTTTAGAGACGGCATGCCGTCTCGGTGCgcagatgacttttcccctcagCGCGGTTCTATCTAGTTACGCGTTAAACCAACTAGAATTTTTTTCATTATCGAGGAccactgaggggaaaagtcatctggtcataaaatacagtacaaggtcacttggatccGCTGCCAGTTCATTTCTTAGGG</t>
  </si>
  <si>
    <t>CACCAGAAGCCAcctTGTTGgcactgaggggaaaagtcatcGTTTAGAGACGGCATGCCGTCTCGGTGCatgagcagatgacttttcccctcagCGCGGTTCTATCTAGTTACGCGTTAAACCAACTAGAATTTTTTTTGCCGGAAGCAAccactgaggggaaaagtcatctggtcataaaatacagtacaaggtcacttggatccGCTGCCAGTTCATTTCTTAGGG</t>
  </si>
  <si>
    <t>CACCAGAAGCCAcctTGTTGgcactgaggggaaaagtcatcGTTTAGAGACGGCATGCCGTCTCGGTGCttttatgagcagatgacttttcccctcagCGCGGTTCTATCTAGTTACGCGTTAAACCAACTAGAATTTTTTTTACACCGTGCAAccactgaggggaaaagtcatctggtcataaaatacagtacaaggtcacttggatccGCTGCCAGTTCATTTCTTAGGG</t>
  </si>
  <si>
    <t>CACCAGAAGCCAcctTGTTGgcactgaggggaaaagtcatcGTTTAGAGACGGCATGCCGTCTCGGTGCtgtattttatgagcagatgacttttcccctcagCGCGGTTCTATCTAGTTACGCGTTAAACCAACTAGAATTTTTTTTATGGCCGCAGCccactgaggggaaaagtcatctggtcataaaatacagtacaaggtcacttggatccGCTGCCAGTTCATTTCTTAGGG</t>
  </si>
  <si>
    <t>CACCAGAAGCCAcctTGTTGgcactgaggggaaaagtcatcGTTTAGAGACGGCATGCCGTCTCGGTGCgtactgtattttatgagcagatgacttttcccctcagCGCGGTTCTATCTAGTTACGCGTTAAACCAACTAGAATTTTTTTCTCGTAGCCATTccactgaggggaaaagtcatctggtcataaaatacagtacaaggtcacttggatccGCTGCCAGTTCATTTCTTAGGG</t>
  </si>
  <si>
    <t>CACCAGAAGCCAcctTGTTGgcactgaggggaaaagtcatcGTTTAGAGACGGCATGCCGTCTCGGTGCtccagatgactttCGCGGTTCTATCTAGTTACGCGTTAAACCAACTAGAATTTTTTTCATCCGGTCGTAccactgaggggaaaagtcatctggtcataaaatacagtacaaggtcacttggatccGCTGCCAGTTCATTTCTTAGGG</t>
  </si>
  <si>
    <t>CACCAGAAGCCAcctTGTTGgcactgaggggaaaagtcatcGTTTAGAGACGGCATGCCGTCTCGGTGCtatgtccagatgactttCGCGGTTCTATCTAGTTACGCGTTAAACCAACTAGAATTTTTTTCTAGAAGTGTGAccactgaggggaaaagtcatctggtcataaaatacagtacaaggtcacttggatccGCTGCCAGTTCATTTCTTAGGG</t>
  </si>
  <si>
    <t>CACCAGAAGCCAcctTGTTGgcactgaggggaaaagtcatcGTTTAGAGACGGCATGCCGTCTCGGTGCattttatgtccagatgactttCGCGGTTCTATCTAGTTACGCGTTAAACCAACTAGAATTTTTTTTCAAGCAAGGCTccactgaggggaaaagtcatctggtcataaaatacagtacaaggtcacttggatccGCTGCCAGTTCATTTCTTAGGG</t>
  </si>
  <si>
    <t>CACCAGAAGCCAcctTGTTGgcactgaggggaaaagtcatcGTTTAGAGACGGCATGCCGTCTCGGTGCctgtattttatgtccagatgactttCGCGGTTCTATCTAGTTACGCGTTAAACCAACTAGAATTTTTTTTGCGCGTTGTAGccactgaggggaaaagtcatctggtcataaaatacagtacaaggtcacttggatccGCTGCCAGTTCATTTCTTAGGG</t>
  </si>
  <si>
    <t>CACCAGAAGCCAcctTGTTGgcactgaggggaaaagtcatcGTTTAGAGACGGCATGCCGTCTCGGTGCtgtactgtattttatgtccagatgactttCGCGGTTCTATCTAGTTACGCGTTAAACCAACTAGAATTTTTTTCAAGGAGTCTTCccactgaggggaaaagtcatctggtcataaaatacagtacaaggtcacttggatccGCTGCCAGTTCATTTCTTAGGG</t>
  </si>
  <si>
    <t>CACCAGAAGCCAcctTGTTGgcactgaggggaaaagtcatcGTTTAGAGACGGCATGCCGTCTCGGTGCtccagatgacttttccCGCGGTTCTATCTAGTTACGCGTTAAACCAACTAGAATTTTTTTAACCTGTGACTAccactgaggggaaaagtcatctggtcataaaatacagtacaaggtcacttggatccGCTGCCAGTTCATTTCTTAGGG</t>
  </si>
  <si>
    <t>CACCAGAAGCCAcctTGTTGgcactgaggggaaaagtcatcGTTTAGAGACGGCATGCCGTCTCGGTGCtatgtccagatgacttttccCGCGGTTCTATCTAGTTACGCGTTAAACCAACTAGAATTTTTTTGCTTGAGCTCGAccactgaggggaaaagtcatctggtcataaaatacagtacaaggtcacttggatccGCTGCCAGTTCATTTCTTAGGG</t>
  </si>
  <si>
    <t>CACCAGAAGCCAcctTGTTGgcactgaggggaaaagtcatcGTTTAGAGACGGCATGCCGTCTCGGTGCattttatgtccagatgacttttccCGCGGTTCTATCTAGTTACGCGTTAAACCAACTAGAATTTTTTTTTGGTCACGGTTccactgaggggaaaagtcatctggtcataaaatacagtacaaggtcacttggatccGCTGCCAGTTCATTTCTTAGGG</t>
  </si>
  <si>
    <t>CACCAGAAGCCAcctTGTTGgcactgaggggaaaagtcatcGTTTAGAGACGGCATGCCGTCTCGGTGCctgtattttatgtccagatgacttttccCGCGGTTCTATCTAGTTACGCGTTAAACCAACTAGAATTTTTTTTCATGGACAACTccactgaggggaaaagtcatctggtcataaaatacagtacaaggtcacttggatccGCTGCCAGTTCATTTCTTAGGG</t>
  </si>
  <si>
    <t>CACCAGAAGCCAcctTGTTGgcactgaggggaaaagtcatcGTTTAGAGACGGCATGCCGTCTCGGTGCtgtactgtattttatgtccagatgacttttccCGCGGTTCTATCTAGTTACGCGTTAAACCAACTAGAATTTTTTTCGCGCCTTATTGccactgaggggaaaagtcatctggtcataaaatacagtacaaggtcacttggatccGCTGCCAGTTCATTTCTTAGGG</t>
  </si>
  <si>
    <t>CACCAGAAGCCAcctTGTTGgcactgaggggaaaagtcatcGTTTAGAGACGGCATGCCGTCTCGGTGCtccagatgacttttcccctCGCGGTTCTATCTAGTTACGCGTTAAACCAACTAGAATTTTTTTTTCTTCGCTCAGccactgaggggaaaagtcatctggtcataaaatacagtacaaggtcacttggatccGCTGCCAGTTCATTTCTTAGGG</t>
  </si>
  <si>
    <t>CACCAGAAGCCAcctTGTTGgcactgaggggaaaagtcatcGTTTAGAGACGGCATGCCGTCTCGGTGCtatgtccagatgacttttcccctCGCGGTTCTATCTAGTTACGCGTTAAACCAACTAGAATTTTTTTGGACTTCAACTAccactgaggggaaaagtcatctggtcataaaatacagtacaaggtcacttggatccGCTGCCAGTTCATTTCTTAGGG</t>
  </si>
  <si>
    <t>CACCAGAAGCCAcctTGTTGgcactgaggggaaaagtcatcGTTTAGAGACGGCATGCCGTCTCGGTGCattttatgtccagatgacttttcccctCGCGGTTCTATCTAGTTACGCGTTAAACCAACTAGAATTTTTTTGGATTAGCACGAccactgaggggaaaagtcatctggtcataaaatacagtacaaggtcacttggatccGCTGCCAGTTCATTTCTTAGGG</t>
  </si>
  <si>
    <t>CACCAGAAGCCAcctTGTTGgcactgaggggaaaagtcatcGTTTAGAGACGGCATGCCGTCTCGGTGCctgtattttatgtccagatgacttttcccctCGCGGTTCTATCTAGTTACGCGTTAAACCAACTAGAATTTTTTTAGTCAGCCGATGccactgaggggaaaagtcatctggtcataaaatacagtacaaggtcacttggatccGCTGCCAGTTCATTTCTTAGGG</t>
  </si>
  <si>
    <t>CACCAGAAGCCAcctTGTTGgcactgaggggaaaagtcatcGTTTAGAGACGGCATGCCGTCTCGGTGCtgtactgtattttatgtccagatgacttttcccctCGCGGTTCTATCTAGTTACGCGTTAAACCAACTAGAATTTTTTTTTCGTTCTGTCTccactgaggggaaaagtcatctggtcataaaatacagtacaaggtcacttggatccGCTGCCAGTTCATTTCTTAGGG</t>
  </si>
  <si>
    <t>CACCAGAAGCCAcctTGTTGgcactgaggggaaaagtcatcGTTTAGAGACGGCATGCCGTCTCGGTGCtccagatgacttttcccctcagCGCGGTTCTATCTAGTTACGCGTTAAACCAACTAGAATTTTTTTGTACCGTGTGACccactgaggggaaaagtcatctggtcataaaatacagtacaaggtcacttggatccGCTGCCAGTTCATTTCTTAGGG</t>
  </si>
  <si>
    <t>CACCAGAAGCCAcctTGTTGgcactgaggggaaaagtcatcGTTTAGAGACGGCATGCCGTCTCGGTGCtatgtccagatgacttttcccctcagCGCGGTTCTATCTAGTTACGCGTTAAACCAACTAGAATTTTTTTTAACCTTATCTTccactgaggggaaaagtcatctggtcataaaatacagtacaaggtcacttggatccGCTGCCAGTTCATTTCTTAGGG</t>
  </si>
  <si>
    <t>CACCAGAAGCCAcctTGTTGgcactgaggggaaaagtcatcGTTTAGAGACGGCATGCCGTCTCGGTGCattttatgtccagatgacttttcccctcagCGCGGTTCTATCTAGTTACGCGTTAAACCAACTAGAATTTTTTTCGACAGTAAGGAccactgaggggaaaagtcatctggtcataaaatacagtacaaggtcacttggatccGCTGCCAGTTCATTTCTTAGGG</t>
  </si>
  <si>
    <t>CACCAGAAGCCAcctTGTTGgcactgaggggaaaagtcatcGTTTAGAGACGGCATGCCGTCTCGGTGCctgtattttatgtccagatgacttttcccctcagCGCGGTTCTATCTAGTTACGCGTTAAACCAACTAGAATTTTTTTATAAGCGCTGAAccactgaggggaaaagtcatctggtcataaaatacagtacaaggtcacttggatccGCTGCCAGTTCATTTCTTAGGG</t>
  </si>
  <si>
    <t>CACCAGAAGCCAcctTGTTGgcactgaggggaaaagtcatcGTTTAGAGACGGCATGCCGTCTCGGTGCtgtactgtattttatgtccagatgacttttcccctcagCGCGGTTCTATCTAGTTACGCGTTAAACCAACTAGAATTTTTTTCGTTCGCATACCccactgaggggaaaagtcatctggtcataaaatacagtacaaggtcacttggatccGCTGCCAGTTCATTTCTTAGGG</t>
  </si>
  <si>
    <t>CACCAGAAGCCAcctTGTTGgcactgaggggaaaagtcatcGTTTAGAGACGGCATGCCGTCTCGGTGCgccagatgactttCGCGGTTCTATCTAGTTACGCGTTAAACCAACTAGAATTTTTTTCATACAGTGACTccactgaggggaaaagtcatctggtcataaaatacagtacaaggtcacttggatccGCTGCCAGTTCATTTCTTAGGG</t>
  </si>
  <si>
    <t>CACCAGAAGCCAcctTGTTGgcactgaggggaaaagtcatcGTTTAGAGACGGCATGCCGTCTCGGTGCtatggccagatgactttCGCGGTTCTATCTAGTTACGCGTTAAACCAACTAGAATTTTTTTTGACTCCGTTAGccactgaggggaaaagtcatctggtcataaaatacagtacaaggtcacttggatccGCTGCCAGTTCATTTCTTAGGG</t>
  </si>
  <si>
    <t>CACCAGAAGCCAcctTGTTGgcactgaggggaaaagtcatcGTTTAGAGACGGCATGCCGTCTCGGTGCattttatggccagatgactttCGCGGTTCTATCTAGTTACGCGTTAAACCAACTAGAATTTTTTTTGTTACTTCGCCccactgaggggaaaagtcatctggtcataaaatacagtacaaggtcacttggatccGCTGCCAGTTCATTTCTTAGGG</t>
  </si>
  <si>
    <t>CACCAGAAGCCAcctTGTTGgcactgaggggaaaagtcatcGTTTAGAGACGGCATGCCGTCTCGGTGCctgtattttatggccagatgactttCGCGGTTCTATCTAGTTACGCGTTAAACCAACTAGAATTTTTTTAGCGTATGCAATccactgaggggaaaagtcatctggtcataaaatacagtacaaggtcacttggatccGCTGCCAGTTCATTTCTTAGGG</t>
  </si>
  <si>
    <t>CACCAGAAGCCAcctTGTTGgcactgaggggaaaagtcatcGTTTAGAGACGGCATGCCGTCTCGGTGCtgtactgtattttatggccagatgactttCGCGGTTCTATCTAGTTACGCGTTAAACCAACTAGAATTTTTTTTACTGCGAACTGccactgaggggaaaagtcatctggtcataaaatacagtacaaggtcacttggatccGCTGCCAGTTCATTTCTTAGGG</t>
  </si>
  <si>
    <t>CACCAGAAGCCAcctTGTTGgcactgaggggaaaagtcatcGTTTAGAGACGGCATGCCGTCTCGGTGCgccagatgacttttccCGCGGTTCTATCTAGTTACGCGTTAAACCAACTAGAATTTTTTTACGGCGGTCCTGccactgaggggaaaagtcatctggtcataaaatacagtacaaggtcacttggatccGCTGCCAGTTCATTTCTTAGGG</t>
  </si>
  <si>
    <t>CACCAGAAGCCAcctTGTTGgcactgaggggaaaagtcatcGTTTAGAGACGGCATGCCGTCTCGGTGCtatggccagatgacttttccCGCGGTTCTATCTAGTTACGCGTTAAACCAACTAGAATTTTTTTAAGGCGGTTGCTccactgaggggaaaagtcatctggtcataaaatacagtacaaggtcacttggatccGCTGCCAGTTCATTTCTTAGGG</t>
  </si>
  <si>
    <t>CACCAGAAGCCAcctTGTTGgcactgaggggaaaagtcatcGTTTAGAGACGGCATGCCGTCTCGGTGCattttatggccagatgacttttccCGCGGTTCTATCTAGTTACGCGTTAAACCAACTAGAATTTTTTTTCTGCTTGGAGTccactgaggggaaaagtcatctggtcataaaatacagtacaaggtcacttggatccGCTGCCAGTTCATTTCTTAGGG</t>
  </si>
  <si>
    <t>CACCAGAAGCCAcctTGTTGgcactgaggggaaaagtcatcGTTTAGAGACGGCATGCCGTCTCGGTGCctgtattttatggccagatgacttttccCGCGGTTCTATCTAGTTACGCGTTAAACCAACTAGAATTTTTTTCCGCTTGTACCAccactgaggggaaaagtcatctggtcataaaatacagtacaaggtcacttggatccGCTGCCAGTTCATTTCTTAGGG</t>
  </si>
  <si>
    <t>CACCAGAAGCCAcctTGTTGgcactgaggggaaaagtcatcGTTTAGAGACGGCATGCCGTCTCGGTGCtgtactgtattttatggccagatgacttttccCGCGGTTCTATCTAGTTACGCGTTAAACCAACTAGAATTTTTTTGCTGCATGTCCAccactgaggggaaaagtcatctggtcataaaatacagtacaaggtcacttggatccGCTGCCAGTTCATTTCTTAGGG</t>
  </si>
  <si>
    <t>CACCAGAAGCCAcctTGTTGgcactgaggggaaaagtcatcGTTTAGAGACGGCATGCCGTCTCGGTGCgccagatgacttttcccctCGCGGTTCTATCTAGTTACGCGTTAAACCAACTAGAATTTTTTTATGGCGCCTTCTccactgaggggaaaagtcatctggtcataaaatacagtacaaggtcacttggatccGCTGCCAGTTCATTTCTTAGGG</t>
  </si>
  <si>
    <t>CACCAGAAGCCAcctTGTTGgcactgaggggaaaagtcatcGTTTAGAGACGGCATGCCGTCTCGGTGCtatggccagatgacttttcccctCGCGGTTCTATCTAGTTACGCGTTAAACCAACTAGAATTTTTTTCAACATGCATGAccactgaggggaaaagtcatctggtcataaaatacagtacaaggtcacttggatccGCTGCCAGTTCATTTCTTAGGG</t>
  </si>
  <si>
    <t>CACCAGAAGCCAcctTGTTGgcactgaggggaaaagtcatcGTTTAGAGACGGCATGCCGTCTCGGTGCattttatggccagatgacttttcccctCGCGGTTCTATCTAGTTACGCGTTAAACCAACTAGAATTTTTTTGATGATGCGAACccactgaggggaaaagtcatctggtcataaaatacagtacaaggtcacttggatccGCTGCCAGTTCATTTCTTAGGG</t>
  </si>
  <si>
    <t>CACCAGAAGCCAcctTGTTGgcactgaggggaaaagtcatcGTTTAGAGACGGCATGCCGTCTCGGTGCctgtattttatggccagatgacttttcccctCGCGGTTCTATCTAGTTACGCGTTAAACCAACTAGAATTTTTTTGAGTAAGCGAGGccactgaggggaaaagtcatctggtcataaaatacagtacaaggtcacttggatccGCTGCCAGTTCATTTCTTAGGG</t>
  </si>
  <si>
    <t>CACCAGAAGCCAcctTGTTGgcactgaggggaaaagtcatcGTTTAGAGACGGCATGCCGTCTCGGTGCtgtactgtattttatggccagatgacttttcccctCGCGGTTCTATCTAGTTACGCGTTAAACCAACTAGAATTTTTTTCGCTGTCCAAGTccactgaggggaaaagtcatctggtcataaaatacagtacaaggtcacttggatccGCTGCCAGTTCATTTCTTAGGG</t>
  </si>
  <si>
    <t>CACCAGAAGCCAcctTGTTGgcactgaggggaaaagtcatcGTTTAGAGACGGCATGCCGTCTCGGTGCgccagatgacttttcccctcagCGCGGTTCTATCTAGTTACGCGTTAAACCAACTAGAATTTTTTTGCCAGTTGCTGCccactgaggggaaaagtcatctggtcataaaatacagtacaaggtcacttggatccGCTGCCAGTTCATTTCTTAGGG</t>
  </si>
  <si>
    <t>CACCAGAAGCCAcctTGTTGgcactgaggggaaaagtcatcGTTTAGAGACGGCATGCCGTCTCGGTGCtatggccagatgacttttcccctcagCGCGGTTCTATCTAGTTACGCGTTAAACCAACTAGAATTTTTTTCGGCTTGATTACccactgaggggaaaagtcatctggtcataaaatacagtacaaggtcacttggatccGCTGCCAGTTCATTTCTTAGGG</t>
  </si>
  <si>
    <t>CACCAGAAGCCAcctTGTTGgcactgaggggaaaagtcatcGTTTAGAGACGGCATGCCGTCTCGGTGCattttatggccagatgacttttcccctcagCGCGGTTCTATCTAGTTACGCGTTAAACCAACTAGAATTTTTTTCAGCCTTACTACccactgaggggaaaagtcatctggtcataaaatacagtacaaggtcacttggatccGCTGCCAGTTCATTTCTTAGGG</t>
  </si>
  <si>
    <t>CACCAGAAGCCAcctTGTTGgcactgaggggaaaagtcatcGTTTAGAGACGGCATGCCGTCTCGGTGCctgtattttatggccagatgacttttcccctcagCGCGGTTCTATCTAGTTACGCGTTAAACCAACTAGAATTTTTTTTGGTAGGCCTGTccactgaggggaaaagtcatctggtcataaaatacagtacaaggtcacttggatccGCTGCCAGTTCATTTCTTAGGG</t>
  </si>
  <si>
    <t>CACCAGAAGCCAcctTGTTGgcactgaggggaaaagtcatcGTTTAGAGACGGCATGCCGTCTCGGTGCtgtactgtattttatggccagatgacttttcccctcagCGCGGTTCTATCTAGTTACGCGTTAAACCAACTAGAATTTTTTTGTTGATCTCTGAccactgaggggaaaagtcatctggtcataaaatacagtacaaggtcacttggatccGCTGCCAGTTCATTTCTTAGGG</t>
  </si>
  <si>
    <t>CACCAGAAGCCAcctTGTTGgcactgaggggaaaagtcatcGTTTAGAGACGGCATGCCGTCTCGGTGCcccagatgactttCGCGGTTCTATCTAGTTACGCGTTAAACCAACTAGAATTTTTTTATCTGGTCCACAccactgaggggaaaagtcatctggtcataaaatacagtacaaggtcacttggatccGCTGCCAGTTCATTTCTTAGGG</t>
  </si>
  <si>
    <t>CACCAGAAGCCAcctTGTTGgcactgaggggaaaagtcatcGTTTAGAGACGGCATGCCGTCTCGGTGCtatgcccagatgactttCGCGGTTCTATCTAGTTACGCGTTAAACCAACTAGAATTTTTTTATGCTAACACACccactgaggggaaaagtcatctggtcataaaatacagtacaaggtcacttggatccGCTGCCAGTTCATTTCTTAGGG</t>
  </si>
  <si>
    <t>CACCAGAAGCCAcctTGTTGgcactgaggggaaaagtcatcGTTTAGAGACGGCATGCCGTCTCGGTGCattttatgcccagatgactttCGCGGTTCTATCTAGTTACGCGTTAAACCAACTAGAATTTTTTTCTTAGCTTAGGAccactgaggggaaaagtcatctggtcataaaatacagtacaaggtcacttggatccGCTGCCAGTTCATTTCTTAGGG</t>
  </si>
  <si>
    <t>CACCAGAAGCCAcctTGTTGgcactgaggggaaaagtcatcGTTTAGAGACGGCATGCCGTCTCGGTGCctgtattttatgcccagatgactttCGCGGTTCTATCTAGTTACGCGTTAAACCAACTAGAATTTTTTTGCACTCATCGAGccactgaggggaaaagtcatctggtcataaaatacagtacaaggtcacttggatccGCTGCCAGTTCATTTCTTAGGG</t>
  </si>
  <si>
    <t>CACCAGAAGCCAcctTGTTGgcactgaggggaaaagtcatcGTTTAGAGACGGCATGCCGTCTCGGTGCtgtactgtattttatgcccagatgactttCGCGGTTCTATCTAGTTACGCGTTAAACCAACTAGAATTTTTTTCACATGCATGTGccactgaggggaaaagtcatctggtcataaaatacagtacaaggtcacttggatccGCTGCCAGTTCATTTCTTAGGG</t>
  </si>
  <si>
    <t>CACCAGAAGCCAcctTGTTGgcactgaggggaaaagtcatcGTTTAGAGACGGCATGCCGTCTCGGTGCcccagatgacttttccCGCGGTTCTATCTAGTTACGCGTTAAACCAACTAGAATTTTTTTGTCCAAGAGATAccactgaggggaaaagtcatctggtcataaaatacagtacaaggtcacttggatccGCTGCCAGTTCATTTCTTAGGG</t>
  </si>
  <si>
    <t>CACCAGAAGCCAcctTGTTGgcactgaggggaaaagtcatcGTTTAGAGACGGCATGCCGTCTCGGTGCtatgcccagatgacttttccCGCGGTTCTATCTAGTTACGCGTTAAACCAACTAGAATTTTTTTGTTGCTCATATTccactgaggggaaaagtcatctggtcataaaatacagtacaaggtcacttggatccGCTGCCAGTTCATTTCTTAGGG</t>
  </si>
  <si>
    <t>CACCAGAAGCCAcctTGTTGgcactgaggggaaaagtcatcGTTTAGAGACGGCATGCCGTCTCGGTGCattttatgcccagatgacttttccCGCGGTTCTATCTAGTTACGCGTTAAACCAACTAGAATTTTTTTGTGCGAACGTGAccactgaggggaaaagtcatctggtcataaaatacagtacaaggtcacttggatccGCTGCCAGTTCATTTCTTAGGG</t>
  </si>
  <si>
    <t>CACCAGAAGCCAcctTGTTGgcactgaggggaaaagtcatcGTTTAGAGACGGCATGCCGTCTCGGTGCctgtattttatgcccagatgacttttccCGCGGTTCTATCTAGTTACGCGTTAAACCAACTAGAATTTTTTTAATGTGCTTGGCccactgaggggaaaagtcatctggtcataaaatacagtacaaggtcacttggatccGCTGCCAGTTCATTTCTTAGGG</t>
  </si>
  <si>
    <t>CACCAGAAGCCAcctTGTTGgcactgaggggaaaagtcatcGTTTAGAGACGGCATGCCGTCTCGGTGCtgtactgtattttatgcccagatgacttttccCGCGGTTCTATCTAGTTACGCGTTAAACCAACTAGAATTTTTTTTTGTTCGATAGTccactgaggggaaaagtcatctggtcataaaatacagtacaaggtcacttggatccGCTGCCAGTTCATTTCTTAGGG</t>
  </si>
  <si>
    <t>CACCAGAAGCCAcctTGTTGgcactgaggggaaaagtcatcGTTTAGAGACGGCATGCCGTCTCGGTGCcccagatgacttttcccctCGCGGTTCTATCTAGTTACGCGTTAAACCAACTAGAATTTTTTTCGGACACCTCCAccactgaggggaaaagtcatctggtcataaaatacagtacaaggtcacttggatccGCTGCCAGTTCATTTCTTAGGG</t>
  </si>
  <si>
    <t>CACCAGAAGCCAcctTGTTGgcactgaggggaaaagtcatcGTTTAGAGACGGCATGCCGTCTCGGTGCtatgcccagatgacttttcccctCGCGGTTCTATCTAGTTACGCGTTAAACCAACTAGAATTTTTTTGCATTGATATGCccactgaggggaaaagtcatctggtcataaaatacagtacaaggtcacttggatccGCTGCCAGTTCATTTCTTAGGG</t>
  </si>
  <si>
    <t>CACCAGAAGCCAcctTGTTGgcactgaggggaaaagtcatcGTTTAGAGACGGCATGCCGTCTCGGTGCattttatgcccagatgacttttcccctCGCGGTTCTATCTAGTTACGCGTTAAACCAACTAGAATTTTTTTTACCAGACTACCccactgaggggaaaagtcatctggtcataaaatacagtacaaggtcacttggatccGCTGCCAGTTCATTTCTTAGGG</t>
  </si>
  <si>
    <t>CACCAGAAGCCAcctTGTTGgcactgaggggaaaagtcatcGTTTAGAGACGGCATGCCGTCTCGGTGCctgtattttatgcccagatgacttttcccctCGCGGTTCTATCTAGTTACGCGTTAAACCAACTAGAATTTTTTTGGAACTACCACAccactgaggggaaaagtcatctggtcataaaatacagtacaaggtcacttggatccGCTGCCAGTTCATTTCTTAGGG</t>
  </si>
  <si>
    <t>CACCAGAAGCCAcctTGTTGgcactgaggggaaaagtcatcGTTTAGAGACGGCATGCCGTCTCGGTGCtgtactgtattttatgcccagatgacttttcccctCGCGGTTCTATCTAGTTACGCGTTAAACCAACTAGAATTTTTTTTAGAGGCCTAGTccactgaggggaaaagtcatctggtcataaaatacagtacaaggtcacttggatccGCTGCCAGTTCATTTCTTAGGG</t>
  </si>
  <si>
    <t>CACCAGAAGCCAcctTGTTGgcactgaggggaaaagtcatcGTTTAGAGACGGCATGCCGTCTCGGTGCcccagatgacttttcccctcagCGCGGTTCTATCTAGTTACGCGTTAAACCAACTAGAATTTTTTTTCGCTTATTCTTccactgaggggaaaagtcatctggtcataaaatacagtacaaggtcacttggatccGCTGCCAGTTCATTTCTTAGGG</t>
  </si>
  <si>
    <t>CACCAGAAGCCAcctTGTTGgcactgaggggaaaagtcatcGTTTAGAGACGGCATGCCGTCTCGGTGCtatgcccagatgacttttcccctcagCGCGGTTCTATCTAGTTACGCGTTAAACCAACTAGAATTTTTTTTTGTTGTGTTGCccactgaggggaaaagtcatctggtcataaaatacagtacaaggtcacttggatccGCTGCCAGTTCATTTCTTAGGG</t>
  </si>
  <si>
    <t>CACCAGAAGCCAcctTGTTGgcactgaggggaaaagtcatcGTTTAGAGACGGCATGCCGTCTCGGTGCattttatgcccagatgacttttcccctcagCGCGGTTCTATCTAGTTACGCGTTAAACCAACTAGAATTTTTTTAGTGTCCGATATccactgaggggaaaagtcatctggtcataaaatacagtacaaggtcacttggatccGCTGCCAGTTCATTTCTTAGGG</t>
  </si>
  <si>
    <t>CACCAGAAGCCAcctTGTTGgcactgaggggaaaagtcatcGTTTAGAGACGGCATGCCGTCTCGGTGCctgtattttatgcccagatgacttttcccctcagCGCGGTTCTATCTAGTTACGCGTTAAACCAACTAGAATTTTTTTCCGAGTCTCATTccactgaggggaaaagtcatctggtcataaaatacagtacaaggtcacttggatccGCTGCCAGTTCATTTCTTAGGG</t>
  </si>
  <si>
    <t>CACCAGAAGCCAcctTGTTGgcactgaggggaaaagtcatcGTTTAGAGACGGCATGCCGTCTCGGTGCtgtactgtattttatgcccagatgacttttcccctcagCGCGGTTCTATCTAGTTACGCGTTAAACCAACTAGAATTTTTTTAGAATTAGAGCTccactgaggggaaaagtcatctggtcataaaatacagtacaaggtcacttggatccGCTGCCAGTTCATTTCTTAGGG</t>
  </si>
  <si>
    <t>CACCAGAAGCCAcctTGTTGgcactgaggggaaaagtcatcGTTTAGAGACGGCATGCCGTCTCGGTGCtaccagatgactttCGCGGTTCTATCTAGTTACGCGTTAAACCAACTAGAATTTTTTTGCTAGAGCAGAGccactgaggggaaaagtcatctggtcataaaatacagtacaaggtcacttggatccGCTGCCAGTTCATTTCTTAGGG</t>
  </si>
  <si>
    <t>CACCAGAAGCCAcctTGTTGgcactgaggggaaaagtcatcGTTTAGAGACGGCATGCCGTCTCGGTGCttattaccagatgactttCGCGGTTCTATCTAGTTACGCGTTAAACCAACTAGAATTTTTTTGAGGCAGGCAGCccactgaggggaaaagtcatctggtcataaaatacagtacaaggtcacttggatccGCTGCCAGTTCATTTCTTAGGG</t>
  </si>
  <si>
    <t>CACCAGAAGCCAcctTGTTGgcactgaggggaaaagtcatcGTTTAGAGACGGCATGCCGTCTCGGTGCtattttattaccagatgactttCGCGGTTCTATCTAGTTACGCGTTAAACCAACTAGAATTTTTTTAAGGTCCATTCTccactgaggggaaaagtcatctggtcataaaatacagtacaaggtcacttggatccGCTGCCAGTTCATTTCTTAGGG</t>
  </si>
  <si>
    <t>CACCAGAAGCCAcctTGTTGgcactgaggggaaaagtcatcGTTTAGAGACGGCATGCCGTCTCGGTGCactgtattttattaccagatgactttCGCGGTTCTATCTAGTTACGCGTTAAACCAACTAGAATTTTTTTTGTAGATTACTTccactgaggggaaaagtcatctggtcataaaatacagtacaaggtcacttggatccGCTGCCAGTTCATTTCTTAGGG</t>
  </si>
  <si>
    <t>CACCAGAAGCCAcctTGTTGgcactgaggggaaaagtcatcGTTTAGAGACGGCATGCCGTCTCGGTGCttgtactgtattttattaccagatgactttCGCGGTTCTATCTAGTTACGCGTTAAACCAACTAGAATTTTTTTCATGTCGTGTTGccactgaggggaaaagtcatctggtcataaaatacagtacaaggtcacttggatccGCTGCCAGTTCATTTCTTAGGG</t>
  </si>
  <si>
    <t>CACCAGAAGCCAcctTGTTGgcactgaggggaaaagtcatcGTTTAGAGACGGCATGCCGTCTCGGTGCtaccagatgacttttccCGCGGTTCTATCTAGTTACGCGTTAAACCAACTAGAATTTTTTTCGCAACACTGGAccactgaggggaaaagtcatctggtcataaaatacagtacaaggtcacttggatccGCTGCCAGTTCATTTCTTAGGG</t>
  </si>
  <si>
    <t>CACCAGAAGCCAcctTGTTGgcactgaggggaaaagtcatcGTTTAGAGACGGCATGCCGTCTCGGTGCttattaccagatgacttttccCGCGGTTCTATCTAGTTACGCGTTAAACCAACTAGAATTTTTTTACCGCGTTCAGCccactgaggggaaaagtcatctggtcataaaatacagtacaaggtcacttggatccGCTGCCAGTTCATTTCTTAGGG</t>
  </si>
  <si>
    <t>CACCAGAAGCCAcctTGTTGgcactgaggggaaaagtcatcGTTTAGAGACGGCATGCCGTCTCGGTGCtattttattaccagatgacttttccCGCGGTTCTATCTAGTTACGCGTTAAACCAACTAGAATTTTTTTGCCTTGTCGTTAccactgaggggaaaagtcatctggtcataaaatacagtacaaggtcacttggatccGCTGCCAGTTCATTTCTTAGGG</t>
  </si>
  <si>
    <t>CACCAGAAGCCAcctTGTTGgcactgaggggaaaagtcatcGTTTAGAGACGGCATGCCGTCTCGGTGCactgtattttattaccagatgacttttccCGCGGTTCTATCTAGTTACGCGTTAAACCAACTAGAATTTTTTTATACGAGGTTCAccactgaggggaaaagtcatctggtcataaaatacagtacaaggtcacttggatccGCTGCCAGTTCATTTCTTAGGG</t>
  </si>
  <si>
    <t>CACCAGAAGCCAcctTGTTGgcactgaggggaaaagtcatcGTTTAGAGACGGCATGCCGTCTCGGTGCttgtactgtattttattaccagatgacttttccCGCGGTTCTATCTAGTTACGCGTTAAACCAACTAGAATTTTTTTCGACGAACACTGccactgaggggaaaagtcatctggtcataaaatacagtacaaggtcacttggatccGCTGCCAGTTCATTTCTTAGGG</t>
  </si>
  <si>
    <t>CACCAGAAGCCAcctTGTTGgcactgaggggaaaagtcatcGTTTAGAGACGGCATGCCGTCTCGGTGCtaccagatgacttttcccctCGCGGTTCTATCTAGTTACGCGTTAAACCAACTAGAATTTTTTTGCGACACAGAGTccactgaggggaaaagtcatctggtcataaaatacagtacaaggtcacttggatccGCTGCCAGTTCATTTCTTAGGG</t>
  </si>
  <si>
    <t>CACCAGAAGCCAcctTGTTGgcactgaggggaaaagtcatcGTTTAGAGACGGCATGCCGTCTCGGTGCttattaccagatgacttttcccctCGCGGTTCTATCTAGTTACGCGTTAAACCAACTAGAATTTTTTTAATGATAGCAAGccactgaggggaaaagtcatctggtcataaaatacagtacaaggtcacttggatccGCTGCCAGTTCATTTCTTAGGG</t>
  </si>
  <si>
    <t>CACCAGAAGCCAcctTGTTGgcactgaggggaaaagtcatcGTTTAGAGACGGCATGCCGTCTCGGTGCtattttattaccagatgacttttcccctCGCGGTTCTATCTAGTTACGCGTTAAACCAACTAGAATTTTTTTAATCTCTGCCGTccactgaggggaaaagtcatctggtcataaaatacagtacaaggtcacttggatccGCTGCCAGTTCATTTCTTAGGG</t>
  </si>
  <si>
    <t>CACCAGAAGCCAcctTGTTGgcactgaggggaaaagtcatcGTTTAGAGACGGCATGCCGTCTCGGTGCactgtattttattaccagatgacttttcccctCGCGGTTCTATCTAGTTACGCGTTAAACCAACTAGAATTTTTTTCTAGATCGCATTccactgaggggaaaagtcatctggtcataaaatacagtacaaggtcacttggatccGCTGCCAGTTCATTTCTTAGGG</t>
  </si>
  <si>
    <t>CACCAGAAGCCAcctTGTTGgcactgaggggaaaagtcatcGTTTAGAGACGGCATGCCGTCTCGGTGCttgtactgtattttattaccagatgacttttcccctCGCGGTTCTATCTAGTTACGCGTTAAACCAACTAGAATTTTTTTCTCTATATGGTGccactgaggggaaaagtcatctggtcataaaatacagtacaaggtcacttggatccGCTGCCAGTTCATTTCTTAGGG</t>
  </si>
  <si>
    <t>CACCAGAAGCCAcctTGTTGgcactgaggggaaaagtcatcGTTTAGAGACGGCATGCCGTCTCGGTGCtaccagatgacttttcccctcagCGCGGTTCTATCTAGTTACGCGTTAAACCAACTAGAATTTTTTTGGCTCTAACCTCccactgaggggaaaagtcatctggtcataaaatacagtacaaggtcacttggatccGCTGCCAGTTCATTTCTTAGGG</t>
  </si>
  <si>
    <t>CACCAGAAGCCAcctTGTTGgcactgaggggaaaagtcatcGTTTAGAGACGGCATGCCGTCTCGGTGCttattaccagatgacttttcccctcagCGCGGTTCTATCTAGTTACGCGTTAAACCAACTAGAATTTTTTTTTATCCTCGTTAccactgaggggaaaagtcatctggtcataaaatacagtacaaggtcacttggatccGCTGCCAGTTCATTTCTTAGGG</t>
  </si>
  <si>
    <t>CACCAGAAGCCAcctTGTTGgcactgaggggaaaagtcatcGTTTAGAGACGGCATGCCGTCTCGGTGCtattttattaccagatgacttttcccctcagCGCGGTTCTATCTAGTTACGCGTTAAACCAACTAGAATTTTTTTAGGACGGTTCTTccactgaggggaaaagtcatctggtcataaaatacagtacaaggtcacttggatccGCTGCCAGTTCATTTCTTAGGG</t>
  </si>
  <si>
    <t>CACCAGAAGCCAcctTGTTGgcactgaggggaaaagtcatcGTTTAGAGACGGCATGCCGTCTCGGTGCactgtattttattaccagatgacttttcccctcagCGCGGTTCTATCTAGTTACGCGTTAAACCAACTAGAATTTTTTTTCGTGCTTCACCccactgaggggaaaagtcatctggtcataaaatacagtacaaggtcacttggatccGCTGCCAGTTCATTTCTTAGGG</t>
  </si>
  <si>
    <t>CACCAGAAGCCAcctTGTTGgcactgaggggaaaagtcatcGTTTAGAGACGGCATGCCGTCTCGGTGCttgtactgtattttattaccagatgacttttcccctcagCGCGGTTCTATCTAGTTACGCGTTAAACCAACTAGAATTTTTTTGCCTGTACTCGCccactgaggggaaaagtcatctggtcataaaatacagtacaaggtcacttggatccGCTGCCAGTTCATTTCTTAGGG</t>
  </si>
  <si>
    <t>CACCAGAAGCCAcctTGTTGgcactgaggggaaaagtcatcGTTTAGAGACGGCATGCCGTCTCGGTGCaaccagatgactttCGCGGTTCTATCTAGTTACGCGTTAAACCAACTAGAATTTTTTTATGCGTGCTACCccactgaggggaaaagtcatctggtcataaaatacagtacaaggtcacttggatccGCTGCCAGTTCATTTCTTAGGG</t>
  </si>
  <si>
    <t>CACCAGAAGCCAcctTGTTGgcactgaggggaaaagtcatcGTTTAGAGACGGCATGCCGTCTCGGTGCttataaccagatgactttCGCGGTTCTATCTAGTTACGCGTTAAACCAACTAGAATTTTTTTGGAGGTGTAATGccactgaggggaaaagtcatctggtcataaaatacagtacaaggtcacttggatccGCTGCCAGTTCATTTCTTAGGG</t>
  </si>
  <si>
    <t>CACCAGAAGCCAcctTGTTGgcactgaggggaaaagtcatcGTTTAGAGACGGCATGCCGTCTCGGTGCtattttataaccagatgactttCGCGGTTCTATCTAGTTACGCGTTAAACCAACTAGAATTTTTTTAAGGCTACACGGccactgaggggaaaagtcatctggtcataaaatacagtacaaggtcacttggatccGCTGCCAGTTCATTTCTTAGGG</t>
  </si>
  <si>
    <t>CACCAGAAGCCAcctTGTTGgcactgaggggaaaagtcatcGTTTAGAGACGGCATGCCGTCTCGGTGCactgtattttataaccagatgactttCGCGGTTCTATCTAGTTACGCGTTAAACCAACTAGAATTTTTTTAAGCGATGAATGccactgaggggaaaagtcatctggtcataaaatacagtacaaggtcacttggatccGCTGCCAGTTCATTTCTTAGGG</t>
  </si>
  <si>
    <t>CACCAGAAGCCAcctTGTTGgcactgaggggaaaagtcatcGTTTAGAGACGGCATGCCGTCTCGGTGCttgtactgtattttataaccagatgactttCGCGGTTCTATCTAGTTACGCGTTAAACCAACTAGAATTTTTTTTTAGCAGGATATccactgaggggaaaagtcatctggtcataaaatacagtacaaggtcacttggatccGCTGCCAGTTCATTTCTTAGGG</t>
  </si>
  <si>
    <t>CACCAGAAGCCAcctTGTTGgcactgaggggaaaagtcatcGTTTAGAGACGGCATGCCGTCTCGGTGCaaccagatgacttttccCGCGGTTCTATCTAGTTACGCGTTAAACCAACTAGAATTTTTTTATTGCGCTTCGTccactgaggggaaaagtcatctggtcataaaatacagtacaaggtcacttggatccGCTGCCAGTTCATTTCTTAGGG</t>
  </si>
  <si>
    <t>CACCAGAAGCCAcctTGTTGgcactgaggggaaaagtcatcGTTTAGAGACGGCATGCCGTCTCGGTGCttataaccagatgacttttccCGCGGTTCTATCTAGTTACGCGTTAAACCAACTAGAATTTTTTTAAGTAGTTGCTTccactgaggggaaaagtcatctggtcataaaatacagtacaaggtcacttggatccGCTGCCAGTTCATTTCTTAGGG</t>
  </si>
  <si>
    <t>CACCAGAAGCCAcctTGTTGgcactgaggggaaaagtcatcGTTTAGAGACGGCATGCCGTCTCGGTGCtattttataaccagatgacttttccCGCGGTTCTATCTAGTTACGCGTTAAACCAACTAGAATTTTTTTGCATGGTGGCTGccactgaggggaaaagtcatctggtcataaaatacagtacaaggtcacttggatccGCTGCCAGTTCATTTCTTAGGG</t>
  </si>
  <si>
    <t>CACCAGAAGCCAcctTGTTGgcactgaggggaaaagtcatcGTTTAGAGACGGCATGCCGTCTCGGTGCactgtattttataaccagatgacttttccCGCGGTTCTATCTAGTTACGCGTTAAACCAACTAGAATTTTTTTGAGTTACATACAccactgaggggaaaagtcatctggtcataaaatacagtacaaggtcacttggatccGCTGCCAGTTCATTTCTTAGGG</t>
  </si>
  <si>
    <t>CACCAGAAGCCAcctTGTTGgcactgaggggaaaagtcatcGTTTAGAGACGGCATGCCGTCTCGGTGCttgtactgtattttataaccagatgacttttccCGCGGTTCTATCTAGTTACGCGTTAAACCAACTAGAATTTTTTTAGTTCTATTCTTccactgaggggaaaagtcatctggtcataaaatacagtacaaggtcacttggatccGCTGCCAGTTCATTTCTTAGGG</t>
  </si>
  <si>
    <t>CACCAGAAGCCAcctTGTTGgcactgaggggaaaagtcatcGTTTAGAGACGGCATGCCGTCTCGGTGCaaccagatgacttttcccctCGCGGTTCTATCTAGTTACGCGTTAAACCAACTAGAATTTTTTTGTCAGCAGGTCGccactgaggggaaaagtcatctggtcataaaatacagtacaaggtcacttggatccGCTGCCAGTTCATTTCTTAGGG</t>
  </si>
  <si>
    <t>CACCAGAAGCCAcctTGTTGgcactgaggggaaaagtcatcGTTTAGAGACGGCATGCCGTCTCGGTGCttataaccagatgacttttcccctCGCGGTTCTATCTAGTTACGCGTTAAACCAACTAGAATTTTTTTGCCAAGAGCAGGccactgaggggaaaagtcatctggtcataaaatacagtacaaggtcacttggatccGCTGCCAGTTCATTTCTTAGGG</t>
  </si>
  <si>
    <t>CACCAGAAGCCAcctTGTTGgcactgaggggaaaagtcatcGTTTAGAGACGGCATGCCGTCTCGGTGCtattttataaccagatgacttttcccctCGCGGTTCTATCTAGTTACGCGTTAAACCAACTAGAATTTTTTTCTTCAGGTCTGGccactgaggggaaaagtcatctggtcataaaatacagtacaaggtcacttggatccGCTGCCAGTTCATTTCTTAGGG</t>
  </si>
  <si>
    <t>CACCAGAAGCCAcctTGTTGgcactgaggggaaaagtcatcGTTTAGAGACGGCATGCCGTCTCGGTGCactgtattttataaccagatgacttttcccctCGCGGTTCTATCTAGTTACGCGTTAAACCAACTAGAATTTTTTTGAACATCTAATAccactgaggggaaaagtcatctggtcataaaatacagtacaaggtcacttggatccGCTGCCAGTTCATTTCTTAGGG</t>
  </si>
  <si>
    <t>CACCAGAAGCCAcctTGTTGgcactgaggggaaaagtcatcGTTTAGAGACGGCATGCCGTCTCGGTGCttgtactgtattttataaccagatgacttttcccctCGCGGTTCTATCTAGTTACGCGTTAAACCAACTAGAATTTTTTTTCGTCGAAGTAGccactgaggggaaaagtcatctggtcataaaatacagtacaaggtcacttggatccGCTGCCAGTTCATTTCTTAGGG</t>
  </si>
  <si>
    <t>CACCAGAAGCCAcctTGTTGgcactgaggggaaaagtcatcGTTTAGAGACGGCATGCCGTCTCGGTGCaaccagatgacttttcccctcagCGCGGTTCTATCTAGTTACGCGTTAAACCAACTAGAATTTTTTTAAGGCTCCTTAGccactgaggggaaaagtcatctggtcataaaatacagtacaaggtcacttggatccGCTGCCAGTTCATTTCTTAGGG</t>
  </si>
  <si>
    <t>CACCAGAAGCCAcctTGTTGgcactgaggggaaaagtcatcGTTTAGAGACGGCATGCCGTCTCGGTGCttataaccagatgacttttcccctcagCGCGGTTCTATCTAGTTACGCGTTAAACCAACTAGAATTTTTTTAACCGTTCTAGCccactgaggggaaaagtcatctggtcataaaatacagtacaaggtcacttggatccGCTGCCAGTTCATTTCTTAGGG</t>
  </si>
  <si>
    <t>CACCAGAAGCCAcctTGTTGgcactgaggggaaaagtcatcGTTTAGAGACGGCATGCCGTCTCGGTGCtattttataaccagatgacttttcccctcagCGCGGTTCTATCTAGTTACGCGTTAAACCAACTAGAATTTTTTTCCAGGACAGTCGccactgaggggaaaagtcatctggtcataaaatacagtacaaggtcacttggatccGCTGCCAGTTCATTTCTTAGGG</t>
  </si>
  <si>
    <t>CACCAGAAGCCAcctTGTTGgcactgaggggaaaagtcatcGTTTAGAGACGGCATGCCGTCTCGGTGCactgtattttataaccagatgacttttcccctcagCGCGGTTCTATCTAGTTACGCGTTAAACCAACTAGAATTTTTTTAAGAAGGAGCATccactgaggggaaaagtcatctggtcataaaatacagtacaaggtcacttggatccGCTGCCAGTTCATTTCTTAGGG</t>
  </si>
  <si>
    <t>CACCAGAAGCCAcctTGTTGgcactgaggggaaaagtcatcGTTTAGAGACGGCATGCCGTCTCGGTGCttgtactgtattttataaccagatgacttttcccctcagCGCGGTTCTATCTAGTTACGCGTTAAACCAACTAGAATTTTTTTCGATTGGCCTCCccactgaggggaaaagtcatctggtcataaaatacagtacaaggtcacttggatccGCTGCCAGTTCATTTCTTAGGG</t>
  </si>
  <si>
    <t>CACCAGAAGCCAcctTGTTGgcactgaggggaaaagtcatcGTTTAGAGACGGCATGCCGTCTCGGTGCcaccagatgactttCGCGGTTCTATCTAGTTACGCGTTAAACCAACTAGAATTTTTTTAATGTCCATAACccactgaggggaaaagtcatctggtcataaaatacagtacaaggtcacttggatccGCTGCCAGTTCATTTCTTAGGG</t>
  </si>
  <si>
    <t>CACCAGAAGCCAcctTGTTGgcactgaggggaaaagtcatcGTTTAGAGACGGCATGCCGTCTCGGTGCttatcaccagatgactttCGCGGTTCTATCTAGTTACGCGTTAAACCAACTAGAATTTTTTTTCCACGCCGGAGccactgaggggaaaagtcatctggtcataaaatacagtacaaggtcacttggatccGCTGCCAGTTCATTTCTTAGGG</t>
  </si>
  <si>
    <t>CACCAGAAGCCAcctTGTTGgcactgaggggaaaagtcatcGTTTAGAGACGGCATGCCGTCTCGGTGCtattttatcaccagatgactttCGCGGTTCTATCTAGTTACGCGTTAAACCAACTAGAATTTTTTTCAAGTGCTAATCccactgaggggaaaagtcatctggtcataaaatacagtacaaggtcacttggatccGCTGCCAGTTCATTTCTTAGGG</t>
  </si>
  <si>
    <t>CACCAGAAGCCAcctTGTTGgcactgaggggaaaagtcatcGTTTAGAGACGGCATGCCGTCTCGGTGCactgtattttatcaccagatgactttCGCGGTTCTATCTAGTTACGCGTTAAACCAACTAGAATTTTTTTCTGTTATAACCTccactgaggggaaaagtcatctggtcataaaatacagtacaaggtcacttggatccGCTGCCAGTTCATTTCTTAGGG</t>
  </si>
  <si>
    <t>CACCAGAAGCCAcctTGTTGgcactgaggggaaaagtcatcGTTTAGAGACGGCATGCCGTCTCGGTGCttgtactgtattttatcaccagatgactttCGCGGTTCTATCTAGTTACGCGTTAAACCAACTAGAATTTTTTTGGATATATTCATccactgaggggaaaagtcatctggtcataaaatacagtacaaggtcacttggatccGCTGCCAGTTCATTTCTTAGGG</t>
  </si>
  <si>
    <t>CACCAGAAGCCAcctTGTTGgcactgaggggaaaagtcatcGTTTAGAGACGGCATGCCGTCTCGGTGCcaccagatgacttttccCGCGGTTCTATCTAGTTACGCGTTAAACCAACTAGAATTTTTTTAAGCGGCCAACAccactgaggggaaaagtcatctggtcataaaatacagtacaaggtcacttggatccGCTGCCAGTTCATTTCTTAGGG</t>
  </si>
  <si>
    <t>CACCAGAAGCCAcctTGTTGgcactgaggggaaaagtcatcGTTTAGAGACGGCATGCCGTCTCGGTGCttatcaccagatgacttttccCGCGGTTCTATCTAGTTACGCGTTAAACCAACTAGAATTTTTTTGAGCGCAGTGGCccactgaggggaaaagtcatctggtcataaaatacagtacaaggtcacttggatccGCTGCCAGTTCATTTCTTAGGG</t>
  </si>
  <si>
    <t>CACCAGAAGCCAcctTGTTGgcactgaggggaaaagtcatcGTTTAGAGACGGCATGCCGTCTCGGTGCtattttatcaccagatgacttttccCGCGGTTCTATCTAGTTACGCGTTAAACCAACTAGAATTTTTTTGTATGTACCAGAccactgaggggaaaagtcatctggtcataaaatacagtacaaggtcacttggatccGCTGCCAGTTCATTTCTTAGGG</t>
  </si>
  <si>
    <t>CACCAGAAGCCAcctTGTTGgcactgaggggaaaagtcatcGTTTAGAGACGGCATGCCGTCTCGGTGCactgtattttatcaccagatgacttttccCGCGGTTCTATCTAGTTACGCGTTAAACCAACTAGAATTTTTTTTGTGGCGTGCAGccactgaggggaaaagtcatctggtcataaaatacagtacaaggtcacttggatccGCTGCCAGTTCATTTCTTAGGG</t>
  </si>
  <si>
    <t>CACCAGAAGCCAcctTGTTGgcactgaggggaaaagtcatcGTTTAGAGACGGCATGCCGTCTCGGTGCttgtactgtattttatcaccagatgacttttccCGCGGTTCTATCTAGTTACGCGTTAAACCAACTAGAATTTTTTTCCTCACAACTCGccactgaggggaaaagtcatctggtcataaaatacagtacaaggtcacttggatccGCTGCCAGTTCATTTCTTAGGG</t>
  </si>
  <si>
    <t>CACCAGAAGCCAcctTGTTGgcactgaggggaaaagtcatcGTTTAGAGACGGCATGCCGTCTCGGTGCcaccagatgacttttcccctCGCGGTTCTATCTAGTTACGCGTTAAACCAACTAGAATTTTTTTTGATTATTGGACccactgaggggaaaagtcatctggtcataaaatacagtacaaggtcacttggatccGCTGCCAGTTCATTTCTTAGGG</t>
  </si>
  <si>
    <t>CACCAGAAGCCAcctTGTTGgcactgaggggaaaagtcatcGTTTAGAGACGGCATGCCGTCTCGGTGCttatcaccagatgacttttcccctCGCGGTTCTATCTAGTTACGCGTTAAACCAACTAGAATTTTTTTGACAGTGACGCAccactgaggggaaaagtcatctggtcataaaatacagtacaaggtcacttggatccGCTGCCAGTTCATTTCTTAGGG</t>
  </si>
  <si>
    <t>CACCAGAAGCCAcctTGTTGgcactgaggggaaaagtcatcGTTTAGAGACGGCATGCCGTCTCGGTGCtattttatcaccagatgacttttcccctCGCGGTTCTATCTAGTTACGCGTTAAACCAACTAGAATTTTTTTGAAGGAATTCTGccactgaggggaaaagtcatctggtcataaaatacagtacaaggtcacttggatccGCTGCCAGTTCATTTCTTAGGG</t>
  </si>
  <si>
    <t>CACCAGAAGCCAcctTGTTGgcactgaggggaaaagtcatcGTTTAGAGACGGCATGCCGTCTCGGTGCactgtattttatcaccagatgacttttcccctCGCGGTTCTATCTAGTTACGCGTTAAACCAACTAGAATTTTTTTCGATATACCATGccactgaggggaaaagtcatctggtcataaaatacagtacaaggtcacttggatccGCTGCCAGTTCATTTCTTAGGG</t>
  </si>
  <si>
    <t>CACCAGAAGCCAcctTGTTGgcactgaggggaaaagtcatcGTTTAGAGACGGCATGCCGTCTCGGTGCttgtactgtattttatcaccagatgacttttcccctCGCGGTTCTATCTAGTTACGCGTTAAACCAACTAGAATTTTTTTTGACTACGAAGAccactgaggggaaaagtcatctggtcataaaatacagtacaaggtcacttggatccGCTGCCAGTTCATTTCTTAGGG</t>
  </si>
  <si>
    <t>CACCAGAAGCCAcctTGTTGgcactgaggggaaaagtcatcGTTTAGAGACGGCATGCCGTCTCGGTGCcaccagatgacttttcccctcagCGCGGTTCTATCTAGTTACGCGTTAAACCAACTAGAATTTTTTTGATACCAACGATccactgaggggaaaagtcatctggtcataaaatacagtacaaggtcacttggatccGCTGCCAGTTCATTTCTTAGGG</t>
  </si>
  <si>
    <t>CACCAGAAGCCAcctTGTTGgcactgaggggaaaagtcatcGTTTAGAGACGGCATGCCGTCTCGGTGCttatcaccagatgacttttcccctcagCGCGGTTCTATCTAGTTACGCGTTAAACCAACTAGAATTTTTTTTTGGAGGCCTCCccactgaggggaaaagtcatctggtcataaaatacagtacaaggtcacttggatccGCTGCCAGTTCATTTCTTAGGG</t>
  </si>
  <si>
    <t>CACCAGAAGCCAcctTGTTGgcactgaggggaaaagtcatcGTTTAGAGACGGCATGCCGTCTCGGTGCtattttatcaccagatgacttttcccctcagCGCGGTTCTATCTAGTTACGCGTTAAACCAACTAGAATTTTTTTACGCGGAGCGTAccactgaggggaaaagtcatctggtcataaaatacagtacaaggtcacttggatccGCTGCCAGTTCATTTCTTAGGG</t>
  </si>
  <si>
    <t>CACCAGAAGCCAcctTGTTGgcactgaggggaaaagtcatcGTTTAGAGACGGCATGCCGTCTCGGTGCactgtattttatcaccagatgacttttcccctcagCGCGGTTCTATCTAGTTACGCGTTAAACCAACTAGAATTTTTTTCGAGCCAATATAccactgaggggaaaagtcatctggtcataaaatacagtacaaggtcacttggatccGCTGCCAGTTCATTTCTTAGGG</t>
  </si>
  <si>
    <t>CACCAGAAGCCAcctTGTTGgcactgaggggaaaagtcatcGTTTAGAGACGGCATGCCGTCTCGGTGCttgtactgtattttatcaccagatgacttttcccctcagCGCGGTTCTATCTAGTTACGCGTTAAACCAACTAGAATTTTTTTCGATAACGTCGGccactgaggggaaaagtcatctggtcataaaatacagtacaaggtcacttggatccGCTGCCAGTTCATTTCTTAGGG</t>
  </si>
  <si>
    <t>CACCAGAAGCCAcctTGTTGgcactgaggggaaaagtcatcGTTTAGAGACGGCATGCCGTCTCGGTGCagaccagatgactttCGCGGTTCTATCTAGTTACGCGTTAAACCAACTAGAATTTTTTTTTCAGTAGACATccactgaggggaaaagtcatctggtcataaaatacagtacaaggtcacttggatccGCTGCCAGTTCATTTCTTAGGG</t>
  </si>
  <si>
    <t>CACCAGAAGCCAcctTGTTGgcactgaggggaaaagtcatcGTTTAGAGACGGCATGCCGTCTCGGTGCtttaagaccagatgactttCGCGGTTCTATCTAGTTACGCGTTAAACCAACTAGAATTTTTTTCCATACAGCGCTccactgaggggaaaagtcatctggtcataaaatacagtacaaggtcacttggatccGCTGCCAGTTCATTTCTTAGGG</t>
  </si>
  <si>
    <t>CACCAGAAGCCAcctTGTTGgcactgaggggaaaagtcatcGTTTAGAGACGGCATGCCGTCTCGGTGCgtattttaagaccagatgactttCGCGGTTCTATCTAGTTACGCGTTAAACCAACTAGAATTTTTTTGTCGCGGAGAATccactgaggggaaaagtcatctggtcataaaatacagtacaaggtcacttggatccGCTGCCAGTTCATTTCTTAGGG</t>
  </si>
  <si>
    <t>CACCAGAAGCCAcctTGTTGgcactgaggggaaaagtcatcGTTTAGAGACGGCATGCCGTCTCGGTGCtactgtattttaagaccagatgactttCGCGGTTCTATCTAGTTACGCGTTAAACCAACTAGAATTTTTTTACGCTTAAGGTTccactgaggggaaaagtcatctggtcataaaatacagtacaaggtcacttggatccGCTGCCAGTTCATTTCTTAGGG</t>
  </si>
  <si>
    <t>CACCAGAAGCCAcctTGTTGgcactgaggggaaaagtcatcGTTTAGAGACGGCATGCCGTCTCGGTGCcttgtactgtattttaagaccagatgactttCGCGGTTCTATCTAGTTACGCGTTAAACCAACTAGAATTTTTTTGTGATGCCACTTccactgaggggaaaagtcatctggtcataaaatacagtacaaggtcacttggatccGCTGCCAGTTCATTTCTTAGGG</t>
  </si>
  <si>
    <t>CACCAGAAGCCAcctTGTTGgcactgaggggaaaagtcatcGTTTAGAGACGGCATGCCGTCTCGGTGCagaccagatgacttttccCGCGGTTCTATCTAGTTACGCGTTAAACCAACTAGAATTTTTTTAATCCACACCACccactgaggggaaaagtcatctggtcataaaatacagtacaaggtcacttggatccGCTGCCAGTTCATTTCTTAGGG</t>
  </si>
  <si>
    <t>CACCAGAAGCCAcctTGTTGgcactgaggggaaaagtcatcGTTTAGAGACGGCATGCCGTCTCGGTGCtttaagaccagatgacttttccCGCGGTTCTATCTAGTTACGCGTTAAACCAACTAGAATTTTTTTCGCGCAGATAACccactgaggggaaaagtcatctggtcataaaatacagtacaaggtcacttggatccGCTGCCAGTTCATTTCTTAGGG</t>
  </si>
  <si>
    <t>CACCAGAAGCCAcctTGTTGgcactgaggggaaaagtcatcGTTTAGAGACGGCATGCCGTCTCGGTGCgtattttaagaccagatgacttttccCGCGGTTCTATCTAGTTACGCGTTAAACCAACTAGAATTTTTTTAATTGGAGAAGAccactgaggggaaaagtcatctggtcataaaatacagtacaaggtcacttggatccGCTGCCAGTTCATTTCTTAGGG</t>
  </si>
  <si>
    <t>CACCAGAAGCCAcctTGTTGgcactgaggggaaaagtcatcGTTTAGAGACGGCATGCCGTCTCGGTGCtactgtattttaagaccagatgacttttccCGCGGTTCTATCTAGTTACGCGTTAAACCAACTAGAATTTTTTTCAAGTATGCTCGccactgaggggaaaagtcatctggtcataaaatacagtacaaggtcacttggatccGCTGCCAGTTCATTTCTTAGGG</t>
  </si>
  <si>
    <t>CACCAGAAGCCAcctTGTTGgcactgaggggaaaagtcatcGTTTAGAGACGGCATGCCGTCTCGGTGCcttgtactgtattttaagaccagatgacttttccCGCGGTTCTATCTAGTTACGCGTTAAACCAACTAGAATTTTTTTTTGCAGAGACAAccactgaggggaaaagtcatctggtcataaaatacagtacaaggtcacttggatccGCTGCCAGTTCATTTCTTAGGG</t>
  </si>
  <si>
    <t>CACCAGAAGCCAcctTGTTGgcactgaggggaaaagtcatcGTTTAGAGACGGCATGCCGTCTCGGTGCagaccagatgacttttcccctCGCGGTTCTATCTAGTTACGCGTTAAACCAACTAGAATTTTTTTCACCACGTGTTAccactgaggggaaaagtcatctggtcataaaatacagtacaaggtcacttggatccGCTGCCAGTTCATTTCTTAGGG</t>
  </si>
  <si>
    <t>CACCAGAAGCCAcctTGTTGgcactgaggggaaaagtcatcGTTTAGAGACGGCATGCCGTCTCGGTGCtttaagaccagatgacttttcccctCGCGGTTCTATCTAGTTACGCGTTAAACCAACTAGAATTTTTTTCAGACCGAGCCAccactgaggggaaaagtcatctggtcataaaatacagtacaaggtcacttggatccGCTGCCAGTTCATTTCTTAGGG</t>
  </si>
  <si>
    <t>CACCAGAAGCCAcctTGTTGgcactgaggggaaaagtcatcGTTTAGAGACGGCATGCCGTCTCGGTGCgtattttaagaccagatgacttttcccctCGCGGTTCTATCTAGTTACGCGTTAAACCAACTAGAATTTTTTTATATCCAGTCTAccactgaggggaaaagtcatctggtcataaaatacagtacaaggtcacttggatccGCTGCCAGTTCATTTCTTAGGG</t>
  </si>
  <si>
    <t>CACCAGAAGCCAcctTGTTGgcactgaggggaaaagtcatcGTTTAGAGACGGCATGCCGTCTCGGTGCtactgtattttaagaccagatgacttttcccctCGCGGTTCTATCTAGTTACGCGTTAAACCAACTAGAATTTTTTTTTAAGATAATTGccactgaggggaaaagtcatctggtcataaaatacagtacaaggtcacttggatccGCTGCCAGTTCATTTCTTAGGG</t>
  </si>
  <si>
    <t>CACCAGAAGCCAcctTGTTGgcactgaggggaaaagtcatcGTTTAGAGACGGCATGCCGTCTCGGTGCcttgtactgtattttaagaccagatgacttttcccctCGCGGTTCTATCTAGTTACGCGTTAAACCAACTAGAATTTTTTTGAATTCACGAGCccactgaggggaaaagtcatctggtcataaaatacagtacaaggtcacttggatccGCTGCCAGTTCATTTCTTAGGG</t>
  </si>
  <si>
    <t>CACCAGAAGCCAcctTGTTGgcactgaggggaaaagtcatcGTTTAGAGACGGCATGCCGTCTCGGTGCagaccagatgacttttcccctcagCGCGGTTCTATCTAGTTACGCGTTAAACCAACTAGAATTTTTTTGACAGGCTACTCccactgaggggaaaagtcatctggtcataaaatacagtacaaggtcacttggatccGCTGCCAGTTCATTTCTTAGGG</t>
  </si>
  <si>
    <t>CACCAGAAGCCAcctTGTTGgcactgaggggaaaagtcatcGTTTAGAGACGGCATGCCGTCTCGGTGCtttaagaccagatgacttttcccctcagCGCGGTTCTATCTAGTTACGCGTTAAACCAACTAGAATTTTTTTTCCTTGACCGGTccactgaggggaaaagtcatctggtcataaaatacagtacaaggtcacttggatccGCTGCCAGTTCATTTCTTAGGG</t>
  </si>
  <si>
    <t>CACCAGAAGCCAcctTGTTGgcactgaggggaaaagtcatcGTTTAGAGACGGCATGCCGTCTCGGTGCgtattttaagaccagatgacttttcccctcagCGCGGTTCTATCTAGTTACGCGTTAAACCAACTAGAATTTTTTTCACCTATAAGGTccactgaggggaaaagtcatctggtcataaaatacagtacaaggtcacttggatccGCTGCCAGTTCATTTCTTAGGG</t>
  </si>
  <si>
    <t>CACCAGAAGCCAcctTGTTGgcactgaggggaaaagtcatcGTTTAGAGACGGCATGCCGTCTCGGTGCtactgtattttaagaccagatgacttttcccctcagCGCGGTTCTATCTAGTTACGCGTTAAACCAACTAGAATTTTTTTGCCAGGATCAACccactgaggggaaaagtcatctggtcataaaatacagtacaaggtcacttggatccGCTGCCAGTTCATTTCTTAGGG</t>
  </si>
  <si>
    <t>CACCAGAAGCCAcctTGTTGgcactgaggggaaaagtcatcGTTTAGAGACGGCATGCCGTCTCGGTGCcttgtactgtattttaagaccagatgacttttcccctcagCGCGGTTCTATCTAGTTACGCGTTAAACCAACTAGAATTTTTTTATGGCATCGACTccactgaggggaaaagtcatctggtcataaaatacagtacaaggtcacttggatccGCTGCCAGTTCATTTCTTAGGG</t>
  </si>
  <si>
    <t>CACCAGAAGCCAcctTGTTGgcactgaggggaaaagtcatcGTTTAGAGACGGCATGCCGTCTCGGTGCggaccagatgactttCGCGGTTCTATCTAGTTACGCGTTAAACCAACTAGAATTTTTTTTATAGGCCTCACccactgaggggaaaagtcatctggtcataaaatacagtacaaggtcacttggatccGCTGCCAGTTCATTTCTTAGGG</t>
  </si>
  <si>
    <t>CACCAGAAGCCAcctTGTTGgcactgaggggaaaagtcatcGTTTAGAGACGGCATGCCGTCTCGGTGCtttaggaccagatgactttCGCGGTTCTATCTAGTTACGCGTTAAACCAACTAGAATTTTTTTAGAGTTATCACGccactgaggggaaaagtcatctggtcataaaatacagtacaaggtcacttggatccGCTGCCAGTTCATTTCTTAGGG</t>
  </si>
  <si>
    <t>CACCAGAAGCCAcctTGTTGgcactgaggggaaaagtcatcGTTTAGAGACGGCATGCCGTCTCGGTGCgtattttaggaccagatgactttCGCGGTTCTATCTAGTTACGCGTTAAACCAACTAGAATTTTTTTCACCACGGCTAGccactgaggggaaaagtcatctggtcataaaatacagtacaaggtcacttggatccGCTGCCAGTTCATTTCTTAGGG</t>
  </si>
  <si>
    <t>CACCAGAAGCCAcctTGTTGgcactgaggggaaaagtcatcGTTTAGAGACGGCATGCCGTCTCGGTGCtactgtattttaggaccagatgactttCGCGGTTCTATCTAGTTACGCGTTAAACCAACTAGAATTTTTTTTCCGAGCTTAGGccactgaggggaaaagtcatctggtcataaaatacagtacaaggtcacttggatccGCTGCCAGTTCATTTCTTAGGG</t>
  </si>
  <si>
    <t>CACCAGAAGCCAcctTGTTGgcactgaggggaaaagtcatcGTTTAGAGACGGCATGCCGTCTCGGTGCcttgtactgtattttaggaccagatgactttCGCGGTTCTATCTAGTTACGCGTTAAACCAACTAGAATTTTTTTAGATGGTAACTCccactgaggggaaaagtcatctggtcataaaatacagtacaaggtcacttggatccGCTGCCAGTTCATTTCTTAGGG</t>
  </si>
  <si>
    <t>CACCAGAAGCCAcctTGTTGgcactgaggggaaaagtcatcGTTTAGAGACGGCATGCCGTCTCGGTGCggaccagatgacttttccCGCGGTTCTATCTAGTTACGCGTTAAACCAACTAGAATTTTTTTCGCATCAGGTGGccactgaggggaaaagtcatctggtcataaaatacagtacaaggtcacttggatccGCTGCCAGTTCATTTCTTAGGG</t>
  </si>
  <si>
    <t>CACCAGAAGCCAcctTGTTGgcactgaggggaaaagtcatcGTTTAGAGACGGCATGCCGTCTCGGTGCtttaggaccagatgacttttccCGCGGTTCTATCTAGTTACGCGTTAAACCAACTAGAATTTTTTTTACTGCATCAGTccactgaggggaaaagtcatctggtcataaaatacagtacaaggtcacttggatccGCTGCCAGTTCATTTCTTAGGG</t>
  </si>
  <si>
    <t>CACCAGAAGCCAcctTGTTGgcactgaggggaaaagtcatcGTTTAGAGACGGCATGCCGTCTCGGTGCgtattttaggaccagatgacttttccCGCGGTTCTATCTAGTTACGCGTTAAACCAACTAGAATTTTTTTCCGTCTGTGACTccactgaggggaaaagtcatctggtcataaaatacagtacaaggtcacttggatccGCTGCCAGTTCATTTCTTAGGG</t>
  </si>
  <si>
    <t>CACCAGAAGCCAcctTGTTGgcactgaggggaaaagtcatcGTTTAGAGACGGCATGCCGTCTCGGTGCtactgtattttaggaccagatgacttttccCGCGGTTCTATCTAGTTACGCGTTAAACCAACTAGAATTTTTTTAAGGCCAACTTAccactgaggggaaaagtcatctggtcataaaatacagtacaaggtcacttggatccGCTGCCAGTTCATTTCTTAGGG</t>
  </si>
  <si>
    <t>CACCAGAAGCCAcctTGTTGgcactgaggggaaaagtcatcGTTTAGAGACGGCATGCCGTCTCGGTGCcttgtactgtattttaggaccagatgacttttccCGCGGTTCTATCTAGTTACGCGTTAAACCAACTAGAATTTTTTTGAAGTGTCACTTccactgaggggaaaagtcatctggtcataaaatacagtacaaggtcacttggatccGCTGCCAGTTCATTTCTTAGGG</t>
  </si>
  <si>
    <t>CACCAGAAGCCAcctTGTTGgcactgaggggaaaagtcatcGTTTAGAGACGGCATGCCGTCTCGGTGCggaccagatgacttttcccctCGCGGTTCTATCTAGTTACGCGTTAAACCAACTAGAATTTTTTTCGGCACCAGCGCccactgaggggaaaagtcatctggtcataaaatacagtacaaggtcacttggatccGCTGCCAGTTCATTTCTTAGGG</t>
  </si>
  <si>
    <t>CACCAGAAGCCAcctTGTTGgcactgaggggaaaagtcatcGTTTAGAGACGGCATGCCGTCTCGGTGCtttaggaccagatgacttttcccctCGCGGTTCTATCTAGTTACGCGTTAAACCAACTAGAATTTTTTTGGAGGACGCGAGccactgaggggaaaagtcatctggtcataaaatacagtacaaggtcacttggatccGCTGCCAGTTCATTTCTTAGGG</t>
  </si>
  <si>
    <t>CACCAGAAGCCAcctTGTTGgcactgaggggaaaagtcatcGTTTAGAGACGGCATGCCGTCTCGGTGCgtattttaggaccagatgacttttcccctCGCGGTTCTATCTAGTTACGCGTTAAACCAACTAGAATTTTTTTAGAAGTCGTATAccactgaggggaaaagtcatctggtcataaaatacagtacaaggtcacttggatccGCTGCCAGTTCATTTCTTAGGG</t>
  </si>
  <si>
    <t>CACCAGAAGCCAcctTGTTGgcactgaggggaaaagtcatcGTTTAGAGACGGCATGCCGTCTCGGTGCtactgtattttaggaccagatgacttttcccctCGCGGTTCTATCTAGTTACGCGTTAAACCAACTAGAATTTTTTTATGCCGCCTGTAccactgaggggaaaagtcatctggtcataaaatacagtacaaggtcacttggatccGCTGCCAGTTCATTTCTTAGGG</t>
  </si>
  <si>
    <t>CACCAGAAGCCAcctTGTTGgcactgaggggaaaagtcatcGTTTAGAGACGGCATGCCGTCTCGGTGCcttgtactgtattttaggaccagatgacttttcccctCGCGGTTCTATCTAGTTACGCGTTAAACCAACTAGAATTTTTTTAATTAGTTCAGGccactgaggggaaaagtcatctggtcataaaatacagtacaaggtcacttggatccGCTGCCAGTTCATTTCTTAGGG</t>
  </si>
  <si>
    <t>CACCAGAAGCCAcctTGTTGgcactgaggggaaaagtcatcGTTTAGAGACGGCATGCCGTCTCGGTGCggaccagatgacttttcccctcagCGCGGTTCTATCTAGTTACGCGTTAAACCAACTAGAATTTTTTTATGTTGCCAGCCccactgaggggaaaagtcatctggtcataaaatacagtacaaggtcacttggatccGCTGCCAGTTCATTTCTTAGGG</t>
  </si>
  <si>
    <t>CACCAGAAGCCAcctTGTTGgcactgaggggaaaagtcatcGTTTAGAGACGGCATGCCGTCTCGGTGCtttaggaccagatgacttttcccctcagCGCGGTTCTATCTAGTTACGCGTTAAACCAACTAGAATTTTTTTGCGCCTACATGTccactgaggggaaaagtcatctggtcataaaatacagtacaaggtcacttggatccGCTGCCAGTTCATTTCTTAGGG</t>
  </si>
  <si>
    <t>CACCAGAAGCCAcctTGTTGgcactgaggggaaaagtcatcGTTTAGAGACGGCATGCCGTCTCGGTGCgtattttaggaccagatgacttttcccctcagCGCGGTTCTATCTAGTTACGCGTTAAACCAACTAGAATTTTTTTACAGCCGCAGCCccactgaggggaaaagtcatctggtcataaaatacagtacaaggtcacttggatccGCTGCCAGTTCATTTCTTAGGG</t>
  </si>
  <si>
    <t>CACCAGAAGCCAcctTGTTGgcactgaggggaaaagtcatcGTTTAGAGACGGCATGCCGTCTCGGTGCtactgtattttaggaccagatgacttttcccctcagCGCGGTTCTATCTAGTTACGCGTTAAACCAACTAGAATTTTTTTGAATCGGAAGCTccactgaggggaaaagtcatctggtcataaaatacagtacaaggtcacttggatccGCTGCCAGTTCATTTCTTAGGG</t>
  </si>
  <si>
    <t>CACCAGAAGCCAcctTGTTGgcactgaggggaaaagtcatcGTTTAGAGACGGCATGCCGTCTCGGTGCcttgtactgtattttaggaccagatgacttttcccctcagCGCGGTTCTATCTAGTTACGCGTTAAACCAACTAGAATTTTTTTCATGTTCACGGCccactgaggggaaaagtcatctggtcataaaatacagtacaaggtcacttggatccGCTGCCAGTTCATTTCTTAGGG</t>
  </si>
  <si>
    <t>CACCAGAAGCCAcctTGTTGgcactgaggggaaaagtcatcGTTTAGAGACGGCATGCCGTCTCGGTGCcgaccagatgactttCGCGGTTCTATCTAGTTACGCGTTAAACCAACTAGAATTTTTTTTCTCGCTCACGGccactgaggggaaaagtcatctggtcataaaatacagtacaaggtcacttggatccGCTGCCAGTTCATTTCTTAGGG</t>
  </si>
  <si>
    <t>CACCAGAAGCCAcctTGTTGgcactgaggggaaaagtcatcGTTTAGAGACGGCATGCCGTCTCGGTGCtttacgaccagatgactttCGCGGTTCTATCTAGTTACGCGTTAAACCAACTAGAATTTTTTTTATACGCGCTTAccactgaggggaaaagtcatctggtcataaaatacagtacaaggtcacttggatccGCTGCCAGTTCATTTCTTAGGG</t>
  </si>
  <si>
    <t>CACCAGAAGCCAcctTGTTGgcactgaggggaaaagtcatcGTTTAGAGACGGCATGCCGTCTCGGTGCgtattttacgaccagatgactttCGCGGTTCTATCTAGTTACGCGTTAAACCAACTAGAATTTTTTTTGGCAGTACATGccactgaggggaaaagtcatctggtcataaaatacagtacaaggtcacttggatccGCTGCCAGTTCATTTCTTAGGG</t>
  </si>
  <si>
    <t>CACCAGAAGCCAcctTGTTGgcactgaggggaaaagtcatcGTTTAGAGACGGCATGCCGTCTCGGTGCtactgtattttacgaccagatgactttCGCGGTTCTATCTAGTTACGCGTTAAACCAACTAGAATTTTTTTATTCGTTACTGGccactgaggggaaaagtcatctggtcataaaatacagtacaaggtcacttggatccGCTGCCAGTTCATTTCTTAGGG</t>
  </si>
  <si>
    <t>CACCAGAAGCCAcctTGTTGgcactgaggggaaaagtcatcGTTTAGAGACGGCATGCCGTCTCGGTGCcttgtactgtattttacgaccagatgactttCGCGGTTCTATCTAGTTACGCGTTAAACCAACTAGAATTTTTTTCACGACCAATGCccactgaggggaaaagtcatctggtcataaaatacagtacaaggtcacttggatccGCTGCCAGTTCATTTCTTAGGG</t>
  </si>
  <si>
    <t>CACCAGAAGCCAcctTGTTGgcactgaggggaaaagtcatcGTTTAGAGACGGCATGCCGTCTCGGTGCcgaccagatgacttttccCGCGGTTCTATCTAGTTACGCGTTAAACCAACTAGAATTTTTTTATTCAACTAGCAccactgaggggaaaagtcatctggtcataaaatacagtacaaggtcacttggatccGCTGCCAGTTCATTTCTTAGGG</t>
  </si>
  <si>
    <t>CACCAGAAGCCAcctTGTTGgcactgaggggaaaagtcatcGTTTAGAGACGGCATGCCGTCTCGGTGCtttacgaccagatgacttttccCGCGGTTCTATCTAGTTACGCGTTAAACCAACTAGAATTTTTTTTGCTCACCGGACccactgaggggaaaagtcatctggtcataaaatacagtacaaggtcacttggatccGCTGCCAGTTCATTTCTTAGGG</t>
  </si>
  <si>
    <t>CACCAGAAGCCAcctTGTTGgcactgaggggaaaagtcatcGTTTAGAGACGGCATGCCGTCTCGGTGCgtattttacgaccagatgacttttccCGCGGTTCTATCTAGTTACGCGTTAAACCAACTAGAATTTTTTTTACACTCAAGGCccactgaggggaaaagtcatctggtcataaaatacagtacaaggtcacttggatccGCTGCCAGTTCATTTCTTAGGG</t>
  </si>
  <si>
    <t>CACCAGAAGCCAcctTGTTGgcactgaggggaaaagtcatcGTTTAGAGACGGCATGCCGTCTCGGTGCtactgtattttacgaccagatgacttttccCGCGGTTCTATCTAGTTACGCGTTAAACCAACTAGAATTTTTTTTGGAATTGACTGccactgaggggaaaagtcatctggtcataaaatacagtacaaggtcacttggatccGCTGCCAGTTCATTTCTTAGGG</t>
  </si>
  <si>
    <t>CACCAGAAGCCAcctTGTTGgcactgaggggaaaagtcatcGTTTAGAGACGGCATGCCGTCTCGGTGCcttgtactgtattttacgaccagatgacttttccCGCGGTTCTATCTAGTTACGCGTTAAACCAACTAGAATTTTTTTATACACCGACCTccactgaggggaaaagtcatctggtcataaaatacagtacaaggtcacttggatccGCTGCCAGTTCATTTCTTAGGG</t>
  </si>
  <si>
    <t>CACCAGAAGCCAcctTGTTGgcactgaggggaaaagtcatcGTTTAGAGACGGCATGCCGTCTCGGTGCcgaccagatgacttttcccctCGCGGTTCTATCTAGTTACGCGTTAAACCAACTAGAATTTTTTTCTTGTGGCCGACccactgaggggaaaagtcatctggtcataaaatacagtacaaggtcacttggatccGCTGCCAGTTCATTTCTTAGGG</t>
  </si>
  <si>
    <t>CACCAGAAGCCAcctTGTTGgcactgaggggaaaagtcatcGTTTAGAGACGGCATGCCGTCTCGGTGCtttacgaccagatgacttttcccctCGCGGTTCTATCTAGTTACGCGTTAAACCAACTAGAATTTTTTTACTCCTGGCGAGccactgaggggaaaagtcatctggtcataaaatacagtacaaggtcacttggatccGCTGCCAGTTCATTTCTTAGGG</t>
  </si>
  <si>
    <t>CACCAGAAGCCAcctTGTTGgcactgaggggaaaagtcatcGTTTAGAGACGGCATGCCGTCTCGGTGCgtattttacgaccagatgacttttcccctCGCGGTTCTATCTAGTTACGCGTTAAACCAACTAGAATTTTTTTATGCAAGTTGAGccactgaggggaaaagtcatctggtcataaaatacagtacaaggtcacttggatccGCTGCCAGTTCATTTCTTAGGG</t>
  </si>
  <si>
    <t>CACCAGAAGCCAcctTGTTGgcactgaggggaaaagtcatcGTTTAGAGACGGCATGCCGTCTCGGTGCtactgtattttacgaccagatgacttttcccctCGCGGTTCTATCTAGTTACGCGTTAAACCAACTAGAATTTTTTTACCTCGCAATAGccactgaggggaaaagtcatctggtcataaaatacagtacaaggtcacttggatccGCTGCCAGTTCATTTCTTAGGG</t>
  </si>
  <si>
    <t>CACCAGAAGCCAcctTGTTGgcactgaggggaaaagtcatcGTTTAGAGACGGCATGCCGTCTCGGTGCcttgtactgtattttacgaccagatgacttttcccctCGCGGTTCTATCTAGTTACGCGTTAAACCAACTAGAATTTTTTTAATGGATGCGATccactgaggggaaaagtcatctggtcataaaatacagtacaaggtcacttggatccGCTGCCAGTTCATTTCTTAGGG</t>
  </si>
  <si>
    <t>CACCAGAAGCCAcctTGTTGgcactgaggggaaaagtcatcGTTTAGAGACGGCATGCCGTCTCGGTGCcgaccagatgacttttcccctcagCGCGGTTCTATCTAGTTACGCGTTAAACCAACTAGAATTTTTTTGGTACACGTTCTccactgaggggaaaagtcatctggtcataaaatacagtacaaggtcacttggatccGCTGCCAGTTCATTTCTTAGGG</t>
  </si>
  <si>
    <t>CACCAGAAGCCAcctTGTTGgcactgaggggaaaagtcatcGTTTAGAGACGGCATGCCGTCTCGGTGCtttacgaccagatgacttttcccctcagCGCGGTTCTATCTAGTTACGCGTTAAACCAACTAGAATTTTTTTATGTGATATAGCccactgaggggaaaagtcatctggtcataaaatacagtacaaggtcacttggatccGCTGCCAGTTCATTTCTTAGGG</t>
  </si>
  <si>
    <t>CACCAGAAGCCAcctTGTTGgcactgaggggaaaagtcatcGTTTAGAGACGGCATGCCGTCTCGGTGCgtattttacgaccagatgacttttcccctcagCGCGGTTCTATCTAGTTACGCGTTAAACCAACTAGAATTTTTTTTCGTCTTATAGCccactgaggggaaaagtcatctggtcataaaatacagtacaaggtcacttggatccGCTGCCAGTTCATTTCTTAGGG</t>
  </si>
  <si>
    <t>CACCAGAAGCCAcctTGTTGgcactgaggggaaaagtcatcGTTTAGAGACGGCATGCCGTCTCGGTGCtactgtattttacgaccagatgacttttcccctcagCGCGGTTCTATCTAGTTACGCGTTAAACCAACTAGAATTTTTTTCGCTCTGATAGGccactgaggggaaaagtcatctggtcataaaatacagtacaaggtcacttggatccGCTGCCAGTTCATTTCTTAGGG</t>
  </si>
  <si>
    <t>CACCAGAAGCCAcctTGTTGgcactgaggggaaaagtcatcGTTTAGAGACGGCATGCCGTCTCGGTGCcttgtactgtattttacgaccagatgacttttcccctcagCGCGGTTCTATCTAGTTACGCGTTAAACCAACTAGAATTTTTTTACATCGAACTCCccactgaggggaaaagtcatctggtcataaaatacagtacaaggtcacttggatccGCTGCCAGTTCATTTCTTAGGG</t>
  </si>
  <si>
    <t>CACCAGAAGCCAcctTGTTGgcactgaggggaaaagtcatcGTTTAGAGACGGCATGCCGTCTCGGTGCttgaccagatgactttCGCGGTTCTATCTAGTTACGCGTTAAACCAACTAGAATTTTTTTGATCTGCACGCGccactgaggggaaaagtcatctggtcataaaatacagtacaaggtcacttggatccGCTGCCAGTTCATTTCTTAGGG</t>
  </si>
  <si>
    <t>CACCAGAAGCCAcctTGTTGgcactgaggggaaaagtcatcGTTTAGAGACGGCATGCCGTCTCGGTGCttttttgaccagatgactttCGCGGTTCTATCTAGTTACGCGTTAAACCAACTAGAATTTTTTTCGGTCCATGGTGccactgaggggaaaagtcatctggtcataaaatacagtacaaggtcacttggatccGCTGCCAGTTCATTTCTTAGGG</t>
  </si>
  <si>
    <t>CACCAGAAGCCAcctTGTTGgcactgaggggaaaagtcatcGTTTAGAGACGGCATGCCGTCTCGGTGCtgtattttttgaccagatgactttCGCGGTTCTATCTAGTTACGCGTTAAACCAACTAGAATTTTTTTACCTAGGCCATGccactgaggggaaaagtcatctggtcataaaatacagtacaaggtcacttggatccGCTGCCAGTTCATTTCTTAGGG</t>
  </si>
  <si>
    <t>CACCAGAAGCCAcctTGTTGgcactgaggggaaaagtcatcGTTTAGAGACGGCATGCCGTCTCGGTGCgtactgtattttttgaccagatgactttCGCGGTTCTATCTAGTTACGCGTTAAACCAACTAGAATTTTTTTCGATCGCTGGTCccactgaggggaaaagtcatctggtcataaaatacagtacaaggtcacttggatccGCTGCCAGTTCATTTCTTAGGG</t>
  </si>
  <si>
    <t>CACCAGAAGCCAcctTGTTGgcactgaggggaaaagtcatcGTTTAGAGACGGCATGCCGTCTCGGTGCccttgtactgtattttttgaccagatgactttCGCGGTTCTATCTAGTTACGCGTTAAACCAACTAGAATTTTTTTCATTCACTTAGGccactgaggggaaaagtcatctggtcataaaatacagtacaaggtcacttggatccGCTGCCAGTTCATTTCTTAGGG</t>
  </si>
  <si>
    <t>CACCAGAAGCCAcctTGTTGgcactgaggggaaaagtcatcGTTTAGAGACGGCATGCCGTCTCGGTGCttgaccagatgacttttccCGCGGTTCTATCTAGTTACGCGTTAAACCAACTAGAATTTTTTTACCTCAGAACATccactgaggggaaaagtcatctggtcataaaatacagtacaaggtcacttggatccGCTGCCAGTTCATTTCTTAGGG</t>
  </si>
  <si>
    <t>CACCAGAAGCCAcctTGTTGgcactgaggggaaaagtcatcGTTTAGAGACGGCATGCCGTCTCGGTGCttttttgaccagatgacttttccCGCGGTTCTATCTAGTTACGCGTTAAACCAACTAGAATTTTTTTTGACACTTGGAAccactgaggggaaaagtcatctggtcataaaatacagtacaaggtcacttggatccGCTGCCAGTTCATTTCTTAGGG</t>
  </si>
  <si>
    <t>CACCAGAAGCCAcctTGTTGgcactgaggggaaaagtcatcGTTTAGAGACGGCATGCCGTCTCGGTGCtgtattttttgaccagatgacttttccCGCGGTTCTATCTAGTTACGCGTTAAACCAACTAGAATTTTTTTAGTGGCCTCCGCccactgaggggaaaagtcatctggtcataaaatacagtacaaggtcacttggatccGCTGCCAGTTCATTTCTTAGGG</t>
  </si>
  <si>
    <t>CACCAGAAGCCAcctTGTTGgcactgaggggaaaagtcatcGTTTAGAGACGGCATGCCGTCTCGGTGCgtactgtattttttgaccagatgacttttccCGCGGTTCTATCTAGTTACGCGTTAAACCAACTAGAATTTTTTTTGCAGACGTGCCccactgaggggaaaagtcatctggtcataaaatacagtacaaggtcacttggatccGCTGCCAGTTCATTTCTTAGGG</t>
  </si>
  <si>
    <t>CACCAGAAGCCAcctTGTTGgcactgaggggaaaagtcatcGTTTAGAGACGGCATGCCGTCTCGGTGCccttgtactgtattttttgaccagatgacttttccCGCGGTTCTATCTAGTTACGCGTTAAACCAACTAGAATTTTTTTTACAAGTAATTAccactgaggggaaaagtcatctggtcataaaatacagtacaaggtcacttggatccGCTGCCAGTTCATTTCTTAGGG</t>
  </si>
  <si>
    <t>CACCAGAAGCCAcctTGTTGgcactgaggggaaaagtcatcGTTTAGAGACGGCATGCCGTCTCGGTGCttgaccagatgacttttcccctCGCGGTTCTATCTAGTTACGCGTTAAACCAACTAGAATTTTTTTAGAACGAGATCGccactgaggggaaaagtcatctggtcataaaatacagtacaaggtcacttggatccGCTGCCAGTTCATTTCTTAGGG</t>
  </si>
  <si>
    <t>CACCAGAAGCCAcctTGTTGgcactgaggggaaaagtcatcGTTTAGAGACGGCATGCCGTCTCGGTGCttttttgaccagatgacttttcccctCGCGGTTCTATCTAGTTACGCGTTAAACCAACTAGAATTTTTTTTATGAAGTTCAGccactgaggggaaaagtcatctggtcataaaatacagtacaaggtcacttggatccGCTGCCAGTTCATTTCTTAGGG</t>
  </si>
  <si>
    <t>CACCAGAAGCCAcctTGTTGgcactgaggggaaaagtcatcGTTTAGAGACGGCATGCCGTCTCGGTGCtgtattttttgaccagatgacttttcccctCGCGGTTCTATCTAGTTACGCGTTAAACCAACTAGAATTTTTTTCGTTAGTGTCCGccactgaggggaaaagtcatctggtcataaaatacagtacaaggtcacttggatccGCTGCCAGTTCATTTCTTAGGG</t>
  </si>
  <si>
    <t>CACCAGAAGCCAcctTGTTGgcactgaggggaaaagtcatcGTTTAGAGACGGCATGCCGTCTCGGTGCgtactgtattttttgaccagatgacttttcccctCGCGGTTCTATCTAGTTACGCGTTAAACCAACTAGAATTTTTTTTGTAGTTGTCCGccactgaggggaaaagtcatctggtcataaaatacagtacaaggtcacttggatccGCTGCCAGTTCATTTCTTAGGG</t>
  </si>
  <si>
    <t>CACCAGAAGCCAcctTGTTGgcactgaggggaaaagtcatcGTTTAGAGACGGCATGCCGTCTCGGTGCccttgtactgtattttttgaccagatgacttttcccctCGCGGTTCTATCTAGTTACGCGTTAAACCAACTAGAATTTTTTTGTACACGGCAGGccactgaggggaaaagtcatctggtcataaaatacagtacaaggtcacttggatccGCTGCCAGTTCATTTCTTAGGG</t>
  </si>
  <si>
    <t>CACCAGAAGCCAcctTGTTGgcactgaggggaaaagtcatcGTTTAGAGACGGCATGCCGTCTCGGTGCttgaccagatgacttttcccctcagCGCGGTTCTATCTAGTTACGCGTTAAACCAACTAGAATTTTTTTTGTCACGTGAGAccactgaggggaaaagtcatctggtcataaaatacagtacaaggtcacttggatccGCTGCCAGTTCATTTCTTAGGG</t>
  </si>
  <si>
    <t>CACCAGAAGCCAcctTGTTGgcactgaggggaaaagtcatcGTTTAGAGACGGCATGCCGTCTCGGTGCttttttgaccagatgacttttcccctcagCGCGGTTCTATCTAGTTACGCGTTAAACCAACTAGAATTTTTTTAATCCAAGGTCCccactgaggggaaaagtcatctggtcataaaatacagtacaaggtcacttggatccGCTGCCAGTTCATTTCTTAGGG</t>
  </si>
  <si>
    <t>CACCAGAAGCCAcctTGTTGgcactgaggggaaaagtcatcGTTTAGAGACGGCATGCCGTCTCGGTGCtgtattttttgaccagatgacttttcccctcagCGCGGTTCTATCTAGTTACGCGTTAAACCAACTAGAATTTTTTTGTTCTATAATGTccactgaggggaaaagtcatctggtcataaaatacagtacaaggtcacttggatccGCTGCCAGTTCATTTCTTAGGG</t>
  </si>
  <si>
    <t>CACCAGAAGCCAcctTGTTGgcactgaggggaaaagtcatcGTTTAGAGACGGCATGCCGTCTCGGTGCgtactgtattttttgaccagatgacttttcccctcagCGCGGTTCTATCTAGTTACGCGTTAAACCAACTAGAATTTTTTTGGATACACGGAGccactgaggggaaaagtcatctggtcataaaatacagtacaaggtcacttggatccGCTGCCAGTTCATTTCTTAGGG</t>
  </si>
  <si>
    <t>CACCAGAAGCCAcctTGTTGgcactgaggggaaaagtcatcGTTTAGAGACGGCATGCCGTCTCGGTGCccttgtactgtattttttgaccagatgacttttcccctcagCGCGGTTCTATCTAGTTACGCGTTAAACCAACTAGAATTTTTTTCCGAGCATATTGccactgaggggaaaagtcatctggtcataaaatacagtacaaggtcacttggatccGCTGCCAGTTCATTTCTTAGGG</t>
  </si>
  <si>
    <t>CACCAGAAGCCAcctTGTTGgcactgaggggaaaagtcatcGTTTAGAGACGGCATGCCGTCTCGGTGCgtgaccagatgactttCGCGGTTCTATCTAGTTACGCGTTAAACCAACTAGAATTTTTTTACCGTGAGGTTCccactgaggggaaaagtcatctggtcataaaatacagtacaaggtcacttggatccGCTGCCAGTTCATTTCTTAGGG</t>
  </si>
  <si>
    <t>CACCAGAAGCCAcctTGTTGgcactgaggggaaaagtcatcGTTTAGAGACGGCATGCCGTCTCGGTGCttttgtgaccagatgactttCGCGGTTCTATCTAGTTACGCGTTAAACCAACTAGAATTTTTTTCCGACACCGAACccactgaggggaaaagtcatctggtcataaaatacagtacaaggtcacttggatccGCTGCCAGTTCATTTCTTAGGG</t>
  </si>
  <si>
    <t>CACCAGAAGCCAcctTGTTGgcactgaggggaaaagtcatcGTTTAGAGACGGCATGCCGTCTCGGTGCtgtattttgtgaccagatgactttCGCGGTTCTATCTAGTTACGCGTTAAACCAACTAGAATTTTTTTATAGCTTATAGAccactgaggggaaaagtcatctggtcataaaatacagtacaaggtcacttggatccGCTGCCAGTTCATTTCTTAGGG</t>
  </si>
  <si>
    <t>CACCAGAAGCCAcctTGTTGgcactgaggggaaaagtcatcGTTTAGAGACGGCATGCCGTCTCGGTGCgtactgtattttgtgaccagatgactttCGCGGTTCTATCTAGTTACGCGTTAAACCAACTAGAATTTTTTTACGCCTGAGCGGccactgaggggaaaagtcatctggtcataaaatacagtacaaggtcacttggatccGCTGCCAGTTCATTTCTTAGGG</t>
  </si>
  <si>
    <t>CACCAGAAGCCAcctTGTTGgcactgaggggaaaagtcatcGTTTAGAGACGGCATGCCGTCTCGGTGCccttgtactgtattttgtgaccagatgactttCGCGGTTCTATCTAGTTACGCGTTAAACCAACTAGAATTTTTTTTAGCAATCAGTAccactgaggggaaaagtcatctggtcataaaatacagtacaaggtcacttggatccGCTGCCAGTTCATTTCTTAGGG</t>
  </si>
  <si>
    <t>CACCAGAAGCCAcctTGTTGgcactgaggggaaaagtcatcGTTTAGAGACGGCATGCCGTCTCGGTGCgtgaccagatgacttttccCGCGGTTCTATCTAGTTACGCGTTAAACCAACTAGAATTTTTTTATGTCATGGTGTccactgaggggaaaagtcatctggtcataaaatacagtacaaggtcacttggatccGCTGCCAGTTCATTTCTTAGGG</t>
  </si>
  <si>
    <t>CACCAGAAGCCAcctTGTTGgcactgaggggaaaagtcatcGTTTAGAGACGGCATGCCGTCTCGGTGCttttgtgaccagatgacttttccCGCGGTTCTATCTAGTTACGCGTTAAACCAACTAGAATTTTTTTGAACATGGTCACccactgaggggaaaagtcatctggtcataaaatacagtacaaggtcacttggatccGCTGCCAGTTCATTTCTTAGGG</t>
  </si>
  <si>
    <t>CACCAGAAGCCAcctTGTTGgcactgaggggaaaagtcatcGTTTAGAGACGGCATGCCGTCTCGGTGCtgtattttgtgaccagatgacttttccCGCGGTTCTATCTAGTTACGCGTTAAACCAACTAGAATTTTTTTGTGTACTGCCGTccactgaggggaaaagtcatctggtcataaaatacagtacaaggtcacttggatccGCTGCCAGTTCATTTCTTAGGG</t>
  </si>
  <si>
    <t>CACCAGAAGCCAcctTGTTGgcactgaggggaaaagtcatcGTTTAGAGACGGCATGCCGTCTCGGTGCgtactgtattttgtgaccagatgacttttccCGCGGTTCTATCTAGTTACGCGTTAAACCAACTAGAATTTTTTTCAGTAGGACCTCccactgaggggaaaagtcatctggtcataaaatacagtacaaggtcacttggatccGCTGCCAGTTCATTTCTTAGGG</t>
  </si>
  <si>
    <t>CACCAGAAGCCAcctTGTTGgcactgaggggaaaagtcatcGTTTAGAGACGGCATGCCGTCTCGGTGCccttgtactgtattttgtgaccagatgacttttccCGCGGTTCTATCTAGTTACGCGTTAAACCAACTAGAATTTTTTTGGTTCCGTATCCccactgaggggaaaagtcatctggtcataaaatacagtacaaggtcacttggatccGCTGCCAGTTCATTTCTTAGGG</t>
  </si>
  <si>
    <t>CACCAGAAGCCAcctTGTTGgcactgaggggaaaagtcatcGTTTAGAGACGGCATGCCGTCTCGGTGCgtgaccagatgacttttcccctCGCGGTTCTATCTAGTTACGCGTTAAACCAACTAGAATTTTTTTCGGTAATCGAGTccactgaggggaaaagtcatctggtcataaaatacagtacaaggtcacttggatccGCTGCCAGTTCATTTCTTAGGG</t>
  </si>
  <si>
    <t>CACCAGAAGCCAcctTGTTGgcactgaggggaaaagtcatcGTTTAGAGACGGCATGCCGTCTCGGTGCttttgtgaccagatgacttttcccctCGCGGTTCTATCTAGTTACGCGTTAAACCAACTAGAATTTTTTTGACCGCTGCCGCccactgaggggaaaagtcatctggtcataaaatacagtacaaggtcacttggatccGCTGCCAGTTCATTTCTTAGGG</t>
  </si>
  <si>
    <t>CACCAGAAGCCAcctTGTTGgcactgaggggaaaagtcatcGTTTAGAGACGGCATGCCGTCTCGGTGCtgtattttgtgaccagatgacttttcccctCGCGGTTCTATCTAGTTACGCGTTAAACCAACTAGAATTTTTTTAGAATGCCAACCccactgaggggaaaagtcatctggtcataaaatacagtacaaggtcacttggatccGCTGCCAGTTCATTTCTTAGGG</t>
  </si>
  <si>
    <t>CACCAGAAGCCAcctTGTTGgcactgaggggaaaagtcatcGTTTAGAGACGGCATGCCGTCTCGGTGCgtactgtattttgtgaccagatgacttttcccctCGCGGTTCTATCTAGTTACGCGTTAAACCAACTAGAATTTTTTTTGTGTACATTCCccactgaggggaaaagtcatctggtcataaaatacagtacaaggtcacttggatccGCTGCCAGTTCATTTCTTAGGG</t>
  </si>
  <si>
    <t>CACCAGAAGCCAcctTGTTGgcactgaggggaaaagtcatcGTTTAGAGACGGCATGCCGTCTCGGTGCccttgtactgtattttgtgaccagatgacttttcccctCGCGGTTCTATCTAGTTACGCGTTAAACCAACTAGAATTTTTTTCTTCAGACACTCccactgaggggaaaagtcatctggtcataaaatacagtacaaggtcacttggatccGCTGCCAGTTCATTTCTTAGGG</t>
  </si>
  <si>
    <t>CACCAGAAGCCAcctTGTTGgcactgaggggaaaagtcatcGTTTAGAGACGGCATGCCGTCTCGGTGCgtgaccagatgacttttcccctcagCGCGGTTCTATCTAGTTACGCGTTAAACCAACTAGAATTTTTTTCGGCTATAGTTCccactgaggggaaaagtcatctggtcataaaatacagtacaaggtcacttggatccGCTGCCAGTTCATTTCTTAGGG</t>
  </si>
  <si>
    <t>CACCAGAAGCCAcctTGTTGgcactgaggggaaaagtcatcGTTTAGAGACGGCATGCCGTCTCGGTGCttttgtgaccagatgacttttcccctcagCGCGGTTCTATCTAGTTACGCGTTAAACCAACTAGAATTTTTTTTTCCACGCTTGGccactgaggggaaaagtcatctggtcataaaatacagtacaaggtcacttggatccGCTGCCAGTTCATTTCTTAGGG</t>
  </si>
  <si>
    <t>CACCAGAAGCCAcctTGTTGgcactgaggggaaaagtcatcGTTTAGAGACGGCATGCCGTCTCGGTGCtgtattttgtgaccagatgacttttcccctcagCGCGGTTCTATCTAGTTACGCGTTAAACCAACTAGAATTTTTTTGTTGTTAATGCGccactgaggggaaaagtcatctggtcataaaatacagtacaaggtcacttggatccGCTGCCAGTTCATTTCTTAGGG</t>
  </si>
  <si>
    <t>CACCAGAAGCCAcctTGTTGgcactgaggggaaaagtcatcGTTTAGAGACGGCATGCCGTCTCGGTGCgtactgtattttgtgaccagatgacttttcccctcagCGCGGTTCTATCTAGTTACGCGTTAAACCAACTAGAATTTTTTTGCTGACCAACGTccactgaggggaaaagtcatctggtcataaaatacagtacaaggtcacttggatccGCTGCCAGTTCATTTCTTAGGG</t>
  </si>
  <si>
    <t>CACCAGAAGCCAcctTGTTGgcactgaggggaaaagtcatcGTTTAGAGACGGCATGCCGTCTCGGTGCccttgtactgtattttgtgaccagatgacttttcccctcagCGCGGTTCTATCTAGTTACGCGTTAAACCAACTAGAATTTTTTTAACGTGTCATCTccactgaggggaaaagtcatctggtcataaaatacagtacaaggtcacttggatccGCTGCCAGTTCATTTCTTAGGG</t>
  </si>
  <si>
    <t>CACCAGAAGCCAcctTGTTGgcactgaggggaaaagtcatcGTTTAGAGACGGCATGCCGTCTCGGTGCctgaccagatgactttCGCGGTTCTATCTAGTTACGCGTTAAACCAACTAGAATTTTTTTTCTGAGTACATCccactgaggggaaaagtcatctggtcataaaatacagtacaaggtcacttggatccGCTGCCAGTTCATTTCTTAGGG</t>
  </si>
  <si>
    <t>CACCAGAAGCCAcctTGTTGgcactgaggggaaaagtcatcGTTTAGAGACGGCATGCCGTCTCGGTGCttttctgaccagatgactttCGCGGTTCTATCTAGTTACGCGTTAAACCAACTAGAATTTTTTTGACACAACATATccactgaggggaaaagtcatctggtcataaaatacagtacaaggtcacttggatccGCTGCCAGTTCATTTCTTAGGG</t>
  </si>
  <si>
    <t>CACCAGAAGCCAcctTGTTGgcactgaggggaaaagtcatcGTTTAGAGACGGCATGCCGTCTCGGTGCtgtattttctgaccagatgactttCGCGGTTCTATCTAGTTACGCGTTAAACCAACTAGAATTTTTTTCCAACGCGCAAGccactgaggggaaaagtcatctggtcataaaatacagtacaaggtcacttggatccGCTGCCAGTTCATTTCTTAGGG</t>
  </si>
  <si>
    <t>CACCAGAAGCCAcctTGTTGgcactgaggggaaaagtcatcGTTTAGAGACGGCATGCCGTCTCGGTGCgtactgtattttctgaccagatgactttCGCGGTTCTATCTAGTTACGCGTTAAACCAACTAGAATTTTTTTACCGGAGCTTCCccactgaggggaaaagtcatctggtcataaaatacagtacaaggtcacttggatccGCTGCCAGTTCATTTCTTAGGG</t>
  </si>
  <si>
    <t>CACCAGAAGCCAcctTGTTGgcactgaggggaaaagtcatcGTTTAGAGACGGCATGCCGTCTCGGTGCccttgtactgtattttctgaccagatgactttCGCGGTTCTATCTAGTTACGCGTTAAACCAACTAGAATTTTTTTGCCAGGCCTACGccactgaggggaaaagtcatctggtcataaaatacagtacaaggtcacttggatccGCTGCCAGTTCATTTCTTAGGG</t>
  </si>
  <si>
    <t>CACCAGAAGCCAcctTGTTGgcactgaggggaaaagtcatcGTTTAGAGACGGCATGCCGTCTCGGTGCctgaccagatgacttttccCGCGGTTCTATCTAGTTACGCGTTAAACCAACTAGAATTTTTTTCGGTCTTGCCTAccactgaggggaaaagtcatctggtcataaaatacagtacaaggtcacttggatccGCTGCCAGTTCATTTCTTAGGG</t>
  </si>
  <si>
    <t>CACCAGAAGCCAcctTGTTGgcactgaggggaaaagtcatcGTTTAGAGACGGCATGCCGTCTCGGTGCttttctgaccagatgacttttccCGCGGTTCTATCTAGTTACGCGTTAAACCAACTAGAATTTTTTTGCTAGTTCTTCCccactgaggggaaaagtcatctggtcataaaatacagtacaaggtcacttggatccGCTGCCAGTTCATTTCTTAGGG</t>
  </si>
  <si>
    <t>CACCAGAAGCCAcctTGTTGgcactgaggggaaaagtcatcGTTTAGAGACGGCATGCCGTCTCGGTGCtgtattttctgaccagatgacttttccCGCGGTTCTATCTAGTTACGCGTTAAACCAACTAGAATTTTTTTCGTGTCAGCACTccactgaggggaaaagtcatctggtcataaaatacagtacaaggtcacttggatccGCTGCCAGTTCATTTCTTAGGG</t>
  </si>
  <si>
    <t>CACCAGAAGCCAcctTGTTGgcactgaggggaaaagtcatcGTTTAGAGACGGCATGCCGTCTCGGTGCgtactgtattttctgaccagatgacttttccCGCGGTTCTATCTAGTTACGCGTTAAACCAACTAGAATTTTTTTGACGCTGAATCGccactgaggggaaaagtcatctggtcataaaatacagtacaaggtcacttggatccGCTGCCAGTTCATTTCTTAGGG</t>
  </si>
  <si>
    <t>CACCAGAAGCCAcctTGTTGgcactgaggggaaaagtcatcGTTTAGAGACGGCATGCCGTCTCGGTGCccttgtactgtattttctgaccagatgacttttccCGCGGTTCTATCTAGTTACGCGTTAAACCAACTAGAATTTTTTTATTCAGATCCTAccactgaggggaaaagtcatctggtcataaaatacagtacaaggtcacttggatccGCTGCCAGTTCATTTCTTAGGG</t>
  </si>
  <si>
    <t>CACCAGAAGCCAcctTGTTGgcactgaggggaaaagtcatcGTTTAGAGACGGCATGCCGTCTCGGTGCctgaccagatgacttttcccctCGCGGTTCTATCTAGTTACGCGTTAAACCAACTAGAATTTTTTTCATTGTGCAACGccactgaggggaaaagtcatctggtcataaaatacagtacaaggtcacttggatccGCTGCCAGTTCATTTCTTAGGG</t>
  </si>
  <si>
    <t>CACCAGAAGCCAcctTGTTGgcactgaggggaaaagtcatcGTTTAGAGACGGCATGCCGTCTCGGTGCttttctgaccagatgacttttcccctCGCGGTTCTATCTAGTTACGCGTTAAACCAACTAGAATTTTTTTCATGCAACTTGGccactgaggggaaaagtcatctggtcataaaatacagtacaaggtcacttggatccGCTGCCAGTTCATTTCTTAGGG</t>
  </si>
  <si>
    <t>CACCAGAAGCCAcctTGTTGgcactgaggggaaaagtcatcGTTTAGAGACGGCATGCCGTCTCGGTGCtgtattttctgaccagatgacttttcccctCGCGGTTCTATCTAGTTACGCGTTAAACCAACTAGAATTTTTTTGAAGCATAAGGCccactgaggggaaaagtcatctggtcataaaatacagtacaaggtcacttggatccGCTGCCAGTTCATTTCTTAGGG</t>
  </si>
  <si>
    <t>CACCAGAAGCCAcctTGTTGgcactgaggggaaaagtcatcGTTTAGAGACGGCATGCCGTCTCGGTGCgtactgtattttctgaccagatgacttttcccctCGCGGTTCTATCTAGTTACGCGTTAAACCAACTAGAATTTTTTTTCGTTGGTCTCGccactgaggggaaaagtcatctggtcataaaatacagtacaaggtcacttggatccGCTGCCAGTTCATTTCTTAGGG</t>
  </si>
  <si>
    <t>CACCAGAAGCCAcctTGTTGgcactgaggggaaaagtcatcGTTTAGAGACGGCATGCCGTCTCGGTGCccttgtactgtattttctgaccagatgacttttcccctCGCGGTTCTATCTAGTTACGCGTTAAACCAACTAGAATTTTTTTATAACACGACTCccactgaggggaaaagtcatctggtcataaaatacagtacaaggtcacttggatccGCTGCCAGTTCATTTCTTAGGG</t>
  </si>
  <si>
    <t>CACCAGAAGCCAcctTGTTGgcactgaggggaaaagtcatcGTTTAGAGACGGCATGCCGTCTCGGTGCctgaccagatgacttttcccctcagCGCGGTTCTATCTAGTTACGCGTTAAACCAACTAGAATTTTTTTAGCTTGTTAATTccactgaggggaaaagtcatctggtcataaaatacagtacaaggtcacttggatccGCTGCCAGTTCATTTCTTAGGG</t>
  </si>
  <si>
    <t>CACCAGAAGCCAcctTGTTGgcactgaggggaaaagtcatcGTTTAGAGACGGCATGCCGTCTCGGTGCttttctgaccagatgacttttcccctcagCGCGGTTCTATCTAGTTACGCGTTAAACCAACTAGAATTTTTTTCGCTATAGCGTAccactgaggggaaaagtcatctggtcataaaatacagtacaaggtcacttggatccGCTGCCAGTTCATTTCTTAGGG</t>
  </si>
  <si>
    <t>CACCAGAAGCCAcctTGTTGgcactgaggggaaaagtcatcGTTTAGAGACGGCATGCCGTCTCGGTGCtgtattttctgaccagatgacttttcccctcagCGCGGTTCTATCTAGTTACGCGTTAAACCAACTAGAATTTTTTTCATACCAGTAAGccactgaggggaaaagtcatctggtcataaaatacagtacaaggtcacttggatccGCTGCCAGTTCATTTCTTAGGG</t>
  </si>
  <si>
    <t>CACCAGAAGCCAcctTGTTGgcactgaggggaaaagtcatcGTTTAGAGACGGCATGCCGTCTCGGTGCgtactgtattttctgaccagatgacttttcccctcagCGCGGTTCTATCTAGTTACGCGTTAAACCAACTAGAATTTTTTTATATTAGACGAGccactgaggggaaaagtcatctggtcataaaatacagtacaaggtcacttggatccGCTGCCAGTTCATTTCTTAGGG</t>
  </si>
  <si>
    <t>CACCAGAAGCCAcctTGTTGgcactgaggggaaaagtcatcGTTTAGAGACGGCATGCCGTCTCGGTGCccttgtactgtattttctgaccagatgacttttcccctcagCGCGGTTCTATCTAGTTACGCGTTAAACCAACTAGAATTTTTTTTCCAGTATTCCAccactgaggggaaaagtcatctggtcataaaatacagtacaaggtcacttggatccGCTGCCAGTTCATTTCTTAGGG</t>
  </si>
  <si>
    <t>CACCAGAAGCCAcctTGTTGgcactgaggggaaaagtcatcGTTTAGAGACGGCATGCCGTCTCGGTGCaatgaccagatgactttCGCGGTTCTATCTAGTTACGCGTTAAACCAACTAGAATTTTTTTGCCGTAAGACAAccactgaggggaaaagtcatctggtcataaaatacagtacaaggtcacttggatccGCTGCCAGTTCATTTCTTAGGG</t>
  </si>
  <si>
    <t>CACCAGAAGCCAcctTGTTGgcactgaggggaaaagtcatcGTTTAGAGACGGCATGCCGTCTCGGTGCatttaatgaccagatgactttCGCGGTTCTATCTAGTTACGCGTTAAACCAACTAGAATTTTTTTGTCCTCTAGTCAccactgaggggaaaagtcatctggtcataaaatacagtacaaggtcacttggatccGCTGCCAGTTCATTTCTTAGGG</t>
  </si>
  <si>
    <t>CACCAGAAGCCAcctTGTTGgcactgaggggaaaagtcatcGTTTAGAGACGGCATGCCGTCTCGGTGCctgtatttaatgaccagatgactttCGCGGTTCTATCTAGTTACGCGTTAAACCAACTAGAATTTTTTTCGGCGCCACACGccactgaggggaaaagtcatctggtcataaaatacagtacaaggtcacttggatccGCTGCCAGTTCATTTCTTAGGG</t>
  </si>
  <si>
    <t>CACCAGAAGCCAcctTGTTGgcactgaggggaaaagtcatcGTTTAGAGACGGCATGCCGTCTCGGTGCtgtactgtatttaatgaccagatgactttCGCGGTTCTATCTAGTTACGCGTTAAACCAACTAGAATTTTTTTCGATCGTTAGGTccactgaggggaaaagtcatctggtcataaaatacagtacaaggtcacttggatccGCTGCCAGTTCATTTCTTAGGG</t>
  </si>
  <si>
    <t>CACCAGAAGCCAcctTGTTGgcactgaggggaaaagtcatcGTTTAGAGACGGCATGCCGTCTCGGTGCaccttgtactgtatttaatgaccagatgactttCGCGGTTCTATCTAGTTACGCGTTAAACCAACTAGAATTTTTTTCGATATCAGGTGccactgaggggaaaagtcatctggtcataaaatacagtacaaggtcacttggatccGCTGCCAGTTCATTTCTTAGGG</t>
  </si>
  <si>
    <t>CACCAGAAGCCAcctTGTTGgcactgaggggaaaagtcatcGTTTAGAGACGGCATGCCGTCTCGGTGCaatgaccagatgacttttccCGCGGTTCTATCTAGTTACGCGTTAAACCAACTAGAATTTTTTTACGTCTGCCGGCccactgaggggaaaagtcatctggtcataaaatacagtacaaggtcacttggatccGCTGCCAGTTCATTTCTTAGGG</t>
  </si>
  <si>
    <t>CACCAGAAGCCAcctTGTTGgcactgaggggaaaagtcatcGTTTAGAGACGGCATGCCGTCTCGGTGCatttaatgaccagatgacttttccCGCGGTTCTATCTAGTTACGCGTTAAACCAACTAGAATTTTTTTGTTGCCTTCTCAccactgaggggaaaagtcatctggtcataaaatacagtacaaggtcacttggatccGCTGCCAGTTCATTTCTTAGGG</t>
  </si>
  <si>
    <t>CACCAGAAGCCAcctTGTTGgcactgaggggaaaagtcatcGTTTAGAGACGGCATGCCGTCTCGGTGCctgtatttaatgaccagatgacttttccCGCGGTTCTATCTAGTTACGCGTTAAACCAACTAGAATTTTTTTTTATGCAGGCATccactgaggggaaaagtcatctggtcataaaatacagtacaaggtcacttggatccGCTGCCAGTTCATTTCTTAGGG</t>
  </si>
  <si>
    <t>CACCAGAAGCCAcctTGTTGgcactgaggggaaaagtcatcGTTTAGAGACGGCATGCCGTCTCGGTGCtgtactgtatttaatgaccagatgacttttccCGCGGTTCTATCTAGTTACGCGTTAAACCAACTAGAATTTTTTTACGGTTACTCGAccactgaggggaaaagtcatctggtcataaaatacagtacaaggtcacttggatccGCTGCCAGTTCATTTCTTAGGG</t>
  </si>
  <si>
    <t>CACCAGAAGCCAcctTGTTGgcactgaggggaaaagtcatcGTTTAGAGACGGCATGCCGTCTCGGTGCaccttgtactgtatttaatgaccagatgacttttccCGCGGTTCTATCTAGTTACGCGTTAAACCAACTAGAATTTTTTTGACAACGCAATTccactgaggggaaaagtcatctggtcataaaatacagtacaaggtcacttggatccGCTGCCAGTTCATTTCTTAGGG</t>
  </si>
  <si>
    <t>CACCAGAAGCCAcctTGTTGgcactgaggggaaaagtcatcGTTTAGAGACGGCATGCCGTCTCGGTGCaatgaccagatgacttttcccctCGCGGTTCTATCTAGTTACGCGTTAAACCAACTAGAATTTTTTTGTGAACGGAGTTccactgaggggaaaagtcatctggtcataaaatacagtacaaggtcacttggatccGCTGCCAGTTCATTTCTTAGGG</t>
  </si>
  <si>
    <t>CACCAGAAGCCAcctTGTTGgcactgaggggaaaagtcatcGTTTAGAGACGGCATGCCGTCTCGGTGCatttaatgaccagatgacttttcccctCGCGGTTCTATCTAGTTACGCGTTAAACCAACTAGAATTTTTTTTACGTTAACGCTccactgaggggaaaagtcatctggtcataaaatacagtacaaggtcacttggatccGCTGCCAGTTCATTTCTTAGGG</t>
  </si>
  <si>
    <t>CACCAGAAGCCAcctTGTTGgcactgaggggaaaagtcatcGTTTAGAGACGGCATGCCGTCTCGGTGCctgtatttaatgaccagatgacttttcccctCGCGGTTCTATCTAGTTACGCGTTAAACCAACTAGAATTTTTTTGCGGAGTGCTCGccactgaggggaaaagtcatctggtcataaaatacagtacaaggtcacttggatccGCTGCCAGTTCATTTCTTAGGG</t>
  </si>
  <si>
    <t>CACCAGAAGCCAcctTGTTGgcactgaggggaaaagtcatcGTTTAGAGACGGCATGCCGTCTCGGTGCtgtactgtatttaatgaccagatgacttttcccctCGCGGTTCTATCTAGTTACGCGTTAAACCAACTAGAATTTTTTTATTCTCCTCGAAccactgaggggaaaagtcatctggtcataaaatacagtacaaggtcacttggatccGCTGCCAGTTCATTTCTTAGGG</t>
  </si>
  <si>
    <t>CACCAGAAGCCAcctTGTTGgcactgaggggaaaagtcatcGTTTAGAGACGGCATGCCGTCTCGGTGCaccttgtactgtatttaatgaccagatgacttttcccctCGCGGTTCTATCTAGTTACGCGTTAAACCAACTAGAATTTTTTTGAATAGCGCTAAccactgaggggaaaagtcatctggtcataaaatacagtacaaggtcacttggatccGCTGCCAGTTCATTTCTTAGGG</t>
  </si>
  <si>
    <t>CACCAGAAGCCAcctTGTTGgcactgaggggaaaagtcatcGTTTAGAGACGGCATGCCGTCTCGGTGCaatgaccagatgacttttcccctcagCGCGGTTCTATCTAGTTACGCGTTAAACCAACTAGAATTTTTTTTAGTCCAGTGCCccactgaggggaaaagtcatctggtcataaaatacagtacaaggtcacttggatccGCTGCCAGTTCATTTCTTAGGG</t>
  </si>
  <si>
    <t>CACCAGAAGCCAcctTGTTGgcactgaggggaaaagtcatcGTTTAGAGACGGCATGCCGTCTCGGTGCatttaatgaccagatgacttttcccctcagCGCGGTTCTATCTAGTTACGCGTTAAACCAACTAGAATTTTTTTTAGATGATGTAGccactgaggggaaaagtcatctggtcataaaatacagtacaaggtcacttggatccGCTGCCAGTTCATTTCTTAGGG</t>
  </si>
  <si>
    <t>CACCAGAAGCCAcctTGTTGgcactgaggggaaaagtcatcGTTTAGAGACGGCATGCCGTCTCGGTGCctgtatttaatgaccagatgacttttcccctcagCGCGGTTCTATCTAGTTACGCGTTAAACCAACTAGAATTTTTTTTTACCTGATTGAccactgaggggaaaagtcatctggtcataaaatacagtacaaggtcacttggatccGCTGCCAGTTCATTTCTTAGGG</t>
  </si>
  <si>
    <t>CACCAGAAGCCAcctTGTTGgcactgaggggaaaagtcatcGTTTAGAGACGGCATGCCGTCTCGGTGCtgtactgtatttaatgaccagatgacttttcccctcagCGCGGTTCTATCTAGTTACGCGTTAAACCAACTAGAATTTTTTTCGTGATGCCAGAccactgaggggaaaagtcatctggtcataaaatacagtacaaggtcacttggatccGCTGCCAGTTCATTTCTTAGGG</t>
  </si>
  <si>
    <t>CACCAGAAGCCAcctTGTTGgcactgaggggaaaagtcatcGTTTAGAGACGGCATGCCGTCTCGGTGCaccttgtactgtatttaatgaccagatgacttttcccctcagCGCGGTTCTATCTAGTTACGCGTTAAACCAACTAGAATTTTTTTCATAACTACATTccactgaggggaaaagtcatctggtcataaaatacagtacaaggtcacttggatccGCTGCCAGTTCATTTCTTAGGG</t>
  </si>
  <si>
    <t>CACCAGAAGCCAcctTGTTGgcactgaggggaaaagtcatcGTTTAGAGACGGCATGCCGTCTCGGTGCgatgaccagatgactttCGCGGTTCTATCTAGTTACGCGTTAAACCAACTAGAATTTTTTTTTGACAATACTTccactgaggggaaaagtcatctggtcataaaatacagtacaaggtcacttggatccGCTGCCAGTTCATTTCTTAGGG</t>
  </si>
  <si>
    <t>CACCAGAAGCCAcctTGTTGgcactgaggggaaaagtcatcGTTTAGAGACGGCATGCCGTCTCGGTGCatttgatgaccagatgactttCGCGGTTCTATCTAGTTACGCGTTAAACCAACTAGAATTTTTTTGCCTACCGCGACccactgaggggaaaagtcatctggtcataaaatacagtacaaggtcacttggatccGCTGCCAGTTCATTTCTTAGGG</t>
  </si>
  <si>
    <t>CACCAGAAGCCAcctTGTTGgcactgaggggaaaagtcatcGTTTAGAGACGGCATGCCGTCTCGGTGCctgtatttgatgaccagatgactttCGCGGTTCTATCTAGTTACGCGTTAAACCAACTAGAATTTTTTTGCTCTATCGTTGccactgaggggaaaagtcatctggtcataaaatacagtacaaggtcacttggatccGCTGCCAGTTCATTTCTTAGGG</t>
  </si>
  <si>
    <t>CACCAGAAGCCAcctTGTTGgcactgaggggaaaagtcatcGTTTAGAGACGGCATGCCGTCTCGGTGCtgtactgtatttgatgaccagatgactttCGCGGTTCTATCTAGTTACGCGTTAAACCAACTAGAATTTTTTTCTCGATGACTAAccactgaggggaaaagtcatctggtcataaaatacagtacaaggtcacttggatccGCTGCCAGTTCATTTCTTAGGG</t>
  </si>
  <si>
    <t>CACCAGAAGCCAcctTGTTGgcactgaggggaaaagtcatcGTTTAGAGACGGCATGCCGTCTCGGTGCaccttgtactgtatttgatgaccagatgactttCGCGGTTCTATCTAGTTACGCGTTAAACCAACTAGAATTTTTTTGGATGCATAACGccactgaggggaaaagtcatctggtcataaaatacagtacaaggtcacttggatccGCTGCCAGTTCATTTCTTAGGG</t>
  </si>
  <si>
    <t>CACCAGAAGCCAcctTGTTGgcactgaggggaaaagtcatcGTTTAGAGACGGCATGCCGTCTCGGTGCgatgaccagatgacttttccCGCGGTTCTATCTAGTTACGCGTTAAACCAACTAGAATTTTTTTTCAGTATGTAACccactgaggggaaaagtcatctggtcataaaatacagtacaaggtcacttggatccGCTGCCAGTTCATTTCTTAGGG</t>
  </si>
  <si>
    <t>CACCAGAAGCCAcctTGTTGgcactgaggggaaaagtcatcGTTTAGAGACGGCATGCCGTCTCGGTGCatttgatgaccagatgacttttccCGCGGTTCTATCTAGTTACGCGTTAAACCAACTAGAATTTTTTTCGTAATGCTCTAccactgaggggaaaagtcatctggtcataaaatacagtacaaggtcacttggatccGCTGCCAGTTCATTTCTTAGGG</t>
  </si>
  <si>
    <t>CACCAGAAGCCAcctTGTTGgcactgaggggaaaagtcatcGTTTAGAGACGGCATGCCGTCTCGGTGCctgtatttgatgaccagatgacttttccCGCGGTTCTATCTAGTTACGCGTTAAACCAACTAGAATTTTTTTTAAGTCGGCGCCccactgaggggaaaagtcatctggtcataaaatacagtacaaggtcacttggatccGCTGCCAGTTCATTTCTTAGGG</t>
  </si>
  <si>
    <t>CACCAGAAGCCAcctTGTTGgcactgaggggaaaagtcatcGTTTAGAGACGGCATGCCGTCTCGGTGCtgtactgtatttgatgaccagatgacttttccCGCGGTTCTATCTAGTTACGCGTTAAACCAACTAGAATTTTTTTTACCAATAGTCAccactgaggggaaaagtcatctggtcataaaatacagtacaaggtcacttggatccGCTGCCAGTTCATTTCTTAGGG</t>
  </si>
  <si>
    <t>CACCAGAAGCCAcctTGTTGgcactgaggggaaaagtcatcGTTTAGAGACGGCATGCCGTCTCGGTGCaccttgtactgtatttgatgaccagatgacttttccCGCGGTTCTATCTAGTTACGCGTTAAACCAACTAGAATTTTTTTTGACCGATACGCccactgaggggaaaagtcatctggtcataaaatacagtacaaggtcacttggatccGCTGCCAGTTCATTTCTTAGGG</t>
  </si>
  <si>
    <t>CACCAGAAGCCAcctTGTTGgcactgaggggaaaagtcatcGTTTAGAGACGGCATGCCGTCTCGGTGCgatgaccagatgacttttcccctCGCGGTTCTATCTAGTTACGCGTTAAACCAACTAGAATTTTTTTGTCTGCAACGACccactgaggggaaaagtcatctggtcataaaatacagtacaaggtcacttggatccGCTGCCAGTTCATTTCTTAGGG</t>
  </si>
  <si>
    <t>CACCAGAAGCCAcctTGTTGgcactgaggggaaaagtcatcGTTTAGAGACGGCATGCCGTCTCGGTGCatttgatgaccagatgacttttcccctCGCGGTTCTATCTAGTTACGCGTTAAACCAACTAGAATTTTTTTCTTAGGCCTGAAccactgaggggaaaagtcatctggtcataaaatacagtacaaggtcacttggatccGCTGCCAGTTCATTTCTTAGGG</t>
  </si>
  <si>
    <t>CACCAGAAGCCAcctTGTTGgcactgaggggaaaagtcatcGTTTAGAGACGGCATGCCGTCTCGGTGCctgtatttgatgaccagatgacttttcccctCGCGGTTCTATCTAGTTACGCGTTAAACCAACTAGAATTTTTTTTCCTAATTAGAAccactgaggggaaaagtcatctggtcataaaatacagtacaaggtcacttggatccGCTGCCAGTTCATTTCTTAGGG</t>
  </si>
  <si>
    <t>CACCAGAAGCCAcctTGTTGgcactgaggggaaaagtcatcGTTTAGAGACGGCATGCCGTCTCGGTGCtgtactgtatttgatgaccagatgacttttcccctCGCGGTTCTATCTAGTTACGCGTTAAACCAACTAGAATTTTTTTCAGAGTGGTGACccactgaggggaaaagtcatctggtcataaaatacagtacaaggtcacttggatccGCTGCCAGTTCATTTCTTAGGG</t>
  </si>
  <si>
    <t>CACCAGAAGCCAcctTGTTGgcactgaggggaaaagtcatcGTTTAGAGACGGCATGCCGTCTCGGTGCaccttgtactgtatttgatgaccagatgacttttcccctCGCGGTTCTATCTAGTTACGCGTTAAACCAACTAGAATTTTTTTGAGCTCCAAGCAccactgaggggaaaagtcatctggtcataaaatacagtacaaggtcacttggatccGCTGCCAGTTCATTTCTTAGGG</t>
  </si>
  <si>
    <t>CACCAGAAGCCAcctTGTTGgcactgaggggaaaagtcatcGTTTAGAGACGGCATGCCGTCTCGGTGCgatgaccagatgacttttcccctcagCGCGGTTCTATCTAGTTACGCGTTAAACCAACTAGAATTTTTTTTCACAAGTTGCTccactgaggggaaaagtcatctggtcataaaatacagtacaaggtcacttggatccGCTGCCAGTTCATTTCTTAGGG</t>
  </si>
  <si>
    <t>CACCAGAAGCCAcctTGTTGgcactgaggggaaaagtcatcGTTTAGAGACGGCATGCCGTCTCGGTGCatttgatgaccagatgacttttcccctcagCGCGGTTCTATCTAGTTACGCGTTAAACCAACTAGAATTTTTTTGTTCAAGACCGGccactgaggggaaaagtcatctggtcataaaatacagtacaaggtcacttggatccGCTGCCAGTTCATTTCTTAGGG</t>
  </si>
  <si>
    <t>CACCAGAAGCCAcctTGTTGgcactgaggggaaaagtcatcGTTTAGAGACGGCATGCCGTCTCGGTGCctgtatttgatgaccagatgacttttcccctcagCGCGGTTCTATCTAGTTACGCGTTAAACCAACTAGAATTTTTTTGCCGCCAACCTAccactgaggggaaaagtcatctggtcataaaatacagtacaaggtcacttggatccGCTGCCAGTTCATTTCTTAGGG</t>
  </si>
  <si>
    <t>CACCAGAAGCCAcctTGTTGgcactgaggggaaaagtcatcGTTTAGAGACGGCATGCCGTCTCGGTGCtgtactgtatttgatgaccagatgacttttcccctcagCGCGGTTCTATCTAGTTACGCGTTAAACCAACTAGAATTTTTTTACAATAGTCCTAccactgaggggaaaagtcatctggtcataaaatacagtacaaggtcacttggatccGCTGCCAGTTCATTTCTTAGGG</t>
  </si>
  <si>
    <t>CACCAGAAGCCAcctTGTTGgcactgaggggaaaagtcatcGTTTAGAGACGGCATGCCGTCTCGGTGCaccttgtactgtatttgatgaccagatgacttttcccctcagCGCGGTTCTATCTAGTTACGCGTTAAACCAACTAGAATTTTTTTTAGTAACGGCTCccactgaggggaaaagtcatctggtcataaaatacagtacaaggtcacttggatccGCTGCCAGTTCATTTCTTAGGG</t>
  </si>
  <si>
    <t>CACCAGAAGCCAcctTGTTGgcactgaggggaaaagtcatcGTTTAGAGACGGCATGCCGTCTCGGTGCcatgaccagatgactttCGCGGTTCTATCTAGTTACGCGTTAAACCAACTAGAATTTTTTTACATATAGTCGAccactgaggggaaaagtcatctggtcataaaatacagtacaaggtcacttggatccGCTGCCAGTTCATTTCTTAGGG</t>
  </si>
  <si>
    <t>CACCAGAAGCCAcctTGTTGgcactgaggggaaaagtcatcGTTTAGAGACGGCATGCCGTCTCGGTGCatttcatgaccagatgactttCGCGGTTCTATCTAGTTACGCGTTAAACCAACTAGAATTTTTTTAATCTAGGAGTCccactgaggggaaaagtcatctggtcataaaatacagtacaaggtcacttggatccGCTGCCAGTTCATTTCTTAGGG</t>
  </si>
  <si>
    <t>CACCAGAAGCCAcctTGTTGgcactgaggggaaaagtcatcGTTTAGAGACGGCATGCCGTCTCGGTGCctgtatttcatgaccagatgactttCGCGGTTCTATCTAGTTACGCGTTAAACCAACTAGAATTTTTTTTAGATGACAGATccactgaggggaaaagtcatctggtcataaaatacagtacaaggtcacttggatccGCTGCCAGTTCATTTCTTAGGG</t>
  </si>
  <si>
    <t>CACCAGAAGCCAcctTGTTGgcactgaggggaaaagtcatcGTTTAGAGACGGCATGCCGTCTCGGTGCtgtactgtatttcatgaccagatgactttCGCGGTTCTATCTAGTTACGCGTTAAACCAACTAGAATTTTTTTCGAAGTTATCCAccactgaggggaaaagtcatctggtcataaaatacagtacaaggtcacttggatccGCTGCCAGTTCATTTCTTAGGG</t>
  </si>
  <si>
    <t>CACCAGAAGCCAcctTGTTGgcactgaggggaaaagtcatcGTTTAGAGACGGCATGCCGTCTCGGTGCaccttgtactgtatttcatgaccagatgactttCGCGGTTCTATCTAGTTACGCGTTAAACCAACTAGAATTTTTTTAAGACAACCTGAccactgaggggaaaagtcatctggtcataaaatacagtacaaggtcacttggatccGCTGCCAGTTCATTTCTTAGGG</t>
  </si>
  <si>
    <t>CACCAGAAGCCAcctTGTTGgcactgaggggaaaagtcatcGTTTAGAGACGGCATGCCGTCTCGGTGCcatgaccagatgacttttccCGCGGTTCTATCTAGTTACGCGTTAAACCAACTAGAATTTTTTTACGCTTACCGAAccactgaggggaaaagtcatctggtcataaaatacagtacaaggtcacttggatccGCTGCCAGTTCATTTCTTAGGG</t>
  </si>
  <si>
    <t>CACCAGAAGCCAcctTGTTGgcactgaggggaaaagtcatcGTTTAGAGACGGCATGCCGTCTCGGTGCatttcatgaccagatgacttttccCGCGGTTCTATCTAGTTACGCGTTAAACCAACTAGAATTTTTTTAACGATTGCGCAccactgaggggaaaagtcatctggtcataaaatacagtacaaggtcacttggatccGCTGCCAGTTCATTTCTTAGGG</t>
  </si>
  <si>
    <t>CACCAGAAGCCAcctTGTTGgcactgaggggaaaagtcatcGTTTAGAGACGGCATGCCGTCTCGGTGCctgtatttcatgaccagatgacttttccCGCGGTTCTATCTAGTTACGCGTTAAACCAACTAGAATTTTTTTTAGGCTGGAGTGccactgaggggaaaagtcatctggtcataaaatacagtacaaggtcacttggatccGCTGCCAGTTCATTTCTTAGGG</t>
  </si>
  <si>
    <t>CACCAGAAGCCAcctTGTTGgcactgaggggaaaagtcatcGTTTAGAGACGGCATGCCGTCTCGGTGCtgtactgtatttcatgaccagatgacttttccCGCGGTTCTATCTAGTTACGCGTTAAACCAACTAGAATTTTTTTTCAGGCGCAGGTccactgaggggaaaagtcatctggtcataaaatacagtacaaggtcacttggatccGCTGCCAGTTCATTTCTTAGGG</t>
  </si>
  <si>
    <t>CACCAGAAGCCAcctTGTTGgcactgaggggaaaagtcatcGTTTAGAGACGGCATGCCGTCTCGGTGCaccttgtactgtatttcatgaccagatgacttttccCGCGGTTCTATCTAGTTACGCGTTAAACCAACTAGAATTTTTTTCTATAGAGTGCAccactgaggggaaaagtcatctggtcataaaatacagtacaaggtcacttggatccGCTGCCAGTTCATTTCTTAGGG</t>
  </si>
  <si>
    <t>CACCAGAAGCCAcctTGTTGgcactgaggggaaaagtcatcGTTTAGAGACGGCATGCCGTCTCGGTGCcatgaccagatgacttttcccctCGCGGTTCTATCTAGTTACGCGTTAAACCAACTAGAATTTTTTTCCGATTCAACCGccactgaggggaaaagtcatctggtcataaaatacagtacaaggtcacttggatccGCTGCCAGTTCATTTCTTAGGG</t>
  </si>
  <si>
    <t>CACCAGAAGCCAcctTGTTGgcactgaggggaaaagtcatcGTTTAGAGACGGCATGCCGTCTCGGTGCatttcatgaccagatgacttttcccctCGCGGTTCTATCTAGTTACGCGTTAAACCAACTAGAATTTTTTTCCTACTACGCAGccactgaggggaaaagtcatctggtcataaaatacagtacaaggtcacttggatccGCTGCCAGTTCATTTCTTAGGG</t>
  </si>
  <si>
    <t>CACCAGAAGCCAcctTGTTGgcactgaggggaaaagtcatcGTTTAGAGACGGCATGCCGTCTCGGTGCctgtatttcatgaccagatgacttttcccctCGCGGTTCTATCTAGTTACGCGTTAAACCAACTAGAATTTTTTTCCACAGATCCTTccactgaggggaaaagtcatctggtcataaaatacagtacaaggtcacttggatccGCTGCCAGTTCATTTCTTAGGG</t>
  </si>
  <si>
    <t>CACCAGAAGCCAcctTGTTGgcactgaggggaaaagtcatcGTTTAGAGACGGCATGCCGTCTCGGTGCtgtactgtatttcatgaccagatgacttttcccctCGCGGTTCTATCTAGTTACGCGTTAAACCAACTAGAATTTTTTTTTACTACATATAccactgaggggaaaagtcatctggtcataaaatacagtacaaggtcacttggatccGCTGCCAGTTCATTTCTTAGGG</t>
  </si>
  <si>
    <t>CACCAGAAGCCAcctTGTTGgcactgaggggaaaagtcatcGTTTAGAGACGGCATGCCGTCTCGGTGCaccttgtactgtatttcatgaccagatgacttttcccctCGCGGTTCTATCTAGTTACGCGTTAAACCAACTAGAATTTTTTTCCAGATTGTGTTccactgaggggaaaagtcatctggtcataaaatacagtacaaggtcacttggatccGCTGCCAGTTCATTTCTTAGGG</t>
  </si>
  <si>
    <t>CACCAGAAGCCAcctTGTTGgcactgaggggaaaagtcatcGTTTAGAGACGGCATGCCGTCTCGGTGCcatgaccagatgacttttcccctcagCGCGGTTCTATCTAGTTACGCGTTAAACCAACTAGAATTTTTTTGGTTGATCTGACccactgaggggaaaagtcatctggtcataaaatacagtacaaggtcacttggatccGCTGCCAGTTCATTTCTTAGGG</t>
  </si>
  <si>
    <t>CACCAGAAGCCAcctTGTTGgcactgaggggaaaagtcatcGTTTAGAGACGGCATGCCGTCTCGGTGCatttcatgaccagatgacttttcccctcagCGCGGTTCTATCTAGTTACGCGTTAAACCAACTAGAATTTTTTTGTAAGTGCAGTGccactgaggggaaaagtcatctggtcataaaatacagtacaaggtcacttggatccGCTGCCAGTTCATTTCTTAGGG</t>
  </si>
  <si>
    <t>CACCAGAAGCCAcctTGTTGgcactgaggggaaaagtcatcGTTTAGAGACGGCATGCCGTCTCGGTGCctgtatttcatgaccagatgacttttcccctcagCGCGGTTCTATCTAGTTACGCGTTAAACCAACTAGAATTTTTTTGCGAGTACGCCTccactgaggggaaaagtcatctggtcataaaatacagtacaaggtcacttggatccGCTGCCAGTTCATTTCTTAGGG</t>
  </si>
  <si>
    <t>CACCAGAAGCCAcctTGTTGgcactgaggggaaaagtcatcGTTTAGAGACGGCATGCCGTCTCGGTGCtgtactgtatttcatgaccagatgacttttcccctcagCGCGGTTCTATCTAGTTACGCGTTAAACCAACTAGAATTTTTTTTCATCGTATATTccactgaggggaaaagtcatctggtcataaaatacagtacaaggtcacttggatccGCTGCCAGTTCATTTCTTAGGG</t>
  </si>
  <si>
    <t>CACCAGAAGCCAcctTGTTGgcactgaggggaaaagtcatcGTTTAGAGACGGCATGCCGTCTCGGTGCaccttgtactgtatttcatgaccagatgacttttcccctcagCGCGGTTCTATCTAGTTACGCGTTAAACCAACTAGAATTTTTTTTAGCAGCTCCGCccactgaggggaaaagtcatctggtcataaaatacagtacaaggtcacttggatccGCTGCCAGTTCATTTCTTAGGG</t>
  </si>
  <si>
    <t>CACCAGAAGCCAcctTGTTGgcactgaggggaaaagtcatcGTTTAGAGACGGCATGCCGTCTCGGTGCatatgaccagatgactttCGCGGTTCTATCTAGTTACGCGTTAAACCAACTAGAATTTTTTTCAGCAACTGAGCccactgaggggaaaagtcatctggtcataaaatacagtacaaggtcacttggatccGCTGCCAGTTCATTTCTTAGGG</t>
  </si>
  <si>
    <t>CACCAGAAGCCAcctTGTTGgcactgaggggaaaagtcatcGTTTAGAGACGGCATGCCGTCTCGGTGCtattatatgaccagatgactttCGCGGTTCTATCTAGTTACGCGTTAAACCAACTAGAATTTTTTTTATTGTTAGTTCccactgaggggaaaagtcatctggtcataaaatacagtacaaggtcacttggatccGCTGCCAGTTCATTTCTTAGGG</t>
  </si>
  <si>
    <t>CACCAGAAGCCAcctTGTTGgcactgaggggaaaagtcatcGTTTAGAGACGGCATGCCGTCTCGGTGCactgtattatatgaccagatgactttCGCGGTTCTATCTAGTTACGCGTTAAACCAACTAGAATTTTTTTTCACGGTGGAATccactgaggggaaaagtcatctggtcataaaatacagtacaaggtcacttggatccGCTGCCAGTTCATTTCTTAGGG</t>
  </si>
  <si>
    <t>CACCAGAAGCCAcctTGTTGgcactgaggggaaaagtcatcGTTTAGAGACGGCATGCCGTCTCGGTGCttgtactgtattatatgaccagatgactttCGCGGTTCTATCTAGTTACGCGTTAAACCAACTAGAATTTTTTTCGAAGCCTGATTccactgaggggaaaagtcatctggtcataaaatacagtacaaggtcacttggatccGCTGCCAGTTCATTTCTTAGGG</t>
  </si>
  <si>
    <t>CACCAGAAGCCAcctTGTTGgcactgaggggaaaagtcatcGTTTAGAGACGGCATGCCGTCTCGGTGCgaccttgtactgtattatatgaccagatgactttCGCGGTTCTATCTAGTTACGCGTTAAACCAACTAGAATTTTTTTCGCGTGAGATCCccactgaggggaaaagtcatctggtcataaaatacagtacaaggtcacttggatccGCTGCCAGTTCATTTCTTAGGG</t>
  </si>
  <si>
    <t>CACCAGAAGCCAcctTGTTGgcactgaggggaaaagtcatcGTTTAGAGACGGCATGCCGTCTCGGTGCatatgaccagatgacttttccCGCGGTTCTATCTAGTTACGCGTTAAACCAACTAGAATTTTTTTAACCTATGTTACccactgaggggaaaagtcatctggtcataaaatacagtacaaggtcacttggatccGCTGCCAGTTCATTTCTTAGGG</t>
  </si>
  <si>
    <t>CACCAGAAGCCAcctTGTTGgcactgaggggaaaagtcatcGTTTAGAGACGGCATGCCGTCTCGGTGCtattatatgaccagatgacttttccCGCGGTTCTATCTAGTTACGCGTTAAACCAACTAGAATTTTTTTCGAGCGTTCGCGccactgaggggaaaagtcatctggtcataaaatacagtacaaggtcacttggatccGCTGCCAGTTCATTTCTTAGGG</t>
  </si>
  <si>
    <t>CACCAGAAGCCAcctTGTTGgcactgaggggaaaagtcatcGTTTAGAGACGGCATGCCGTCTCGGTGCactgtattatatgaccagatgacttttccCGCGGTTCTATCTAGTTACGCGTTAAACCAACTAGAATTTTTTTTTCGAGGCGCGCccactgaggggaaaagtcatctggtcataaaatacagtacaaggtcacttggatccGCTGCCAGTTCATTTCTTAGGG</t>
  </si>
  <si>
    <t>CACCAGAAGCCAcctTGTTGgcactgaggggaaaagtcatcGTTTAGAGACGGCATGCCGTCTCGGTGCttgtactgtattatatgaccagatgacttttccCGCGGTTCTATCTAGTTACGCGTTAAACCAACTAGAATTTTTTTCCAACAGTTATTccactgaggggaaaagtcatctggtcataaaatacagtacaaggtcacttggatccGCTGCCAGTTCATTTCTTAGGG</t>
  </si>
  <si>
    <t>CACCAGAAGCCAcctTGTTGgcactgaggggaaaagtcatcGTTTAGAGACGGCATGCCGTCTCGGTGCgaccttgtactgtattatatgaccagatgacttttccCGCGGTTCTATCTAGTTACGCGTTAAACCAACTAGAATTTTTTTGGATCATGTCCTccactgaggggaaaagtcatctggtcataaaatacagtacaaggtcacttggatccGCTGCCAGTTCATTTCTTAGGG</t>
  </si>
  <si>
    <t>CACCAGAAGCCAcctTGTTGgcactgaggggaaaagtcatcGTTTAGAGACGGCATGCCGTCTCGGTGCatatgaccagatgacttttcccctCGCGGTTCTATCTAGTTACGCGTTAAACCAACTAGAATTTTTTTGCACTTAGGTTCccactgaggggaaaagtcatctggtcataaaatacagtacaaggtcacttggatccGCTGCCAGTTCATTTCTTAGGG</t>
  </si>
  <si>
    <t>CACCAGAAGCCAcctTGTTGgcactgaggggaaaagtcatcGTTTAGAGACGGCATGCCGTCTCGGTGCtattatatgaccagatgacttttcccctCGCGGTTCTATCTAGTTACGCGTTAAACCAACTAGAATTTTTTTCGATGGTACGCCccactgaggggaaaagtcatctggtcataaaatacagtacaaggtcacttggatccGCTGCCAGTTCATTTCTTAGGG</t>
  </si>
  <si>
    <t>CACCAGAAGCCAcctTGTTGgcactgaggggaaaagtcatcGTTTAGAGACGGCATGCCGTCTCGGTGCactgtattatatgaccagatgacttttcccctCGCGGTTCTATCTAGTTACGCGTTAAACCAACTAGAATTTTTTTCGGCTAGACAATccactgaggggaaaagtcatctggtcataaaatacagtacaaggtcacttggatccGCTGCCAGTTCATTTCTTAGGG</t>
  </si>
  <si>
    <t>CACCAGAAGCCAcctTGTTGgcactgaggggaaaagtcatcGTTTAGAGACGGCATGCCGTCTCGGTGCttgtactgtattatatgaccagatgacttttcccctCGCGGTTCTATCTAGTTACGCGTTAAACCAACTAGAATTTTTTTCGGATGAAGAGAccactgaggggaaaagtcatctggtcataaaatacagtacaaggtcacttggatccGCTGCCAGTTCATTTCTTAGGG</t>
  </si>
  <si>
    <t>CACCAGAAGCCAcctTGTTGgcactgaggggaaaagtcatcGTTTAGAGACGGCATGCCGTCTCGGTGCgaccttgtactgtattatatgaccagatgacttttcccctCGCGGTTCTATCTAGTTACGCGTTAAACCAACTAGAATTTTTTTGCTTCTTATCGTccactgaggggaaaagtcatctggtcataaaatacagtacaaggtcacttggatccGCTGCCAGTTCATTTCTTAGGG</t>
  </si>
  <si>
    <t>CACCAGAAGCCAcctTGTTGgcactgaggggaaaagtcatcGTTTAGAGACGGCATGCCGTCTCGGTGCatatgaccagatgacttttcccctcagCGCGGTTCTATCTAGTTACGCGTTAAACCAACTAGAATTTTTTTGTCACGGTCAGAccactgaggggaaaagtcatctggtcataaaatacagtacaaggtcacttggatccGCTGCCAGTTCATTTCTTAGGG</t>
  </si>
  <si>
    <t>CACCAGAAGCCAcctTGTTGgcactgaggggaaaagtcatcGTTTAGAGACGGCATGCCGTCTCGGTGCtattatatgaccagatgacttttcccctcagCGCGGTTCTATCTAGTTACGCGTTAAACCAACTAGAATTTTTTTGTCTGCGTCACCccactgaggggaaaagtcatctggtcataaaatacagtacaaggtcacttggatccGCTGCCAGTTCATTTCTTAGGG</t>
  </si>
  <si>
    <t>CACCAGAAGCCAcctTGTTGgcactgaggggaaaagtcatcGTTTAGAGACGGCATGCCGTCTCGGTGCactgtattatatgaccagatgacttttcccctcagCGCGGTTCTATCTAGTTACGCGTTAAACCAACTAGAATTTTTTTCCTAGTCCGTTAccactgaggggaaaagtcatctggtcataaaatacagtacaaggtcacttggatccGCTGCCAGTTCATTTCTTAGGG</t>
  </si>
  <si>
    <t>CACCAGAAGCCAcctTGTTGgcactgaggggaaaagtcatcGTTTAGAGACGGCATGCCGTCTCGGTGCttgtactgtattatatgaccagatgacttttcccctcagCGCGGTTCTATCTAGTTACGCGTTAAACCAACTAGAATTTTTTTCGCTACTTCTCTccactgaggggaaaagtcatctggtcataaaatacagtacaaggtcacttggatccGCTGCCAGTTCATTTCTTAGGG</t>
  </si>
  <si>
    <t>CACCAGAAGCCAcctTGTTGgcactgaggggaaaagtcatcGTTTAGAGACGGCATGCCGTCTCGGTGCgaccttgtactgtattatatgaccagatgacttttcccctcagCGCGGTTCTATCTAGTTACGCGTTAAACCAACTAGAATTTTTTTAATCGGTTACCTccactgaggggaaaagtcatctggtcataaaatacagtacaaggtcacttggatccGCTGCCAGTTCATTTCTTAGGG</t>
  </si>
  <si>
    <t>CACCAGAAGCCAcctTGTTGgcactgaggggaaaagtcatcGTTTAGAGACGGCATGCCGTCTCGGTGCgtatgaccagatgactttCGCGGTTCTATCTAGTTACGCGTTAAACCAACTAGAATTTTTTTTAGGAACACTGTccactgaggggaaaagtcatctggtcataaaatacagtacaaggtcacttggatccGCTGCCAGTTCATTTCTTAGGG</t>
  </si>
  <si>
    <t>CACCAGAAGCCAcctTGTTGgcactgaggggaaaagtcatcGTTTAGAGACGGCATGCCGTCTCGGTGCtattgtatgaccagatgactttCGCGGTTCTATCTAGTTACGCGTTAAACCAACTAGAATTTTTTTACATTACATGATccactgaggggaaaagtcatctggtcataaaatacagtacaaggtcacttggatccGCTGCCAGTTCATTTCTTAGGG</t>
  </si>
  <si>
    <t>CACCAGAAGCCAcctTGTTGgcactgaggggaaaagtcatcGTTTAGAGACGGCATGCCGTCTCGGTGCactgtattgtatgaccagatgactttCGCGGTTCTATCTAGTTACGCGTTAAACCAACTAGAATTTTTTTGTAGCCGACTTAccactgaggggaaaagtcatctggtcataaaatacagtacaaggtcacttggatccGCTGCCAGTTCATTTCTTAGGG</t>
  </si>
  <si>
    <t>CACCAGAAGCCAcctTGTTGgcactgaggggaaaagtcatcGTTTAGAGACGGCATGCCGTCTCGGTGCttgtactgtattgtatgaccagatgactttCGCGGTTCTATCTAGTTACGCGTTAAACCAACTAGAATTTTTTTAGTGTATATGACccactgaggggaaaagtcatctggtcataaaatacagtacaaggtcacttggatccGCTGCCAGTTCATTTCTTAGGG</t>
  </si>
  <si>
    <t>CACCAGAAGCCAcctTGTTGgcactgaggggaaaagtcatcGTTTAGAGACGGCATGCCGTCTCGGTGCgaccttgtactgtattgtatgaccagatgactttCGCGGTTCTATCTAGTTACGCGTTAAACCAACTAGAATTTTTTTTGGAGTGCGCATccactgaggggaaaagtcatctggtcataaaatacagtacaaggtcacttggatccGCTGCCAGTTCATTTCTTAGGG</t>
  </si>
  <si>
    <t>CACCAGAAGCCAcctTGTTGgcactgaggggaaaagtcatcGTTTAGAGACGGCATGCCGTCTCGGTGCgtatgaccagatgacttttccCGCGGTTCTATCTAGTTACGCGTTAAACCAACTAGAATTTTTTTAATGGCATGGTTccactgaggggaaaagtcatctggtcataaaatacagtacaaggtcacttggatccGCTGCCAGTTCATTTCTTAGGG</t>
  </si>
  <si>
    <t>CACCAGAAGCCAcctTGTTGgcactgaggggaaaagtcatcGTTTAGAGACGGCATGCCGTCTCGGTGCtattgtatgaccagatgacttttccCGCGGTTCTATCTAGTTACGCGTTAAACCAACTAGAATTTTTTTCGGTACATTGAAccactgaggggaaaagtcatctggtcataaaatacagtacaaggtcacttggatccGCTGCCAGTTCATTTCTTAGGG</t>
  </si>
  <si>
    <t>CACCAGAAGCCAcctTGTTGgcactgaggggaaaagtcatcGTTTAGAGACGGCATGCCGTCTCGGTGCactgtattgtatgaccagatgacttttccCGCGGTTCTATCTAGTTACGCGTTAAACCAACTAGAATTTTTTTACGCGCATTATTccactgaggggaaaagtcatctggtcataaaatacagtacaaggtcacttggatccGCTGCCAGTTCATTTCTTAGGG</t>
  </si>
  <si>
    <t>CACCAGAAGCCAcctTGTTGgcactgaggggaaaagtcatcGTTTAGAGACGGCATGCCGTCTCGGTGCttgtactgtattgtatgaccagatgacttttccCGCGGTTCTATCTAGTTACGCGTTAAACCAACTAGAATTTTTTTAGCGGATACGAAccactgaggggaaaagtcatctggtcataaaatacagtacaaggtcacttggatccGCTGCCAGTTCATTTCTTAGGG</t>
  </si>
  <si>
    <t>CACCAGAAGCCAcctTGTTGgcactgaggggaaaagtcatcGTTTAGAGACGGCATGCCGTCTCGGTGCgaccttgtactgtattgtatgaccagatgacttttccCGCGGTTCTATCTAGTTACGCGTTAAACCAACTAGAATTTTTTTGTTAATACTATGccactgaggggaaaagtcatctggtcataaaatacagtacaaggtcacttggatccGCTGCCAGTTCATTTCTTAGGG</t>
  </si>
  <si>
    <t>CACCAGAAGCCAcctTGTTGgcactgaggggaaaagtcatcGTTTAGAGACGGCATGCCGTCTCGGTGCgtatgaccagatgacttttcccctCGCGGTTCTATCTAGTTACGCGTTAAACCAACTAGAATTTTTTTGCGTCCGCAACTccactgaggggaaaagtcatctggtcataaaatacagtacaaggtcacttggatccGCTGCCAGTTCATTTCTTAGGG</t>
  </si>
  <si>
    <t>CACCAGAAGCCAcctTGTTGgcactgaggggaaaagtcatcGTTTAGAGACGGCATGCCGTCTCGGTGCtattgtatgaccagatgacttttcccctCGCGGTTCTATCTAGTTACGCGTTAAACCAACTAGAATTTTTTTCGAAGTCCTGCGccactgaggggaaaagtcatctggtcataaaatacagtacaaggtcacttggatccGCTGCCAGTTCATTTCTTAGGG</t>
  </si>
  <si>
    <t>CACCAGAAGCCAcctTGTTGgcactgaggggaaaagtcatcGTTTAGAGACGGCATGCCGTCTCGGTGCactgtattgtatgaccagatgacttttcccctCGCGGTTCTATCTAGTTACGCGTTAAACCAACTAGAATTTTTTTTAGACCGATACCccactgaggggaaaagtcatctggtcataaaatacagtacaaggtcacttggatccGCTGCCAGTTCATTTCTTAGGG</t>
  </si>
  <si>
    <t>CACCAGAAGCCAcctTGTTGgcactgaggggaaaagtcatcGTTTAGAGACGGCATGCCGTCTCGGTGCttgtactgtattgtatgaccagatgacttttcccctCGCGGTTCTATCTAGTTACGCGTTAAACCAACTAGAATTTTTTTAATGTGGTCTCAccactgaggggaaaagtcatctggtcataaaatacagtacaaggtcacttggatccGCTGCCAGTTCATTTCTTAGGG</t>
  </si>
  <si>
    <t>CACCAGAAGCCAcctTGTTGgcactgaggggaaaagtcatcGTTTAGAGACGGCATGCCGTCTCGGTGCgaccttgtactgtattgtatgaccagatgacttttcccctCGCGGTTCTATCTAGTTACGCGTTAAACCAACTAGAATTTTTTTTGACGATCTTAGccactgaggggaaaagtcatctggtcataaaatacagtacaaggtcacttggatccGCTGCCAGTTCATTTCTTAGGG</t>
  </si>
  <si>
    <t>CACCAGAAGCCAcctTGTTGgcactgaggggaaaagtcatcGTTTAGAGACGGCATGCCGTCTCGGTGCgtatgaccagatgacttttcccctcagCGCGGTTCTATCTAGTTACGCGTTAAACCAACTAGAATTTTTTTTGATACCTCAGAccactgaggggaaaagtcatctggtcataaaatacagtacaaggtcacttggatccGCTGCCAGTTCATTTCTTAGGG</t>
  </si>
  <si>
    <t>CACCAGAAGCCAcctTGTTGgcactgaggggaaaagtcatcGTTTAGAGACGGCATGCCGTCTCGGTGCtattgtatgaccagatgacttttcccctcagCGCGGTTCTATCTAGTTACGCGTTAAACCAACTAGAATTTTTTTTCGTACTGAGTCccactgaggggaaaagtcatctggtcataaaatacagtacaaggtcacttggatccGCTGCCAGTTCATTTCTTAGGG</t>
  </si>
  <si>
    <t>CACCAGAAGCCAcctTGTTGgcactgaggggaaaagtcatcGTTTAGAGACGGCATGCCGTCTCGGTGCactgtattgtatgaccagatgacttttcccctcagCGCGGTTCTATCTAGTTACGCGTTAAACCAACTAGAATTTTTTTGTAAGGCAATTAccactgaggggaaaagtcatctggtcataaaatacagtacaaggtcacttggatccGCTGCCAGTTCATTTCTTAGGG</t>
  </si>
  <si>
    <t>CACCAGAAGCCAcctTGTTGgcactgaggggaaaagtcatcGTTTAGAGACGGCATGCCGTCTCGGTGCttgtactgtattgtatgaccagatgacttttcccctcagCGCGGTTCTATCTAGTTACGCGTTAAACCAACTAGAATTTTTTTACAGCTGAGAGCccactgaggggaaaagtcatctggtcataaaatacagtacaaggtcacttggatccGCTGCCAGTTCATTTCTTAGGG</t>
  </si>
  <si>
    <t>CACCAGAAGCCAcctTGTTGgcactgaggggaaaagtcatcGTTTAGAGACGGCATGCCGTCTCGGTGCgaccttgtactgtattgtatgaccagatgacttttcccctcagCGCGGTTCTATCTAGTTACGCGTTAAACCAACTAGAATTTTTTTGGAGATGTGCTTccactgaggggaaaagtcatctggtcataaaatacagtacaaggtcacttggatccGCTGCCAGTTCATTTCTTAGGG</t>
  </si>
  <si>
    <t>CACCAGAAGCCAcctTGTTGgcactgaggggaaaagtcatcGTTTAGAGACGGCATGCCGTCTCGGTGCctatgaccagatgactttCGCGGTTCTATCTAGTTACGCGTTAAACCAACTAGAATTTTTTTTCCTGATACTCCccactgaggggaaaagtcatctggtcataaaatacagtacaaggtcacttggatccGCTGCCAGTTCATTTCTTAGGG</t>
  </si>
  <si>
    <t>CACCAGAAGCCAcctTGTTGgcactgaggggaaaagtcatcGTTTAGAGACGGCATGCCGTCTCGGTGCtattctatgaccagatgactttCGCGGTTCTATCTAGTTACGCGTTAAACCAACTAGAATTTTTTTGGCTAACGTGGAccactgaggggaaaagtcatctggtcataaaatacagtacaaggtcacttggatccGCTGCCAGTTCATTTCTTAGGG</t>
  </si>
  <si>
    <t>CACCAGAAGCCAcctTGTTGgcactgaggggaaaagtcatcGTTTAGAGACGGCATGCCGTCTCGGTGCactgtattctatgaccagatgactttCGCGGTTCTATCTAGTTACGCGTTAAACCAACTAGAATTTTTTTTAAGCTTCGCTGccactgaggggaaaagtcatctggtcataaaatacagtacaaggtcacttggatccGCTGCCAGTTCATTTCTTAGGG</t>
  </si>
  <si>
    <t>CACCAGAAGCCAcctTGTTGgcactgaggggaaaagtcatcGTTTAGAGACGGCATGCCGTCTCGGTGCttgtactgtattctatgaccagatgactttCGCGGTTCTATCTAGTTACGCGTTAAACCAACTAGAATTTTTTTTAGCAAGTTAGAccactgaggggaaaagtcatctggtcataaaatacagtacaaggtcacttggatccGCTGCCAGTTCATTTCTTAGGG</t>
  </si>
  <si>
    <t>CACCAGAAGCCAcctTGTTGgcactgaggggaaaagtcatcGTTTAGAGACGGCATGCCGTCTCGGTGCgaccttgtactgtattctatgaccagatgactttCGCGGTTCTATCTAGTTACGCGTTAAACCAACTAGAATTTTTTTCATATAGACTATccactgaggggaaaagtcatctggtcataaaatacagtacaaggtcacttggatccGCTGCCAGTTCATTTCTTAGGG</t>
  </si>
  <si>
    <t>CACCAGAAGCCAcctTGTTGgcactgaggggaaaagtcatcGTTTAGAGACGGCATGCCGTCTCGGTGCctatgaccagatgacttttccCGCGGTTCTATCTAGTTACGCGTTAAACCAACTAGAATTTTTTTTCGCTTGCCGCTccactgaggggaaaagtcatctggtcataaaatacagtacaaggtcacttggatccGCTGCCAGTTCATTTCTTAGGG</t>
  </si>
  <si>
    <t>CACCAGAAGCCAcctTGTTGgcactgaggggaaaagtcatcGTTTAGAGACGGCATGCCGTCTCGGTGCtattctatgaccagatgacttttccCGCGGTTCTATCTAGTTACGCGTTAAACCAACTAGAATTTTTTTCAAGTCGTTGGAccactgaggggaaaagtcatctggtcataaaatacagtacaaggtcacttggatccGCTGCCAGTTCATTTCTTAGGG</t>
  </si>
  <si>
    <t>CACCAGAAGCCAcctTGTTGgcactgaggggaaaagtcatcGTTTAGAGACGGCATGCCGTCTCGGTGCactgtattctatgaccagatgacttttccCGCGGTTCTATCTAGTTACGCGTTAAACCAACTAGAATTTTTTTTTGGACTGGTGTccactgaggggaaaagtcatctggtcataaaatacagtacaaggtcacttggatccGCTGCCAGTTCATTTCTTAGGG</t>
  </si>
  <si>
    <t>CACCAGAAGCCAcctTGTTGgcactgaggggaaaagtcatcGTTTAGAGACGGCATGCCGTCTCGGTGCttgtactgtattctatgaccagatgacttttccCGCGGTTCTATCTAGTTACGCGTTAAACCAACTAGAATTTTTTTCAAGTTGGATTGccactgaggggaaaagtcatctggtcataaaatacagtacaaggtcacttggatccGCTGCCAGTTCATTTCTTAGGG</t>
  </si>
  <si>
    <t>CACCAGAAGCCAcctTGTTGgcactgaggggaaaagtcatcGTTTAGAGACGGCATGCCGTCTCGGTGCgaccttgtactgtattctatgaccagatgacttttccCGCGGTTCTATCTAGTTACGCGTTAAACCAACTAGAATTTTTTTGCTCCTCTATGCccactgaggggaaaagtcatctggtcataaaatacagtacaaggtcacttggatccGCTGCCAGTTCATTTCTTAGGG</t>
  </si>
  <si>
    <t>CACCAGAAGCCAcctTGTTGgcactgaggggaaaagtcatcGTTTAGAGACGGCATGCCGTCTCGGTGCctatgaccagatgacttttcccctCGCGGTTCTATCTAGTTACGCGTTAAACCAACTAGAATTTTTTTTGTTCCTAACTCccactgaggggaaaagtcatctggtcataaaatacagtacaaggtcacttggatccGCTGCCAGTTCATTTCTTAGGG</t>
  </si>
  <si>
    <t>CACCAGAAGCCAcctTGTTGgcactgaggggaaaagtcatcGTTTAGAGACGGCATGCCGTCTCGGTGCtattctatgaccagatgacttttcccctCGCGGTTCTATCTAGTTACGCGTTAAACCAACTAGAATTTTTTTCGGCAGCCACACccactgaggggaaaagtcatctggtcataaaatacagtacaaggtcacttggatccGCTGCCAGTTCATTTCTTAGGG</t>
  </si>
  <si>
    <t>CACCAGAAGCCAcctTGTTGgcactgaggggaaaagtcatcGTTTAGAGACGGCATGCCGTCTCGGTGCactgtattctatgaccagatgacttttcccctCGCGGTTCTATCTAGTTACGCGTTAAACCAACTAGAATTTTTTTTGTCGCAGCATAccactgaggggaaaagtcatctggtcataaaatacagtacaaggtcacttggatccGCTGCCAGTTCATTTCTTAGGG</t>
  </si>
  <si>
    <t>CACCAGAAGCCAcctTGTTGgcactgaggggaaaagtcatcGTTTAGAGACGGCATGCCGTCTCGGTGCttgtactgtattctatgaccagatgacttttcccctCGCGGTTCTATCTAGTTACGCGTTAAACCAACTAGAATTTTTTTGCCTAATTCACCccactgaggggaaaagtcatctggtcataaaatacagtacaaggtcacttggatccGCTGCCAGTTCATTTCTTAGGG</t>
  </si>
  <si>
    <t>CACCAGAAGCCAcctTGTTGgcactgaggggaaaagtcatcGTTTAGAGACGGCATGCCGTCTCGGTGCgaccttgtactgtattctatgaccagatgacttttcccctCGCGGTTCTATCTAGTTACGCGTTAAACCAACTAGAATTTTTTTTTAATACAGTACccactgaggggaaaagtcatctggtcataaaatacagtacaaggtcacttggatccGCTGCCAGTTCATTTCTTAGGG</t>
  </si>
  <si>
    <t>CACCAGAAGCCAcctTGTTGgcactgaggggaaaagtcatcGTTTAGAGACGGCATGCCGTCTCGGTGCctatgaccagatgacttttcccctcagCGCGGTTCTATCTAGTTACGCGTTAAACCAACTAGAATTTTTTTGGTTCGCCGCGAccactgaggggaaaagtcatctggtcataaaatacagtacaaggtcacttggatccGCTGCCAGTTCATTTCTTAGGG</t>
  </si>
  <si>
    <t>CACCAGAAGCCAcctTGTTGgcactgaggggaaaagtcatcGTTTAGAGACGGCATGCCGTCTCGGTGCtattctatgaccagatgacttttcccctcagCGCGGTTCTATCTAGTTACGCGTTAAACCAACTAGAATTTTTTTCAGATTGGACGTccactgaggggaaaagtcatctggtcataaaatacagtacaaggtcacttggatccGCTGCCAGTTCATTTCTTAGGG</t>
  </si>
  <si>
    <t>CACCAGAAGCCAcctTGTTGgcactgaggggaaaagtcatcGTTTAGAGACGGCATGCCGTCTCGGTGCactgtattctatgaccagatgacttttcccctcagCGCGGTTCTATCTAGTTACGCGTTAAACCAACTAGAATTTTTTTGGTTGACAGTAAccactgaggggaaaagtcatctggtcataaaatacagtacaaggtcacttggatccGCTGCCAGTTCATTTCTTAGGG</t>
  </si>
  <si>
    <t>CACCAGAAGCCAcctTGTTGgcactgaggggaaaagtcatcGTTTAGAGACGGCATGCCGTCTCGGTGCttgtactgtattctatgaccagatgacttttcccctcagCGCGGTTCTATCTAGTTACGCGTTAAACCAACTAGAATTTTTTTCTAGACGCTTAGccactgaggggaaaagtcatctggtcataaaatacagtacaaggtcacttggatccGCTGCCAGTTCATTTCTTAGGG</t>
  </si>
  <si>
    <t>CACCAGAAGCCAcctTGTTGgcactgaggggaaaagtcatcGTTTAGAGACGGCATGCCGTCTCGGTGCgaccttgtactgtattctatgaccagatgacttttcccctcagCGCGGTTCTATCTAGTTACGCGTTAAACCAACTAGAATTTTTTTCAGTGCCACATTccactgaggggaaaagtcatctggtcataaaatacagtacaaggtcacttggatccGCTGCCAGTTCATTTCTTAGGG</t>
  </si>
  <si>
    <t>CACCAGAAGCCAcctTGTTGgcactgaggggaaaagtcatcGTTTAGAGACGGCATGCCGTCTCGGTGCattatgaccagatgactttCGCGGTTCTATCTAGTTACGCGTTAAACCAACTAGAATTTTTTTGCGAGCAGGCTGccactgaggggaaaagtcatctggtcataaaatacagtacaaggtcacttggatccGCTGCCAGTTCATTTCTTAGGG</t>
  </si>
  <si>
    <t>CACCAGAAGCCAcctTGTTGgcactgaggggaaaagtcatcGTTTAGAGACGGCATGCCGTCTCGGTGCgtatattatgaccagatgactttCGCGGTTCTATCTAGTTACGCGTTAAACCAACTAGAATTTTTTTGGAGTGACAGTGccactgaggggaaaagtcatctggtcataaaatacagtacaaggtcacttggatccGCTGCCAGTTCATTTCTTAGGG</t>
  </si>
  <si>
    <t>CACCAGAAGCCAcctTGTTGgcactgaggggaaaagtcatcGTTTAGAGACGGCATGCCGTCTCGGTGCtactgtatattatgaccagatgactttCGCGGTTCTATCTAGTTACGCGTTAAACCAACTAGAATTTTTTTCTGCAGGATAGTccactgaggggaaaagtcatctggtcataaaatacagtacaaggtcacttggatccGCTGCCAGTTCATTTCTTAGGG</t>
  </si>
  <si>
    <t>CACCAGAAGCCAcctTGTTGgcactgaggggaaaagtcatcGTTTAGAGACGGCATGCCGTCTCGGTGCcttgtactgtatattatgaccagatgactttCGCGGTTCTATCTAGTTACGCGTTAAACCAACTAGAATTTTTTTTGGTGGTCCGTCccactgaggggaaaagtcatctggtcataaaatacagtacaaggtcacttggatccGCTGCCAGTTCATTTCTTAGGG</t>
  </si>
  <si>
    <t>CACCAGAAGCCAcctTGTTGgcactgaggggaaaagtcatcGTTTAGAGACGGCATGCCGTCTCGGTGCtgaccttgtactgtatattatgaccagatgactttCGCGGTTCTATCTAGTTACGCGTTAAACCAACTAGAATTTTTTTTACTAATAGAGTccactgaggggaaaagtcatctggtcataaaatacagtacaaggtcacttggatccGCTGCCAGTTCATTTCTTAGGG</t>
  </si>
  <si>
    <t>CACCAGAAGCCAcctTGTTGgcactgaggggaaaagtcatcGTTTAGAGACGGCATGCCGTCTCGGTGCattatgaccagatgacttttccCGCGGTTCTATCTAGTTACGCGTTAAACCAACTAGAATTTTTTTCTTAAGCCAGCCccactgaggggaaaagtcatctggtcataaaatacagtacaaggtcacttggatccGCTGCCAGTTCATTTCTTAGGG</t>
  </si>
  <si>
    <t>CACCAGAAGCCAcctTGTTGgcactgaggggaaaagtcatcGTTTAGAGACGGCATGCCGTCTCGGTGCgtatattatgaccagatgacttttccCGCGGTTCTATCTAGTTACGCGTTAAACCAACTAGAATTTTTTTCGATAACTTATTccactgaggggaaaagtcatctggtcataaaatacagtacaaggtcacttggatccGCTGCCAGTTCATTTCTTAGGG</t>
  </si>
  <si>
    <t>CACCAGAAGCCAcctTGTTGgcactgaggggaaaagtcatcGTTTAGAGACGGCATGCCGTCTCGGTGCtactgtatattatgaccagatgacttttccCGCGGTTCTATCTAGTTACGCGTTAAACCAACTAGAATTTTTTTCTATTGCCTCACccactgaggggaaaagtcatctggtcataaaatacagtacaaggtcacttggatccGCTGCCAGTTCATTTCTTAGGG</t>
  </si>
  <si>
    <t>CACCAGAAGCCAcctTGTTGgcactgaggggaaaagtcatcGTTTAGAGACGGCATGCCGTCTCGGTGCcttgtactgtatattatgaccagatgacttttccCGCGGTTCTATCTAGTTACGCGTTAAACCAACTAGAATTTTTTTGCCTCGTCGAACccactgaggggaaaagtcatctggtcataaaatacagtacaaggtcacttggatccGCTGCCAGTTCATTTCTTAGGG</t>
  </si>
  <si>
    <t>CACCAGAAGCCAcctTGTTGgcactgaggggaaaagtcatcGTTTAGAGACGGCATGCCGTCTCGGTGCtgaccttgtactgtatattatgaccagatgacttttccCGCGGTTCTATCTAGTTACGCGTTAAACCAACTAGAATTTTTTTACACGTAGGCCGccactgaggggaaaagtcatctggtcataaaatacagtacaaggtcacttggatccGCTGCCAGTTCATTTCTTAGGG</t>
  </si>
  <si>
    <t>CACCAGAAGCCAcctTGTTGgcactgaggggaaaagtcatcGTTTAGAGACGGCATGCCGTCTCGGTGCattatgaccagatgacttttcccctCGCGGTTCTATCTAGTTACGCGTTAAACCAACTAGAATTTTTTTATTCCAAGATTGccactgaggggaaaagtcatctggtcataaaatacagtacaaggtcacttggatccGCTGCCAGTTCATTTCTTAGGG</t>
  </si>
  <si>
    <t>CACCAGAAGCCAcctTGTTGgcactgaggggaaaagtcatcGTTTAGAGACGGCATGCCGTCTCGGTGCgtatattatgaccagatgacttttcccctCGCGGTTCTATCTAGTTACGCGTTAAACCAACTAGAATTTTTTTAGACCGCCTCTTccactgaggggaaaagtcatctggtcataaaatacagtacaaggtcacttggatccGCTGCCAGTTCATTTCTTAGGG</t>
  </si>
  <si>
    <t>CACCAGAAGCCAcctTGTTGgcactgaggggaaaagtcatcGTTTAGAGACGGCATGCCGTCTCGGTGCtactgtatattatgaccagatgacttttcccctCGCGGTTCTATCTAGTTACGCGTTAAACCAACTAGAATTTTTTTCCGGCTGATTGGccactgaggggaaaagtcatctggtcataaaatacagtacaaggtcacttggatccGCTGCCAGTTCATTTCTTAGGG</t>
  </si>
  <si>
    <t>CACCAGAAGCCAcctTGTTGgcactgaggggaaaagtcatcGTTTAGAGACGGCATGCCGTCTCGGTGCcttgtactgtatattatgaccagatgacttttcccctCGCGGTTCTATCTAGTTACGCGTTAAACCAACTAGAATTTTTTTGGTATGACTGCAccactgaggggaaaagtcatctggtcataaaatacagtacaaggtcacttggatccGCTGCCAGTTCATTTCTTAGGG</t>
  </si>
  <si>
    <t>CACCAGAAGCCAcctTGTTGgcactgaggggaaaagtcatcGTTTAGAGACGGCATGCCGTCTCGGTGCtgaccttgtactgtatattatgaccagatgacttttcccctCGCGGTTCTATCTAGTTACGCGTTAAACCAACTAGAATTTTTTTTCCTTGGTTGTCccactgaggggaaaagtcatctggtcataaaatacagtacaaggtcacttggatccGCTGCCAGTTCATTTCTTAGGG</t>
  </si>
  <si>
    <t>CACCAGAAGCCAcctTGTTGgcactgaggggaaaagtcatcGTTTAGAGACGGCATGCCGTCTCGGTGCattatgaccagatgacttttcccctcagCGCGGTTCTATCTAGTTACGCGTTAAACCAACTAGAATTTTTTTGCGAGGCTCTCCccactgaggggaaaagtcatctggtcataaaatacagtacaaggtcacttggatccGCTGCCAGTTCATTTCTTAGGG</t>
  </si>
  <si>
    <t>CACCAGAAGCCAcctTGTTGgcactgaggggaaaagtcatcGTTTAGAGACGGCATGCCGTCTCGGTGCgtatattatgaccagatgacttttcccctcagCGCGGTTCTATCTAGTTACGCGTTAAACCAACTAGAATTTTTTTAGGTTCAGCTTAccactgaggggaaaagtcatctggtcataaaatacagtacaaggtcacttggatccGCTGCCAGTTCATTTCTTAGGG</t>
  </si>
  <si>
    <t>CACCAGAAGCCAcctTGTTGgcactgaggggaaaagtcatcGTTTAGAGACGGCATGCCGTCTCGGTGCtactgtatattatgaccagatgacttttcccctcagCGCGGTTCTATCTAGTTACGCGTTAAACCAACTAGAATTTTTTTTATTCTACGCATccactgaggggaaaagtcatctggtcataaaatacagtacaaggtcacttggatccGCTGCCAGTTCATTTCTTAGGG</t>
  </si>
  <si>
    <t>CACCAGAAGCCAcctTGTTGgcactgaggggaaaagtcatcGTTTAGAGACGGCATGCCGTCTCGGTGCcttgtactgtatattatgaccagatgacttttcccctcagCGCGGTTCTATCTAGTTACGCGTTAAACCAACTAGAATTTTTTTAGGAGGACTGAGccactgaggggaaaagtcatctggtcataaaatacagtacaaggtcacttggatccGCTGCCAGTTCATTTCTTAGGG</t>
  </si>
  <si>
    <t>CACCAGAAGCCAcctTGTTGgcactgaggggaaaagtcatcGTTTAGAGACGGCATGCCGTCTCGGTGCtgaccttgtactgtatattatgaccagatgacttttcccctcagCGCGGTTCTATCTAGTTACGCGTTAAACCAACTAGAATTTTTTTAAGCTAGCTAGCccactgaggggaaaagtcatctggtcataaaatacagtacaaggtcacttggatccGCTGCCAGTTCATTTCTTAGGG</t>
  </si>
  <si>
    <t>CACCAGAAGCCAcctTGTTGgcactgaggggaaaagtcatcGTTTAGAGACGGCATGCCGTCTCGGTGCgttatgaccagatgactttCGCGGTTCTATCTAGTTACGCGTTAAACCAACTAGAATTTTTTTATCTCAATGAGCccactgaggggaaaagtcatctggtcataaaatacagtacaaggtcacttggatccGCTGCCAGTTCATTTCTTAGGG</t>
  </si>
  <si>
    <t>CACCAGAAGCCAcctTGTTGgcactgaggggaaaagtcatcGTTTAGAGACGGCATGCCGTCTCGGTGCgtatgttatgaccagatgactttCGCGGTTCTATCTAGTTACGCGTTAAACCAACTAGAATTTTTTTCGCACCGATCTAccactgaggggaaaagtcatctggtcataaaatacagtacaaggtcacttggatccGCTGCCAGTTCATTTCTTAGGG</t>
  </si>
  <si>
    <t>CACCAGAAGCCAcctTGTTGgcactgaggggaaaagtcatcGTTTAGAGACGGCATGCCGTCTCGGTGCtactgtatgttatgaccagatgactttCGCGGTTCTATCTAGTTACGCGTTAAACCAACTAGAATTTTTTTACCGCTGCAATAccactgaggggaaaagtcatctggtcataaaatacagtacaaggtcacttggatccGCTGCCAGTTCATTTCTTAGGG</t>
  </si>
  <si>
    <t>CACCAGAAGCCAcctTGTTGgcactgaggggaaaagtcatcGTTTAGAGACGGCATGCCGTCTCGGTGCcttgtactgtatgttatgaccagatgactttCGCGGTTCTATCTAGTTACGCGTTAAACCAACTAGAATTTTTTTCTGAACCACGCGccactgaggggaaaagtcatctggtcataaaatacagtacaaggtcacttggatccGCTGCCAGTTCATTTCTTAGGG</t>
  </si>
  <si>
    <t>CACCAGAAGCCAcctTGTTGgcactgaggggaaaagtcatcGTTTAGAGACGGCATGCCGTCTCGGTGCtgaccttgtactgtatgttatgaccagatgactttCGCGGTTCTATCTAGTTACGCGTTAAACCAACTAGAATTTTTTTAGAATGGATACTccactgaggggaaaagtcatctggtcataaaatacagtacaaggtcacttggatccGCTGCCAGTTCATTTCTTAGGG</t>
  </si>
  <si>
    <t>CACCAGAAGCCAcctTGTTGgcactgaggggaaaagtcatcGTTTAGAGACGGCATGCCGTCTCGGTGCgttatgaccagatgacttttccCGCGGTTCTATCTAGTTACGCGTTAAACCAACTAGAATTTTTTTGATTGAACTCATccactgaggggaaaagtcatctggtcataaaatacagtacaaggtcacttggatccGCTGCCAGTTCATTTCTTAGGG</t>
  </si>
  <si>
    <t>CACCAGAAGCCAcctTGTTGgcactgaggggaaaagtcatcGTTTAGAGACGGCATGCCGTCTCGGTGCgtatgttatgaccagatgacttttccCGCGGTTCTATCTAGTTACGCGTTAAACCAACTAGAATTTTTTTAGTCATCAGACTccactgaggggaaaagtcatctggtcataaaatacagtacaaggtcacttggatccGCTGCCAGTTCATTTCTTAGGG</t>
  </si>
  <si>
    <t>CACCAGAAGCCAcctTGTTGgcactgaggggaaaagtcatcGTTTAGAGACGGCATGCCGTCTCGGTGCtactgtatgttatgaccagatgacttttccCGCGGTTCTATCTAGTTACGCGTTAAACCAACTAGAATTTTTTTCCTGCCTCCTGAccactgaggggaaaagtcatctggtcataaaatacagtacaaggtcacttggatccGCTGCCAGTTCATTTCTTAGGG</t>
  </si>
  <si>
    <t>CACCAGAAGCCAcctTGTTGgcactgaggggaaaagtcatcGTTTAGAGACGGCATGCCGTCTCGGTGCcttgtactgtatgttatgaccagatgacttttccCGCGGTTCTATCTAGTTACGCGTTAAACCAACTAGAATTTTTTTCACAGCACTACCccactgaggggaaaagtcatctggtcataaaatacagtacaaggtcacttggatccGCTGCCAGTTCATTTCTTAGGG</t>
  </si>
  <si>
    <t>CACCAGAAGCCAcctTGTTGgcactgaggggaaaagtcatcGTTTAGAGACGGCATGCCGTCTCGGTGCtgaccttgtactgtatgttatgaccagatgacttttccCGCGGTTCTATCTAGTTACGCGTTAAACCAACTAGAATTTTTTTCTCCTATCAGTAccactgaggggaaaagtcatctggtcataaaatacagtacaaggtcacttggatccGCTGCCAGTTCATTTCTTAGGG</t>
  </si>
  <si>
    <t>CACCAGAAGCCAcctTGTTGgcactgaggggaaaagtcatcGTTTAGAGACGGCATGCCGTCTCGGTGCgttatgaccagatgacttttcccctCGCGGTTCTATCTAGTTACGCGTTAAACCAACTAGAATTTTTTTTCTGGAGCTGTAccactgaggggaaaagtcatctggtcataaaatacagtacaaggtcacttggatccGCTGCCAGTTCATTTCTTAGGG</t>
  </si>
  <si>
    <t>CACCAGAAGCCAcctTGTTGgcactgaggggaaaagtcatcGTTTAGAGACGGCATGCCGTCTCGGTGCgtatgttatgaccagatgacttttcccctCGCGGTTCTATCTAGTTACGCGTTAAACCAACTAGAATTTTTTTCGAGTTCGCAAGccactgaggggaaaagtcatctggtcataaaatacagtacaaggtcacttggatccGCTGCCAGTTCATTTCTTAGGG</t>
  </si>
  <si>
    <t>CACCAGAAGCCAcctTGTTGgcactgaggggaaaagtcatcGTTTAGAGACGGCATGCCGTCTCGGTGCtactgtatgttatgaccagatgacttttcccctCGCGGTTCTATCTAGTTACGCGTTAAACCAACTAGAATTTTTTTTACCTACGATCCccactgaggggaaaagtcatctggtcataaaatacagtacaaggtcacttggatccGCTGCCAGTTCATTTCTTAGGG</t>
  </si>
  <si>
    <t>CACCAGAAGCCAcctTGTTGgcactgaggggaaaagtcatcGTTTAGAGACGGCATGCCGTCTCGGTGCcttgtactgtatgttatgaccagatgacttttcccctCGCGGTTCTATCTAGTTACGCGTTAAACCAACTAGAATTTTTTTACCGTATCAATTccactgaggggaaaagtcatctggtcataaaatacagtacaaggtcacttggatccGCTGCCAGTTCATTTCTTAGGG</t>
  </si>
  <si>
    <t>CACCAGAAGCCAcctTGTTGgcactgaggggaaaagtcatcGTTTAGAGACGGCATGCCGTCTCGGTGCtgaccttgtactgtatgttatgaccagatgacttttcccctCGCGGTTCTATCTAGTTACGCGTTAAACCAACTAGAATTTTTTTCGGCGAACCATTccactgaggggaaaagtcatctggtcataaaatacagtacaaggtcacttggatccGCTGCCAGTTCATTTCTTAGGG</t>
  </si>
  <si>
    <t>CACCAGAAGCCAcctTGTTGgcactgaggggaaaagtcatcGTTTAGAGACGGCATGCCGTCTCGGTGCgttatgaccagatgacttttcccctcagCGCGGTTCTATCTAGTTACGCGTTAAACCAACTAGAATTTTTTTCACTCTCCGCCGccactgaggggaaaagtcatctggtcataaaatacagtacaaggtcacttggatccGCTGCCAGTTCATTTCTTAGGG</t>
  </si>
  <si>
    <t>CACCAGAAGCCAcctTGTTGgcactgaggggaaaagtcatcGTTTAGAGACGGCATGCCGTCTCGGTGCgtatgttatgaccagatgacttttcccctcagCGCGGTTCTATCTAGTTACGCGTTAAACCAACTAGAATTTTTTTGTACGTGCCTGTccactgaggggaaaagtcatctggtcataaaatacagtacaaggtcacttggatccGCTGCCAGTTCATTTCTTAGGG</t>
  </si>
  <si>
    <t>CACCAGAAGCCAcctTGTTGgcactgaggggaaaagtcatcGTTTAGAGACGGCATGCCGTCTCGGTGCtactgtatgttatgaccagatgacttttcccctcagCGCGGTTCTATCTAGTTACGCGTTAAACCAACTAGAATTTTTTTCGTGTGAAGATTccactgaggggaaaagtcatctggtcataaaatacagtacaaggtcacttggatccGCTGCCAGTTCATTTCTTAGGG</t>
  </si>
  <si>
    <t>CACCAGAAGCCAcctTGTTGgcactgaggggaaaagtcatcGTTTAGAGACGGCATGCCGTCTCGGTGCcttgtactgtatgttatgaccagatgacttttcccctcagCGCGGTTCTATCTAGTTACGCGTTAAACCAACTAGAATTTTTTTCGCGAAGCTCGTccactgaggggaaaagtcatctggtcataaaatacagtacaaggtcacttggatccGCTGCCAGTTCATTTCTTAGGG</t>
  </si>
  <si>
    <t>CACCAGAAGCCAcctTGTTGgcactgaggggaaaagtcatcGTTTAGAGACGGCATGCCGTCTCGGTGCtgaccttgtactgtatgttatgaccagatgacttttcccctcagCGCGGTTCTATCTAGTTACGCGTTAAACCAACTAGAATTTTTTTAACAGCCTGATCccactgaggggaaaagtcatctggtcataaaatacagtacaaggtcacttggatccGCTGCCAGTTCATTTCTTAGGG</t>
  </si>
  <si>
    <t>CACCAGAAGCCAcctTGTTGgcactgaggggaaaagtcatcGTTTAGAGACGGCATGCCGTCTCGGTGCcttatgaccagatgactttCGCGGTTCTATCTAGTTACGCGTTAAACCAACTAGAATTTTTTTTTCCGATTGCGAccactgaggggaaaagtcatctggtcataaaatacagtacaaggtcacttggatccGCTGCCAGTTCATTTCTTAGGG</t>
  </si>
  <si>
    <t>CACCAGAAGCCAcctTGTTGgcactgaggggaaaagtcatcGTTTAGAGACGGCATGCCGTCTCGGTGCgtatcttatgaccagatgactttCGCGGTTCTATCTAGTTACGCGTTAAACCAACTAGAATTTTTTTAATTCCGGAGCCccactgaggggaaaagtcatctggtcataaaatacagtacaaggtcacttggatccGCTGCCAGTTCATTTCTTAGGG</t>
  </si>
  <si>
    <t>CACCAGAAGCCAcctTGTTGgcactgaggggaaaagtcatcGTTTAGAGACGGCATGCCGTCTCGGTGCtactgtatcttatgaccagatgactttCGCGGTTCTATCTAGTTACGCGTTAAACCAACTAGAATTTTTTTATATATTAATTAccactgaggggaaaagtcatctggtcataaaatacagtacaaggtcacttggatccGCTGCCAGTTCATTTCTTAGGG</t>
  </si>
  <si>
    <t>CACCAGAAGCCAcctTGTTGgcactgaggggaaaagtcatcGTTTAGAGACGGCATGCCGTCTCGGTGCcttgtactgtatcttatgaccagatgactttCGCGGTTCTATCTAGTTACGCGTTAAACCAACTAGAATTTTTTTTGGTCGACGCTCccactgaggggaaaagtcatctggtcataaaatacagtacaaggtcacttggatccGCTGCCAGTTCATTTCTTAGGG</t>
  </si>
  <si>
    <t>CACCAGAAGCCAcctTGTTGgcactgaggggaaaagtcatcGTTTAGAGACGGCATGCCGTCTCGGTGCtgaccttgtactgtatcttatgaccagatgactttCGCGGTTCTATCTAGTTACGCGTTAAACCAACTAGAATTTTTTTACCTGGCTGATGccactgaggggaaaagtcatctggtcataaaatacagtacaaggtcacttggatccGCTGCCAGTTCATTTCTTAGGG</t>
  </si>
  <si>
    <t>CACCAGAAGCCAcctTGTTGgcactgaggggaaaagtcatcGTTTAGAGACGGCATGCCGTCTCGGTGCcttatgaccagatgacttttccCGCGGTTCTATCTAGTTACGCGTTAAACCAACTAGAATTTTTTTGCACACCGTTGGccactgaggggaaaagtcatctggtcataaaatacagtacaaggtcacttggatccGCTGCCAGTTCATTTCTTAGGG</t>
  </si>
  <si>
    <t>CACCAGAAGCCAcctTGTTGgcactgaggggaaaagtcatcGTTTAGAGACGGCATGCCGTCTCGGTGCgtatcttatgaccagatgacttttccCGCGGTTCTATCTAGTTACGCGTTAAACCAACTAGAATTTTTTTCATACTCTCGATccactgaggggaaaagtcatctggtcataaaatacagtacaaggtcacttggatccGCTGCCAGTTCATTTCTTAGGG</t>
  </si>
  <si>
    <t>CACCAGAAGCCAcctTGTTGgcactgaggggaaaagtcatcGTTTAGAGACGGCATGCCGTCTCGGTGCtactgtatcttatgaccagatgacttttccCGCGGTTCTATCTAGTTACGCGTTAAACCAACTAGAATTTTTTTGAGAACTAGTTCccactgaggggaaaagtcatctggtcataaaatacagtacaaggtcacttggatccGCTGCCAGTTCATTTCTTAGGG</t>
  </si>
  <si>
    <t>CACCAGAAGCCAcctTGTTGgcactgaggggaaaagtcatcGTTTAGAGACGGCATGCCGTCTCGGTGCcttgtactgtatcttatgaccagatgacttttccCGCGGTTCTATCTAGTTACGCGTTAAACCAACTAGAATTTTTTTCGGTAACCTGTCccactgaggggaaaagtcatctggtcataaaatacagtacaaggtcacttggatccGCTGCCAGTTCATTTCTTAGGG</t>
  </si>
  <si>
    <t>CACCAGAAGCCAcctTGTTGgcactgaggggaaaagtcatcGTTTAGAGACGGCATGCCGTCTCGGTGCtgaccttgtactgtatcttatgaccagatgacttttccCGCGGTTCTATCTAGTTACGCGTTAAACCAACTAGAATTTTTTTGACCATAAGATTccactgaggggaaaagtcatctggtcataaaatacagtacaaggtcacttggatccGCTGCCAGTTCATTTCTTAGGG</t>
  </si>
  <si>
    <t>CACCAGAAGCCAcctTGTTGgcactgaggggaaaagtcatcGTTTAGAGACGGCATGCCGTCTCGGTGCcttatgaccagatgacttttcccctCGCGGTTCTATCTAGTTACGCGTTAAACCAACTAGAATTTTTTTTCCTGATTAATGccactgaggggaaaagtcatctggtcataaaatacagtacaaggtcacttggatccGCTGCCAGTTCATTTCTTAGGG</t>
  </si>
  <si>
    <t>CACCAGAAGCCAcctTGTTGgcactgaggggaaaagtcatcGTTTAGAGACGGCATGCCGTCTCGGTGCgtatcttatgaccagatgacttttcccctCGCGGTTCTATCTAGTTACGCGTTAAACCAACTAGAATTTTTTTAGCGTAACGGCCccactgaggggaaaagtcatctggtcataaaatacagtacaaggtcacttggatccGCTGCCAGTTCATTTCTTAGGG</t>
  </si>
  <si>
    <t>CACCAGAAGCCAcctTGTTGgcactgaggggaaaagtcatcGTTTAGAGACGGCATGCCGTCTCGGTGCtactgtatcttatgaccagatgacttttcccctCGCGGTTCTATCTAGTTACGCGTTAAACCAACTAGAATTTTTTTAGTTGCTGGTGAccactgaggggaaaagtcatctggtcataaaatacagtacaaggtcacttggatccGCTGCCAGTTCATTTCTTAGGG</t>
  </si>
  <si>
    <t>CACCAGAAGCCAcctTGTTGgcactgaggggaaaagtcatcGTTTAGAGACGGCATGCCGTCTCGGTGCcttgtactgtatcttatgaccagatgacttttcccctCGCGGTTCTATCTAGTTACGCGTTAAACCAACTAGAATTTTTTTCGCCACATAAGCccactgaggggaaaagtcatctggtcataaaatacagtacaaggtcacttggatccGCTGCCAGTTCATTTCTTAGGG</t>
  </si>
  <si>
    <t>CACCAGAAGCCAcctTGTTGgcactgaggggaaaagtcatcGTTTAGAGACGGCATGCCGTCTCGGTGCtgaccttgtactgtatcttatgaccagatgacttttcccctCGCGGTTCTATCTAGTTACGCGTTAAACCAACTAGAATTTTTTTATACGATATCATccactgaggggaaaagtcatctggtcataaaatacagtacaaggtcacttggatccGCTGCCAGTTCATTTCTTAGGG</t>
  </si>
  <si>
    <t>CACCAGAAGCCAcctTGTTGgcactgaggggaaaagtcatcGTTTAGAGACGGCATGCCGTCTCGGTGCcttatgaccagatgacttttcccctcagCGCGGTTCTATCTAGTTACGCGTTAAACCAACTAGAATTTTTTTGAGCCTCTCGGCccactgaggggaaaagtcatctggtcataaaatacagtacaaggtcacttggatccGCTGCCAGTTCATTTCTTAGGG</t>
  </si>
  <si>
    <t>CACCAGAAGCCAcctTGTTGgcactgaggggaaaagtcatcGTTTAGAGACGGCATGCCGTCTCGGTGCgtatcttatgaccagatgacttttcccctcagCGCGGTTCTATCTAGTTACGCGTTAAACCAACTAGAATTTTTTTTATGGCTTCTTCccactgaggggaaaagtcatctggtcataaaatacagtacaaggtcacttggatccGCTGCCAGTTCATTTCTTAGGG</t>
  </si>
  <si>
    <t>CACCAGAAGCCAcctTGTTGgcactgaggggaaaagtcatcGTTTAGAGACGGCATGCCGTCTCGGTGCtactgtatcttatgaccagatgacttttcccctcagCGCGGTTCTATCTAGTTACGCGTTAAACCAACTAGAATTTTTTTGTACGTCGTCATccactgaggggaaaagtcatctggtcataaaatacagtacaaggtcacttggatccGCTGCCAGTTCATTTCTTAGGG</t>
  </si>
  <si>
    <t>CACCAGAAGCCAcctTGTTGgcactgaggggaaaagtcatcGTTTAGAGACGGCATGCCGTCTCGGTGCcttgtactgtatcttatgaccagatgacttttcccctcagCGCGGTTCTATCTAGTTACGCGTTAAACCAACTAGAATTTTTTTCGGATTGCGTAGccactgaggggaaaagtcatctggtcataaaatacagtacaaggtcacttggatccGCTGCCAGTTCATTTCTTAGGG</t>
  </si>
  <si>
    <t>CACCAGAAGCCAcctTGTTGgcactgaggggaaaagtcatcGTTTAGAGACGGCATGCCGTCTCGGTGCtgaccttgtactgtatcttatgaccagatgacttttcccctcagCGCGGTTCTATCTAGTTACGCGTTAAACCAACTAGAATTTTTTTGCAACTGGCTTCccactgaggggaaaagtcatctggtcataaaatacagtacaaggtcacttggatccGCTGCCAGTTCATTTCTTAGGG</t>
  </si>
  <si>
    <t>CACCAGAAGCCAcctTGTTGgcactgaggggaaaagtcatcGTTTAGAGACGGCATGCCGTCTCGGTGCatttatgaccagatgactttCGCGGTTCTATCTAGTTACGCGTTAAACCAACTAGAATTTTTTTCGTTCTACTTCTccactgaggggaaaagtcatctggtcataaaatacagtacaaggtcacttggatccGCTGCCAGTTCATTTCTTAGGG</t>
  </si>
  <si>
    <t>CACCAGAAGCCAcctTGTTGgcactgaggggaaaagtcatcGTTTAGAGACGGCATGCCGTCTCGGTGCtgtaatttatgaccagatgactttCGCGGTTCTATCTAGTTACGCGTTAAACCAACTAGAATTTTTTTGTTACAGCTGCCccactgaggggaaaagtcatctggtcataaaatacagtacaaggtcacttggatccGCTGCCAGTTCATTTCTTAGGG</t>
  </si>
  <si>
    <t>CACCAGAAGCCAcctTGTTGgcactgaggggaaaagtcatcGTTTAGAGACGGCATGCCGTCTCGGTGCgtactgtaatttatgaccagatgactttCGCGGTTCTATCTAGTTACGCGTTAAACCAACTAGAATTTTTTTAATAGAGGATTAccactgaggggaaaagtcatctggtcataaaatacagtacaaggtcacttggatccGCTGCCAGTTCATTTCTTAGGG</t>
  </si>
  <si>
    <t>CACCAGAAGCCAcctTGTTGgcactgaggggaaaagtcatcGTTTAGAGACGGCATGCCGTCTCGGTGCccttgtactgtaatttatgaccagatgactttCGCGGTTCTATCTAGTTACGCGTTAAACCAACTAGAATTTTTTTTGTGACTCATCGccactgaggggaaaagtcatctggtcataaaatacagtacaaggtcacttggatccGCTGCCAGTTCATTTCTTAGGG</t>
  </si>
  <si>
    <t>CACCAGAAGCCAcctTGTTGgcactgaggggaaaagtcatcGTTTAGAGACGGCATGCCGTCTCGGTGCgtgaccttgtactgtaatttatgaccagatgactttCGCGGTTCTATCTAGTTACGCGTTAAACCAACTAGAATTTTTTTCCATTCAGAGGAccactgaggggaaaagtcatctggtcataaaatacagtacaaggtcacttggatccGCTGCCAGTTCATTTCTTAGGG</t>
  </si>
  <si>
    <t>CACCAGAAGCCAcctTGTTGgcactgaggggaaaagtcatcGTTTAGAGACGGCATGCCGTCTCGGTGCatttatgaccagatgacttttccCGCGGTTCTATCTAGTTACGCGTTAAACCAACTAGAATTTTTTTCCGAACTAGACCccactgaggggaaaagtcatctggtcataaaatacagtacaaggtcacttggatccGCTGCCAGTTCATTTCTTAGGG</t>
  </si>
  <si>
    <t>CACCAGAAGCCAcctTGTTGgcactgaggggaaaagtcatcGTTTAGAGACGGCATGCCGTCTCGGTGCtgtaatttatgaccagatgacttttccCGCGGTTCTATCTAGTTACGCGTTAAACCAACTAGAATTTTTTTCGCTACGTCCGCccactgaggggaaaagtcatctggtcataaaatacagtacaaggtcacttggatccGCTGCCAGTTCATTTCTTAGGG</t>
  </si>
  <si>
    <t>CACCAGAAGCCAcctTGTTGgcactgaggggaaaagtcatcGTTTAGAGACGGCATGCCGTCTCGGTGCgtactgtaatttatgaccagatgacttttccCGCGGTTCTATCTAGTTACGCGTTAAACCAACTAGAATTTTTTTTTATGATGTGCCccactgaggggaaaagtcatctggtcataaaatacagtacaaggtcacttggatccGCTGCCAGTTCATTTCTTAGGG</t>
  </si>
  <si>
    <t>CACCAGAAGCCAcctTGTTGgcactgaggggaaaagtcatcGTTTAGAGACGGCATGCCGTCTCGGTGCccttgtactgtaatttatgaccagatgacttttccCGCGGTTCTATCTAGTTACGCGTTAAACCAACTAGAATTTTTTTCTCTAAGCGGCGccactgaggggaaaagtcatctggtcataaaatacagtacaaggtcacttggatccGCTGCCAGTTCATTTCTTAGGG</t>
  </si>
  <si>
    <t>CACCAGAAGCCAcctTGTTGgcactgaggggaaaagtcatcGTTTAGAGACGGCATGCCGTCTCGGTGCgtgaccttgtactgtaatttatgaccagatgacttttccCGCGGTTCTATCTAGTTACGCGTTAAACCAACTAGAATTTTTTTCACCGTATTCATccactgaggggaaaagtcatctggtcataaaatacagtacaaggtcacttggatccGCTGCCAGTTCATTTCTTAGGG</t>
  </si>
  <si>
    <t>CACCAGAAGCCAcctTGTTGgcactgaggggaaaagtcatcGTTTAGAGACGGCATGCCGTCTCGGTGCatttatgaccagatgacttttcccctCGCGGTTCTATCTAGTTACGCGTTAAACCAACTAGAATTTTTTTAATTAGAGCTTGccactgaggggaaaagtcatctggtcataaaatacagtacaaggtcacttggatccGCTGCCAGTTCATTTCTTAGGG</t>
  </si>
  <si>
    <t>CACCAGAAGCCAcctTGTTGgcactgaggggaaaagtcatcGTTTAGAGACGGCATGCCGTCTCGGTGCtgtaatttatgaccagatgacttttcccctCGCGGTTCTATCTAGTTACGCGTTAAACCAACTAGAATTTTTTTGTATTACTAGAGccactgaggggaaaagtcatctggtcataaaatacagtacaaggtcacttggatccGCTGCCAGTTCATTTCTTAGGG</t>
  </si>
  <si>
    <t>CACCAGAAGCCAcctTGTTGgcactgaggggaaaagtcatcGTTTAGAGACGGCATGCCGTCTCGGTGCgtactgtaatttatgaccagatgacttttcccctCGCGGTTCTATCTAGTTACGCGTTAAACCAACTAGAATTTTTTTCGATCAGCTGCCccactgaggggaaaagtcatctggtcataaaatacagtacaaggtcacttggatccGCTGCCAGTTCATTTCTTAGGG</t>
  </si>
  <si>
    <t>CACCAGAAGCCAcctTGTTGgcactgaggggaaaagtcatcGTTTAGAGACGGCATGCCGTCTCGGTGCccttgtactgtaatttatgaccagatgacttttcccctCGCGGTTCTATCTAGTTACGCGTTAAACCAACTAGAATTTTTTTCGCGGTTGTATTccactgaggggaaaagtcatctggtcataaaatacagtacaaggtcacttggatccGCTGCCAGTTCATTTCTTAGGG</t>
  </si>
  <si>
    <t>CACCAGAAGCCAcctTGTTGgcactgaggggaaaagtcatcGTTTAGAGACGGCATGCCGTCTCGGTGCgtgaccttgtactgtaatttatgaccagatgacttttcccctCGCGGTTCTATCTAGTTACGCGTTAAACCAACTAGAATTTTTTTGATCCTACAGAAccactgaggggaaaagtcatctggtcataaaatacagtacaaggtcacttggatccGCTGCCAGTTCATTTCTTAGGG</t>
  </si>
  <si>
    <t>CACCAGAAGCCAcctTGTTGgcactgaggggaaaagtcatcGTTTAGAGACGGCATGCCGTCTCGGTGCatttatgaccagatgacttttcccctcagCGCGGTTCTATCTAGTTACGCGTTAAACCAACTAGAATTTTTTTTCGTCGTGACCGccactgaggggaaaagtcatctggtcataaaatacagtacaaggtcacttggatccGCTGCCAGTTCATTTCTTAGGG</t>
  </si>
  <si>
    <t>CACCAGAAGCCAcctTGTTGgcactgaggggaaaagtcatcGTTTAGAGACGGCATGCCGTCTCGGTGCtgtaatttatgaccagatgacttttcccctcagCGCGGTTCTATCTAGTTACGCGTTAAACCAACTAGAATTTTTTTCCGGCAACAGCTccactgaggggaaaagtcatctggtcataaaatacagtacaaggtcacttggatccGCTGCCAGTTCATTTCTTAGGG</t>
  </si>
  <si>
    <t>CACCAGAAGCCAcctTGTTGgcactgaggggaaaagtcatcGTTTAGAGACGGCATGCCGTCTCGGTGCgtactgtaatttatgaccagatgacttttcccctcagCGCGGTTCTATCTAGTTACGCGTTAAACCAACTAGAATTTTTTTACGGTCCATGAAccactgaggggaaaagtcatctggtcataaaatacagtacaaggtcacttggatccGCTGCCAGTTCATTTCTTAGGG</t>
  </si>
  <si>
    <t>CACCAGAAGCCAcctTGTTGgcactgaggggaaaagtcatcGTTTAGAGACGGCATGCCGTCTCGGTGCccttgtactgtaatttatgaccagatgacttttcccctcagCGCGGTTCTATCTAGTTACGCGTTAAACCAACTAGAATTTTTTTGGACAGTCGGCTccactgaggggaaaagtcatctggtcataaaatacagtacaaggtcacttggatccGCTGCCAGTTCATTTCTTAGGG</t>
  </si>
  <si>
    <t>CACCAGAAGCCAcctTGTTGgcactgaggggaaaagtcatcGTTTAGAGACGGCATGCCGTCTCGGTGCgtgaccttgtactgtaatttatgaccagatgacttttcccctcagCGCGGTTCTATCTAGTTACGCGTTAAACCAACTAGAATTTTTTTTCTTGTCCAGCTccactgaggggaaaagtcatctggtcataaaatacagtacaaggtcacttggatccGCTGCCAGTTCATTTCTTAGGG</t>
  </si>
  <si>
    <t>CACCAGAAGCCAcctTGTTGgcactgaggggaaaagtcatcGTTTAGAGACGGCATGCCGTCTCGGTGCgtttatgaccagatgactttCGCGGTTCTATCTAGTTACGCGTTAAACCAACTAGAATTTTTTTGTAGAACGTAAGccactgaggggaaaagtcatctggtcataaaatacagtacaaggtcacttggatccGCTGCCAGTTCATTTCTTAGGG</t>
  </si>
  <si>
    <t>CACCAGAAGCCAcctTGTTGgcactgaggggaaaagtcatcGTTTAGAGACGGCATGCCGTCTCGGTGCtgtagtttatgaccagatgactttCGCGGTTCTATCTAGTTACGCGTTAAACCAACTAGAATTTTTTTTGGCCAACATTCccactgaggggaaaagtcatctggtcataaaatacagtacaaggtcacttggatccGCTGCCAGTTCATTTCTTAGGG</t>
  </si>
  <si>
    <t>CACCAGAAGCCAcctTGTTGgcactgaggggaaaagtcatcGTTTAGAGACGGCATGCCGTCTCGGTGCgtactgtagtttatgaccagatgactttCGCGGTTCTATCTAGTTACGCGTTAAACCAACTAGAATTTTTTTTCTACGCTGTGTccactgaggggaaaagtcatctggtcataaaatacagtacaaggtcacttggatccGCTGCCAGTTCATTTCTTAGGG</t>
  </si>
  <si>
    <t>CACCAGAAGCCAcctTGTTGgcactgaggggaaaagtcatcGTTTAGAGACGGCATGCCGTCTCGGTGCccttgtactgtagtttatgaccagatgactttCGCGGTTCTATCTAGTTACGCGTTAAACCAACTAGAATTTTTTTTCAGCCAGCTCAccactgaggggaaaagtcatctggtcataaaatacagtacaaggtcacttggatccGCTGCCAGTTCATTTCTTAGGG</t>
  </si>
  <si>
    <t>CACCAGAAGCCAcctTGTTGgcactgaggggaaaagtcatcGTTTAGAGACGGCATGCCGTCTCGGTGCgtgaccttgtactgtagtttatgaccagatgactttCGCGGTTCTATCTAGTTACGCGTTAAACCAACTAGAATTTTTTTTCACTAAGGTCTccactgaggggaaaagtcatctggtcataaaatacagtacaaggtcacttggatccGCTGCCAGTTCATTTCTTAGGG</t>
  </si>
  <si>
    <t>CACCAGAAGCCAcctTGTTGgcactgaggggaaaagtcatcGTTTAGAGACGGCATGCCGTCTCGGTGCgtttatgaccagatgacttttccCGCGGTTCTATCTAGTTACGCGTTAAACCAACTAGAATTTTTTTCCGAACCAATTAccactgaggggaaaagtcatctggtcataaaatacagtacaaggtcacttggatccGCTGCCAGTTCATTTCTTAGGG</t>
  </si>
  <si>
    <t>CACCAGAAGCCAcctTGTTGgcactgaggggaaaagtcatcGTTTAGAGACGGCATGCCGTCTCGGTGCtgtagtttatgaccagatgacttttccCGCGGTTCTATCTAGTTACGCGTTAAACCAACTAGAATTTTTTTAGTCCTCGACACccactgaggggaaaagtcatctggtcataaaatacagtacaaggtcacttggatccGCTGCCAGTTCATTTCTTAGGG</t>
  </si>
  <si>
    <t>CACCAGAAGCCAcctTGTTGgcactgaggggaaaagtcatcGTTTAGAGACGGCATGCCGTCTCGGTGCgtactgtagtttatgaccagatgacttttccCGCGGTTCTATCTAGTTACGCGTTAAACCAACTAGAATTTTTTTAGGATCAACCACccactgaggggaaaagtcatctggtcataaaatacagtacaaggtcacttggatccGCTGCCAGTTCATTTCTTAGGG</t>
  </si>
  <si>
    <t>CACCAGAAGCCAcctTGTTGgcactgaggggaaaagtcatcGTTTAGAGACGGCATGCCGTCTCGGTGCccttgtactgtagtttatgaccagatgacttttccCGCGGTTCTATCTAGTTACGCGTTAAACCAACTAGAATTTTTTTCGAATATTAGATccactgaggggaaaagtcatctggtcataaaatacagtacaaggtcacttggatccGCTGCCAGTTCATTTCTTAGGG</t>
  </si>
  <si>
    <t>CACCAGAAGCCAcctTGTTGgcactgaggggaaaagtcatcGTTTAGAGACGGCATGCCGTCTCGGTGCgtgaccttgtactgtagtttatgaccagatgacttttccCGCGGTTCTATCTAGTTACGCGTTAAACCAACTAGAATTTTTTTAATAGCGAGCCTccactgaggggaaaagtcatctggtcataaaatacagtacaaggtcacttggatccGCTGCCAGTTCATTTCTTAGGG</t>
  </si>
  <si>
    <t>CACCAGAAGCCAcctTGTTGgcactgaggggaaaagtcatcGTTTAGAGACGGCATGCCGTCTCGGTGCgtttatgaccagatgacttttcccctCGCGGTTCTATCTAGTTACGCGTTAAACCAACTAGAATTTTTTTGCTACACCTAAGccactgaggggaaaagtcatctggtcataaaatacagtacaaggtcacttggatccGCTGCCAGTTCATTTCTTAGGG</t>
  </si>
  <si>
    <t>CACCAGAAGCCAcctTGTTGgcactgaggggaaaagtcatcGTTTAGAGACGGCATGCCGTCTCGGTGCtgtagtttatgaccagatgacttttcccctCGCGGTTCTATCTAGTTACGCGTTAAACCAACTAGAATTTTTTTACGTACTATCGCccactgaggggaaaagtcatctggtcataaaatacagtacaaggtcacttggatccGCTGCCAGTTCATTTCTTAGGG</t>
  </si>
  <si>
    <t>CACCAGAAGCCAcctTGTTGgcactgaggggaaaagtcatcGTTTAGAGACGGCATGCCGTCTCGGTGCgtactgtagtttatgaccagatgacttttcccctCGCGGTTCTATCTAGTTACGCGTTAAACCAACTAGAATTTTTTTGGCTACGAGGACccactgaggggaaaagtcatctggtcataaaatacagtacaaggtcacttggatccGCTGCCAGTTCATTTCTTAGGG</t>
  </si>
  <si>
    <t>CACCAGAAGCCAcctTGTTGgcactgaggggaaaagtcatcGTTTAGAGACGGCATGCCGTCTCGGTGCccttgtactgtagtttatgaccagatgacttttcccctCGCGGTTCTATCTAGTTACGCGTTAAACCAACTAGAATTTTTTTATCGAAGTGCACccactgaggggaaaagtcatctggtcataaaatacagtacaaggtcacttggatccGCTGCCAGTTCATTTCTTAGGG</t>
  </si>
  <si>
    <t>CACCAGAAGCCAcctTGTTGgcactgaggggaaaagtcatcGTTTAGAGACGGCATGCCGTCTCGGTGCgtgaccttgtactgtagtttatgaccagatgacttttcccctCGCGGTTCTATCTAGTTACGCGTTAAACCAACTAGAATTTTTTTCCTAACAGTTCTccactgaggggaaaagtcatctggtcataaaatacagtacaaggtcacttggatccGCTGCCAGTTCATTTCTTAGGG</t>
  </si>
  <si>
    <t>CACCAGAAGCCAcctTGTTGgcactgaggggaaaagtcatcGTTTAGAGACGGCATGCCGTCTCGGTGCgtttatgaccagatgacttttcccctcagCGCGGTTCTATCTAGTTACGCGTTAAACCAACTAGAATTTTTTTCCATATAGGTTGccactgaggggaaaagtcatctggtcataaaatacagtacaaggtcacttggatccGCTGCCAGTTCATTTCTTAGGG</t>
  </si>
  <si>
    <t>CACCAGAAGCCAcctTGTTGgcactgaggggaaaagtcatcGTTTAGAGACGGCATGCCGTCTCGGTGCtgtagtttatgaccagatgacttttcccctcagCGCGGTTCTATCTAGTTACGCGTTAAACCAACTAGAATTTTTTTCCTAGAAGGCCGccactgaggggaaaagtcatctggtcataaaatacagtacaaggtcacttggatccGCTGCCAGTTCATTTCTTAGGG</t>
  </si>
  <si>
    <t>CACCAGAAGCCAcctTGTTGgcactgaggggaaaagtcatcGTTTAGAGACGGCATGCCGTCTCGGTGCgtactgtagtttatgaccagatgacttttcccctcagCGCGGTTCTATCTAGTTACGCGTTAAACCAACTAGAATTTTTTTGTAATAATCCTTccactgaggggaaaagtcatctggtcataaaatacagtacaaggtcacttggatccGCTGCCAGTTCATTTCTTAGGG</t>
  </si>
  <si>
    <t>CACCAGAAGCCAcctTGTTGgcactgaggggaaaagtcatcGTTTAGAGACGGCATGCCGTCTCGGTGCccttgtactgtagtttatgaccagatgacttttcccctcagCGCGGTTCTATCTAGTTACGCGTTAAACCAACTAGAATTTTTTTGCCACGCACAATccactgaggggaaaagtcatctggtcataaaatacagtacaaggtcacttggatccGCTGCCAGTTCATTTCTTAGGG</t>
  </si>
  <si>
    <t>CACCAGAAGCCAcctTGTTGgcactgaggggaaaagtcatcGTTTAGAGACGGCATGCCGTCTCGGTGCgtgaccttgtactgtagtttatgaccagatgacttttcccctcagCGCGGTTCTATCTAGTTACGCGTTAAACCAACTAGAATTTTTTTAGGAAGACACCTccactgaggggaaaagtcatctggtcataaaatacagtacaaggtcacttggatccGCTGCCAGTTCATTTCTTAGGG</t>
  </si>
  <si>
    <t>CACCAGAAGCCAcctTGTTGgcactgaggggaaaagtcatcGTTTAGAGACGGCATGCCGTCTCGGTGCctttatgaccagatgactttCGCGGTTCTATCTAGTTACGCGTTAAACCAACTAGAATTTTTTTTCATACCACTTGccactgaggggaaaagtcatctggtcataaaatacagtacaaggtcacttggatccGCTGCCAGTTCATTTCTTAGGG</t>
  </si>
  <si>
    <t>CACCAGAAGCCAcctTGTTGgcactgaggggaaaagtcatcGTTTAGAGACGGCATGCCGTCTCGGTGCtgtactttatgaccagatgactttCGCGGTTCTATCTAGTTACGCGTTAAACCAACTAGAATTTTTTTGTTCCTGTATCGccactgaggggaaaagtcatctggtcataaaatacagtacaaggtcacttggatccGCTGCCAGTTCATTTCTTAGGG</t>
  </si>
  <si>
    <t>CACCAGAAGCCAcctTGTTGgcactgaggggaaaagtcatcGTTTAGAGACGGCATGCCGTCTCGGTGCgtactgtactttatgaccagatgactttCGCGGTTCTATCTAGTTACGCGTTAAACCAACTAGAATTTTTTTTTCGGCTGTTGAccactgaggggaaaagtcatctggtcataaaatacagtacaaggtcacttggatccGCTGCCAGTTCATTTCTTAGGG</t>
  </si>
  <si>
    <t>CACCAGAAGCCAcctTGTTGgcactgaggggaaaagtcatcGTTTAGAGACGGCATGCCGTCTCGGTGCccttgtactgtactttatgaccagatgactttCGCGGTTCTATCTAGTTACGCGTTAAACCAACTAGAATTTTTTTGTATGGAGTCAAccactgaggggaaaagtcatctggtcataaaatacagtacaaggtcacttggatccGCTGCCAGTTCATTTCTTAGGG</t>
  </si>
  <si>
    <t>CACCAGAAGCCAcctTGTTGgcactgaggggaaaagtcatcGTTTAGAGACGGCATGCCGTCTCGGTGCgtgaccttgtactgtactttatgaccagatgactttCGCGGTTCTATCTAGTTACGCGTTAAACCAACTAGAATTTTTTTTACCGCTCGCCGccactgaggggaaaagtcatctggtcataaaatacagtacaaggtcacttggatccGCTGCCAGTTCATTTCTTAGGG</t>
  </si>
  <si>
    <t>CACCAGAAGCCAcctTGTTGgcactgaggggaaaagtcatcGTTTAGAGACGGCATGCCGTCTCGGTGCctttatgaccagatgacttttccCGCGGTTCTATCTAGTTACGCGTTAAACCAACTAGAATTTTTTTGGTGCCACTATCccactgaggggaaaagtcatctggtcataaaatacagtacaaggtcacttggatccGCTGCCAGTTCATTTCTTAGGG</t>
  </si>
  <si>
    <t>CACCAGAAGCCAcctTGTTGgcactgaggggaaaagtcatcGTTTAGAGACGGCATGCCGTCTCGGTGCtgtactttatgaccagatgacttttccCGCGGTTCTATCTAGTTACGCGTTAAACCAACTAGAATTTTTTTGGTCCTGACAGAccactgaggggaaaagtcatctggtcataaaatacagtacaaggtcacttggatccGCTGCCAGTTCATTTCTTAGGG</t>
  </si>
  <si>
    <t>CACCAGAAGCCAcctTGTTGgcactgaggggaaaagtcatcGTTTAGAGACGGCATGCCGTCTCGGTGCgtactgtactttatgaccagatgacttttccCGCGGTTCTATCTAGTTACGCGTTAAACCAACTAGAATTTTTTTGCTGTCTTCCAGccactgaggggaaaagtcatctggtcataaaatacagtacaaggtcacttggatccGCTGCCAGTTCATTTCTTAGGG</t>
  </si>
  <si>
    <t>CACCAGAAGCCAcctTGTTGgcactgaggggaaaagtcatcGTTTAGAGACGGCATGCCGTCTCGGTGCccttgtactgtactttatgaccagatgacttttccCGCGGTTCTATCTAGTTACGCGTTAAACCAACTAGAATTTTTTTTCGCTACCTTGGccactgaggggaaaagtcatctggtcataaaatacagtacaaggtcacttggatccGCTGCCAGTTCATTTCTTAGGG</t>
  </si>
  <si>
    <t>CACCAGAAGCCAcctTGTTGgcactgaggggaaaagtcatcGTTTAGAGACGGCATGCCGTCTCGGTGCgtgaccttgtactgtactttatgaccagatgacttttccCGCGGTTCTATCTAGTTACGCGTTAAACCAACTAGAATTTTTTTCTCGAACTATCCccactgaggggaaaagtcatctggtcataaaatacagtacaaggtcacttggatccGCTGCCAGTTCATTTCTTAGGG</t>
  </si>
  <si>
    <t>CACCAGAAGCCAcctTGTTGgcactgaggggaaaagtcatcGTTTAGAGACGGCATGCCGTCTCGGTGCctttatgaccagatgacttttcccctCGCGGTTCTATCTAGTTACGCGTTAAACCAACTAGAATTTTTTTGGCCTGTGTGTCccactgaggggaaaagtcatctggtcataaaatacagtacaaggtcacttggatccGCTGCCAGTTCATTTCTTAGGG</t>
  </si>
  <si>
    <t>CACCAGAAGCCAcctTGTTGgcactgaggggaaaagtcatcGTTTAGAGACGGCATGCCGTCTCGGTGCtgtactttatgaccagatgacttttcccctCGCGGTTCTATCTAGTTACGCGTTAAACCAACTAGAATTTTTTTTCACAGCGCAGTccactgaggggaaaagtcatctggtcataaaatacagtacaaggtcacttggatccGCTGCCAGTTCATTTCTTAGGG</t>
  </si>
  <si>
    <t>CACCAGAAGCCAcctTGTTGgcactgaggggaaaagtcatcGTTTAGAGACGGCATGCCGTCTCGGTGCgtactgtactttatgaccagatgacttttcccctCGCGGTTCTATCTAGTTACGCGTTAAACCAACTAGAATTTTTTTAGAGTTAATCTAccactgaggggaaaagtcatctggtcataaaatacagtacaaggtcacttggatccGCTGCCAGTTCATTTCTTAGGG</t>
  </si>
  <si>
    <t>CACCAGAAGCCAcctTGTTGgcactgaggggaaaagtcatcGTTTAGAGACGGCATGCCGTCTCGGTGCccttgtactgtactttatgaccagatgacttttcccctCGCGGTTCTATCTAGTTACGCGTTAAACCAACTAGAATTTTTTTTAAGGCGCTGACccactgaggggaaaagtcatctggtcataaaatacagtacaaggtcacttggatccGCTGCCAGTTCATTTCTTAGGG</t>
  </si>
  <si>
    <t>CACCAGAAGCCAcctTGTTGgcactgaggggaaaagtcatcGTTTAGAGACGGCATGCCGTCTCGGTGCgtgaccttgtactgtactttatgaccagatgacttttcccctCGCGGTTCTATCTAGTTACGCGTTAAACCAACTAGAATTTTTTTCAGCACACCTGTccactgaggggaaaagtcatctggtcataaaatacagtacaaggtcacttggatccGCTGCCAGTTCATTTCTTAGGG</t>
  </si>
  <si>
    <t>CACCAGAAGCCAcctTGTTGgcactgaggggaaaagtcatcGTTTAGAGACGGCATGCCGTCTCGGTGCctttatgaccagatgacttttcccctcagCGCGGTTCTATCTAGTTACGCGTTAAACCAACTAGAATTTTTTTAAGCACCAGGTAccactgaggggaaaagtcatctggtcataaaatacagtacaaggtcacttggatccGCTGCCAGTTCATTTCTTAGGG</t>
  </si>
  <si>
    <t>CACCAGAAGCCAcctTGTTGgcactgaggggaaaagtcatcGTTTAGAGACGGCATGCCGTCTCGGTGCtgtactttatgaccagatgacttttcccctcagCGCGGTTCTATCTAGTTACGCGTTAAACCAACTAGAATTTTTTTTGAGGACCGTTCccactgaggggaaaagtcatctggtcataaaatacagtacaaggtcacttggatccGCTGCCAGTTCATTTCTTAGGG</t>
  </si>
  <si>
    <t>CACCAGAAGCCAcctTGTTGgcactgaggggaaaagtcatcGTTTAGAGACGGCATGCCGTCTCGGTGCgtactgtactttatgaccagatgacttttcccctcagCGCGGTTCTATCTAGTTACGCGTTAAACCAACTAGAATTTTTTTATAGGCCAGGACccactgaggggaaaagtcatctggtcataaaatacagtacaaggtcacttggatccGCTGCCAGTTCATTTCTTAGGG</t>
  </si>
  <si>
    <t>CACCAGAAGCCAcctTGTTGgcactgaggggaaaagtcatcGTTTAGAGACGGCATGCCGTCTCGGTGCccttgtactgtactttatgaccagatgacttttcccctcagCGCGGTTCTATCTAGTTACGCGTTAAACCAACTAGAATTTTTTTCATACCGCATATccactgaggggaaaagtcatctggtcataaaatacagtacaaggtcacttggatccGCTGCCAGTTCATTTCTTAGGG</t>
  </si>
  <si>
    <t>CACCAGAAGCCAcctTGTTGgcactgaggggaaaagtcatcGTTTAGAGACGGCATGCCGTCTCGGTGCgtgaccttgtactgtactttatgaccagatgacttttcccctcagCGCGGTTCTATCTAGTTACGCGTTAAACCAACTAGAATTTTTTTATCGCAAGCCTTccactgaggggaaaagtcatctggtcataaaatacagtacaaggtcacttggatccGCTGCCAGTTCATTTCTTAGGG</t>
  </si>
  <si>
    <t>CACCAGAAGCCAcctTGTTGgcactgaggggaaaagtcatcGTTTAGAGACGGCATGCCGTCTCGGTGCtttttatgaccagatgactttCGCGGTTCTATCTAGTTACGCGTTAAACCAACTAGAATTTTTTTGTATGGTGCTTAccactgaggggaaaagtcatctggtcataaaatacagtacaaggtcacttggatccGCTGCCAGTTCATTTCTTAGGG</t>
  </si>
  <si>
    <t>CACCAGAAGCCAcctTGTTGgcactgaggggaaaagtcatcGTTTAGAGACGGCATGCCGTCTCGGTGCctgttttttatgaccagatgactttCGCGGTTCTATCTAGTTACGCGTTAAACCAACTAGAATTTTTTTATACCGCACACAccactgaggggaaaagtcatctggtcataaaatacagtacaaggtcacttggatccGCTGCCAGTTCATTTCTTAGGG</t>
  </si>
  <si>
    <t>CACCAGAAGCCAcctTGTTGgcactgaggggaaaagtcatcGTTTAGAGACGGCATGCCGTCTCGGTGCtgtactgttttttatgaccagatgactttCGCGGTTCTATCTAGTTACGCGTTAAACCAACTAGAATTTTTTTAATGGTGCAGGAccactgaggggaaaagtcatctggtcataaaatacagtacaaggtcacttggatccGCTGCCAGTTCATTTCTTAGGG</t>
  </si>
  <si>
    <t>CACCAGAAGCCAcctTGTTGgcactgaggggaaaagtcatcGTTTAGAGACGGCATGCCGTCTCGGTGCaccttgtactgttttttatgaccagatgactttCGCGGTTCTATCTAGTTACGCGTTAAACCAACTAGAATTTTTTTCCGAGCTGTGGCccactgaggggaaaagtcatctggtcataaaatacagtacaaggtcacttggatccGCTGCCAGTTCATTTCTTAGGG</t>
  </si>
  <si>
    <t>CACCAGAAGCCAcctTGTTGgcactgaggggaaaagtcatcGTTTAGAGACGGCATGCCGTCTCGGTGCtttttatgaccagatgacttttccCGCGGTTCTATCTAGTTACGCGTTAAACCAACTAGAATTTTTTTAGAACCGTTGATccactgaggggaaaagtcatctggtcataaaatacagtacaaggtcacttggatccGCTGCCAGTTCATTTCTTAGGG</t>
  </si>
  <si>
    <t>CACCAGAAGCCAcctTGTTGgcactgaggggaaaagtcatcGTTTAGAGACGGCATGCCGTCTCGGTGCctgttttttatgaccagatgacttttccCGCGGTTCTATCTAGTTACGCGTTAAACCAACTAGAATTTTTTTCACTCAATGTCGccactgaggggaaaagtcatctggtcataaaatacagtacaaggtcacttggatccGCTGCCAGTTCATTTCTTAGGG</t>
  </si>
  <si>
    <t>CACCAGAAGCCAcctTGTTGgcactgaggggaaaagtcatcGTTTAGAGACGGCATGCCGTCTCGGTGCtgtactgttttttatgaccagatgacttttccCGCGGTTCTATCTAGTTACGCGTTAAACCAACTAGAATTTTTTTCTAGAATCGTCCccactgaggggaaaagtcatctggtcataaaatacagtacaaggtcacttggatccGCTGCCAGTTCATTTCTTAGGG</t>
  </si>
  <si>
    <t>CACCAGAAGCCAcctTGTTGgcactgaggggaaaagtcatcGTTTAGAGACGGCATGCCGTCTCGGTGCaccttgtactgttttttatgaccagatgacttttccCGCGGTTCTATCTAGTTACGCGTTAAACCAACTAGAATTTTTTTCCACCACGCTCGccactgaggggaaaagtcatctggtcataaaatacagtacaaggtcacttggatccGCTGCCAGTTCATTTCTTAGGG</t>
  </si>
  <si>
    <t>CACCAGAAGCCAcctTGTTGgcactgaggggaaaagtcatcGTTTAGAGACGGCATGCCGTCTCGGTGCtttttatgaccagatgacttttcccctCGCGGTTCTATCTAGTTACGCGTTAAACCAACTAGAATTTTTTTATCTTCGCCATCccactgaggggaaaagtcatctggtcataaaatacagtacaaggtcacttggatccGCTGCCAGTTCATTTCTTAGGG</t>
  </si>
  <si>
    <t>CACCAGAAGCCAcctTGTTGgcactgaggggaaaagtcatcGTTTAGAGACGGCATGCCGTCTCGGTGCctgttttttatgaccagatgacttttcccctCGCGGTTCTATCTAGTTACGCGTTAAACCAACTAGAATTTTTTTCGAGCGACACCTccactgaggggaaaagtcatctggtcataaaatacagtacaaggtcacttggatccGCTGCCAGTTCATTTCTTAGGG</t>
  </si>
  <si>
    <t>CACCAGAAGCCAcctTGTTGgcactgaggggaaaagtcatcGTTTAGAGACGGCATGCCGTCTCGGTGCtgtactgttttttatgaccagatgacttttcccctCGCGGTTCTATCTAGTTACGCGTTAAACCAACTAGAATTTTTTTAACGGATCGGTGccactgaggggaaaagtcatctggtcataaaatacagtacaaggtcacttggatccGCTGCCAGTTCATTTCTTAGGG</t>
  </si>
  <si>
    <t>CACCAGAAGCCAcctTGTTGgcactgaggggaaaagtcatcGTTTAGAGACGGCATGCCGTCTCGGTGCaccttgtactgttttttatgaccagatgacttttcccctCGCGGTTCTATCTAGTTACGCGTTAAACCAACTAGAATTTTTTTAGATACGACGTGccactgaggggaaaagtcatctggtcataaaatacagtacaaggtcacttggatccGCTGCCAGTTCATTTCTTAGGG</t>
  </si>
  <si>
    <t>CACCAGAAGCCAcctTGTTGgcactgaggggaaaagtcatcGTTTAGAGACGGCATGCCGTCTCGGTGCtttttatgaccagatgacttttcccctcagCGCGGTTCTATCTAGTTACGCGTTAAACCAACTAGAATTTTTTTGTCTTAGAATCCccactgaggggaaaagtcatctggtcataaaatacagtacaaggtcacttggatccGCTGCCAGTTCATTTCTTAGGG</t>
  </si>
  <si>
    <t>CACCAGAAGCCAcctTGTTGgcactgaggggaaaagtcatcGTTTAGAGACGGCATGCCGTCTCGGTGCctgttttttatgaccagatgacttttcccctcagCGCGGTTCTATCTAGTTACGCGTTAAACCAACTAGAATTTTTTTAGACAATTCTACccactgaggggaaaagtcatctggtcataaaatacagtacaaggtcacttggatccGCTGCCAGTTCATTTCTTAGGG</t>
  </si>
  <si>
    <t>CACCAGAAGCCAcctTGTTGgcactgaggggaaaagtcatcGTTTAGAGACGGCATGCCGTCTCGGTGCtgtactgttttttatgaccagatgacttttcccctcagCGCGGTTCTATCTAGTTACGCGTTAAACCAACTAGAATTTTTTTGCCGCCTGAGAAccactgaggggaaaagtcatctggtcataaaatacagtacaaggtcacttggatccGCTGCCAGTTCATTTCTTAGGG</t>
  </si>
  <si>
    <t>CACCAGAAGCCAcctTGTTGgcactgaggggaaaagtcatcGTTTAGAGACGGCATGCCGTCTCGGTGCaccttgtactgttttttatgaccagatgacttttcccctcagCGCGGTTCTATCTAGTTACGCGTTAAACCAACTAGAATTTTTTTTGGTTCACAATTccactgaggggaaaagtcatctggtcataaaatacagtacaaggtcacttggatccGCTGCCAGTTCATTTCTTAGGG</t>
  </si>
  <si>
    <t>CACCAGAAGCCAcctTGTTGgcactgaggggaaaagtcatcGTTTAGAGACGGCATGCCGTCTCGGTGCgttttatgaccagatgactttCGCGGTTCTATCTAGTTACGCGTTAAACCAACTAGAATTTTTTTCTAGCATGGCGGccactgaggggaaaagtcatctggtcataaaatacagtacaaggtcacttggatccGCTGCCAGTTCATTTCTTAGGG</t>
  </si>
  <si>
    <t>CACCAGAAGCCAcctTGTTGgcactgaggggaaaagtcatcGTTTAGAGACGGCATGCCGTCTCGGTGCctgtgttttatgaccagatgactttCGCGGTTCTATCTAGTTACGCGTTAAACCAACTAGAATTTTTTTGCTCTGCCTATAccactgaggggaaaagtcatctggtcataaaatacagtacaaggtcacttggatccGCTGCCAGTTCATTTCTTAGGG</t>
  </si>
  <si>
    <t>CACCAGAAGCCAcctTGTTGgcactgaggggaaaagtcatcGTTTAGAGACGGCATGCCGTCTCGGTGCtgtactgtgttttatgaccagatgactttCGCGGTTCTATCTAGTTACGCGTTAAACCAACTAGAATTTTTTTCGGTGAGAGCTTccactgaggggaaaagtcatctggtcataaaatacagtacaaggtcacttggatccGCTGCCAGTTCATTTCTTAGGG</t>
  </si>
  <si>
    <t>CACCAGAAGCCAcctTGTTGgcactgaggggaaaagtcatcGTTTAGAGACGGCATGCCGTCTCGGTGCaccttgtactgtgttttatgaccagatgactttCGCGGTTCTATCTAGTTACGCGTTAAACCAACTAGAATTTTTTTGATTGACGATGGccactgaggggaaaagtcatctggtcataaaatacagtacaaggtcacttggatccGCTGCCAGTTCATTTCTTAGGG</t>
  </si>
  <si>
    <t>CACCAGAAGCCAcctTGTTGgcactgaggggaaaagtcatcGTTTAGAGACGGCATGCCGTCTCGGTGCgttttatgaccagatgacttttccCGCGGTTCTATCTAGTTACGCGTTAAACCAACTAGAATTTTTTTAGTTCTATAGCAccactgaggggaaaagtcatctggtcataaaatacagtacaaggtcacttggatccGCTGCCAGTTCATTTCTTAGGG</t>
  </si>
  <si>
    <t>CACCAGAAGCCAcctTGTTGgcactgaggggaaaagtcatcGTTTAGAGACGGCATGCCGTCTCGGTGCctgtgttttatgaccagatgacttttccCGCGGTTCTATCTAGTTACGCGTTAAACCAACTAGAATTTTTTTCTCGTGAATCCGccactgaggggaaaagtcatctggtcataaaatacagtacaaggtcacttggatccGCTGCCAGTTCATTTCTTAGGG</t>
  </si>
  <si>
    <t>CACCAGAAGCCAcctTGTTGgcactgaggggaaaagtcatcGTTTAGAGACGGCATGCCGTCTCGGTGCtgtactgtgttttatgaccagatgacttttccCGCGGTTCTATCTAGTTACGCGTTAAACCAACTAGAATTTTTTTGCAACCGCCGGAccactgaggggaaaagtcatctggtcataaaatacagtacaaggtcacttggatccGCTGCCAGTTCATTTCTTAGGG</t>
  </si>
  <si>
    <t>CACCAGAAGCCAcctTGTTGgcactgaggggaaaagtcatcGTTTAGAGACGGCATGCCGTCTCGGTGCaccttgtactgtgttttatgaccagatgacttttccCGCGGTTCTATCTAGTTACGCGTTAAACCAACTAGAATTTTTTTAGAATAACTTCAccactgaggggaaaagtcatctggtcataaaatacagtacaaggtcacttggatccGCTGCCAGTTCATTTCTTAGGG</t>
  </si>
  <si>
    <t>CACCAGAAGCCAcctTGTTGgcactgaggggaaaagtcatcGTTTAGAGACGGCATGCCGTCTCGGTGCgttttatgaccagatgacttttcccctCGCGGTTCTATCTAGTTACGCGTTAAACCAACTAGAATTTTTTTCCTTAGTAACTGccactgaggggaaaagtcatctggtcataaaatacagtacaaggtcacttggatccGCTGCCAGTTCATTTCTTAGGG</t>
  </si>
  <si>
    <t>CACCAGAAGCCAcctTGTTGgcactgaggggaaaagtcatcGTTTAGAGACGGCATGCCGTCTCGGTGCctgtgttttatgaccagatgacttttcccctCGCGGTTCTATCTAGTTACGCGTTAAACCAACTAGAATTTTTTTGTCACTACGCATccactgaggggaaaagtcatctggtcataaaatacagtacaaggtcacttggatccGCTGCCAGTTCATTTCTTAGGG</t>
  </si>
  <si>
    <t>CACCAGAAGCCAcctTGTTGgcactgaggggaaaagtcatcGTTTAGAGACGGCATGCCGTCTCGGTGCtgtactgtgttttatgaccagatgacttttcccctCGCGGTTCTATCTAGTTACGCGTTAAACCAACTAGAATTTTTTTGTGTCCGAGCCTccactgaggggaaaagtcatctggtcataaaatacagtacaaggtcacttggatccGCTGCCAGTTCATTTCTTAGGG</t>
  </si>
  <si>
    <t>CACCAGAAGCCAcctTGTTGgcactgaggggaaaagtcatcGTTTAGAGACGGCATGCCGTCTCGGTGCaccttgtactgtgttttatgaccagatgacttttcccctCGCGGTTCTATCTAGTTACGCGTTAAACCAACTAGAATTTTTTTTGTGGAGTATGGccactgaggggaaaagtcatctggtcataaaatacagtacaaggtcacttggatccGCTGCCAGTTCATTTCTTAGGG</t>
  </si>
  <si>
    <t>CACCAGAAGCCAcctTGTTGgcactgaggggaaaagtcatcGTTTAGAGACGGCATGCCGTCTCGGTGCgttttatgaccagatgacttttcccctcagCGCGGTTCTATCTAGTTACGCGTTAAACCAACTAGAATTTTTTTATAATAGCGACCccactgaggggaaaagtcatctggtcataaaatacagtacaaggtcacttggatccGCTGCCAGTTCATTTCTTAGGG</t>
  </si>
  <si>
    <t>CACCAGAAGCCAcctTGTTGgcactgaggggaaaagtcatcGTTTAGAGACGGCATGCCGTCTCGGTGCctgtgttttatgaccagatgacttttcccctcagCGCGGTTCTATCTAGTTACGCGTTAAACCAACTAGAATTTTTTTGCAGCCAGTCTGccactgaggggaaaagtcatctggtcataaaatacagtacaaggtcacttggatccGCTGCCAGTTCATTTCTTAGGG</t>
  </si>
  <si>
    <t>CACCAGAAGCCAcctTGTTGgcactgaggggaaaagtcatcGTTTAGAGACGGCATGCCGTCTCGGTGCtgtactgtgttttatgaccagatgacttttcccctcagCGCGGTTCTATCTAGTTACGCGTTAAACCAACTAGAATTTTTTTTGCGAGAATAGTccactgaggggaaaagtcatctggtcataaaatacagtacaaggtcacttggatccGCTGCCAGTTCATTTCTTAGGG</t>
  </si>
  <si>
    <t>CACCAGAAGCCAcctTGTTGgcactgaggggaaaagtcatcGTTTAGAGACGGCATGCCGTCTCGGTGCaccttgtactgtgttttatgaccagatgacttttcccctcagCGCGGTTCTATCTAGTTACGCGTTAAACCAACTAGAATTTTTTTGAGGTTGAGGCGccactgaggggaaaagtcatctggtcataaaatacagtacaaggtcacttggatccGCTGCCAGTTCATTTCTTAGGG</t>
  </si>
  <si>
    <t>CACCAGAAGCCAcctTGTTGgcactgaggggaaaagtcatcGTTTAGAGACGGCATGCCGTCTCGGTGCcttttatgaccagatgactttCGCGGTTCTATCTAGTTACGCGTTAAACCAACTAGAATTTTTTTAGTCTCTCAGGCccactgaggggaaaagtcatctggtcataaaatacagtacaaggtcacttggatccGCTGCCAGTTCATTTCTTAGGG</t>
  </si>
  <si>
    <t>CACCAGAAGCCAcctTGTTGgcactgaggggaaaagtcatcGTTTAGAGACGGCATGCCGTCTCGGTGCctgtcttttatgaccagatgactttCGCGGTTCTATCTAGTTACGCGTTAAACCAACTAGAATTTTTTTCATTCTAATCAGccactgaggggaaaagtcatctggtcataaaatacagtacaaggtcacttggatccGCTGCCAGTTCATTTCTTAGGG</t>
  </si>
  <si>
    <t>CACCAGAAGCCAcctTGTTGgcactgaggggaaaagtcatcGTTTAGAGACGGCATGCCGTCTCGGTGCtgtactgtcttttatgaccagatgactttCGCGGTTCTATCTAGTTACGCGTTAAACCAACTAGAATTTTTTTGAGTCATCGGTTccactgaggggaaaagtcatctggtcataaaatacagtacaaggtcacttggatccGCTGCCAGTTCATTTCTTAGGG</t>
  </si>
  <si>
    <t>CACCAGAAGCCAcctTGTTGgcactgaggggaaaagtcatcGTTTAGAGACGGCATGCCGTCTCGGTGCaccttgtactgtcttttatgaccagatgactttCGCGGTTCTATCTAGTTACGCGTTAAACCAACTAGAATTTTTTTCCGCCTAGCCGCccactgaggggaaaagtcatctggtcataaaatacagtacaaggtcacttggatccGCTGCCAGTTCATTTCTTAGGG</t>
  </si>
  <si>
    <t>CACCAGAAGCCAcctTGTTGgcactgaggggaaaagtcatcGTTTAGAGACGGCATGCCGTCTCGGTGCcttttatgaccagatgacttttccCGCGGTTCTATCTAGTTACGCGTTAAACCAACTAGAATTTTTTTGGAGAAGCAATCccactgaggggaaaagtcatctggtcataaaatacagtacaaggtcacttggatccGCTGCCAGTTCATTTCTTAGGG</t>
  </si>
  <si>
    <t>CACCAGAAGCCAcctTGTTGgcactgaggggaaaagtcatcGTTTAGAGACGGCATGCCGTCTCGGTGCctgtcttttatgaccagatgacttttccCGCGGTTCTATCTAGTTACGCGTTAAACCAACTAGAATTTTTTTACGACCGGCAATccactgaggggaaaagtcatctggtcataaaatacagtacaaggtcacttggatccGCTGCCAGTTCATTTCTTAGGG</t>
  </si>
  <si>
    <t>CACCAGAAGCCAcctTGTTGgcactgaggggaaaagtcatcGTTTAGAGACGGCATGCCGTCTCGGTGCtgtactgtcttttatgaccagatgacttttccCGCGGTTCTATCTAGTTACGCGTTAAACCAACTAGAATTTTTTTCTCCGTCTGTTAccactgaggggaaaagtcatctggtcataaaatacagtacaaggtcacttggatccGCTGCCAGTTCATTTCTTAGGG</t>
  </si>
  <si>
    <t>CACCAGAAGCCAcctTGTTGgcactgaggggaaaagtcatcGTTTAGAGACGGCATGCCGTCTCGGTGCaccttgtactgtcttttatgaccagatgacttttccCGCGGTTCTATCTAGTTACGCGTTAAACCAACTAGAATTTTTTTAAGCCAGTTCGTccactgaggggaaaagtcatctggtcataaaatacagtacaaggtcacttggatccGCTGCCAGTTCATTTCTTAGGG</t>
  </si>
  <si>
    <t>CACCAGAAGCCAcctTGTTGgcactgaggggaaaagtcatcGTTTAGAGACGGCATGCCGTCTCGGTGCcttttatgaccagatgacttttcccctCGCGGTTCTATCTAGTTACGCGTTAAACCAACTAGAATTTTTTTTCGACCGTGTAGccactgaggggaaaagtcatctggtcataaaatacagtacaaggtcacttggatccGCTGCCAGTTCATTTCTTAGGG</t>
  </si>
  <si>
    <t>CACCAGAAGCCAcctTGTTGgcactgaggggaaaagtcatcGTTTAGAGACGGCATGCCGTCTCGGTGCctgtcttttatgaccagatgacttttcccctCGCGGTTCTATCTAGTTACGCGTTAAACCAACTAGAATTTTTTTGACAATAATTCAccactgaggggaaaagtcatctggtcataaaatacagtacaaggtcacttggatccGCTGCCAGTTCATTTCTTAGGG</t>
  </si>
  <si>
    <t>CACCAGAAGCCAcctTGTTGgcactgaggggaaaagtcatcGTTTAGAGACGGCATGCCGTCTCGGTGCtgtactgtcttttatgaccagatgacttttcccctCGCGGTTCTATCTAGTTACGCGTTAAACCAACTAGAATTTTTTTCGCTCGAAGCAGccactgaggggaaaagtcatctggtcataaaatacagtacaaggtcacttggatccGCTGCCAGTTCATTTCTTAGGG</t>
  </si>
  <si>
    <t>CACCAGAAGCCAcctTGTTGgcactgaggggaaaagtcatcGTTTAGAGACGGCATGCCGTCTCGGTGCaccttgtactgtcttttatgaccagatgacttttcccctCGCGGTTCTATCTAGTTACGCGTTAAACCAACTAGAATTTTTTTCGCCGAGTTATGccactgaggggaaaagtcatctggtcataaaatacagtacaaggtcacttggatccGCTGCCAGTTCATTTCTTAGGG</t>
  </si>
  <si>
    <t>CACCAGAAGCCAcctTGTTGgcactgaggggaaaagtcatcGTTTAGAGACGGCATGCCGTCTCGGTGCcttttatgaccagatgacttttcccctcagCGCGGTTCTATCTAGTTACGCGTTAAACCAACTAGAATTTTTTTCTGGTACCGTCAccactgaggggaaaagtcatctggtcataaaatacagtacaaggtcacttggatccGCTGCCAGTTCATTTCTTAGGG</t>
  </si>
  <si>
    <t>CACCAGAAGCCAcctTGTTGgcactgaggggaaaagtcatcGTTTAGAGACGGCATGCCGTCTCGGTGCctgtcttttatgaccagatgacttttcccctcagCGCGGTTCTATCTAGTTACGCGTTAAACCAACTAGAATTTTTTTCCGTAACTAACTccactgaggggaaaagtcatctggtcataaaatacagtacaaggtcacttggatccGCTGCCAGTTCATTTCTTAGGG</t>
  </si>
  <si>
    <t>CACCAGAAGCCAcctTGTTGgcactgaggggaaaagtcatcGTTTAGAGACGGCATGCCGTCTCGGTGCtgtactgtcttttatgaccagatgacttttcccctcagCGCGGTTCTATCTAGTTACGCGTTAAACCAACTAGAATTTTTTTAGTGCTTAGTGCccactgaggggaaaagtcatctggtcataaaatacagtacaaggtcacttggatccGCTGCCAGTTCATTTCTTAGGG</t>
  </si>
  <si>
    <t>CACCAGAAGCCAcctTGTTGgcactgaggggaaaagtcatcGTTTAGAGACGGCATGCCGTCTCGGTGCaccttgtactgtcttttatgaccagatgacttttcccctcagCGCGGTTCTATCTAGTTACGCGTTAAACCAACTAGAATTTTTTTCCTCGTGCACACccactgaggggaaaagtcatctggtcataaaatacagtacaaggtcacttggatccGCTGCCAGTTCATTTCTTAGGG</t>
  </si>
  <si>
    <t>CACCAGAAGCCAcctTGTTGgcactgaggggaaaagtcatcGTTTAGAGACGGCATGCCGTCTCGGTGCaattttatgaccagatgactttCGCGGTTCTATCTAGTTACGCGTTAAACCAACTAGAATTTTTTTTTGTCCTGATTGccactgaggggaaaagtcatctggtcataaaatacagtacaaggtcacttggatccGCTGCCAGTTCATTTCTTAGGG</t>
  </si>
  <si>
    <t>CACCAGAAGCCAcctTGTTGgcactgaggggaaaagtcatcGTTTAGAGACGGCATGCCGTCTCGGTGCactgaattttatgaccagatgactttCGCGGTTCTATCTAGTTACGCGTTAAACCAACTAGAATTTTTTTACACAGTGTCACccactgaggggaaaagtcatctggtcataaaatacagtacaaggtcacttggatccGCTGCCAGTTCATTTCTTAGGG</t>
  </si>
  <si>
    <t>CACCAGAAGCCAcctTGTTGgcactgaggggaaaagtcatcGTTTAGAGACGGCATGCCGTCTCGGTGCttgtactgaattttatgaccagatgactttCGCGGTTCTATCTAGTTACGCGTTAAACCAACTAGAATTTTTTTCTTCTTCAACTCccactgaggggaaaagtcatctggtcataaaatacagtacaaggtcacttggatccGCTGCCAGTTCATTTCTTAGGG</t>
  </si>
  <si>
    <t>CACCAGAAGCCAcctTGTTGgcactgaggggaaaagtcatcGTTTAGAGACGGCATGCCGTCTCGGTGCgaccttgtactgaattttatgaccagatgactttCGCGGTTCTATCTAGTTACGCGTTAAACCAACTAGAATTTTTTTAAGTGTGCGAACccactgaggggaaaagtcatctggtcataaaatacagtacaaggtcacttggatccGCTGCCAGTTCATTTCTTAGGG</t>
  </si>
  <si>
    <t>CACCAGAAGCCAcctTGTTGgcactgaggggaaaagtcatcGTTTAGAGACGGCATGCCGTCTCGGTGCaattttatgaccagatgacttttccCGCGGTTCTATCTAGTTACGCGTTAAACCAACTAGAATTTTTTTGCAGTCATATCTccactgaggggaaaagtcatctggtcataaaatacagtacaaggtcacttggatccGCTGCCAGTTCATTTCTTAGGG</t>
  </si>
  <si>
    <t>CACCAGAAGCCAcctTGTTGgcactgaggggaaaagtcatcGTTTAGAGACGGCATGCCGTCTCGGTGCactgaattttatgaccagatgacttttccCGCGGTTCTATCTAGTTACGCGTTAAACCAACTAGAATTTTTTTTCTGGCTCGCATccactgaggggaaaagtcatctggtcataaaatacagtacaaggtcacttggatccGCTGCCAGTTCATTTCTTAGGG</t>
  </si>
  <si>
    <t>CACCAGAAGCCAcctTGTTGgcactgaggggaaaagtcatcGTTTAGAGACGGCATGCCGTCTCGGTGCttgtactgaattttatgaccagatgacttttccCGCGGTTCTATCTAGTTACGCGTTAAACCAACTAGAATTTTTTTAGTTACGTGCCGccactgaggggaaaagtcatctggtcataaaatacagtacaaggtcacttggatccGCTGCCAGTTCATTTCTTAGGG</t>
  </si>
  <si>
    <t>CACCAGAAGCCAcctTGTTGgcactgaggggaaaagtcatcGTTTAGAGACGGCATGCCGTCTCGGTGCgaccttgtactgaattttatgaccagatgacttttccCGCGGTTCTATCTAGTTACGCGTTAAACCAACTAGAATTTTTTTCCGCCGTGTAGCccactgaggggaaaagtcatctggtcataaaatacagtacaaggtcacttggatccGCTGCCAGTTCATTTCTTAGGG</t>
  </si>
  <si>
    <t>CACCAGAAGCCAcctTGTTGgcactgaggggaaaagtcatcGTTTAGAGACGGCATGCCGTCTCGGTGCaattttatgaccagatgacttttcccctCGCGGTTCTATCTAGTTACGCGTTAAACCAACTAGAATTTTTTTGAAGCTACTAAGccactgaggggaaaagtcatctggtcataaaatacagtacaaggtcacttggatccGCTGCCAGTTCATTTCTTAGGG</t>
  </si>
  <si>
    <t>CACCAGAAGCCAcctTGTTGgcactgaggggaaaagtcatcGTTTAGAGACGGCATGCCGTCTCGGTGCactgaattttatgaccagatgacttttcccctCGCGGTTCTATCTAGTTACGCGTTAAACCAACTAGAATTTTTTTGGCTAGTCCTCGccactgaggggaaaagtcatctggtcataaaatacagtacaaggtcacttggatccGCTGCCAGTTCATTTCTTAGGG</t>
  </si>
  <si>
    <t>CACCAGAAGCCAcctTGTTGgcactgaggggaaaagtcatcGTTTAGAGACGGCATGCCGTCTCGGTGCttgtactgaattttatgaccagatgacttttcccctCGCGGTTCTATCTAGTTACGCGTTAAACCAACTAGAATTTTTTTATGGCTACGAGAccactgaggggaaaagtcatctggtcataaaatacagtacaaggtcacttggatccGCTGCCAGTTCATTTCTTAGGG</t>
  </si>
  <si>
    <t>CACCAGAAGCCAcctTGTTGgcactgaggggaaaagtcatcGTTTAGAGACGGCATGCCGTCTCGGTGCgaccttgtactgaattttatgaccagatgacttttcccctCGCGGTTCTATCTAGTTACGCGTTAAACCAACTAGAATTTTTTTTGCCTCACAGGAccactgaggggaaaagtcatctggtcataaaatacagtacaaggtcacttggatccGCTGCCAGTTCATTTCTTAGGG</t>
  </si>
  <si>
    <t>CACCAGAAGCCAcctTGTTGgcactgaggggaaaagtcatcGTTTAGAGACGGCATGCCGTCTCGGTGCaattttatgaccagatgacttttcccctcagCGCGGTTCTATCTAGTTACGCGTTAAACCAACTAGAATTTTTTTTCCATTCCATGTccactgaggggaaaagtcatctggtcataaaatacagtacaaggtcacttggatccGCTGCCAGTTCATTTCTTAGGG</t>
  </si>
  <si>
    <t>CACCAGAAGCCAcctTGTTGgcactgaggggaaaagtcatcGTTTAGAGACGGCATGCCGTCTCGGTGCactgaattttatgaccagatgacttttcccctcagCGCGGTTCTATCTAGTTACGCGTTAAACCAACTAGAATTTTTTTGTTAGAATCGGTccactgaggggaaaagtcatctggtcataaaatacagtacaaggtcacttggatccGCTGCCAGTTCATTTCTTAGGG</t>
  </si>
  <si>
    <t>CACCAGAAGCCAcctTGTTGgcactgaggggaaaagtcatcGTTTAGAGACGGCATGCCGTCTCGGTGCttgtactgaattttatgaccagatgacttttcccctcagCGCGGTTCTATCTAGTTACGCGTTAAACCAACTAGAATTTTTTTTTAAGTGACAAGccactgaggggaaaagtcatctggtcataaaatacagtacaaggtcacttggatccGCTGCCAGTTCATTTCTTAGGG</t>
  </si>
  <si>
    <t>CACCAGAAGCCAcctTGTTGgcactgaggggaaaagtcatcGTTTAGAGACGGCATGCCGTCTCGGTGCgaccttgtactgaattttatgaccagatgacttttcccctcagCGCGGTTCTATCTAGTTACGCGTTAAACCAACTAGAATTTTTTTATGTCAGGATTCccactgaggggaaaagtcatctggtcataaaatacagtacaaggtcacttggatccGCTGCCAGTTCATTTCTTAGGG</t>
  </si>
  <si>
    <t>CACCAGAAGCCAcctTGTTGgcactgaggggaaaagtcatcGTTTAGAGACGGCATGCCGTCTCGGTGCgattttatgaccagatgactttCGCGGTTCTATCTAGTTACGCGTTAAACCAACTAGAATTTTTTTTAGTCACGAACTccactgaggggaaaagtcatctggtcataaaatacagtacaaggtcacttggatccGCTGCCAGTTCATTTCTTAGGG</t>
  </si>
  <si>
    <t>CACCAGAAGCCAcctTGTTGgcactgaggggaaaagtcatcGTTTAGAGACGGCATGCCGTCTCGGTGCactggattttatgaccagatgactttCGCGGTTCTATCTAGTTACGCGTTAAACCAACTAGAATTTTTTTAGCCAACGGAGCccactgaggggaaaagtcatctggtcataaaatacagtacaaggtcacttggatccGCTGCCAGTTCATTTCTTAGGG</t>
  </si>
  <si>
    <t>CACCAGAAGCCAcctTGTTGgcactgaggggaaaagtcatcGTTTAGAGACGGCATGCCGTCTCGGTGCttgtactggattttatgaccagatgactttCGCGGTTCTATCTAGTTACGCGTTAAACCAACTAGAATTTTTTTGTATACTACAGAccactgaggggaaaagtcatctggtcataaaatacagtacaaggtcacttggatccGCTGCCAGTTCATTTCTTAGGG</t>
  </si>
  <si>
    <t>CACCAGAAGCCAcctTGTTGgcactgaggggaaaagtcatcGTTTAGAGACGGCATGCCGTCTCGGTGCgaccttgtactggattttatgaccagatgactttCGCGGTTCTATCTAGTTACGCGTTAAACCAACTAGAATTTTTTTCAACAGCCTTGCccactgaggggaaaagtcatctggtcataaaatacagtacaaggtcacttggatccGCTGCCAGTTCATTTCTTAGGG</t>
  </si>
  <si>
    <t>CACCAGAAGCCAcctTGTTGgcactgaggggaaaagtcatcGTTTAGAGACGGCATGCCGTCTCGGTGCgattttatgaccagatgacttttccCGCGGTTCTATCTAGTTACGCGTTAAACCAACTAGAATTTTTTTTGCGGTATCGTAccactgaggggaaaagtcatctggtcataaaatacagtacaaggtcacttggatccGCTGCCAGTTCATTTCTTAGGG</t>
  </si>
  <si>
    <t>CACCAGAAGCCAcctTGTTGgcactgaggggaaaagtcatcGTTTAGAGACGGCATGCCGTCTCGGTGCactggattttatgaccagatgacttttccCGCGGTTCTATCTAGTTACGCGTTAAACCAACTAGAATTTTTTTGTCAGTGAGTGGccactgaggggaaaagtcatctggtcataaaatacagtacaaggtcacttggatccGCTGCCAGTTCATTTCTTAGGG</t>
  </si>
  <si>
    <t>CACCAGAAGCCAcctTGTTGgcactgaggggaaaagtcatcGTTTAGAGACGGCATGCCGTCTCGGTGCttgtactggattttatgaccagatgacttttccCGCGGTTCTATCTAGTTACGCGTTAAACCAACTAGAATTTTTTTGCACAATTCTCGccactgaggggaaaagtcatctggtcataaaatacagtacaaggtcacttggatccGCTGCCAGTTCATTTCTTAGGG</t>
  </si>
  <si>
    <t>CACCAGAAGCCAcctTGTTGgcactgaggggaaaagtcatcGTTTAGAGACGGCATGCCGTCTCGGTGCgaccttgtactggattttatgaccagatgacttttccCGCGGTTCTATCTAGTTACGCGTTAAACCAACTAGAATTTTTTTTCCGATCTCTTAccactgaggggaaaagtcatctggtcataaaatacagtacaaggtcacttggatccGCTGCCAGTTCATTTCTTAGGG</t>
  </si>
  <si>
    <t>CACCAGAAGCCAcctTGTTGgcactgaggggaaaagtcatcGTTTAGAGACGGCATGCCGTCTCGGTGCgattttatgaccagatgacttttcccctCGCGGTTCTATCTAGTTACGCGTTAAACCAACTAGAATTTTTTTCGAACCAGGTAAccactgaggggaaaagtcatctggtcataaaatacagtacaaggtcacttggatccGCTGCCAGTTCATTTCTTAGGG</t>
  </si>
  <si>
    <t>CACCAGAAGCCAcctTGTTGgcactgaggggaaaagtcatcGTTTAGAGACGGCATGCCGTCTCGGTGCactggattttatgaccagatgacttttcccctCGCGGTTCTATCTAGTTACGCGTTAAACCAACTAGAATTTTTTTTCTCCACGGAACccactgaggggaaaagtcatctggtcataaaatacagtacaaggtcacttggatccGCTGCCAGTTCATTTCTTAGGG</t>
  </si>
  <si>
    <t>CACCAGAAGCCAcctTGTTGgcactgaggggaaaagtcatcGTTTAGAGACGGCATGCCGTCTCGGTGCttgtactggattttatgaccagatgacttttcccctCGCGGTTCTATCTAGTTACGCGTTAAACCAACTAGAATTTTTTTTTGAAGTAATGTccactgaggggaaaagtcatctggtcataaaatacagtacaaggtcacttggatccGCTGCCAGTTCATTTCTTAGGG</t>
  </si>
  <si>
    <t>CACCAGAAGCCAcctTGTTGgcactgaggggaaaagtcatcGTTTAGAGACGGCATGCCGTCTCGGTGCgaccttgtactggattttatgaccagatgacttttcccctCGCGGTTCTATCTAGTTACGCGTTAAACCAACTAGAATTTTTTTCTAATCGGCATAccactgaggggaaaagtcatctggtcataaaatacagtacaaggtcacttggatccGCTGCCAGTTCATTTCTTAGGG</t>
  </si>
  <si>
    <t>CACCAGAAGCCAcctTGTTGgcactgaggggaaaagtcatcGTTTAGAGACGGCATGCCGTCTCGGTGCgattttatgaccagatgacttttcccctcagCGCGGTTCTATCTAGTTACGCGTTAAACCAACTAGAATTTTTTTTCTGACACCAGCccactgaggggaaaagtcatctggtcataaaatacagtacaaggtcacttggatccGCTGCCAGTTCATTTCTTAGGG</t>
  </si>
  <si>
    <t>CACCAGAAGCCAcctTGTTGgcactgaggggaaaagtcatcGTTTAGAGACGGCATGCCGTCTCGGTGCactggattttatgaccagatgacttttcccctcagCGCGGTTCTATCTAGTTACGCGTTAAACCAACTAGAATTTTTTTATCGGCAACTCGccactgaggggaaaagtcatctggtcataaaatacagtacaaggtcacttggatccGCTGCCAGTTCATTTCTTAGGG</t>
  </si>
  <si>
    <t>CACCAGAAGCCAcctTGTTGgcactgaggggaaaagtcatcGTTTAGAGACGGCATGCCGTCTCGGTGCttgtactggattttatgaccagatgacttttcccctcagCGCGGTTCTATCTAGTTACGCGTTAAACCAACTAGAATTTTTTTGTCTCACGGCTTccactgaggggaaaagtcatctggtcataaaatacagtacaaggtcacttggatccGCTGCCAGTTCATTTCTTAGGG</t>
  </si>
  <si>
    <t>CACCAGAAGCCAcctTGTTGgcactgaggggaaaagtcatcGTTTAGAGACGGCATGCCGTCTCGGTGCgaccttgtactggattttatgaccagatgacttttcccctcagCGCGGTTCTATCTAGTTACGCGTTAAACCAACTAGAATTTTTTTCTGGATTAGTCGccactgaggggaaaagtcatctggtcataaaatacagtacaaggtcacttggatccGCTGCCAGTTCATTTCTTAGGG</t>
  </si>
  <si>
    <t>CACCAGAAGCCAcctTGTTGgcactgaggggaaaagtcatcGTTTAGAGACGGCATGCCGTCTCGGTGCcattttatgaccagatgactttCGCGGTTCTATCTAGTTACGCGTTAAACCAACTAGAATTTTTTTAGTGAGAGCTAAccactgaggggaaaagtcatctggtcataaaatacagtacaaggtcacttggatccGCTGCCAGTTCATTTCTTAGGG</t>
  </si>
  <si>
    <t>CACCAGAAGCCAcctTGTTGgcactgaggggaaaagtcatcGTTTAGAGACGGCATGCCGTCTCGGTGCactgcattttatgaccagatgactttCGCGGTTCTATCTAGTTACGCGTTAAACCAACTAGAATTTTTTTACCTGTCATTGGccactgaggggaaaagtcatctggtcataaaatacagtacaaggtcacttggatccGCTGCCAGTTCATTTCTTAGGG</t>
  </si>
  <si>
    <t>CACCAGAAGCCAcctTGTTGgcactgaggggaaaagtcatcGTTTAGAGACGGCATGCCGTCTCGGTGCttgtactgcattttatgaccagatgactttCGCGGTTCTATCTAGTTACGCGTTAAACCAACTAGAATTTTTTTGTGCGACCAATGccactgaggggaaaagtcatctggtcataaaatacagtacaaggtcacttggatccGCTGCCAGTTCATTTCTTAGGG</t>
  </si>
  <si>
    <t>CACCAGAAGCCAcctTGTTGgcactgaggggaaaagtcatcGTTTAGAGACGGCATGCCGTCTCGGTGCgaccttgtactgcattttatgaccagatgactttCGCGGTTCTATCTAGTTACGCGTTAAACCAACTAGAATTTTTTTGTGAGGTCAGCAccactgaggggaaaagtcatctggtcataaaatacagtacaaggtcacttggatccGCTGCCAGTTCATTTCTTAGGG</t>
  </si>
  <si>
    <t>CACCAGAAGCCAcctTGTTGgcactgaggggaaaagtcatcGTTTAGAGACGGCATGCCGTCTCGGTGCcattttatgaccagatgacttttccCGCGGTTCTATCTAGTTACGCGTTAAACCAACTAGAATTTTTTTGCGTGCTACAGGccactgaggggaaaagtcatctggtcataaaatacagtacaaggtcacttggatccGCTGCCAGTTCATTTCTTAGGG</t>
  </si>
  <si>
    <t>CACCAGAAGCCAcctTGTTGgcactgaggggaaaagtcatcGTTTAGAGACGGCATGCCGTCTCGGTGCactgcattttatgaccagatgacttttccCGCGGTTCTATCTAGTTACGCGTTAAACCAACTAGAATTTTTTTCTGATAGCGGTCccactgaggggaaaagtcatctggtcataaaatacagtacaaggtcacttggatccGCTGCCAGTTCATTTCTTAGGG</t>
  </si>
  <si>
    <t>CACCAGAAGCCAcctTGTTGgcactgaggggaaaagtcatcGTTTAGAGACGGCATGCCGTCTCGGTGCttgtactgcattttatgaccagatgacttttccCGCGGTTCTATCTAGTTACGCGTTAAACCAACTAGAATTTTTTTTATTACAGTTCGccactgaggggaaaagtcatctggtcataaaatacagtacaaggtcacttggatccGCTGCCAGTTCATTTCTTAGGG</t>
  </si>
  <si>
    <t>CACCAGAAGCCAcctTGTTGgcactgaggggaaaagtcatcGTTTAGAGACGGCATGCCGTCTCGGTGCgaccttgtactgcattttatgaccagatgacttttccCGCGGTTCTATCTAGTTACGCGTTAAACCAACTAGAATTTTTTTTCTCTACGATAAccactgaggggaaaagtcatctggtcataaaatacagtacaaggtcacttggatccGCTGCCAGTTCATTTCTTAGGG</t>
  </si>
  <si>
    <t>CACCAGAAGCCAcctTGTTGgcactgaggggaaaagtcatcGTTTAGAGACGGCATGCCGTCTCGGTGCcattttatgaccagatgacttttcccctCGCGGTTCTATCTAGTTACGCGTTAAACCAACTAGAATTTTTTTGTATCACTCTGTccactgaggggaaaagtcatctggtcataaaatacagtacaaggtcacttggatccGCTGCCAGTTCATTTCTTAGGG</t>
  </si>
  <si>
    <t>CACCAGAAGCCAcctTGTTGgcactgaggggaaaagtcatcGTTTAGAGACGGCATGCCGTCTCGGTGCactgcattttatgaccagatgacttttcccctCGCGGTTCTATCTAGTTACGCGTTAAACCAACTAGAATTTTTTTACGTTATTAGCAccactgaggggaaaagtcatctggtcataaaatacagtacaaggtcacttggatccGCTGCCAGTTCATTTCTTAGGG</t>
  </si>
  <si>
    <t>CACCAGAAGCCAcctTGTTGgcactgaggggaaaagtcatcGTTTAGAGACGGCATGCCGTCTCGGTGCttgtactgcattttatgaccagatgacttttcccctCGCGGTTCTATCTAGTTACGCGTTAAACCAACTAGAATTTTTTTACGCAATCACCAccactgaggggaaaagtcatctggtcataaaatacagtacaaggtcacttggatccGCTGCCAGTTCATTTCTTAGGG</t>
  </si>
  <si>
    <t>CACCAGAAGCCAcctTGTTGgcactgaggggaaaagtcatcGTTTAGAGACGGCATGCCGTCTCGGTGCgaccttgtactgcattttatgaccagatgacttttcccctCGCGGTTCTATCTAGTTACGCGTTAAACCAACTAGAATTTTTTTACCGAGGCGTGTccactgaggggaaaagtcatctggtcataaaatacagtacaaggtcacttggatccGCTGCCAGTTCATTTCTTAGGG</t>
  </si>
  <si>
    <t>CACCAGAAGCCAcctTGTTGgcactgaggggaaaagtcatcGTTTAGAGACGGCATGCCGTCTCGGTGCcattttatgaccagatgacttttcccctcagCGCGGTTCTATCTAGTTACGCGTTAAACCAACTAGAATTTTTTTGTAGTCATTACAccactgaggggaaaagtcatctggtcataaaatacagtacaaggtcacttggatccGCTGCCAGTTCATTTCTTAGGG</t>
  </si>
  <si>
    <t>CACCAGAAGCCAcctTGTTGgcactgaggggaaaagtcatcGTTTAGAGACGGCATGCCGTCTCGGTGCactgcattttatgaccagatgacttttcccctcagCGCGGTTCTATCTAGTTACGCGTTAAACCAACTAGAATTTTTTTATCTCTCAGAACccactgaggggaaaagtcatctggtcataaaatacagtacaaggtcacttggatccGCTGCCAGTTCATTTCTTAGGG</t>
  </si>
  <si>
    <t>CACCAGAAGCCAcctTGTTGgcactgaggggaaaagtcatcGTTTAGAGACGGCATGCCGTCTCGGTGCttgtactgcattttatgaccagatgacttttcccctcagCGCGGTTCTATCTAGTTACGCGTTAAACCAACTAGAATTTTTTTGCTCTCCTGGCAccactgaggggaaaagtcatctggtcataaaatacagtacaaggtcacttggatccGCTGCCAGTTCATTTCTTAGGG</t>
  </si>
  <si>
    <t>CACCAGAAGCCAcctTGTTGgcactgaggggaaaagtcatcGTTTAGAGACGGCATGCCGTCTCGGTGCgaccttgtactgcattttatgaccagatgacttttcccctcagCGCGGTTCTATCTAGTTACGCGTTAAACCAACTAGAATTTTTTTGAACAGCGGCGAccactgaggggaaaagtcatctggtcataaaatacagtacaaggtcacttggatccGCTGCCAGTTCATTTCTTAGGG</t>
  </si>
  <si>
    <t>CACCAGAAGCCAcctTGTTGgcactgaggggaaaagtcatcGTTTAGAGACGGCATGCCGTCTCGGTGCttattttatgaccagatgactttCGCGGTTCTATCTAGTTACGCGTTAAACCAACTAGAATTTTTTTGCAGGTGTATAAccactgaggggaaaagtcatctggtcataaaatacagtacaaggtcacttggatccGCTGCCAGTTCATTTCTTAGGG</t>
  </si>
  <si>
    <t>CACCAGAAGCCAcctTGTTGgcactgaggggaaaagtcatcGTTTAGAGACGGCATGCCGTCTCGGTGCtactttattttatgaccagatgactttCGCGGTTCTATCTAGTTACGCGTTAAACCAACTAGAATTTTTTTCGTTACTAGAATccactgaggggaaaagtcatctggtcataaaatacagtacaaggtcacttggatccGCTGCCAGTTCATTTCTTAGGG</t>
  </si>
  <si>
    <t>CACCAGAAGCCAcctTGTTGgcactgaggggaaaagtcatcGTTTAGAGACGGCATGCCGTCTCGGTGCcttgtactttattttatgaccagatgactttCGCGGTTCTATCTAGTTACGCGTTAAACCAACTAGAATTTTTTTGTGCACACCACTccactgaggggaaaagtcatctggtcataaaatacagtacaaggtcacttggatccGCTGCCAGTTCATTTCTTAGGG</t>
  </si>
  <si>
    <t>CACCAGAAGCCAcctTGTTGgcactgaggggaaaagtcatcGTTTAGAGACGGCATGCCGTCTCGGTGCtgaccttgtactttattttatgaccagatgactttCGCGGTTCTATCTAGTTACGCGTTAAACCAACTAGAATTTTTTTAGGAAGGCTAATccactgaggggaaaagtcatctggtcataaaatacagtacaaggtcacttggatccGCTGCCAGTTCATTTCTTAGGG</t>
  </si>
  <si>
    <t>CACCAGAAGCCAcctTGTTGgcactgaggggaaaagtcatcGTTTAGAGACGGCATGCCGTCTCGGTGCttattttatgaccagatgacttttccCGCGGTTCTATCTAGTTACGCGTTAAACCAACTAGAATTTTTTTATAGATCTACAAccactgaggggaaaagtcatctggtcataaaatacagtacaaggtcacttggatccGCTGCCAGTTCATTTCTTAGGG</t>
  </si>
  <si>
    <t>CACCAGAAGCCAcctTGTTGgcactgaggggaaaagtcatcGTTTAGAGACGGCATGCCGTCTCGGTGCtactttattttatgaccagatgacttttccCGCGGTTCTATCTAGTTACGCGTTAAACCAACTAGAATTTTTTTTCTCTGTAGGTTccactgaggggaaaagtcatctggtcataaaatacagtacaaggtcacttggatccGCTGCCAGTTCATTTCTTAGGG</t>
  </si>
  <si>
    <t>CACCAGAAGCCAcctTGTTGgcactgaggggaaaagtcatcGTTTAGAGACGGCATGCCGTCTCGGTGCcttgtactttattttatgaccagatgacttttccCGCGGTTCTATCTAGTTACGCGTTAAACCAACTAGAATTTTTTTCGATCTCTCTTAccactgaggggaaaagtcatctggtcataaaatacagtacaaggtcacttggatccGCTGCCAGTTCATTTCTTAGGG</t>
  </si>
  <si>
    <t>CACCAGAAGCCAcctTGTTGgcactgaggggaaaagtcatcGTTTAGAGACGGCATGCCGTCTCGGTGCtgaccttgtactttattttatgaccagatgacttttccCGCGGTTCTATCTAGTTACGCGTTAAACCAACTAGAATTTTTTTCTGAGTACCTAAccactgaggggaaaagtcatctggtcataaaatacagtacaaggtcacttggatccGCTGCCAGTTCATTTCTTAGGG</t>
  </si>
  <si>
    <t>CACCAGAAGCCAcctTGTTGgcactgaggggaaaagtcatcGTTTAGAGACGGCATGCCGTCTCGGTGCttattttatgaccagatgacttttcccctCGCGGTTCTATCTAGTTACGCGTTAAACCAACTAGAATTTTTTTGAGACTCAGTATccactgaggggaaaagtcatctggtcataaaatacagtacaaggtcacttggatccGCTGCCAGTTCATTTCTTAGGG</t>
  </si>
  <si>
    <t>CACCAGAAGCCAcctTGTTGgcactgaggggaaaagtcatcGTTTAGAGACGGCATGCCGTCTCGGTGCtactttattttatgaccagatgacttttcccctCGCGGTTCTATCTAGTTACGCGTTAAACCAACTAGAATTTTTTTGCGTATCCACGTccactgaggggaaaagtcatctggtcataaaatacagtacaaggtcacttggatccGCTGCCAGTTCATTTCTTAGGG</t>
  </si>
  <si>
    <t>CACCAGAAGCCAcctTGTTGgcactgaggggaaaagtcatcGTTTAGAGACGGCATGCCGTCTCGGTGCcttgtactttattttatgaccagatgacttttcccctCGCGGTTCTATCTAGTTACGCGTTAAACCAACTAGAATTTTTTTTCTAGCTTAAGCccactgaggggaaaagtcatctggtcataaaatacagtacaaggtcacttggatccGCTGCCAGTTCATTTCTTAGGG</t>
  </si>
  <si>
    <t>CACCAGAAGCCAcctTGTTGgcactgaggggaaaagtcatcGTTTAGAGACGGCATGCCGTCTCGGTGCtgaccttgtactttattttatgaccagatgacttttcccctCGCGGTTCTATCTAGTTACGCGTTAAACCAACTAGAATTTTTTTAAGTGGCCATACccactgaggggaaaagtcatctggtcataaaatacagtacaaggtcacttggatccGCTGCCAGTTCATTTCTTAGGG</t>
  </si>
  <si>
    <t>CACCAGAAGCCAcctTGTTGgcactgaggggaaaagtcatcGTTTAGAGACGGCATGCCGTCTCGGTGCttattttatgaccagatgacttttcccctcagCGCGGTTCTATCTAGTTACGCGTTAAACCAACTAGAATTTTTTTGGCCACGCCGGCccactgaggggaaaagtcatctggtcataaaatacagtacaaggtcacttggatccGCTGCCAGTTCATTTCTTAGGG</t>
  </si>
  <si>
    <t>CACCAGAAGCCAcctTGTTGgcactgaggggaaaagtcatcGTTTAGAGACGGCATGCCGTCTCGGTGCtactttattttatgaccagatgacttttcccctcagCGCGGTTCTATCTAGTTACGCGTTAAACCAACTAGAATTTTTTTATGAGAGTGCAGccactgaggggaaaagtcatctggtcataaaatacagtacaaggtcacttggatccGCTGCCAGTTCATTTCTTAGGG</t>
  </si>
  <si>
    <t>CACCAGAAGCCAcctTGTTGgcactgaggggaaaagtcatcGTTTAGAGACGGCATGCCGTCTCGGTGCcttgtactttattttatgaccagatgacttttcccctcagCGCGGTTCTATCTAGTTACGCGTTAAACCAACTAGAATTTTTTTAATTCGTGTCTCccactgaggggaaaagtcatctggtcataaaatacagtacaaggtcacttggatccGCTGCCAGTTCATTTCTTAGGG</t>
  </si>
  <si>
    <t>CACCAGAAGCCAcctTGTTGgcactgaggggaaaagtcatcGTTTAGAGACGGCATGCCGTCTCGGTGCtgaccttgtactttattttatgaccagatgacttttcccctcagCGCGGTTCTATCTAGTTACGCGTTAAACCAACTAGAATTTTTTTCTCTGTTACATAccactgaggggaaaagtcatctggtcataaaatacagtacaaggtcacttggatccGCTGCCAGTTCATTTCTTAGGG</t>
  </si>
  <si>
    <t>CACCAGAAGCCAcctTGTTGgcactgaggggaaaagtcatcGTTTAGAGACGGCATGCCGTCTCGGTGCatattttatgaccagatgactttCGCGGTTCTATCTAGTTACGCGTTAAACCAACTAGAATTTTTTTTGCACGTATTATccactgaggggaaaagtcatctggtcataaaatacagtacaaggtcacttggatccGCTGCCAGTTCATTTCTTAGGG</t>
  </si>
  <si>
    <t>CACCAGAAGCCAcctTGTTGgcactgaggggaaaagtcatcGTTTAGAGACGGCATGCCGTCTCGGTGCtactatattttatgaccagatgactttCGCGGTTCTATCTAGTTACGCGTTAAACCAACTAGAATTTTTTTGCTCTTGGTAGAccactgaggggaaaagtcatctggtcataaaatacagtacaaggtcacttggatccGCTGCCAGTTCATTTCTTAGGG</t>
  </si>
  <si>
    <t>CACCAGAAGCCAcctTGTTGgcactgaggggaaaagtcatcGTTTAGAGACGGCATGCCGTCTCGGTGCcttgtactatattttatgaccagatgactttCGCGGTTCTATCTAGTTACGCGTTAAACCAACTAGAATTTTTTTAGTACATCCGTCccactgaggggaaaagtcatctggtcataaaatacagtacaaggtcacttggatccGCTGCCAGTTCATTTCTTAGGG</t>
  </si>
  <si>
    <t>CACCAGAAGCCAcctTGTTGgcactgaggggaaaagtcatcGTTTAGAGACGGCATGCCGTCTCGGTGCtgaccttgtactatattttatgaccagatgactttCGCGGTTCTATCTAGTTACGCGTTAAACCAACTAGAATTTTTTTGCCTATAAGAACccactgaggggaaaagtcatctggtcataaaatacagtacaaggtcacttggatccGCTGCCAGTTCATTTCTTAGGG</t>
  </si>
  <si>
    <t>CACCAGAAGCCAcctTGTTGgcactgaggggaaaagtcatcGTTTAGAGACGGCATGCCGTCTCGGTGCatattttatgaccagatgacttttccCGCGGTTCTATCTAGTTACGCGTTAAACCAACTAGAATTTTTTTAGCCGCTGCCTAccactgaggggaaaagtcatctggtcataaaatacagtacaaggtcacttggatccGCTGCCAGTTCATTTCTTAGGG</t>
  </si>
  <si>
    <t>CACCAGAAGCCAcctTGTTGgcactgaggggaaaagtcatcGTTTAGAGACGGCATGCCGTCTCGGTGCtactatattttatgaccagatgacttttccCGCGGTTCTATCTAGTTACGCGTTAAACCAACTAGAATTTTTTTGATTCCAGCAACccactgaggggaaaagtcatctggtcataaaatacagtacaaggtcacttggatccGCTGCCAGTTCATTTCTTAGGG</t>
  </si>
  <si>
    <t>CACCAGAAGCCAcctTGTTGgcactgaggggaaaagtcatcGTTTAGAGACGGCATGCCGTCTCGGTGCcttgtactatattttatgaccagatgacttttccCGCGGTTCTATCTAGTTACGCGTTAAACCAACTAGAATTTTTTTAGTCAGACAGTTccactgaggggaaaagtcatctggtcataaaatacagtacaaggtcacttggatccGCTGCCAGTTCATTTCTTAGGG</t>
  </si>
  <si>
    <t>CACCAGAAGCCAcctTGTTGgcactgaggggaaaagtcatcGTTTAGAGACGGCATGCCGTCTCGGTGCtgaccttgtactatattttatgaccagatgacttttccCGCGGTTCTATCTAGTTACGCGTTAAACCAACTAGAATTTTTTTTCAATGCTTCATccactgaggggaaaagtcatctggtcataaaatacagtacaaggtcacttggatccGCTGCCAGTTCATTTCTTAGGG</t>
  </si>
  <si>
    <t>CACCAGAAGCCAcctTGTTGgcactgaggggaaaagtcatcGTTTAGAGACGGCATGCCGTCTCGGTGCatattttatgaccagatgacttttcccctCGCGGTTCTATCTAGTTACGCGTTAAACCAACTAGAATTTTTTTCTCATAATACCTccactgaggggaaaagtcatctggtcataaaatacagtacaaggtcacttggatccGCTGCCAGTTCATTTCTTAGGG</t>
  </si>
  <si>
    <t>CACCAGAAGCCAcctTGTTGgcactgaggggaaaagtcatcGTTTAGAGACGGCATGCCGTCTCGGTGCtactatattttatgaccagatgacttttcccctCGCGGTTCTATCTAGTTACGCGTTAAACCAACTAGAATTTTTTTCGGCTAGTTGTCccactgaggggaaaagtcatctggtcataaaatacagtacaaggtcacttggatccGCTGCCAGTTCATTTCTTAGGG</t>
  </si>
  <si>
    <t>CACCAGAAGCCAcctTGTTGgcactgaggggaaaagtcatcGTTTAGAGACGGCATGCCGTCTCGGTGCcttgtactatattttatgaccagatgacttttcccctCGCGGTTCTATCTAGTTACGCGTTAAACCAACTAGAATTTTTTTCAGAGTCTTACAccactgaggggaaaagtcatctggtcataaaatacagtacaaggtcacttggatccGCTGCCAGTTCATTTCTTAGGG</t>
  </si>
  <si>
    <t>CACCAGAAGCCAcctTGTTGgcactgaggggaaaagtcatcGTTTAGAGACGGCATGCCGTCTCGGTGCtgaccttgtactatattttatgaccagatgacttttcccctCGCGGTTCTATCTAGTTACGCGTTAAACCAACTAGAATTTTTTTTATCATAATTGCccactgaggggaaaagtcatctggtcataaaatacagtacaaggtcacttggatccGCTGCCAGTTCATTTCTTAGGG</t>
  </si>
  <si>
    <t>CACCAGAAGCCAcctTGTTGgcactgaggggaaaagtcatcGTTTAGAGACGGCATGCCGTCTCGGTGCatattttatgaccagatgacttttcccctcagCGCGGTTCTATCTAGTTACGCGTTAAACCAACTAGAATTTTTTTGCGGTGCTCTGGccactgaggggaaaagtcatctggtcataaaatacagtacaaggtcacttggatccGCTGCCAGTTCATTTCTTAGGG</t>
  </si>
  <si>
    <t>CACCAGAAGCCAcctTGTTGgcactgaggggaaaagtcatcGTTTAGAGACGGCATGCCGTCTCGGTGCtactatattttatgaccagatgacttttcccctcagCGCGGTTCTATCTAGTTACGCGTTAAACCAACTAGAATTTTTTTGATCATCCAAGGccactgaggggaaaagtcatctggtcataaaatacagtacaaggtcacttggatccGCTGCCAGTTCATTTCTTAGGG</t>
  </si>
  <si>
    <t>CACCAGAAGCCAcctTGTTGgcactgaggggaaaagtcatcGTTTAGAGACGGCATGCCGTCTCGGTGCcttgtactatattttatgaccagatgacttttcccctcagCGCGGTTCTATCTAGTTACGCGTTAAACCAACTAGAATTTTTTTCCGCAGTCGCGCccactgaggggaaaagtcatctggtcataaaatacagtacaaggtcacttggatccGCTGCCAGTTCATTTCTTAGGG</t>
  </si>
  <si>
    <t>CACCAGAAGCCAcctTGTTGgcactgaggggaaaagtcatcGTTTAGAGACGGCATGCCGTCTCGGTGCtgaccttgtactatattttatgaccagatgacttttcccctcagCGCGGTTCTATCTAGTTACGCGTTAAACCAACTAGAATTTTTTTGATATTATCGTCccactgaggggaaaagtcatctggtcataaaatacagtacaaggtcacttggatccGCTGCCAGTTCATTTCTTAGGG</t>
  </si>
  <si>
    <t>CACCAGAAGCCAcctTGTTGgcactgaggggaaaagtcatcGTTTAGAGACGGCATGCCGTCTCGGTGCctattttatgaccagatgactttCGCGGTTCTATCTAGTTACGCGTTAAACCAACTAGAATTTTTTTAATGACCTCGCCccactgaggggaaaagtcatctggtcataaaatacagtacaaggtcacttggatccGCTGCCAGTTCATTTCTTAGGG</t>
  </si>
  <si>
    <t>CACCAGAAGCCAcctTGTTGgcactgaggggaaaagtcatcGTTTAGAGACGGCATGCCGTCTCGGTGCtactctattttatgaccagatgactttCGCGGTTCTATCTAGTTACGCGTTAAACCAACTAGAATTTTTTTAACTGCTTATCTccactgaggggaaaagtcatctggtcataaaatacagtacaaggtcacttggatccGCTGCCAGTTCATTTCTTAGGG</t>
  </si>
  <si>
    <t>CACCAGAAGCCAcctTGTTGgcactgaggggaaaagtcatcGTTTAGAGACGGCATGCCGTCTCGGTGCcttgtactctattttatgaccagatgactttCGCGGTTCTATCTAGTTACGCGTTAAACCAACTAGAATTTTTTTATCCTCGCGGTGccactgaggggaaaagtcatctggtcataaaatacagtacaaggtcacttggatccGCTGCCAGTTCATTTCTTAGGG</t>
  </si>
  <si>
    <t>CACCAGAAGCCAcctTGTTGgcactgaggggaaaagtcatcGTTTAGAGACGGCATGCCGTCTCGGTGCtgaccttgtactctattttatgaccagatgactttCGCGGTTCTATCTAGTTACGCGTTAAACCAACTAGAATTTTTTTGCATTCGCTATTccactgaggggaaaagtcatctggtcataaaatacagtacaaggtcacttggatccGCTGCCAGTTCATTTCTTAGGG</t>
  </si>
  <si>
    <t>CACCAGAAGCCAcctTGTTGgcactgaggggaaaagtcatcGTTTAGAGACGGCATGCCGTCTCGGTGCctattttatgaccagatgacttttccCGCGGTTCTATCTAGTTACGCGTTAAACCAACTAGAATTTTTTTCTAGAGGAACATccactgaggggaaaagtcatctggtcataaaatacagtacaaggtcacttggatccGCTGCCAGTTCATTTCTTAGGG</t>
  </si>
  <si>
    <t>CACCAGAAGCCAcctTGTTGgcactgaggggaaaagtcatcGTTTAGAGACGGCATGCCGTCTCGGTGCtactctattttatgaccagatgacttttccCGCGGTTCTATCTAGTTACGCGTTAAACCAACTAGAATTTTTTTATCGTGGAATAGccactgaggggaaaagtcatctggtcataaaatacagtacaaggtcacttggatccGCTGCCAGTTCATTTCTTAGGG</t>
  </si>
  <si>
    <t>CACCAGAAGCCAcctTGTTGgcactgaggggaaaagtcatcGTTTAGAGACGGCATGCCGTCTCGGTGCcttgtactctattttatgaccagatgacttttccCGCGGTTCTATCTAGTTACGCGTTAAACCAACTAGAATTTTTTTCTCGCGAGAGGCccactgaggggaaaagtcatctggtcataaaatacagtacaaggtcacttggatccGCTGCCAGTTCATTTCTTAGGG</t>
  </si>
  <si>
    <t>CACCAGAAGCCAcctTGTTGgcactgaggggaaaagtcatcGTTTAGAGACGGCATGCCGTCTCGGTGCtgaccttgtactctattttatgaccagatgacttttccCGCGGTTCTATCTAGTTACGCGTTAAACCAACTAGAATTTTTTTTCTAACTCGTTCccactgaggggaaaagtcatctggtcataaaatacagtacaaggtcacttggatccGCTGCCAGTTCATTTCTTAGGG</t>
  </si>
  <si>
    <t>CACCAGAAGCCAcctTGTTGgcactgaggggaaaagtcatcGTTTAGAGACGGCATGCCGTCTCGGTGCctattttatgaccagatgacttttcccctCGCGGTTCTATCTAGTTACGCGTTAAACCAACTAGAATTTTTTTTAGGAGAGCGATccactgaggggaaaagtcatctggtcataaaatacagtacaaggtcacttggatccGCTGCCAGTTCATTTCTTAGGG</t>
  </si>
  <si>
    <t>CACCAGAAGCCAcctTGTTGgcactgaggggaaaagtcatcGTTTAGAGACGGCATGCCGTCTCGGTGCtactctattttatgaccagatgacttttcccctCGCGGTTCTATCTAGTTACGCGTTAAACCAACTAGAATTTTTTTAACTAATAACGCccactgaggggaaaagtcatctggtcataaaatacagtacaaggtcacttggatccGCTGCCAGTTCATTTCTTAGGG</t>
  </si>
  <si>
    <t>CACCAGAAGCCAcctTGTTGgcactgaggggaaaagtcatcGTTTAGAGACGGCATGCCGTCTCGGTGCcttgtactctattttatgaccagatgacttttcccctCGCGGTTCTATCTAGTTACGCGTTAAACCAACTAGAATTTTTTTCACCGGATCGTTccactgaggggaaaagtcatctggtcataaaatacagtacaaggtcacttggatccGCTGCCAGTTCATTTCTTAGGG</t>
  </si>
  <si>
    <t>CACCAGAAGCCAcctTGTTGgcactgaggggaaaagtcatcGTTTAGAGACGGCATGCCGTCTCGGTGCtgaccttgtactctattttatgaccagatgacttttcccctCGCGGTTCTATCTAGTTACGCGTTAAACCAACTAGAATTTTTTTAGGCTGCTTGGAccactgaggggaaaagtcatctggtcataaaatacagtacaaggtcacttggatccGCTGCCAGTTCATTTCTTAGGG</t>
  </si>
  <si>
    <t>CACCAGAAGCCAcctTGTTGgcactgaggggaaaagtcatcGTTTAGAGACGGCATGCCGTCTCGGTGCctattttatgaccagatgacttttcccctcagCGCGGTTCTATCTAGTTACGCGTTAAACCAACTAGAATTTTTTTTCCAATGAAGTAccactgaggggaaaagtcatctggtcataaaatacagtacaaggtcacttggatccGCTGCCAGTTCATTTCTTAGGG</t>
  </si>
  <si>
    <t>CACCAGAAGCCAcctTGTTGgcactgaggggaaaagtcatcGTTTAGAGACGGCATGCCGTCTCGGTGCtactctattttatgaccagatgacttttcccctcagCGCGGTTCTATCTAGTTACGCGTTAAACCAACTAGAATTTTTTTTGTCCAGATTAGccactgaggggaaaagtcatctggtcataaaatacagtacaaggtcacttggatccGCTGCCAGTTCATTTCTTAGGG</t>
  </si>
  <si>
    <t>CACCAGAAGCCAcctTGTTGgcactgaggggaaaagtcatcGTTTAGAGACGGCATGCCGTCTCGGTGCcttgtactctattttatgaccagatgacttttcccctcagCGCGGTTCTATCTAGTTACGCGTTAAACCAACTAGAATTTTTTTTGCATGCAACACccactgaggggaaaagtcatctggtcataaaatacagtacaaggtcacttggatccGCTGCCAGTTCATTTCTTAGGG</t>
  </si>
  <si>
    <t>CACCAGAAGCCAcctTGTTGgcactgaggggaaaagtcatcGTTTAGAGACGGCATGCCGTCTCGGTGCtgaccttgtactctattttatgaccagatgacttttcccctcagCGCGGTTCTATCTAGTTACGCGTTAAACCAACTAGAATTTTTTTGTTCATCGACGAccactgaggggaaaagtcatctggtcataaaatacagtacaaggtcacttggatccGCTGCCAGTTCATTTCTTAGGG</t>
  </si>
  <si>
    <t>CACCAGAAGCCAcctTGTTGgcactgaggggaaaagtcatcGTTTAGAGACGGCATGCCGTCTCGGTGCagtattttatgaccagatgactttCGCGGTTCTATCTAGTTACGCGTTAAACCAACTAGAATTTTTTTCCTAAGAGGCATccactgaggggaaaagtcatctggtcataaaatacagtacaaggtcacttggatccGCTGCCAGTTCATTTCTTAGGG</t>
  </si>
  <si>
    <t>CACCAGAAGCCAcctTGTTGgcactgaggggaaaagtcatcGTTTAGAGACGGCATGCCGTCTCGGTGCgtacagtattttatgaccagatgactttCGCGGTTCTATCTAGTTACGCGTTAAACCAACTAGAATTTTTTTCAGGAGCCATATccactgaggggaaaagtcatctggtcataaaatacagtacaaggtcacttggatccGCTGCCAGTTCATTTCTTAGGG</t>
  </si>
  <si>
    <t>CACCAGAAGCCAcctTGTTGgcactgaggggaaaagtcatcGTTTAGAGACGGCATGCCGTCTCGGTGCccttgtacagtattttatgaccagatgactttCGCGGTTCTATCTAGTTACGCGTTAAACCAACTAGAATTTTTTTGTCCATGGATAGccactgaggggaaaagtcatctggtcataaaatacagtacaaggtcacttggatccGCTGCCAGTTCATTTCTTAGGG</t>
  </si>
  <si>
    <t>CACCAGAAGCCAcctTGTTGgcactgaggggaaaagtcatcGTTTAGAGACGGCATGCCGTCTCGGTGCgtgaccttgtacagtattttatgaccagatgactttCGCGGTTCTATCTAGTTACGCGTTAAACCAACTAGAATTTTTTTATCTGTGTGTAAccactgaggggaaaagtcatctggtcataaaatacagtacaaggtcacttggatccGCTGCCAGTTCATTTCTTAGGG</t>
  </si>
  <si>
    <t>CACCAGAAGCCAcctTGTTGgcactgaggggaaaagtcatcGTTTAGAGACGGCATGCCGTCTCGGTGCagtattttatgaccagatgacttttccCGCGGTTCTATCTAGTTACGCGTTAAACCAACTAGAATTTTTTTCAGAACTCTTAGccactgaggggaaaagtcatctggtcataaaatacagtacaaggtcacttggatccGCTGCCAGTTCATTTCTTAGGG</t>
  </si>
  <si>
    <t>CACCAGAAGCCAcctTGTTGgcactgaggggaaaagtcatcGTTTAGAGACGGCATGCCGTCTCGGTGCgtacagtattttatgaccagatgacttttccCGCGGTTCTATCTAGTTACGCGTTAAACCAACTAGAATTTTTTTGTGCTGACACGGccactgaggggaaaagtcatctggtcataaaatacagtacaaggtcacttggatccGCTGCCAGTTCATTTCTTAGGG</t>
  </si>
  <si>
    <t>CACCAGAAGCCAcctTGTTGgcactgaggggaaaagtcatcGTTTAGAGACGGCATGCCGTCTCGGTGCccttgtacagtattttatgaccagatgacttttccCGCGGTTCTATCTAGTTACGCGTTAAACCAACTAGAATTTTTTTTGTGAGTGGAATccactgaggggaaaagtcatctggtcataaaatacagtacaaggtcacttggatccGCTGCCAGTTCATTTCTTAGGG</t>
  </si>
  <si>
    <t>CACCAGAAGCCAcctTGTTGgcactgaggggaaaagtcatcGTTTAGAGACGGCATGCCGTCTCGGTGCgtgaccttgtacagtattttatgaccagatgacttttccCGCGGTTCTATCTAGTTACGCGTTAAACCAACTAGAATTTTTTTATGTGCCTCTTAccactgaggggaaaagtcatctggtcataaaatacagtacaaggtcacttggatccGCTGCCAGTTCATTTCTTAGGG</t>
  </si>
  <si>
    <t>CACCAGAAGCCAcctTGTTGgcactgaggggaaaagtcatcGTTTAGAGACGGCATGCCGTCTCGGTGCagtattttatgaccagatgacttttcccctCGCGGTTCTATCTAGTTACGCGTTAAACCAACTAGAATTTTTTTGTTCGAATTCCTccactgaggggaaaagtcatctggtcataaaatacagtacaaggtcacttggatccGCTGCCAGTTCATTTCTTAGGG</t>
  </si>
  <si>
    <t>CACCAGAAGCCAcctTGTTGgcactgaggggaaaagtcatcGTTTAGAGACGGCATGCCGTCTCGGTGCgtacagtattttatgaccagatgacttttcccctCGCGGTTCTATCTAGTTACGCGTTAAACCAACTAGAATTTTTTTGCGATAAGGTCCccactgaggggaaaagtcatctggtcataaaatacagtacaaggtcacttggatccGCTGCCAGTTCATTTCTTAGGG</t>
  </si>
  <si>
    <t>CACCAGAAGCCAcctTGTTGgcactgaggggaaaagtcatcGTTTAGAGACGGCATGCCGTCTCGGTGCccttgtacagtattttatgaccagatgacttttcccctCGCGGTTCTATCTAGTTACGCGTTAAACCAACTAGAATTTTTTTGAATGCAACCGTccactgaggggaaaagtcatctggtcataaaatacagtacaaggtcacttggatccGCTGCCAGTTCATTTCTTAGGG</t>
  </si>
  <si>
    <t>CACCAGAAGCCAcctTGTTGgcactgaggggaaaagtcatcGTTTAGAGACGGCATGCCGTCTCGGTGCgtgaccttgtacagtattttatgaccagatgacttttcccctCGCGGTTCTATCTAGTTACGCGTTAAACCAACTAGAATTTTTTTTTGGCGCGAACGccactgaggggaaaagtcatctggtcataaaatacagtacaaggtcacttggatccGCTGCCAGTTCATTTCTTAGGG</t>
  </si>
  <si>
    <t>CACCAGAAGCCAcctTGTTGgcactgaggggaaaagtcatcGTTTAGAGACGGCATGCCGTCTCGGTGCagtattttatgaccagatgacttttcccctcagCGCGGTTCTATCTAGTTACGCGTTAAACCAACTAGAATTTTTTTTGTACCGACCAGccactgaggggaaaagtcatctggtcataaaatacagtacaaggtcacttggatccGCTGCCAGTTCATTTCTTAGGG</t>
  </si>
  <si>
    <t>CACCAGAAGCCAcctTGTTGgcactgaggggaaaagtcatcGTTTAGAGACGGCATGCCGTCTCGGTGCgtacagtattttatgaccagatgacttttcccctcagCGCGGTTCTATCTAGTTACGCGTTAAACCAACTAGAATTTTTTTAAGCAACACAAGccactgaggggaaaagtcatctggtcataaaatacagtacaaggtcacttggatccGCTGCCAGTTCATTTCTTAGGG</t>
  </si>
  <si>
    <t>CACCAGAAGCCAcctTGTTGgcactgaggggaaaagtcatcGTTTAGAGACGGCATGCCGTCTCGGTGCccttgtacagtattttatgaccagatgacttttcccctcagCGCGGTTCTATCTAGTTACGCGTTAAACCAACTAGAATTTTTTTATAGTGACATTCccactgaggggaaaagtcatctggtcataaaatacagtacaaggtcacttggatccGCTGCCAGTTCATTTCTTAGGG</t>
  </si>
  <si>
    <t>CACCAGAAGCCAcctTGTTGgcactgaggggaaaagtcatcGTTTAGAGACGGCATGCCGTCTCGGTGCgtgaccttgtacagtattttatgaccagatgacttttcccctcagCGCGGTTCTATCTAGTTACGCGTTAAACCAACTAGAATTTTTTTGCAGCGCGTCATccactgaggggaaaagtcatctggtcataaaatacagtacaaggtcacttggatccGCTGCCAGTTCATTTCTTAGGG</t>
  </si>
  <si>
    <t>CACCAGAAGCCAcctTGTTGgcactgaggggaaaagtcatcGTTTAGAGACGGCATGCCGTCTCGGTGCggtattttatgaccagatgactttCGCGGTTCTATCTAGTTACGCGTTAAACCAACTAGAATTTTTTTAGATCCGGTACCccactgaggggaaaagtcatctggtcataaaatacagtacaaggtcacttggatccGCTGCCAGTTCATTTCTTAGGG</t>
  </si>
  <si>
    <t>CACCAGAAGCCAcctTGTTGgcactgaggggaaaagtcatcGTTTAGAGACGGCATGCCGTCTCGGTGCgtacggtattttatgaccagatgactttCGCGGTTCTATCTAGTTACGCGTTAAACCAACTAGAATTTTTTTGTAGAGCAATACccactgaggggaaaagtcatctggtcataaaatacagtacaaggtcacttggatccGCTGCCAGTTCATTTCTTAGGG</t>
  </si>
  <si>
    <t>CACCAGAAGCCAcctTGTTGgcactgaggggaaaagtcatcGTTTAGAGACGGCATGCCGTCTCGGTGCccttgtacggtattttatgaccagatgactttCGCGGTTCTATCTAGTTACGCGTTAAACCAACTAGAATTTTTTTAAGCTATATAATccactgaggggaaaagtcatctggtcataaaatacagtacaaggtcacttggatccGCTGCCAGTTCATTTCTTAGGG</t>
  </si>
  <si>
    <t>CACCAGAAGCCAcctTGTTGgcactgaggggaaaagtcatcGTTTAGAGACGGCATGCCGTCTCGGTGCgtgaccttgtacggtattttatgaccagatgactttCGCGGTTCTATCTAGTTACGCGTTAAACCAACTAGAATTTTTTTACCGGCTCCTGTccactgaggggaaaagtcatctggtcataaaatacagtacaaggtcacttggatccGCTGCCAGTTCATTTCTTAGGG</t>
  </si>
  <si>
    <t>CACCAGAAGCCAcctTGTTGgcactgaggggaaaagtcatcGTTTAGAGACGGCATGCCGTCTCGGTGCggtattttatgaccagatgacttttccCGCGGTTCTATCTAGTTACGCGTTAAACCAACTAGAATTTTTTTGTGTATGTCGAGccactgaggggaaaagtcatctggtcataaaatacagtacaaggtcacttggatccGCTGCCAGTTCATTTCTTAGGG</t>
  </si>
  <si>
    <t>CACCAGAAGCCAcctTGTTGgcactgaggggaaaagtcatcGTTTAGAGACGGCATGCCGTCTCGGTGCgtacggtattttatgaccagatgacttttccCGCGGTTCTATCTAGTTACGCGTTAAACCAACTAGAATTTTTTTGCTTGTGTTATGccactgaggggaaaagtcatctggtcataaaatacagtacaaggtcacttggatccGCTGCCAGTTCATTTCTTAGGG</t>
  </si>
  <si>
    <t>CACCAGAAGCCAcctTGTTGgcactgaggggaaaagtcatcGTTTAGAGACGGCATGCCGTCTCGGTGCccttgtacggtattttatgaccagatgacttttccCGCGGTTCTATCTAGTTACGCGTTAAACCAACTAGAATTTTTTTACGCCGCGTCAGccactgaggggaaaagtcatctggtcataaaatacagtacaaggtcacttggatccGCTGCCAGTTCATTTCTTAGGG</t>
  </si>
  <si>
    <t>CACCAGAAGCCAcctTGTTGgcactgaggggaaaagtcatcGTTTAGAGACGGCATGCCGTCTCGGTGCgtgaccttgtacggtattttatgaccagatgacttttccCGCGGTTCTATCTAGTTACGCGTTAAACCAACTAGAATTTTTTTAGTCAAGACGCGccactgaggggaaaagtcatctggtcataaaatacagtacaaggtcacttggatccGCTGCCAGTTCATTTCTTAGGG</t>
  </si>
  <si>
    <t>CACCAGAAGCCAcctTGTTGgcactgaggggaaaagtcatcGTTTAGAGACGGCATGCCGTCTCGGTGCggtattttatgaccagatgacttttcccctCGCGGTTCTATCTAGTTACGCGTTAAACCAACTAGAATTTTTTTCTCAGGTCTCACccactgaggggaaaagtcatctggtcataaaatacagtacaaggtcacttggatccGCTGCCAGTTCATTTCTTAGGG</t>
  </si>
  <si>
    <t>CACCAGAAGCCAcctTGTTGgcactgaggggaaaagtcatcGTTTAGAGACGGCATGCCGTCTCGGTGCgtacggtattttatgaccagatgacttttcccctCGCGGTTCTATCTAGTTACGCGTTAAACCAACTAGAATTTTTTTTACTCGACCAATccactgaggggaaaagtcatctggtcataaaatacagtacaaggtcacttggatccGCTGCCAGTTCATTTCTTAGGG</t>
  </si>
  <si>
    <t>CACCAGAAGCCAcctTGTTGgcactgaggggaaaagtcatcGTTTAGAGACGGCATGCCGTCTCGGTGCccttgtacggtattttatgaccagatgacttttcccctCGCGGTTCTATCTAGTTACGCGTTAAACCAACTAGAATTTTTTTTCTGACCGTGTTccactgaggggaaaagtcatctggtcataaaatacagtacaaggtcacttggatccGCTGCCAGTTCATTTCTTAGGG</t>
  </si>
  <si>
    <t>CACCAGAAGCCAcctTGTTGgcactgaggggaaaagtcatcGTTTAGAGACGGCATGCCGTCTCGGTGCgtgaccttgtacggtattttatgaccagatgacttttcccctCGCGGTTCTATCTAGTTACGCGTTAAACCAACTAGAATTTTTTTCAGTGCTGAGCTccactgaggggaaaagtcatctggtcataaaatacagtacaaggtcacttggatccGCTGCCAGTTCATTTCTTAGGG</t>
  </si>
  <si>
    <t>CACCAGAAGCCAcctTGTTGgcactgaggggaaaagtcatcGTTTAGAGACGGCATGCCGTCTCGGTGCggtattttatgaccagatgacttttcccctcagCGCGGTTCTATCTAGTTACGCGTTAAACCAACTAGAATTTTTTTTGTGTTCCACACccactgaggggaaaagtcatctggtcataaaatacagtacaaggtcacttggatccGCTGCCAGTTCATTTCTTAGGG</t>
  </si>
  <si>
    <t>CACCAGAAGCCAcctTGTTGgcactgaggggaaaagtcatcGTTTAGAGACGGCATGCCGTCTCGGTGCgtacggtattttatgaccagatgacttttcccctcagCGCGGTTCTATCTAGTTACGCGTTAAACCAACTAGAATTTTTTTGCTTATTATAAGccactgaggggaaaagtcatctggtcataaaatacagtacaaggtcacttggatccGCTGCCAGTTCATTTCTTAGGG</t>
  </si>
  <si>
    <t>CACCAGAAGCCAcctTGTTGgcactgaggggaaaagtcatcGTTTAGAGACGGCATGCCGTCTCGGTGCccttgtacggtattttatgaccagatgacttttcccctcagCGCGGTTCTATCTAGTTACGCGTTAAACCAACTAGAATTTTTTTTAGAATCTCTCGccactgaggggaaaagtcatctggtcataaaatacagtacaaggtcacttggatccGCTGCCAGTTCATTTCTTAGGG</t>
  </si>
  <si>
    <t>CACCAGAAGCCAcctTGTTGgcactgaggggaaaagtcatcGTTTAGAGACGGCATGCCGTCTCGGTGCgtgaccttgtacggtattttatgaccagatgacttttcccctcagCGCGGTTCTATCTAGTTACGCGTTAAACCAACTAGAATTTTTTTCTTGGCTGTGCAccactgaggggaaaagtcatctggtcataaaatacagtacaaggtcacttggatccGCTGCCAGTTCATTTCTTAGGG</t>
  </si>
  <si>
    <t>CACCAGAAGCCAcctTGTTGgcactgaggggaaaagtcatcGTTTAGAGACGGCATGCCGTCTCGGTGCcgtattttatgaccagatgactttCGCGGTTCTATCTAGTTACGCGTTAAACCAACTAGAATTTTTTTCTCGGCGCACTCccactgaggggaaaagtcatctggtcataaaatacagtacaaggtcacttggatccGCTGCCAGTTCATTTCTTAGGG</t>
  </si>
  <si>
    <t>CACCAGAAGCCAcctTGTTGgcactgaggggaaaagtcatcGTTTAGAGACGGCATGCCGTCTCGGTGCgtaccgtattttatgaccagatgactttCGCGGTTCTATCTAGTTACGCGTTAAACCAACTAGAATTTTTTTCAACTATCGGTCccactgaggggaaaagtcatctggtcataaaatacagtacaaggtcacttggatccGCTGCCAGTTCATTTCTTAGGG</t>
  </si>
  <si>
    <t>CACCAGAAGCCAcctTGTTGgcactgaggggaaaagtcatcGTTTAGAGACGGCATGCCGTCTCGGTGCccttgtaccgtattttatgaccagatgactttCGCGGTTCTATCTAGTTACGCGTTAAACCAACTAGAATTTTTTTTGCCGGTCTCGCccactgaggggaaaagtcatctggtcataaaatacagtacaaggtcacttggatccGCTGCCAGTTCATTTCTTAGGG</t>
  </si>
  <si>
    <t>CACCAGAAGCCAcctTGTTGgcactgaggggaaaagtcatcGTTTAGAGACGGCATGCCGTCTCGGTGCgtgaccttgtaccgtattttatgaccagatgactttCGCGGTTCTATCTAGTTACGCGTTAAACCAACTAGAATTTTTTTTGTATACTCTGTccactgaggggaaaagtcatctggtcataaaatacagtacaaggtcacttggatccGCTGCCAGTTCATTTCTTAGGG</t>
  </si>
  <si>
    <t>CACCAGAAGCCAcctTGTTGgcactgaggggaaaagtcatcGTTTAGAGACGGCATGCCGTCTCGGTGCcgtattttatgaccagatgacttttccCGCGGTTCTATCTAGTTACGCGTTAAACCAACTAGAATTTTTTTCAAGATAGTATGccactgaggggaaaagtcatctggtcataaaatacagtacaaggtcacttggatccGCTGCCAGTTCATTTCTTAGGG</t>
  </si>
  <si>
    <t>CACCAGAAGCCAcctTGTTGgcactgaggggaaaagtcatcGTTTAGAGACGGCATGCCGTCTCGGTGCgtaccgtattttatgaccagatgacttttccCGCGGTTCTATCTAGTTACGCGTTAAACCAACTAGAATTTTTTTAAGATATAGCACccactgaggggaaaagtcatctggtcataaaatacagtacaaggtcacttggatccGCTGCCAGTTCATTTCTTAGGG</t>
  </si>
  <si>
    <t>CACCAGAAGCCAcctTGTTGgcactgaggggaaaagtcatcGTTTAGAGACGGCATGCCGTCTCGGTGCccttgtaccgtattttatgaccagatgacttttccCGCGGTTCTATCTAGTTACGCGTTAAACCAACTAGAATTTTTTTTTAAGAGGAGGTccactgaggggaaaagtcatctggtcataaaatacagtacaaggtcacttggatccGCTGCCAGTTCATTTCTTAGGG</t>
  </si>
  <si>
    <t>CACCAGAAGCCAcctTGTTGgcactgaggggaaaagtcatcGTTTAGAGACGGCATGCCGTCTCGGTGCgtgaccttgtaccgtattttatgaccagatgacttttccCGCGGTTCTATCTAGTTACGCGTTAAACCAACTAGAATTTTTTTCGGTGTAGGACAccactgaggggaaaagtcatctggtcataaaatacagtacaaggtcacttggatccGCTGCCAGTTCATTTCTTAGGG</t>
  </si>
  <si>
    <t>CACCAGAAGCCAcctTGTTGgcactgaggggaaaagtcatcGTTTAGAGACGGCATGCCGTCTCGGTGCcgtattttatgaccagatgacttttcccctCGCGGTTCTATCTAGTTACGCGTTAAACCAACTAGAATTTTTTTTAATATTGGTAGccactgaggggaaaagtcatctggtcataaaatacagtacaaggtcacttggatccGCTGCCAGTTCATTTCTTAGGG</t>
  </si>
  <si>
    <t>CACCAGAAGCCAcctTGTTGgcactgaggggaaaagtcatcGTTTAGAGACGGCATGCCGTCTCGGTGCgtaccgtattttatgaccagatgacttttcccctCGCGGTTCTATCTAGTTACGCGTTAAACCAACTAGAATTTTTTTAGGAATGCGGTCccactgaggggaaaagtcatctggtcataaaatacagtacaaggtcacttggatccGCTGCCAGTTCATTTCTTAGGG</t>
  </si>
  <si>
    <t>CACCAGAAGCCAcctTGTTGgcactgaggggaaaagtcatcGTTTAGAGACGGCATGCCGTCTCGGTGCccttgtaccgtattttatgaccagatgacttttcccctCGCGGTTCTATCTAGTTACGCGTTAAACCAACTAGAATTTTTTTCAGGCAGCTGGTccactgaggggaaaagtcatctggtcataaaatacagtacaaggtcacttggatccGCTGCCAGTTCATTTCTTAGGG</t>
  </si>
  <si>
    <t>CACCAGAAGCCAcctTGTTGgcactgaggggaaaagtcatcGTTTAGAGACGGCATGCCGTCTCGGTGCgtgaccttgtaccgtattttatgaccagatgacttttcccctCGCGGTTCTATCTAGTTACGCGTTAAACCAACTAGAATTTTTTTTCGATCTAGTACccactgaggggaaaagtcatctggtcataaaatacagtacaaggtcacttggatccGCTGCCAGTTCATTTCTTAGGG</t>
  </si>
  <si>
    <t>CACCAGAAGCCAcctTGTTGgcactgaggggaaaagtcatcGTTTAGAGACGGCATGCCGTCTCGGTGCcgtattttatgaccagatgacttttcccctcagCGCGGTTCTATCTAGTTACGCGTTAAACCAACTAGAATTTTTTTCAGGCCGCCTTGccactgaggggaaaagtcatctggtcataaaatacagtacaaggtcacttggatccGCTGCCAGTTCATTTCTTAGGG</t>
  </si>
  <si>
    <t>CACCAGAAGCCAcctTGTTGgcactgaggggaaaagtcatcGTTTAGAGACGGCATGCCGTCTCGGTGCgtaccgtattttatgaccagatgacttttcccctcagCGCGGTTCTATCTAGTTACGCGTTAAACCAACTAGAATTTTTTTGGTCGTATCGATccactgaggggaaaagtcatctggtcataaaatacagtacaaggtcacttggatccGCTGCCAGTTCATTTCTTAGGG</t>
  </si>
  <si>
    <t>CACCAGAAGCCAcctTGTTGgcactgaggggaaaagtcatcGTTTAGAGACGGCATGCCGTCTCGGTGCccttgtaccgtattttatgaccagatgacttttcccctcagCGCGGTTCTATCTAGTTACGCGTTAAACCAACTAGAATTTTTTTGACCAATACTGTccactgaggggaaaagtcatctggtcataaaatacagtacaaggtcacttggatccGCTGCCAGTTCATTTCTTAGGG</t>
  </si>
  <si>
    <t>CACCAGAAGCCAcctTGTTGgcactgaggggaaaagtcatcGTTTAGAGACGGCATGCCGTCTCGGTGCgtgaccttgtaccgtattttatgaccagatgacttttcccctcagCGCGGTTCTATCTAGTTACGCGTTAAACCAACTAGAATTTTTTTCAAGTGTCCGGAccactgaggggaaaagtcatctggtcataaaatacagtacaaggtcacttggatccGCTGCCAGTTCATTTCTTAGGG</t>
  </si>
  <si>
    <t>CACCAGAAGCCAcctTGTTGgcactgaggggaaaagtcatcGTTTAGAGACGGCATGCCGTCTCGGTGCttgtattttatgaccagatgactttCGCGGTTCTATCTAGTTACGCGTTAAACCAACTAGAATTTTTTTCGCAATGTCTGAccactgaggggaaaagtcatctggtcataaaatacagtacaaggtcacttggatccGCTGCCAGTTCATTTCTTAGGG</t>
  </si>
  <si>
    <t>CACCAGAAGCCAcctTGTTGgcactgaggggaaaagtcatcGTTTAGAGACGGCATGCCGTCTCGGTGCtgtattgtattttatgaccagatgactttCGCGGTTCTATCTAGTTACGCGTTAAACCAACTAGAATTTTTTTACCGCCATCCACccactgaggggaaaagtcatctggtcataaaatacagtacaaggtcacttggatccGCTGCCAGTTCATTTCTTAGGG</t>
  </si>
  <si>
    <t>CACCAGAAGCCAcctTGTTGgcactgaggggaaaagtcatcGTTTAGAGACGGCATGCCGTCTCGGTGCaccttgtattgtattttatgaccagatgactttCGCGGTTCTATCTAGTTACGCGTTAAACCAACTAGAATTTTTTTAGTCCGATACAGccactgaggggaaaagtcatctggtcataaaatacagtacaaggtcacttggatccGCTGCCAGTTCATTTCTTAGGG</t>
  </si>
  <si>
    <t>CACCAGAAGCCAcctTGTTGgcactgaggggaaaagtcatcGTTTAGAGACGGCATGCCGTCTCGGTGCttgtattttatgaccagatgacttttccCGCGGTTCTATCTAGTTACGCGTTAAACCAACTAGAATTTTTTTTCCACCACCGATccactgaggggaaaagtcatctggtcataaaatacagtacaaggtcacttggatccGCTGCCAGTTCATTTCTTAGGG</t>
  </si>
  <si>
    <t>CACCAGAAGCCAcctTGTTGgcactgaggggaaaagtcatcGTTTAGAGACGGCATGCCGTCTCGGTGCtgtattgtattttatgaccagatgacttttccCGCGGTTCTATCTAGTTACGCGTTAAACCAACTAGAATTTTTTTCGCCGCTTCGGTccactgaggggaaaagtcatctggtcataaaatacagtacaaggtcacttggatccGCTGCCAGTTCATTTCTTAGGG</t>
  </si>
  <si>
    <t>CACCAGAAGCCAcctTGTTGgcactgaggggaaaagtcatcGTTTAGAGACGGCATGCCGTCTCGGTGCaccttgtattgtattttatgaccagatgacttttccCGCGGTTCTATCTAGTTACGCGTTAAACCAACTAGAATTTTTTTCGACAACTAAGGccactgaggggaaaagtcatctggtcataaaatacagtacaaggtcacttggatccGCTGCCAGTTCATTTCTTAGGG</t>
  </si>
  <si>
    <t>CACCAGAAGCCAcctTGTTGgcactgaggggaaaagtcatcGTTTAGAGACGGCATGCCGTCTCGGTGCttgtattttatgaccagatgacttttcccctCGCGGTTCTATCTAGTTACGCGTTAAACCAACTAGAATTTTTTTAATAGGCGCAATccactgaggggaaaagtcatctggtcataaaatacagtacaaggtcacttggatccGCTGCCAGTTCATTTCTTAGGG</t>
  </si>
  <si>
    <t>CACCAGAAGCCAcctTGTTGgcactgaggggaaaagtcatcGTTTAGAGACGGCATGCCGTCTCGGTGCtgtattgtattttatgaccagatgacttttcccctCGCGGTTCTATCTAGTTACGCGTTAAACCAACTAGAATTTTTTTGCTACTATGAATccactgaggggaaaagtcatctggtcataaaatacagtacaaggtcacttggatccGCTGCCAGTTCATTTCTTAGGG</t>
  </si>
  <si>
    <t>CACCAGAAGCCAcctTGTTGgcactgaggggaaaagtcatcGTTTAGAGACGGCATGCCGTCTCGGTGCaccttgtattgtattttatgaccagatgacttttcccctCGCGGTTCTATCTAGTTACGCGTTAAACCAACTAGAATTTTTTTATGGAACGGTCGccactgaggggaaaagtcatctggtcataaaatacagtacaaggtcacttggatccGCTGCCAGTTCATTTCTTAGGG</t>
  </si>
  <si>
    <t>CACCAGAAGCCAcctTGTTGgcactgaggggaaaagtcatcGTTTAGAGACGGCATGCCGTCTCGGTGCttgtattttatgaccagatgacttttcccctcagCGCGGTTCTATCTAGTTACGCGTTAAACCAACTAGAATTTTTTTGGCGGATTCCTAccactgaggggaaaagtcatctggtcataaaatacagtacaaggtcacttggatccGCTGCCAGTTCATTTCTTAGGG</t>
  </si>
  <si>
    <t>CACCAGAAGCCAcctTGTTGgcactgaggggaaaagtcatcGTTTAGAGACGGCATGCCGTCTCGGTGCtgtattgtattttatgaccagatgacttttcccctcagCGCGGTTCTATCTAGTTACGCGTTAAACCAACTAGAATTTTTTTCATCAACCGGCTccactgaggggaaaagtcatctggtcataaaatacagtacaaggtcacttggatccGCTGCCAGTTCATTTCTTAGGG</t>
  </si>
  <si>
    <t>CACCAGAAGCCAcctTGTTGgcactgaggggaaaagtcatcGTTTAGAGACGGCATGCCGTCTCGGTGCaccttgtattgtattttatgaccagatgacttttcccctcagCGCGGTTCTATCTAGTTACGCGTTAAACCAACTAGAATTTTTTTATGGCCAAGACCccactgaggggaaaagtcatctggtcataaaatacagtacaaggtcacttggatccGCTGCCAGTTCATTTCTTAGGG</t>
  </si>
  <si>
    <t>CACCAGAAGCCAcctTGTTGgcactgaggggaaaagtcatcGTTTAGAGACGGCATGCCGTCTCGGTGCatgtattttatgaccagatgactttCGCGGTTCTATCTAGTTACGCGTTAAACCAACTAGAATTTTTTTAAGTTGAACACTccactgaggggaaaagtcatctggtcataaaatacagtacaaggtcacttggatccGCTGCCAGTTCATTTCTTAGGG</t>
  </si>
  <si>
    <t>CACCAGAAGCCAcctTGTTGgcactgaggggaaaagtcatcGTTTAGAGACGGCATGCCGTCTCGGTGCtgtaatgtattttatgaccagatgactttCGCGGTTCTATCTAGTTACGCGTTAAACCAACTAGAATTTTTTTTCCATCGGCGTTccactgaggggaaaagtcatctggtcataaaatacagtacaaggtcacttggatccGCTGCCAGTTCATTTCTTAGGG</t>
  </si>
  <si>
    <t>CACCAGAAGCCAcctTGTTGgcactgaggggaaaagtcatcGTTTAGAGACGGCATGCCGTCTCGGTGCaccttgtaatgtattttatgaccagatgactttCGCGGTTCTATCTAGTTACGCGTTAAACCAACTAGAATTTTTTTCGTCAAGAATATccactgaggggaaaagtcatctggtcataaaatacagtacaaggtcacttggatccGCTGCCAGTTCATTTCTTAGGG</t>
  </si>
  <si>
    <t>CACCAGAAGCCAcctTGTTGgcactgaggggaaaagtcatcGTTTAGAGACGGCATGCCGTCTCGGTGCatgtattttatgaccagatgacttttccCGCGGTTCTATCTAGTTACGCGTTAAACCAACTAGAATTTTTTTTCATCTGCTTGTccactgaggggaaaagtcatctggtcataaaatacagtacaaggtcacttggatccGCTGCCAGTTCATTTCTTAGGG</t>
  </si>
  <si>
    <t>CACCAGAAGCCAcctTGTTGgcactgaggggaaaagtcatcGTTTAGAGACGGCATGCCGTCTCGGTGCtgtaatgtattttatgaccagatgacttttccCGCGGTTCTATCTAGTTACGCGTTAAACCAACTAGAATTTTTTTTATGAGTCCTACccactgaggggaaaagtcatctggtcataaaatacagtacaaggtcacttggatccGCTGCCAGTTCATTTCTTAGGG</t>
  </si>
  <si>
    <t>CACCAGAAGCCAcctTGTTGgcactgaggggaaaagtcatcGTTTAGAGACGGCATGCCGTCTCGGTGCaccttgtaatgtattttatgaccagatgacttttccCGCGGTTCTATCTAGTTACGCGTTAAACCAACTAGAATTTTTTTGTGTCGTGGACCccactgaggggaaaagtcatctggtcataaaatacagtacaaggtcacttggatccGCTGCCAGTTCATTTCTTAGGG</t>
  </si>
  <si>
    <t>CACCAGAAGCCAcctTGTTGgcactgaggggaaaagtcatcGTTTAGAGACGGCATGCCGTCTCGGTGCatgtattttatgaccagatgacttttcccctCGCGGTTCTATCTAGTTACGCGTTAAACCAACTAGAATTTTTTTGGCCTGCGAACAccactgaggggaaaagtcatctggtcataaaatacagtacaaggtcacttggatccGCTGCCAGTTCATTTCTTAGGG</t>
  </si>
  <si>
    <t>CACCAGAAGCCAcctTGTTGgcactgaggggaaaagtcatcGTTTAGAGACGGCATGCCGTCTCGGTGCtgtaatgtattttatgaccagatgacttttcccctCGCGGTTCTATCTAGTTACGCGTTAAACCAACTAGAATTTTTTTGGTGAAGACGTCccactgaggggaaaagtcatctggtcataaaatacagtacaaggtcacttggatccGCTGCCAGTTCATTTCTTAGGG</t>
  </si>
  <si>
    <t>CACCAGAAGCCAcctTGTTGgcactgaggggaaaagtcatcGTTTAGAGACGGCATGCCGTCTCGGTGCaccttgtaatgtattttatgaccagatgacttttcccctCGCGGTTCTATCTAGTTACGCGTTAAACCAACTAGAATTTTTTTATTACGTCTGAGccactgaggggaaaagtcatctggtcataaaatacagtacaaggtcacttggatccGCTGCCAGTTCATTTCTTAGGG</t>
  </si>
  <si>
    <t>CACCAGAAGCCAcctTGTTGgcactgaggggaaaagtcatcGTTTAGAGACGGCATGCCGTCTCGGTGCatgtattttatgaccagatgacttttcccctcagCGCGGTTCTATCTAGTTACGCGTTAAACCAACTAGAATTTTTTTGATACAAGAGAGccactgaggggaaaagtcatctggtcataaaatacagtacaaggtcacttggatccGCTGCCAGTTCATTTCTTAGGG</t>
  </si>
  <si>
    <t>CACCAGAAGCCAcctTGTTGgcactgaggggaaaagtcatcGTTTAGAGACGGCATGCCGTCTCGGTGCtgtaatgtattttatgaccagatgacttttcccctcagCGCGGTTCTATCTAGTTACGCGTTAAACCAACTAGAATTTTTTTGGTAGATGCGTGccactgaggggaaaagtcatctggtcataaaatacagtacaaggtcacttggatccGCTGCCAGTTCATTTCTTAGGG</t>
  </si>
  <si>
    <t>CACCAGAAGCCAcctTGTTGgcactgaggggaaaagtcatcGTTTAGAGACGGCATGCCGTCTCGGTGCaccttgtaatgtattttatgaccagatgacttttcccctcagCGCGGTTCTATCTAGTTACGCGTTAAACCAACTAGAATTTTTTTGGTAATGGCGAAccactgaggggaaaagtcatctggtcataaaatacagtacaaggtcacttggatccGCTGCCAGTTCATTTCTTAGGG</t>
  </si>
  <si>
    <t>CACCAGAAGCCAcctTGTTGgcactgaggggaaaagtcatcGTTTAGAGACGGCATGCCGTCTCGGTGCgtgtattttatgaccagatgactttCGCGGTTCTATCTAGTTACGCGTTAAACCAACTAGAATTTTTTTCTTGACCAGAGCccactgaggggaaaagtcatctggtcataaaatacagtacaaggtcacttggatccGCTGCCAGTTCATTTCTTAGGG</t>
  </si>
  <si>
    <t>CACCAGAAGCCAcctTGTTGgcactgaggggaaaagtcatcGTTTAGAGACGGCATGCCGTCTCGGTGCtgtagtgtattttatgaccagatgactttCGCGGTTCTATCTAGTTACGCGTTAAACCAACTAGAATTTTTTTGAGAAGCTTATGccactgaggggaaaagtcatctggtcataaaatacagtacaaggtcacttggatccGCTGCCAGTTCATTTCTTAGGG</t>
  </si>
  <si>
    <t>CACCAGAAGCCAcctTGTTGgcactgaggggaaaagtcatcGTTTAGAGACGGCATGCCGTCTCGGTGCaccttgtagtgtattttatgaccagatgactttCGCGGTTCTATCTAGTTACGCGTTAAACCAACTAGAATTTTTTTTCTCTGTTGTGCccactgaggggaaaagtcatctggtcataaaatacagtacaaggtcacttggatccGCTGCCAGTTCATTTCTTAGGG</t>
  </si>
  <si>
    <t>CACCAGAAGCCAcctTGTTGgcactgaggggaaaagtcatcGTTTAGAGACGGCATGCCGTCTCGGTGCgtgtattttatgaccagatgacttttccCGCGGTTCTATCTAGTTACGCGTTAAACCAACTAGAATTTTTTTTTCCACGCCGCAccactgaggggaaaagtcatctggtcataaaatacagtacaaggtcacttggatccGCTGCCAGTTCATTTCTTAGGG</t>
  </si>
  <si>
    <t>CACCAGAAGCCAcctTGTTGgcactgaggggaaaagtcatcGTTTAGAGACGGCATGCCGTCTCGGTGCtgtagtgtattttatgaccagatgacttttccCGCGGTTCTATCTAGTTACGCGTTAAACCAACTAGAATTTTTTTTTCCATTACTCTccactgaggggaaaagtcatctggtcataaaatacagtacaaggtcacttggatccGCTGCCAGTTCATTTCTTAGGG</t>
  </si>
  <si>
    <t>CACCAGAAGCCAcctTGTTGgcactgaggggaaaagtcatcGTTTAGAGACGGCATGCCGTCTCGGTGCaccttgtagtgtattttatgaccagatgacttttccCGCGGTTCTATCTAGTTACGCGTTAAACCAACTAGAATTTTTTTGACTGAGATACCccactgaggggaaaagtcatctggtcataaaatacagtacaaggtcacttggatccGCTGCCAGTTCATTTCTTAGGG</t>
  </si>
  <si>
    <t>CACCAGAAGCCAcctTGTTGgcactgaggggaaaagtcatcGTTTAGAGACGGCATGCCGTCTCGGTGCgtgtattttatgaccagatgacttttcccctCGCGGTTCTATCTAGTTACGCGTTAAACCAACTAGAATTTTTTTATTAATGCAGCAccactgaggggaaaagtcatctggtcataaaatacagtacaaggtcacttggatccGCTGCCAGTTCATTTCTTAGGG</t>
  </si>
  <si>
    <t>CACCAGAAGCCAcctTGTTGgcactgaggggaaaagtcatcGTTTAGAGACGGCATGCCGTCTCGGTGCtgtagtgtattttatgaccagatgacttttcccctCGCGGTTCTATCTAGTTACGCGTTAAACCAACTAGAATTTTTTTGGTAGCTTGCAAccactgaggggaaaagtcatctggtcataaaatacagtacaaggtcacttggatccGCTGCCAGTTCATTTCTTAGGG</t>
  </si>
  <si>
    <t>CACCAGAAGCCAcctTGTTGgcactgaggggaaaagtcatcGTTTAGAGACGGCATGCCGTCTCGGTGCaccttgtagtgtattttatgaccagatgacttttcccctCGCGGTTCTATCTAGTTACGCGTTAAACCAACTAGAATTTTTTTTCTGAAGGCACTccactgaggggaaaagtcatctggtcataaaatacagtacaaggtcacttggatccGCTGCCAGTTCATTTCTTAGGG</t>
  </si>
  <si>
    <t>CACCAGAAGCCAcctTGTTGgcactgaggggaaaagtcatcGTTTAGAGACGGCATGCCGTCTCGGTGCgtgtattttatgaccagatgacttttcccctcagCGCGGTTCTATCTAGTTACGCGTTAAACCAACTAGAATTTTTTTGCTATAAGCACGccactgaggggaaaagtcatctggtcataaaatacagtacaaggtcacttggatccGCTGCCAGTTCATTTCTTAGGG</t>
  </si>
  <si>
    <t>CACCAGAAGCCAcctTGTTGgcactgaggggaaaagtcatcGTTTAGAGACGGCATGCCGTCTCGGTGCtgtagtgtattttatgaccagatgacttttcccctcagCGCGGTTCTATCTAGTTACGCGTTAAACCAACTAGAATTTTTTTTTCGAGATCACCccactgaggggaaaagtcatctggtcataaaatacagtacaaggtcacttggatccGCTGCCAGTTCATTTCTTAGGG</t>
  </si>
  <si>
    <t>CACCAGAAGCCAcctTGTTGgcactgaggggaaaagtcatcGTTTAGAGACGGCATGCCGTCTCGGTGCaccttgtagtgtattttatgaccagatgacttttcccctcagCGCGGTTCTATCTAGTTACGCGTTAAACCAACTAGAATTTTTTTGCTGCTAGCCTTccactgaggggaaaagtcatctggtcataaaatacagtacaaggtcacttggatccGCTGCCAGTTCATTTCTTAGGG</t>
  </si>
  <si>
    <t>CACCAGAAGCCAcctTGTTGgcactgaggggaaaagtcatcGTTTAGAGACGGCATGCCGTCTCGGTGCtctgtattttatgaccagatgactttCGCGGTTCTATCTAGTTACGCGTTAAACCAACTAGAATTTTTTTCTATAAGTACAAccactgaggggaaaagtcatctggtcataaaatacagtacaaggtcacttggatccGCTGCCAGTTCATTTCTTAGGG</t>
  </si>
  <si>
    <t>CACCAGAAGCCAcctTGTTGgcactgaggggaaaagtcatcGTTTAGAGACGGCATGCCGTCTCGGTGCttgttctgtattttatgaccagatgactttCGCGGTTCTATCTAGTTACGCGTTAAACCAACTAGAATTTTTTTATCGTCACACATccactgaggggaaaagtcatctggtcataaaatacagtacaaggtcacttggatccGCTGCCAGTTCATTTCTTAGGG</t>
  </si>
  <si>
    <t>CACCAGAAGCCAcctTGTTGgcactgaggggaaaagtcatcGTTTAGAGACGGCATGCCGTCTCGGTGCgaccttgttctgtattttatgaccagatgactttCGCGGTTCTATCTAGTTACGCGTTAAACCAACTAGAATTTTTTTTGGCTGTTAAGAccactgaggggaaaagtcatctggtcataaaatacagtacaaggtcacttggatccGCTGCCAGTTCATTTCTTAGGG</t>
  </si>
  <si>
    <t>CACCAGAAGCCAcctTGTTGgcactgaggggaaaagtcatcGTTTAGAGACGGCATGCCGTCTCGGTGCtctgtattttatgaccagatgacttttccCGCGGTTCTATCTAGTTACGCGTTAAACCAACTAGAATTTTTTTCAAGTTACTTGTccactgaggggaaaagtcatctggtcataaaatacagtacaaggtcacttggatccGCTGCCAGTTCATTTCTTAGGG</t>
  </si>
  <si>
    <t>CACCAGAAGCCAcctTGTTGgcactgaggggaaaagtcatcGTTTAGAGACGGCATGCCGTCTCGGTGCttgttctgtattttatgaccagatgacttttccCGCGGTTCTATCTAGTTACGCGTTAAACCAACTAGAATTTTTTTCAAGTGTGGCGTccactgaggggaaaagtcatctggtcataaaatacagtacaaggtcacttggatccGCTGCCAGTTCATTTCTTAGGG</t>
  </si>
  <si>
    <t>CACCAGAAGCCAcctTGTTGgcactgaggggaaaagtcatcGTTTAGAGACGGCATGCCGTCTCGGTGCgaccttgttctgtattttatgaccagatgacttttccCGCGGTTCTATCTAGTTACGCGTTAAACCAACTAGAATTTTTTTTACTACTAGGAGccactgaggggaaaagtcatctggtcataaaatacagtacaaggtcacttggatccGCTGCCAGTTCATTTCTTAGGG</t>
  </si>
  <si>
    <t>CACCAGAAGCCAcctTGTTGgcactgaggggaaaagtcatcGTTTAGAGACGGCATGCCGTCTCGGTGCtctgtattttatgaccagatgacttttcccctCGCGGTTCTATCTAGTTACGCGTTAAACCAACTAGAATTTTTTTTGAATCCGTGGAccactgaggggaaaagtcatctggtcataaaatacagtacaaggtcacttggatccGCTGCCAGTTCATTTCTTAGGG</t>
  </si>
  <si>
    <t>CACCAGAAGCCAcctTGTTGgcactgaggggaaaagtcatcGTTTAGAGACGGCATGCCGTCTCGGTGCttgttctgtattttatgaccagatgacttttcccctCGCGGTTCTATCTAGTTACGCGTTAAACCAACTAGAATTTTTTTCTCTCCTCACATccactgaggggaaaagtcatctggtcataaaatacagtacaaggtcacttggatccGCTGCCAGTTCATTTCTTAGGG</t>
  </si>
  <si>
    <t>CACCAGAAGCCAcctTGTTGgcactgaggggaaaagtcatcGTTTAGAGACGGCATGCCGTCTCGGTGCgaccttgttctgtattttatgaccagatgacttttcccctCGCGGTTCTATCTAGTTACGCGTTAAACCAACTAGAATTTTTTTTGATATCCGCGCccactgaggggaaaagtcatctggtcataaaatacagtacaaggtcacttggatccGCTGCCAGTTCATTTCTTAGGG</t>
  </si>
  <si>
    <t>CACCAGAAGCCAcctTGTTGgcactgaggggaaaagtcatcGTTTAGAGACGGCATGCCGTCTCGGTGCtctgtattttatgaccagatgacttttcccctcagCGCGGTTCTATCTAGTTACGCGTTAAACCAACTAGAATTTTTTTTGCCGCTATGGAccactgaggggaaaagtcatctggtcataaaatacagtacaaggtcacttggatccGCTGCCAGTTCATTTCTTAGGG</t>
  </si>
  <si>
    <t>CACCAGAAGCCAcctTGTTGgcactgaggggaaaagtcatcGTTTAGAGACGGCATGCCGTCTCGGTGCttgttctgtattttatgaccagatgacttttcccctcagCGCGGTTCTATCTAGTTACGCGTTAAACCAACTAGAATTTTTTTTGTAGTGAAGCGccactgaggggaaaagtcatctggtcataaaatacagtacaaggtcacttggatccGCTGCCAGTTCATTTCTTAGGG</t>
  </si>
  <si>
    <t>CACCAGAAGCCAcctTGTTGgcactgaggggaaaagtcatcGTTTAGAGACGGCATGCCGTCTCGGTGCgaccttgttctgtattttatgaccagatgacttttcccctcagCGCGGTTCTATCTAGTTACGCGTTAAACCAACTAGAATTTTTTTGAATGAGGTCGGccactgaggggaaaagtcatctggtcataaaatacagtacaaggtcacttggatccGCTGCCAGTTCATTTCTTAGGG</t>
  </si>
  <si>
    <t>CACCAGAAGCCAcctTGTTGgcactgaggggaaaagtcatcGTTTAGAGACGGCATGCCGTCTCGGTGCgctgtattttatgaccagatgactttCGCGGTTCTATCTAGTTACGCGTTAAACCAACTAGAATTTTTTTCCTACTTCCATAccactgaggggaaaagtcatctggtcataaaatacagtacaaggtcacttggatccGCTGCCAGTTCATTTCTTAGGG</t>
  </si>
  <si>
    <t>CACCAGAAGCCAcctTGTTGgcactgaggggaaaagtcatcGTTTAGAGACGGCATGCCGTCTCGGTGCttgtgctgtattttatgaccagatgactttCGCGGTTCTATCTAGTTACGCGTTAAACCAACTAGAATTTTTTTCTACTAGCTCCTccactgaggggaaaagtcatctggtcataaaatacagtacaaggtcacttggatccGCTGCCAGTTCATTTCTTAGGG</t>
  </si>
  <si>
    <t>CACCAGAAGCCAcctTGTTGgcactgaggggaaaagtcatcGTTTAGAGACGGCATGCCGTCTCGGTGCgaccttgtgctgtattttatgaccagatgactttCGCGGTTCTATCTAGTTACGCGTTAAACCAACTAGAATTTTTTTGCCTGGAGGTCAccactgaggggaaaagtcatctggtcataaaatacagtacaaggtcacttggatccGCTGCCAGTTCATTTCTTAGGG</t>
  </si>
  <si>
    <t>CACCAGAAGCCAcctTGTTGgcactgaggggaaaagtcatcGTTTAGAGACGGCATGCCGTCTCGGTGCgctgtattttatgaccagatgacttttccCGCGGTTCTATCTAGTTACGCGTTAAACCAACTAGAATTTTTTTGGAAGTAGTGCAccactgaggggaaaagtcatctggtcataaaatacagtacaaggtcacttggatccGCTGCCAGTTCATTTCTTAGGG</t>
  </si>
  <si>
    <t>CACCAGAAGCCAcctTGTTGgcactgaggggaaaagtcatcGTTTAGAGACGGCATGCCGTCTCGGTGCttgtgctgtattttatgaccagatgacttttccCGCGGTTCTATCTAGTTACGCGTTAAACCAACTAGAATTTTTTTTACTTGTCTCCAccactgaggggaaaagtcatctggtcataaaatacagtacaaggtcacttggatccGCTGCCAGTTCATTTCTTAGGG</t>
  </si>
  <si>
    <t>CACCAGAAGCCAcctTGTTGgcactgaggggaaaagtcatcGTTTAGAGACGGCATGCCGTCTCGGTGCgaccttgtgctgtattttatgaccagatgacttttccCGCGGTTCTATCTAGTTACGCGTTAAACCAACTAGAATTTTTTTCACGGCTAGCAGccactgaggggaaaagtcatctggtcataaaatacagtacaaggtcacttggatccGCTGCCAGTTCATTTCTTAGGG</t>
  </si>
  <si>
    <t>CACCAGAAGCCAcctTGTTGgcactgaggggaaaagtcatcGTTTAGAGACGGCATGCCGTCTCGGTGCgctgtattttatgaccagatgacttttcccctCGCGGTTCTATCTAGTTACGCGTTAAACCAACTAGAATTTTTTTAGTACCTTATATccactgaggggaaaagtcatctggtcataaaatacagtacaaggtcacttggatccGCTGCCAGTTCATTTCTTAGGG</t>
  </si>
  <si>
    <t>CACCAGAAGCCAcctTGTTGgcactgaggggaaaagtcatcGTTTAGAGACGGCATGCCGTCTCGGTGCttgtgctgtattttatgaccagatgacttttcccctCGCGGTTCTATCTAGTTACGCGTTAAACCAACTAGAATTTTTTTATGCGGTGAGCGccactgaggggaaaagtcatctggtcataaaatacagtacaaggtcacttggatccGCTGCCAGTTCATTTCTTAGGG</t>
  </si>
  <si>
    <t>CACCAGAAGCCAcctTGTTGgcactgaggggaaaagtcatcGTTTAGAGACGGCATGCCGTCTCGGTGCgaccttgtgctgtattttatgaccagatgacttttcccctCGCGGTTCTATCTAGTTACGCGTTAAACCAACTAGAATTTTTTTGGTGGTTAGAACccactgaggggaaaagtcatctggtcataaaatacagtacaaggtcacttggatccGCTGCCAGTTCATTTCTTAGGG</t>
  </si>
  <si>
    <t>CACCAGAAGCCAcctTGTTGgcactgaggggaaaagtcatcGTTTAGAGACGGCATGCCGTCTCGGTGCgctgtattttatgaccagatgacttttcccctcagCGCGGTTCTATCTAGTTACGCGTTAAACCAACTAGAATTTTTTTCAATGCATCACCccactgaggggaaaagtcatctggtcataaaatacagtacaaggtcacttggatccGCTGCCAGTTCATTTCTTAGGG</t>
  </si>
  <si>
    <t>CACCAGAAGCCAcctTGTTGgcactgaggggaaaagtcatcGTTTAGAGACGGCATGCCGTCTCGGTGCttgtgctgtattttatgaccagatgacttttcccctcagCGCGGTTCTATCTAGTTACGCGTTAAACCAACTAGAATTTTTTTGTAGCGTTGGCCccactgaggggaaaagtcatctggtcataaaatacagtacaaggtcacttggatccGCTGCCAGTTCATTTCTTAGGG</t>
  </si>
  <si>
    <t>CACCAGAAGCCAcctTGTTGgcactgaggggaaaagtcatcGTTTAGAGACGGCATGCCGTCTCGGTGCgaccttgtgctgtattttatgaccagatgacttttcccctcagCGCGGTTCTATCTAGTTACGCGTTAAACCAACTAGAATTTTTTTACCGATTAAGCCccactgaggggaaaagtcatctggtcataaaatacagtacaaggtcacttggatccGCTGCCAGTTCATTTCTTAGGG</t>
  </si>
  <si>
    <t>CACCAGAAGCCAcctTGTTGgcactgaggggaaaagtcatcGTTTAGAGACGGCATGCCGTCTCGGTGCcctgtattttatgaccagatgactttCGCGGTTCTATCTAGTTACGCGTTAAACCAACTAGAATTTTTTTGATAATTCATTAccactgaggggaaaagtcatctggtcataaaatacagtacaaggtcacttggatccGCTGCCAGTTCATTTCTTAGGG</t>
  </si>
  <si>
    <t>CACCAGAAGCCAcctTGTTGgcactgaggggaaaagtcatcGTTTAGAGACGGCATGCCGTCTCGGTGCttgtcctgtattttatgaccagatgactttCGCGGTTCTATCTAGTTACGCGTTAAACCAACTAGAATTTTTTTCACCGTTGTGAGccactgaggggaaaagtcatctggtcataaaatacagtacaaggtcacttggatccGCTGCCAGTTCATTTCTTAGGG</t>
  </si>
  <si>
    <t>CACCAGAAGCCAcctTGTTGgcactgaggggaaaagtcatcGTTTAGAGACGGCATGCCGTCTCGGTGCgaccttgtcctgtattttatgaccagatgactttCGCGGTTCTATCTAGTTACGCGTTAAACCAACTAGAATTTTTTTACATCGGCGAGGccactgaggggaaaagtcatctggtcataaaatacagtacaaggtcacttggatccGCTGCCAGTTCATTTCTTAGGG</t>
  </si>
  <si>
    <t>CACCAGAAGCCAcctTGTTGgcactgaggggaaaagtcatcGTTTAGAGACGGCATGCCGTCTCGGTGCcctgtattttatgaccagatgacttttccCGCGGTTCTATCTAGTTACGCGTTAAACCAACTAGAATTTTTTTGAAGGCAGACCTccactgaggggaaaagtcatctggtcataaaatacagtacaaggtcacttggatccGCTGCCAGTTCATTTCTTAGGG</t>
  </si>
  <si>
    <t>CACCAGAAGCCAcctTGTTGgcactgaggggaaaagtcatcGTTTAGAGACGGCATGCCGTCTCGGTGCttgtcctgtattttatgaccagatgacttttccCGCGGTTCTATCTAGTTACGCGTTAAACCAACTAGAATTTTTTTAGAACTCTGTATccactgaggggaaaagtcatctggtcataaaatacagtacaaggtcacttggatccGCTGCCAGTTCATTTCTTAGGG</t>
  </si>
  <si>
    <t>CACCAGAAGCCAcctTGTTGgcactgaggggaaaagtcatcGTTTAGAGACGGCATGCCGTCTCGGTGCgaccttgtcctgtattttatgaccagatgacttttccCGCGGTTCTATCTAGTTACGCGTTAAACCAACTAGAATTTTTTTAGATAGAAGAGAccactgaggggaaaagtcatctggtcataaaatacagtacaaggtcacttggatccGCTGCCAGTTCATTTCTTAGGG</t>
  </si>
  <si>
    <t>CACCAGAAGCCAcctTGTTGgcactgaggggaaaagtcatcGTTTAGAGACGGCATGCCGTCTCGGTGCcctgtattttatgaccagatgacttttcccctCGCGGTTCTATCTAGTTACGCGTTAAACCAACTAGAATTTTTTTTTACCAAGAGCAccactgaggggaaaagtcatctggtcataaaatacagtacaaggtcacttggatccGCTGCCAGTTCATTTCTTAGGG</t>
  </si>
  <si>
    <t>CACCAGAAGCCAcctTGTTGgcactgaggggaaaagtcatcGTTTAGAGACGGCATGCCGTCTCGGTGCttgtcctgtattttatgaccagatgacttttcccctCGCGGTTCTATCTAGTTACGCGTTAAACCAACTAGAATTTTTTTACATGGTCAGACccactgaggggaaaagtcatctggtcataaaatacagtacaaggtcacttggatccGCTGCCAGTTCATTTCTTAGGG</t>
  </si>
  <si>
    <t>CACCAGAAGCCAcctTGTTGgcactgaggggaaaagtcatcGTTTAGAGACGGCATGCCGTCTCGGTGCgaccttgtcctgtattttatgaccagatgacttttcccctCGCGGTTCTATCTAGTTACGCGTTAAACCAACTAGAATTTTTTTGATCAACGCCTAccactgaggggaaaagtcatctggtcataaaatacagtacaaggtcacttggatccGCTGCCAGTTCATTTCTTAGGG</t>
  </si>
  <si>
    <t>CACCAGAAGCCAcctTGTTGgcactgaggggaaaagtcatcGTTTAGAGACGGCATGCCGTCTCGGTGCcctgtattttatgaccagatgacttttcccctcagCGCGGTTCTATCTAGTTACGCGTTAAACCAACTAGAATTTTTTTCTCCGTGCTTCTccactgaggggaaaagtcatctggtcataaaatacagtacaaggtcacttggatccGCTGCCAGTTCATTTCTTAGGG</t>
  </si>
  <si>
    <t>CACCAGAAGCCAcctTGTTGgcactgaggggaaaagtcatcGTTTAGAGACGGCATGCCGTCTCGGTGCttgtcctgtattttatgaccagatgacttttcccctcagCGCGGTTCTATCTAGTTACGCGTTAAACCAACTAGAATTTTTTTCCTCTTAGCTACccactgaggggaaaagtcatctggtcataaaatacagtacaaggtcacttggatccGCTGCCAGTTCATTTCTTAGGG</t>
  </si>
  <si>
    <t>CACCAGAAGCCAcctTGTTGgcactgaggggaaaagtcatcGTTTAGAGACGGCATGCCGTCTCGGTGCgaccttgtcctgtattttatgaccagatgacttttcccctcagCGCGGTTCTATCTAGTTACGCGTTAAACCAACTAGAATTTTTTTAGCATTCCTGTGccactgaggggaaaagtcatctggtcataaaatacagtacaaggtcacttggatccGCTGCCAGTTCATTTCTTAGGG</t>
  </si>
  <si>
    <t>CACCAGAAGCCAcctTGTTGgcactgaggggaaaagtcatcGTTTAGAGACGGCATGCCGTCTCGGTGCaactgtattttatgaccagatgactttCGCGGTTCTATCTAGTTACGCGTTAAACCAACTAGAATTTTTTTATAGGCAAGATGccactgaggggaaaagtcatctggtcataaaatacagtacaaggtcacttggatccGCTGCCAGTTCATTTCTTAGGG</t>
  </si>
  <si>
    <t>CACCAGAAGCCAcctTGTTGgcactgaggggaaaagtcatcGTTTAGAGACGGCATGCCGTCTCGGTGCcttgaactgtattttatgaccagatgactttCGCGGTTCTATCTAGTTACGCGTTAAACCAACTAGAATTTTTTTTCCTATAGGCCTccactgaggggaaaagtcatctggtcataaaatacagtacaaggtcacttggatccGCTGCCAGTTCATTTCTTAGGG</t>
  </si>
  <si>
    <t>CACCAGAAGCCAcctTGTTGgcactgaggggaaaagtcatcGTTTAGAGACGGCATGCCGTCTCGGTGCtgaccttgaactgtattttatgaccagatgactttCGCGGTTCTATCTAGTTACGCGTTAAACCAACTAGAATTTTTTTAATTCGTTGCAAccactgaggggaaaagtcatctggtcataaaatacagtacaaggtcacttggatccGCTGCCAGTTCATTTCTTAGGG</t>
  </si>
  <si>
    <t>CACCAGAAGCCAcctTGTTGgcactgaggggaaaagtcatcGTTTAGAGACGGCATGCCGTCTCGGTGCaactgtattttatgaccagatgacttttccCGCGGTTCTATCTAGTTACGCGTTAAACCAACTAGAATTTTTTTCAGCCTATTAGAccactgaggggaaaagtcatctggtcataaaatacagtacaaggtcacttggatccGCTGCCAGTTCATTTCTTAGGG</t>
  </si>
  <si>
    <t>CACCAGAAGCCAcctTGTTGgcactgaggggaaaagtcatcGTTTAGAGACGGCATGCCGTCTCGGTGCcttgaactgtattttatgaccagatgacttttccCGCGGTTCTATCTAGTTACGCGTTAAACCAACTAGAATTTTTTTTCTACACTTCACccactgaggggaaaagtcatctggtcataaaatacagtacaaggtcacttggatccGCTGCCAGTTCATTTCTTAGGG</t>
  </si>
  <si>
    <t>CACCAGAAGCCAcctTGTTGgcactgaggggaaaagtcatcGTTTAGAGACGGCATGCCGTCTCGGTGCtgaccttgaactgtattttatgaccagatgacttttccCGCGGTTCTATCTAGTTACGCGTTAAACCAACTAGAATTTTTTTAATGGCATCAGGccactgaggggaaaagtcatctggtcataaaatacagtacaaggtcacttggatccGCTGCCAGTTCATTTCTTAGGG</t>
  </si>
  <si>
    <t>CACCAGAAGCCAcctTGTTGgcactgaggggaaaagtcatcGTTTAGAGACGGCATGCCGTCTCGGTGCaactgtattttatgaccagatgacttttcccctCGCGGTTCTATCTAGTTACGCGTTAAACCAACTAGAATTTTTTTTTGCATATAACGccactgaggggaaaagtcatctggtcataaaatacagtacaaggtcacttggatccGCTGCCAGTTCATTTCTTAGGG</t>
  </si>
  <si>
    <t>CACCAGAAGCCAcctTGTTGgcactgaggggaaaagtcatcGTTTAGAGACGGCATGCCGTCTCGGTGCcttgaactgtattttatgaccagatgacttttcccctCGCGGTTCTATCTAGTTACGCGTTAAACCAACTAGAATTTTTTTAGGTGGTGTCGGccactgaggggaaaagtcatctggtcataaaatacagtacaaggtcacttggatccGCTGCCAGTTCATTTCTTAGGG</t>
  </si>
  <si>
    <t>CACCAGAAGCCAcctTGTTGgcactgaggggaaaagtcatcGTTTAGAGACGGCATGCCGTCTCGGTGCtgaccttgaactgtattttatgaccagatgacttttcccctCGCGGTTCTATCTAGTTACGCGTTAAACCAACTAGAATTTTTTTGCCTCTGTTCGAccactgaggggaaaagtcatctggtcataaaatacagtacaaggtcacttggatccGCTGCCAGTTCATTTCTTAGGG</t>
  </si>
  <si>
    <t>CACCAGAAGCCAcctTGTTGgcactgaggggaaaagtcatcGTTTAGAGACGGCATGCCGTCTCGGTGCaactgtattttatgaccagatgacttttcccctcagCGCGGTTCTATCTAGTTACGCGTTAAACCAACTAGAATTTTTTTCTTGCGAGCACGccactgaggggaaaagtcatctggtcataaaatacagtacaaggtcacttggatccGCTGCCAGTTCATTTCTTAGGG</t>
  </si>
  <si>
    <t>CACCAGAAGCCAcctTGTTGgcactgaggggaaaagtcatcGTTTAGAGACGGCATGCCGTCTCGGTGCcttgaactgtattttatgaccagatgacttttcccctcagCGCGGTTCTATCTAGTTACGCGTTAAACCAACTAGAATTTTTTTGCAGTGGCGCTCccactgaggggaaaagtcatctggtcataaaatacagtacaaggtcacttggatccGCTGCCAGTTCATTTCTTAGGG</t>
  </si>
  <si>
    <t>CACCAGAAGCCAcctTGTTGgcactgaggggaaaagtcatcGTTTAGAGACGGCATGCCGTCTCGGTGCtgaccttgaactgtattttatgaccagatgacttttcccctcagCGCGGTTCTATCTAGTTACGCGTTAAACCAACTAGAATTTTTTTCAAGCCGGCGTTccactgaggggaaaagtcatctggtcataaaatacagtacaaggtcacttggatccGCTGCCAGTTCATTTCTTAGGG</t>
  </si>
  <si>
    <t>CACCAGAAGCCAcctTGTTGgcactgaggggaaaagtcatcGTTTAGAGACGGCATGCCGTCTCGGTGCgactgtattttatgaccagatgactttCGCGGTTCTATCTAGTTACGCGTTAAACCAACTAGAATTTTTTTCGTATTAGGCTAccactgaggggaaaagtcatctggtcataaaatacagtacaaggtcacttggatccGCTGCCAGTTCATTTCTTAGGG</t>
  </si>
  <si>
    <t>CACCAGAAGCCAcctTGTTGgcactgaggggaaaagtcatcGTTTAGAGACGGCATGCCGTCTCGGTGCcttggactgtattttatgaccagatgactttCGCGGTTCTATCTAGTTACGCGTTAAACCAACTAGAATTTTTTTGGCACGGAAGCCccactgaggggaaaagtcatctggtcataaaatacagtacaaggtcacttggatccGCTGCCAGTTCATTTCTTAGGG</t>
  </si>
  <si>
    <t>CACCAGAAGCCAcctTGTTGgcactgaggggaaaagtcatcGTTTAGAGACGGCATGCCGTCTCGGTGCtgaccttggactgtattttatgaccagatgactttCGCGGTTCTATCTAGTTACGCGTTAAACCAACTAGAATTTTTTTTCAAGATCGATTccactgaggggaaaagtcatctggtcataaaatacagtacaaggtcacttggatccGCTGCCAGTTCATTTCTTAGGG</t>
  </si>
  <si>
    <t>CACCAGAAGCCAcctTGTTGgcactgaggggaaaagtcatcGTTTAGAGACGGCATGCCGTCTCGGTGCgactgtattttatgaccagatgacttttccCGCGGTTCTATCTAGTTACGCGTTAAACCAACTAGAATTTTTTTGTCAATCTAAGGccactgaggggaaaagtcatctggtcataaaatacagtacaaggtcacttggatccGCTGCCAGTTCATTTCTTAGGG</t>
  </si>
  <si>
    <t>CACCAGAAGCCAcctTGTTGgcactgaggggaaaagtcatcGTTTAGAGACGGCATGCCGTCTCGGTGCcttggactgtattttatgaccagatgacttttccCGCGGTTCTATCTAGTTACGCGTTAAACCAACTAGAATTTTTTTAGCGTGACCAAGccactgaggggaaaagtcatctggtcataaaatacagtacaaggtcacttggatccGCTGCCAGTTCATTTCTTAGGG</t>
  </si>
  <si>
    <t>CACCAGAAGCCAcctTGTTGgcactgaggggaaaagtcatcGTTTAGAGACGGCATGCCGTCTCGGTGCtgaccttggactgtattttatgaccagatgacttttccCGCGGTTCTATCTAGTTACGCGTTAAACCAACTAGAATTTTTTTCTCAGGAGGTACccactgaggggaaaagtcatctggtcataaaatacagtacaaggtcacttggatccGCTGCCAGTTCATTTCTTAGGG</t>
  </si>
  <si>
    <t>CACCAGAAGCCAcctTGTTGgcactgaggggaaaagtcatcGTTTAGAGACGGCATGCCGTCTCGGTGCgactgtattttatgaccagatgacttttcccctCGCGGTTCTATCTAGTTACGCGTTAAACCAACTAGAATTTTTTTGCATAGTCTTGAccactgaggggaaaagtcatctggtcataaaatacagtacaaggtcacttggatccGCTGCCAGTTCATTTCTTAGGG</t>
  </si>
  <si>
    <t>CACCAGAAGCCAcctTGTTGgcactgaggggaaaagtcatcGTTTAGAGACGGCATGCCGTCTCGGTGCcttggactgtattttatgaccagatgacttttcccctCGCGGTTCTATCTAGTTACGCGTTAAACCAACTAGAATTTTTTTGACAAGGACTTGccactgaggggaaaagtcatctggtcataaaatacagtacaaggtcacttggatccGCTGCCAGTTCATTTCTTAGGG</t>
  </si>
  <si>
    <t>CACCAGAAGCCAcctTGTTGgcactgaggggaaaagtcatcGTTTAGAGACGGCATGCCGTCTCGGTGCtgaccttggactgtattttatgaccagatgacttttcccctCGCGGTTCTATCTAGTTACGCGTTAAACCAACTAGAATTTTTTTGATAAGTTCTAAccactgaggggaaaagtcatctggtcataaaatacagtacaaggtcacttggatccGCTGCCAGTTCATTTCTTAGGG</t>
  </si>
  <si>
    <t>CACCAGAAGCCAcctTGTTGgcactgaggggaaaagtcatcGTTTAGAGACGGCATGCCGTCTCGGTGCgactgtattttatgaccagatgacttttcccctcagCGCGGTTCTATCTAGTTACGCGTTAAACCAACTAGAATTTTTTTACGGAGAACATTccactgaggggaaaagtcatctggtcataaaatacagtacaaggtcacttggatccGCTGCCAGTTCATTTCTTAGGG</t>
  </si>
  <si>
    <t>CACCAGAAGCCAcctTGTTGgcactgaggggaaaagtcatcGTTTAGAGACGGCATGCCGTCTCGGTGCcttggactgtattttatgaccagatgacttttcccctcagCGCGGTTCTATCTAGTTACGCGTTAAACCAACTAGAATTTTTTTGGCTGATCATGTccactgaggggaaaagtcatctggtcataaaatacagtacaaggtcacttggatccGCTGCCAGTTCATTTCTTAGGG</t>
  </si>
  <si>
    <t>CACCAGAAGCCAcctTGTTGgcactgaggggaaaagtcatcGTTTAGAGACGGCATGCCGTCTCGGTGCtgaccttggactgtattttatgaccagatgacttttcccctcagCGCGGTTCTATCTAGTTACGCGTTAAACCAACTAGAATTTTTTTCAGCACAACACAccactgaggggaaaagtcatctggtcataaaatacagtacaaggtcacttggatccGCTGCCAGTTCATTTCTTAGGG</t>
  </si>
  <si>
    <t>CACCAGAAGCCAcctTGTTGgcactgaggggaaaagtcatcGTTTAGAGACGGCATGCCGTCTCGGTGCcactgtattttatgaccagatgactttCGCGGTTCTATCTAGTTACGCGTTAAACCAACTAGAATTTTTTTCCGGCCGGTGCGccactgaggggaaaagtcatctggtcataaaatacagtacaaggtcacttggatccGCTGCCAGTTCATTTCTTAGGG</t>
  </si>
  <si>
    <t>CACCAGAAGCCAcctTGTTGgcactgaggggaaaagtcatcGTTTAGAGACGGCATGCCGTCTCGGTGCcttgcactgtattttatgaccagatgactttCGCGGTTCTATCTAGTTACGCGTTAAACCAACTAGAATTTTTTTACCGGTATCTCCccactgaggggaaaagtcatctggtcataaaatacagtacaaggtcacttggatccGCTGCCAGTTCATTTCTTAGGG</t>
  </si>
  <si>
    <t>CACCAGAAGCCAcctTGTTGgcactgaggggaaaagtcatcGTTTAGAGACGGCATGCCGTCTCGGTGCtgaccttgcactgtattttatgaccagatgactttCGCGGTTCTATCTAGTTACGCGTTAAACCAACTAGAATTTTTTTGTGGCCGACGGCccactgaggggaaaagtcatctggtcataaaatacagtacaaggtcacttggatccGCTGCCAGTTCATTTCTTAGGG</t>
  </si>
  <si>
    <t>CACCAGAAGCCAcctTGTTGgcactgaggggaaaagtcatcGTTTAGAGACGGCATGCCGTCTCGGTGCcactgtattttatgaccagatgacttttccCGCGGTTCTATCTAGTTACGCGTTAAACCAACTAGAATTTTTTTCTACATCCTACTccactgaggggaaaagtcatctggtcataaaatacagtacaaggtcacttggatccGCTGCCAGTTCATTTCTTAGGG</t>
  </si>
  <si>
    <t>CACCAGAAGCCAcctTGTTGgcactgaggggaaaagtcatcGTTTAGAGACGGCATGCCGTCTCGGTGCcttgcactgtattttatgaccagatgacttttccCGCGGTTCTATCTAGTTACGCGTTAAACCAACTAGAATTTTTTTAGTCCAAGTGCGccactgaggggaaaagtcatctggtcataaaatacagtacaaggtcacttggatccGCTGCCAGTTCATTTCTTAGGG</t>
  </si>
  <si>
    <t>CACCAGAAGCCAcctTGTTGgcactgaggggaaaagtcatcGTTTAGAGACGGCATGCCGTCTCGGTGCtgaccttgcactgtattttatgaccagatgacttttccCGCGGTTCTATCTAGTTACGCGTTAAACCAACTAGAATTTTTTTGTGGCAGTTCAGccactgaggggaaaagtcatctggtcataaaatacagtacaaggtcacttggatccGCTGCCAGTTCATTTCTTAGGG</t>
  </si>
  <si>
    <t>CACCAGAAGCCAcctTGTTGgcactgaggggaaaagtcatcGTTTAGAGACGGCATGCCGTCTCGGTGCcactgtattttatgaccagatgacttttcccctCGCGGTTCTATCTAGTTACGCGTTAAACCAACTAGAATTTTTTTGCCTGAGTTGTTccactgaggggaaaagtcatctggtcataaaatacagtacaaggtcacttggatccGCTGCCAGTTCATTTCTTAGGG</t>
  </si>
  <si>
    <t>CACCAGAAGCCAcctTGTTGgcactgaggggaaaagtcatcGTTTAGAGACGGCATGCCGTCTCGGTGCcttgcactgtattttatgaccagatgacttttcccctCGCGGTTCTATCTAGTTACGCGTTAAACCAACTAGAATTTTTTTGACGTTATCATAccactgaggggaaaagtcatctggtcataaaatacagtacaaggtcacttggatccGCTGCCAGTTCATTTCTTAGGG</t>
  </si>
  <si>
    <t>CACCAGAAGCCAcctTGTTGgcactgaggggaaaagtcatcGTTTAGAGACGGCATGCCGTCTCGGTGCtgaccttgcactgtattttatgaccagatgacttttcccctCGCGGTTCTATCTAGTTACGCGTTAAACCAACTAGAATTTTTTTTGGCACTTCTTCccactgaggggaaaagtcatctggtcataaaatacagtacaaggtcacttggatccGCTGCCAGTTCATTTCTTAGGG</t>
  </si>
  <si>
    <t>CACCAGAAGCCAcctTGTTGgcactgaggggaaaagtcatcGTTTAGAGACGGCATGCCGTCTCGGTGCcactgtattttatgaccagatgacttttcccctcagCGCGGTTCTATCTAGTTACGCGTTAAACCAACTAGAATTTTTTTGTGCCATTGAGCccactgaggggaaaagtcatctggtcataaaatacagtacaaggtcacttggatccGCTGCCAGTTCATTTCTTAGGG</t>
  </si>
  <si>
    <t>CACCAGAAGCCAcctTGTTGgcactgaggggaaaagtcatcGTTTAGAGACGGCATGCCGTCTCGGTGCcttgcactgtattttatgaccagatgacttttcccctcagCGCGGTTCTATCTAGTTACGCGTTAAACCAACTAGAATTTTTTTTAATCTGTAGTCccactgaggggaaaagtcatctggtcataaaatacagtacaaggtcacttggatccGCTGCCAGTTCATTTCTTAGGG</t>
  </si>
  <si>
    <t>CACCAGAAGCCAcctTGTTGgcactgaggggaaaagtcatcGTTTAGAGACGGCATGCCGTCTCGGTGCtgaccttgcactgtattttatgaccagatgacttttcccctcagCGCGGTTCTATCTAGTTACGCGTTAAACCAACTAGAATTTTTTTTGGCGCCGTCTGccactgaggggaaaagtcatctggtcataaaatacagtacaaggtcacttggatccGCTGCCAGTTCATTTCTTAGGG</t>
  </si>
  <si>
    <t>CACCAGAAGCCAcctTGTTGgctcagtggctaatttgtctcGTTTAGAGACGGCATGCCGTCTCGGTGCtgaggcctgagacaaatCGCGGTTCTATCTAGTTACGCGTTAAACCAACTAGAATTTTTTTCCTGCACCTCCGcctcagtggctaatttgtctcaggcctccatcttaaagagaagagagtagggatccGCTGCCAGTTCATTTCTTAGGG</t>
  </si>
  <si>
    <t>CACCAGAAGCCAcctTGTTGgctcagtggctaatttgtctcGTTTAGAGACGGCATGCCGTCTCGGTGCagattgaggcctgagacaaatCGCGGTTCTATCTAGTTACGCGTTAAACCAACTAGAATTTTTTTCGCATTAACATGcctcagtggctaatttgtctcaggcctccatcttaaagagaagagagtagggatccGCTGCCAGTTCATTTCTTAGGG</t>
  </si>
  <si>
    <t>CACCAGAAGCCAcctTGTTGgctcagtggctaatttgtctcGTTTAGAGACGGCATGCCGTCTCGGTGCtttaagattgaggcctgagacaaatCGCGGTTCTATCTAGTTACGCGTTAAACCAACTAGAATTTTTTTATTGAGACCGGCcctcagtggctaatttgtctcaggcctccatcttaaagagaagagagtagggatccGCTGCCAGTTCATTTCTTAGGG</t>
  </si>
  <si>
    <t>CACCAGAAGCCAcctTGTTGgctcagtggctaatttgtctcGTTTAGAGACGGCATGCCGTCTCGGTGCtctctttaagattgaggcctgagacaaatCGCGGTTCTATCTAGTTACGCGTTAAACCAACTAGAATTTTTTTGCGGATTGTCGTcctcagtggctaatttgtctcaggcctccatcttaaagagaagagagtagggatccGCTGCCAGTTCATTTCTTAGGG</t>
  </si>
  <si>
    <t>CACCAGAAGCCAcctTGTTGgctcagtggctaatttgtctcGTTTAGAGACGGCATGCCGTCTCGGTGCctcttctctttaagattgaggcctgagacaaatCGCGGTTCTATCTAGTTACGCGTTAAACCAACTAGAATTTTTTTAACGGTGGCACGcctcagtggctaatttgtctcaggcctccatcttaaagagaagagagtagggatccGCTGCCAGTTCATTTCTTAGGG</t>
  </si>
  <si>
    <t>CACCAGAAGCCAcctTGTTGgctcagtggctaatttgtctcGTTTAGAGACGGCATGCCGTCTCGGTGCtgaggcctgagacaaattagCGCGGTTCTATCTAGTTACGCGTTAAACCAACTAGAATTTTTTTCGTTAGAACTGCcctcagtggctaatttgtctcaggcctccatcttaaagagaagagagtagggatccGCTGCCAGTTCATTTCTTAGGG</t>
  </si>
  <si>
    <t>CACCAGAAGCCAcctTGTTGgctcagtggctaatttgtctcGTTTAGAGACGGCATGCCGTCTCGGTGCagattgaggcctgagacaaattagCGCGGTTCTATCTAGTTACGCGTTAAACCAACTAGAATTTTTTTATAGTCAAGTAAcctcagtggctaatttgtctcaggcctccatcttaaagagaagagagtagggatccGCTGCCAGTTCATTTCTTAGGG</t>
  </si>
  <si>
    <t>CACCAGAAGCCAcctTGTTGgctcagtggctaatttgtctcGTTTAGAGACGGCATGCCGTCTCGGTGCtttaagattgaggcctgagacaaattagCGCGGTTCTATCTAGTTACGCGTTAAACCAACTAGAATTTTTTTTCATTCCTGTCAcctcagtggctaatttgtctcaggcctccatcttaaagagaagagagtagggatccGCTGCCAGTTCATTTCTTAGGG</t>
  </si>
  <si>
    <t>CACCAGAAGCCAcctTGTTGgctcagtggctaatttgtctcGTTTAGAGACGGCATGCCGTCTCGGTGCtctctttaagattgaggcctgagacaaattagCGCGGTTCTATCTAGTTACGCGTTAAACCAACTAGAATTTTTTTAATGATGTAACGcctcagtggctaatttgtctcaggcctccatcttaaagagaagagagtagggatccGCTGCCAGTTCATTTCTTAGGG</t>
  </si>
  <si>
    <t>CACCAGAAGCCAcctTGTTGgctcagtggctaatttgtctcGTTTAGAGACGGCATGCCGTCTCGGTGCctcttctctttaagattgaggcctgagacaaattagCGCGGTTCTATCTAGTTACGCGTTAAACCAACTAGAATTTTTTTCAAGAAGTATCGcctcagtggctaatttgtctcaggcctccatcttaaagagaagagagtagggatccGCTGCCAGTTCATTTCTTAGGG</t>
  </si>
  <si>
    <t>CACCAGAAGCCAcctTGTTGgctcagtggctaatttgtctcGTTTAGAGACGGCATGCCGTCTCGGTGCtgaggcctgagacaaattagccaCGCGGTTCTATCTAGTTACGCGTTAAACCAACTAGAATTTTTTTTGAGTTCGATGGcctcagtggctaatttgtctcaggcctccatcttaaagagaagagagtagggatccGCTGCCAGTTCATTTCTTAGGG</t>
  </si>
  <si>
    <t>CACCAGAAGCCAcctTGTTGgctcagtggctaatttgtctcGTTTAGAGACGGCATGCCGTCTCGGTGCagattgaggcctgagacaaattagccaCGCGGTTCTATCTAGTTACGCGTTAAACCAACTAGAATTTTTTTCAAGCAATCGAAcctcagtggctaatttgtctcaggcctccatcttaaagagaagagagtagggatccGCTGCCAGTTCATTTCTTAGGG</t>
  </si>
  <si>
    <t>CACCAGAAGCCAcctTGTTGgctcagtggctaatttgtctcGTTTAGAGACGGCATGCCGTCTCGGTGCtttaagattgaggcctgagacaaattagccaCGCGGTTCTATCTAGTTACGCGTTAAACCAACTAGAATTTTTTTTAGATGCCGCTCcctcagtggctaatttgtctcaggcctccatcttaaagagaagagagtagggatccGCTGCCAGTTCATTTCTTAGGG</t>
  </si>
  <si>
    <t>CACCAGAAGCCAcctTGTTGgctcagtggctaatttgtctcGTTTAGAGACGGCATGCCGTCTCGGTGCtctctttaagattgaggcctgagacaaattagccaCGCGGTTCTATCTAGTTACGCGTTAAACCAACTAGAATTTTTTTCATCCGAATAGCcctcagtggctaatttgtctcaggcctccatcttaaagagaagagagtagggatccGCTGCCAGTTCATTTCTTAGGG</t>
  </si>
  <si>
    <t>CACCAGAAGCCAcctTGTTGgctcagtggctaatttgtctcGTTTAGAGACGGCATGCCGTCTCGGTGCctcttctctttaagattgaggcctgagacaaattagccaCGCGGTTCTATCTAGTTACGCGTTAAACCAACTAGAATTTTTTTTTCACGACTAGTcctcagtggctaatttgtctcaggcctccatcttaaagagaagagagtagggatccGCTGCCAGTTCATTTCTTAGGG</t>
  </si>
  <si>
    <t>CACCAGAAGCCAcctTGTTGgctcagtggctaatttgtctcGTTTAGAGACGGCATGCCGTCTCGGTGCtgaggcctgagacaaattagccactgCGCGGTTCTATCTAGTTACGCGTTAAACCAACTAGAATTTTTTTCTAAGCTCTTCTcctcagtggctaatttgtctcaggcctccatcttaaagagaagagagtagggatccGCTGCCAGTTCATTTCTTAGGG</t>
  </si>
  <si>
    <t>CACCAGAAGCCAcctTGTTGgctcagtggctaatttgtctcGTTTAGAGACGGCATGCCGTCTCGGTGCagattgaggcctgagacaaattagccactgCGCGGTTCTATCTAGTTACGCGTTAAACCAACTAGAATTTTTTTATCGGAGTATTAcctcagtggctaatttgtctcaggcctccatcttaaagagaagagagtagggatccGCTGCCAGTTCATTTCTTAGGG</t>
  </si>
  <si>
    <t>CACCAGAAGCCAcctTGTTGgctcagtggctaatttgtctcGTTTAGAGACGGCATGCCGTCTCGGTGCtttaagattgaggcctgagacaaattagccactgCGCGGTTCTATCTAGTTACGCGTTAAACCAACTAGAATTTTTTTTGGTCTCTAGTAcctcagtggctaatttgtctcaggcctccatcttaaagagaagagagtagggatccGCTGCCAGTTCATTTCTTAGGG</t>
  </si>
  <si>
    <t>CACCAGAAGCCAcctTGTTGgctcagtggctaatttgtctcGTTTAGAGACGGCATGCCGTCTCGGTGCtctctttaagattgaggcctgagacaaattagccactgCGCGGTTCTATCTAGTTACGCGTTAAACCAACTAGAATTTTTTTTGTGTAAGCTCAcctcagtggctaatttgtctcaggcctccatcttaaagagaagagagtagggatccGCTGCCAGTTCATTTCTTAGGG</t>
  </si>
  <si>
    <t>CACCAGAAGCCAcctTGTTGgctcagtggctaatttgtctcGTTTAGAGACGGCATGCCGTCTCGGTGCctcttctctttaagattgaggcctgagacaaattagccactgCGCGGTTCTATCTAGTTACGCGTTAAACCAACTAGAATTTTTTTCTGAAGCGCCGGcctcagtggctaatttgtctcaggcctccatcttaaagagaagagagtagggatccGCTGCCAGTTCATTTCTTAGGG</t>
  </si>
  <si>
    <t>CACCAGAAGCCAcctTGTTGgctcagtggctaatttgtctcGTTTAGAGACGGCATGCCGTCTCGGTGCagaggcctgagacaaatCGCGGTTCTATCTAGTTACGCGTTAAACCAACTAGAATTTTTTTTACGTTGGCCTCcctcagtggctaatttgtctcaggcctccatcttaaagagaagagagtagggatccGCTGCCAGTTCATTTCTTAGGG</t>
  </si>
  <si>
    <t>CACCAGAAGCCAcctTGTTGgctcagtggctaatttgtctcGTTTAGAGACGGCATGCCGTCTCGGTGCagatagaggcctgagacaaatCGCGGTTCTATCTAGTTACGCGTTAAACCAACTAGAATTTTTTTAAGTCGAGCCACcctcagtggctaatttgtctcaggcctccatcttaaagagaagagagtagggatccGCTGCCAGTTCATTTCTTAGGG</t>
  </si>
  <si>
    <t>CACCAGAAGCCAcctTGTTGgctcagtggctaatttgtctcGTTTAGAGACGGCATGCCGTCTCGGTGCtttaagatagaggcctgagacaaatCGCGGTTCTATCTAGTTACGCGTTAAACCAACTAGAATTTTTTTAACCAATGCCGGcctcagtggctaatttgtctcaggcctccatcttaaagagaagagagtagggatccGCTGCCAGTTCATTTCTTAGGG</t>
  </si>
  <si>
    <t>CACCAGAAGCCAcctTGTTGgctcagtggctaatttgtctcGTTTAGAGACGGCATGCCGTCTCGGTGCtctctttaagatagaggcctgagacaaatCGCGGTTCTATCTAGTTACGCGTTAAACCAACTAGAATTTTTTTGCACGACTTCTCcctcagtggctaatttgtctcaggcctccatcttaaagagaagagagtagggatccGCTGCCAGTTCATTTCTTAGGG</t>
  </si>
  <si>
    <t>CACCAGAAGCCAcctTGTTGgctcagtggctaatttgtctcGTTTAGAGACGGCATGCCGTCTCGGTGCctcttctctttaagatagaggcctgagacaaatCGCGGTTCTATCTAGTTACGCGTTAAACCAACTAGAATTTTTTTTATATGGAGACAcctcagtggctaatttgtctcaggcctccatcttaaagagaagagagtagggatccGCTGCCAGTTCATTTCTTAGGG</t>
  </si>
  <si>
    <t>CACCAGAAGCCAcctTGTTGgctcagtggctaatttgtctcGTTTAGAGACGGCATGCCGTCTCGGTGCagaggcctgagacaaattagCGCGGTTCTATCTAGTTACGCGTTAAACCAACTAGAATTTTTTTTGATGTAACAGGcctcagtggctaatttgtctcaggcctccatcttaaagagaagagagtagggatccGCTGCCAGTTCATTTCTTAGGG</t>
  </si>
  <si>
    <t>CACCAGAAGCCAcctTGTTGgctcagtggctaatttgtctcGTTTAGAGACGGCATGCCGTCTCGGTGCagatagaggcctgagacaaattagCGCGGTTCTATCTAGTTACGCGTTAAACCAACTAGAATTTTTTTGTGGACCGTGCTcctcagtggctaatttgtctcaggcctccatcttaaagagaagagagtagggatccGCTGCCAGTTCATTTCTTAGGG</t>
  </si>
  <si>
    <t>CACCAGAAGCCAcctTGTTGgctcagtggctaatttgtctcGTTTAGAGACGGCATGCCGTCTCGGTGCtttaagatagaggcctgagacaaattagCGCGGTTCTATCTAGTTACGCGTTAAACCAACTAGAATTTTTTTTCCTGCTGGCGCcctcagtggctaatttgtctcaggcctccatcttaaagagaagagagtagggatccGCTGCCAGTTCATTTCTTAGGG</t>
  </si>
  <si>
    <t>CACCAGAAGCCAcctTGTTGgctcagtggctaatttgtctcGTTTAGAGACGGCATGCCGTCTCGGTGCtctctttaagatagaggcctgagacaaattagCGCGGTTCTATCTAGTTACGCGTTAAACCAACTAGAATTTTTTTTGCTAGCCGTAGcctcagtggctaatttgtctcaggcctccatcttaaagagaagagagtagggatccGCTGCCAGTTCATTTCTTAGGG</t>
  </si>
  <si>
    <t>CACCAGAAGCCAcctTGTTGgctcagtggctaatttgtctcGTTTAGAGACGGCATGCCGTCTCGGTGCctcttctctttaagatagaggcctgagacaaattagCGCGGTTCTATCTAGTTACGCGTTAAACCAACTAGAATTTTTTTACACGGATCGCGcctcagtggctaatttgtctcaggcctccatcttaaagagaagagagtagggatccGCTGCCAGTTCATTTCTTAGGG</t>
  </si>
  <si>
    <t>CACCAGAAGCCAcctTGTTGgctcagtggctaatttgtctcGTTTAGAGACGGCATGCCGTCTCGGTGCagaggcctgagacaaattagccaCGCGGTTCTATCTAGTTACGCGTTAAACCAACTAGAATTTTTTTGTCGTGAGCTGGcctcagtggctaatttgtctcaggcctccatcttaaagagaagagagtagggatccGCTGCCAGTTCATTTCTTAGGG</t>
  </si>
  <si>
    <t>CACCAGAAGCCAcctTGTTGgctcagtggctaatttgtctcGTTTAGAGACGGCATGCCGTCTCGGTGCagatagaggcctgagacaaattagccaCGCGGTTCTATCTAGTTACGCGTTAAACCAACTAGAATTTTTTTCCGCATTATAGAcctcagtggctaatttgtctcaggcctccatcttaaagagaagagagtagggatccGCTGCCAGTTCATTTCTTAGGG</t>
  </si>
  <si>
    <t>CACCAGAAGCCAcctTGTTGgctcagtggctaatttgtctcGTTTAGAGACGGCATGCCGTCTCGGTGCtttaagatagaggcctgagacaaattagccaCGCGGTTCTATCTAGTTACGCGTTAAACCAACTAGAATTTTTTTTTCTGCGGCGCTcctcagtggctaatttgtctcaggcctccatcttaaagagaagagagtagggatccGCTGCCAGTTCATTTCTTAGGG</t>
  </si>
  <si>
    <t>CACCAGAAGCCAcctTGTTGgctcagtggctaatttgtctcGTTTAGAGACGGCATGCCGTCTCGGTGCtctctttaagatagaggcctgagacaaattagccaCGCGGTTCTATCTAGTTACGCGTTAAACCAACTAGAATTTTTTTTAGCTCTTCCGGcctcagtggctaatttgtctcaggcctccatcttaaagagaagagagtagggatccGCTGCCAGTTCATTTCTTAGGG</t>
  </si>
  <si>
    <t>CACCAGAAGCCAcctTGTTGgctcagtggctaatttgtctcGTTTAGAGACGGCATGCCGTCTCGGTGCctcttctctttaagatagaggcctgagacaaattagccaCGCGGTTCTATCTAGTTACGCGTTAAACCAACTAGAATTTTTTTAGGTACTGCAGCcctcagtggctaatttgtctcaggcctccatcttaaagagaagagagtagggatccGCTGCCAGTTCATTTCTTAGGG</t>
  </si>
  <si>
    <t>CACCAGAAGCCAcctTGTTGgctcagtggctaatttgtctcGTTTAGAGACGGCATGCCGTCTCGGTGCagaggcctgagacaaattagccactgCGCGGTTCTATCTAGTTACGCGTTAAACCAACTAGAATTTTTTTATTGTCATCAACcctcagtggctaatttgtctcaggcctccatcttaaagagaagagagtagggatccGCTGCCAGTTCATTTCTTAGGG</t>
  </si>
  <si>
    <t>CACCAGAAGCCAcctTGTTGgctcagtggctaatttgtctcGTTTAGAGACGGCATGCCGTCTCGGTGCagatagaggcctgagacaaattagccactgCGCGGTTCTATCTAGTTACGCGTTAAACCAACTAGAATTTTTTTTTGTACGACCAGcctcagtggctaatttgtctcaggcctccatcttaaagagaagagagtagggatccGCTGCCAGTTCATTTCTTAGGG</t>
  </si>
  <si>
    <t>CACCAGAAGCCAcctTGTTGgctcagtggctaatttgtctcGTTTAGAGACGGCATGCCGTCTCGGTGCtttaagatagaggcctgagacaaattagccactgCGCGGTTCTATCTAGTTACGCGTTAAACCAACTAGAATTTTTTTGTCTAGCTAACTcctcagtggctaatttgtctcaggcctccatcttaaagagaagagagtagggatccGCTGCCAGTTCATTTCTTAGGG</t>
  </si>
  <si>
    <t>CACCAGAAGCCAcctTGTTGgctcagtggctaatttgtctcGTTTAGAGACGGCATGCCGTCTCGGTGCtctctttaagatagaggcctgagacaaattagccactgCGCGGTTCTATCTAGTTACGCGTTAAACCAACTAGAATTTTTTTAGAACGTTCCGCcctcagtggctaatttgtctcaggcctccatcttaaagagaagagagtagggatccGCTGCCAGTTCATTTCTTAGGG</t>
  </si>
  <si>
    <t>CACCAGAAGCCAcctTGTTGgctcagtggctaatttgtctcGTTTAGAGACGGCATGCCGTCTCGGTGCctcttctctttaagatagaggcctgagacaaattagccactgCGCGGTTCTATCTAGTTACGCGTTAAACCAACTAGAATTTTTTTAATCTAACGGAAcctcagtggctaatttgtctcaggcctccatcttaaagagaagagagtagggatccGCTGCCAGTTCATTTCTTAGGG</t>
  </si>
  <si>
    <t>CACCAGAAGCCAcctTGTTGgctcagtggctaatttgtctcGTTTAGAGACGGCATGCCGTCTCGGTGCcgaggcctgagacaaatCGCGGTTCTATCTAGTTACGCGTTAAACCAACTAGAATTTTTTTCAGCAATTAGATcctcagtggctaatttgtctcaggcctccatcttaaagagaagagagtagggatccGCTGCCAGTTCATTTCTTAGGG</t>
  </si>
  <si>
    <t>CACCAGAAGCCAcctTGTTGgctcagtggctaatttgtctcGTTTAGAGACGGCATGCCGTCTCGGTGCagatcgaggcctgagacaaatCGCGGTTCTATCTAGTTACGCGTTAAACCAACTAGAATTTTTTTGTGATCAGCCTCcctcagtggctaatttgtctcaggcctccatcttaaagagaagagagtagggatccGCTGCCAGTTCATTTCTTAGGG</t>
  </si>
  <si>
    <t>CACCAGAAGCCAcctTGTTGgctcagtggctaatttgtctcGTTTAGAGACGGCATGCCGTCTCGGTGCtttaagatcgaggcctgagacaaatCGCGGTTCTATCTAGTTACGCGTTAAACCAACTAGAATTTTTTTCTTGCGGAGGTGcctcagtggctaatttgtctcaggcctccatcttaaagagaagagagtagggatccGCTGCCAGTTCATTTCTTAGGG</t>
  </si>
  <si>
    <t>CACCAGAAGCCAcctTGTTGgctcagtggctaatttgtctcGTTTAGAGACGGCATGCCGTCTCGGTGCtctctttaagatcgaggcctgagacaaatCGCGGTTCTATCTAGTTACGCGTTAAACCAACTAGAATTTTTTTCCATACTAGTAGcctcagtggctaatttgtctcaggcctccatcttaaagagaagagagtagggatccGCTGCCAGTTCATTTCTTAGGG</t>
  </si>
  <si>
    <t>CACCAGAAGCCAcctTGTTGgctcagtggctaatttgtctcGTTTAGAGACGGCATGCCGTCTCGGTGCctcttctctttaagatcgaggcctgagacaaatCGCGGTTCTATCTAGTTACGCGTTAAACCAACTAGAATTTTTTTACACGATACCTGcctcagtggctaatttgtctcaggcctccatcttaaagagaagagagtagggatccGCTGCCAGTTCATTTCTTAGGG</t>
  </si>
  <si>
    <t>CACCAGAAGCCAcctTGTTGgctcagtggctaatttgtctcGTTTAGAGACGGCATGCCGTCTCGGTGCcgaggcctgagacaaattagCGCGGTTCTATCTAGTTACGCGTTAAACCAACTAGAATTTTTTTGAGCTTATACGTcctcagtggctaatttgtctcaggcctccatcttaaagagaagagagtagggatccGCTGCCAGTTCATTTCTTAGGG</t>
  </si>
  <si>
    <t>CACCAGAAGCCAcctTGTTGgctcagtggctaatttgtctcGTTTAGAGACGGCATGCCGTCTCGGTGCagatcgaggcctgagacaaattagCGCGGTTCTATCTAGTTACGCGTTAAACCAACTAGAATTTTTTTAAGGACAAGCGGcctcagtggctaatttgtctcaggcctccatcttaaagagaagagagtagggatccGCTGCCAGTTCATTTCTTAGGG</t>
  </si>
  <si>
    <t>CACCAGAAGCCAcctTGTTGgctcagtggctaatttgtctcGTTTAGAGACGGCATGCCGTCTCGGTGCtttaagatcgaggcctgagacaaattagCGCGGTTCTATCTAGTTACGCGTTAAACCAACTAGAATTTTTTTTATTCACTCTCTcctcagtggctaatttgtctcaggcctccatcttaaagagaagagagtagggatccGCTGCCAGTTCATTTCTTAGGG</t>
  </si>
  <si>
    <t>CACCAGAAGCCAcctTGTTGgctcagtggctaatttgtctcGTTTAGAGACGGCATGCCGTCTCGGTGCtctctttaagatcgaggcctgagacaaattagCGCGGTTCTATCTAGTTACGCGTTAAACCAACTAGAATTTTTTTGTGTGGTACGCGcctcagtggctaatttgtctcaggcctccatcttaaagagaagagagtagggatccGCTGCCAGTTCATTTCTTAGGG</t>
  </si>
  <si>
    <t>CACCAGAAGCCAcctTGTTGgctcagtggctaatttgtctcGTTTAGAGACGGCATGCCGTCTCGGTGCctcttctctttaagatcgaggcctgagacaaattagCGCGGTTCTATCTAGTTACGCGTTAAACCAACTAGAATTTTTTTATGCATGGACGTcctcagtggctaatttgtctcaggcctccatcttaaagagaagagagtagggatccGCTGCCAGTTCATTTCTTAGGG</t>
  </si>
  <si>
    <t>CACCAGAAGCCAcctTGTTGgctcagtggctaatttgtctcGTTTAGAGACGGCATGCCGTCTCGGTGCcgaggcctgagacaaattagccaCGCGGTTCTATCTAGTTACGCGTTAAACCAACTAGAATTTTTTTGTTAACATAACAcctcagtggctaatttgtctcaggcctccatcttaaagagaagagagtagggatccGCTGCCAGTTCATTTCTTAGGG</t>
  </si>
  <si>
    <t>CACCAGAAGCCAcctTGTTGgctcagtggctaatttgtctcGTTTAGAGACGGCATGCCGTCTCGGTGCagatcgaggcctgagacaaattagccaCGCGGTTCTATCTAGTTACGCGTTAAACCAACTAGAATTTTTTTCTGACTCTTCAGcctcagtggctaatttgtctcaggcctccatcttaaagagaagagagtagggatccGCTGCCAGTTCATTTCTTAGGG</t>
  </si>
  <si>
    <t>CACCAGAAGCCAcctTGTTGgctcagtggctaatttgtctcGTTTAGAGACGGCATGCCGTCTCGGTGCtttaagatcgaggcctgagacaaattagccaCGCGGTTCTATCTAGTTACGCGTTAAACCAACTAGAATTTTTTTAACGAACATCGGcctcagtggctaatttgtctcaggcctccatcttaaagagaagagagtagggatccGCTGCCAGTTCATTTCTTAGGG</t>
  </si>
  <si>
    <t>CACCAGAAGCCAcctTGTTGgctcagtggctaatttgtctcGTTTAGAGACGGCATGCCGTCTCGGTGCtctctttaagatcgaggcctgagacaaattagccaCGCGGTTCTATCTAGTTACGCGTTAAACCAACTAGAATTTTTTTTGCTCGTTCCGGcctcagtggctaatttgtctcaggcctccatcttaaagagaagagagtagggatccGCTGCCAGTTCATTTCTTAGGG</t>
  </si>
  <si>
    <t>CACCAGAAGCCAcctTGTTGgctcagtggctaatttgtctcGTTTAGAGACGGCATGCCGTCTCGGTGCctcttctctttaagatcgaggcctgagacaaattagccaCGCGGTTCTATCTAGTTACGCGTTAAACCAACTAGAATTTTTTTAATGTAGGTCACcctcagtggctaatttgtctcaggcctccatcttaaagagaagagagtagggatccGCTGCCAGTTCATTTCTTAGGG</t>
  </si>
  <si>
    <t>CACCAGAAGCCAcctTGTTGgctcagtggctaatttgtctcGTTTAGAGACGGCATGCCGTCTCGGTGCcgaggcctgagacaaattagccactgCGCGGTTCTATCTAGTTACGCGTTAAACCAACTAGAATTTTTTTGGTTCTGCAGGAcctcagtggctaatttgtctcaggcctccatcttaaagagaagagagtagggatccGCTGCCAGTTCATTTCTTAGGG</t>
  </si>
  <si>
    <t>CACCAGAAGCCAcctTGTTGgctcagtggctaatttgtctcGTTTAGAGACGGCATGCCGTCTCGGTGCagatcgaggcctgagacaaattagccactgCGCGGTTCTATCTAGTTACGCGTTAAACCAACTAGAATTTTTTTTGAGGACATCATcctcagtggctaatttgtctcaggcctccatcttaaagagaagagagtagggatccGCTGCCAGTTCATTTCTTAGGG</t>
  </si>
  <si>
    <t>CACCAGAAGCCAcctTGTTGgctcagtggctaatttgtctcGTTTAGAGACGGCATGCCGTCTCGGTGCtttaagatcgaggcctgagacaaattagccactgCGCGGTTCTATCTAGTTACGCGTTAAACCAACTAGAATTTTTTTCTTCCGATGATAcctcagtggctaatttgtctcaggcctccatcttaaagagaagagagtagggatccGCTGCCAGTTCATTTCTTAGGG</t>
  </si>
  <si>
    <t>CACCAGAAGCCAcctTGTTGgctcagtggctaatttgtctcGTTTAGAGACGGCATGCCGTCTCGGTGCtctctttaagatcgaggcctgagacaaattagccactgCGCGGTTCTATCTAGTTACGCGTTAAACCAACTAGAATTTTTTTTTACGAACATGGcctcagtggctaatttgtctcaggcctccatcttaaagagaagagagtagggatccGCTGCCAGTTCATTTCTTAGGG</t>
  </si>
  <si>
    <t>CACCAGAAGCCAcctTGTTGgctcagtggctaatttgtctcGTTTAGAGACGGCATGCCGTCTCGGTGCctcttctctttaagatcgaggcctgagacaaattagccactgCGCGGTTCTATCTAGTTACGCGTTAAACCAACTAGAATTTTTTTCATTCGGCCGGCcctcagtggctaatttgtctcaggcctccatcttaaagagaagagagtagggatccGCTGCCAGTTCATTTCTTAGGG</t>
  </si>
  <si>
    <t>CACCAGAAGCCAcctTGTTGgctcagtggctaatttgtctcGTTTAGAGACGGCATGCCGTCTCGGTGCaggaggcctgagacaaatCGCGGTTCTATCTAGTTACGCGTTAAACCAACTAGAATTTTTTTTACTATAGAGACcctcagtggctaatttgtctcaggcctccatcttaaagagaagagagtagggatccGCTGCCAGTTCATTTCTTAGGG</t>
  </si>
  <si>
    <t>CACCAGAAGCCAcctTGTTGgctcagtggctaatttgtctcGTTTAGAGACGGCATGCCGTCTCGGTGCaagaaggaggcctgagacaaatCGCGGTTCTATCTAGTTACGCGTTAAACCAACTAGAATTTTTTTGTAATTGGTTAGcctcagtggctaatttgtctcaggcctccatcttaaagagaagagagtagggatccGCTGCCAGTTCATTTCTTAGGG</t>
  </si>
  <si>
    <t>CACCAGAAGCCAcctTGTTGgctcagtggctaatttgtctcGTTTAGAGACGGCATGCCGTCTCGGTGCctttaagaaggaggcctgagacaaatCGCGGTTCTATCTAGTTACGCGTTAAACCAACTAGAATTTTTTTCTAGCCTGCGACcctcagtggctaatttgtctcaggcctccatcttaaagagaagagagtagggatccGCTGCCAGTTCATTTCTTAGGG</t>
  </si>
  <si>
    <t>CACCAGAAGCCAcctTGTTGgctcagtggctaatttgtctcGTTTAGAGACGGCATGCCGTCTCGGTGCttctctttaagaaggaggcctgagacaaatCGCGGTTCTATCTAGTTACGCGTTAAACCAACTAGAATTTTTTTATACGACGATGCcctcagtggctaatttgtctcaggcctccatcttaaagagaagagagtagggatccGCTGCCAGTTCATTTCTTAGGG</t>
  </si>
  <si>
    <t>CACCAGAAGCCAcctTGTTGgctcagtggctaatttgtctcGTTTAGAGACGGCATGCCGTCTCGGTGCtctcttctctttaagaaggaggcctgagacaaatCGCGGTTCTATCTAGTTACGCGTTAAACCAACTAGAATTTTTTTTAGACTAGTTGAcctcagtggctaatttgtctcaggcctccatcttaaagagaagagagtagggatccGCTGCCAGTTCATTTCTTAGGG</t>
  </si>
  <si>
    <t>CACCAGAAGCCAcctTGTTGgctcagtggctaatttgtctcGTTTAGAGACGGCATGCCGTCTCGGTGCaggaggcctgagacaaattagCGCGGTTCTATCTAGTTACGCGTTAAACCAACTAGAATTTTTTTTGTACTCTTGTCcctcagtggctaatttgtctcaggcctccatcttaaagagaagagagtagggatccGCTGCCAGTTCATTTCTTAGGG</t>
  </si>
  <si>
    <t>CACCAGAAGCCAcctTGTTGgctcagtggctaatttgtctcGTTTAGAGACGGCATGCCGTCTCGGTGCaagaaggaggcctgagacaaattagCGCGGTTCTATCTAGTTACGCGTTAAACCAACTAGAATTTTTTTACGGCAGCATGCcctcagtggctaatttgtctcaggcctccatcttaaagagaagagagtagggatccGCTGCCAGTTCATTTCTTAGGG</t>
  </si>
  <si>
    <t>CACCAGAAGCCAcctTGTTGgctcagtggctaatttgtctcGTTTAGAGACGGCATGCCGTCTCGGTGCctttaagaaggaggcctgagacaaattagCGCGGTTCTATCTAGTTACGCGTTAAACCAACTAGAATTTTTTTATTGTACACGCGcctcagtggctaatttgtctcaggcctccatcttaaagagaagagagtagggatccGCTGCCAGTTCATTTCTTAGGG</t>
  </si>
  <si>
    <t>CACCAGAAGCCAcctTGTTGgctcagtggctaatttgtctcGTTTAGAGACGGCATGCCGTCTCGGTGCttctctttaagaaggaggcctgagacaaattagCGCGGTTCTATCTAGTTACGCGTTAAACCAACTAGAATTTTTTTACCGTGGCCGATcctcagtggctaatttgtctcaggcctccatcttaaagagaagagagtagggatccGCTGCCAGTTCATTTCTTAGGG</t>
  </si>
  <si>
    <t>CACCAGAAGCCAcctTGTTGgctcagtggctaatttgtctcGTTTAGAGACGGCATGCCGTCTCGGTGCtctcttctctttaagaaggaggcctgagacaaattagCGCGGTTCTATCTAGTTACGCGTTAAACCAACTAGAATTTTTTTAGACCGTTATCTcctcagtggctaatttgtctcaggcctccatcttaaagagaagagagtagggatccGCTGCCAGTTCATTTCTTAGGG</t>
  </si>
  <si>
    <t>CACCAGAAGCCAcctTGTTGgctcagtggctaatttgtctcGTTTAGAGACGGCATGCCGTCTCGGTGCaggaggcctgagacaaattagccaCGCGGTTCTATCTAGTTACGCGTTAAACCAACTAGAATTTTTTTCAGAATAGGTAGcctcagtggctaatttgtctcaggcctccatcttaaagagaagagagtagggatccGCTGCCAGTTCATTTCTTAGGG</t>
  </si>
  <si>
    <t>CACCAGAAGCCAcctTGTTGgctcagtggctaatttgtctcGTTTAGAGACGGCATGCCGTCTCGGTGCaagaaggaggcctgagacaaattagccaCGCGGTTCTATCTAGTTACGCGTTAAACCAACTAGAATTTTTTTAGAATAGCCTGGcctcagtggctaatttgtctcaggcctccatcttaaagagaagagagtagggatccGCTGCCAGTTCATTTCTTAGGG</t>
  </si>
  <si>
    <t>CACCAGAAGCCAcctTGTTGgctcagtggctaatttgtctcGTTTAGAGACGGCATGCCGTCTCGGTGCctttaagaaggaggcctgagacaaattagccaCGCGGTTCTATCTAGTTACGCGTTAAACCAACTAGAATTTTTTTCGGCCACAGCTAcctcagtggctaatttgtctcaggcctccatcttaaagagaagagagtagggatccGCTGCCAGTTCATTTCTTAGGG</t>
  </si>
  <si>
    <t>CACCAGAAGCCAcctTGTTGgctcagtggctaatttgtctcGTTTAGAGACGGCATGCCGTCTCGGTGCttctctttaagaaggaggcctgagacaaattagccaCGCGGTTCTATCTAGTTACGCGTTAAACCAACTAGAATTTTTTTTCTACTCAGGCCcctcagtggctaatttgtctcaggcctccatcttaaagagaagagagtagggatccGCTGCCAGTTCATTTCTTAGGG</t>
  </si>
  <si>
    <t>CACCAGAAGCCAcctTGTTGgctcagtggctaatttgtctcGTTTAGAGACGGCATGCCGTCTCGGTGCtctcttctctttaagaaggaggcctgagacaaattagccaCGCGGTTCTATCTAGTTACGCGTTAAACCAACTAGAATTTTTTTGCGATTCTCCATcctcagtggctaatttgtctcaggcctccatcttaaagagaagagagtagggatccGCTGCCAGTTCATTTCTTAGGG</t>
  </si>
  <si>
    <t>CACCAGAAGCCAcctTGTTGgctcagtggctaatttgtctcGTTTAGAGACGGCATGCCGTCTCGGTGCaggaggcctgagacaaattagccactgCGCGGTTCTATCTAGTTACGCGTTAAACCAACTAGAATTTTTTTGCCAAGATTGTAcctcagtggctaatttgtctcaggcctccatcttaaagagaagagagtagggatccGCTGCCAGTTCATTTCTTAGGG</t>
  </si>
  <si>
    <t>CACCAGAAGCCAcctTGTTGgctcagtggctaatttgtctcGTTTAGAGACGGCATGCCGTCTCGGTGCaagaaggaggcctgagacaaattagccactgCGCGGTTCTATCTAGTTACGCGTTAAACCAACTAGAATTTTTTTGTTGCTGCGCGCcctcagtggctaatttgtctcaggcctccatcttaaagagaagagagtagggatccGCTGCCAGTTCATTTCTTAGGG</t>
  </si>
  <si>
    <t>CACCAGAAGCCAcctTGTTGgctcagtggctaatttgtctcGTTTAGAGACGGCATGCCGTCTCGGTGCctttaagaaggaggcctgagacaaattagccactgCGCGGTTCTATCTAGTTACGCGTTAAACCAACTAGAATTTTTTTGAGACCGCCTCAcctcagtggctaatttgtctcaggcctccatcttaaagagaagagagtagggatccGCTGCCAGTTCATTTCTTAGGG</t>
  </si>
  <si>
    <t>CACCAGAAGCCAcctTGTTGgctcagtggctaatttgtctcGTTTAGAGACGGCATGCCGTCTCGGTGCttctctttaagaaggaggcctgagacaaattagccactgCGCGGTTCTATCTAGTTACGCGTTAAACCAACTAGAATTTTTTTAGGAAGCTAGATcctcagtggctaatttgtctcaggcctccatcttaaagagaagagagtagggatccGCTGCCAGTTCATTTCTTAGGG</t>
  </si>
  <si>
    <t>CACCAGAAGCCAcctTGTTGgctcagtggctaatttgtctcGTTTAGAGACGGCATGCCGTCTCGGTGCtctcttctctttaagaaggaggcctgagacaaattagccactgCGCGGTTCTATCTAGTTACGCGTTAAACCAACTAGAATTTTTTTGCGCAAGGTAGCcctcagtggctaatttgtctcaggcctccatcttaaagagaagagagtagggatccGCTGCCAGTTCATTTCTTAGGG</t>
  </si>
  <si>
    <t>CACCAGAAGCCAcctTGTTGgctcagtggctaatttgtctcGTTTAGAGACGGCATGCCGTCTCGGTGCgggaggcctgagacaaatCGCGGTTCTATCTAGTTACGCGTTAAACCAACTAGAATTTTTTTGACTTATCAACCcctcagtggctaatttgtctcaggcctccatcttaaagagaagagagtagggatccGCTGCCAGTTCATTTCTTAGGG</t>
  </si>
  <si>
    <t>CACCAGAAGCCAcctTGTTGgctcagtggctaatttgtctcGTTTAGAGACGGCATGCCGTCTCGGTGCaagagggaggcctgagacaaatCGCGGTTCTATCTAGTTACGCGTTAAACCAACTAGAATTTTTTTGTACCGCTCCGAcctcagtggctaatttgtctcaggcctccatcttaaagagaagagagtagggatccGCTGCCAGTTCATTTCTTAGGG</t>
  </si>
  <si>
    <t>CACCAGAAGCCAcctTGTTGgctcagtggctaatttgtctcGTTTAGAGACGGCATGCCGTCTCGGTGCctttaagagggaggcctgagacaaatCGCGGTTCTATCTAGTTACGCGTTAAACCAACTAGAATTTTTTTCACGTCTGATGTcctcagtggctaatttgtctcaggcctccatcttaaagagaagagagtagggatccGCTGCCAGTTCATTTCTTAGGG</t>
  </si>
  <si>
    <t>CACCAGAAGCCAcctTGTTGgctcagtggctaatttgtctcGTTTAGAGACGGCATGCCGTCTCGGTGCttctctttaagagggaggcctgagacaaatCGCGGTTCTATCTAGTTACGCGTTAAACCAACTAGAATTTTTTTCTCTCTCCTTCCcctcagtggctaatttgtctcaggcctccatcttaaagagaagagagtagggatccGCTGCCAGTTCATTTCTTAGGG</t>
  </si>
  <si>
    <t>CACCAGAAGCCAcctTGTTGgctcagtggctaatttgtctcGTTTAGAGACGGCATGCCGTCTCGGTGCtctcttctctttaagagggaggcctgagacaaatCGCGGTTCTATCTAGTTACGCGTTAAACCAACTAGAATTTTTTTAGGTTGAATCCGcctcagtggctaatttgtctcaggcctccatcttaaagagaagagagtagggatccGCTGCCAGTTCATTTCTTAGGG</t>
  </si>
  <si>
    <t>CACCAGAAGCCAcctTGTTGgctcagtggctaatttgtctcGTTTAGAGACGGCATGCCGTCTCGGTGCgggaggcctgagacaaattagCGCGGTTCTATCTAGTTACGCGTTAAACCAACTAGAATTTTTTTCTAAGTGCCACTcctcagtggctaatttgtctcaggcctccatcttaaagagaagagagtagggatccGCTGCCAGTTCATTTCTTAGGG</t>
  </si>
  <si>
    <t>CACCAGAAGCCAcctTGTTGgctcagtggctaatttgtctcGTTTAGAGACGGCATGCCGTCTCGGTGCaagagggaggcctgagacaaattagCGCGGTTCTATCTAGTTACGCGTTAAACCAACTAGAATTTTTTTGGACGACCTCCTcctcagtggctaatttgtctcaggcctccatcttaaagagaagagagtagggatccGCTGCCAGTTCATTTCTTAGGG</t>
  </si>
  <si>
    <t>CACCAGAAGCCAcctTGTTGgctcagtggctaatttgtctcGTTTAGAGACGGCATGCCGTCTCGGTGCctttaagagggaggcctgagacaaattagCGCGGTTCTATCTAGTTACGCGTTAAACCAACTAGAATTTTTTTGCAATCAGACTAcctcagtggctaatttgtctcaggcctccatcttaaagagaagagagtagggatccGCTGCCAGTTCATTTCTTAGGG</t>
  </si>
  <si>
    <t>CACCAGAAGCCAcctTGTTGgctcagtggctaatttgtctcGTTTAGAGACGGCATGCCGTCTCGGTGCttctctttaagagggaggcctgagacaaattagCGCGGTTCTATCTAGTTACGCGTTAAACCAACTAGAATTTTTTTCCTCTGGTCTAAcctcagtggctaatttgtctcaggcctccatcttaaagagaagagagtagggatccGCTGCCAGTTCATTTCTTAGGG</t>
  </si>
  <si>
    <t>CACCAGAAGCCAcctTGTTGgctcagtggctaatttgtctcGTTTAGAGACGGCATGCCGTCTCGGTGCtctcttctctttaagagggaggcctgagacaaattagCGCGGTTCTATCTAGTTACGCGTTAAACCAACTAGAATTTTTTTAGGCATCCACTGcctcagtggctaatttgtctcaggcctccatcttaaagagaagagagtagggatccGCTGCCAGTTCATTTCTTAGGG</t>
  </si>
  <si>
    <t>CACCAGAAGCCAcctTGTTGgctcagtggctaatttgtctcGTTTAGAGACGGCATGCCGTCTCGGTGCgggaggcctgagacaaattagccaCGCGGTTCTATCTAGTTACGCGTTAAACCAACTAGAATTTTTTTCAACATTCACCTcctcagtggctaatttgtctcaggcctccatcttaaagagaagagagtagggatccGCTGCCAGTTCATTTCTTAGGG</t>
  </si>
  <si>
    <t>CACCAGAAGCCAcctTGTTGgctcagtggctaatttgtctcGTTTAGAGACGGCATGCCGTCTCGGTGCaagagggaggcctgagacaaattagccaCGCGGTTCTATCTAGTTACGCGTTAAACCAACTAGAATTTTTTTTGGCCACTTAGCcctcagtggctaatttgtctcaggcctccatcttaaagagaagagagtagggatccGCTGCCAGTTCATTTCTTAGGG</t>
  </si>
  <si>
    <t>CACCAGAAGCCAcctTGTTGgctcagtggctaatttgtctcGTTTAGAGACGGCATGCCGTCTCGGTGCctttaagagggaggcctgagacaaattagccaCGCGGTTCTATCTAGTTACGCGTTAAACCAACTAGAATTTTTTTCGTGGTTCCGCAcctcagtggctaatttgtctcaggcctccatcttaaagagaagagagtagggatccGCTGCCAGTTCATTTCTTAGGG</t>
  </si>
  <si>
    <t>CACCAGAAGCCAcctTGTTGgctcagtggctaatttgtctcGTTTAGAGACGGCATGCCGTCTCGGTGCttctctttaagagggaggcctgagacaaattagccaCGCGGTTCTATCTAGTTACGCGTTAAACCAACTAGAATTTTTTTTGTTCCGGTTCTcctcagtggctaatttgtctcaggcctccatcttaaagagaagagagtagggatccGCTGCCAGTTCATTTCTTAGGG</t>
  </si>
  <si>
    <t>CACCAGAAGCCAcctTGTTGgctcagtggctaatttgtctcGTTTAGAGACGGCATGCCGTCTCGGTGCtctcttctctttaagagggaggcctgagacaaattagccaCGCGGTTCTATCTAGTTACGCGTTAAACCAACTAGAATTTTTTTGTTCCATCTTAAcctcagtggctaatttgtctcaggcctccatcttaaagagaagagagtagggatccGCTGCCAGTTCATTTCTTAGGG</t>
  </si>
  <si>
    <t>CACCAGAAGCCAcctTGTTGgctcagtggctaatttgtctcGTTTAGAGACGGCATGCCGTCTCGGTGCgggaggcctgagacaaattagccactgCGCGGTTCTATCTAGTTACGCGTTAAACCAACTAGAATTTTTTTGAATTACGGATGcctcagtggctaatttgtctcaggcctccatcttaaagagaagagagtagggatccGCTGCCAGTTCATTTCTTAGGG</t>
  </si>
  <si>
    <t>CACCAGAAGCCAcctTGTTGgctcagtggctaatttgtctcGTTTAGAGACGGCATGCCGTCTCGGTGCaagagggaggcctgagacaaattagccactgCGCGGTTCTATCTAGTTACGCGTTAAACCAACTAGAATTTTTTTCCGCGTATACTCcctcagtggctaatttgtctcaggcctccatcttaaagagaagagagtagggatccGCTGCCAGTTCATTTCTTAGGG</t>
  </si>
  <si>
    <t>CACCAGAAGCCAcctTGTTGgctcagtggctaatttgtctcGTTTAGAGACGGCATGCCGTCTCGGTGCctttaagagggaggcctgagacaaattagccactgCGCGGTTCTATCTAGTTACGCGTTAAACCAACTAGAATTTTTTTATAGGTCGTCGGcctcagtggctaatttgtctcaggcctccatcttaaagagaagagagtagggatccGCTGCCAGTTCATTTCTTAGGG</t>
  </si>
  <si>
    <t>CACCAGAAGCCAcctTGTTGgctcagtggctaatttgtctcGTTTAGAGACGGCATGCCGTCTCGGTGCttctctttaagagggaggcctgagacaaattagccactgCGCGGTTCTATCTAGTTACGCGTTAAACCAACTAGAATTTTTTTCAGGAACCTCAAcctcagtggctaatttgtctcaggcctccatcttaaagagaagagagtagggatccGCTGCCAGTTCATTTCTTAGGG</t>
  </si>
  <si>
    <t>CACCAGAAGCCAcctTGTTGgctcagtggctaatttgtctcGTTTAGAGACGGCATGCCGTCTCGGTGCtctcttctctttaagagggaggcctgagacaaattagccactgCGCGGTTCTATCTAGTTACGCGTTAAACCAACTAGAATTTTTTTATTCATTAGCATcctcagtggctaatttgtctcaggcctccatcttaaagagaagagagtagggatccGCTGCCAGTTCATTTCTTAGGG</t>
  </si>
  <si>
    <t>CACCAGAAGCCAcctTGTTGgctcagtggctaatttgtctcGTTTAGAGACGGCATGCCGTCTCGGTGCcggaggcctgagacaaatCGCGGTTCTATCTAGTTACGCGTTAAACCAACTAGAATTTTTTTCGTGCATACGATcctcagtggctaatttgtctcaggcctccatcttaaagagaagagagtagggatccGCTGCCAGTTCATTTCTTAGGG</t>
  </si>
  <si>
    <t>CACCAGAAGCCAcctTGTTGgctcagtggctaatttgtctcGTTTAGAGACGGCATGCCGTCTCGGTGCaagacggaggcctgagacaaatCGCGGTTCTATCTAGTTACGCGTTAAACCAACTAGAATTTTTTTTCGTGTTGCATGcctcagtggctaatttgtctcaggcctccatcttaaagagaagagagtagggatccGCTGCCAGTTCATTTCTTAGGG</t>
  </si>
  <si>
    <t>CACCAGAAGCCAcctTGTTGgctcagtggctaatttgtctcGTTTAGAGACGGCATGCCGTCTCGGTGCctttaagacggaggcctgagacaaatCGCGGTTCTATCTAGTTACGCGTTAAACCAACTAGAATTTTTTTCCGACGAGTGCAcctcagtggctaatttgtctcaggcctccatcttaaagagaagagagtagggatccGCTGCCAGTTCATTTCTTAGGG</t>
  </si>
  <si>
    <t>CACCAGAAGCCAcctTGTTGgctcagtggctaatttgtctcGTTTAGAGACGGCATGCCGTCTCGGTGCttctctttaagacggaggcctgagacaaatCGCGGTTCTATCTAGTTACGCGTTAAACCAACTAGAATTTTTTTCCTGAGCGTAATcctcagtggctaatttgtctcaggcctccatcttaaagagaagagagtagggatccGCTGCCAGTTCATTTCTTAGGG</t>
  </si>
  <si>
    <t>CACCAGAAGCCAcctTGTTGgctcagtggctaatttgtctcGTTTAGAGACGGCATGCCGTCTCGGTGCtctcttctctttaagacggaggcctgagacaaatCGCGGTTCTATCTAGTTACGCGTTAAACCAACTAGAATTTTTTTCGAATGCGAGCGcctcagtggctaatttgtctcaggcctccatcttaaagagaagagagtagggatccGCTGCCAGTTCATTTCTTAGGG</t>
  </si>
  <si>
    <t>CACCAGAAGCCAcctTGTTGgctcagtggctaatttgtctcGTTTAGAGACGGCATGCCGTCTCGGTGCcggaggcctgagacaaattagCGCGGTTCTATCTAGTTACGCGTTAAACCAACTAGAATTTTTTTCGCTCGCGAGAAcctcagtggctaatttgtctcaggcctccatcttaaagagaagagagtagggatccGCTGCCAGTTCATTTCTTAGGG</t>
  </si>
  <si>
    <t>CACCAGAAGCCAcctTGTTGgctcagtggctaatttgtctcGTTTAGAGACGGCATGCCGTCTCGGTGCaagacggaggcctgagacaaattagCGCGGTTCTATCTAGTTACGCGTTAAACCAACTAGAATTTTTTTCAGGCATTCCGAcctcagtggctaatttgtctcaggcctccatcttaaagagaagagagtagggatccGCTGCCAGTTCATTTCTTAGGG</t>
  </si>
  <si>
    <t>CACCAGAAGCCAcctTGTTGgctcagtggctaatttgtctcGTTTAGAGACGGCATGCCGTCTCGGTGCctttaagacggaggcctgagacaaattagCGCGGTTCTATCTAGTTACGCGTTAAACCAACTAGAATTTTTTTTTATCTACTTCAcctcagtggctaatttgtctcaggcctccatcttaaagagaagagagtagggatccGCTGCCAGTTCATTTCTTAGGG</t>
  </si>
  <si>
    <t>CACCAGAAGCCAcctTGTTGgctcagtggctaatttgtctcGTTTAGAGACGGCATGCCGTCTCGGTGCttctctttaagacggaggcctgagacaaattagCGCGGTTCTATCTAGTTACGCGTTAAACCAACTAGAATTTTTTTAGCTCGCCGATCcctcagtggctaatttgtctcaggcctccatcttaaagagaagagagtagggatccGCTGCCAGTTCATTTCTTAGGG</t>
  </si>
  <si>
    <t>CACCAGAAGCCAcctTGTTGgctcagtggctaatttgtctcGTTTAGAGACGGCATGCCGTCTCGGTGCtctcttctctttaagacggaggcctgagacaaattagCGCGGTTCTATCTAGTTACGCGTTAAACCAACTAGAATTTTTTTATGACCGAACTTcctcagtggctaatttgtctcaggcctccatcttaaagagaagagagtagggatccGCTGCCAGTTCATTTCTTAGGG</t>
  </si>
  <si>
    <t>CACCAGAAGCCAcctTGTTGgctcagtggctaatttgtctcGTTTAGAGACGGCATGCCGTCTCGGTGCcggaggcctgagacaaattagccaCGCGGTTCTATCTAGTTACGCGTTAAACCAACTAGAATTTTTTTTCCTTGTCAGAGcctcagtggctaatttgtctcaggcctccatcttaaagagaagagagtagggatccGCTGCCAGTTCATTTCTTAGGG</t>
  </si>
  <si>
    <t>CACCAGAAGCCAcctTGTTGgctcagtggctaatttgtctcGTTTAGAGACGGCATGCCGTCTCGGTGCaagacggaggcctgagacaaattagccaCGCGGTTCTATCTAGTTACGCGTTAAACCAACTAGAATTTTTTTTGAGTATGAGCAcctcagtggctaatttgtctcaggcctccatcttaaagagaagagagtagggatccGCTGCCAGTTCATTTCTTAGGG</t>
  </si>
  <si>
    <t>CACCAGAAGCCAcctTGTTGgctcagtggctaatttgtctcGTTTAGAGACGGCATGCCGTCTCGGTGCctttaagacggaggcctgagacaaattagccaCGCGGTTCTATCTAGTTACGCGTTAAACCAACTAGAATTTTTTTTGACAATCCAGTcctcagtggctaatttgtctcaggcctccatcttaaagagaagagagtagggatccGCTGCCAGTTCATTTCTTAGGG</t>
  </si>
  <si>
    <t>CACCAGAAGCCAcctTGTTGgctcagtggctaatttgtctcGTTTAGAGACGGCATGCCGTCTCGGTGCttctctttaagacggaggcctgagacaaattagccaCGCGGTTCTATCTAGTTACGCGTTAAACCAACTAGAATTTTTTTCGATACGGAAGCcctcagtggctaatttgtctcaggcctccatcttaaagagaagagagtagggatccGCTGCCAGTTCATTTCTTAGGG</t>
  </si>
  <si>
    <t>CACCAGAAGCCAcctTGTTGgctcagtggctaatttgtctcGTTTAGAGACGGCATGCCGTCTCGGTGCtctcttctctttaagacggaggcctgagacaaattagccaCGCGGTTCTATCTAGTTACGCGTTAAACCAACTAGAATTTTTTTGCATGACAGGTCcctcagtggctaatttgtctcaggcctccatcttaaagagaagagagtagggatccGCTGCCAGTTCATTTCTTAGGG</t>
  </si>
  <si>
    <t>CACCAGAAGCCAcctTGTTGgctcagtggctaatttgtctcGTTTAGAGACGGCATGCCGTCTCGGTGCcggaggcctgagacaaattagccactgCGCGGTTCTATCTAGTTACGCGTTAAACCAACTAGAATTTTTTTGTGGCTAATTATcctcagtggctaatttgtctcaggcctccatcttaaagagaagagagtagggatccGCTGCCAGTTCATTTCTTAGGG</t>
  </si>
  <si>
    <t>CACCAGAAGCCAcctTGTTGgctcagtggctaatttgtctcGTTTAGAGACGGCATGCCGTCTCGGTGCaagacggaggcctgagacaaattagccactgCGCGGTTCTATCTAGTTACGCGTTAAACCAACTAGAATTTTTTTCGTGAGCTCATTcctcagtggctaatttgtctcaggcctccatcttaaagagaagagagtagggatccGCTGCCAGTTCATTTCTTAGGG</t>
  </si>
  <si>
    <t>CACCAGAAGCCAcctTGTTGgctcagtggctaatttgtctcGTTTAGAGACGGCATGCCGTCTCGGTGCctttaagacggaggcctgagacaaattagccactgCGCGGTTCTATCTAGTTACGCGTTAAACCAACTAGAATTTTTTTTGCTATATTATAcctcagtggctaatttgtctcaggcctccatcttaaagagaagagagtagggatccGCTGCCAGTTCATTTCTTAGGG</t>
  </si>
  <si>
    <t>CACCAGAAGCCAcctTGTTGgctcagtggctaatttgtctcGTTTAGAGACGGCATGCCGTCTCGGTGCttctctttaagacggaggcctgagacaaattagccactgCGCGGTTCTATCTAGTTACGCGTTAAACCAACTAGAATTTTTTTGGATCAATATCTcctcagtggctaatttgtctcaggcctccatcttaaagagaagagagtagggatccGCTGCCAGTTCATTTCTTAGGG</t>
  </si>
  <si>
    <t>CACCAGAAGCCAcctTGTTGgctcagtggctaatttgtctcGTTTAGAGACGGCATGCCGTCTCGGTGCtctcttctctttaagacggaggcctgagacaaattagccactgCGCGGTTCTATCTAGTTACGCGTTAAACCAACTAGAATTTTTTTACATAACCTAGCcctcagtggctaatttgtctcaggcctccatcttaaagagaagagagtagggatccGCTGCCAGTTCATTTCTTAGGG</t>
  </si>
  <si>
    <t>CACCAGAAGCCAcctTGTTGgctcagtggctaatttgtctcGTTTAGAGACGGCATGCCGTCTCGGTGCttggaggcctgagacaaatCGCGGTTCTATCTAGTTACGCGTTAAACCAACTAGAATTTTTTTATCTATCGACGGcctcagtggctaatttgtctcaggcctccatcttaaagagaagagagtagggatccGCTGCCAGTTCATTTCTTAGGG</t>
  </si>
  <si>
    <t>CACCAGAAGCCAcctTGTTGgctcagtggctaatttgtctcGTTTAGAGACGGCATGCCGTCTCGGTGCtaagttggaggcctgagacaaatCGCGGTTCTATCTAGTTACGCGTTAAACCAACTAGAATTTTTTTTGATTAGGCAGTcctcagtggctaatttgtctcaggcctccatcttaaagagaagagagtagggatccGCTGCCAGTTCATTTCTTAGGG</t>
  </si>
  <si>
    <t>CACCAGAAGCCAcctTGTTGgctcagtggctaatttgtctcGTTTAGAGACGGCATGCCGTCTCGGTGCtctttaagttggaggcctgagacaaatCGCGGTTCTATCTAGTTACGCGTTAAACCAACTAGAATTTTTTTTGTAATTGCACTcctcagtggctaatttgtctcaggcctccatcttaaagagaagagagtagggatccGCTGCCAGTTCATTTCTTAGGG</t>
  </si>
  <si>
    <t>CACCAGAAGCCAcctTGTTGgctcagtggctaatttgtctcGTTTAGAGACGGCATGCCGTCTCGGTGCcttctctttaagttggaggcctgagacaaatCGCGGTTCTATCTAGTTACGCGTTAAACCAACTAGAATTTTTTTTTCCTGCGGCCTcctcagtggctaatttgtctcaggcctccatcttaaagagaagagagtagggatccGCTGCCAGTTCATTTCTTAGGG</t>
  </si>
  <si>
    <t>CACCAGAAGCCAcctTGTTGgctcagtggctaatttgtctcGTTTAGAGACGGCATGCCGTCTCGGTGCctctcttctctttaagttggaggcctgagacaaatCGCGGTTCTATCTAGTTACGCGTTAAACCAACTAGAATTTTTTTACGATGCGATAGcctcagtggctaatttgtctcaggcctccatcttaaagagaagagagtagggatccGCTGCCAGTTCATTTCTTAGGG</t>
  </si>
  <si>
    <t>CACCAGAAGCCAcctTGTTGgctcagtggctaatttgtctcGTTTAGAGACGGCATGCCGTCTCGGTGCttggaggcctgagacaaattagCGCGGTTCTATCTAGTTACGCGTTAAACCAACTAGAATTTTTTTACCACCTATCAAcctcagtggctaatttgtctcaggcctccatcttaaagagaagagagtagggatccGCTGCCAGTTCATTTCTTAGGG</t>
  </si>
  <si>
    <t>CACCAGAAGCCAcctTGTTGgctcagtggctaatttgtctcGTTTAGAGACGGCATGCCGTCTCGGTGCtaagttggaggcctgagacaaattagCGCGGTTCTATCTAGTTACGCGTTAAACCAACTAGAATTTTTTTCATCAAGCATTGcctcagtggctaatttgtctcaggcctccatcttaaagagaagagagtagggatccGCTGCCAGTTCATTTCTTAGGG</t>
  </si>
  <si>
    <t>CACCAGAAGCCAcctTGTTGgctcagtggctaatttgtctcGTTTAGAGACGGCATGCCGTCTCGGTGCtctttaagttggaggcctgagacaaattagCGCGGTTCTATCTAGTTACGCGTTAAACCAACTAGAATTTTTTTATGCGGCGCAGGcctcagtggctaatttgtctcaggcctccatcttaaagagaagagagtagggatccGCTGCCAGTTCATTTCTTAGGG</t>
  </si>
  <si>
    <t>CACCAGAAGCCAcctTGTTGgctcagtggctaatttgtctcGTTTAGAGACGGCATGCCGTCTCGGTGCcttctctttaagttggaggcctgagacaaattagCGCGGTTCTATCTAGTTACGCGTTAAACCAACTAGAATTTTTTTCAGGTTGTAGTCcctcagtggctaatttgtctcaggcctccatcttaaagagaagagagtagggatccGCTGCCAGTTCATTTCTTAGGG</t>
  </si>
  <si>
    <t>CACCAGAAGCCAcctTGTTGgctcagtggctaatttgtctcGTTTAGAGACGGCATGCCGTCTCGGTGCctctcttctctttaagttggaggcctgagacaaattagCGCGGTTCTATCTAGTTACGCGTTAAACCAACTAGAATTTTTTTCGTTCTGCCGAGcctcagtggctaatttgtctcaggcctccatcttaaagagaagagagtagggatccGCTGCCAGTTCATTTCTTAGGG</t>
  </si>
  <si>
    <t>CACCAGAAGCCAcctTGTTGgctcagtggctaatttgtctcGTTTAGAGACGGCATGCCGTCTCGGTGCttggaggcctgagacaaattagccaCGCGGTTCTATCTAGTTACGCGTTAAACCAACTAGAATTTTTTTAAGATCGGTGCCcctcagtggctaatttgtctcaggcctccatcttaaagagaagagagtagggatccGCTGCCAGTTCATTTCTTAGGG</t>
  </si>
  <si>
    <t>CACCAGAAGCCAcctTGTTGgctcagtggctaatttgtctcGTTTAGAGACGGCATGCCGTCTCGGTGCtaagttggaggcctgagacaaattagccaCGCGGTTCTATCTAGTTACGCGTTAAACCAACTAGAATTTTTTTTCACATACAGACcctcagtggctaatttgtctcaggcctccatcttaaagagaagagagtagggatccGCTGCCAGTTCATTTCTTAGGG</t>
  </si>
  <si>
    <t>CACCAGAAGCCAcctTGTTGgctcagtggctaatttgtctcGTTTAGAGACGGCATGCCGTCTCGGTGCtctttaagttggaggcctgagacaaattagccaCGCGGTTCTATCTAGTTACGCGTTAAACCAACTAGAATTTTTTTCATCATTAGCGGcctcagtggctaatttgtctcaggcctccatcttaaagagaagagagtagggatccGCTGCCAGTTCATTTCTTAGGG</t>
  </si>
  <si>
    <t>CACCAGAAGCCAcctTGTTGgctcagtggctaatttgtctcGTTTAGAGACGGCATGCCGTCTCGGTGCcttctctttaagttggaggcctgagacaaattagccaCGCGGTTCTATCTAGTTACGCGTTAAACCAACTAGAATTTTTTTTTGACCGACTACcctcagtggctaatttgtctcaggcctccatcttaaagagaagagagtagggatccGCTGCCAGTTCATTTCTTAGGG</t>
  </si>
  <si>
    <t>CACCAGAAGCCAcctTGTTGgctcagtggctaatttgtctcGTTTAGAGACGGCATGCCGTCTCGGTGCctctcttctctttaagttggaggcctgagacaaattagccaCGCGGTTCTATCTAGTTACGCGTTAAACCAACTAGAATTTTTTTAGATACGTTCGAcctcagtggctaatttgtctcaggcctccatcttaaagagaagagagtagggatccGCTGCCAGTTCATTTCTTAGGG</t>
  </si>
  <si>
    <t>CACCAGAAGCCAcctTGTTGgctcagtggctaatttgtctcGTTTAGAGACGGCATGCCGTCTCGGTGCttggaggcctgagacaaattagccactgCGCGGTTCTATCTAGTTACGCGTTAAACCAACTAGAATTTTTTTGCTACGCGACGGcctcagtggctaatttgtctcaggcctccatcttaaagagaagagagtagggatccGCTGCCAGTTCATTTCTTAGGG</t>
  </si>
  <si>
    <t>CACCAGAAGCCAcctTGTTGgctcagtggctaatttgtctcGTTTAGAGACGGCATGCCGTCTCGGTGCtaagttggaggcctgagacaaattagccactgCGCGGTTCTATCTAGTTACGCGTTAAACCAACTAGAATTTTTTTCGGAAGATCCGCcctcagtggctaatttgtctcaggcctccatcttaaagagaagagagtagggatccGCTGCCAGTTCATTTCTTAGGG</t>
  </si>
  <si>
    <t>CACCAGAAGCCAcctTGTTGgctcagtggctaatttgtctcGTTTAGAGACGGCATGCCGTCTCGGTGCtctttaagttggaggcctgagacaaattagccactgCGCGGTTCTATCTAGTTACGCGTTAAACCAACTAGAATTTTTTTCTGGCGAACCGAcctcagtggctaatttgtctcaggcctccatcttaaagagaagagagtagggatccGCTGCCAGTTCATTTCTTAGGG</t>
  </si>
  <si>
    <t>CACCAGAAGCCAcctTGTTGgctcagtggctaatttgtctcGTTTAGAGACGGCATGCCGTCTCGGTGCcttctctttaagttggaggcctgagacaaattagccactgCGCGGTTCTATCTAGTTACGCGTTAAACCAACTAGAATTTTTTTCGACAGACTCAGcctcagtggctaatttgtctcaggcctccatcttaaagagaagagagtagggatccGCTGCCAGTTCATTTCTTAGGG</t>
  </si>
  <si>
    <t>CACCAGAAGCCAcctTGTTGgctcagtggctaatttgtctcGTTTAGAGACGGCATGCCGTCTCGGTGCctctcttctctttaagttggaggcctgagacaaattagccactgCGCGGTTCTATCTAGTTACGCGTTAAACCAACTAGAATTTTTTTCACACACATCACcctcagtggctaatttgtctcaggcctccatcttaaagagaagagagtagggatccGCTGCCAGTTCATTTCTTAGGG</t>
  </si>
  <si>
    <t>CACCAGAAGCCAcctTGTTGgctcagtggctaatttgtctcGTTTAGAGACGGCATGCCGTCTCGGTGCgtggaggcctgagacaaatCGCGGTTCTATCTAGTTACGCGTTAAACCAACTAGAATTTTTTTCACTGAGCCACTcctcagtggctaatttgtctcaggcctccatcttaaagagaagagagtagggatccGCTGCCAGTTCATTTCTTAGGG</t>
  </si>
  <si>
    <t>CACCAGAAGCCAcctTGTTGgctcagtggctaatttgtctcGTTTAGAGACGGCATGCCGTCTCGGTGCtaaggtggaggcctgagacaaatCGCGGTTCTATCTAGTTACGCGTTAAACCAACTAGAATTTTTTTCCTGTAACATACcctcagtggctaatttgtctcaggcctccatcttaaagagaagagagtagggatccGCTGCCAGTTCATTTCTTAGGG</t>
  </si>
  <si>
    <t>CACCAGAAGCCAcctTGTTGgctcagtggctaatttgtctcGTTTAGAGACGGCATGCCGTCTCGGTGCtctttaaggtggaggcctgagacaaatCGCGGTTCTATCTAGTTACGCGTTAAACCAACTAGAATTTTTTTCTCGGATAGGCAcctcagtggctaatttgtctcaggcctccatcttaaagagaagagagtagggatccGCTGCCAGTTCATTTCTTAGGG</t>
  </si>
  <si>
    <t>CACCAGAAGCCAcctTGTTGgctcagtggctaatttgtctcGTTTAGAGACGGCATGCCGTCTCGGTGCcttctctttaaggtggaggcctgagacaaatCGCGGTTCTATCTAGTTACGCGTTAAACCAACTAGAATTTTTTTTGCATGATTCGTcctcagtggctaatttgtctcaggcctccatcttaaagagaagagagtagggatccGCTGCCAGTTCATTTCTTAGGG</t>
  </si>
  <si>
    <t>CACCAGAAGCCAcctTGTTGgctcagtggctaatttgtctcGTTTAGAGACGGCATGCCGTCTCGGTGCctctcttctctttaaggtggaggcctgagacaaatCGCGGTTCTATCTAGTTACGCGTTAAACCAACTAGAATTTTTTTTTCACCATGATTcctcagtggctaatttgtctcaggcctccatcttaaagagaagagagtagggatccGCTGCCAGTTCATTTCTTAGGG</t>
  </si>
  <si>
    <t>CACCAGAAGCCAcctTGTTGgctcagtggctaatttgtctcGTTTAGAGACGGCATGCCGTCTCGGTGCgtggaggcctgagacaaattagCGCGGTTCTATCTAGTTACGCGTTAAACCAACTAGAATTTTTTTGGCGGTGACTGAcctcagtggctaatttgtctcaggcctccatcttaaagagaagagagtagggatccGCTGCCAGTTCATTTCTTAGGG</t>
  </si>
  <si>
    <t>CACCAGAAGCCAcctTGTTGgctcagtggctaatttgtctcGTTTAGAGACGGCATGCCGTCTCGGTGCtaaggtggaggcctgagacaaattagCGCGGTTCTATCTAGTTACGCGTTAAACCAACTAGAATTTTTTTGTCCTATAACTGcctcagtggctaatttgtctcaggcctccatcttaaagagaagagagtagggatccGCTGCCAGTTCATTTCTTAGGG</t>
  </si>
  <si>
    <t>CACCAGAAGCCAcctTGTTGgctcagtggctaatttgtctcGTTTAGAGACGGCATGCCGTCTCGGTGCtctttaaggtggaggcctgagacaaattagCGCGGTTCTATCTAGTTACGCGTTAAACCAACTAGAATTTTTTTTAATTAGTTCGCcctcagtggctaatttgtctcaggcctccatcttaaagagaagagagtagggatccGCTGCCAGTTCATTTCTTAGGG</t>
  </si>
  <si>
    <t>CACCAGAAGCCAcctTGTTGgctcagtggctaatttgtctcGTTTAGAGACGGCATGCCGTCTCGGTGCcttctctttaaggtggaggcctgagacaaattagCGCGGTTCTATCTAGTTACGCGTTAAACCAACTAGAATTTTTTTAGATTCACACAAcctcagtggctaatttgtctcaggcctccatcttaaagagaagagagtagggatccGCTGCCAGTTCATTTCTTAGGG</t>
  </si>
  <si>
    <t>CACCAGAAGCCAcctTGTTGgctcagtggctaatttgtctcGTTTAGAGACGGCATGCCGTCTCGGTGCctctcttctctttaaggtggaggcctgagacaaattagCGCGGTTCTATCTAGTTACGCGTTAAACCAACTAGAATTTTTTTATTGGAGAGCCGcctcagtggctaatttgtctcaggcctccatcttaaagagaagagagtagggatccGCTGCCAGTTCATTTCTTAGGG</t>
  </si>
  <si>
    <t>CACCAGAAGCCAcctTGTTGgctcagtggctaatttgtctcGTTTAGAGACGGCATGCCGTCTCGGTGCgtggaggcctgagacaaattagccaCGCGGTTCTATCTAGTTACGCGTTAAACCAACTAGAATTTTTTTCGTTACCATCTCcctcagtggctaatttgtctcaggcctccatcttaaagagaagagagtagggatccGCTGCCAGTTCATTTCTTAGGG</t>
  </si>
  <si>
    <t>CACCAGAAGCCAcctTGTTGgctcagtggctaatttgtctcGTTTAGAGACGGCATGCCGTCTCGGTGCtaaggtggaggcctgagacaaattagccaCGCGGTTCTATCTAGTTACGCGTTAAACCAACTAGAATTTTTTTAGACTCGCTCATcctcagtggctaatttgtctcaggcctccatcttaaagagaagagagtagggatccGCTGCCAGTTCATTTCTTAGGG</t>
  </si>
  <si>
    <t>CACCAGAAGCCAcctTGTTGgctcagtggctaatttgtctcGTTTAGAGACGGCATGCCGTCTCGGTGCtctttaaggtggaggcctgagacaaattagccaCGCGGTTCTATCTAGTTACGCGTTAAACCAACTAGAATTTTTTTATCCTTGGCACCcctcagtggctaatttgtctcaggcctccatcttaaagagaagagagtagggatccGCTGCCAGTTCATTTCTTAGGG</t>
  </si>
  <si>
    <t>CACCAGAAGCCAcctTGTTGgctcagtggctaatttgtctcGTTTAGAGACGGCATGCCGTCTCGGTGCcttctctttaaggtggaggcctgagacaaattagccaCGCGGTTCTATCTAGTTACGCGTTAAACCAACTAGAATTTTTTTTTGCGTTACAATcctcagtggctaatttgtctcaggcctccatcttaaagagaagagagtagggatccGCTGCCAGTTCATTTCTTAGGG</t>
  </si>
  <si>
    <t>CACCAGAAGCCAcctTGTTGgctcagtggctaatttgtctcGTTTAGAGACGGCATGCCGTCTCGGTGCctctcttctctttaaggtggaggcctgagacaaattagccaCGCGGTTCTATCTAGTTACGCGTTAAACCAACTAGAATTTTTTTAACGAGTTAGTGcctcagtggctaatttgtctcaggcctccatcttaaagagaagagagtagggatccGCTGCCAGTTCATTTCTTAGGG</t>
  </si>
  <si>
    <t>CACCAGAAGCCAcctTGTTGgctcagtggctaatttgtctcGTTTAGAGACGGCATGCCGTCTCGGTGCgtggaggcctgagacaaattagccactgCGCGGTTCTATCTAGTTACGCGTTAAACCAACTAGAATTTTTTTACAAGACGAGATcctcagtggctaatttgtctcaggcctccatcttaaagagaagagagtagggatccGCTGCCAGTTCATTTCTTAGGG</t>
  </si>
  <si>
    <t>CACCAGAAGCCAcctTGTTGgctcagtggctaatttgtctcGTTTAGAGACGGCATGCCGTCTCGGTGCtaaggtggaggcctgagacaaattagccactgCGCGGTTCTATCTAGTTACGCGTTAAACCAACTAGAATTTTTTTGAGATTGAGCGAcctcagtggctaatttgtctcaggcctccatcttaaagagaagagagtagggatccGCTGCCAGTTCATTTCTTAGGG</t>
  </si>
  <si>
    <t>CACCAGAAGCCAcctTGTTGgctcagtggctaatttgtctcGTTTAGAGACGGCATGCCGTCTCGGTGCtctttaaggtggaggcctgagacaaattagccactgCGCGGTTCTATCTAGTTACGCGTTAAACCAACTAGAATTTTTTTCACGTTAGTGAAcctcagtggctaatttgtctcaggcctccatcttaaagagaagagagtagggatccGCTGCCAGTTCATTTCTTAGGG</t>
  </si>
  <si>
    <t>CACCAGAAGCCAcctTGTTGgctcagtggctaatttgtctcGTTTAGAGACGGCATGCCGTCTCGGTGCcttctctttaaggtggaggcctgagacaaattagccactgCGCGGTTCTATCTAGTTACGCGTTAAACCAACTAGAATTTTTTTATGAGATAACTCcctcagtggctaatttgtctcaggcctccatcttaaagagaagagagtagggatccGCTGCCAGTTCATTTCTTAGGG</t>
  </si>
  <si>
    <t>CACCAGAAGCCAcctTGTTGgctcagtggctaatttgtctcGTTTAGAGACGGCATGCCGTCTCGGTGCctctcttctctttaaggtggaggcctgagacaaattagccactgCGCGGTTCTATCTAGTTACGCGTTAAACCAACTAGAATTTTTTTTCAGAGAGGACTcctcagtggctaatttgtctcaggcctccatcttaaagagaagagagtagggatccGCTGCCAGTTCATTTCTTAGGG</t>
  </si>
  <si>
    <t>CACCAGAAGCCAcctTGTTGgctcagtggctaatttgtctcGTTTAGAGACGGCATGCCGTCTCGGTGCctggaggcctgagacaaatCGCGGTTCTATCTAGTTACGCGTTAAACCAACTAGAATTTTTTTAACGTTCGTCCTcctcagtggctaatttgtctcaggcctccatcttaaagagaagagagtagggatccGCTGCCAGTTCATTTCTTAGGG</t>
  </si>
  <si>
    <t>CACCAGAAGCCAcctTGTTGgctcagtggctaatttgtctcGTTTAGAGACGGCATGCCGTCTCGGTGCtaagctggaggcctgagacaaatCGCGGTTCTATCTAGTTACGCGTTAAACCAACTAGAATTTTTTTATTGCTGATTAGcctcagtggctaatttgtctcaggcctccatcttaaagagaagagagtagggatccGCTGCCAGTTCATTTCTTAGGG</t>
  </si>
  <si>
    <t>CACCAGAAGCCAcctTGTTGgctcagtggctaatttgtctcGTTTAGAGACGGCATGCCGTCTCGGTGCtctttaagctggaggcctgagacaaatCGCGGTTCTATCTAGTTACGCGTTAAACCAACTAGAATTTTTTTGACAGATGTTCTcctcagtggctaatttgtctcaggcctccatcttaaagagaagagagtagggatccGCTGCCAGTTCATTTCTTAGGG</t>
  </si>
  <si>
    <t>CACCAGAAGCCAcctTGTTGgctcagtggctaatttgtctcGTTTAGAGACGGCATGCCGTCTCGGTGCcttctctttaagctggaggcctgagacaaatCGCGGTTCTATCTAGTTACGCGTTAAACCAACTAGAATTTTTTTATTCTGCCATGTcctcagtggctaatttgtctcaggcctccatcttaaagagaagagagtagggatccGCTGCCAGTTCATTTCTTAGGG</t>
  </si>
  <si>
    <t>CACCAGAAGCCAcctTGTTGgctcagtggctaatttgtctcGTTTAGAGACGGCATGCCGTCTCGGTGCctctcttctctttaagctggaggcctgagacaaatCGCGGTTCTATCTAGTTACGCGTTAAACCAACTAGAATTTTTTTCCGCGTCCTAGCcctcagtggctaatttgtctcaggcctccatcttaaagagaagagagtagggatccGCTGCCAGTTCATTTCTTAGGG</t>
  </si>
  <si>
    <t>CACCAGAAGCCAcctTGTTGgctcagtggctaatttgtctcGTTTAGAGACGGCATGCCGTCTCGGTGCctggaggcctgagacaaattagCGCGGTTCTATCTAGTTACGCGTTAAACCAACTAGAATTTTTTTACTAGACCAGCCcctcagtggctaatttgtctcaggcctccatcttaaagagaagagagtagggatccGCTGCCAGTTCATTTCTTAGGG</t>
  </si>
  <si>
    <t>CACCAGAAGCCAcctTGTTGgctcagtggctaatttgtctcGTTTAGAGACGGCATGCCGTCTCGGTGCtaagctggaggcctgagacaaattagCGCGGTTCTATCTAGTTACGCGTTAAACCAACTAGAATTTTTTTTTAGAGTCCTTAcctcagtggctaatttgtctcaggcctccatcttaaagagaagagagtagggatccGCTGCCAGTTCATTTCTTAGGG</t>
  </si>
  <si>
    <t>CACCAGAAGCCAcctTGTTGgctcagtggctaatttgtctcGTTTAGAGACGGCATGCCGTCTCGGTGCtctttaagctggaggcctgagacaaattagCGCGGTTCTATCTAGTTACGCGTTAAACCAACTAGAATTTTTTTTTGGCAGGCTTGcctcagtggctaatttgtctcaggcctccatcttaaagagaagagagtagggatccGCTGCCAGTTCATTTCTTAGGG</t>
  </si>
  <si>
    <t>CACCAGAAGCCAcctTGTTGgctcagtggctaatttgtctcGTTTAGAGACGGCATGCCGTCTCGGTGCcttctctttaagctggaggcctgagacaaattagCGCGGTTCTATCTAGTTACGCGTTAAACCAACTAGAATTTTTTTCGCTTCTTATGAcctcagtggctaatttgtctcaggcctccatcttaaagagaagagagtagggatccGCTGCCAGTTCATTTCTTAGGG</t>
  </si>
  <si>
    <t>CACCAGAAGCCAcctTGTTGgctcagtggctaatttgtctcGTTTAGAGACGGCATGCCGTCTCGGTGCctctcttctctttaagctggaggcctgagacaaattagCGCGGTTCTATCTAGTTACGCGTTAAACCAACTAGAATTTTTTTTCTGCACGCAGAcctcagtggctaatttgtctcaggcctccatcttaaagagaagagagtagggatccGCTGCCAGTTCATTTCTTAGGG</t>
  </si>
  <si>
    <t>CACCAGAAGCCAcctTGTTGgctcagtggctaatttgtctcGTTTAGAGACGGCATGCCGTCTCGGTGCctggaggcctgagacaaattagccaCGCGGTTCTATCTAGTTACGCGTTAAACCAACTAGAATTTTTTTATAGCTGGATGAcctcagtggctaatttgtctcaggcctccatcttaaagagaagagagtagggatccGCTGCCAGTTCATTTCTTAGGG</t>
  </si>
  <si>
    <t>CACCAGAAGCCAcctTGTTGgctcagtggctaatttgtctcGTTTAGAGACGGCATGCCGTCTCGGTGCtaagctggaggcctgagacaaattagccaCGCGGTTCTATCTAGTTACGCGTTAAACCAACTAGAATTTTTTTGGCGCCATTAAGcctcagtggctaatttgtctcaggcctccatcttaaagagaagagagtagggatccGCTGCCAGTTCATTTCTTAGGG</t>
  </si>
  <si>
    <t>CACCAGAAGCCAcctTGTTGgctcagtggctaatttgtctcGTTTAGAGACGGCATGCCGTCTCGGTGCtctttaagctggaggcctgagacaaattagccaCGCGGTTCTATCTAGTTACGCGTTAAACCAACTAGAATTTTTTTAGGACACAATAGcctcagtggctaatttgtctcaggcctccatcttaaagagaagagagtagggatccGCTGCCAGTTCATTTCTTAGGG</t>
  </si>
  <si>
    <t>CACCAGAAGCCAcctTGTTGgctcagtggctaatttgtctcGTTTAGAGACGGCATGCCGTCTCGGTGCcttctctttaagctggaggcctgagacaaattagccaCGCGGTTCTATCTAGTTACGCGTTAAACCAACTAGAATTTTTTTATAGATACACGCcctcagtggctaatttgtctcaggcctccatcttaaagagaagagagtagggatccGCTGCCAGTTCATTTCTTAGGG</t>
  </si>
  <si>
    <t>CACCAGAAGCCAcctTGTTGgctcagtggctaatttgtctcGTTTAGAGACGGCATGCCGTCTCGGTGCctctcttctctttaagctggaggcctgagacaaattagccaCGCGGTTCTATCTAGTTACGCGTTAAACCAACTAGAATTTTTTTTGGAATATCGTGcctcagtggctaatttgtctcaggcctccatcttaaagagaagagagtagggatccGCTGCCAGTTCATTTCTTAGGG</t>
  </si>
  <si>
    <t>CACCAGAAGCCAcctTGTTGgctcagtggctaatttgtctcGTTTAGAGACGGCATGCCGTCTCGGTGCctggaggcctgagacaaattagccactgCGCGGTTCTATCTAGTTACGCGTTAAACCAACTAGAATTTTTTTATACTCTTAGTCcctcagtggctaatttgtctcaggcctccatcttaaagagaagagagtagggatccGCTGCCAGTTCATTTCTTAGGG</t>
  </si>
  <si>
    <t>CACCAGAAGCCAcctTGTTGgctcagtggctaatttgtctcGTTTAGAGACGGCATGCCGTCTCGGTGCtaagctggaggcctgagacaaattagccactgCGCGGTTCTATCTAGTTACGCGTTAAACCAACTAGAATTTTTTTGCCTAGACCTACcctcagtggctaatttgtctcaggcctccatcttaaagagaagagagtagggatccGCTGCCAGTTCATTTCTTAGGG</t>
  </si>
  <si>
    <t>CACCAGAAGCCAcctTGTTGgctcagtggctaatttgtctcGTTTAGAGACGGCATGCCGTCTCGGTGCtctttaagctggaggcctgagacaaattagccactgCGCGGTTCTATCTAGTTACGCGTTAAACCAACTAGAATTTTTTTGCTGCCACCGCTcctcagtggctaatttgtctcaggcctccatcttaaagagaagagagtagggatccGCTGCCAGTTCATTTCTTAGGG</t>
  </si>
  <si>
    <t>CACCAGAAGCCAcctTGTTGgctcagtggctaatttgtctcGTTTAGAGACGGCATGCCGTCTCGGTGCcttctctttaagctggaggcctgagacaaattagccactgCGCGGTTCTATCTAGTTACGCGTTAAACCAACTAGAATTTTTTTTAACGCTGCGACcctcagtggctaatttgtctcaggcctccatcttaaagagaagagagtagggatccGCTGCCAGTTCATTTCTTAGGG</t>
  </si>
  <si>
    <t>CACCAGAAGCCAcctTGTTGgctcagtggctaatttgtctcGTTTAGAGACGGCATGCCGTCTCGGTGCctctcttctctttaagctggaggcctgagacaaattagccactgCGCGGTTCTATCTAGTTACGCGTTAAACCAACTAGAATTTTTTTCCTGCCTTGATAcctcagtggctaatttgtctcaggcctccatcttaaagagaagagagtagggatccGCTGCCAGTTCATTTCTTAGGG</t>
  </si>
  <si>
    <t>CACCAGAAGCCAcctTGTTGgctcagtggctaatttgtctcGTTTAGAGACGGCATGCCGTCTCGGTGCtatggaggcctgagacaaatCGCGGTTCTATCTAGTTACGCGTTAAACCAACTAGAATTTTTTTGGCGATAACTACcctcagtggctaatttgtctcaggcctccatcttaaagagaagagagtagggatccGCTGCCAGTTCATTTCTTAGGG</t>
  </si>
  <si>
    <t>CACCAGAAGCCAcctTGTTGgctcagtggctaatttgtctcGTTTAGAGACGGCATGCCGTCTCGGTGCttaatatggaggcctgagacaaatCGCGGTTCTATCTAGTTACGCGTTAAACCAACTAGAATTTTTTTGCCAAGGACGGTcctcagtggctaatttgtctcaggcctccatcttaaagagaagagagtagggatccGCTGCCAGTTCATTTCTTAGGG</t>
  </si>
  <si>
    <t>CACCAGAAGCCAcctTGTTGgctcagtggctaatttgtctcGTTTAGAGACGGCATGCCGTCTCGGTGCctctttaatatggaggcctgagacaaatCGCGGTTCTATCTAGTTACGCGTTAAACCAACTAGAATTTTTTTTGGAGCCTCATAcctcagtggctaatttgtctcaggcctccatcttaaagagaagagagtagggatccGCTGCCAGTTCATTTCTTAGGG</t>
  </si>
  <si>
    <t>CACCAGAAGCCAcctTGTTGgctcagtggctaatttgtctcGTTTAGAGACGGCATGCCGTCTCGGTGCtcttctctttaatatggaggcctgagacaaatCGCGGTTCTATCTAGTTACGCGTTAAACCAACTAGAATTTTTTTGCGTCCAATCCGcctcagtggctaatttgtctcaggcctccatcttaaagagaagagagtagggatccGCTGCCAGTTCATTTCTTAGGG</t>
  </si>
  <si>
    <t>CACCAGAAGCCAcctTGTTGgctcagtggctaatttgtctcGTTTAGAGACGGCATGCCGTCTCGGTGCactctcttctctttaatatggaggcctgagacaaatCGCGGTTCTATCTAGTTACGCGTTAAACCAACTAGAATTTTTTTTAGAATTAACAAcctcagtggctaatttgtctcaggcctccatcttaaagagaagagagtagggatccGCTGCCAGTTCATTTCTTAGGG</t>
  </si>
  <si>
    <t>CACCAGAAGCCAcctTGTTGgctcagtggctaatttgtctcGTTTAGAGACGGCATGCCGTCTCGGTGCtatggaggcctgagacaaattagCGCGGTTCTATCTAGTTACGCGTTAAACCAACTAGAATTTTTTTGCCTATTACCTAcctcagtggctaatttgtctcaggcctccatcttaaagagaagagagtagggatccGCTGCCAGTTCATTTCTTAGGG</t>
  </si>
  <si>
    <t>CACCAGAAGCCAcctTGTTGgctcagtggctaatttgtctcGTTTAGAGACGGCATGCCGTCTCGGTGCttaatatggaggcctgagacaaattagCGCGGTTCTATCTAGTTACGCGTTAAACCAACTAGAATTTTTTTTAGCATGCTTCAcctcagtggctaatttgtctcaggcctccatcttaaagagaagagagtagggatccGCTGCCAGTTCATTTCTTAGGG</t>
  </si>
  <si>
    <t>CACCAGAAGCCAcctTGTTGgctcagtggctaatttgtctcGTTTAGAGACGGCATGCCGTCTCGGTGCctctttaatatggaggcctgagacaaattagCGCGGTTCTATCTAGTTACGCGTTAAACCAACTAGAATTTTTTTAGGTACAGGAAGcctcagtggctaatttgtctcaggcctccatcttaaagagaagagagtagggatccGCTGCCAGTTCATTTCTTAGGG</t>
  </si>
  <si>
    <t>CACCAGAAGCCAcctTGTTGgctcagtggctaatttgtctcGTTTAGAGACGGCATGCCGTCTCGGTGCtcttctctttaatatggaggcctgagacaaattagCGCGGTTCTATCTAGTTACGCGTTAAACCAACTAGAATTTTTTTTTGTCGATCAGTcctcagtggctaatttgtctcaggcctccatcttaaagagaagagagtagggatccGCTGCCAGTTCATTTCTTAGGG</t>
  </si>
  <si>
    <t>CACCAGAAGCCAcctTGTTGgctcagtggctaatttgtctcGTTTAGAGACGGCATGCCGTCTCGGTGCactctcttctctttaatatggaggcctgagacaaattagCGCGGTTCTATCTAGTTACGCGTTAAACCAACTAGAATTTTTTTATATGGATTAGAcctcagtggctaatttgtctcaggcctccatcttaaagagaagagagtagggatccGCTGCCAGTTCATTTCTTAGGG</t>
  </si>
  <si>
    <t>CACCAGAAGCCAcctTGTTGgctcagtggctaatttgtctcGTTTAGAGACGGCATGCCGTCTCGGTGCtatggaggcctgagacaaattagccaCGCGGTTCTATCTAGTTACGCGTTAAACCAACTAGAATTTTTTTAATTGGTAATCAcctcagtggctaatttgtctcaggcctccatcttaaagagaagagagtagggatccGCTGCCAGTTCATTTCTTAGGG</t>
  </si>
  <si>
    <t>CACCAGAAGCCAcctTGTTGgctcagtggctaatttgtctcGTTTAGAGACGGCATGCCGTCTCGGTGCttaatatggaggcctgagacaaattagccaCGCGGTTCTATCTAGTTACGCGTTAAACCAACTAGAATTTTTTTCGACCTCGTTGAcctcagtggctaatttgtctcaggcctccatcttaaagagaagagagtagggatccGCTGCCAGTTCATTTCTTAGGG</t>
  </si>
  <si>
    <t>CACCAGAAGCCAcctTGTTGgctcagtggctaatttgtctcGTTTAGAGACGGCATGCCGTCTCGGTGCctctttaatatggaggcctgagacaaattagccaCGCGGTTCTATCTAGTTACGCGTTAAACCAACTAGAATTTTTTTGGAGGAGCGGTAcctcagtggctaatttgtctcaggcctccatcttaaagagaagagagtagggatccGCTGCCAGTTCATTTCTTAGGG</t>
  </si>
  <si>
    <t>CACCAGAAGCCAcctTGTTGgctcagtggctaatttgtctcGTTTAGAGACGGCATGCCGTCTCGGTGCtcttctctttaatatggaggcctgagacaaattagccaCGCGGTTCTATCTAGTTACGCGTTAAACCAACTAGAATTTTTTTGGCACCTTGTCGcctcagtggctaatttgtctcaggcctccatcttaaagagaagagagtagggatccGCTGCCAGTTCATTTCTTAGGG</t>
  </si>
  <si>
    <t>CACCAGAAGCCAcctTGTTGgctcagtggctaatttgtctcGTTTAGAGACGGCATGCCGTCTCGGTGCactctcttctctttaatatggaggcctgagacaaattagccaCGCGGTTCTATCTAGTTACGCGTTAAACCAACTAGAATTTTTTTAACAGTATTGTTcctcagtggctaatttgtctcaggcctccatcttaaagagaagagagtagggatccGCTGCCAGTTCATTTCTTAGGG</t>
  </si>
  <si>
    <t>CACCAGAAGCCAcctTGTTGgctcagtggctaatttgtctcGTTTAGAGACGGCATGCCGTCTCGGTGCtatggaggcctgagacaaattagccactgCGCGGTTCTATCTAGTTACGCGTTAAACCAACTAGAATTTTTTTACCTGCTATACTcctcagtggctaatttgtctcaggcctccatcttaaagagaagagagtagggatccGCTGCCAGTTCATTTCTTAGGG</t>
  </si>
  <si>
    <t>CACCAGAAGCCAcctTGTTGgctcagtggctaatttgtctcGTTTAGAGACGGCATGCCGTCTCGGTGCttaatatggaggcctgagacaaattagccactgCGCGGTTCTATCTAGTTACGCGTTAAACCAACTAGAATTTTTTTCCACCTCAGTCCcctcagtggctaatttgtctcaggcctccatcttaaagagaagagagtagggatccGCTGCCAGTTCATTTCTTAGGG</t>
  </si>
  <si>
    <t>CACCAGAAGCCAcctTGTTGgctcagtggctaatttgtctcGTTTAGAGACGGCATGCCGTCTCGGTGCctctttaatatggaggcctgagacaaattagccactgCGCGGTTCTATCTAGTTACGCGTTAAACCAACTAGAATTTTTTTGACGCTCTGTGTcctcagtggctaatttgtctcaggcctccatcttaaagagaagagagtagggatccGCTGCCAGTTCATTTCTTAGGG</t>
  </si>
  <si>
    <t>CACCAGAAGCCAcctTGTTGgctcagtggctaatttgtctcGTTTAGAGACGGCATGCCGTCTCGGTGCtcttctctttaatatggaggcctgagacaaattagccactgCGCGGTTCTATCTAGTTACGCGTTAAACCAACTAGAATTTTTTTAATTATGAGTGGcctcagtggctaatttgtctcaggcctccatcttaaagagaagagagtagggatccGCTGCCAGTTCATTTCTTAGGG</t>
  </si>
  <si>
    <t>CACCAGAAGCCAcctTGTTGgctcagtggctaatttgtctcGTTTAGAGACGGCATGCCGTCTCGGTGCactctcttctctttaatatggaggcctgagacaaattagccactgCGCGGTTCTATCTAGTTACGCGTTAAACCAACTAGAATTTTTTTGTGTGTCCGCAAcctcagtggctaatttgtctcaggcctccatcttaaagagaagagagtagggatccGCTGCCAGTTCATTTCTTAGGG</t>
  </si>
  <si>
    <t>CACCAGAAGCCAcctTGTTGgctcagtggctaatttgtctcGTTTAGAGACGGCATGCCGTCTCGGTGCaatggaggcctgagacaaatCGCGGTTCTATCTAGTTACGCGTTAAACCAACTAGAATTTTTTTGGATGTGTGGTCcctcagtggctaatttgtctcaggcctccatcttaaagagaagagagtagggatccGCTGCCAGTTCATTTCTTAGGG</t>
  </si>
  <si>
    <t>CACCAGAAGCCAcctTGTTGgctcagtggctaatttgtctcGTTTAGAGACGGCATGCCGTCTCGGTGCttaaaatggaggcctgagacaaatCGCGGTTCTATCTAGTTACGCGTTAAACCAACTAGAATTTTTTTCGCTCTACAGACcctcagtggctaatttgtctcaggcctccatcttaaagagaagagagtagggatccGCTGCCAGTTCATTTCTTAGGG</t>
  </si>
  <si>
    <t>CACCAGAAGCCAcctTGTTGgctcagtggctaatttgtctcGTTTAGAGACGGCATGCCGTCTCGGTGCctctttaaaatggaggcctgagacaaatCGCGGTTCTATCTAGTTACGCGTTAAACCAACTAGAATTTTTTTCATTGCATTCCGcctcagtggctaatttgtctcaggcctccatcttaaagagaagagagtagggatccGCTGCCAGTTCATTTCTTAGGG</t>
  </si>
  <si>
    <t>CACCAGAAGCCAcctTGTTGgctcagtggctaatttgtctcGTTTAGAGACGGCATGCCGTCTCGGTGCtcttctctttaaaatggaggcctgagacaaatCGCGGTTCTATCTAGTTACGCGTTAAACCAACTAGAATTTTTTTCCACACTATCCTcctcagtggctaatttgtctcaggcctccatcttaaagagaagagagtagggatccGCTGCCAGTTCATTTCTTAGGG</t>
  </si>
  <si>
    <t>CACCAGAAGCCAcctTGTTGgctcagtggctaatttgtctcGTTTAGAGACGGCATGCCGTCTCGGTGCactctcttctctttaaaatggaggcctgagacaaatCGCGGTTCTATCTAGTTACGCGTTAAACCAACTAGAATTTTTTTTATCTGTCGCGAcctcagtggctaatttgtctcaggcctccatcttaaagagaagagagtagggatccGCTGCCAGTTCATTTCTTAGGG</t>
  </si>
  <si>
    <t>CACCAGAAGCCAcctTGTTGgctcagtggctaatttgtctcGTTTAGAGACGGCATGCCGTCTCGGTGCaatggaggcctgagacaaattagCGCGGTTCTATCTAGTTACGCGTTAAACCAACTAGAATTTTTTTGGTGCTGTAACTcctcagtggctaatttgtctcaggcctccatcttaaagagaagagagtagggatccGCTGCCAGTTCATTTCTTAGGG</t>
  </si>
  <si>
    <t>CACCAGAAGCCAcctTGTTGgctcagtggctaatttgtctcGTTTAGAGACGGCATGCCGTCTCGGTGCttaaaatggaggcctgagacaaattagCGCGGTTCTATCTAGTTACGCGTTAAACCAACTAGAATTTTTTTAGGCAGGTGTACcctcagtggctaatttgtctcaggcctccatcttaaagagaagagagtagggatccGCTGCCAGTTCATTTCTTAGGG</t>
  </si>
  <si>
    <t>CACCAGAAGCCAcctTGTTGgctcagtggctaatttgtctcGTTTAGAGACGGCATGCCGTCTCGGTGCctctttaaaatggaggcctgagacaaattagCGCGGTTCTATCTAGTTACGCGTTAAACCAACTAGAATTTTTTTCGAATATCGAAGcctcagtggctaatttgtctcaggcctccatcttaaagagaagagagtagggatccGCTGCCAGTTCATTTCTTAGGG</t>
  </si>
  <si>
    <t>CACCAGAAGCCAcctTGTTGgctcagtggctaatttgtctcGTTTAGAGACGGCATGCCGTCTCGGTGCtcttctctttaaaatggaggcctgagacaaattagCGCGGTTCTATCTAGTTACGCGTTAAACCAACTAGAATTTTTTTAATAACACGATAcctcagtggctaatttgtctcaggcctccatcttaaagagaagagagtagggatccGCTGCCAGTTCATTTCTTAGGG</t>
  </si>
  <si>
    <t>CACCAGAAGCCAcctTGTTGgctcagtggctaatttgtctcGTTTAGAGACGGCATGCCGTCTCGGTGCactctcttctctttaaaatggaggcctgagacaaattagCGCGGTTCTATCTAGTTACGCGTTAAACCAACTAGAATTTTTTTACTGCGCAGCATcctcagtggctaatttgtctcaggcctccatcttaaagagaagagagtagggatccGCTGCCAGTTCATTTCTTAGGG</t>
  </si>
  <si>
    <t>CACCAGAAGCCAcctTGTTGgctcagtggctaatttgtctcGTTTAGAGACGGCATGCCGTCTCGGTGCaatggaggcctgagacaaattagccaCGCGGTTCTATCTAGTTACGCGTTAAACCAACTAGAATTTTTTTTGAGTAGGCCAAcctcagtggctaatttgtctcaggcctccatcttaaagagaagagagtagggatccGCTGCCAGTTCATTTCTTAGGG</t>
  </si>
  <si>
    <t>CACCAGAAGCCAcctTGTTGgctcagtggctaatttgtctcGTTTAGAGACGGCATGCCGTCTCGGTGCttaaaatggaggcctgagacaaattagccaCGCGGTTCTATCTAGTTACGCGTTAAACCAACTAGAATTTTTTTCATGTTATGTGAcctcagtggctaatttgtctcaggcctccatcttaaagagaagagagtagggatccGCTGCCAGTTCATTTCTTAGGG</t>
  </si>
  <si>
    <t>CACCAGAAGCCAcctTGTTGgctcagtggctaatttgtctcGTTTAGAGACGGCATGCCGTCTCGGTGCctctttaaaatggaggcctgagacaaattagccaCGCGGTTCTATCTAGTTACGCGTTAAACCAACTAGAATTTTTTTGGAATCCGCATTcctcagtggctaatttgtctcaggcctccatcttaaagagaagagagtagggatccGCTGCCAGTTCATTTCTTAGGG</t>
  </si>
  <si>
    <t>CACCAGAAGCCAcctTGTTGgctcagtggctaatttgtctcGTTTAGAGACGGCATGCCGTCTCGGTGCtcttctctttaaaatggaggcctgagacaaattagccaCGCGGTTCTATCTAGTTACGCGTTAAACCAACTAGAATTTTTTTTACGCGTGCTTGcctcagtggctaatttgtctcaggcctccatcttaaagagaagagagtagggatccGCTGCCAGTTCATTTCTTAGGG</t>
  </si>
  <si>
    <t>CACCAGAAGCCAcctTGTTGgctcagtggctaatttgtctcGTTTAGAGACGGCATGCCGTCTCGGTGCactctcttctctttaaaatggaggcctgagacaaattagccaCGCGGTTCTATCTAGTTACGCGTTAAACCAACTAGAATTTTTTTCTGCAATTCAGTcctcagtggctaatttgtctcaggcctccatcttaaagagaagagagtagggatccGCTGCCAGTTCATTTCTTAGGG</t>
  </si>
  <si>
    <t>CACCAGAAGCCAcctTGTTGgctcagtggctaatttgtctcGTTTAGAGACGGCATGCCGTCTCGGTGCaatggaggcctgagacaaattagccactgCGCGGTTCTATCTAGTTACGCGTTAAACCAACTAGAATTTTTTTGCCGCAAGCAAGcctcagtggctaatttgtctcaggcctccatcttaaagagaagagagtagggatccGCTGCCAGTTCATTTCTTAGGG</t>
  </si>
  <si>
    <t>CACCAGAAGCCAcctTGTTGgctcagtggctaatttgtctcGTTTAGAGACGGCATGCCGTCTCGGTGCttaaaatggaggcctgagacaaattagccactgCGCGGTTCTATCTAGTTACGCGTTAAACCAACTAGAATTTTTTTACTCTAGTGTCCcctcagtggctaatttgtctcaggcctccatcttaaagagaagagagtagggatccGCTGCCAGTTCATTTCTTAGGG</t>
  </si>
  <si>
    <t>CACCAGAAGCCAcctTGTTGgctcagtggctaatttgtctcGTTTAGAGACGGCATGCCGTCTCGGTGCctctttaaaatggaggcctgagacaaattagccactgCGCGGTTCTATCTAGTTACGCGTTAAACCAACTAGAATTTTTTTCGGCTCGCATCCcctcagtggctaatttgtctcaggcctccatcttaaagagaagagagtagggatccGCTGCCAGTTCATTTCTTAGGG</t>
  </si>
  <si>
    <t>CACCAGAAGCCAcctTGTTGgctcagtggctaatttgtctcGTTTAGAGACGGCATGCCGTCTCGGTGCtcttctctttaaaatggaggcctgagacaaattagccactgCGCGGTTCTATCTAGTTACGCGTTAAACCAACTAGAATTTTTTTCCATGAGAACTCcctcagtggctaatttgtctcaggcctccatcttaaagagaagagagtagggatccGCTGCCAGTTCATTTCTTAGGG</t>
  </si>
  <si>
    <t>CACCAGAAGCCAcctTGTTGgctcagtggctaatttgtctcGTTTAGAGACGGCATGCCGTCTCGGTGCactctcttctctttaaaatggaggcctgagacaaattagccactgCGCGGTTCTATCTAGTTACGCGTTAAACCAACTAGAATTTTTTTTATTAGCTATTAcctcagtggctaatttgtctcaggcctccatcttaaagagaagagagtagggatccGCTGCCAGTTCATTTCTTAGGG</t>
  </si>
  <si>
    <t>CACCAGAAGCCAcctTGTTGgctcagtggctaatttgtctcGTTTAGAGACGGCATGCCGTCTCGGTGCcatggaggcctgagacaaatCGCGGTTCTATCTAGTTACGCGTTAAACCAACTAGAATTTTTTTTTAGATATTAGTcctcagtggctaatttgtctcaggcctccatcttaaagagaagagagtagggatccGCTGCCAGTTCATTTCTTAGGG</t>
  </si>
  <si>
    <t>CACCAGAAGCCAcctTGTTGgctcagtggctaatttgtctcGTTTAGAGACGGCATGCCGTCTCGGTGCttaacatggaggcctgagacaaatCGCGGTTCTATCTAGTTACGCGTTAAACCAACTAGAATTTTTTTAATGAGGCTATTcctcagtggctaatttgtctcaggcctccatcttaaagagaagagagtagggatccGCTGCCAGTTCATTTCTTAGGG</t>
  </si>
  <si>
    <t>CACCAGAAGCCAcctTGTTGgctcagtggctaatttgtctcGTTTAGAGACGGCATGCCGTCTCGGTGCctctttaacatggaggcctgagacaaatCGCGGTTCTATCTAGTTACGCGTTAAACCAACTAGAATTTTTTTAATTAACGTATAcctcagtggctaatttgtctcaggcctccatcttaaagagaagagagtagggatccGCTGCCAGTTCATTTCTTAGGG</t>
  </si>
  <si>
    <t>CACCAGAAGCCAcctTGTTGgctcagtggctaatttgtctcGTTTAGAGACGGCATGCCGTCTCGGTGCtcttctctttaacatggaggcctgagacaaatCGCGGTTCTATCTAGTTACGCGTTAAACCAACTAGAATTTTTTTTGTACTACCTACcctcagtggctaatttgtctcaggcctccatcttaaagagaagagagtagggatccGCTGCCAGTTCATTTCTTAGGG</t>
  </si>
  <si>
    <t>CACCAGAAGCCAcctTGTTGgctcagtggctaatttgtctcGTTTAGAGACGGCATGCCGTCTCGGTGCactctcttctctttaacatggaggcctgagacaaatCGCGGTTCTATCTAGTTACGCGTTAAACCAACTAGAATTTTTTTTCAGCGGTCGTAcctcagtggctaatttgtctcaggcctccatcttaaagagaagagagtagggatccGCTGCCAGTTCATTTCTTAGGG</t>
  </si>
  <si>
    <t>CACCAGAAGCCAcctTGTTGgctcagtggctaatttgtctcGTTTAGAGACGGCATGCCGTCTCGGTGCcatggaggcctgagacaaattagCGCGGTTCTATCTAGTTACGCGTTAAACCAACTAGAATTTTTTTGTAGACCTCATCcctcagtggctaatttgtctcaggcctccatcttaaagagaagagagtagggatccGCTGCCAGTTCATTTCTTAGGG</t>
  </si>
  <si>
    <t>CACCAGAAGCCAcctTGTTGgctcagtggctaatttgtctcGTTTAGAGACGGCATGCCGTCTCGGTGCttaacatggaggcctgagacaaattagCGCGGTTCTATCTAGTTACGCGTTAAACCAACTAGAATTTTTTTTTCATGACTCTCcctcagtggctaatttgtctcaggcctccatcttaaagagaagagagtagggatccGCTGCCAGTTCATTTCTTAGGG</t>
  </si>
  <si>
    <t>CACCAGAAGCCAcctTGTTGgctcagtggctaatttgtctcGTTTAGAGACGGCATGCCGTCTCGGTGCctctttaacatggaggcctgagacaaattagCGCGGTTCTATCTAGTTACGCGTTAAACCAACTAGAATTTTTTTATAATGGCATGAcctcagtggctaatttgtctcaggcctccatcttaaagagaagagagtagggatccGCTGCCAGTTCATTTCTTAGGG</t>
  </si>
  <si>
    <t>CACCAGAAGCCAcctTGTTGgctcagtggctaatttgtctcGTTTAGAGACGGCATGCCGTCTCGGTGCtcttctctttaacatggaggcctgagacaaattagCGCGGTTCTATCTAGTTACGCGTTAAACCAACTAGAATTTTTTTGGCGCTACTGGAcctcagtggctaatttgtctcaggcctccatcttaaagagaagagagtagggatccGCTGCCAGTTCATTTCTTAGGG</t>
  </si>
  <si>
    <t>CACCAGAAGCCAcctTGTTGgctcagtggctaatttgtctcGTTTAGAGACGGCATGCCGTCTCGGTGCactctcttctctttaacatggaggcctgagacaaattagCGCGGTTCTATCTAGTTACGCGTTAAACCAACTAGAATTTTTTTAGCCTGCTCTCTcctcagtggctaatttgtctcaggcctccatcttaaagagaagagagtagggatccGCTGCCAGTTCATTTCTTAGGG</t>
  </si>
  <si>
    <t>CACCAGAAGCCAcctTGTTGgctcagtggctaatttgtctcGTTTAGAGACGGCATGCCGTCTCGGTGCcatggaggcctgagacaaattagccaCGCGGTTCTATCTAGTTACGCGTTAAACCAACTAGAATTTTTTTTGCGTTACAACGcctcagtggctaatttgtctcaggcctccatcttaaagagaagagagtagggatccGCTGCCAGTTCATTTCTTAGGG</t>
  </si>
  <si>
    <t>CACCAGAAGCCAcctTGTTGgctcagtggctaatttgtctcGTTTAGAGACGGCATGCCGTCTCGGTGCttaacatggaggcctgagacaaattagccaCGCGGTTCTATCTAGTTACGCGTTAAACCAACTAGAATTTTTTTAACTGGCCGCGGcctcagtggctaatttgtctcaggcctccatcttaaagagaagagagtagggatccGCTGCCAGTTCATTTCTTAGGG</t>
  </si>
  <si>
    <t>CACCAGAAGCCAcctTGTTGgctcagtggctaatttgtctcGTTTAGAGACGGCATGCCGTCTCGGTGCctctttaacatggaggcctgagacaaattagccaCGCGGTTCTATCTAGTTACGCGTTAAACCAACTAGAATTTTTTTGACAGGACTATAcctcagtggctaatttgtctcaggcctccatcttaaagagaagagagtagggatccGCTGCCAGTTCATTTCTTAGGG</t>
  </si>
  <si>
    <t>CACCAGAAGCCAcctTGTTGgctcagtggctaatttgtctcGTTTAGAGACGGCATGCCGTCTCGGTGCtcttctctttaacatggaggcctgagacaaattagccaCGCGGTTCTATCTAGTTACGCGTTAAACCAACTAGAATTTTTTTCATAATTGGTTCcctcagtggctaatttgtctcaggcctccatcttaaagagaagagagtagggatccGCTGCCAGTTCATTTCTTAGGG</t>
  </si>
  <si>
    <t>CACCAGAAGCCAcctTGTTGgctcagtggctaatttgtctcGTTTAGAGACGGCATGCCGTCTCGGTGCactctcttctctttaacatggaggcctgagacaaattagccaCGCGGTTCTATCTAGTTACGCGTTAAACCAACTAGAATTTTTTTCATCGAGTCCGAcctcagtggctaatttgtctcaggcctccatcttaaagagaagagagtagggatccGCTGCCAGTTCATTTCTTAGGG</t>
  </si>
  <si>
    <t>CACCAGAAGCCAcctTGTTGgctcagtggctaatttgtctcGTTTAGAGACGGCATGCCGTCTCGGTGCcatggaggcctgagacaaattagccactgCGCGGTTCTATCTAGTTACGCGTTAAACCAACTAGAATTTTTTTGCTTACATCCTAcctcagtggctaatttgtctcaggcctccatcttaaagagaagagagtagggatccGCTGCCAGTTCATTTCTTAGGG</t>
  </si>
  <si>
    <t>CACCAGAAGCCAcctTGTTGgctcagtggctaatttgtctcGTTTAGAGACGGCATGCCGTCTCGGTGCttaacatggaggcctgagacaaattagccactgCGCGGTTCTATCTAGTTACGCGTTAAACCAACTAGAATTTTTTTGCGAATTCGATAcctcagtggctaatttgtctcaggcctccatcttaaagagaagagagtagggatccGCTGCCAGTTCATTTCTTAGGG</t>
  </si>
  <si>
    <t>CACCAGAAGCCAcctTGTTGgctcagtggctaatttgtctcGTTTAGAGACGGCATGCCGTCTCGGTGCctctttaacatggaggcctgagacaaattagccactgCGCGGTTCTATCTAGTTACGCGTTAAACCAACTAGAATTTTTTTAGCTCGAACGACcctcagtggctaatttgtctcaggcctccatcttaaagagaagagagtagggatccGCTGCCAGTTCATTTCTTAGGG</t>
  </si>
  <si>
    <t>CACCAGAAGCCAcctTGTTGgctcagtggctaatttgtctcGTTTAGAGACGGCATGCCGTCTCGGTGCtcttctctttaacatggaggcctgagacaaattagccactgCGCGGTTCTATCTAGTTACGCGTTAAACCAACTAGAATTTTTTTAGCATATCACCTcctcagtggctaatttgtctcaggcctccatcttaaagagaagagagtagggatccGCTGCCAGTTCATTTCTTAGGG</t>
  </si>
  <si>
    <t>CACCAGAAGCCAcctTGTTGgctcagtggctaatttgtctcGTTTAGAGACGGCATGCCGTCTCGGTGCactctcttctctttaacatggaggcctgagacaaattagccactgCGCGGTTCTATCTAGTTACGCGTTAAACCAACTAGAATTTTTTTGGCGTAGTAGTGcctcagtggctaatttgtctcaggcctccatcttaaagagaagagagtagggatccGCTGCCAGTTCATTTCTTAGGG</t>
  </si>
  <si>
    <t>CACCAGAAGCCAcctTGTTGgctcagtggctaatttgtctcGTTTAGAGACGGCATGCCGTCTCGGTGCtgatggaggcctgagacaaatCGCGGTTCTATCTAGTTACGCGTTAAACCAACTAGAATTTTTTTGCCATAGCTCGGcctcagtggctaatttgtctcaggcctccatcttaaagagaagagagtagggatccGCTGCCAGTTCATTTCTTAGGG</t>
  </si>
  <si>
    <t>CACCAGAAGCCAcctTGTTGgctcagtggctaatttgtctcGTTTAGAGACGGCATGCCGTCTCGGTGCtttatgatggaggcctgagacaaatCGCGGTTCTATCTAGTTACGCGTTAAACCAACTAGAATTTTTTTTTCGAGTACCGGcctcagtggctaatttgtctcaggcctccatcttaaagagaagagagtagggatccGCTGCCAGTTCATTTCTTAGGG</t>
  </si>
  <si>
    <t>CACCAGAAGCCAcctTGTTGgctcagtggctaatttgtctcGTTTAGAGACGGCATGCCGTCTCGGTGCtctctttatgatggaggcctgagacaaatCGCGGTTCTATCTAGTTACGCGTTAAACCAACTAGAATTTTTTTTGTGAAGACCGTcctcagtggctaatttgtctcaggcctccatcttaaagagaagagagtagggatccGCTGCCAGTTCATTTCTTAGGG</t>
  </si>
  <si>
    <t>CACCAGAAGCCAcctTGTTGgctcagtggctaatttgtctcGTTTAGAGACGGCATGCCGTCTCGGTGCctcttctctttatgatggaggcctgagacaaatCGCGGTTCTATCTAGTTACGCGTTAAACCAACTAGAATTTTTTTAATACTAGCGGAcctcagtggctaatttgtctcaggcctccatcttaaagagaagagagtagggatccGCTGCCAGTTCATTTCTTAGGG</t>
  </si>
  <si>
    <t>CACCAGAAGCCAcctTGTTGgctcagtggctaatttgtctcGTTTAGAGACGGCATGCCGTCTCGGTGCtgatggaggcctgagacaaattagCGCGGTTCTATCTAGTTACGCGTTAAACCAACTAGAATTTTTTTGCGAACTGTTAAcctcagtggctaatttgtctcaggcctccatcttaaagagaagagagtagggatccGCTGCCAGTTCATTTCTTAGGG</t>
  </si>
  <si>
    <t>CACCAGAAGCCAcctTGTTGgctcagtggctaatttgtctcGTTTAGAGACGGCATGCCGTCTCGGTGCtttatgatggaggcctgagacaaattagCGCGGTTCTATCTAGTTACGCGTTAAACCAACTAGAATTTTTTTGGCCGTGGTCTAcctcagtggctaatttgtctcaggcctccatcttaaagagaagagagtagggatccGCTGCCAGTTCATTTCTTAGGG</t>
  </si>
  <si>
    <t>CACCAGAAGCCAcctTGTTGgctcagtggctaatttgtctcGTTTAGAGACGGCATGCCGTCTCGGTGCtctctttatgatggaggcctgagacaaattagCGCGGTTCTATCTAGTTACGCGTTAAACCAACTAGAATTTTTTTGACCACTGTGAAcctcagtggctaatttgtctcaggcctccatcttaaagagaagagagtagggatccGCTGCCAGTTCATTTCTTAGGG</t>
  </si>
  <si>
    <t>CACCAGAAGCCAcctTGTTGgctcagtggctaatttgtctcGTTTAGAGACGGCATGCCGTCTCGGTGCctcttctctttatgatggaggcctgagacaaattagCGCGGTTCTATCTAGTTACGCGTTAAACCAACTAGAATTTTTTTGCCTATCTCAATcctcagtggctaatttgtctcaggcctccatcttaaagagaagagagtagggatccGCTGCCAGTTCATTTCTTAGGG</t>
  </si>
  <si>
    <t>CACCAGAAGCCAcctTGTTGgctcagtggctaatttgtctcGTTTAGAGACGGCATGCCGTCTCGGTGCtgatggaggcctgagacaaattagccaCGCGGTTCTATCTAGTTACGCGTTAAACCAACTAGAATTTTTTTCACGCTGCGCTAcctcagtggctaatttgtctcaggcctccatcttaaagagaagagagtagggatccGCTGCCAGTTCATTTCTTAGGG</t>
  </si>
  <si>
    <t>CACCAGAAGCCAcctTGTTGgctcagtggctaatttgtctcGTTTAGAGACGGCATGCCGTCTCGGTGCtttatgatggaggcctgagacaaattagccaCGCGGTTCTATCTAGTTACGCGTTAAACCAACTAGAATTTTTTTTGCCTCAATCATcctcagtggctaatttgtctcaggcctccatcttaaagagaagagagtagggatccGCTGCCAGTTCATTTCTTAGGG</t>
  </si>
  <si>
    <t>CACCAGAAGCCAcctTGTTGgctcagtggctaatttgtctcGTTTAGAGACGGCATGCCGTCTCGGTGCtctctttatgatggaggcctgagacaaattagccaCGCGGTTCTATCTAGTTACGCGTTAAACCAACTAGAATTTTTTTTCTCTCTAATTAcctcagtggctaatttgtctcaggcctccatcttaaagagaagagagtagggatccGCTGCCAGTTCATTTCTTAGGG</t>
  </si>
  <si>
    <t>CACCAGAAGCCAcctTGTTGgctcagtggctaatttgtctcGTTTAGAGACGGCATGCCGTCTCGGTGCctcttctctttatgatggaggcctgagacaaattagccaCGCGGTTCTATCTAGTTACGCGTTAAACCAACTAGAATTTTTTTAAGAGGATCTTGcctcagtggctaatttgtctcaggcctccatcttaaagagaagagagtagggatccGCTGCCAGTTCATTTCTTAGGG</t>
  </si>
  <si>
    <t>CACCAGAAGCCAcctTGTTGgctcagtggctaatttgtctcGTTTAGAGACGGCATGCCGTCTCGGTGCtgatggaggcctgagacaaattagccactgCGCGGTTCTATCTAGTTACGCGTTAAACCAACTAGAATTTTTTTCGATTCTTCGAGcctcagtggctaatttgtctcaggcctccatcttaaagagaagagagtagggatccGCTGCCAGTTCATTTCTTAGGG</t>
  </si>
  <si>
    <t>CACCAGAAGCCAcctTGTTGgctcagtggctaatttgtctcGTTTAGAGACGGCATGCCGTCTCGGTGCtttatgatggaggcctgagacaaattagccactgCGCGGTTCTATCTAGTTACGCGTTAAACCAACTAGAATTTTTTTCACAGGAAGCGTcctcagtggctaatttgtctcaggcctccatcttaaagagaagagagtagggatccGCTGCCAGTTCATTTCTTAGGG</t>
  </si>
  <si>
    <t>CACCAGAAGCCAcctTGTTGgctcagtggctaatttgtctcGTTTAGAGACGGCATGCCGTCTCGGTGCtctctttatgatggaggcctgagacaaattagccactgCGCGGTTCTATCTAGTTACGCGTTAAACCAACTAGAATTTTTTTGGATAGCGAGCCcctcagtggctaatttgtctcaggcctccatcttaaagagaagagagtagggatccGCTGCCAGTTCATTTCTTAGGG</t>
  </si>
  <si>
    <t>CACCAGAAGCCAcctTGTTGgctcagtggctaatttgtctcGTTTAGAGACGGCATGCCGTCTCGGTGCctcttctctttatgatggaggcctgagacaaattagccactgCGCGGTTCTATCTAGTTACGCGTTAAACCAACTAGAATTTTTTTTGTCTCGCGCGGcctcagtggctaatttgtctcaggcctccatcttaaagagaagagagtagggatccGCTGCCAGTTCATTTCTTAGGG</t>
  </si>
  <si>
    <t>CACCAGAAGCCAcctTGTTGgctcagtggctaatttgtctcGTTTAGAGACGGCATGCCGTCTCGGTGCggatggaggcctgagacaaatCGCGGTTCTATCTAGTTACGCGTTAAACCAACTAGAATTTTTTTAGTATGTTACTCcctcagtggctaatttgtctcaggcctccatcttaaagagaagagagtagggatccGCTGCCAGTTCATTTCTTAGGG</t>
  </si>
  <si>
    <t>CACCAGAAGCCAcctTGTTGgctcagtggctaatttgtctcGTTTAGAGACGGCATGCCGTCTCGGTGCtttaggatggaggcctgagacaaatCGCGGTTCTATCTAGTTACGCGTTAAACCAACTAGAATTTTTTTGGACTAACCTTAcctcagtggctaatttgtctcaggcctccatcttaaagagaagagagtagggatccGCTGCCAGTTCATTTCTTAGGG</t>
  </si>
  <si>
    <t>CACCAGAAGCCAcctTGTTGgctcagtggctaatttgtctcGTTTAGAGACGGCATGCCGTCTCGGTGCtctctttaggatggaggcctgagacaaatCGCGGTTCTATCTAGTTACGCGTTAAACCAACTAGAATTTTTTTGTTCCAGGACTTcctcagtggctaatttgtctcaggcctccatcttaaagagaagagagtagggatccGCTGCCAGTTCATTTCTTAGGG</t>
  </si>
  <si>
    <t>CACCAGAAGCCAcctTGTTGgctcagtggctaatttgtctcGTTTAGAGACGGCATGCCGTCTCGGTGCctcttctctttaggatggaggcctgagacaaatCGCGGTTCTATCTAGTTACGCGTTAAACCAACTAGAATTTTTTTATCTTCAGCAATcctcagtggctaatttgtctcaggcctccatcttaaagagaagagagtagggatccGCTGCCAGTTCATTTCTTAGGG</t>
  </si>
  <si>
    <t>CACCAGAAGCCAcctTGTTGgctcagtggctaatttgtctcGTTTAGAGACGGCATGCCGTCTCGGTGCggatggaggcctgagacaaattagCGCGGTTCTATCTAGTTACGCGTTAAACCAACTAGAATTTTTTTAGTTGATCGTTGcctcagtggctaatttgtctcaggcctccatcttaaagagaagagagtagggatccGCTGCCAGTTCATTTCTTAGGG</t>
  </si>
  <si>
    <t>CACCAGAAGCCAcctTGTTGgctcagtggctaatttgtctcGTTTAGAGACGGCATGCCGTCTCGGTGCtttaggatggaggcctgagacaaattagCGCGGTTCTATCTAGTTACGCGTTAAACCAACTAGAATTTTTTTACAGGTTGTGAAcctcagtggctaatttgtctcaggcctccatcttaaagagaagagagtagggatccGCTGCCAGTTCATTTCTTAGGG</t>
  </si>
  <si>
    <t>CACCAGAAGCCAcctTGTTGgctcagtggctaatttgtctcGTTTAGAGACGGCATGCCGTCTCGGTGCtctctttaggatggaggcctgagacaaattagCGCGGTTCTATCTAGTTACGCGTTAAACCAACTAGAATTTTTTTTATTCATACATCcctcagtggctaatttgtctcaggcctccatcttaaagagaagagagtagggatccGCTGCCAGTTCATTTCTTAGGG</t>
  </si>
  <si>
    <t>CACCAGAAGCCAcctTGTTGgctcagtggctaatttgtctcGTTTAGAGACGGCATGCCGTCTCGGTGCctcttctctttaggatggaggcctgagacaaattagCGCGGTTCTATCTAGTTACGCGTTAAACCAACTAGAATTTTTTTTAGAACTCGGACcctcagtggctaatttgtctcaggcctccatcttaaagagaagagagtagggatccGCTGCCAGTTCATTTCTTAGGG</t>
  </si>
  <si>
    <t>CACCAGAAGCCAcctTGTTGgctcagtggctaatttgtctcGTTTAGAGACGGCATGCCGTCTCGGTGCggatggaggcctgagacaaattagccaCGCGGTTCTATCTAGTTACGCGTTAAACCAACTAGAATTTTTTTGAATGTTCTTCAcctcagtggctaatttgtctcaggcctccatcttaaagagaagagagtagggatccGCTGCCAGTTCATTTCTTAGGG</t>
  </si>
  <si>
    <t>CACCAGAAGCCAcctTGTTGgctcagtggctaatttgtctcGTTTAGAGACGGCATGCCGTCTCGGTGCtttaggatggaggcctgagacaaattagccaCGCGGTTCTATCTAGTTACGCGTTAAACCAACTAGAATTTTTTTATAACTATATTGcctcagtggctaatttgtctcaggcctccatcttaaagagaagagagtagggatccGCTGCCAGTTCATTTCTTAGGG</t>
  </si>
  <si>
    <t>CACCAGAAGCCAcctTGTTGgctcagtggctaatttgtctcGTTTAGAGACGGCATGCCGTCTCGGTGCtctctttaggatggaggcctgagacaaattagccaCGCGGTTCTATCTAGTTACGCGTTAAACCAACTAGAATTTTTTTTACTCTAACTTAcctcagtggctaatttgtctcaggcctccatcttaaagagaagagagtagggatccGCTGCCAGTTCATTTCTTAGGG</t>
  </si>
  <si>
    <t>CACCAGAAGCCAcctTGTTGgctcagtggctaatttgtctcGTTTAGAGACGGCATGCCGTCTCGGTGCctcttctctttaggatggaggcctgagacaaattagccaCGCGGTTCTATCTAGTTACGCGTTAAACCAACTAGAATTTTTTTTTCGCTATACGCcctcagtggctaatttgtctcaggcctccatcttaaagagaagagagtagggatccGCTGCCAGTTCATTTCTTAGGG</t>
  </si>
  <si>
    <t>CACCAGAAGCCAcctTGTTGgctcagtggctaatttgtctcGTTTAGAGACGGCATGCCGTCTCGGTGCggatggaggcctgagacaaattagccactgCGCGGTTCTATCTAGTTACGCGTTAAACCAACTAGAATTTTTTTAACCTAATCTGTcctcagtggctaatttgtctcaggcctccatcttaaagagaagagagtagggatccGCTGCCAGTTCATTTCTTAGGG</t>
  </si>
  <si>
    <t>CACCAGAAGCCAcctTGTTGgctcagtggctaatttgtctcGTTTAGAGACGGCATGCCGTCTCGGTGCtttaggatggaggcctgagacaaattagccactgCGCGGTTCTATCTAGTTACGCGTTAAACCAACTAGAATTTTTTTAACACACCGCTAcctcagtggctaatttgtctcaggcctccatcttaaagagaagagagtagggatccGCTGCCAGTTCATTTCTTAGGG</t>
  </si>
  <si>
    <t>CACCAGAAGCCAcctTGTTGgctcagtggctaatttgtctcGTTTAGAGACGGCATGCCGTCTCGGTGCtctctttaggatggaggcctgagacaaattagccactgCGCGGTTCTATCTAGTTACGCGTTAAACCAACTAGAATTTTTTTTCGCATTGCTAGcctcagtggctaatttgtctcaggcctccatcttaaagagaagagagtagggatccGCTGCCAGTTCATTTCTTAGGG</t>
  </si>
  <si>
    <t>CACCAGAAGCCAcctTGTTGgctcagtggctaatttgtctcGTTTAGAGACGGCATGCCGTCTCGGTGCctcttctctttaggatggaggcctgagacaaattagccactgCGCGGTTCTATCTAGTTACGCGTTAAACCAACTAGAATTTTTTTCTCAAGTTAGGTcctcagtggctaatttgtctcaggcctccatcttaaagagaagagagtagggatccGCTGCCAGTTCATTTCTTAGGG</t>
  </si>
  <si>
    <t>CACCAGAAGCCAcctTGTTGgctcagtggctaatttgtctcGTTTAGAGACGGCATGCCGTCTCGGTGCcgatggaggcctgagacaaatCGCGGTTCTATCTAGTTACGCGTTAAACCAACTAGAATTTTTTTCTTACAGTTCTCcctcagtggctaatttgtctcaggcctccatcttaaagagaagagagtagggatccGCTGCCAGTTCATTTCTTAGGG</t>
  </si>
  <si>
    <t>CACCAGAAGCCAcctTGTTGgctcagtggctaatttgtctcGTTTAGAGACGGCATGCCGTCTCGGTGCtttacgatggaggcctgagacaaatCGCGGTTCTATCTAGTTACGCGTTAAACCAACTAGAATTTTTTTCGCTGTGGACCTcctcagtggctaatttgtctcaggcctccatcttaaagagaagagagtagggatccGCTGCCAGTTCATTTCTTAGGG</t>
  </si>
  <si>
    <t>CACCAGAAGCCAcctTGTTGgctcagtggctaatttgtctcGTTTAGAGACGGCATGCCGTCTCGGTGCtctctttacgatggaggcctgagacaaatCGCGGTTCTATCTAGTTACGCGTTAAACCAACTAGAATTTTTTTCTCGTGCGGAGGcctcagtggctaatttgtctcaggcctccatcttaaagagaagagagtagggatccGCTGCCAGTTCATTTCTTAGGG</t>
  </si>
  <si>
    <t>CACCAGAAGCCAcctTGTTGgctcagtggctaatttgtctcGTTTAGAGACGGCATGCCGTCTCGGTGCctcttctctttacgatggaggcctgagacaaatCGCGGTTCTATCTAGTTACGCGTTAAACCAACTAGAATTTTTTTTTAATCAACGAGcctcagtggctaatttgtctcaggcctccatcttaaagagaagagagtagggatccGCTGCCAGTTCATTTCTTAGGG</t>
  </si>
  <si>
    <t>CACCAGAAGCCAcctTGTTGgctcagtggctaatttgtctcGTTTAGAGACGGCATGCCGTCTCGGTGCcgatggaggcctgagacaaattagCGCGGTTCTATCTAGTTACGCGTTAAACCAACTAGAATTTTTTTGGTAAGTCCAGGcctcagtggctaatttgtctcaggcctccatcttaaagagaagagagtagggatccGCTGCCAGTTCATTTCTTAGGG</t>
  </si>
  <si>
    <t>CACCAGAAGCCAcctTGTTGgctcagtggctaatttgtctcGTTTAGAGACGGCATGCCGTCTCGGTGCtttacgatggaggcctgagacaaattagCGCGGTTCTATCTAGTTACGCGTTAAACCAACTAGAATTTTTTTACGACTGGAATGcctcagtggctaatttgtctcaggcctccatcttaaagagaagagagtagggatccGCTGCCAGTTCATTTCTTAGGG</t>
  </si>
  <si>
    <t>CACCAGAAGCCAcctTGTTGgctcagtggctaatttgtctcGTTTAGAGACGGCATGCCGTCTCGGTGCtctctttacgatggaggcctgagacaaattagCGCGGTTCTATCTAGTTACGCGTTAAACCAACTAGAATTTTTTTGGTAACGAAGTAcctcagtggctaatttgtctcaggcctccatcttaaagagaagagagtagggatccGCTGCCAGTTCATTTCTTAGGG</t>
  </si>
  <si>
    <t>CACCAGAAGCCAcctTGTTGgctcagtggctaatttgtctcGTTTAGAGACGGCATGCCGTCTCGGTGCctcttctctttacgatggaggcctgagacaaattagCGCGGTTCTATCTAGTTACGCGTTAAACCAACTAGAATTTTTTTATCATCCAGTGGcctcagtggctaatttgtctcaggcctccatcttaaagagaagagagtagggatccGCTGCCAGTTCATTTCTTAGGG</t>
  </si>
  <si>
    <t>CACCAGAAGCCAcctTGTTGgctcagtggctaatttgtctcGTTTAGAGACGGCATGCCGTCTCGGTGCcgatggaggcctgagacaaattagccaCGCGGTTCTATCTAGTTACGCGTTAAACCAACTAGAATTTTTTTCTAATATCCTACcctcagtggctaatttgtctcaggcctccatcttaaagagaagagagtagggatccGCTGCCAGTTCATTTCTTAGGG</t>
  </si>
  <si>
    <t>CACCAGAAGCCAcctTGTTGgctcagtggctaatttgtctcGTTTAGAGACGGCATGCCGTCTCGGTGCtttacgatggaggcctgagacaaattagccaCGCGGTTCTATCTAGTTACGCGTTAAACCAACTAGAATTTTTTTTACGCACAGCAAcctcagtggctaatttgtctcaggcctccatcttaaagagaagagagtagggatccGCTGCCAGTTCATTTCTTAGGG</t>
  </si>
  <si>
    <t>CACCAGAAGCCAcctTGTTGgctcagtggctaatttgtctcGTTTAGAGACGGCATGCCGTCTCGGTGCtctctttacgatggaggcctgagacaaattagccaCGCGGTTCTATCTAGTTACGCGTTAAACCAACTAGAATTTTTTTTCAAGAGAATCTcctcagtggctaatttgtctcaggcctccatcttaaagagaagagagtagggatccGCTGCCAGTTCATTTCTTAGGG</t>
  </si>
  <si>
    <t>CACCAGAAGCCAcctTGTTGgctcagtggctaatttgtctcGTTTAGAGACGGCATGCCGTCTCGGTGCctcttctctttacgatggaggcctgagacaaattagccaCGCGGTTCTATCTAGTTACGCGTTAAACCAACTAGAATTTTTTTGCAGATGTCGTCcctcagtggctaatttgtctcaggcctccatcttaaagagaagagagtagggatccGCTGCCAGTTCATTTCTTAGGG</t>
  </si>
  <si>
    <t>CACCAGAAGCCAcctTGTTGgctcagtggctaatttgtctcGTTTAGAGACGGCATGCCGTCTCGGTGCcgatggaggcctgagacaaattagccactgCGCGGTTCTATCTAGTTACGCGTTAAACCAACTAGAATTTTTTTACTACGGACTGCcctcagtggctaatttgtctcaggcctccatcttaaagagaagagagtagggatccGCTGCCAGTTCATTTCTTAGGG</t>
  </si>
  <si>
    <t>CACCAGAAGCCAcctTGTTGgctcagtggctaatttgtctcGTTTAGAGACGGCATGCCGTCTCGGTGCtttacgatggaggcctgagacaaattagccactgCGCGGTTCTATCTAGTTACGCGTTAAACCAACTAGAATTTTTTTGTTGACTCGATGcctcagtggctaatttgtctcaggcctccatcttaaagagaagagagtagggatccGCTGCCAGTTCATTTCTTAGGG</t>
  </si>
  <si>
    <t>CACCAGAAGCCAcctTGTTGgctcagtggctaatttgtctcGTTTAGAGACGGCATGCCGTCTCGGTGCtctctttacgatggaggcctgagacaaattagccactgCGCGGTTCTATCTAGTTACGCGTTAAACCAACTAGAATTTTTTTCAGGAATGCTACcctcagtggctaatttgtctcaggcctccatcttaaagagaagagagtagggatccGCTGCCAGTTCATTTCTTAGGG</t>
  </si>
  <si>
    <t>CACCAGAAGCCAcctTGTTGgctcagtggctaatttgtctcGTTTAGAGACGGCATGCCGTCTCGGTGCctcttctctttacgatggaggcctgagacaaattagccactgCGCGGTTCTATCTAGTTACGCGTTAAACCAACTAGAATTTTTTTCGCTTGTGCTTGcctcagtggctaatttgtctcaggcctccatcttaaagagaagagagtagggatccGCTGCCAGTTCATTTCTTAGGG</t>
  </si>
  <si>
    <t>CACCAGAAGCCAcctTGTTGgctcagtggctaatttgtctcGTTTAGAGACGGCATGCCGTCTCGGTGCtagatggaggcctgagacaaatCGCGGTTCTATCTAGTTACGCGTTAAACCAACTAGAATTTTTTTCACCTTCGACGCcctcagtggctaatttgtctcaggcctccatcttaaagagaagagagtagggatccGCTGCCAGTTCATTTCTTAGGG</t>
  </si>
  <si>
    <t>CACCAGAAGCCAcctTGTTGgctcagtggctaatttgtctcGTTTAGAGACGGCATGCCGTCTCGGTGCcttttagatggaggcctgagacaaatCGCGGTTCTATCTAGTTACGCGTTAAACCAACTAGAATTTTTTTATCCGGCGGCAAcctcagtggctaatttgtctcaggcctccatcttaaagagaagagagtagggatccGCTGCCAGTTCATTTCTTAGGG</t>
  </si>
  <si>
    <t>CACCAGAAGCCAcctTGTTGgctcagtggctaatttgtctcGTTTAGAGACGGCATGCCGTCTCGGTGCttctcttttagatggaggcctgagacaaatCGCGGTTCTATCTAGTTACGCGTTAAACCAACTAGAATTTTTTTAACGAAGGACCGcctcagtggctaatttgtctcaggcctccatcttaaagagaagagagtagggatccGCTGCCAGTTCATTTCTTAGGG</t>
  </si>
  <si>
    <t>CACCAGAAGCCAcctTGTTGgctcagtggctaatttgtctcGTTTAGAGACGGCATGCCGTCTCGGTGCtctcttctcttttagatggaggcctgagacaaatCGCGGTTCTATCTAGTTACGCGTTAAACCAACTAGAATTTTTTTGCGTATTCCTCCcctcagtggctaatttgtctcaggcctccatcttaaagagaagagagtagggatccGCTGCCAGTTCATTTCTTAGGG</t>
  </si>
  <si>
    <t>CACCAGAAGCCAcctTGTTGgctcagtggctaatttgtctcGTTTAGAGACGGCATGCCGTCTCGGTGCtagatggaggcctgagacaaattagCGCGGTTCTATCTAGTTACGCGTTAAACCAACTAGAATTTTTTTCTGCTGTTACGTcctcagtggctaatttgtctcaggcctccatcttaaagagaagagagtagggatccGCTGCCAGTTCATTTCTTAGGG</t>
  </si>
  <si>
    <t>CACCAGAAGCCAcctTGTTGgctcagtggctaatttgtctcGTTTAGAGACGGCATGCCGTCTCGGTGCcttttagatggaggcctgagacaaattagCGCGGTTCTATCTAGTTACGCGTTAAACCAACTAGAATTTTTTTCTCAGCGACCAAcctcagtggctaatttgtctcaggcctccatcttaaagagaagagagtagggatccGCTGCCAGTTCATTTCTTAGGG</t>
  </si>
  <si>
    <t>CACCAGAAGCCAcctTGTTGgctcagtggctaatttgtctcGTTTAGAGACGGCATGCCGTCTCGGTGCttctcttttagatggaggcctgagacaaattagCGCGGTTCTATCTAGTTACGCGTTAAACCAACTAGAATTTTTTTTCGCGCCACTCAcctcagtggctaatttgtctcaggcctccatcttaaagagaagagagtagggatccGCTGCCAGTTCATTTCTTAGGG</t>
  </si>
  <si>
    <t>CACCAGAAGCCAcctTGTTGgctcagtggctaatttgtctcGTTTAGAGACGGCATGCCGTCTCGGTGCtctcttctcttttagatggaggcctgagacaaattagCGCGGTTCTATCTAGTTACGCGTTAAACCAACTAGAATTTTTTTCCTGTTGTCGCCcctcagtggctaatttgtctcaggcctccatcttaaagagaagagagtagggatccGCTGCCAGTTCATTTCTTAGGG</t>
  </si>
  <si>
    <t>CACCAGAAGCCAcctTGTTGgctcagtggctaatttgtctcGTTTAGAGACGGCATGCCGTCTCGGTGCtagatggaggcctgagacaaattagccaCGCGGTTCTATCTAGTTACGCGTTAAACCAACTAGAATTTTTTTGATATCATGCTTcctcagtggctaatttgtctcaggcctccatcttaaagagaagagagtagggatccGCTGCCAGTTCATTTCTTAGGG</t>
  </si>
  <si>
    <t>CACCAGAAGCCAcctTGTTGgctcagtggctaatttgtctcGTTTAGAGACGGCATGCCGTCTCGGTGCcttttagatggaggcctgagacaaattagccaCGCGGTTCTATCTAGTTACGCGTTAAACCAACTAGAATTTTTTTACGTCAAGGACGcctcagtggctaatttgtctcaggcctccatcttaaagagaagagagtagggatccGCTGCCAGTTCATTTCTTAGGG</t>
  </si>
  <si>
    <t>CACCAGAAGCCAcctTGTTGgctcagtggctaatttgtctcGTTTAGAGACGGCATGCCGTCTCGGTGCttctcttttagatggaggcctgagacaaattagccaCGCGGTTCTATCTAGTTACGCGTTAAACCAACTAGAATTTTTTTTTGTGTCCTAAGcctcagtggctaatttgtctcaggcctccatcttaaagagaagagagtagggatccGCTGCCAGTTCATTTCTTAGGG</t>
  </si>
  <si>
    <t>CACCAGAAGCCAcctTGTTGgctcagtggctaatttgtctcGTTTAGAGACGGCATGCCGTCTCGGTGCtctcttctcttttagatggaggcctgagacaaattagccaCGCGGTTCTATCTAGTTACGCGTTAAACCAACTAGAATTTTTTTCACTAAGCGTGAcctcagtggctaatttgtctcaggcctccatcttaaagagaagagagtagggatccGCTGCCAGTTCATTTCTTAGGG</t>
  </si>
  <si>
    <t>CACCAGAAGCCAcctTGTTGgctcagtggctaatttgtctcGTTTAGAGACGGCATGCCGTCTCGGTGCtagatggaggcctgagacaaattagccactgCGCGGTTCTATCTAGTTACGCGTTAAACCAACTAGAATTTTTTTGCCTGGACAATGcctcagtggctaatttgtctcaggcctccatcttaaagagaagagagtagggatccGCTGCCAGTTCATTTCTTAGGG</t>
  </si>
  <si>
    <t>CACCAGAAGCCAcctTGTTGgctcagtggctaatttgtctcGTTTAGAGACGGCATGCCGTCTCGGTGCcttttagatggaggcctgagacaaattagccactgCGCGGTTCTATCTAGTTACGCGTTAAACCAACTAGAATTTTTTTATTAGGTCCGCCcctcagtggctaatttgtctcaggcctccatcttaaagagaagagagtagggatccGCTGCCAGTTCATTTCTTAGGG</t>
  </si>
  <si>
    <t>CACCAGAAGCCAcctTGTTGgctcagtggctaatttgtctcGTTTAGAGACGGCATGCCGTCTCGGTGCttctcttttagatggaggcctgagacaaattagccactgCGCGGTTCTATCTAGTTACGCGTTAAACCAACTAGAATTTTTTTGACCGCGAGAATcctcagtggctaatttgtctcaggcctccatcttaaagagaagagagtagggatccGCTGCCAGTTCATTTCTTAGGG</t>
  </si>
  <si>
    <t>CACCAGAAGCCAcctTGTTGgctcagtggctaatttgtctcGTTTAGAGACGGCATGCCGTCTCGGTGCtctcttctcttttagatggaggcctgagacaaattagccactgCGCGGTTCTATCTAGTTACGCGTTAAACCAACTAGAATTTTTTTATTCGCGCTTGAcctcagtggctaatttgtctcaggcctccatcttaaagagaagagagtagggatccGCTGCCAGTTCATTTCTTAGGG</t>
  </si>
  <si>
    <t>CACCAGAAGCCAcctTGTTGgctcagtggctaatttgtctcGTTTAGAGACGGCATGCCGTCTCGGTGCgagatggaggcctgagacaaatCGCGGTTCTATCTAGTTACGCGTTAAACCAACTAGAATTTTTTTAACTGCCGAGCGcctcagtggctaatttgtctcaggcctccatcttaaagagaagagagtagggatccGCTGCCAGTTCATTTCTTAGGG</t>
  </si>
  <si>
    <t>CACCAGAAGCCAcctTGTTGgctcagtggctaatttgtctcGTTTAGAGACGGCATGCCGTCTCGGTGCctttgagatggaggcctgagacaaatCGCGGTTCTATCTAGTTACGCGTTAAACCAACTAGAATTTTTTTCACTAGCACGTAcctcagtggctaatttgtctcaggcctccatcttaaagagaagagagtagggatccGCTGCCAGTTCATTTCTTAGGG</t>
  </si>
  <si>
    <t>CACCAGAAGCCAcctTGTTGgctcagtggctaatttgtctcGTTTAGAGACGGCATGCCGTCTCGGTGCttctctttgagatggaggcctgagacaaatCGCGGTTCTATCTAGTTACGCGTTAAACCAACTAGAATTTTTTTCACCGTGAGTACcctcagtggctaatttgtctcaggcctccatcttaaagagaagagagtagggatccGCTGCCAGTTCATTTCTTAGGG</t>
  </si>
  <si>
    <t>CACCAGAAGCCAcctTGTTGgctcagtggctaatttgtctcGTTTAGAGACGGCATGCCGTCTCGGTGCtctcttctctttgagatggaggcctgagacaaatCGCGGTTCTATCTAGTTACGCGTTAAACCAACTAGAATTTTTTTCGATGGATGAAGcctcagtggctaatttgtctcaggcctccatcttaaagagaagagagtagggatccGCTGCCAGTTCATTTCTTAGGG</t>
  </si>
  <si>
    <t>CACCAGAAGCCAcctTGTTGgctcagtggctaatttgtctcGTTTAGAGACGGCATGCCGTCTCGGTGCgagatggaggcctgagacaaattagCGCGGTTCTATCTAGTTACGCGTTAAACCAACTAGAATTTTTTTGATCGTCCTCTCcctcagtggctaatttgtctcaggcctccatcttaaagagaagagagtagggatccGCTGCCAGTTCATTTCTTAGGG</t>
  </si>
  <si>
    <t>CACCAGAAGCCAcctTGTTGgctcagtggctaatttgtctcGTTTAGAGACGGCATGCCGTCTCGGTGCctttgagatggaggcctgagacaaattagCGCGGTTCTATCTAGTTACGCGTTAAACCAACTAGAATTTTTTTACCAGAGCATAAcctcagtggctaatttgtctcaggcctccatcttaaagagaagagagtagggatccGCTGCCAGTTCATTTCTTAGGG</t>
  </si>
  <si>
    <t>CACCAGAAGCCAcctTGTTGgctcagtggctaatttgtctcGTTTAGAGACGGCATGCCGTCTCGGTGCttctctttgagatggaggcctgagacaaattagCGCGGTTCTATCTAGTTACGCGTTAAACCAACTAGAATTTTTTTGAACCTAATGCGcctcagtggctaatttgtctcaggcctccatcttaaagagaagagagtagggatccGCTGCCAGTTCATTTCTTAGGG</t>
  </si>
  <si>
    <t>CACCAGAAGCCAcctTGTTGgctcagtggctaatttgtctcGTTTAGAGACGGCATGCCGTCTCGGTGCtctcttctctttgagatggaggcctgagacaaattagCGCGGTTCTATCTAGTTACGCGTTAAACCAACTAGAATTTTTTTCCTCGCGAGCGGcctcagtggctaatttgtctcaggcctccatcttaaagagaagagagtagggatccGCTGCCAGTTCATTTCTTAGGG</t>
  </si>
  <si>
    <t>CACCAGAAGCCAcctTGTTGgctcagtggctaatttgtctcGTTTAGAGACGGCATGCCGTCTCGGTGCgagatggaggcctgagacaaattagccaCGCGGTTCTATCTAGTTACGCGTTAAACCAACTAGAATTTTTTTGTCCTGCGTAAGcctcagtggctaatttgtctcaggcctccatcttaaagagaagagagtagggatccGCTGCCAGTTCATTTCTTAGGG</t>
  </si>
  <si>
    <t>CACCAGAAGCCAcctTGTTGgctcagtggctaatttgtctcGTTTAGAGACGGCATGCCGTCTCGGTGCctttgagatggaggcctgagacaaattagccaCGCGGTTCTATCTAGTTACGCGTTAAACCAACTAGAATTTTTTTTAAGCGGACCAGcctcagtggctaatttgtctcaggcctccatcttaaagagaagagagtagggatccGCTGCCAGTTCATTTCTTAGGG</t>
  </si>
  <si>
    <t>CACCAGAAGCCAcctTGTTGgctcagtggctaatttgtctcGTTTAGAGACGGCATGCCGTCTCGGTGCttctctttgagatggaggcctgagacaaattagccaCGCGGTTCTATCTAGTTACGCGTTAAACCAACTAGAATTTTTTTTGTCTCGGTCAAcctcagtggctaatttgtctcaggcctccatcttaaagagaagagagtagggatccGCTGCCAGTTCATTTCTTAGGG</t>
  </si>
  <si>
    <t>CACCAGAAGCCAcctTGTTGgctcagtggctaatttgtctcGTTTAGAGACGGCATGCCGTCTCGGTGCtctcttctctttgagatggaggcctgagacaaattagccaCGCGGTTCTATCTAGTTACGCGTTAAACCAACTAGAATTTTTTTTAGCGTTCAACTcctcagtggctaatttgtctcaggcctccatcttaaagagaagagagtagggatccGCTGCCAGTTCATTTCTTAGGG</t>
  </si>
  <si>
    <t>CACCAGAAGCCAcctTGTTGgctcagtggctaatttgtctcGTTTAGAGACGGCATGCCGTCTCGGTGCgagatggaggcctgagacaaattagccactgCGCGGTTCTATCTAGTTACGCGTTAAACCAACTAGAATTTTTTTTCTAAGATTCAAcctcagtggctaatttgtctcaggcctccatcttaaagagaagagagtagggatccGCTGCCAGTTCATTTCTTAGGG</t>
  </si>
  <si>
    <t>CACCAGAAGCCAcctTGTTGgctcagtggctaatttgtctcGTTTAGAGACGGCATGCCGTCTCGGTGCctttgagatggaggcctgagacaaattagccactgCGCGGTTCTATCTAGTTACGCGTTAAACCAACTAGAATTTTTTTTGTCGGAACACCcctcagtggctaatttgtctcaggcctccatcttaaagagaagagagtagggatccGCTGCCAGTTCATTTCTTAGGG</t>
  </si>
  <si>
    <t>CACCAGAAGCCAcctTGTTGgctcagtggctaatttgtctcGTTTAGAGACGGCATGCCGTCTCGGTGCttctctttgagatggaggcctgagacaaattagccactgCGCGGTTCTATCTAGTTACGCGTTAAACCAACTAGAATTTTTTTTAGCCGAGAGCTcctcagtggctaatttgtctcaggcctccatcttaaagagaagagagtagggatccGCTGCCAGTTCATTTCTTAGGG</t>
  </si>
  <si>
    <t>CACCAGAAGCCAcctTGTTGgctcagtggctaatttgtctcGTTTAGAGACGGCATGCCGTCTCGGTGCtctcttctctttgagatggaggcctgagacaaattagccactgCGCGGTTCTATCTAGTTACGCGTTAAACCAACTAGAATTTTTTTTGAATGTTCTGAcctcagtggctaatttgtctcaggcctccatcttaaagagaagagagtagggatccGCTGCCAGTTCATTTCTTAGGG</t>
  </si>
  <si>
    <t>CACCAGAAGCCAcctTGTTGgctcagtggctaatttgtctcGTTTAGAGACGGCATGCCGTCTCGGTGCcagatggaggcctgagacaaatCGCGGTTCTATCTAGTTACGCGTTAAACCAACTAGAATTTTTTTCTGGCCAGTCTTcctcagtggctaatttgtctcaggcctccatcttaaagagaagagagtagggatccGCTGCCAGTTCATTTCTTAGGG</t>
  </si>
  <si>
    <t>CACCAGAAGCCAcctTGTTGgctcagtggctaatttgtctcGTTTAGAGACGGCATGCCGTCTCGGTGCctttcagatggaggcctgagacaaatCGCGGTTCTATCTAGTTACGCGTTAAACCAACTAGAATTTTTTTCAGTCCTAGACGcctcagtggctaatttgtctcaggcctccatcttaaagagaagagagtagggatccGCTGCCAGTTCATTTCTTAGGG</t>
  </si>
  <si>
    <t>CACCAGAAGCCAcctTGTTGgctcagtggctaatttgtctcGTTTAGAGACGGCATGCCGTCTCGGTGCttctctttcagatggaggcctgagacaaatCGCGGTTCTATCTAGTTACGCGTTAAACCAACTAGAATTTTTTTACACACAAGTCCcctcagtggctaatttgtctcaggcctccatcttaaagagaagagagtagggatccGCTGCCAGTTCATTTCTTAGGG</t>
  </si>
  <si>
    <t>CACCAGAAGCCAcctTGTTGgctcagtggctaatttgtctcGTTTAGAGACGGCATGCCGTCTCGGTGCtctcttctctttcagatggaggcctgagacaaatCGCGGTTCTATCTAGTTACGCGTTAAACCAACTAGAATTTTTTTTAGACACGCTGGcctcagtggctaatttgtctcaggcctccatcttaaagagaagagagtagggatccGCTGCCAGTTCATTTCTTAGGG</t>
  </si>
  <si>
    <t>CACCAGAAGCCAcctTGTTGgctcagtggctaatttgtctcGTTTAGAGACGGCATGCCGTCTCGGTGCcagatggaggcctgagacaaattagCGCGGTTCTATCTAGTTACGCGTTAAACCAACTAGAATTTTTTTCGATCTGCGAATcctcagtggctaatttgtctcaggcctccatcttaaagagaagagagtagggatccGCTGCCAGTTCATTTCTTAGGG</t>
  </si>
  <si>
    <t>CACCAGAAGCCAcctTGTTGgctcagtggctaatttgtctcGTTTAGAGACGGCATGCCGTCTCGGTGCctttcagatggaggcctgagacaaattagCGCGGTTCTATCTAGTTACGCGTTAAACCAACTAGAATTTTTTTACAGAGTTCCAAcctcagtggctaatttgtctcaggcctccatcttaaagagaagagagtagggatccGCTGCCAGTTCATTTCTTAGGG</t>
  </si>
  <si>
    <t>CACCAGAAGCCAcctTGTTGgctcagtggctaatttgtctcGTTTAGAGACGGCATGCCGTCTCGGTGCttctctttcagatggaggcctgagacaaattagCGCGGTTCTATCTAGTTACGCGTTAAACCAACTAGAATTTTTTTAACGCCACATAGcctcagtggctaatttgtctcaggcctccatcttaaagagaagagagtagggatccGCTGCCAGTTCATTTCTTAGGG</t>
  </si>
  <si>
    <t>CACCAGAAGCCAcctTGTTGgctcagtggctaatttgtctcGTTTAGAGACGGCATGCCGTCTCGGTGCtctcttctctttcagatggaggcctgagacaaattagCGCGGTTCTATCTAGTTACGCGTTAAACCAACTAGAATTTTTTTCAGTCTAGACAAcctcagtggctaatttgtctcaggcctccatcttaaagagaagagagtagggatccGCTGCCAGTTCATTTCTTAGGG</t>
  </si>
  <si>
    <t>CACCAGAAGCCAcctTGTTGgctcagtggctaatttgtctcGTTTAGAGACGGCATGCCGTCTCGGTGCcagatggaggcctgagacaaattagccaCGCGGTTCTATCTAGTTACGCGTTAAACCAACTAGAATTTTTTTTGCCTTGAGTCGcctcagtggctaatttgtctcaggcctccatcttaaagagaagagagtagggatccGCTGCCAGTTCATTTCTTAGGG</t>
  </si>
  <si>
    <t>CACCAGAAGCCAcctTGTTGgctcagtggctaatttgtctcGTTTAGAGACGGCATGCCGTCTCGGTGCctttcagatggaggcctgagacaaattagccaCGCGGTTCTATCTAGTTACGCGTTAAACCAACTAGAATTTTTTTTGTGAAGCGAAGcctcagtggctaatttgtctcaggcctccatcttaaagagaagagagtagggatccGCTGCCAGTTCATTTCTTAGGG</t>
  </si>
  <si>
    <t>CACCAGAAGCCAcctTGTTGgctcagtggctaatttgtctcGTTTAGAGACGGCATGCCGTCTCGGTGCttctctttcagatggaggcctgagacaaattagccaCGCGGTTCTATCTAGTTACGCGTTAAACCAACTAGAATTTTTTTAGGATCATTATAcctcagtggctaatttgtctcaggcctccatcttaaagagaagagagtagggatccGCTGCCAGTTCATTTCTTAGGG</t>
  </si>
  <si>
    <t>CACCAGAAGCCAcctTGTTGgctcagtggctaatttgtctcGTTTAGAGACGGCATGCCGTCTCGGTGCtctcttctctttcagatggaggcctgagacaaattagccaCGCGGTTCTATCTAGTTACGCGTTAAACCAACTAGAATTTTTTTTCGGCCTGCCAGcctcagtggctaatttgtctcaggcctccatcttaaagagaagagagtagggatccGCTGCCAGTTCATTTCTTAGGG</t>
  </si>
  <si>
    <t>CACCAGAAGCCAcctTGTTGgctcagtggctaatttgtctcGTTTAGAGACGGCATGCCGTCTCGGTGCcagatggaggcctgagacaaattagccactgCGCGGTTCTATCTAGTTACGCGTTAAACCAACTAGAATTTTTTTACGCCACTTGTCcctcagtggctaatttgtctcaggcctccatcttaaagagaagagagtagggatccGCTGCCAGTTCATTTCTTAGGG</t>
  </si>
  <si>
    <t>CACCAGAAGCCAcctTGTTGgctcagtggctaatttgtctcGTTTAGAGACGGCATGCCGTCTCGGTGCctttcagatggaggcctgagacaaattagccactgCGCGGTTCTATCTAGTTACGCGTTAAACCAACTAGAATTTTTTTGTGCGCGTAATTcctcagtggctaatttgtctcaggcctccatcttaaagagaagagagtagggatccGCTGCCAGTTCATTTCTTAGGG</t>
  </si>
  <si>
    <t>CACCAGAAGCCAcctTGTTGgctcagtggctaatttgtctcGTTTAGAGACGGCATGCCGTCTCGGTGCttctctttcagatggaggcctgagacaaattagccactgCGCGGTTCTATCTAGTTACGCGTTAAACCAACTAGAATTTTTTTCCGTTAAGGATTcctcagtggctaatttgtctcaggcctccatcttaaagagaagagagtagggatccGCTGCCAGTTCATTTCTTAGGG</t>
  </si>
  <si>
    <t>CACCAGAAGCCAcctTGTTGgctcagtggctaatttgtctcGTTTAGAGACGGCATGCCGTCTCGGTGCtctcttctctttcagatggaggcctgagacaaattagccactgCGCGGTTCTATCTAGTTACGCGTTAAACCAACTAGAATTTTTTTTTCAGTCTCTGGcctcagtggctaatttgtctcaggcctccatcttaaagagaagagagtagggatccGCTGCCAGTTCATTTCTTAGGG</t>
  </si>
  <si>
    <t>CACCAGAAGCCAcctTGTTGgctactctcttctctttaagaGTTTAGAGACGGCATGCCGTCTCGGTGCataaagaCGCGGTTCTATCTAGTTACGCGTTAAACCAACTAGAATTTTTTTACCGTCCAACACcctactctcttctctttaagatggaggcctgagacaaattagccactgagggatccGCTGCCAGTTCATTTCTTAGGG</t>
  </si>
  <si>
    <t>CACCAGAAGCCAcctTGTTGgctactctcttctctttaagaGTTTAGAGACGGCATGCCGTCTCGGTGCcatcataaagaCGCGGTTCTATCTAGTTACGCGTTAAACCAACTAGAATTTTTTTACGCTCAGTTGTcctactctcttctctttaagatggaggcctgagacaaattagccactgagggatccGCTGCCAGTTCATTTCTTAGGG</t>
  </si>
  <si>
    <t>CACCAGAAGCCAcctTGTTGgctactctcttctctttaagaGTTTAGAGACGGCATGCCGTCTCGGTGCcctccatcataaagaCGCGGTTCTATCTAGTTACGCGTTAAACCAACTAGAATTTTTTTGGTTGCCTGCGTcctactctcttctctttaagatggaggcctgagacaaattagccactgagggatccGCTGCCAGTTCATTTCTTAGGG</t>
  </si>
  <si>
    <t>CACCAGAAGCCAcctTGTTGgctactctcttctctttaagaGTTTAGAGACGGCATGCCGTCTCGGTGCcaggcctccatcataaagaCGCGGTTCTATCTAGTTACGCGTTAAACCAACTAGAATTTTTTTCACAAGAGGTCTcctactctcttctctttaagatggaggcctgagacaaattagccactgagggatccGCTGCCAGTTCATTTCTTAGGG</t>
  </si>
  <si>
    <t>CACCAGAAGCCAcctTGTTGgctactctcttctctttaagaGTTTAGAGACGGCATGCCGTCTCGGTGCataaagagaaCGCGGTTCTATCTAGTTACGCGTTAAACCAACTAGAATTTTTTTCTTGTGATGGCCcctactctcttctctttaagatggaggcctgagacaaattagccactgagggatccGCTGCCAGTTCATTTCTTAGGG</t>
  </si>
  <si>
    <t>CACCAGAAGCCAcctTGTTGgctactctcttctctttaagaGTTTAGAGACGGCATGCCGTCTCGGTGCcatcataaagagaaCGCGGTTCTATCTAGTTACGCGTTAAACCAACTAGAATTTTTTTTGGCGTGATAGCcctactctcttctctttaagatggaggcctgagacaaattagccactgagggatccGCTGCCAGTTCATTTCTTAGGG</t>
  </si>
  <si>
    <t>CACCAGAAGCCAcctTGTTGgctactctcttctctttaagaGTTTAGAGACGGCATGCCGTCTCGGTGCcctccatcataaagagaaCGCGGTTCTATCTAGTTACGCGTTAAACCAACTAGAATTTTTTTCCTTAATGACATcctactctcttctctttaagatggaggcctgagacaaattagccactgagggatccGCTGCCAGTTCATTTCTTAGGG</t>
  </si>
  <si>
    <t>CACCAGAAGCCAcctTGTTGgctactctcttctctttaagaGTTTAGAGACGGCATGCCGTCTCGGTGCcaggcctccatcataaagagaaCGCGGTTCTATCTAGTTACGCGTTAAACCAACTAGAATTTTTTTAACCGTAGATACcctactctcttctctttaagatggaggcctgagacaaattagccactgagggatccGCTGCCAGTTCATTTCTTAGGG</t>
  </si>
  <si>
    <t>CACCAGAAGCCAcctTGTTGgctactctcttctctttaagaGTTTAGAGACGGCATGCCGTCTCGGTGCataaagagaagagCGCGGTTCTATCTAGTTACGCGTTAAACCAACTAGAATTTTTTTCATTGCACTAGTcctactctcttctctttaagatggaggcctgagacaaattagccactgagggatccGCTGCCAGTTCATTTCTTAGGG</t>
  </si>
  <si>
    <t>CACCAGAAGCCAcctTGTTGgctactctcttctctttaagaGTTTAGAGACGGCATGCCGTCTCGGTGCcatcataaagagaagagCGCGGTTCTATCTAGTTACGCGTTAAACCAACTAGAATTTTTTTTTGAGTTGCCTTcctactctcttctctttaagatggaggcctgagacaaattagccactgagggatccGCTGCCAGTTCATTTCTTAGGG</t>
  </si>
  <si>
    <t>CACCAGAAGCCAcctTGTTGgctactctcttctctttaagaGTTTAGAGACGGCATGCCGTCTCGGTGCcctccatcataaagagaagagCGCGGTTCTATCTAGTTACGCGTTAAACCAACTAGAATTTTTTTCAATTGAACGTCcctactctcttctctttaagatggaggcctgagacaaattagccactgagggatccGCTGCCAGTTCATTTCTTAGGG</t>
  </si>
  <si>
    <t>CACCAGAAGCCAcctTGTTGgctactctcttctctttaagaGTTTAGAGACGGCATGCCGTCTCGGTGCcaggcctccatcataaagagaagagCGCGGTTCTATCTAGTTACGCGTTAAACCAACTAGAATTTTTTTGACATCCTATGAcctactctcttctctttaagatggaggcctgagacaaattagccactgagggatccGCTGCCAGTTCATTTCTTAGGG</t>
  </si>
  <si>
    <t>CACCAGAAGCCAcctTGTTGgctactctcttctctttaagaGTTTAGAGACGGCATGCCGTCTCGGTGCataaagagaagagagtCGCGGTTCTATCTAGTTACGCGTTAAACCAACTAGAATTTTTTTGTATCCGTGAGCcctactctcttctctttaagatggaggcctgagacaaattagccactgagggatccGCTGCCAGTTCATTTCTTAGGG</t>
  </si>
  <si>
    <t>CACCAGAAGCCAcctTGTTGgctactctcttctctttaagaGTTTAGAGACGGCATGCCGTCTCGGTGCcatcataaagagaagagagtCGCGGTTCTATCTAGTTACGCGTTAAACCAACTAGAATTTTTTTATATCCGTTCCTcctactctcttctctttaagatggaggcctgagacaaattagccactgagggatccGCTGCCAGTTCATTTCTTAGGG</t>
  </si>
  <si>
    <t>CACCAGAAGCCAcctTGTTGgctactctcttctctttaagaGTTTAGAGACGGCATGCCGTCTCGGTGCcctccatcataaagagaagagagtCGCGGTTCTATCTAGTTACGCGTTAAACCAACTAGAATTTTTTTTGCAACATAGAAcctactctcttctctttaagatggaggcctgagacaaattagccactgagggatccGCTGCCAGTTCATTTCTTAGGG</t>
  </si>
  <si>
    <t>CACCAGAAGCCAcctTGTTGgctactctcttctctttaagaGTTTAGAGACGGCATGCCGTCTCGGTGCcaggcctccatcataaagagaagagagtCGCGGTTCTATCTAGTTACGCGTTAAACCAACTAGAATTTTTTTAATTAATTATGAcctactctcttctctttaagatggaggcctgagacaaattagccactgagggatccGCTGCCAGTTCATTTCTTAGGG</t>
  </si>
  <si>
    <t>CACCAGAAGCCAcctTGTTGgctactctcttctctttaagaGTTTAGAGACGGCATGCCGTCTCGGTGCgtaaagaCGCGGTTCTATCTAGTTACGCGTTAAACCAACTAGAATTTTTTTTGGCCTGGTGCAcctactctcttctctttaagatggaggcctgagacaaattagccactgagggatccGCTGCCAGTTCATTTCTTAGGG</t>
  </si>
  <si>
    <t>CACCAGAAGCCAcctTGTTGgctactctcttctctttaagaGTTTAGAGACGGCATGCCGTCTCGGTGCcatcgtaaagaCGCGGTTCTATCTAGTTACGCGTTAAACCAACTAGAATTTTTTTGCCAACACAGCAcctactctcttctctttaagatggaggcctgagacaaattagccactgagggatccGCTGCCAGTTCATTTCTTAGGG</t>
  </si>
  <si>
    <t>CACCAGAAGCCAcctTGTTGgctactctcttctctttaagaGTTTAGAGACGGCATGCCGTCTCGGTGCcctccatcgtaaagaCGCGGTTCTATCTAGTTACGCGTTAAACCAACTAGAATTTTTTTCTGTTACTTGCAcctactctcttctctttaagatggaggcctgagacaaattagccactgagggatccGCTGCCAGTTCATTTCTTAGGG</t>
  </si>
  <si>
    <t>CACCAGAAGCCAcctTGTTGgctactctcttctctttaagaGTTTAGAGACGGCATGCCGTCTCGGTGCcaggcctccatcgtaaagaCGCGGTTCTATCTAGTTACGCGTTAAACCAACTAGAATTTTTTTATGCGCATCGACcctactctcttctctttaagatggaggcctgagacaaattagccactgagggatccGCTGCCAGTTCATTTCTTAGGG</t>
  </si>
  <si>
    <t>CACCAGAAGCCAcctTGTTGgctactctcttctctttaagaGTTTAGAGACGGCATGCCGTCTCGGTGCgtaaagagaaCGCGGTTCTATCTAGTTACGCGTTAAACCAACTAGAATTTTTTTCTATCCAACTGCcctactctcttctctttaagatggaggcctgagacaaattagccactgagggatccGCTGCCAGTTCATTTCTTAGGG</t>
  </si>
  <si>
    <t>CACCAGAAGCCAcctTGTTGgctactctcttctctttaagaGTTTAGAGACGGCATGCCGTCTCGGTGCcatcgtaaagagaaCGCGGTTCTATCTAGTTACGCGTTAAACCAACTAGAATTTTTTTCTCAGAATCATGcctactctcttctctttaagatggaggcctgagacaaattagccactgagggatccGCTGCCAGTTCATTTCTTAGGG</t>
  </si>
  <si>
    <t>CACCAGAAGCCAcctTGTTGgctactctcttctctttaagaGTTTAGAGACGGCATGCCGTCTCGGTGCcctccatcgtaaagagaaCGCGGTTCTATCTAGTTACGCGTTAAACCAACTAGAATTTTTTTGAGTGTCAAGATcctactctcttctctttaagatggaggcctgagacaaattagccactgagggatccGCTGCCAGTTCATTTCTTAGGG</t>
  </si>
  <si>
    <t>CACCAGAAGCCAcctTGTTGgctactctcttctctttaagaGTTTAGAGACGGCATGCCGTCTCGGTGCcaggcctccatcgtaaagagaaCGCGGTTCTATCTAGTTACGCGTTAAACCAACTAGAATTTTTTTCCTCCTTCACGTcctactctcttctctttaagatggaggcctgagacaaattagccactgagggatccGCTGCCAGTTCATTTCTTAGGG</t>
  </si>
  <si>
    <t>CACCAGAAGCCAcctTGTTGgctactctcttctctttaagaGTTTAGAGACGGCATGCCGTCTCGGTGCgtaaagagaagagCGCGGTTCTATCTAGTTACGCGTTAAACCAACTAGAATTTTTTTCCTTCAAGGCGCcctactctcttctctttaagatggaggcctgagacaaattagccactgagggatccGCTGCCAGTTCATTTCTTAGGG</t>
  </si>
  <si>
    <t>CACCAGAAGCCAcctTGTTGgctactctcttctctttaagaGTTTAGAGACGGCATGCCGTCTCGGTGCcatcgtaaagagaagagCGCGGTTCTATCTAGTTACGCGTTAAACCAACTAGAATTTTTTTGTCGATGCTTCGcctactctcttctctttaagatggaggcctgagacaaattagccactgagggatccGCTGCCAGTTCATTTCTTAGGG</t>
  </si>
  <si>
    <t>CACCAGAAGCCAcctTGTTGgctactctcttctctttaagaGTTTAGAGACGGCATGCCGTCTCGGTGCcctccatcgtaaagagaagagCGCGGTTCTATCTAGTTACGCGTTAAACCAACTAGAATTTTTTTGCGTGAACCGCCcctactctcttctctttaagatggaggcctgagacaaattagccactgagggatccGCTGCCAGTTCATTTCTTAGGG</t>
  </si>
  <si>
    <t>CACCAGAAGCCAcctTGTTGgctactctcttctctttaagaGTTTAGAGACGGCATGCCGTCTCGGTGCcaggcctccatcgtaaagagaagagCGCGGTTCTATCTAGTTACGCGTTAAACCAACTAGAATTTTTTTTCTCCTCGCGCTcctactctcttctctttaagatggaggcctgagacaaattagccactgagggatccGCTGCCAGTTCATTTCTTAGGG</t>
  </si>
  <si>
    <t>CACCAGAAGCCAcctTGTTGgctactctcttctctttaagaGTTTAGAGACGGCATGCCGTCTCGGTGCgtaaagagaagagagtCGCGGTTCTATCTAGTTACGCGTTAAACCAACTAGAATTTTTTTAAGAGGTGGACGcctactctcttctctttaagatggaggcctgagacaaattagccactgagggatccGCTGCCAGTTCATTTCTTAGGG</t>
  </si>
  <si>
    <t>CACCAGAAGCCAcctTGTTGgctactctcttctctttaagaGTTTAGAGACGGCATGCCGTCTCGGTGCcatcgtaaagagaagagagtCGCGGTTCTATCTAGTTACGCGTTAAACCAACTAGAATTTTTTTTCGTGGAGCGCTcctactctcttctctttaagatggaggcctgagacaaattagccactgagggatccGCTGCCAGTTCATTTCTTAGGG</t>
  </si>
  <si>
    <t>CACCAGAAGCCAcctTGTTGgctactctcttctctttaagaGTTTAGAGACGGCATGCCGTCTCGGTGCcctccatcgtaaagagaagagagtCGCGGTTCTATCTAGTTACGCGTTAAACCAACTAGAATTTTTTTCTCGTCCTATGGcctactctcttctctttaagatggaggcctgagacaaattagccactgagggatccGCTGCCAGTTCATTTCTTAGGG</t>
  </si>
  <si>
    <t>CACCAGAAGCCAcctTGTTGgctactctcttctctttaagaGTTTAGAGACGGCATGCCGTCTCGGTGCcaggcctccatcgtaaagagaagagagtCGCGGTTCTATCTAGTTACGCGTTAAACCAACTAGAATTTTTTTACCAGCTTCTCGcctactctcttctctttaagatggaggcctgagacaaattagccactgagggatccGCTGCCAGTTCATTTCTTAGGG</t>
  </si>
  <si>
    <t>CACCAGAAGCCAcctTGTTGgctactctcttctctttaagaGTTTAGAGACGGCATGCCGTCTCGGTGCctaaagaCGCGGTTCTATCTAGTTACGCGTTAAACCAACTAGAATTTTTTTCAAGGTAGGACCcctactctcttctctttaagatggaggcctgagacaaattagccactgagggatccGCTGCCAGTTCATTTCTTAGGG</t>
  </si>
  <si>
    <t>CACCAGAAGCCAcctTGTTGgctactctcttctctttaagaGTTTAGAGACGGCATGCCGTCTCGGTGCcatcctaaagaCGCGGTTCTATCTAGTTACGCGTTAAACCAACTAGAATTTTTTTGTGGTCCGCAAGcctactctcttctctttaagatggaggcctgagacaaattagccactgagggatccGCTGCCAGTTCATTTCTTAGGG</t>
  </si>
  <si>
    <t>CACCAGAAGCCAcctTGTTGgctactctcttctctttaagaGTTTAGAGACGGCATGCCGTCTCGGTGCcctccatcctaaagaCGCGGTTCTATCTAGTTACGCGTTAAACCAACTAGAATTTTTTTTATATAGCACCGcctactctcttctctttaagatggaggcctgagacaaattagccactgagggatccGCTGCCAGTTCATTTCTTAGGG</t>
  </si>
  <si>
    <t>CACCAGAAGCCAcctTGTTGgctactctcttctctttaagaGTTTAGAGACGGCATGCCGTCTCGGTGCcaggcctccatcctaaagaCGCGGTTCTATCTAGTTACGCGTTAAACCAACTAGAATTTTTTTCGTACGGCTGGTcctactctcttctctttaagatggaggcctgagacaaattagccactgagggatccGCTGCCAGTTCATTTCTTAGGG</t>
  </si>
  <si>
    <t>CACCAGAAGCCAcctTGTTGgctactctcttctctttaagaGTTTAGAGACGGCATGCCGTCTCGGTGCctaaagagaaCGCGGTTCTATCTAGTTACGCGTTAAACCAACTAGAATTTTTTTATGCGCGAGCACcctactctcttctctttaagatggaggcctgagacaaattagccactgagggatccGCTGCCAGTTCATTTCTTAGGG</t>
  </si>
  <si>
    <t>CACCAGAAGCCAcctTGTTGgctactctcttctctttaagaGTTTAGAGACGGCATGCCGTCTCGGTGCcatcctaaagagaaCGCGGTTCTATCTAGTTACGCGTTAAACCAACTAGAATTTTTTTCTCTTCACGGTCcctactctcttctctttaagatggaggcctgagacaaattagccactgagggatccGCTGCCAGTTCATTTCTTAGGG</t>
  </si>
  <si>
    <t>CACCAGAAGCCAcctTGTTGgctactctcttctctttaagaGTTTAGAGACGGCATGCCGTCTCGGTGCcctccatcctaaagagaaCGCGGTTCTATCTAGTTACGCGTTAAACCAACTAGAATTTTTTTACCGAAGTCACGcctactctcttctctttaagatggaggcctgagacaaattagccactgagggatccGCTGCCAGTTCATTTCTTAGGG</t>
  </si>
  <si>
    <t>CACCAGAAGCCAcctTGTTGgctactctcttctctttaagaGTTTAGAGACGGCATGCCGTCTCGGTGCcaggcctccatcctaaagagaaCGCGGTTCTATCTAGTTACGCGTTAAACCAACTAGAATTTTTTTATTCCTTGAAGTcctactctcttctctttaagatggaggcctgagacaaattagccactgagggatccGCTGCCAGTTCATTTCTTAGGG</t>
  </si>
  <si>
    <t>CACCAGAAGCCAcctTGTTGgctactctcttctctttaagaGTTTAGAGACGGCATGCCGTCTCGGTGCctaaagagaagagCGCGGTTCTATCTAGTTACGCGTTAAACCAACTAGAATTTTTTTACTGAATGTTACcctactctcttctctttaagatggaggcctgagacaaattagccactgagggatccGCTGCCAGTTCATTTCTTAGGG</t>
  </si>
  <si>
    <t>CACCAGAAGCCAcctTGTTGgctactctcttctctttaagaGTTTAGAGACGGCATGCCGTCTCGGTGCcatcctaaagagaagagCGCGGTTCTATCTAGTTACGCGTTAAACCAACTAGAATTTTTTTCAGCCAGAGATTcctactctcttctctttaagatggaggcctgagacaaattagccactgagggatccGCTGCCAGTTCATTTCTTAGGG</t>
  </si>
  <si>
    <t>CACCAGAAGCCAcctTGTTGgctactctcttctctttaagaGTTTAGAGACGGCATGCCGTCTCGGTGCcctccatcctaaagagaagagCGCGGTTCTATCTAGTTACGCGTTAAACCAACTAGAATTTTTTTTATTGTACAGGCcctactctcttctctttaagatggaggcctgagacaaattagccactgagggatccGCTGCCAGTTCATTTCTTAGGG</t>
  </si>
  <si>
    <t>CACCAGAAGCCAcctTGTTGgctactctcttctctttaagaGTTTAGAGACGGCATGCCGTCTCGGTGCcaggcctccatcctaaagagaagagCGCGGTTCTATCTAGTTACGCGTTAAACCAACTAGAATTTTTTTCTGGAGGCACCAcctactctcttctctttaagatggaggcctgagacaaattagccactgagggatccGCTGCCAGTTCATTTCTTAGGG</t>
  </si>
  <si>
    <t>CACCAGAAGCCAcctTGTTGgctactctcttctctttaagaGTTTAGAGACGGCATGCCGTCTCGGTGCctaaagagaagagagtCGCGGTTCTATCTAGTTACGCGTTAAACCAACTAGAATTTTTTTTTCGCGTGCGCCcctactctcttctctttaagatggaggcctgagacaaattagccactgagggatccGCTGCCAGTTCATTTCTTAGGG</t>
  </si>
  <si>
    <t>CACCAGAAGCCAcctTGTTGgctactctcttctctttaagaGTTTAGAGACGGCATGCCGTCTCGGTGCcatcctaaagagaagagagtCGCGGTTCTATCTAGTTACGCGTTAAACCAACTAGAATTTTTTTACAATGAGGCTGcctactctcttctctttaagatggaggcctgagacaaattagccactgagggatccGCTGCCAGTTCATTTCTTAGGG</t>
  </si>
  <si>
    <t>CACCAGAAGCCAcctTGTTGgctactctcttctctttaagaGTTTAGAGACGGCATGCCGTCTCGGTGCcctccatcctaaagagaagagagtCGCGGTTCTATCTAGTTACGCGTTAAACCAACTAGAATTTTTTTATGCTACTCAATcctactctcttctctttaagatggaggcctgagacaaattagccactgagggatccGCTGCCAGTTCATTTCTTAGGG</t>
  </si>
  <si>
    <t>CACCAGAAGCCAcctTGTTGgctactctcttctctttaagaGTTTAGAGACGGCATGCCGTCTCGGTGCcaggcctccatcctaaagagaagagagtCGCGGTTCTATCTAGTTACGCGTTAAACCAACTAGAATTTTTTTGCGCTAATAAGGcctactctcttctctttaagatggaggcctgagacaaattagccactgagggatccGCTGCCAGTTCATTTCTTAGGG</t>
  </si>
  <si>
    <t>CACCAGAAGCCAcctTGTTGgctactctcttctctttaagaGTTTAGAGACGGCATGCCGTCTCGGTGCtttaaagaCGCGGTTCTATCTAGTTACGCGTTAAACCAACTAGAATTTTTTTTGGTGTGACCGTcctactctcttctctttaagatggaggcctgagacaaattagccactgagggatccGCTGCCAGTTCATTTCTTAGGG</t>
  </si>
  <si>
    <t>CACCAGAAGCCAcctTGTTGgctactctcttctctttaagaGTTTAGAGACGGCATGCCGTCTCGGTGCccattttaaagaCGCGGTTCTATCTAGTTACGCGTTAAACCAACTAGAATTTTTTTAGTAGCGTAGTGcctactctcttctctttaagatggaggcctgagacaaattagccactgagggatccGCTGCCAGTTCATTTCTTAGGG</t>
  </si>
  <si>
    <t>CACCAGAAGCCAcctTGTTGgctactctcttctctttaagaGTTTAGAGACGGCATGCCGTCTCGGTGCgcctccattttaaagaCGCGGTTCTATCTAGTTACGCGTTAAACCAACTAGAATTTTTTTAGGAGACCTATGcctactctcttctctttaagatggaggcctgagacaaattagccactgagggatccGCTGCCAGTTCATTTCTTAGGG</t>
  </si>
  <si>
    <t>CACCAGAAGCCAcctTGTTGgctactctcttctctttaagaGTTTAGAGACGGCATGCCGTCTCGGTGCtcaggcctccattttaaagaCGCGGTTCTATCTAGTTACGCGTTAAACCAACTAGAATTTTTTTCCTCGTTACGGCcctactctcttctctttaagatggaggcctgagacaaattagccactgagggatccGCTGCCAGTTCATTTCTTAGGG</t>
  </si>
  <si>
    <t>CACCAGAAGCCAcctTGTTGgctactctcttctctttaagaGTTTAGAGACGGCATGCCGTCTCGGTGCtgtctcaggcctccattttaaagaCGCGGTTCTATCTAGTTACGCGTTAAACCAACTAGAATTTTTTTCTGTTCTGTCGGcctactctcttctctttaagatggaggcctgagacaaattagccactgagggatccGCTGCCAGTTCATTTCTTAGGG</t>
  </si>
  <si>
    <t>CACCAGAAGCCAcctTGTTGgctactctcttctctttaagaGTTTAGAGACGGCATGCCGTCTCGGTGCtttaaagagaaCGCGGTTCTATCTAGTTACGCGTTAAACCAACTAGAATTTTTTTAAGACAGGAGACcctactctcttctctttaagatggaggcctgagacaaattagccactgagggatccGCTGCCAGTTCATTTCTTAGGG</t>
  </si>
  <si>
    <t>CACCAGAAGCCAcctTGTTGgctactctcttctctttaagaGTTTAGAGACGGCATGCCGTCTCGGTGCccattttaaagagaaCGCGGTTCTATCTAGTTACGCGTTAAACCAACTAGAATTTTTTTAATAGGTCTGTAcctactctcttctctttaagatggaggcctgagacaaattagccactgagggatccGCTGCCAGTTCATTTCTTAGGG</t>
  </si>
  <si>
    <t>CACCAGAAGCCAcctTGTTGgctactctcttctctttaagaGTTTAGAGACGGCATGCCGTCTCGGTGCgcctccattttaaagagaaCGCGGTTCTATCTAGTTACGCGTTAAACCAACTAGAATTTTTTTTGATAGGCTCTAcctactctcttctctttaagatggaggcctgagacaaattagccactgagggatccGCTGCCAGTTCATTTCTTAGGG</t>
  </si>
  <si>
    <t>CACCAGAAGCCAcctTGTTGgctactctcttctctttaagaGTTTAGAGACGGCATGCCGTCTCGGTGCtcaggcctccattttaaagagaaCGCGGTTCTATCTAGTTACGCGTTAAACCAACTAGAATTTTTTTAACTACACGACTcctactctcttctctttaagatggaggcctgagacaaattagccactgagggatccGCTGCCAGTTCATTTCTTAGGG</t>
  </si>
  <si>
    <t>CACCAGAAGCCAcctTGTTGgctactctcttctctttaagaGTTTAGAGACGGCATGCCGTCTCGGTGCtgtctcaggcctccattttaaagagaaCGCGGTTCTATCTAGTTACGCGTTAAACCAACTAGAATTTTTTTTTCTGGACACTAcctactctcttctctttaagatggaggcctgagacaaattagccactgagggatccGCTGCCAGTTCATTTCTTAGGG</t>
  </si>
  <si>
    <t>CACCAGAAGCCAcctTGTTGgctactctcttctctttaagaGTTTAGAGACGGCATGCCGTCTCGGTGCtttaaagagaagagCGCGGTTCTATCTAGTTACGCGTTAAACCAACTAGAATTTTTTTTTCCGTTAGTTGcctactctcttctctttaagatggaggcctgagacaaattagccactgagggatccGCTGCCAGTTCATTTCTTAGGG</t>
  </si>
  <si>
    <t>CACCAGAAGCCAcctTGTTGgctactctcttctctttaagaGTTTAGAGACGGCATGCCGTCTCGGTGCccattttaaagagaagagCGCGGTTCTATCTAGTTACGCGTTAAACCAACTAGAATTTTTTTTAACGTCGACGGcctactctcttctctttaagatggaggcctgagacaaattagccactgagggatccGCTGCCAGTTCATTTCTTAGGG</t>
  </si>
  <si>
    <t>CACCAGAAGCCAcctTGTTGgctactctcttctctttaagaGTTTAGAGACGGCATGCCGTCTCGGTGCgcctccattttaaagagaagagCGCGGTTCTATCTAGTTACGCGTTAAACCAACTAGAATTTTTTTAACACCATATCCcctactctcttctctttaagatggaggcctgagacaaattagccactgagggatccGCTGCCAGTTCATTTCTTAGGG</t>
  </si>
  <si>
    <t>CACCAGAAGCCAcctTGTTGgctactctcttctctttaagaGTTTAGAGACGGCATGCCGTCTCGGTGCtcaggcctccattttaaagagaagagCGCGGTTCTATCTAGTTACGCGTTAAACCAACTAGAATTTTTTTTCCTGTACGTCGcctactctcttctctttaagatggaggcctgagacaaattagccactgagggatccGCTGCCAGTTCATTTCTTAGGG</t>
  </si>
  <si>
    <t>CACCAGAAGCCAcctTGTTGgctactctcttctctttaagaGTTTAGAGACGGCATGCCGTCTCGGTGCtgtctcaggcctccattttaaagagaagagCGCGGTTCTATCTAGTTACGCGTTAAACCAACTAGAATTTTTTTGGTCGGACTGGCcctactctcttctctttaagatggaggcctgagacaaattagccactgagggatccGCTGCCAGTTCATTTCTTAGGG</t>
  </si>
  <si>
    <t>CACCAGAAGCCAcctTGTTGgctactctcttctctttaagaGTTTAGAGACGGCATGCCGTCTCGGTGCtttaaagagaagagagtCGCGGTTCTATCTAGTTACGCGTTAAACCAACTAGAATTTTTTTAGTATTGTTCCGcctactctcttctctttaagatggaggcctgagacaaattagccactgagggatccGCTGCCAGTTCATTTCTTAGGG</t>
  </si>
  <si>
    <t>CACCAGAAGCCAcctTGTTGgctactctcttctctttaagaGTTTAGAGACGGCATGCCGTCTCGGTGCccattttaaagagaagagagtCGCGGTTCTATCTAGTTACGCGTTAAACCAACTAGAATTTTTTTTAAGCTACCACTcctactctcttctctttaagatggaggcctgagacaaattagccactgagggatccGCTGCCAGTTCATTTCTTAGGG</t>
  </si>
  <si>
    <t>CACCAGAAGCCAcctTGTTGgctactctcttctctttaagaGTTTAGAGACGGCATGCCGTCTCGGTGCgcctccattttaaagagaagagagtCGCGGTTCTATCTAGTTACGCGTTAAACCAACTAGAATTTTTTTCTTCTCTGTTACcctactctcttctctttaagatggaggcctgagacaaattagccactgagggatccGCTGCCAGTTCATTTCTTAGGG</t>
  </si>
  <si>
    <t>CACCAGAAGCCAcctTGTTGgctactctcttctctttaagaGTTTAGAGACGGCATGCCGTCTCGGTGCtcaggcctccattttaaagagaagagagtCGCGGTTCTATCTAGTTACGCGTTAAACCAACTAGAATTTTTTTTAACTAATTGTCcctactctcttctctttaagatggaggcctgagacaaattagccactgagggatccGCTGCCAGTTCATTTCTTAGGG</t>
  </si>
  <si>
    <t>CACCAGAAGCCAcctTGTTGgctactctcttctctttaagaGTTTAGAGACGGCATGCCGTCTCGGTGCtgtctcaggcctccattttaaagagaagagagtCGCGGTTCTATCTAGTTACGCGTTAAACCAACTAGAATTTTTTTACCAAGAGCGCTcctactctcttctctttaagatggaggcctgagacaaattagccactgagggatccGCTGCCAGTTCATTTCTTAGGG</t>
  </si>
  <si>
    <t>CACCAGAAGCCAcctTGTTGgctactctcttctctttaagaGTTTAGAGACGGCATGCCGTCTCGGTGCattaaagaCGCGGTTCTATCTAGTTACGCGTTAAACCAACTAGAATTTTTTTACCGCAACTAGGcctactctcttctctttaagatggaggcctgagacaaattagccactgagggatccGCTGCCAGTTCATTTCTTAGGG</t>
  </si>
  <si>
    <t>CACCAGAAGCCAcctTGTTGgctactctcttctctttaagaGTTTAGAGACGGCATGCCGTCTCGGTGCccatattaaagaCGCGGTTCTATCTAGTTACGCGTTAAACCAACTAGAATTTTTTTACTCGATCCGCGcctactctcttctctttaagatggaggcctgagacaaattagccactgagggatccGCTGCCAGTTCATTTCTTAGGG</t>
  </si>
  <si>
    <t>CACCAGAAGCCAcctTGTTGgctactctcttctctttaagaGTTTAGAGACGGCATGCCGTCTCGGTGCgcctccatattaaagaCGCGGTTCTATCTAGTTACGCGTTAAACCAACTAGAATTTTTTTTGGAGAGCATGTcctactctcttctctttaagatggaggcctgagacaaattagccactgagggatccGCTGCCAGTTCATTTCTTAGGG</t>
  </si>
  <si>
    <t>CACCAGAAGCCAcctTGTTGgctactctcttctctttaagaGTTTAGAGACGGCATGCCGTCTCGGTGCtcaggcctccatattaaagaCGCGGTTCTATCTAGTTACGCGTTAAACCAACTAGAATTTTTTTGGCTTGCCGGTGcctactctcttctctttaagatggaggcctgagacaaattagccactgagggatccGCTGCCAGTTCATTTCTTAGGG</t>
  </si>
  <si>
    <t>CACCAGAAGCCAcctTGTTGgctactctcttctctttaagaGTTTAGAGACGGCATGCCGTCTCGGTGCtgtctcaggcctccatattaaagaCGCGGTTCTATCTAGTTACGCGTTAAACCAACTAGAATTTTTTTAACACTTAGCGAcctactctcttctctttaagatggaggcctgagacaaattagccactgagggatccGCTGCCAGTTCATTTCTTAGGG</t>
  </si>
  <si>
    <t>CACCAGAAGCCAcctTGTTGgctactctcttctctttaagaGTTTAGAGACGGCATGCCGTCTCGGTGCattaaagagaaCGCGGTTCTATCTAGTTACGCGTTAAACCAACTAGAATTTTTTTTTATGGTAACCAcctactctcttctctttaagatggaggcctgagacaaattagccactgagggatccGCTGCCAGTTCATTTCTTAGGG</t>
  </si>
  <si>
    <t>CACCAGAAGCCAcctTGTTGgctactctcttctctttaagaGTTTAGAGACGGCATGCCGTCTCGGTGCccatattaaagagaaCGCGGTTCTATCTAGTTACGCGTTAAACCAACTAGAATTTTTTTTAATCCGCGCGAcctactctcttctctttaagatggaggcctgagacaaattagccactgagggatccGCTGCCAGTTCATTTCTTAGGG</t>
  </si>
  <si>
    <t>CACCAGAAGCCAcctTGTTGgctactctcttctctttaagaGTTTAGAGACGGCATGCCGTCTCGGTGCgcctccatattaaagagaaCGCGGTTCTATCTAGTTACGCGTTAAACCAACTAGAATTTTTTTCGGTCACCGTAAcctactctcttctctttaagatggaggcctgagacaaattagccactgagggatccGCTGCCAGTTCATTTCTTAGGG</t>
  </si>
  <si>
    <t>CACCAGAAGCCAcctTGTTGgctactctcttctctttaagaGTTTAGAGACGGCATGCCGTCTCGGTGCtcaggcctccatattaaagagaaCGCGGTTCTATCTAGTTACGCGTTAAACCAACTAGAATTTTTTTCGCCAAGGTGCCcctactctcttctctttaagatggaggcctgagacaaattagccactgagggatccGCTGCCAGTTCATTTCTTAGGG</t>
  </si>
  <si>
    <t>CACCAGAAGCCAcctTGTTGgctactctcttctctttaagaGTTTAGAGACGGCATGCCGTCTCGGTGCtgtctcaggcctccatattaaagagaaCGCGGTTCTATCTAGTTACGCGTTAAACCAACTAGAATTTTTTTACAGTATCGTCAcctactctcttctctttaagatggaggcctgagacaaattagccactgagggatccGCTGCCAGTTCATTTCTTAGGG</t>
  </si>
  <si>
    <t>CACCAGAAGCCAcctTGTTGgctactctcttctctttaagaGTTTAGAGACGGCATGCCGTCTCGGTGCattaaagagaagagCGCGGTTCTATCTAGTTACGCGTTAAACCAACTAGAATTTTTTTACTGACTTGTCAcctactctcttctctttaagatggaggcctgagacaaattagccactgagggatccGCTGCCAGTTCATTTCTTAGGG</t>
  </si>
  <si>
    <t>CACCAGAAGCCAcctTGTTGgctactctcttctctttaagaGTTTAGAGACGGCATGCCGTCTCGGTGCccatattaaagagaagagCGCGGTTCTATCTAGTTACGCGTTAAACCAACTAGAATTTTTTTGGCGAGTTGACTcctactctcttctctttaagatggaggcctgagacaaattagccactgagggatccGCTGCCAGTTCATTTCTTAGGG</t>
  </si>
  <si>
    <t>CACCAGAAGCCAcctTGTTGgctactctcttctctttaagaGTTTAGAGACGGCATGCCGTCTCGGTGCgcctccatattaaagagaagagCGCGGTTCTATCTAGTTACGCGTTAAACCAACTAGAATTTTTTTGCGACGACTTGGcctactctcttctctttaagatggaggcctgagacaaattagccactgagggatccGCTGCCAGTTCATTTCTTAGGG</t>
  </si>
  <si>
    <t>CACCAGAAGCCAcctTGTTGgctactctcttctctttaagaGTTTAGAGACGGCATGCCGTCTCGGTGCtcaggcctccatattaaagagaagagCGCGGTTCTATCTAGTTACGCGTTAAACCAACTAGAATTTTTTTGCCGACTAGTCCcctactctcttctctttaagatggaggcctgagacaaattagccactgagggatccGCTGCCAGTTCATTTCTTAGGG</t>
  </si>
  <si>
    <t>CACCAGAAGCCAcctTGTTGgctactctcttctctttaagaGTTTAGAGACGGCATGCCGTCTCGGTGCtgtctcaggcctccatattaaagagaagagCGCGGTTCTATCTAGTTACGCGTTAAACCAACTAGAATTTTTTTATTGACAGCCGTcctactctcttctctttaagatggaggcctgagacaaattagccactgagggatccGCTGCCAGTTCATTTCTTAGGG</t>
  </si>
  <si>
    <t>CACCAGAAGCCAcctTGTTGgctactctcttctctttaagaGTTTAGAGACGGCATGCCGTCTCGGTGCattaaagagaagagagtCGCGGTTCTATCTAGTTACGCGTTAAACCAACTAGAATTTTTTTGCCAAGACTAATcctactctcttctctttaagatggaggcctgagacaaattagccactgagggatccGCTGCCAGTTCATTTCTTAGGG</t>
  </si>
  <si>
    <t>CACCAGAAGCCAcctTGTTGgctactctcttctctttaagaGTTTAGAGACGGCATGCCGTCTCGGTGCccatattaaagagaagagagtCGCGGTTCTATCTAGTTACGCGTTAAACCAACTAGAATTTTTTTACGTTATCGCGGcctactctcttctctttaagatggaggcctgagacaaattagccactgagggatccGCTGCCAGTTCATTTCTTAGGG</t>
  </si>
  <si>
    <t>CACCAGAAGCCAcctTGTTGgctactctcttctctttaagaGTTTAGAGACGGCATGCCGTCTCGGTGCgcctccatattaaagagaagagagtCGCGGTTCTATCTAGTTACGCGTTAAACCAACTAGAATTTTTTTGAAGCGTGTTCAcctactctcttctctttaagatggaggcctgagacaaattagccactgagggatccGCTGCCAGTTCATTTCTTAGGG</t>
  </si>
  <si>
    <t>CACCAGAAGCCAcctTGTTGgctactctcttctctttaagaGTTTAGAGACGGCATGCCGTCTCGGTGCtcaggcctccatattaaagagaagagagtCGCGGTTCTATCTAGTTACGCGTTAAACCAACTAGAATTTTTTTTGGCCTTCGCCGcctactctcttctctttaagatggaggcctgagacaaattagccactgagggatccGCTGCCAGTTCATTTCTTAGGG</t>
  </si>
  <si>
    <t>CACCAGAAGCCAcctTGTTGgctactctcttctctttaagaGTTTAGAGACGGCATGCCGTCTCGGTGCtgtctcaggcctccatattaaagagaagagagtCGCGGTTCTATCTAGTTACGCGTTAAACCAACTAGAATTTTTTTTAGAGGACCTGCcctactctcttctctttaagatggaggcctgagacaaattagccactgagggatccGCTGCCAGTTCATTTCTTAGGG</t>
  </si>
  <si>
    <t>CACCAGAAGCCAcctTGTTGgctactctcttctctttaagaGTTTAGAGACGGCATGCCGTCTCGGTGCgttaaagaCGCGGTTCTATCTAGTTACGCGTTAAACCAACTAGAATTTTTTTCGCGTACTGTGTcctactctcttctctttaagatggaggcctgagacaaattagccactgagggatccGCTGCCAGTTCATTTCTTAGGG</t>
  </si>
  <si>
    <t>CACCAGAAGCCAcctTGTTGgctactctcttctctttaagaGTTTAGAGACGGCATGCCGTCTCGGTGCccatgttaaagaCGCGGTTCTATCTAGTTACGCGTTAAACCAACTAGAATTTTTTTTTGACCACAGTAcctactctcttctctttaagatggaggcctgagacaaattagccactgagggatccGCTGCCAGTTCATTTCTTAGGG</t>
  </si>
  <si>
    <t>CACCAGAAGCCAcctTGTTGgctactctcttctctttaagaGTTTAGAGACGGCATGCCGTCTCGGTGCgcctccatgttaaagaCGCGGTTCTATCTAGTTACGCGTTAAACCAACTAGAATTTTTTTGAATGGACATAAcctactctcttctctttaagatggaggcctgagacaaattagccactgagggatccGCTGCCAGTTCATTTCTTAGGG</t>
  </si>
  <si>
    <t>CACCAGAAGCCAcctTGTTGgctactctcttctctttaagaGTTTAGAGACGGCATGCCGTCTCGGTGCtcaggcctccatgttaaagaCGCGGTTCTATCTAGTTACGCGTTAAACCAACTAGAATTTTTTTTATCCTGTTGCTcctactctcttctctttaagatggaggcctgagacaaattagccactgagggatccGCTGCCAGTTCATTTCTTAGGG</t>
  </si>
  <si>
    <t>CACCAGAAGCCAcctTGTTGgctactctcttctctttaagaGTTTAGAGACGGCATGCCGTCTCGGTGCtgtctcaggcctccatgttaaagaCGCGGTTCTATCTAGTTACGCGTTAAACCAACTAGAATTTTTTTGTGTTGTCCAGGcctactctcttctctttaagatggaggcctgagacaaattagccactgagggatccGCTGCCAGTTCATTTCTTAGGG</t>
  </si>
  <si>
    <t>CACCAGAAGCCAcctTGTTGgctactctcttctctttaagaGTTTAGAGACGGCATGCCGTCTCGGTGCgttaaagagaaCGCGGTTCTATCTAGTTACGCGTTAAACCAACTAGAATTTTTTTGCCACTACTTACcctactctcttctctttaagatggaggcctgagacaaattagccactgagggatccGCTGCCAGTTCATTTCTTAGGG</t>
  </si>
  <si>
    <t>CACCAGAAGCCAcctTGTTGgctactctcttctctttaagaGTTTAGAGACGGCATGCCGTCTCGGTGCccatgttaaagagaaCGCGGTTCTATCTAGTTACGCGTTAAACCAACTAGAATTTTTTTCTATCAGGCTACcctactctcttctctttaagatggaggcctgagacaaattagccactgagggatccGCTGCCAGTTCATTTCTTAGGG</t>
  </si>
  <si>
    <t>CACCAGAAGCCAcctTGTTGgctactctcttctctttaagaGTTTAGAGACGGCATGCCGTCTCGGTGCgcctccatgttaaagagaaCGCGGTTCTATCTAGTTACGCGTTAAACCAACTAGAATTTTTTTGTTGTCTCTGCCcctactctcttctctttaagatggaggcctgagacaaattagccactgagggatccGCTGCCAGTTCATTTCTTAGGG</t>
  </si>
  <si>
    <t>CACCAGAAGCCAcctTGTTGgctactctcttctctttaagaGTTTAGAGACGGCATGCCGTCTCGGTGCtcaggcctccatgttaaagagaaCGCGGTTCTATCTAGTTACGCGTTAAACCAACTAGAATTTTTTTTTGTAGGCACTTcctactctcttctctttaagatggaggcctgagacaaattagccactgagggatccGCTGCCAGTTCATTTCTTAGGG</t>
  </si>
  <si>
    <t>CACCAGAAGCCAcctTGTTGgctactctcttctctttaagaGTTTAGAGACGGCATGCCGTCTCGGTGCtgtctcaggcctccatgttaaagagaaCGCGGTTCTATCTAGTTACGCGTTAAACCAACTAGAATTTTTTTGAATTAATGGCAcctactctcttctctttaagatggaggcctgagacaaattagccactgagggatccGCTGCCAGTTCATTTCTTAGGG</t>
  </si>
  <si>
    <t>CACCAGAAGCCAcctTGTTGgctactctcttctctttaagaGTTTAGAGACGGCATGCCGTCTCGGTGCgttaaagagaagagCGCGGTTCTATCTAGTTACGCGTTAAACCAACTAGAATTTTTTTGGCCAGAATGTTcctactctcttctctttaagatggaggcctgagacaaattagccactgagggatccGCTGCCAGTTCATTTCTTAGGG</t>
  </si>
  <si>
    <t>CACCAGAAGCCAcctTGTTGgctactctcttctctttaagaGTTTAGAGACGGCATGCCGTCTCGGTGCccatgttaaagagaagagCGCGGTTCTATCTAGTTACGCGTTAAACCAACTAGAATTTTTTTTAGGCTAGGATAcctactctcttctctttaagatggaggcctgagacaaattagccactgagggatccGCTGCCAGTTCATTTCTTAGGG</t>
  </si>
  <si>
    <t>CACCAGAAGCCAcctTGTTGgctactctcttctctttaagaGTTTAGAGACGGCATGCCGTCTCGGTGCgcctccatgttaaagagaagagCGCGGTTCTATCTAGTTACGCGTTAAACCAACTAGAATTTTTTTTCGCTCTGTAATcctactctcttctctttaagatggaggcctgagacaaattagccactgagggatccGCTGCCAGTTCATTTCTTAGGG</t>
  </si>
  <si>
    <t>CACCAGAAGCCAcctTGTTGgctactctcttctctttaagaGTTTAGAGACGGCATGCCGTCTCGGTGCtcaggcctccatgttaaagagaagagCGCGGTTCTATCTAGTTACGCGTTAAACCAACTAGAATTTTTTTCTATCTGGCGCTcctactctcttctctttaagatggaggcctgagacaaattagccactgagggatccGCTGCCAGTTCATTTCTTAGGG</t>
  </si>
  <si>
    <t>CACCAGAAGCCAcctTGTTGgctactctcttctctttaagaGTTTAGAGACGGCATGCCGTCTCGGTGCtgtctcaggcctccatgttaaagagaagagCGCGGTTCTATCTAGTTACGCGTTAAACCAACTAGAATTTTTTTAGATGAGCATGCcctactctcttctctttaagatggaggcctgagacaaattagccactgagggatccGCTGCCAGTTCATTTCTTAGGG</t>
  </si>
  <si>
    <t>CACCAGAAGCCAcctTGTTGgctactctcttctctttaagaGTTTAGAGACGGCATGCCGTCTCGGTGCgttaaagagaagagagtCGCGGTTCTATCTAGTTACGCGTTAAACCAACTAGAATTTTTTTTGCTCACTCAATcctactctcttctctttaagatggaggcctgagacaaattagccactgagggatccGCTGCCAGTTCATTTCTTAGGG</t>
  </si>
  <si>
    <t>CACCAGAAGCCAcctTGTTGgctactctcttctctttaagaGTTTAGAGACGGCATGCCGTCTCGGTGCccatgttaaagagaagagagtCGCGGTTCTATCTAGTTACGCGTTAAACCAACTAGAATTTTTTTCTCATTCCAGACcctactctcttctctttaagatggaggcctgagacaaattagccactgagggatccGCTGCCAGTTCATTTCTTAGGG</t>
  </si>
  <si>
    <t>CACCAGAAGCCAcctTGTTGgctactctcttctctttaagaGTTTAGAGACGGCATGCCGTCTCGGTGCgcctccatgttaaagagaagagagtCGCGGTTCTATCTAGTTACGCGTTAAACCAACTAGAATTTTTTTCTTCCTACAAGAcctactctcttctctttaagatggaggcctgagacaaattagccactgagggatccGCTGCCAGTTCATTTCTTAGGG</t>
  </si>
  <si>
    <t>CACCAGAAGCCAcctTGTTGgctactctcttctctttaagaGTTTAGAGACGGCATGCCGTCTCGGTGCtcaggcctccatgttaaagagaagagagtCGCGGTTCTATCTAGTTACGCGTTAAACCAACTAGAATTTTTTTCAGGTGAAGTTAcctactctcttctctttaagatggaggcctgagacaaattagccactgagggatccGCTGCCAGTTCATTTCTTAGGG</t>
  </si>
  <si>
    <t>CACCAGAAGCCAcctTGTTGgctactctcttctctttaagaGTTTAGAGACGGCATGCCGTCTCGGTGCtgtctcaggcctccatgttaaagagaagagagtCGCGGTTCTATCTAGTTACGCGTTAAACCAACTAGAATTTTTTTAACAGAGAAGATcctactctcttctctttaagatggaggcctgagacaaattagccactgagggatccGCTGCCAGTTCATTTCTTAGGG</t>
  </si>
  <si>
    <t>CACCAGAAGCCAcctTGTTGgctactctcttctctttaagaGTTTAGAGACGGCATGCCGTCTCGGTGCacttaaagaCGCGGTTCTATCTAGTTACGCGTTAAACCAACTAGAATTTTTTTCGCGGCATTATCcctactctcttctctttaagatggaggcctgagacaaattagccactgagggatccGCTGCCAGTTCATTTCTTAGGG</t>
  </si>
  <si>
    <t>CACCAGAAGCCAcctTGTTGgctactctcttctctttaagaGTTTAGAGACGGCATGCCGTCTCGGTGCtccaacttaaagaCGCGGTTCTATCTAGTTACGCGTTAAACCAACTAGAATTTTTTTGATACTAAGGCAcctactctcttctctttaagatggaggcctgagacaaattagccactgagggatccGCTGCCAGTTCATTTCTTAGGG</t>
  </si>
  <si>
    <t>CACCAGAAGCCAcctTGTTGgctactctcttctctttaagaGTTTAGAGACGGCATGCCGTCTCGGTGCggcctccaacttaaagaCGCGGTTCTATCTAGTTACGCGTTAAACCAACTAGAATTTTTTTAGCCTAAGAGTGcctactctcttctctttaagatggaggcctgagacaaattagccactgagggatccGCTGCCAGTTCATTTCTTAGGG</t>
  </si>
  <si>
    <t>CACCAGAAGCCAcctTGTTGgctactctcttctctttaagaGTTTAGAGACGGCATGCCGTCTCGGTGCctcaggcctccaacttaaagaCGCGGTTCTATCTAGTTACGCGTTAAACCAACTAGAATTTTTTTCGTCTTGTGGCGcctactctcttctctttaagatggaggcctgagacaaattagccactgagggatccGCTGCCAGTTCATTTCTTAGGG</t>
  </si>
  <si>
    <t>CACCAGAAGCCAcctTGTTGgctactctcttctctttaagaGTTTAGAGACGGCATGCCGTCTCGGTGCttgtctcaggcctccaacttaaagaCGCGGTTCTATCTAGTTACGCGTTAAACCAACTAGAATTTTTTTGAGGCCGTCGTAcctactctcttctctttaagatggaggcctgagacaaattagccactgagggatccGCTGCCAGTTCATTTCTTAGGG</t>
  </si>
  <si>
    <t>CACCAGAAGCCAcctTGTTGgctactctcttctctttaagaGTTTAGAGACGGCATGCCGTCTCGGTGCacttaaagagaaCGCGGTTCTATCTAGTTACGCGTTAAACCAACTAGAATTTTTTTGTTCTGTGTCAAcctactctcttctctttaagatggaggcctgagacaaattagccactgagggatccGCTGCCAGTTCATTTCTTAGGG</t>
  </si>
  <si>
    <t>CACCAGAAGCCAcctTGTTGgctactctcttctctttaagaGTTTAGAGACGGCATGCCGTCTCGGTGCtccaacttaaagagaaCGCGGTTCTATCTAGTTACGCGTTAAACCAACTAGAATTTTTTTCTTACAGCGTCGcctactctcttctctttaagatggaggcctgagacaaattagccactgagggatccGCTGCCAGTTCATTTCTTAGGG</t>
  </si>
  <si>
    <t>CACCAGAAGCCAcctTGTTGgctactctcttctctttaagaGTTTAGAGACGGCATGCCGTCTCGGTGCggcctccaacttaaagagaaCGCGGTTCTATCTAGTTACGCGTTAAACCAACTAGAATTTTTTTTTGGAACCAAGCcctactctcttctctttaagatggaggcctgagacaaattagccactgagggatccGCTGCCAGTTCATTTCTTAGGG</t>
  </si>
  <si>
    <t>CACCAGAAGCCAcctTGTTGgctactctcttctctttaagaGTTTAGAGACGGCATGCCGTCTCGGTGCctcaggcctccaacttaaagagaaCGCGGTTCTATCTAGTTACGCGTTAAACCAACTAGAATTTTTTTGGCCTGCCGTACcctactctcttctctttaagatggaggcctgagacaaattagccactgagggatccGCTGCCAGTTCATTTCTTAGGG</t>
  </si>
  <si>
    <t>CACCAGAAGCCAcctTGTTGgctactctcttctctttaagaGTTTAGAGACGGCATGCCGTCTCGGTGCttgtctcaggcctccaacttaaagagaaCGCGGTTCTATCTAGTTACGCGTTAAACCAACTAGAATTTTTTTGACCGTTGGTTAcctactctcttctctttaagatggaggcctgagacaaattagccactgagggatccGCTGCCAGTTCATTTCTTAGGG</t>
  </si>
  <si>
    <t>CACCAGAAGCCAcctTGTTGgctactctcttctctttaagaGTTTAGAGACGGCATGCCGTCTCGGTGCacttaaagagaagagCGCGGTTCTATCTAGTTACGCGTTAAACCAACTAGAATTTTTTTATGTTGAACGGCcctactctcttctctttaagatggaggcctgagacaaattagccactgagggatccGCTGCCAGTTCATTTCTTAGGG</t>
  </si>
  <si>
    <t>CACCAGAAGCCAcctTGTTGgctactctcttctctttaagaGTTTAGAGACGGCATGCCGTCTCGGTGCtccaacttaaagagaagagCGCGGTTCTATCTAGTTACGCGTTAAACCAACTAGAATTTTTTTGGCTATTGCTGAcctactctcttctctttaagatggaggcctgagacaaattagccactgagggatccGCTGCCAGTTCATTTCTTAGGG</t>
  </si>
  <si>
    <t>CACCAGAAGCCAcctTGTTGgctactctcttctctttaagaGTTTAGAGACGGCATGCCGTCTCGGTGCggcctccaacttaaagagaagagCGCGGTTCTATCTAGTTACGCGTTAAACCAACTAGAATTTTTTTGTATTCGAATATcctactctcttctctttaagatggaggcctgagacaaattagccactgagggatccGCTGCCAGTTCATTTCTTAGGG</t>
  </si>
  <si>
    <t>CACCAGAAGCCAcctTGTTGgctactctcttctctttaagaGTTTAGAGACGGCATGCCGTCTCGGTGCctcaggcctccaacttaaagagaagagCGCGGTTCTATCTAGTTACGCGTTAAACCAACTAGAATTTTTTTCATACGCGGTGCcctactctcttctctttaagatggaggcctgagacaaattagccactgagggatccGCTGCCAGTTCATTTCTTAGGG</t>
  </si>
  <si>
    <t>CACCAGAAGCCAcctTGTTGgctactctcttctctttaagaGTTTAGAGACGGCATGCCGTCTCGGTGCttgtctcaggcctccaacttaaagagaagagCGCGGTTCTATCTAGTTACGCGTTAAACCAACTAGAATTTTTTTCGCCTAAGCAAGcctactctcttctctttaagatggaggcctgagacaaattagccactgagggatccGCTGCCAGTTCATTTCTTAGGG</t>
  </si>
  <si>
    <t>CACCAGAAGCCAcctTGTTGgctactctcttctctttaagaGTTTAGAGACGGCATGCCGTCTCGGTGCacttaaagagaagagagtCGCGGTTCTATCTAGTTACGCGTTAAACCAACTAGAATTTTTTTCCATCCAGTTCGcctactctcttctctttaagatggaggcctgagacaaattagccactgagggatccGCTGCCAGTTCATTTCTTAGGG</t>
  </si>
  <si>
    <t>CACCAGAAGCCAcctTGTTGgctactctcttctctttaagaGTTTAGAGACGGCATGCCGTCTCGGTGCtccaacttaaagagaagagagtCGCGGTTCTATCTAGTTACGCGTTAAACCAACTAGAATTTTTTTAAGCGGAACTATcctactctcttctctttaagatggaggcctgagacaaattagccactgagggatccGCTGCCAGTTCATTTCTTAGGG</t>
  </si>
  <si>
    <t>CACCAGAAGCCAcctTGTTGgctactctcttctctttaagaGTTTAGAGACGGCATGCCGTCTCGGTGCggcctccaacttaaagagaagagagtCGCGGTTCTATCTAGTTACGCGTTAAACCAACTAGAATTTTTTTTGTCCTCTGCAAcctactctcttctctttaagatggaggcctgagacaaattagccactgagggatccGCTGCCAGTTCATTTCTTAGGG</t>
  </si>
  <si>
    <t>CACCAGAAGCCAcctTGTTGgctactctcttctctttaagaGTTTAGAGACGGCATGCCGTCTCGGTGCctcaggcctccaacttaaagagaagagagtCGCGGTTCTATCTAGTTACGCGTTAAACCAACTAGAATTTTTTTCAAGGTCATAGTcctactctcttctctttaagatggaggcctgagacaaattagccactgagggatccGCTGCCAGTTCATTTCTTAGGG</t>
  </si>
  <si>
    <t>CACCAGAAGCCAcctTGTTGgctactctcttctctttaagaGTTTAGAGACGGCATGCCGTCTCGGTGCttgtctcaggcctccaacttaaagagaagagagtCGCGGTTCTATCTAGTTACGCGTTAAACCAACTAGAATTTTTTTAGTCATCTATTCcctactctcttctctttaagatggaggcctgagacaaattagccactgagggatccGCTGCCAGTTCATTTCTTAGGG</t>
  </si>
  <si>
    <t>CACCAGAAGCCAcctTGTTGgctactctcttctctttaagaGTTTAGAGACGGCATGCCGTCTCGGTGCgcttaaagaCGCGGTTCTATCTAGTTACGCGTTAAACCAACTAGAATTTTTTTCGTGGCTAGAGAcctactctcttctctttaagatggaggcctgagacaaattagccactgagggatccGCTGCCAGTTCATTTCTTAGGG</t>
  </si>
  <si>
    <t>CACCAGAAGCCAcctTGTTGgctactctcttctctttaagaGTTTAGAGACGGCATGCCGTCTCGGTGCtccagcttaaagaCGCGGTTCTATCTAGTTACGCGTTAAACCAACTAGAATTTTTTTCGTAAGGAGTCCcctactctcttctctttaagatggaggcctgagacaaattagccactgagggatccGCTGCCAGTTCATTTCTTAGGG</t>
  </si>
  <si>
    <t>CACCAGAAGCCAcctTGTTGgctactctcttctctttaagaGTTTAGAGACGGCATGCCGTCTCGGTGCggcctccagcttaaagaCGCGGTTCTATCTAGTTACGCGTTAAACCAACTAGAATTTTTTTGGTTCGGTTCCAcctactctcttctctttaagatggaggcctgagacaaattagccactgagggatccGCTGCCAGTTCATTTCTTAGGG</t>
  </si>
  <si>
    <t>CACCAGAAGCCAcctTGTTGgctactctcttctctttaagaGTTTAGAGACGGCATGCCGTCTCGGTGCctcaggcctccagcttaaagaCGCGGTTCTATCTAGTTACGCGTTAAACCAACTAGAATTTTTTTCCGACAAGCATCcctactctcttctctttaagatggaggcctgagacaaattagccactgagggatccGCTGCCAGTTCATTTCTTAGGG</t>
  </si>
  <si>
    <t>CACCAGAAGCCAcctTGTTGgctactctcttctctttaagaGTTTAGAGACGGCATGCCGTCTCGGTGCttgtctcaggcctccagcttaaagaCGCGGTTCTATCTAGTTACGCGTTAAACCAACTAGAATTTTTTTATCCGGATACTTcctactctcttctctttaagatggaggcctgagacaaattagccactgagggatccGCTGCCAGTTCATTTCTTAGGG</t>
  </si>
  <si>
    <t>CACCAGAAGCCAcctTGTTGgctactctcttctctttaagaGTTTAGAGACGGCATGCCGTCTCGGTGCgcttaaagagaaCGCGGTTCTATCTAGTTACGCGTTAAACCAACTAGAATTTTTTTAGCATCATACAGcctactctcttctctttaagatggaggcctgagacaaattagccactgagggatccGCTGCCAGTTCATTTCTTAGGG</t>
  </si>
  <si>
    <t>CACCAGAAGCCAcctTGTTGgctactctcttctctttaagaGTTTAGAGACGGCATGCCGTCTCGGTGCtccagcttaaagagaaCGCGGTTCTATCTAGTTACGCGTTAAACCAACTAGAATTTTTTTGTATCAACTAACcctactctcttctctttaagatggaggcctgagacaaattagccactgagggatccGCTGCCAGTTCATTTCTTAGGG</t>
  </si>
  <si>
    <t>CACCAGAAGCCAcctTGTTGgctactctcttctctttaagaGTTTAGAGACGGCATGCCGTCTCGGTGCggcctccagcttaaagagaaCGCGGTTCTATCTAGTTACGCGTTAAACCAACTAGAATTTTTTTGCACAGGCGTAGcctactctcttctctttaagatggaggcctgagacaaattagccactgagggatccGCTGCCAGTTCATTTCTTAGGG</t>
  </si>
  <si>
    <t>CACCAGAAGCCAcctTGTTGgctactctcttctctttaagaGTTTAGAGACGGCATGCCGTCTCGGTGCctcaggcctccagcttaaagagaaCGCGGTTCTATCTAGTTACGCGTTAAACCAACTAGAATTTTTTTTCTTAGAAGCGAcctactctcttctctttaagatggaggcctgagacaaattagccactgagggatccGCTGCCAGTTCATTTCTTAGGG</t>
  </si>
  <si>
    <t>CACCAGAAGCCAcctTGTTGgctactctcttctctttaagaGTTTAGAGACGGCATGCCGTCTCGGTGCttgtctcaggcctccagcttaaagagaaCGCGGTTCTATCTAGTTACGCGTTAAACCAACTAGAATTTTTTTTAGGCATCTCATcctactctcttctctttaagatggaggcctgagacaaattagccactgagggatccGCTGCCAGTTCATTTCTTAGGG</t>
  </si>
  <si>
    <t>CACCAGAAGCCAcctTGTTGgctactctcttctctttaagaGTTTAGAGACGGCATGCCGTCTCGGTGCgcttaaagagaagagCGCGGTTCTATCTAGTTACGCGTTAAACCAACTAGAATTTTTTTGCTCCTTACGTGcctactctcttctctttaagatggaggcctgagacaaattagccactgagggatccGCTGCCAGTTCATTTCTTAGGG</t>
  </si>
  <si>
    <t>CACCAGAAGCCAcctTGTTGgctactctcttctctttaagaGTTTAGAGACGGCATGCCGTCTCGGTGCtccagcttaaagagaagagCGCGGTTCTATCTAGTTACGCGTTAAACCAACTAGAATTTTTTTTCCGCAATATCGcctactctcttctctttaagatggaggcctgagacaaattagccactgagggatccGCTGCCAGTTCATTTCTTAGGG</t>
  </si>
  <si>
    <t>CACCAGAAGCCAcctTGTTGgctactctcttctctttaagaGTTTAGAGACGGCATGCCGTCTCGGTGCggcctccagcttaaagagaagagCGCGGTTCTATCTAGTTACGCGTTAAACCAACTAGAATTTTTTTTCAGAGCCGAGCcctactctcttctctttaagatggaggcctgagacaaattagccactgagggatccGCTGCCAGTTCATTTCTTAGGG</t>
  </si>
  <si>
    <t>CACCAGAAGCCAcctTGTTGgctactctcttctctttaagaGTTTAGAGACGGCATGCCGTCTCGGTGCctcaggcctccagcttaaagagaagagCGCGGTTCTATCTAGTTACGCGTTAAACCAACTAGAATTTTTTTGTATCTGTGGCAcctactctcttctctttaagatggaggcctgagacaaattagccactgagggatccGCTGCCAGTTCATTTCTTAGGG</t>
  </si>
  <si>
    <t>CACCAGAAGCCAcctTGTTGgctactctcttctctttaagaGTTTAGAGACGGCATGCCGTCTCGGTGCttgtctcaggcctccagcttaaagagaagagCGCGGTTCTATCTAGTTACGCGTTAAACCAACTAGAATTTTTTTTCATAATGCACGcctactctcttctctttaagatggaggcctgagacaaattagccactgagggatccGCTGCCAGTTCATTTCTTAGGG</t>
  </si>
  <si>
    <t>CACCAGAAGCCAcctTGTTGgctactctcttctctttaagaGTTTAGAGACGGCATGCCGTCTCGGTGCgcttaaagagaagagagtCGCGGTTCTATCTAGTTACGCGTTAAACCAACTAGAATTTTTTTATGCTTCATTCCcctactctcttctctttaagatggaggcctgagacaaattagccactgagggatccGCTGCCAGTTCATTTCTTAGGG</t>
  </si>
  <si>
    <t>CACCAGAAGCCAcctTGTTGgctactctcttctctttaagaGTTTAGAGACGGCATGCCGTCTCGGTGCtccagcttaaagagaagagagtCGCGGTTCTATCTAGTTACGCGTTAAACCAACTAGAATTTTTTTATGCGTAGGAACcctactctcttctctttaagatggaggcctgagacaaattagccactgagggatccGCTGCCAGTTCATTTCTTAGGG</t>
  </si>
  <si>
    <t>CACCAGAAGCCAcctTGTTGgctactctcttctctttaagaGTTTAGAGACGGCATGCCGTCTCGGTGCggcctccagcttaaagagaagagagtCGCGGTTCTATCTAGTTACGCGTTAAACCAACTAGAATTTTTTTACCAGCGGATGTcctactctcttctctttaagatggaggcctgagacaaattagccactgagggatccGCTGCCAGTTCATTTCTTAGGG</t>
  </si>
  <si>
    <t>CACCAGAAGCCAcctTGTTGgctactctcttctctttaagaGTTTAGAGACGGCATGCCGTCTCGGTGCctcaggcctccagcttaaagagaagagagtCGCGGTTCTATCTAGTTACGCGTTAAACCAACTAGAATTTTTTTTAACGCCTGCCAcctactctcttctctttaagatggaggcctgagacaaattagccactgagggatccGCTGCCAGTTCATTTCTTAGGG</t>
  </si>
  <si>
    <t>CACCAGAAGCCAcctTGTTGgctactctcttctctttaagaGTTTAGAGACGGCATGCCGTCTCGGTGCttgtctcaggcctccagcttaaagagaagagagtCGCGGTTCTATCTAGTTACGCGTTAAACCAACTAGAATTTTTTTACGGCATGGAGCcctactctcttctctttaagatggaggcctgagacaaattagccactgagggatccGCTGCCAGTTCATTTCTTAGGG</t>
  </si>
  <si>
    <t>CACCAGAAGCCAcctTGTTGgctactctcttctctttaagaGTTTAGAGACGGCATGCCGTCTCGGTGCccttaaagaCGCGGTTCTATCTAGTTACGCGTTAAACCAACTAGAATTTTTTTGTAATCTTAATGcctactctcttctctttaagatggaggcctgagacaaattagccactgagggatccGCTGCCAGTTCATTTCTTAGGG</t>
  </si>
  <si>
    <t>CACCAGAAGCCAcctTGTTGgctactctcttctctttaagaGTTTAGAGACGGCATGCCGTCTCGGTGCtccaccttaaagaCGCGGTTCTATCTAGTTACGCGTTAAACCAACTAGAATTTTTTTTATCAGACACCTcctactctcttctctttaagatggaggcctgagacaaattagccactgagggatccGCTGCCAGTTCATTTCTTAGGG</t>
  </si>
  <si>
    <t>CACCAGAAGCCAcctTGTTGgctactctcttctctttaagaGTTTAGAGACGGCATGCCGTCTCGGTGCggcctccaccttaaagaCGCGGTTCTATCTAGTTACGCGTTAAACCAACTAGAATTTTTTTTATATAGTCGCTcctactctcttctctttaagatggaggcctgagacaaattagccactgagggatccGCTGCCAGTTCATTTCTTAGGG</t>
  </si>
  <si>
    <t>CACCAGAAGCCAcctTGTTGgctactctcttctctttaagaGTTTAGAGACGGCATGCCGTCTCGGTGCctcaggcctccaccttaaagaCGCGGTTCTATCTAGTTACGCGTTAAACCAACTAGAATTTTTTTACCGCTCTCGTTcctactctcttctctttaagatggaggcctgagacaaattagccactgagggatccGCTGCCAGTTCATTTCTTAGGG</t>
  </si>
  <si>
    <t>CACCAGAAGCCAcctTGTTGgctactctcttctctttaagaGTTTAGAGACGGCATGCCGTCTCGGTGCttgtctcaggcctccaccttaaagaCGCGGTTCTATCTAGTTACGCGTTAAACCAACTAGAATTTTTTTTCAAGGTAATACcctactctcttctctttaagatggaggcctgagacaaattagccactgagggatccGCTGCCAGTTCATTTCTTAGGG</t>
  </si>
  <si>
    <t>CACCAGAAGCCAcctTGTTGgctactctcttctctttaagaGTTTAGAGACGGCATGCCGTCTCGGTGCccttaaagagaaCGCGGTTCTATCTAGTTACGCGTTAAACCAACTAGAATTTTTTTGACTAGCTCAGCcctactctcttctctttaagatggaggcctgagacaaattagccactgagggatccGCTGCCAGTTCATTTCTTAGGG</t>
  </si>
  <si>
    <t>CACCAGAAGCCAcctTGTTGgctactctcttctctttaagaGTTTAGAGACGGCATGCCGTCTCGGTGCtccaccttaaagagaaCGCGGTTCTATCTAGTTACGCGTTAAACCAACTAGAATTTTTTTCGGAGCGTGGTCcctactctcttctctttaagatggaggcctgagacaaattagccactgagggatccGCTGCCAGTTCATTTCTTAGGG</t>
  </si>
  <si>
    <t>CACCAGAAGCCAcctTGTTGgctactctcttctctttaagaGTTTAGAGACGGCATGCCGTCTCGGTGCggcctccaccttaaagagaaCGCGGTTCTATCTAGTTACGCGTTAAACCAACTAGAATTTTTTTGTTGCACGATTCcctactctcttctctttaagatggaggcctgagacaaattagccactgagggatccGCTGCCAGTTCATTTCTTAGGG</t>
  </si>
  <si>
    <t>CACCAGAAGCCAcctTGTTGgctactctcttctctttaagaGTTTAGAGACGGCATGCCGTCTCGGTGCctcaggcctccaccttaaagagaaCGCGGTTCTATCTAGTTACGCGTTAAACCAACTAGAATTTTTTTAGGATAACAGTCcctactctcttctctttaagatggaggcctgagacaaattagccactgagggatccGCTGCCAGTTCATTTCTTAGGG</t>
  </si>
  <si>
    <t>CACCAGAAGCCAcctTGTTGgctactctcttctctttaagaGTTTAGAGACGGCATGCCGTCTCGGTGCttgtctcaggcctccaccttaaagagaaCGCGGTTCTATCTAGTTACGCGTTAAACCAACTAGAATTTTTTTGCGTCAGAATGTcctactctcttctctttaagatggaggcctgagacaaattagccactgagggatccGCTGCCAGTTCATTTCTTAGGG</t>
  </si>
  <si>
    <t>CACCAGAAGCCAcctTGTTGgctactctcttctctttaagaGTTTAGAGACGGCATGCCGTCTCGGTGCccttaaagagaagagCGCGGTTCTATCTAGTTACGCGTTAAACCAACTAGAATTTTTTTATCACGTTCTGTcctactctcttctctttaagatggaggcctgagacaaattagccactgagggatccGCTGCCAGTTCATTTCTTAGGG</t>
  </si>
  <si>
    <t>CACCAGAAGCCAcctTGTTGgctactctcttctctttaagaGTTTAGAGACGGCATGCCGTCTCGGTGCtccaccttaaagagaagagCGCGGTTCTATCTAGTTACGCGTTAAACCAACTAGAATTTTTTTTTAGTAGCCGTCcctactctcttctctttaagatggaggcctgagacaaattagccactgagggatccGCTGCCAGTTCATTTCTTAGGG</t>
  </si>
  <si>
    <t>CACCAGAAGCCAcctTGTTGgctactctcttctctttaagaGTTTAGAGACGGCATGCCGTCTCGGTGCggcctccaccttaaagagaagagCGCGGTTCTATCTAGTTACGCGTTAAACCAACTAGAATTTTTTTAGAACGTTGACAcctactctcttctctttaagatggaggcctgagacaaattagccactgagggatccGCTGCCAGTTCATTTCTTAGGG</t>
  </si>
  <si>
    <t>CACCAGAAGCCAcctTGTTGgctactctcttctctttaagaGTTTAGAGACGGCATGCCGTCTCGGTGCctcaggcctccaccttaaagagaagagCGCGGTTCTATCTAGTTACGCGTTAAACCAACTAGAATTTTTTTTGTATCTGACATcctactctcttctctttaagatggaggcctgagacaaattagccactgagggatccGCTGCCAGTTCATTTCTTAGGG</t>
  </si>
  <si>
    <t>CACCAGAAGCCAcctTGTTGgctactctcttctctttaagaGTTTAGAGACGGCATGCCGTCTCGGTGCttgtctcaggcctccaccttaaagagaagagCGCGGTTCTATCTAGTTACGCGTTAAACCAACTAGAATTTTTTTAGGTGTGCACAGcctactctcttctctttaagatggaggcctgagacaaattagccactgagggatccGCTGCCAGTTCATTTCTTAGGG</t>
  </si>
  <si>
    <t>CACCAGAAGCCAcctTGTTGgctactctcttctctttaagaGTTTAGAGACGGCATGCCGTCTCGGTGCccttaaagagaagagagtCGCGGTTCTATCTAGTTACGCGTTAAACCAACTAGAATTTTTTTCATTCGCGTCGTcctactctcttctctttaagatggaggcctgagacaaattagccactgagggatccGCTGCCAGTTCATTTCTTAGGG</t>
  </si>
  <si>
    <t>CACCAGAAGCCAcctTGTTGgctactctcttctctttaagaGTTTAGAGACGGCATGCCGTCTCGGTGCtccaccttaaagagaagagagtCGCGGTTCTATCTAGTTACGCGTTAAACCAACTAGAATTTTTTTATGTAGCTACGTcctactctcttctctttaagatggaggcctgagacaaattagccactgagggatccGCTGCCAGTTCATTTCTTAGGG</t>
  </si>
  <si>
    <t>CACCAGAAGCCAcctTGTTGgctactctcttctctttaagaGTTTAGAGACGGCATGCCGTCTCGGTGCggcctccaccttaaagagaagagagtCGCGGTTCTATCTAGTTACGCGTTAAACCAACTAGAATTTTTTTGACAGTCCTTGCcctactctcttctctttaagatggaggcctgagacaaattagccactgagggatccGCTGCCAGTTCATTTCTTAGGG</t>
  </si>
  <si>
    <t>CACCAGAAGCCAcctTGTTGgctactctcttctctttaagaGTTTAGAGACGGCATGCCGTCTCGGTGCctcaggcctccaccttaaagagaagagagtCGCGGTTCTATCTAGTTACGCGTTAAACCAACTAGAATTTTTTTTGCATCACGACTcctactctcttctctttaagatggaggcctgagacaaattagccactgagggatccGCTGCCAGTTCATTTCTTAGGG</t>
  </si>
  <si>
    <t>CACCAGAAGCCAcctTGTTGgctactctcttctctttaagaGTTTAGAGACGGCATGCCGTCTCGGTGCttgtctcaggcctccaccttaaagagaagagagtCGCGGTTCTATCTAGTTACGCGTTAAACCAACTAGAATTTTTTTCTATACAATCATcctactctcttctctttaagatggaggcctgagacaaattagccactgagggatccGCTGCCAGTTCATTTCTTAGGG</t>
  </si>
  <si>
    <t>CACCAGAAGCCAcctTGTTGgctactctcttctctttaagaGTTTAGAGACGGCATGCCGTCTCGGTGCttcttaaagaCGCGGTTCTATCTAGTTACGCGTTAAACCAACTAGAATTTTTTTATAACTCCGAGGcctactctcttctctttaagatggaggcctgagacaaattagccactgagggatccGCTGCCAGTTCATTTCTTAGGG</t>
  </si>
  <si>
    <t>CACCAGAAGCCAcctTGTTGgctactctcttctctttaagaGTTTAGAGACGGCATGCCGTCTCGGTGCctccttcttaaagaCGCGGTTCTATCTAGTTACGCGTTAAACCAACTAGAATTTTTTTAGTGTTGCTCTCcctactctcttctctttaagatggaggcctgagacaaattagccactgagggatccGCTGCCAGTTCATTTCTTAGGG</t>
  </si>
  <si>
    <t>CACCAGAAGCCAcctTGTTGgctactctcttctctttaagaGTTTAGAGACGGCATGCCGTCTCGGTGCaggcctccttcttaaagaCGCGGTTCTATCTAGTTACGCGTTAAACCAACTAGAATTTTTTTCTCATATAGCTTcctactctcttctctttaagatggaggcctgagacaaattagccactgagggatccGCTGCCAGTTCATTTCTTAGGG</t>
  </si>
  <si>
    <t>CACCAGAAGCCAcctTGTTGgctactctcttctctttaagaGTTTAGAGACGGCATGCCGTCTCGGTGCtctcaggcctccttcttaaagaCGCGGTTCTATCTAGTTACGCGTTAAACCAACTAGAATTTTTTTTTGAGGAATACAcctactctcttctctttaagatggaggcctgagacaaattagccactgagggatccGCTGCCAGTTCATTTCTTAGGG</t>
  </si>
  <si>
    <t>CACCAGAAGCCAcctTGTTGgctactctcttctctttaagaGTTTAGAGACGGCATGCCGTCTCGGTGCtttgtctcaggcctccttcttaaagaCGCGGTTCTATCTAGTTACGCGTTAAACCAACTAGAATTTTTTTTGGTGCGCCTACcctactctcttctctttaagatggaggcctgagacaaattagccactgagggatccGCTGCCAGTTCATTTCTTAGGG</t>
  </si>
  <si>
    <t>CACCAGAAGCCAcctTGTTGgctactctcttctctttaagaGTTTAGAGACGGCATGCCGTCTCGGTGCttcttaaagagaaCGCGGTTCTATCTAGTTACGCGTTAAACCAACTAGAATTTTTTTGATCTCACTGTCcctactctcttctctttaagatggaggcctgagacaaattagccactgagggatccGCTGCCAGTTCATTTCTTAGGG</t>
  </si>
  <si>
    <t>CACCAGAAGCCAcctTGTTGgctactctcttctctttaagaGTTTAGAGACGGCATGCCGTCTCGGTGCctccttcttaaagagaaCGCGGTTCTATCTAGTTACGCGTTAAACCAACTAGAATTTTTTTGCCTCATCCGGAcctactctcttctctttaagatggaggcctgagacaaattagccactgagggatccGCTGCCAGTTCATTTCTTAGGG</t>
  </si>
  <si>
    <t>CACCAGAAGCCAcctTGTTGgctactctcttctctttaagaGTTTAGAGACGGCATGCCGTCTCGGTGCaggcctccttcttaaagagaaCGCGGTTCTATCTAGTTACGCGTTAAACCAACTAGAATTTTTTTGATGCCATTACTcctactctcttctctttaagatggaggcctgagacaaattagccactgagggatccGCTGCCAGTTCATTTCTTAGGG</t>
  </si>
  <si>
    <t>CACCAGAAGCCAcctTGTTGgctactctcttctctttaagaGTTTAGAGACGGCATGCCGTCTCGGTGCtctcaggcctccttcttaaagagaaCGCGGTTCTATCTAGTTACGCGTTAAACCAACTAGAATTTTTTTCAGAGATACCATcctactctcttctctttaagatggaggcctgagacaaattagccactgagggatccGCTGCCAGTTCATTTCTTAGGG</t>
  </si>
  <si>
    <t>CACCAGAAGCCAcctTGTTGgctactctcttctctttaagaGTTTAGAGACGGCATGCCGTCTCGGTGCtttgtctcaggcctccttcttaaagagaaCGCGGTTCTATCTAGTTACGCGTTAAACCAACTAGAATTTTTTTGTCGTACCACCTcctactctcttctctttaagatggaggcctgagacaaattagccactgagggatccGCTGCCAGTTCATTTCTTAGGG</t>
  </si>
  <si>
    <t>CACCAGAAGCCAcctTGTTGgctactctcttctctttaagaGTTTAGAGACGGCATGCCGTCTCGGTGCttcttaaagagaagagCGCGGTTCTATCTAGTTACGCGTTAAACCAACTAGAATTTTTTTGAACAGAGCGGCcctactctcttctctttaagatggaggcctgagacaaattagccactgagggatccGCTGCCAGTTCATTTCTTAGGG</t>
  </si>
  <si>
    <t>CACCAGAAGCCAcctTGTTGgctactctcttctctttaagaGTTTAGAGACGGCATGCCGTCTCGGTGCctccttcttaaagagaagagCGCGGTTCTATCTAGTTACGCGTTAAACCAACTAGAATTTTTTTTATTGCGGCTCAcctactctcttctctttaagatggaggcctgagacaaattagccactgagggatccGCTGCCAGTTCATTTCTTAGGG</t>
  </si>
  <si>
    <t>CACCAGAAGCCAcctTGTTGgctactctcttctctttaagaGTTTAGAGACGGCATGCCGTCTCGGTGCaggcctccttcttaaagagaagagCGCGGTTCTATCTAGTTACGCGTTAAACCAACTAGAATTTTTTTCCAGTCGCTACAcctactctcttctctttaagatggaggcctgagacaaattagccactgagggatccGCTGCCAGTTCATTTCTTAGGG</t>
  </si>
  <si>
    <t>CACCAGAAGCCAcctTGTTGgctactctcttctctttaagaGTTTAGAGACGGCATGCCGTCTCGGTGCtctcaggcctccttcttaaagagaagagCGCGGTTCTATCTAGTTACGCGTTAAACCAACTAGAATTTTTTTACTACGCCTTGAcctactctcttctctttaagatggaggcctgagacaaattagccactgagggatccGCTGCCAGTTCATTTCTTAGGG</t>
  </si>
  <si>
    <t>CACCAGAAGCCAcctTGTTGgctactctcttctctttaagaGTTTAGAGACGGCATGCCGTCTCGGTGCtttgtctcaggcctccttcttaaagagaagagCGCGGTTCTATCTAGTTACGCGTTAAACCAACTAGAATTTTTTTACTCACGGTCGTcctactctcttctctttaagatggaggcctgagacaaattagccactgagggatccGCTGCCAGTTCATTTCTTAGGG</t>
  </si>
  <si>
    <t>CACCAGAAGCCAcctTGTTGgctactctcttctctttaagaGTTTAGAGACGGCATGCCGTCTCGGTGCttcttaaagagaagagagtCGCGGTTCTATCTAGTTACGCGTTAAACCAACTAGAATTTTTTTTTAGCATCACACcctactctcttctctttaagatggaggcctgagacaaattagccactgagggatccGCTGCCAGTTCATTTCTTAGGG</t>
  </si>
  <si>
    <t>CACCAGAAGCCAcctTGTTGgctactctcttctctttaagaGTTTAGAGACGGCATGCCGTCTCGGTGCctccttcttaaagagaagagagtCGCGGTTCTATCTAGTTACGCGTTAAACCAACTAGAATTTTTTTCCGTAAGGAGCGcctactctcttctctttaagatggaggcctgagacaaattagccactgagggatccGCTGCCAGTTCATTTCTTAGGG</t>
  </si>
  <si>
    <t>CACCAGAAGCCAcctTGTTGgctactctcttctctttaagaGTTTAGAGACGGCATGCCGTCTCGGTGCaggcctccttcttaaagagaagagagtCGCGGTTCTATCTAGTTACGCGTTAAACCAACTAGAATTTTTTTAGGCAAGATCCAcctactctcttctctttaagatggaggcctgagacaaattagccactgagggatccGCTGCCAGTTCATTTCTTAGGG</t>
  </si>
  <si>
    <t>CACCAGAAGCCAcctTGTTGgctactctcttctctttaagaGTTTAGAGACGGCATGCCGTCTCGGTGCtctcaggcctccttcttaaagagaagagagtCGCGGTTCTATCTAGTTACGCGTTAAACCAACTAGAATTTTTTTTTGACATGCAAGcctactctcttctctttaagatggaggcctgagacaaattagccactgagggatccGCTGCCAGTTCATTTCTTAGGG</t>
  </si>
  <si>
    <t>CACCAGAAGCCAcctTGTTGgctactctcttctctttaagaGTTTAGAGACGGCATGCCGTCTCGGTGCtttgtctcaggcctccttcttaaagagaagagagtCGCGGTTCTATCTAGTTACGCGTTAAACCAACTAGAATTTTTTTCAGACAATTACGcctactctcttctctttaagatggaggcctgagacaaattagccactgagggatccGCTGCCAGTTCATTTCTTAGGG</t>
  </si>
  <si>
    <t>CACCAGAAGCCAcctTGTTGgctactctcttctctttaagaGTTTAGAGACGGCATGCCGTCTCGGTGCgtcttaaagaCGCGGTTCTATCTAGTTACGCGTTAAACCAACTAGAATTTTTTTGTACAACCTCGCcctactctcttctctttaagatggaggcctgagacaaattagccactgagggatccGCTGCCAGTTCATTTCTTAGGG</t>
  </si>
  <si>
    <t>CACCAGAAGCCAcctTGTTGgctactctcttctctttaagaGTTTAGAGACGGCATGCCGTCTCGGTGCctccgtcttaaagaCGCGGTTCTATCTAGTTACGCGTTAAACCAACTAGAATTTTTTTTTGCGGCTCATTcctactctcttctctttaagatggaggcctgagacaaattagccactgagggatccGCTGCCAGTTCATTTCTTAGGG</t>
  </si>
  <si>
    <t>CACCAGAAGCCAcctTGTTGgctactctcttctctttaagaGTTTAGAGACGGCATGCCGTCTCGGTGCaggcctccgtcttaaagaCGCGGTTCTATCTAGTTACGCGTTAAACCAACTAGAATTTTTTTGTAGAGTAGATTcctactctcttctctttaagatggaggcctgagacaaattagccactgagggatccGCTGCCAGTTCATTTCTTAGGG</t>
  </si>
  <si>
    <t>CACCAGAAGCCAcctTGTTGgctactctcttctctttaagaGTTTAGAGACGGCATGCCGTCTCGGTGCtctcaggcctccgtcttaaagaCGCGGTTCTATCTAGTTACGCGTTAAACCAACTAGAATTTTTTTAACGACTACTGGcctactctcttctctttaagatggaggcctgagacaaattagccactgagggatccGCTGCCAGTTCATTTCTTAGGG</t>
  </si>
  <si>
    <t>CACCAGAAGCCAcctTGTTGgctactctcttctctttaagaGTTTAGAGACGGCATGCCGTCTCGGTGCtttgtctcaggcctccgtcttaaagaCGCGGTTCTATCTAGTTACGCGTTAAACCAACTAGAATTTTTTTCTAGGCGAATGGcctactctcttctctttaagatggaggcctgagacaaattagccactgagggatccGCTGCCAGTTCATTTCTTAGGG</t>
  </si>
  <si>
    <t>CACCAGAAGCCAcctTGTTGgctactctcttctctttaagaGTTTAGAGACGGCATGCCGTCTCGGTGCgtcttaaagagaaCGCGGTTCTATCTAGTTACGCGTTAAACCAACTAGAATTTTTTTCACAAGTCACAGcctactctcttctctttaagatggaggcctgagacaaattagccactgagggatccGCTGCCAGTTCATTTCTTAGGG</t>
  </si>
  <si>
    <t>CACCAGAAGCCAcctTGTTGgctactctcttctctttaagaGTTTAGAGACGGCATGCCGTCTCGGTGCctccgtcttaaagagaaCGCGGTTCTATCTAGTTACGCGTTAAACCAACTAGAATTTTTTTTGTCGGTAGGCGcctactctcttctctttaagatggaggcctgagacaaattagccactgagggatccGCTGCCAGTTCATTTCTTAGGG</t>
  </si>
  <si>
    <t>CACCAGAAGCCAcctTGTTGgctactctcttctctttaagaGTTTAGAGACGGCATGCCGTCTCGGTGCaggcctccgtcttaaagagaaCGCGGTTCTATCTAGTTACGCGTTAAACCAACTAGAATTTTTTTTTCCGTGGAGCAcctactctcttctctttaagatggaggcctgagacaaattagccactgagggatccGCTGCCAGTTCATTTCTTAGGG</t>
  </si>
  <si>
    <t>CACCAGAAGCCAcctTGTTGgctactctcttctctttaagaGTTTAGAGACGGCATGCCGTCTCGGTGCtctcaggcctccgtcttaaagagaaCGCGGTTCTATCTAGTTACGCGTTAAACCAACTAGAATTTTTTTCCAGAACTCGTGcctactctcttctctttaagatggaggcctgagacaaattagccactgagggatccGCTGCCAGTTCATTTCTTAGGG</t>
  </si>
  <si>
    <t>CACCAGAAGCCAcctTGTTGgctactctcttctctttaagaGTTTAGAGACGGCATGCCGTCTCGGTGCtttgtctcaggcctccgtcttaaagagaaCGCGGTTCTATCTAGTTACGCGTTAAACCAACTAGAATTTTTTTTACGTAATTCAAcctactctcttctctttaagatggaggcctgagacaaattagccactgagggatccGCTGCCAGTTCATTTCTTAGGG</t>
  </si>
  <si>
    <t>CACCAGAAGCCAcctTGTTGgctactctcttctctttaagaGTTTAGAGACGGCATGCCGTCTCGGTGCgtcttaaagagaagagCGCGGTTCTATCTAGTTACGCGTTAAACCAACTAGAATTTTTTTGGCTTAAGTCTCcctactctcttctctttaagatggaggcctgagacaaattagccactgagggatccGCTGCCAGTTCATTTCTTAGGG</t>
  </si>
  <si>
    <t>CACCAGAAGCCAcctTGTTGgctactctcttctctttaagaGTTTAGAGACGGCATGCCGTCTCGGTGCctccgtcttaaagagaagagCGCGGTTCTATCTAGTTACGCGTTAAACCAACTAGAATTTTTTTTTATTATACCACcctactctcttctctttaagatggaggcctgagacaaattagccactgagggatccGCTGCCAGTTCATTTCTTAGGG</t>
  </si>
  <si>
    <t>CACCAGAAGCCAcctTGTTGgctactctcttctctttaagaGTTTAGAGACGGCATGCCGTCTCGGTGCaggcctccgtcttaaagagaagagCGCGGTTCTATCTAGTTACGCGTTAAACCAACTAGAATTTTTTTGGATGCATGTGAcctactctcttctctttaagatggaggcctgagacaaattagccactgagggatccGCTGCCAGTTCATTTCTTAGGG</t>
  </si>
  <si>
    <t>CACCAGAAGCCAcctTGTTGgctactctcttctctttaagaGTTTAGAGACGGCATGCCGTCTCGGTGCtctcaggcctccgtcttaaagagaagagCGCGGTTCTATCTAGTTACGCGTTAAACCAACTAGAATTTTTTTAAGTAGGCCGAGcctactctcttctctttaagatggaggcctgagacaaattagccactgagggatccGCTGCCAGTTCATTTCTTAGGG</t>
  </si>
  <si>
    <t>CACCAGAAGCCAcctTGTTGgctactctcttctctttaagaGTTTAGAGACGGCATGCCGTCTCGGTGCtttgtctcaggcctccgtcttaaagagaagagCGCGGTTCTATCTAGTTACGCGTTAAACCAACTAGAATTTTTTTGAGCAGTCGTACcctactctcttctctttaagatggaggcctgagacaaattagccactgagggatccGCTGCCAGTTCATTTCTTAGGG</t>
  </si>
  <si>
    <t>CACCAGAAGCCAcctTGTTGgctactctcttctctttaagaGTTTAGAGACGGCATGCCGTCTCGGTGCgtcttaaagagaagagagtCGCGGTTCTATCTAGTTACGCGTTAAACCAACTAGAATTTTTTTATACGTTCATAGcctactctcttctctttaagatggaggcctgagacaaattagccactgagggatccGCTGCCAGTTCATTTCTTAGGG</t>
  </si>
  <si>
    <t>CACCAGAAGCCAcctTGTTGgctactctcttctctttaagaGTTTAGAGACGGCATGCCGTCTCGGTGCctccgtcttaaagagaagagagtCGCGGTTCTATCTAGTTACGCGTTAAACCAACTAGAATTTTTTTACTTATAATTAAcctactctcttctctttaagatggaggcctgagacaaattagccactgagggatccGCTGCCAGTTCATTTCTTAGGG</t>
  </si>
  <si>
    <t>CACCAGAAGCCAcctTGTTGgctactctcttctctttaagaGTTTAGAGACGGCATGCCGTCTCGGTGCaggcctccgtcttaaagagaagagagtCGCGGTTCTATCTAGTTACGCGTTAAACCAACTAGAATTTTTTTTCACGATTAGACcctactctcttctctttaagatggaggcctgagacaaattagccactgagggatccGCTGCCAGTTCATTTCTTAGGG</t>
  </si>
  <si>
    <t>CACCAGAAGCCAcctTGTTGgctactctcttctctttaagaGTTTAGAGACGGCATGCCGTCTCGGTGCtctcaggcctccgtcttaaagagaagagagtCGCGGTTCTATCTAGTTACGCGTTAAACCAACTAGAATTTTTTTTAATCCTTGTGGcctactctcttctctttaagatggaggcctgagacaaattagccactgagggatccGCTGCCAGTTCATTTCTTAGGG</t>
  </si>
  <si>
    <t>CACCAGAAGCCAcctTGTTGgctactctcttctctttaagaGTTTAGAGACGGCATGCCGTCTCGGTGCtttgtctcaggcctccgtcttaaagagaagagagtCGCGGTTCTATCTAGTTACGCGTTAAACCAACTAGAATTTTTTTTGGTGCGTTCCAcctactctcttctctttaagatggaggcctgagacaaattagccactgagggatccGCTGCCAGTTCATTTCTTAGGG</t>
  </si>
  <si>
    <t>CACCAGAAGCCAcctTGTTGgctactctcttctctttaagaGTTTAGAGACGGCATGCCGTCTCGGTGCctcttaaagaCGCGGTTCTATCTAGTTACGCGTTAAACCAACTAGAATTTTTTTCTTAATCCTTATcctactctcttctctttaagatggaggcctgagacaaattagccactgagggatccGCTGCCAGTTCATTTCTTAGGG</t>
  </si>
  <si>
    <t>CACCAGAAGCCAcctTGTTGgctactctcttctctttaagaGTTTAGAGACGGCATGCCGTCTCGGTGCctccctcttaaagaCGCGGTTCTATCTAGTTACGCGTTAAACCAACTAGAATTTTTTTCGGACATCGTTGcctactctcttctctttaagatggaggcctgagacaaattagccactgagggatccGCTGCCAGTTCATTTCTTAGGG</t>
  </si>
  <si>
    <t>CACCAGAAGCCAcctTGTTGgctactctcttctctttaagaGTTTAGAGACGGCATGCCGTCTCGGTGCaggcctccctcttaaagaCGCGGTTCTATCTAGTTACGCGTTAAACCAACTAGAATTTTTTTACGAACCATTCGcctactctcttctctttaagatggaggcctgagacaaattagccactgagggatccGCTGCCAGTTCATTTCTTAGGG</t>
  </si>
  <si>
    <t>CACCAGAAGCCAcctTGTTGgctactctcttctctttaagaGTTTAGAGACGGCATGCCGTCTCGGTGCtctcaggcctccctcttaaagaCGCGGTTCTATCTAGTTACGCGTTAAACCAACTAGAATTTTTTTAATTCCAAGAAGcctactctcttctctttaagatggaggcctgagacaaattagccactgagggatccGCTGCCAGTTCATTTCTTAGGG</t>
  </si>
  <si>
    <t>CACCAGAAGCCAcctTGTTGgctactctcttctctttaagaGTTTAGAGACGGCATGCCGTCTCGGTGCtttgtctcaggcctccctcttaaagaCGCGGTTCTATCTAGTTACGCGTTAAACCAACTAGAATTTTTTTCAGCGGTTGGTCcctactctcttctctttaagatggaggcctgagacaaattagccactgagggatccGCTGCCAGTTCATTTCTTAGGG</t>
  </si>
  <si>
    <t>CACCAGAAGCCAcctTGTTGgctactctcttctctttaagaGTTTAGAGACGGCATGCCGTCTCGGTGCctcttaaagagaaCGCGGTTCTATCTAGTTACGCGTTAAACCAACTAGAATTTTTTTAGCGAGCTTCAAcctactctcttctctttaagatggaggcctgagacaaattagccactgagggatccGCTGCCAGTTCATTTCTTAGGG</t>
  </si>
  <si>
    <t>CACCAGAAGCCAcctTGTTGgctactctcttctctttaagaGTTTAGAGACGGCATGCCGTCTCGGTGCctccctcttaaagagaaCGCGGTTCTATCTAGTTACGCGTTAAACCAACTAGAATTTTTTTTTCAACCTCCATcctactctcttctctttaagatggaggcctgagacaaattagccactgagggatccGCTGCCAGTTCATTTCTTAGGG</t>
  </si>
  <si>
    <t>CACCAGAAGCCAcctTGTTGgctactctcttctctttaagaGTTTAGAGACGGCATGCCGTCTCGGTGCaggcctccctcttaaagagaaCGCGGTTCTATCTAGTTACGCGTTAAACCAACTAGAATTTTTTTAAGATCCGGAAGcctactctcttctctttaagatggaggcctgagacaaattagccactgagggatccGCTGCCAGTTCATTTCTTAGGG</t>
  </si>
  <si>
    <t>CACCAGAAGCCAcctTGTTGgctactctcttctctttaagaGTTTAGAGACGGCATGCCGTCTCGGTGCtctcaggcctccctcttaaagagaaCGCGGTTCTATCTAGTTACGCGTTAAACCAACTAGAATTTTTTTTACTCGAGGACAcctactctcttctctttaagatggaggcctgagacaaattagccactgagggatccGCTGCCAGTTCATTTCTTAGGG</t>
  </si>
  <si>
    <t>CACCAGAAGCCAcctTGTTGgctactctcttctctttaagaGTTTAGAGACGGCATGCCGTCTCGGTGCtttgtctcaggcctccctcttaaagagaaCGCGGTTCTATCTAGTTACGCGTTAAACCAACTAGAATTTTTTTCGCGGTTCATATcctactctcttctctttaagatggaggcctgagacaaattagccactgagggatccGCTGCCAGTTCATTTCTTAGGG</t>
  </si>
  <si>
    <t>CACCAGAAGCCAcctTGTTGgctactctcttctctttaagaGTTTAGAGACGGCATGCCGTCTCGGTGCctcttaaagagaagagCGCGGTTCTATCTAGTTACGCGTTAAACCAACTAGAATTTTTTTATGGCGTGCACAcctactctcttctctttaagatggaggcctgagacaaattagccactgagggatccGCTGCCAGTTCATTTCTTAGGG</t>
  </si>
  <si>
    <t>CACCAGAAGCCAcctTGTTGgctactctcttctctttaagaGTTTAGAGACGGCATGCCGTCTCGGTGCctccctcttaaagagaagagCGCGGTTCTATCTAGTTACGCGTTAAACCAACTAGAATTTTTTTTGAACTTAGGACcctactctcttctctttaagatggaggcctgagacaaattagccactgagggatccGCTGCCAGTTCATTTCTTAGGG</t>
  </si>
  <si>
    <t>CACCAGAAGCCAcctTGTTGgctactctcttctctttaagaGTTTAGAGACGGCATGCCGTCTCGGTGCaggcctccctcttaaagagaagagCGCGGTTCTATCTAGTTACGCGTTAAACCAACTAGAATTTTTTTGATGTGCAGCGAcctactctcttctctttaagatggaggcctgagacaaattagccactgagggatccGCTGCCAGTTCATTTCTTAGGG</t>
  </si>
  <si>
    <t>CACCAGAAGCCAcctTGTTGgctactctcttctctttaagaGTTTAGAGACGGCATGCCGTCTCGGTGCtctcaggcctccctcttaaagagaagagCGCGGTTCTATCTAGTTACGCGTTAAACCAACTAGAATTTTTTTTACAACTATCTGcctactctcttctctttaagatggaggcctgagacaaattagccactgagggatccGCTGCCAGTTCATTTCTTAGGG</t>
  </si>
  <si>
    <t>CACCAGAAGCCAcctTGTTGgctactctcttctctttaagaGTTTAGAGACGGCATGCCGTCTCGGTGCtttgtctcaggcctccctcttaaagagaagagCGCGGTTCTATCTAGTTACGCGTTAAACCAACTAGAATTTTTTTGTGTTGCTATATcctactctcttctctttaagatggaggcctgagacaaattagccactgagggatccGCTGCCAGTTCATTTCTTAGGG</t>
  </si>
  <si>
    <t>CACCAGAAGCCAcctTGTTGgctactctcttctctttaagaGTTTAGAGACGGCATGCCGTCTCGGTGCctcttaaagagaagagagtCGCGGTTCTATCTAGTTACGCGTTAAACCAACTAGAATTTTTTTGCATGAAGGAGGcctactctcttctctttaagatggaggcctgagacaaattagccactgagggatccGCTGCCAGTTCATTTCTTAGGG</t>
  </si>
  <si>
    <t>CACCAGAAGCCAcctTGTTGgctactctcttctctttaagaGTTTAGAGACGGCATGCCGTCTCGGTGCctccctcttaaagagaagagagtCGCGGTTCTATCTAGTTACGCGTTAAACCAACTAGAATTTTTTTCTCTCCAGTATGcctactctcttctctttaagatggaggcctgagacaaattagccactgagggatccGCTGCCAGTTCATTTCTTAGGG</t>
  </si>
  <si>
    <t>CACCAGAAGCCAcctTGTTGgctactctcttctctttaagaGTTTAGAGACGGCATGCCGTCTCGGTGCaggcctccctcttaaagagaagagagtCGCGGTTCTATCTAGTTACGCGTTAAACCAACTAGAATTTTTTTTTAACCACATATcctactctcttctctttaagatggaggcctgagacaaattagccactgagggatccGCTGCCAGTTCATTTCTTAGGG</t>
  </si>
  <si>
    <t>CACCAGAAGCCAcctTGTTGgctactctcttctctttaagaGTTTAGAGACGGCATGCCGTCTCGGTGCtctcaggcctccctcttaaagagaagagagtCGCGGTTCTATCTAGTTACGCGTTAAACCAACTAGAATTTTTTTCAACGAGGTGGCcctactctcttctctttaagatggaggcctgagacaaattagccactgagggatccGCTGCCAGTTCATTTCTTAGGG</t>
  </si>
  <si>
    <t>CACCAGAAGCCAcctTGTTGgctactctcttctctttaagaGTTTAGAGACGGCATGCCGTCTCGGTGCtttgtctcaggcctccctcttaaagagaagagagtCGCGGTTCTATCTAGTTACGCGTTAAACCAACTAGAATTTTTTTGGTCCACAGCAGcctactctcttctctttaagatggaggcctgagacaaattagccactgagggatccGCTGCCAGTTCATTTCTTAGGG</t>
  </si>
  <si>
    <t>CACCAGAAGCCAcctTGTTGgctactctcttctctttaagaGTTTAGAGACGGCATGCCGTCTCGGTGCtatcttaaagaCGCGGTTCTATCTAGTTACGCGTTAAACCAACTAGAATTTTTTTTGTGAGCTGTTGcctactctcttctctttaagatggaggcctgagacaaattagccactgagggatccGCTGCCAGTTCATTTCTTAGGG</t>
  </si>
  <si>
    <t>CACCAGAAGCCAcctTGTTGgctactctcttctctttaagaGTTTAGAGACGGCATGCCGTCTCGGTGCcctctatcttaaagaCGCGGTTCTATCTAGTTACGCGTTAAACCAACTAGAATTTTTTTAATTCTCGAGAGcctactctcttctctttaagatggaggcctgagacaaattagccactgagggatccGCTGCCAGTTCATTTCTTAGGG</t>
  </si>
  <si>
    <t>CACCAGAAGCCAcctTGTTGgctactctcttctctttaagaGTTTAGAGACGGCATGCCGTCTCGGTGCcaggcctctatcttaaagaCGCGGTTCTATCTAGTTACGCGTTAAACCAACTAGAATTTTTTTGTCGAGAACCATcctactctcttctctttaagatggaggcctgagacaaattagccactgagggatccGCTGCCAGTTCATTTCTTAGGG</t>
  </si>
  <si>
    <t>CACCAGAAGCCAcctTGTTGgctactctcttctctttaagaGTTTAGAGACGGCATGCCGTCTCGGTGCatttgtctcaggcctctatcttaaagaCGCGGTTCTATCTAGTTACGCGTTAAACCAACTAGAATTTTTTTCAACCGGTACCGcctactctcttctctttaagatggaggcctgagacaaattagccactgagggatccGCTGCCAGTTCATTTCTTAGGG</t>
  </si>
  <si>
    <t>CACCAGAAGCCAcctTGTTGgctactctcttctctttaagaGTTTAGAGACGGCATGCCGTCTCGGTGCtatcttaaagagaaCGCGGTTCTATCTAGTTACGCGTTAAACCAACTAGAATTTTTTTCGGCCTTGTGACcctactctcttctctttaagatggaggcctgagacaaattagccactgagggatccGCTGCCAGTTCATTTCTTAGGG</t>
  </si>
  <si>
    <t>CACCAGAAGCCAcctTGTTGgctactctcttctctttaagaGTTTAGAGACGGCATGCCGTCTCGGTGCcctctatcttaaagagaaCGCGGTTCTATCTAGTTACGCGTTAAACCAACTAGAATTTTTTTAATCGTCTGAGTcctactctcttctctttaagatggaggcctgagacaaattagccactgagggatccGCTGCCAGTTCATTTCTTAGGG</t>
  </si>
  <si>
    <t>CACCAGAAGCCAcctTGTTGgctactctcttctctttaagaGTTTAGAGACGGCATGCCGTCTCGGTGCcaggcctctatcttaaagagaaCGCGGTTCTATCTAGTTACGCGTTAAACCAACTAGAATTTTTTTGACCTTGCCTCCcctactctcttctctttaagatggaggcctgagacaaattagccactgagggatccGCTGCCAGTTCATTTCTTAGGG</t>
  </si>
  <si>
    <t>CACCAGAAGCCAcctTGTTGgctactctcttctctttaagaGTTTAGAGACGGCATGCCGTCTCGGTGCatttgtctcaggcctctatcttaaagagaaCGCGGTTCTATCTAGTTACGCGTTAAACCAACTAGAATTTTTTTAACGGAACTATTcctactctcttctctttaagatggaggcctgagacaaattagccactgagggatccGCTGCCAGTTCATTTCTTAGGG</t>
  </si>
  <si>
    <t>CACCAGAAGCCAcctTGTTGgctactctcttctctttaagaGTTTAGAGACGGCATGCCGTCTCGGTGCtatcttaaagagaagagCGCGGTTCTATCTAGTTACGCGTTAAACCAACTAGAATTTTTTTGCACGGCACCTTcctactctcttctctttaagatggaggcctgagacaaattagccactgagggatccGCTGCCAGTTCATTTCTTAGGG</t>
  </si>
  <si>
    <t>CACCAGAAGCCAcctTGTTGgctactctcttctctttaagaGTTTAGAGACGGCATGCCGTCTCGGTGCcctctatcttaaagagaagagCGCGGTTCTATCTAGTTACGCGTTAAACCAACTAGAATTTTTTTGGAAGTGAATTCcctactctcttctctttaagatggaggcctgagacaaattagccactgagggatccGCTGCCAGTTCATTTCTTAGGG</t>
  </si>
  <si>
    <t>CACCAGAAGCCAcctTGTTGgctactctcttctctttaagaGTTTAGAGACGGCATGCCGTCTCGGTGCcaggcctctatcttaaagagaagagCGCGGTTCTATCTAGTTACGCGTTAAACCAACTAGAATTTTTTTCTCAGGCAACCTcctactctcttctctttaagatggaggcctgagacaaattagccactgagggatccGCTGCCAGTTCATTTCTTAGGG</t>
  </si>
  <si>
    <t>CACCAGAAGCCAcctTGTTGgctactctcttctctttaagaGTTTAGAGACGGCATGCCGTCTCGGTGCatttgtctcaggcctctatcttaaagagaagagCGCGGTTCTATCTAGTTACGCGTTAAACCAACTAGAATTTTTTTCCAATACCACATcctactctcttctctttaagatggaggcctgagacaaattagccactgagggatccGCTGCCAGTTCATTTCTTAGGG</t>
  </si>
  <si>
    <t>CACCAGAAGCCAcctTGTTGgctactctcttctctttaagaGTTTAGAGACGGCATGCCGTCTCGGTGCtatcttaaagagaagagagtCGCGGTTCTATCTAGTTACGCGTTAAACCAACTAGAATTTTTTTGTAGGTCAGATAcctactctcttctctttaagatggaggcctgagacaaattagccactgagggatccGCTGCCAGTTCATTTCTTAGGG</t>
  </si>
  <si>
    <t>CACCAGAAGCCAcctTGTTGgctactctcttctctttaagaGTTTAGAGACGGCATGCCGTCTCGGTGCcctctatcttaaagagaagagagtCGCGGTTCTATCTAGTTACGCGTTAAACCAACTAGAATTTTTTTATAGAACTGATGcctactctcttctctttaagatggaggcctgagacaaattagccactgagggatccGCTGCCAGTTCATTTCTTAGGG</t>
  </si>
  <si>
    <t>CACCAGAAGCCAcctTGTTGgctactctcttctctttaagaGTTTAGAGACGGCATGCCGTCTCGGTGCcaggcctctatcttaaagagaagagagtCGCGGTTCTATCTAGTTACGCGTTAAACCAACTAGAATTTTTTTTTGAATATGGCTcctactctcttctctttaagatggaggcctgagacaaattagccactgagggatccGCTGCCAGTTCATTTCTTAGGG</t>
  </si>
  <si>
    <t>CACCAGAAGCCAcctTGTTGgctactctcttctctttaagaGTTTAGAGACGGCATGCCGTCTCGGTGCatttgtctcaggcctctatcttaaagagaagagagtCGCGGTTCTATCTAGTTACGCGTTAAACCAACTAGAATTTTTTTACTCTGTCTACTcctactctcttctctttaagatggaggcctgagacaaattagccactgagggatccGCTGCCAGTTCATTTCTTAGGG</t>
  </si>
  <si>
    <t>CACCAGAAGCCAcctTGTTGgctactctcttctctttaagaGTTTAGAGACGGCATGCCGTCTCGGTGCaatcttaaagaCGCGGTTCTATCTAGTTACGCGTTAAACCAACTAGAATTTTTTTATTACGATGAGTcctactctcttctctttaagatggaggcctgagacaaattagccactgagggatccGCTGCCAGTTCATTTCTTAGGG</t>
  </si>
  <si>
    <t>CACCAGAAGCCAcctTGTTGgctactctcttctctttaagaGTTTAGAGACGGCATGCCGTCTCGGTGCcctcaatcttaaagaCGCGGTTCTATCTAGTTACGCGTTAAACCAACTAGAATTTTTTTAAGGTGTCAGACcctactctcttctctttaagatggaggcctgagacaaattagccactgagggatccGCTGCCAGTTCATTTCTTAGGG</t>
  </si>
  <si>
    <t>CACCAGAAGCCAcctTGTTGgctactctcttctctttaagaGTTTAGAGACGGCATGCCGTCTCGGTGCcaggcctcaatcttaaagaCGCGGTTCTATCTAGTTACGCGTTAAACCAACTAGAATTTTTTTCGGTACGGCACAcctactctcttctctttaagatggaggcctgagacaaattagccactgagggatccGCTGCCAGTTCATTTCTTAGGG</t>
  </si>
  <si>
    <t>CACCAGAAGCCAcctTGTTGgctactctcttctctttaagaGTTTAGAGACGGCATGCCGTCTCGGTGCatttgtctcaggcctcaatcttaaagaCGCGGTTCTATCTAGTTACGCGTTAAACCAACTAGAATTTTTTTTTCCTCCATGGTcctactctcttctctttaagatggaggcctgagacaaattagccactgagggatccGCTGCCAGTTCATTTCTTAGGG</t>
  </si>
  <si>
    <t>CACCAGAAGCCAcctTGTTGgctactctcttctctttaagaGTTTAGAGACGGCATGCCGTCTCGGTGCaatcttaaagagaaCGCGGTTCTATCTAGTTACGCGTTAAACCAACTAGAATTTTTTTCATTCTACCATTcctactctcttctctttaagatggaggcctgagacaaattagccactgagggatccGCTGCCAGTTCATTTCTTAGGG</t>
  </si>
  <si>
    <t>CACCAGAAGCCAcctTGTTGgctactctcttctctttaagaGTTTAGAGACGGCATGCCGTCTCGGTGCcctcaatcttaaagagaaCGCGGTTCTATCTAGTTACGCGTTAAACCAACTAGAATTTTTTTGCGCTAAGGCTAcctactctcttctctttaagatggaggcctgagacaaattagccactgagggatccGCTGCCAGTTCATTTCTTAGGG</t>
  </si>
  <si>
    <t>CACCAGAAGCCAcctTGTTGgctactctcttctctttaagaGTTTAGAGACGGCATGCCGTCTCGGTGCcaggcctcaatcttaaagagaaCGCGGTTCTATCTAGTTACGCGTTAAACCAACTAGAATTTTTTTCTGATAAGTTACcctactctcttctctttaagatggaggcctgagacaaattagccactgagggatccGCTGCCAGTTCATTTCTTAGGG</t>
  </si>
  <si>
    <t>CACCAGAAGCCAcctTGTTGgctactctcttctctttaagaGTTTAGAGACGGCATGCCGTCTCGGTGCatttgtctcaggcctcaatcttaaagagaaCGCGGTTCTATCTAGTTACGCGTTAAACCAACTAGAATTTTTTTGTCTCTGACTACcctactctcttctctttaagatggaggcctgagacaaattagccactgagggatccGCTGCCAGTTCATTTCTTAGGG</t>
  </si>
  <si>
    <t>CACCAGAAGCCAcctTGTTGgctactctcttctctttaagaGTTTAGAGACGGCATGCCGTCTCGGTGCaatcttaaagagaagagCGCGGTTCTATCTAGTTACGCGTTAAACCAACTAGAATTTTTTTATCTTAGACCGCcctactctcttctctttaagatggaggcctgagacaaattagccactgagggatccGCTGCCAGTTCATTTCTTAGGG</t>
  </si>
  <si>
    <t>CACCAGAAGCCAcctTGTTGgctactctcttctctttaagaGTTTAGAGACGGCATGCCGTCTCGGTGCcctcaatcttaaagagaagagCGCGGTTCTATCTAGTTACGCGTTAAACCAACTAGAATTTTTTTAAGTAGATATTCcctactctcttctctttaagatggaggcctgagacaaattagccactgagggatccGCTGCCAGTTCATTTCTTAGGG</t>
  </si>
  <si>
    <t>CACCAGAAGCCAcctTGTTGgctactctcttctctttaagaGTTTAGAGACGGCATGCCGTCTCGGTGCcaggcctcaatcttaaagagaagagCGCGGTTCTATCTAGTTACGCGTTAAACCAACTAGAATTTTTTTTATTCTCTTGGAcctactctcttctctttaagatggaggcctgagacaaattagccactgagggatccGCTGCCAGTTCATTTCTTAGGG</t>
  </si>
  <si>
    <t>CACCAGAAGCCAcctTGTTGgctactctcttctctttaagaGTTTAGAGACGGCATGCCGTCTCGGTGCatttgtctcaggcctcaatcttaaagagaagagCGCGGTTCTATCTAGTTACGCGTTAAACCAACTAGAATTTTTTTAACGTCGTTGCGcctactctcttctctttaagatggaggcctgagacaaattagccactgagggatccGCTGCCAGTTCATTTCTTAGGG</t>
  </si>
  <si>
    <t>CACCAGAAGCCAcctTGTTGgctactctcttctctttaagaGTTTAGAGACGGCATGCCGTCTCGGTGCaatcttaaagagaagagagtCGCGGTTCTATCTAGTTACGCGTTAAACCAACTAGAATTTTTTTGAGTGCAATTACcctactctcttctctttaagatggaggcctgagacaaattagccactgagggatccGCTGCCAGTTCATTTCTTAGGG</t>
  </si>
  <si>
    <t>CACCAGAAGCCAcctTGTTGgctactctcttctctttaagaGTTTAGAGACGGCATGCCGTCTCGGTGCcctcaatcttaaagagaagagagtCGCGGTTCTATCTAGTTACGCGTTAAACCAACTAGAATTTTTTTTGCAAGCAATCGcctactctcttctctttaagatggaggcctgagacaaattagccactgagggatccGCTGCCAGTTCATTTCTTAGGG</t>
  </si>
  <si>
    <t>CACCAGAAGCCAcctTGTTGgctactctcttctctttaagaGTTTAGAGACGGCATGCCGTCTCGGTGCcaggcctcaatcttaaagagaagagagtCGCGGTTCTATCTAGTTACGCGTTAAACCAACTAGAATTTTTTTGCGCGTCACTGGcctactctcttctctttaagatggaggcctgagacaaattagccactgagggatccGCTGCCAGTTCATTTCTTAGGG</t>
  </si>
  <si>
    <t>CACCAGAAGCCAcctTGTTGgctactctcttctctttaagaGTTTAGAGACGGCATGCCGTCTCGGTGCatttgtctcaggcctcaatcttaaagagaagagagtCGCGGTTCTATCTAGTTACGCGTTAAACCAACTAGAATTTTTTTGCTACCGTCCGTcctactctcttctctttaagatggaggcctgagacaaattagccactgagggatccGCTGCCAGTTCATTTCTTAGGG</t>
  </si>
  <si>
    <t>CACCAGAAGCCAcctTGTTGgctactctcttctctttaagaGTTTAGAGACGGCATGCCGTCTCGGTGCgatcttaaagaCGCGGTTCTATCTAGTTACGCGTTAAACCAACTAGAATTTTTTTTTCAACTAAGGAcctactctcttctctttaagatggaggcctgagacaaattagccactgagggatccGCTGCCAGTTCATTTCTTAGGG</t>
  </si>
  <si>
    <t>CACCAGAAGCCAcctTGTTGgctactctcttctctttaagaGTTTAGAGACGGCATGCCGTCTCGGTGCcctcgatcttaaagaCGCGGTTCTATCTAGTTACGCGTTAAACCAACTAGAATTTTTTTAACGCGATGATGcctactctcttctctttaagatggaggcctgagacaaattagccactgagggatccGCTGCCAGTTCATTTCTTAGGG</t>
  </si>
  <si>
    <t>CACCAGAAGCCAcctTGTTGgctactctcttctctttaagaGTTTAGAGACGGCATGCCGTCTCGGTGCcaggcctcgatcttaaagaCGCGGTTCTATCTAGTTACGCGTTAAACCAACTAGAATTTTTTTTTCAGCGAGATGcctactctcttctctttaagatggaggcctgagacaaattagccactgagggatccGCTGCCAGTTCATTTCTTAGGG</t>
  </si>
  <si>
    <t>CACCAGAAGCCAcctTGTTGgctactctcttctctttaagaGTTTAGAGACGGCATGCCGTCTCGGTGCatttgtctcaggcctcgatcttaaagaCGCGGTTCTATCTAGTTACGCGTTAAACCAACTAGAATTTTTTTTCTGCTCTCGAAcctactctcttctctttaagatggaggcctgagacaaattagccactgagggatccGCTGCCAGTTCATTTCTTAGGG</t>
  </si>
  <si>
    <t>CACCAGAAGCCAcctTGTTGgctactctcttctctttaagaGTTTAGAGACGGCATGCCGTCTCGGTGCgatcttaaagagaaCGCGGTTCTATCTAGTTACGCGTTAAACCAACTAGAATTTTTTTCCAAGGCTGTAAcctactctcttctctttaagatggaggcctgagacaaattagccactgagggatccGCTGCCAGTTCATTTCTTAGGG</t>
  </si>
  <si>
    <t>CACCAGAAGCCAcctTGTTGgctactctcttctctttaagaGTTTAGAGACGGCATGCCGTCTCGGTGCcctcgatcttaaagagaaCGCGGTTCTATCTAGTTACGCGTTAAACCAACTAGAATTTTTTTAGGAAGCGTTGTcctactctcttctctttaagatggaggcctgagacaaattagccactgagggatccGCTGCCAGTTCATTTCTTAGGG</t>
  </si>
  <si>
    <t>CACCAGAAGCCAcctTGTTGgctactctcttctctttaagaGTTTAGAGACGGCATGCCGTCTCGGTGCcaggcctcgatcttaaagagaaCGCGGTTCTATCTAGTTACGCGTTAAACCAACTAGAATTTTTTTTTATGCGCTAGAcctactctcttctctttaagatggaggcctgagacaaattagccactgagggatccGCTGCCAGTTCATTTCTTAGGG</t>
  </si>
  <si>
    <t>CACCAGAAGCCAcctTGTTGgctactctcttctctttaagaGTTTAGAGACGGCATGCCGTCTCGGTGCatttgtctcaggcctcgatcttaaagagaaCGCGGTTCTATCTAGTTACGCGTTAAACCAACTAGAATTTTTTTCATGAGCCTCCTcctactctcttctctttaagatggaggcctgagacaaattagccactgagggatccGCTGCCAGTTCATTTCTTAGGG</t>
  </si>
  <si>
    <t>CACCAGAAGCCAcctTGTTGgctactctcttctctttaagaGTTTAGAGACGGCATGCCGTCTCGGTGCgatcttaaagagaagagCGCGGTTCTATCTAGTTACGCGTTAAACCAACTAGAATTTTTTTACACCTCTCAACcctactctcttctctttaagatggaggcctgagacaaattagccactgagggatccGCTGCCAGTTCATTTCTTAGGG</t>
  </si>
  <si>
    <t>CACCAGAAGCCAcctTGTTGgctactctcttctctttaagaGTTTAGAGACGGCATGCCGTCTCGGTGCcctcgatcttaaagagaagagCGCGGTTCTATCTAGTTACGCGTTAAACCAACTAGAATTTTTTTTCTCCAGCCTTGcctactctcttctctttaagatggaggcctgagacaaattagccactgagggatccGCTGCCAGTTCATTTCTTAGGG</t>
  </si>
  <si>
    <t>CACCAGAAGCCAcctTGTTGgctactctcttctctttaagaGTTTAGAGACGGCATGCCGTCTCGGTGCcaggcctcgatcttaaagagaagagCGCGGTTCTATCTAGTTACGCGTTAAACCAACTAGAATTTTTTTAGAGCGTGATAAcctactctcttctctttaagatggaggcctgagacaaattagccactgagggatccGCTGCCAGTTCATTTCTTAGGG</t>
  </si>
  <si>
    <t>CACCAGAAGCCAcctTGTTGgctactctcttctctttaagaGTTTAGAGACGGCATGCCGTCTCGGTGCatttgtctcaggcctcgatcttaaagagaagagCGCGGTTCTATCTAGTTACGCGTTAAACCAACTAGAATTTTTTTCACACGTATCCAcctactctcttctctttaagatggaggcctgagacaaattagccactgagggatccGCTGCCAGTTCATTTCTTAGGG</t>
  </si>
  <si>
    <t>CACCAGAAGCCAcctTGTTGgctactctcttctctttaagaGTTTAGAGACGGCATGCCGTCTCGGTGCgatcttaaagagaagagagtCGCGGTTCTATCTAGTTACGCGTTAAACCAACTAGAATTTTTTTGCAATAACTATCcctactctcttctctttaagatggaggcctgagacaaattagccactgagggatccGCTGCCAGTTCATTTCTTAGGG</t>
  </si>
  <si>
    <t>CACCAGAAGCCAcctTGTTGgctactctcttctctttaagaGTTTAGAGACGGCATGCCGTCTCGGTGCcctcgatcttaaagagaagagagtCGCGGTTCTATCTAGTTACGCGTTAAACCAACTAGAATTTTTTTTTACGCTGTCAAcctactctcttctctttaagatggaggcctgagacaaattagccactgagggatccGCTGCCAGTTCATTTCTTAGGG</t>
  </si>
  <si>
    <t>CACCAGAAGCCAcctTGTTGgctactctcttctctttaagaGTTTAGAGACGGCATGCCGTCTCGGTGCcaggcctcgatcttaaagagaagagagtCGCGGTTCTATCTAGTTACGCGTTAAACCAACTAGAATTTTTTTCGTGCTACGACAcctactctcttctctttaagatggaggcctgagacaaattagccactgagggatccGCTGCCAGTTCATTTCTTAGGG</t>
  </si>
  <si>
    <t>CACCAGAAGCCAcctTGTTGgctactctcttctctttaagaGTTTAGAGACGGCATGCCGTCTCGGTGCatttgtctcaggcctcgatcttaaagagaagagagtCGCGGTTCTATCTAGTTACGCGTTAAACCAACTAGAATTTTTTTAACTCAGAGTCAcctactctcttctctttaagatggaggcctgagacaaattagccactgagggatccGCTGCCAGTTCATTTCTTAGGG</t>
  </si>
  <si>
    <t>CACCAGAAGCCAcctTGTTGgctactctcttctctttaagaGTTTAGAGACGGCATGCCGTCTCGGTGCtcatcttaaagaCGCGGTTCTATCTAGTTACGCGTTAAACCAACTAGAATTTTTTTGTGCGCTACCTTcctactctcttctctttaagatggaggcctgagacaaattagccactgagggatccGCTGCCAGTTCATTTCTTAGGG</t>
  </si>
  <si>
    <t>CACCAGAAGCCAcctTGTTGgctactctcttctctttaagaGTTTAGAGACGGCATGCCGTCTCGGTGCgccttcatcttaaagaCGCGGTTCTATCTAGTTACGCGTTAAACCAACTAGAATTTTTTTACTCTGAACACGcctactctcttctctttaagatggaggcctgagacaaattagccactgagggatccGCTGCCAGTTCATTTCTTAGGG</t>
  </si>
  <si>
    <t>CACCAGAAGCCAcctTGTTGgctactctcttctctttaagaGTTTAGAGACGGCATGCCGTCTCGGTGCtcaggccttcatcttaaagaCGCGGTTCTATCTAGTTACGCGTTAAACCAACTAGAATTTTTTTTGACGAGGACCAcctactctcttctctttaagatggaggcctgagacaaattagccactgagggatccGCTGCCAGTTCATTTCTTAGGG</t>
  </si>
  <si>
    <t>CACCAGAAGCCAcctTGTTGgctactctcttctctttaagaGTTTAGAGACGGCATGCCGTCTCGGTGCtgtctcaggccttcatcttaaagaCGCGGTTCTATCTAGTTACGCGTTAAACCAACTAGAATTTTTTTAATTCTTAGGCTcctactctcttctctttaagatggaggcctgagacaaattagccactgagggatccGCTGCCAGTTCATTTCTTAGGG</t>
  </si>
  <si>
    <t>CACCAGAAGCCAcctTGTTGgctactctcttctctttaagaGTTTAGAGACGGCATGCCGTCTCGGTGCaatttgtctcaggccttcatcttaaagaCGCGGTTCTATCTAGTTACGCGTTAAACCAACTAGAATTTTTTTAGCGCTACTCTGcctactctcttctctttaagatggaggcctgagacaaattagccactgagggatccGCTGCCAGTTCATTTCTTAGGG</t>
  </si>
  <si>
    <t>CACCAGAAGCCAcctTGTTGgctactctcttctctttaagaGTTTAGAGACGGCATGCCGTCTCGGTGCtcatcttaaagagaaCGCGGTTCTATCTAGTTACGCGTTAAACCAACTAGAATTTTTTTTATAGAAGCTGTcctactctcttctctttaagatggaggcctgagacaaattagccactgagggatccGCTGCCAGTTCATTTCTTAGGG</t>
  </si>
  <si>
    <t>CACCAGAAGCCAcctTGTTGgctactctcttctctttaagaGTTTAGAGACGGCATGCCGTCTCGGTGCgccttcatcttaaagagaaCGCGGTTCTATCTAGTTACGCGTTAAACCAACTAGAATTTTTTTGAAGAGATGGTGcctactctcttctctttaagatggaggcctgagacaaattagccactgagggatccGCTGCCAGTTCATTTCTTAGGG</t>
  </si>
  <si>
    <t>CACCAGAAGCCAcctTGTTGgctactctcttctctttaagaGTTTAGAGACGGCATGCCGTCTCGGTGCtcaggccttcatcttaaagagaaCGCGGTTCTATCTAGTTACGCGTTAAACCAACTAGAATTTTTTTGAGACTGCAGGTcctactctcttctctttaagatggaggcctgagacaaattagccactgagggatccGCTGCCAGTTCATTTCTTAGGG</t>
  </si>
  <si>
    <t>CACCAGAAGCCAcctTGTTGgctactctcttctctttaagaGTTTAGAGACGGCATGCCGTCTCGGTGCtgtctcaggccttcatcttaaagagaaCGCGGTTCTATCTAGTTACGCGTTAAACCAACTAGAATTTTTTTTTGCTCGAGTGAcctactctcttctctttaagatggaggcctgagacaaattagccactgagggatccGCTGCCAGTTCATTTCTTAGGG</t>
  </si>
  <si>
    <t>CACCAGAAGCCAcctTGTTGgctactctcttctctttaagaGTTTAGAGACGGCATGCCGTCTCGGTGCaatttgtctcaggccttcatcttaaagagaaCGCGGTTCTATCTAGTTACGCGTTAAACCAACTAGAATTTTTTTATGGCAGGCGCTcctactctcttctctttaagatggaggcctgagacaaattagccactgagggatccGCTGCCAGTTCATTTCTTAGGG</t>
  </si>
  <si>
    <t>CACCAGAAGCCAcctTGTTGgctactctcttctctttaagaGTTTAGAGACGGCATGCCGTCTCGGTGCtcatcttaaagagaagagCGCGGTTCTATCTAGTTACGCGTTAAACCAACTAGAATTTTTTTGACAATCGTGATcctactctcttctctttaagatggaggcctgagacaaattagccactgagggatccGCTGCCAGTTCATTTCTTAGGG</t>
  </si>
  <si>
    <t>CACCAGAAGCCAcctTGTTGgctactctcttctctttaagaGTTTAGAGACGGCATGCCGTCTCGGTGCgccttcatcttaaagagaagagCGCGGTTCTATCTAGTTACGCGTTAAACCAACTAGAATTTTTTTCGTGATTGTCGAcctactctcttctctttaagatggaggcctgagacaaattagccactgagggatccGCTGCCAGTTCATTTCTTAGGG</t>
  </si>
  <si>
    <t>CACCAGAAGCCAcctTGTTGgctactctcttctctttaagaGTTTAGAGACGGCATGCCGTCTCGGTGCtcaggccttcatcttaaagagaagagCGCGGTTCTATCTAGTTACGCGTTAAACCAACTAGAATTTTTTTATGTGCCGGTCTcctactctcttctctttaagatggaggcctgagacaaattagccactgagggatccGCTGCCAGTTCATTTCTTAGGG</t>
  </si>
  <si>
    <t>CACCAGAAGCCAcctTGTTGgctactctcttctctttaagaGTTTAGAGACGGCATGCCGTCTCGGTGCtgtctcaggccttcatcttaaagagaagagCGCGGTTCTATCTAGTTACGCGTTAAACCAACTAGAATTTTTTTGCAGCTTGACCTcctactctcttctctttaagatggaggcctgagacaaattagccactgagggatccGCTGCCAGTTCATTTCTTAGGG</t>
  </si>
  <si>
    <t>CACCAGAAGCCAcctTGTTGgctactctcttctctttaagaGTTTAGAGACGGCATGCCGTCTCGGTGCaatttgtctcaggccttcatcttaaagagaagagCGCGGTTCTATCTAGTTACGCGTTAAACCAACTAGAATTTTTTTACCGACCTAATTcctactctcttctctttaagatggaggcctgagacaaattagccactgagggatccGCTGCCAGTTCATTTCTTAGGG</t>
  </si>
  <si>
    <t>CACCAGAAGCCAcctTGTTGgctactctcttctctttaagaGTTTAGAGACGGCATGCCGTCTCGGTGCtcatcttaaagagaagagagtCGCGGTTCTATCTAGTTACGCGTTAAACCAACTAGAATTTTTTTCCAGATCGGACAcctactctcttctctttaagatggaggcctgagacaaattagccactgagggatccGCTGCCAGTTCATTTCTTAGGG</t>
  </si>
  <si>
    <t>CACCAGAAGCCAcctTGTTGgctactctcttctctttaagaGTTTAGAGACGGCATGCCGTCTCGGTGCgccttcatcttaaagagaagagagtCGCGGTTCTATCTAGTTACGCGTTAAACCAACTAGAATTTTTTTTTCTACTGGAGAcctactctcttctctttaagatggaggcctgagacaaattagccactgagggatccGCTGCCAGTTCATTTCTTAGGG</t>
  </si>
  <si>
    <t>CACCAGAAGCCAcctTGTTGgctactctcttctctttaagaGTTTAGAGACGGCATGCCGTCTCGGTGCtcaggccttcatcttaaagagaagagagtCGCGGTTCTATCTAGTTACGCGTTAAACCAACTAGAATTTTTTTAGTGTTCGGTCAcctactctcttctctttaagatggaggcctgagacaaattagccactgagggatccGCTGCCAGTTCATTTCTTAGGG</t>
  </si>
  <si>
    <t>CACCAGAAGCCAcctTGTTGgctactctcttctctttaagaGTTTAGAGACGGCATGCCGTCTCGGTGCtgtctcaggccttcatcttaaagagaagagagtCGCGGTTCTATCTAGTTACGCGTTAAACCAACTAGAATTTTTTTAACTCCTCCTAAcctactctcttctctttaagatggaggcctgagacaaattagccactgagggatccGCTGCCAGTTCATTTCTTAGGG</t>
  </si>
  <si>
    <t>CACCAGAAGCCAcctTGTTGgctactctcttctctttaagaGTTTAGAGACGGCATGCCGTCTCGGTGCaatttgtctcaggccttcatcttaaagagaagagagtCGCGGTTCTATCTAGTTACGCGTTAAACCAACTAGAATTTTTTTGACCTGGCTCTCcctactctcttctctttaagatggaggcctgagacaaattagccactgagggatccGCTGCCAGTTCATTTCTTAGGG</t>
  </si>
  <si>
    <t>CACCAGAAGCCAcctTGTTGgctactctcttctctttaagaGTTTAGAGACGGCATGCCGTCTCGGTGCacatcttaaagaCGCGGTTCTATCTAGTTACGCGTTAAACCAACTAGAATTTTTTTCTCACAATGCAAcctactctcttctctttaagatggaggcctgagacaaattagccactgagggatccGCTGCCAGTTCATTTCTTAGGG</t>
  </si>
  <si>
    <t>CACCAGAAGCCAcctTGTTGgctactctcttctctttaagaGTTTAGAGACGGCATGCCGTCTCGGTGCgcctacatcttaaagaCGCGGTTCTATCTAGTTACGCGTTAAACCAACTAGAATTTTTTTCCGACCGTAGTAcctactctcttctctttaagatggaggcctgagacaaattagccactgagggatccGCTGCCAGTTCATTTCTTAGGG</t>
  </si>
  <si>
    <t>CACCAGAAGCCAcctTGTTGgctactctcttctctttaagaGTTTAGAGACGGCATGCCGTCTCGGTGCtcaggcctacatcttaaagaCGCGGTTCTATCTAGTTACGCGTTAAACCAACTAGAATTTTTTTTAGGTCTCTAAGcctactctcttctctttaagatggaggcctgagacaaattagccactgagggatccGCTGCCAGTTCATTTCTTAGGG</t>
  </si>
  <si>
    <t>CACCAGAAGCCAcctTGTTGgctactctcttctctttaagaGTTTAGAGACGGCATGCCGTCTCGGTGCtgtctcaggcctacatcttaaagaCGCGGTTCTATCTAGTTACGCGTTAAACCAACTAGAATTTTTTTATTGCCGGTCGGcctactctcttctctttaagatggaggcctgagacaaattagccactgagggatccGCTGCCAGTTCATTTCTTAGGG</t>
  </si>
  <si>
    <t>CACCAGAAGCCAcctTGTTGgctactctcttctctttaagaGTTTAGAGACGGCATGCCGTCTCGGTGCaatttgtctcaggcctacatcttaaagaCGCGGTTCTATCTAGTTACGCGTTAAACCAACTAGAATTTTTTTGCCACACTGCTCcctactctcttctctttaagatggaggcctgagacaaattagccactgagggatccGCTGCCAGTTCATTTCTTAGGG</t>
  </si>
  <si>
    <t>CACCAGAAGCCAcctTGTTGgctactctcttctctttaagaGTTTAGAGACGGCATGCCGTCTCGGTGCacatcttaaagagaaCGCGGTTCTATCTAGTTACGCGTTAAACCAACTAGAATTTTTTTGCTTCTAGTACAcctactctcttctctttaagatggaggcctgagacaaattagccactgagggatccGCTGCCAGTTCATTTCTTAGGG</t>
  </si>
  <si>
    <t>CACCAGAAGCCAcctTGTTGgctactctcttctctttaagaGTTTAGAGACGGCATGCCGTCTCGGTGCgcctacatcttaaagagaaCGCGGTTCTATCTAGTTACGCGTTAAACCAACTAGAATTTTTTTCGTGACAGATTCcctactctcttctctttaagatggaggcctgagacaaattagccactgagggatccGCTGCCAGTTCATTTCTTAGGG</t>
  </si>
  <si>
    <t>CACCAGAAGCCAcctTGTTGgctactctcttctctttaagaGTTTAGAGACGGCATGCCGTCTCGGTGCtcaggcctacatcttaaagagaaCGCGGTTCTATCTAGTTACGCGTTAAACCAACTAGAATTTTTTTCTACTGCCAATTcctactctcttctctttaagatggaggcctgagacaaattagccactgagggatccGCTGCCAGTTCATTTCTTAGGG</t>
  </si>
  <si>
    <t>CACCAGAAGCCAcctTGTTGgctactctcttctctttaagaGTTTAGAGACGGCATGCCGTCTCGGTGCtgtctcaggcctacatcttaaagagaaCGCGGTTCTATCTAGTTACGCGTTAAACCAACTAGAATTTTTTTCGTAGCTCGGCCcctactctcttctctttaagatggaggcctgagacaaattagccactgagggatccGCTGCCAGTTCATTTCTTAGGG</t>
  </si>
  <si>
    <t>CACCAGAAGCCAcctTGTTGgctactctcttctctttaagaGTTTAGAGACGGCATGCCGTCTCGGTGCaatttgtctcaggcctacatcttaaagagaaCGCGGTTCTATCTAGTTACGCGTTAAACCAACTAGAATTTTTTTCGTTCAATCGTTcctactctcttctctttaagatggaggcctgagacaaattagccactgagggatccGCTGCCAGTTCATTTCTTAGGG</t>
  </si>
  <si>
    <t>CACCAGAAGCCAcctTGTTGgctactctcttctctttaagaGTTTAGAGACGGCATGCCGTCTCGGTGCacatcttaaagagaagagCGCGGTTCTATCTAGTTACGCGTTAAACCAACTAGAATTTTTTTCGAGTTGACTGCcctactctcttctctttaagatggaggcctgagacaaattagccactgagggatccGCTGCCAGTTCATTTCTTAGGG</t>
  </si>
  <si>
    <t>CACCAGAAGCCAcctTGTTGgctactctcttctctttaagaGTTTAGAGACGGCATGCCGTCTCGGTGCgcctacatcttaaagagaagagCGCGGTTCTATCTAGTTACGCGTTAAACCAACTAGAATTTTTTTAGATATATCGAGcctactctcttctctttaagatggaggcctgagacaaattagccactgagggatccGCTGCCAGTTCATTTCTTAGGG</t>
  </si>
  <si>
    <t>CACCAGAAGCCAcctTGTTGgctactctcttctctttaagaGTTTAGAGACGGCATGCCGTCTCGGTGCtcaggcctacatcttaaagagaagagCGCGGTTCTATCTAGTTACGCGTTAAACCAACTAGAATTTTTTTTAGAGATTATCCcctactctcttctctttaagatggaggcctgagacaaattagccactgagggatccGCTGCCAGTTCATTTCTTAGGG</t>
  </si>
  <si>
    <t>CACCAGAAGCCAcctTGTTGgctactctcttctctttaagaGTTTAGAGACGGCATGCCGTCTCGGTGCtgtctcaggcctacatcttaaagagaagagCGCGGTTCTATCTAGTTACGCGTTAAACCAACTAGAATTTTTTTTTGCTCGTTCCTcctactctcttctctttaagatggaggcctgagacaaattagccactgagggatccGCTGCCAGTTCATTTCTTAGGG</t>
  </si>
  <si>
    <t>CACCAGAAGCCAcctTGTTGgctactctcttctctttaagaGTTTAGAGACGGCATGCCGTCTCGGTGCaatttgtctcaggcctacatcttaaagagaagagCGCGGTTCTATCTAGTTACGCGTTAAACCAACTAGAATTTTTTTAATTCTCTGTCAcctactctcttctctttaagatggaggcctgagacaaattagccactgagggatccGCTGCCAGTTCATTTCTTAGGG</t>
  </si>
  <si>
    <t>CACCAGAAGCCAcctTGTTGgctactctcttctctttaagaGTTTAGAGACGGCATGCCGTCTCGGTGCacatcttaaagagaagagagtCGCGGTTCTATCTAGTTACGCGTTAAACCAACTAGAATTTTTTTTTAACGCAGCTCcctactctcttctctttaagatggaggcctgagacaaattagccactgagggatccGCTGCCAGTTCATTTCTTAGGG</t>
  </si>
  <si>
    <t>CACCAGAAGCCAcctTGTTGgctactctcttctctttaagaGTTTAGAGACGGCATGCCGTCTCGGTGCgcctacatcttaaagagaagagagtCGCGGTTCTATCTAGTTACGCGTTAAACCAACTAGAATTTTTTTATGATCTGAGCTcctactctcttctctttaagatggaggcctgagacaaattagccactgagggatccGCTGCCAGTTCATTTCTTAGGG</t>
  </si>
  <si>
    <t>CACCAGAAGCCAcctTGTTGgctactctcttctctttaagaGTTTAGAGACGGCATGCCGTCTCGGTGCtcaggcctacatcttaaagagaagagagtCGCGGTTCTATCTAGTTACGCGTTAAACCAACTAGAATTTTTTTGCAGGCCGCCGCcctactctcttctctttaagatggaggcctgagacaaattagccactgagggatccGCTGCCAGTTCATTTCTTAGGG</t>
  </si>
  <si>
    <t>CACCAGAAGCCAcctTGTTGgctactctcttctctttaagaGTTTAGAGACGGCATGCCGTCTCGGTGCtgtctcaggcctacatcttaaagagaagagagtCGCGGTTCTATCTAGTTACGCGTTAAACCAACTAGAATTTTTTTATTATACAAGAAcctactctcttctctttaagatggaggcctgagacaaattagccactgagggatccGCTGCCAGTTCATTTCTTAGGG</t>
  </si>
  <si>
    <t>CACCAGAAGCCAcctTGTTGgctactctcttctctttaagaGTTTAGAGACGGCATGCCGTCTCGGTGCaatttgtctcaggcctacatcttaaagagaagagagtCGCGGTTCTATCTAGTTACGCGTTAAACCAACTAGAATTTTTTTCTCCGAAGAGTCcctactctcttctctttaagatggaggcctgagacaaattagccactgagggatccGCTGCCAGTTCATTTCTTAGGG</t>
  </si>
  <si>
    <t>CACCAGAAGCCAcctTGTTGgctactctcttctctttaagaGTTTAGAGACGGCATGCCGTCTCGGTGCgcatcttaaagaCGCGGTTCTATCTAGTTACGCGTTAAACCAACTAGAATTTTTTTGAGATAACGCGCcctactctcttctctttaagatggaggcctgagacaaattagccactgagggatccGCTGCCAGTTCATTTCTTAGGG</t>
  </si>
  <si>
    <t>CACCAGAAGCCAcctTGTTGgctactctcttctctttaagaGTTTAGAGACGGCATGCCGTCTCGGTGCgcctgcatcttaaagaCGCGGTTCTATCTAGTTACGCGTTAAACCAACTAGAATTTTTTTGGCACAGCACTCcctactctcttctctttaagatggaggcctgagacaaattagccactgagggatccGCTGCCAGTTCATTTCTTAGGG</t>
  </si>
  <si>
    <t>CACCAGAAGCCAcctTGTTGgctactctcttctctttaagaGTTTAGAGACGGCATGCCGTCTCGGTGCtcaggcctgcatcttaaagaCGCGGTTCTATCTAGTTACGCGTTAAACCAACTAGAATTTTTTTGCATCCGAGTTCcctactctcttctctttaagatggaggcctgagacaaattagccactgagggatccGCTGCCAGTTCATTTCTTAGGG</t>
  </si>
  <si>
    <t>CACCAGAAGCCAcctTGTTGgctactctcttctctttaagaGTTTAGAGACGGCATGCCGTCTCGGTGCtgtctcaggcctgcatcttaaagaCGCGGTTCTATCTAGTTACGCGTTAAACCAACTAGAATTTTTTTTTCAGCGTGGACcctactctcttctctttaagatggaggcctgagacaaattagccactgagggatccGCTGCCAGTTCATTTCTTAGGG</t>
  </si>
  <si>
    <t>CACCAGAAGCCAcctTGTTGgctactctcttctctttaagaGTTTAGAGACGGCATGCCGTCTCGGTGCaatttgtctcaggcctgcatcttaaagaCGCGGTTCTATCTAGTTACGCGTTAAACCAACTAGAATTTTTTTTATTACGTTCGTcctactctcttctctttaagatggaggcctgagacaaattagccactgagggatccGCTGCCAGTTCATTTCTTAGGG</t>
  </si>
  <si>
    <t>CACCAGAAGCCAcctTGTTGgctactctcttctctttaagaGTTTAGAGACGGCATGCCGTCTCGGTGCgcatcttaaagagaaCGCGGTTCTATCTAGTTACGCGTTAAACCAACTAGAATTTTTTTACCGGCACAATCcctactctcttctctttaagatggaggcctgagacaaattagccactgagggatccGCTGCCAGTTCATTTCTTAGGG</t>
  </si>
  <si>
    <t>CACCAGAAGCCAcctTGTTGgctactctcttctctttaagaGTTTAGAGACGGCATGCCGTCTCGGTGCgcctgcatcttaaagagaaCGCGGTTCTATCTAGTTACGCGTTAAACCAACTAGAATTTTTTTGGACCGAAGTACcctactctcttctctttaagatggaggcctgagacaaattagccactgagggatccGCTGCCAGTTCATTTCTTAGGG</t>
  </si>
  <si>
    <t>CACCAGAAGCCAcctTGTTGgctactctcttctctttaagaGTTTAGAGACGGCATGCCGTCTCGGTGCtcaggcctgcatcttaaagagaaCGCGGTTCTATCTAGTTACGCGTTAAACCAACTAGAATTTTTTTCCTCGTCAGCATcctactctcttctctttaagatggaggcctgagacaaattagccactgagggatccGCTGCCAGTTCATTTCTTAGGG</t>
  </si>
  <si>
    <t>CACCAGAAGCCAcctTGTTGgctactctcttctctttaagaGTTTAGAGACGGCATGCCGTCTCGGTGCtgtctcaggcctgcatcttaaagagaaCGCGGTTCTATCTAGTTACGCGTTAAACCAACTAGAATTTTTTTTTCTTCTCCGCGcctactctcttctctttaagatggaggcctgagacaaattagccactgagggatccGCTGCCAGTTCATTTCTTAGGG</t>
  </si>
  <si>
    <t>CACCAGAAGCCAcctTGTTGgctactctcttctctttaagaGTTTAGAGACGGCATGCCGTCTCGGTGCaatttgtctcaggcctgcatcttaaagagaaCGCGGTTCTATCTAGTTACGCGTTAAACCAACTAGAATTTTTTTGAAGGTTAACAAcctactctcttctctttaagatggaggcctgagacaaattagccactgagggatccGCTGCCAGTTCATTTCTTAGGG</t>
  </si>
  <si>
    <t>CACCAGAAGCCAcctTGTTGgctactctcttctctttaagaGTTTAGAGACGGCATGCCGTCTCGGTGCgcatcttaaagagaagagCGCGGTTCTATCTAGTTACGCGTTAAACCAACTAGAATTTTTTTACACGAACCTCAcctactctcttctctttaagatggaggcctgagacaaattagccactgagggatccGCTGCCAGTTCATTTCTTAGGG</t>
  </si>
  <si>
    <t>CACCAGAAGCCAcctTGTTGgctactctcttctctttaagaGTTTAGAGACGGCATGCCGTCTCGGTGCgcctgcatcttaaagagaagagCGCGGTTCTATCTAGTTACGCGTTAAACCAACTAGAATTTTTTTGGAGACTTCGTTcctactctcttctctttaagatggaggcctgagacaaattagccactgagggatccGCTGCCAGTTCATTTCTTAGGG</t>
  </si>
  <si>
    <t>CACCAGAAGCCAcctTGTTGgctactctcttctctttaagaGTTTAGAGACGGCATGCCGTCTCGGTGCtcaggcctgcatcttaaagagaagagCGCGGTTCTATCTAGTTACGCGTTAAACCAACTAGAATTTTTTTTAACCGATTCTAcctactctcttctctttaagatggaggcctgagacaaattagccactgagggatccGCTGCCAGTTCATTTCTTAGGG</t>
  </si>
  <si>
    <t>CACCAGAAGCCAcctTGTTGgctactctcttctctttaagaGTTTAGAGACGGCATGCCGTCTCGGTGCtgtctcaggcctgcatcttaaagagaagagCGCGGTTCTATCTAGTTACGCGTTAAACCAACTAGAATTTTTTTATAAGTTCTCCGcctactctcttctctttaagatggaggcctgagacaaattagccactgagggatccGCTGCCAGTTCATTTCTTAGGG</t>
  </si>
  <si>
    <t>CACCAGAAGCCAcctTGTTGgctactctcttctctttaagaGTTTAGAGACGGCATGCCGTCTCGGTGCaatttgtctcaggcctgcatcttaaagagaagagCGCGGTTCTATCTAGTTACGCGTTAAACCAACTAGAATTTTTTTGTGCTTAGTCGAcctactctcttctctttaagatggaggcctgagacaaattagccactgagggatccGCTGCCAGTTCATTTCTTAGGG</t>
  </si>
  <si>
    <t>CACCAGAAGCCAcctTGTTGgctactctcttctctttaagaGTTTAGAGACGGCATGCCGTCTCGGTGCgcatcttaaagagaagagagtCGCGGTTCTATCTAGTTACGCGTTAAACCAACTAGAATTTTTTTAATTAGACTGCTcctactctcttctctttaagatggaggcctgagacaaattagccactgagggatccGCTGCCAGTTCATTTCTTAGGG</t>
  </si>
  <si>
    <t>CACCAGAAGCCAcctTGTTGgctactctcttctctttaagaGTTTAGAGACGGCATGCCGTCTCGGTGCgcctgcatcttaaagagaagagagtCGCGGTTCTATCTAGTTACGCGTTAAACCAACTAGAATTTTTTTCAATTAAGACCGcctactctcttctctttaagatggaggcctgagacaaattagccactgagggatccGCTGCCAGTTCATTTCTTAGGG</t>
  </si>
  <si>
    <t>CACCAGAAGCCAcctTGTTGgctactctcttctctttaagaGTTTAGAGACGGCATGCCGTCTCGGTGCtcaggcctgcatcttaaagagaagagagtCGCGGTTCTATCTAGTTACGCGTTAAACCAACTAGAATTTTTTTCTCTGTCCGACAcctactctcttctctttaagatggaggcctgagacaaattagccactgagggatccGCTGCCAGTTCATTTCTTAGGG</t>
  </si>
  <si>
    <t>CACCAGAAGCCAcctTGTTGgctactctcttctctttaagaGTTTAGAGACGGCATGCCGTCTCGGTGCtgtctcaggcctgcatcttaaagagaagagagtCGCGGTTCTATCTAGTTACGCGTTAAACCAACTAGAATTTTTTTTGTTGATGAAGTcctactctcttctctttaagatggaggcctgagacaaattagccactgagggatccGCTGCCAGTTCATTTCTTAGGG</t>
  </si>
  <si>
    <t>CACCAGAAGCCAcctTGTTGgctactctcttctctttaagaGTTTAGAGACGGCATGCCGTCTCGGTGCaatttgtctcaggcctgcatcttaaagagaagagagtCGCGGTTCTATCTAGTTACGCGTTAAACCAACTAGAATTTTTTTATCGAGGTTGCAcctactctcttctctttaagatggaggcctgagacaaattagccactgagggatccGCTGCCAGTTCATTTCTTAGGG</t>
  </si>
  <si>
    <t>CACCAGAAGCCAcctTGTTGggaagtgctgcttagtgttagGTTTAGAGACGGCATGCCGTCTCGGTGCagcgcatttgccactaacactaCGCGGTTCTATCTAGTTACGCGTTAAACCAACTAGAATTTTTTTTTAAGAATCTCGggaagtgctgcttagtgttagtggcaaatgcgcaaactcagtctggttctggatccGCTGCCAGTTCATTTCTTAGGG</t>
  </si>
  <si>
    <t>CACCAGAAGCCAcctTGTTGggaagtgctgcttagtgttagGTTTAGAGACGGCATGCCGTCTCGGTGCagttagcgcatttgccactaacactaCGCGGTTCTATCTAGTTACGCGTTAAACCAACTAGAATTTTTTTGGAGGTCTCAGTggaagtgctgcttagtgttagtggcaaatgcgcaaactcagtctggttctggatccGCTGCCAGTTCATTTCTTAGGG</t>
  </si>
  <si>
    <t>CACCAGAAGCCAcctTGTTGggaagtgctgcttagtgttagGTTTAGAGACGGCATGCCGTCTCGGTGCactgagttagcgcatttgccactaacactaCGCGGTTCTATCTAGTTACGCGTTAAACCAACTAGAATTTTTTTAATCGCTAGTAGggaagtgctgcttagtgttagtggcaaatgcgcaaactcagtctggttctggatccGCTGCCAGTTCATTTCTTAGGG</t>
  </si>
  <si>
    <t>CACCAGAAGCCAcctTGTTGggaagtgctgcttagtgttagGTTTAGAGACGGCATGCCGTCTCGGTGCccagactgagttagcgcatttgccactaacactaCGCGGTTCTATCTAGTTACGCGTTAAACCAACTAGAATTTTTTTCCGCGCGGAGTCggaagtgctgcttagtgttagtggcaaatgcgcaaactcagtctggttctggatccGCTGCCAGTTCATTTCTTAGGG</t>
  </si>
  <si>
    <t>CACCAGAAGCCAcctTGTTGggaagtgctgcttagtgttagGTTTAGAGACGGCATGCCGTCTCGGTGCagcgcatttgccactaacactaagcCGCGGTTCTATCTAGTTACGCGTTAAACCAACTAGAATTTTTTTCGTCGACAATTAggaagtgctgcttagtgttagtggcaaatgcgcaaactcagtctggttctggatccGCTGCCAGTTCATTTCTTAGGG</t>
  </si>
  <si>
    <t>CACCAGAAGCCAcctTGTTGggaagtgctgcttagtgttagGTTTAGAGACGGCATGCCGTCTCGGTGCagttagcgcatttgccactaacactaagcCGCGGTTCTATCTAGTTACGCGTTAAACCAACTAGAATTTTTTTTTGTAATTCTGCggaagtgctgcttagtgttagtggcaaatgcgcaaactcagtctggttctggatccGCTGCCAGTTCATTTCTTAGGG</t>
  </si>
  <si>
    <t>CACCAGAAGCCAcctTGTTGggaagtgctgcttagtgttagGTTTAGAGACGGCATGCCGTCTCGGTGCactgagttagcgcatttgccactaacactaagcCGCGGTTCTATCTAGTTACGCGTTAAACCAACTAGAATTTTTTTGTGGATTCAAGTggaagtgctgcttagtgttagtggcaaatgcgcaaactcagtctggttctggatccGCTGCCAGTTCATTTCTTAGGG</t>
  </si>
  <si>
    <t>CACCAGAAGCCAcctTGTTGggaagtgctgcttagtgttagGTTTAGAGACGGCATGCCGTCTCGGTGCccagactgagttagcgcatttgccactaacactaagcCGCGGTTCTATCTAGTTACGCGTTAAACCAACTAGAATTTTTTTGGCCACCTCCGGggaagtgctgcttagtgttagtggcaaatgcgcaaactcagtctggttctggatccGCTGCCAGTTCATTTCTTAGGG</t>
  </si>
  <si>
    <t>CACCAGAAGCCAcctTGTTGggaagtgctgcttagtgttagGTTTAGAGACGGCATGCCGTCTCGGTGCagcgcatttgccactaacactaagcagcCGCGGTTCTATCTAGTTACGCGTTAAACCAACTAGAATTTTTTTATCGTGGAGAGCggaagtgctgcttagtgttagtggcaaatgcgcaaactcagtctggttctggatccGCTGCCAGTTCATTTCTTAGGG</t>
  </si>
  <si>
    <t>CACCAGAAGCCAcctTGTTGggaagtgctgcttagtgttagGTTTAGAGACGGCATGCCGTCTCGGTGCagttagcgcatttgccactaacactaagcagcCGCGGTTCTATCTAGTTACGCGTTAAACCAACTAGAATTTTTTTTTACCGAGTACCggaagtgctgcttagtgttagtggcaaatgcgcaaactcagtctggttctggatccGCTGCCAGTTCATTTCTTAGGG</t>
  </si>
  <si>
    <t>CACCAGAAGCCAcctTGTTGggaagtgctgcttagtgttagGTTTAGAGACGGCATGCCGTCTCGGTGCactgagttagcgcatttgccactaacactaagcagcCGCGGTTCTATCTAGTTACGCGTTAAACCAACTAGAATTTTTTTAACCTTGATTGCggaagtgctgcttagtgttagtggcaaatgcgcaaactcagtctggttctggatccGCTGCCAGTTCATTTCTTAGGG</t>
  </si>
  <si>
    <t>CACCAGAAGCCAcctTGTTGggaagtgctgcttagtgttagGTTTAGAGACGGCATGCCGTCTCGGTGCccagactgagttagcgcatttgccactaacactaagcagcCGCGGTTCTATCTAGTTACGCGTTAAACCAACTAGAATTTTTTTTAATAGCTAGCGggaagtgctgcttagtgttagtggcaaatgcgcaaactcagtctggttctggatccGCTGCCAGTTCATTTCTTAGGG</t>
  </si>
  <si>
    <t>CACCAGAAGCCAcctTGTTGggaagtgctgcttagtgttagGTTTAGAGACGGCATGCCGTCTCGGTGCagcgcatttgccactaacactaagcagcactCGCGGTTCTATCTAGTTACGCGTTAAACCAACTAGAATTTTTTTTCCGTAACAAGCggaagtgctgcttagtgttagtggcaaatgcgcaaactcagtctggttctggatccGCTGCCAGTTCATTTCTTAGGG</t>
  </si>
  <si>
    <t>CACCAGAAGCCAcctTGTTGggaagtgctgcttagtgttagGTTTAGAGACGGCATGCCGTCTCGGTGCagttagcgcatttgccactaacactaagcagcactCGCGGTTCTATCTAGTTACGCGTTAAACCAACTAGAATTTTTTTTTCGTCAGTGCGggaagtgctgcttagtgttagtggcaaatgcgcaaactcagtctggttctggatccGCTGCCAGTTCATTTCTTAGGG</t>
  </si>
  <si>
    <t>CACCAGAAGCCAcctTGTTGggaagtgctgcttagtgttagGTTTAGAGACGGCATGCCGTCTCGGTGCactgagttagcgcatttgccactaacactaagcagcactCGCGGTTCTATCTAGTTACGCGTTAAACCAACTAGAATTTTTTTCAGAACCGGCAAggaagtgctgcttagtgttagtggcaaatgcgcaaactcagtctggttctggatccGCTGCCAGTTCATTTCTTAGGG</t>
  </si>
  <si>
    <t>CACCAGAAGCCAcctTGTTGggaagtgctgcttagtgttagGTTTAGAGACGGCATGCCGTCTCGGTGCccagactgagttagcgcatttgccactaacactaagcagcactCGCGGTTCTATCTAGTTACGCGTTAAACCAACTAGAATTTTTTTAGATTATACATTggaagtgctgcttagtgttagtggcaaatgcgcaaactcagtctggttctggatccGCTGCCAGTTCATTTCTTAGGG</t>
  </si>
  <si>
    <t>CACCAGAAGCCAcctTGTTGggaagtgctgcttagtgttagGTTTAGAGACGGCATGCCGTCTCGGTGCggcgcatttgccactaacactaCGCGGTTCTATCTAGTTACGCGTTAAACCAACTAGAATTTTTTTAATGTCTGAAGGggaagtgctgcttagtgttagtggcaaatgcgcaaactcagtctggttctggatccGCTGCCAGTTCATTTCTTAGGG</t>
  </si>
  <si>
    <t>CACCAGAAGCCAcctTGTTGggaagtgctgcttagtgttagGTTTAGAGACGGCATGCCGTCTCGGTGCagttggcgcatttgccactaacactaCGCGGTTCTATCTAGTTACGCGTTAAACCAACTAGAATTTTTTTCGTTCTGTTGTAggaagtgctgcttagtgttagtggcaaatgcgcaaactcagtctggttctggatccGCTGCCAGTTCATTTCTTAGGG</t>
  </si>
  <si>
    <t>CACCAGAAGCCAcctTGTTGggaagtgctgcttagtgttagGTTTAGAGACGGCATGCCGTCTCGGTGCactgagttggcgcatttgccactaacactaCGCGGTTCTATCTAGTTACGCGTTAAACCAACTAGAATTTTTTTCTAGACTGCTCTggaagtgctgcttagtgttagtggcaaatgcgcaaactcagtctggttctggatccGCTGCCAGTTCATTTCTTAGGG</t>
  </si>
  <si>
    <t>CACCAGAAGCCAcctTGTTGggaagtgctgcttagtgttagGTTTAGAGACGGCATGCCGTCTCGGTGCccagactgagttggcgcatttgccactaacactaCGCGGTTCTATCTAGTTACGCGTTAAACCAACTAGAATTTTTTTAGGATATTCGGAggaagtgctgcttagtgttagtggcaaatgcgcaaactcagtctggttctggatccGCTGCCAGTTCATTTCTTAGGG</t>
  </si>
  <si>
    <t>CACCAGAAGCCAcctTGTTGggaagtgctgcttagtgttagGTTTAGAGACGGCATGCCGTCTCGGTGCggcgcatttgccactaacactaagcCGCGGTTCTATCTAGTTACGCGTTAAACCAACTAGAATTTTTTTGTGACGAGAAGAggaagtgctgcttagtgttagtggcaaatgcgcaaactcagtctggttctggatccGCTGCCAGTTCATTTCTTAGGG</t>
  </si>
  <si>
    <t>CACCAGAAGCCAcctTGTTGggaagtgctgcttagtgttagGTTTAGAGACGGCATGCCGTCTCGGTGCagttggcgcatttgccactaacactaagcCGCGGTTCTATCTAGTTACGCGTTAAACCAACTAGAATTTTTTTATCTCCGCTGCCggaagtgctgcttagtgttagtggcaaatgcgcaaactcagtctggttctggatccGCTGCCAGTTCATTTCTTAGGG</t>
  </si>
  <si>
    <t>CACCAGAAGCCAcctTGTTGggaagtgctgcttagtgttagGTTTAGAGACGGCATGCCGTCTCGGTGCactgagttggcgcatttgccactaacactaagcCGCGGTTCTATCTAGTTACGCGTTAAACCAACTAGAATTTTTTTATGTACGCAGCTggaagtgctgcttagtgttagtggcaaatgcgcaaactcagtctggttctggatccGCTGCCAGTTCATTTCTTAGGG</t>
  </si>
  <si>
    <t>CACCAGAAGCCAcctTGTTGggaagtgctgcttagtgttagGTTTAGAGACGGCATGCCGTCTCGGTGCccagactgagttggcgcatttgccactaacactaagcCGCGGTTCTATCTAGTTACGCGTTAAACCAACTAGAATTTTTTTCGGTTGGAACTAggaagtgctgcttagtgttagtggcaaatgcgcaaactcagtctggttctggatccGCTGCCAGTTCATTTCTTAGGG</t>
  </si>
  <si>
    <t>CACCAGAAGCCAcctTGTTGggaagtgctgcttagtgttagGTTTAGAGACGGCATGCCGTCTCGGTGCggcgcatttgccactaacactaagcagcCGCGGTTCTATCTAGTTACGCGTTAAACCAACTAGAATTTTTTTGCCGCACCGGCAggaagtgctgcttagtgttagtggcaaatgcgcaaactcagtctggttctggatccGCTGCCAGTTCATTTCTTAGGG</t>
  </si>
  <si>
    <t>CACCAGAAGCCAcctTGTTGggaagtgctgcttagtgttagGTTTAGAGACGGCATGCCGTCTCGGTGCagttggcgcatttgccactaacactaagcagcCGCGGTTCTATCTAGTTACGCGTTAAACCAACTAGAATTTTTTTTGGCGGCCGCAGggaagtgctgcttagtgttagtggcaaatgcgcaaactcagtctggttctggatccGCTGCCAGTTCATTTCTTAGGG</t>
  </si>
  <si>
    <t>CACCAGAAGCCAcctTGTTGggaagtgctgcttagtgttagGTTTAGAGACGGCATGCCGTCTCGGTGCactgagttggcgcatttgccactaacactaagcagcCGCGGTTCTATCTAGTTACGCGTTAAACCAACTAGAATTTTTTTTATGTGACCTGGggaagtgctgcttagtgttagtggcaaatgcgcaaactcagtctggttctggatccGCTGCCAGTTCATTTCTTAGGG</t>
  </si>
  <si>
    <t>CACCAGAAGCCAcctTGTTGggaagtgctgcttagtgttagGTTTAGAGACGGCATGCCGTCTCGGTGCccagactgagttggcgcatttgccactaacactaagcagcCGCGGTTCTATCTAGTTACGCGTTAAACCAACTAGAATTTTTTTGCCAGCTATTAGggaagtgctgcttagtgttagtggcaaatgcgcaaactcagtctggttctggatccGCTGCCAGTTCATTTCTTAGGG</t>
  </si>
  <si>
    <t>CACCAGAAGCCAcctTGTTGggaagtgctgcttagtgttagGTTTAGAGACGGCATGCCGTCTCGGTGCggcgcatttgccactaacactaagcagcactCGCGGTTCTATCTAGTTACGCGTTAAACCAACTAGAATTTTTTTATCAGTAACTACggaagtgctgcttagtgttagtggcaaatgcgcaaactcagtctggttctggatccGCTGCCAGTTCATTTCTTAGGG</t>
  </si>
  <si>
    <t>CACCAGAAGCCAcctTGTTGggaagtgctgcttagtgttagGTTTAGAGACGGCATGCCGTCTCGGTGCagttggcgcatttgccactaacactaagcagcactCGCGGTTCTATCTAGTTACGCGTTAAACCAACTAGAATTTTTTTGCTGCTGAAGATggaagtgctgcttagtgttagtggcaaatgcgcaaactcagtctggttctggatccGCTGCCAGTTCATTTCTTAGGG</t>
  </si>
  <si>
    <t>CACCAGAAGCCAcctTGTTGggaagtgctgcttagtgttagGTTTAGAGACGGCATGCCGTCTCGGTGCactgagttggcgcatttgccactaacactaagcagcactCGCGGTTCTATCTAGTTACGCGTTAAACCAACTAGAATTTTTTTGAGGTCAATATAggaagtgctgcttagtgttagtggcaaatgcgcaaactcagtctggttctggatccGCTGCCAGTTCATTTCTTAGGG</t>
  </si>
  <si>
    <t>CACCAGAAGCCAcctTGTTGggaagtgctgcttagtgttagGTTTAGAGACGGCATGCCGTCTCGGTGCccagactgagttggcgcatttgccactaacactaagcagcactCGCGGTTCTATCTAGTTACGCGTTAAACCAACTAGAATTTTTTTAGAGTCTCGTGGggaagtgctgcttagtgttagtggcaaatgcgcaaactcagtctggttctggatccGCTGCCAGTTCATTTCTTAGGG</t>
  </si>
  <si>
    <t>CACCAGAAGCCAcctTGTTGggaagtgctgcttagtgttagGTTTAGAGACGGCATGCCGTCTCGGTGCcgcgcatttgccactaacactaCGCGGTTCTATCTAGTTACGCGTTAAACCAACTAGAATTTTTTTTCCGTTGTTAGTggaagtgctgcttagtgttagtggcaaatgcgcaaactcagtctggttctggatccGCTGCCAGTTCATTTCTTAGGG</t>
  </si>
  <si>
    <t>CACCAGAAGCCAcctTGTTGggaagtgctgcttagtgttagGTTTAGAGACGGCATGCCGTCTCGGTGCagttcgcgcatttgccactaacactaCGCGGTTCTATCTAGTTACGCGTTAAACCAACTAGAATTTTTTTATATCGTGTTCTggaagtgctgcttagtgttagtggcaaatgcgcaaactcagtctggttctggatccGCTGCCAGTTCATTTCTTAGGG</t>
  </si>
  <si>
    <t>CACCAGAAGCCAcctTGTTGggaagtgctgcttagtgttagGTTTAGAGACGGCATGCCGTCTCGGTGCactgagttcgcgcatttgccactaacactaCGCGGTTCTATCTAGTTACGCGTTAAACCAACTAGAATTTTTTTCAGCTAAGCCGAggaagtgctgcttagtgttagtggcaaatgcgcaaactcagtctggttctggatccGCTGCCAGTTCATTTCTTAGGG</t>
  </si>
  <si>
    <t>CACCAGAAGCCAcctTGTTGggaagtgctgcttagtgttagGTTTAGAGACGGCATGCCGTCTCGGTGCccagactgagttcgcgcatttgccactaacactaCGCGGTTCTATCTAGTTACGCGTTAAACCAACTAGAATTTTTTTCATTAGCAACCAggaagtgctgcttagtgttagtggcaaatgcgcaaactcagtctggttctggatccGCTGCCAGTTCATTTCTTAGGG</t>
  </si>
  <si>
    <t>CACCAGAAGCCAcctTGTTGggaagtgctgcttagtgttagGTTTAGAGACGGCATGCCGTCTCGGTGCcgcgcatttgccactaacactaagcCGCGGTTCTATCTAGTTACGCGTTAAACCAACTAGAATTTTTTTTATCACCTGACCggaagtgctgcttagtgttagtggcaaatgcgcaaactcagtctggttctggatccGCTGCCAGTTCATTTCTTAGGG</t>
  </si>
  <si>
    <t>CACCAGAAGCCAcctTGTTGggaagtgctgcttagtgttagGTTTAGAGACGGCATGCCGTCTCGGTGCagttcgcgcatttgccactaacactaagcCGCGGTTCTATCTAGTTACGCGTTAAACCAACTAGAATTTTTTTGTGTACAGTGGAggaagtgctgcttagtgttagtggcaaatgcgcaaactcagtctggttctggatccGCTGCCAGTTCATTTCTTAGGG</t>
  </si>
  <si>
    <t>CACCAGAAGCCAcctTGTTGggaagtgctgcttagtgttagGTTTAGAGACGGCATGCCGTCTCGGTGCactgagttcgcgcatttgccactaacactaagcCGCGGTTCTATCTAGTTACGCGTTAAACCAACTAGAATTTTTTTTAGATCCATGACggaagtgctgcttagtgttagtggcaaatgcgcaaactcagtctggttctggatccGCTGCCAGTTCATTTCTTAGGG</t>
  </si>
  <si>
    <t>CACCAGAAGCCAcctTGTTGggaagtgctgcttagtgttagGTTTAGAGACGGCATGCCGTCTCGGTGCccagactgagttcgcgcatttgccactaacactaagcCGCGGTTCTATCTAGTTACGCGTTAAACCAACTAGAATTTTTTTATAACGGCTTATggaagtgctgcttagtgttagtggcaaatgcgcaaactcagtctggttctggatccGCTGCCAGTTCATTTCTTAGGG</t>
  </si>
  <si>
    <t>CACCAGAAGCCAcctTGTTGggaagtgctgcttagtgttagGTTTAGAGACGGCATGCCGTCTCGGTGCcgcgcatttgccactaacactaagcagcCGCGGTTCTATCTAGTTACGCGTTAAACCAACTAGAATTTTTTTGGACTTGCGATAggaagtgctgcttagtgttagtggcaaatgcgcaaactcagtctggttctggatccGCTGCCAGTTCATTTCTTAGGG</t>
  </si>
  <si>
    <t>CACCAGAAGCCAcctTGTTGggaagtgctgcttagtgttagGTTTAGAGACGGCATGCCGTCTCGGTGCagttcgcgcatttgccactaacactaagcagcCGCGGTTCTATCTAGTTACGCGTTAAACCAACTAGAATTTTTTTCTCTCCGTGTTGggaagtgctgcttagtgttagtggcaaatgcgcaaactcagtctggttctggatccGCTGCCAGTTCATTTCTTAGGG</t>
  </si>
  <si>
    <t>CACCAGAAGCCAcctTGTTGggaagtgctgcttagtgttagGTTTAGAGACGGCATGCCGTCTCGGTGCactgagttcgcgcatttgccactaacactaagcagcCGCGGTTCTATCTAGTTACGCGTTAAACCAACTAGAATTTTTTTTCGCTGCGACGGggaagtgctgcttagtgttagtggcaaatgcgcaaactcagtctggttctggatccGCTGCCAGTTCATTTCTTAGGG</t>
  </si>
  <si>
    <t>CACCAGAAGCCAcctTGTTGggaagtgctgcttagtgttagGTTTAGAGACGGCATGCCGTCTCGGTGCccagactgagttcgcgcatttgccactaacactaagcagcCGCGGTTCTATCTAGTTACGCGTTAAACCAACTAGAATTTTTTTAAGTGCTCTATGggaagtgctgcttagtgttagtggcaaatgcgcaaactcagtctggttctggatccGCTGCCAGTTCATTTCTTAGGG</t>
  </si>
  <si>
    <t>CACCAGAAGCCAcctTGTTGggaagtgctgcttagtgttagGTTTAGAGACGGCATGCCGTCTCGGTGCcgcgcatttgccactaacactaagcagcactCGCGGTTCTATCTAGTTACGCGTTAAACCAACTAGAATTTTTTTCGTGCACTTACTggaagtgctgcttagtgttagtggcaaatgcgcaaactcagtctggttctggatccGCTGCCAGTTCATTTCTTAGGG</t>
  </si>
  <si>
    <t>CACCAGAAGCCAcctTGTTGggaagtgctgcttagtgttagGTTTAGAGACGGCATGCCGTCTCGGTGCagttcgcgcatttgccactaacactaagcagcactCGCGGTTCTATCTAGTTACGCGTTAAACCAACTAGAATTTTTTTCCACGGAAGCTCggaagtgctgcttagtgttagtggcaaatgcgcaaactcagtctggttctggatccGCTGCCAGTTCATTTCTTAGGG</t>
  </si>
  <si>
    <t>CACCAGAAGCCAcctTGTTGggaagtgctgcttagtgttagGTTTAGAGACGGCATGCCGTCTCGGTGCactgagttcgcgcatttgccactaacactaagcagcactCGCGGTTCTATCTAGTTACGCGTTAAACCAACTAGAATTTTTTTGATCCAGAGCGCggaagtgctgcttagtgttagtggcaaatgcgcaaactcagtctggttctggatccGCTGCCAGTTCATTTCTTAGGG</t>
  </si>
  <si>
    <t>CACCAGAAGCCAcctTGTTGggaagtgctgcttagtgttagGTTTAGAGACGGCATGCCGTCTCGGTGCccagactgagttcgcgcatttgccactaacactaagcagcactCGCGGTTCTATCTAGTTACGCGTTAAACCAACTAGAATTTTTTTCACCTGACACACggaagtgctgcttagtgttagtggcaaatgcgcaaactcagtctggttctggatccGCTGCCAGTTCATTTCTTAGGG</t>
  </si>
  <si>
    <t>CACCAGAAGCCAcctTGTTGggaagtgctgcttagtgttagGTTTAGAGACGGCATGCCGTCTCGGTGCatgcgcatttgccactaacactaCGCGGTTCTATCTAGTTACGCGTTAAACCAACTAGAATTTTTTTATGACACGTCGGggaagtgctgcttagtgttagtggcaaatgcgcaaactcagtctggttctggatccGCTGCCAGTTCATTTCTTAGGG</t>
  </si>
  <si>
    <t>CACCAGAAGCCAcctTGTTGggaagtgctgcttagtgttagGTTTAGAGACGGCATGCCGTCTCGGTGCgagtatgcgcatttgccactaacactaCGCGGTTCTATCTAGTTACGCGTTAAACCAACTAGAATTTTTTTGCTCACACTCTTggaagtgctgcttagtgttagtggcaaatgcgcaaactcagtctggttctggatccGCTGCCAGTTCATTTCTTAGGG</t>
  </si>
  <si>
    <t>CACCAGAAGCCAcctTGTTGggaagtgctgcttagtgttagGTTTAGAGACGGCATGCCGTCTCGGTGCgactgagtatgcgcatttgccactaacactaCGCGGTTCTATCTAGTTACGCGTTAAACCAACTAGAATTTTTTTGGCCTAGGCTTGggaagtgctgcttagtgttagtggcaaatgcgcaaactcagtctggttctggatccGCTGCCAGTTCATTTCTTAGGG</t>
  </si>
  <si>
    <t>CACCAGAAGCCAcctTGTTGggaagtgctgcttagtgttagGTTTAGAGACGGCATGCCGTCTCGGTGCaccagactgagtatgcgcatttgccactaacactaCGCGGTTCTATCTAGTTACGCGTTAAACCAACTAGAATTTTTTTCACAACGCGGTGggaagtgctgcttagtgttagtggcaaatgcgcaaactcagtctggttctggatccGCTGCCAGTTCATTTCTTAGGG</t>
  </si>
  <si>
    <t>CACCAGAAGCCAcctTGTTGggaagtgctgcttagtgttagGTTTAGAGACGGCATGCCGTCTCGGTGCatgcgcatttgccactaacactaagcCGCGGTTCTATCTAGTTACGCGTTAAACCAACTAGAATTTTTTTTTACATGCTGGTggaagtgctgcttagtgttagtggcaaatgcgcaaactcagtctggttctggatccGCTGCCAGTTCATTTCTTAGGG</t>
  </si>
  <si>
    <t>CACCAGAAGCCAcctTGTTGggaagtgctgcttagtgttagGTTTAGAGACGGCATGCCGTCTCGGTGCgagtatgcgcatttgccactaacactaagcCGCGGTTCTATCTAGTTACGCGTTAAACCAACTAGAATTTTTTTGAGGAACTAGTCggaagtgctgcttagtgttagtggcaaatgcgcaaactcagtctggttctggatccGCTGCCAGTTCATTTCTTAGGG</t>
  </si>
  <si>
    <t>CACCAGAAGCCAcctTGTTGggaagtgctgcttagtgttagGTTTAGAGACGGCATGCCGTCTCGGTGCgactgagtatgcgcatttgccactaacactaagcCGCGGTTCTATCTAGTTACGCGTTAAACCAACTAGAATTTTTTTGATCGCGGTACCggaagtgctgcttagtgttagtggcaaatgcgcaaactcagtctggttctggatccGCTGCCAGTTCATTTCTTAGGG</t>
  </si>
  <si>
    <t>CACCAGAAGCCAcctTGTTGggaagtgctgcttagtgttagGTTTAGAGACGGCATGCCGTCTCGGTGCaccagactgagtatgcgcatttgccactaacactaagcCGCGGTTCTATCTAGTTACGCGTTAAACCAACTAGAATTTTTTTTGTAACGTACGCggaagtgctgcttagtgttagtggcaaatgcgcaaactcagtctggttctggatccGCTGCCAGTTCATTTCTTAGGG</t>
  </si>
  <si>
    <t>CACCAGAAGCCAcctTGTTGggaagtgctgcttagtgttagGTTTAGAGACGGCATGCCGTCTCGGTGCatgcgcatttgccactaacactaagcagcCGCGGTTCTATCTAGTTACGCGTTAAACCAACTAGAATTTTTTTGTCAGGCGTTGAggaagtgctgcttagtgttagtggcaaatgcgcaaactcagtctggttctggatccGCTGCCAGTTCATTTCTTAGGG</t>
  </si>
  <si>
    <t>CACCAGAAGCCAcctTGTTGggaagtgctgcttagtgttagGTTTAGAGACGGCATGCCGTCTCGGTGCgagtatgcgcatttgccactaacactaagcagcCGCGGTTCTATCTAGTTACGCGTTAAACCAACTAGAATTTTTTTGATATAGGAACTggaagtgctgcttagtgttagtggcaaatgcgcaaactcagtctggttctggatccGCTGCCAGTTCATTTCTTAGGG</t>
  </si>
  <si>
    <t>CACCAGAAGCCAcctTGTTGggaagtgctgcttagtgttagGTTTAGAGACGGCATGCCGTCTCGGTGCgactgagtatgcgcatttgccactaacactaagcagcCGCGGTTCTATCTAGTTACGCGTTAAACCAACTAGAATTTTTTTAGGACAATAGAAggaagtgctgcttagtgttagtggcaaatgcgcaaactcagtctggttctggatccGCTGCCAGTTCATTTCTTAGGG</t>
  </si>
  <si>
    <t>CACCAGAAGCCAcctTGTTGggaagtgctgcttagtgttagGTTTAGAGACGGCATGCCGTCTCGGTGCaccagactgagtatgcgcatttgccactaacactaagcagcCGCGGTTCTATCTAGTTACGCGTTAAACCAACTAGAATTTTTTTAAGAGTACTTGGggaagtgctgcttagtgttagtggcaaatgcgcaaactcagtctggttctggatccGCTGCCAGTTCATTTCTTAGGG</t>
  </si>
  <si>
    <t>CACCAGAAGCCAcctTGTTGggaagtgctgcttagtgttagGTTTAGAGACGGCATGCCGTCTCGGTGCatgcgcatttgccactaacactaagcagcactCGCGGTTCTATCTAGTTACGCGTTAAACCAACTAGAATTTTTTTGCTAAGCTCACTggaagtgctgcttagtgttagtggcaaatgcgcaaactcagtctggttctggatccGCTGCCAGTTCATTTCTTAGGG</t>
  </si>
  <si>
    <t>CACCAGAAGCCAcctTGTTGggaagtgctgcttagtgttagGTTTAGAGACGGCATGCCGTCTCGGTGCgagtatgcgcatttgccactaacactaagcagcactCGCGGTTCTATCTAGTTACGCGTTAAACCAACTAGAATTTTTTTATCCTGTGCCGCggaagtgctgcttagtgttagtggcaaatgcgcaaactcagtctggttctggatccGCTGCCAGTTCATTTCTTAGGG</t>
  </si>
  <si>
    <t>CACCAGAAGCCAcctTGTTGggaagtgctgcttagtgttagGTTTAGAGACGGCATGCCGTCTCGGTGCgactgagtatgcgcatttgccactaacactaagcagcactCGCGGTTCTATCTAGTTACGCGTTAAACCAACTAGAATTTTTTTCTTAGTAGTACAggaagtgctgcttagtgttagtggcaaatgcgcaaactcagtctggttctggatccGCTGCCAGTTCATTTCTTAGGG</t>
  </si>
  <si>
    <t>CACCAGAAGCCAcctTGTTGggaagtgctgcttagtgttagGTTTAGAGACGGCATGCCGTCTCGGTGCaccagactgagtatgcgcatttgccactaacactaagcagcactCGCGGTTCTATCTAGTTACGCGTTAAACCAACTAGAATTTTTTTCGTCACCGCGCCggaagtgctgcttagtgttagtggcaaatgcgcaaactcagtctggttctggatccGCTGCCAGTTCATTTCTTAGGG</t>
  </si>
  <si>
    <t>CACCAGAAGCCAcctTGTTGggaagtgctgcttagtgttagGTTTAGAGACGGCATGCCGTCTCGGTGCgtgcgcatttgccactaacactaCGCGGTTCTATCTAGTTACGCGTTAAACCAACTAGAATTTTTTTAAGTCCTCGGCCggaagtgctgcttagtgttagtggcaaatgcgcaaactcagtctggttctggatccGCTGCCAGTTCATTTCTTAGGG</t>
  </si>
  <si>
    <t>CACCAGAAGCCAcctTGTTGggaagtgctgcttagtgttagGTTTAGAGACGGCATGCCGTCTCGGTGCgagtgtgcgcatttgccactaacactaCGCGGTTCTATCTAGTTACGCGTTAAACCAACTAGAATTTTTTTAGGCTTCAGTAGggaagtgctgcttagtgttagtggcaaatgcgcaaactcagtctggttctggatccGCTGCCAGTTCATTTCTTAGGG</t>
  </si>
  <si>
    <t>CACCAGAAGCCAcctTGTTGggaagtgctgcttagtgttagGTTTAGAGACGGCATGCCGTCTCGGTGCgactgagtgtgcgcatttgccactaacactaCGCGGTTCTATCTAGTTACGCGTTAAACCAACTAGAATTTTTTTCATTGGCGTTCCggaagtgctgcttagtgttagtggcaaatgcgcaaactcagtctggttctggatccGCTGCCAGTTCATTTCTTAGGG</t>
  </si>
  <si>
    <t>CACCAGAAGCCAcctTGTTGggaagtgctgcttagtgttagGTTTAGAGACGGCATGCCGTCTCGGTGCaccagactgagtgtgcgcatttgccactaacactaCGCGGTTCTATCTAGTTACGCGTTAAACCAACTAGAATTTTTTTCCGTGCAGGTCCggaagtgctgcttagtgttagtggcaaatgcgcaaactcagtctggttctggatccGCTGCCAGTTCATTTCTTAGGG</t>
  </si>
  <si>
    <t>CACCAGAAGCCAcctTGTTGggaagtgctgcttagtgttagGTTTAGAGACGGCATGCCGTCTCGGTGCgtgcgcatttgccactaacactaagcCGCGGTTCTATCTAGTTACGCGTTAAACCAACTAGAATTTTTTTCTATGTCAACGAggaagtgctgcttagtgttagtggcaaatgcgcaaactcagtctggttctggatccGCTGCCAGTTCATTTCTTAGGG</t>
  </si>
  <si>
    <t>CACCAGAAGCCAcctTGTTGggaagtgctgcttagtgttagGTTTAGAGACGGCATGCCGTCTCGGTGCgagtgtgcgcatttgccactaacactaagcCGCGGTTCTATCTAGTTACGCGTTAAACCAACTAGAATTTTTTTGTGAATAAGTGCggaagtgctgcttagtgttagtggcaaatgcgcaaactcagtctggttctggatccGCTGCCAGTTCATTTCTTAGGG</t>
  </si>
  <si>
    <t>CACCAGAAGCCAcctTGTTGggaagtgctgcttagtgttagGTTTAGAGACGGCATGCCGTCTCGGTGCgactgagtgtgcgcatttgccactaacactaagcCGCGGTTCTATCTAGTTACGCGTTAAACCAACTAGAATTTTTTTTCAACTGTCACGggaagtgctgcttagtgttagtggcaaatgcgcaaactcagtctggttctggatccGCTGCCAGTTCATTTCTTAGGG</t>
  </si>
  <si>
    <t>CACCAGAAGCCAcctTGTTGggaagtgctgcttagtgttagGTTTAGAGACGGCATGCCGTCTCGGTGCaccagactgagtgtgcgcatttgccactaacactaagcCGCGGTTCTATCTAGTTACGCGTTAAACCAACTAGAATTTTTTTGTTCTACGGTGGggaagtgctgcttagtgttagtggcaaatgcgcaaactcagtctggttctggatccGCTGCCAGTTCATTTCTTAGGG</t>
  </si>
  <si>
    <t>CACCAGAAGCCAcctTGTTGggaagtgctgcttagtgttagGTTTAGAGACGGCATGCCGTCTCGGTGCgtgcgcatttgccactaacactaagcagcCGCGGTTCTATCTAGTTACGCGTTAAACCAACTAGAATTTTTTTCCTATTGAACATggaagtgctgcttagtgttagtggcaaatgcgcaaactcagtctggttctggatccGCTGCCAGTTCATTTCTTAGGG</t>
  </si>
  <si>
    <t>CACCAGAAGCCAcctTGTTGggaagtgctgcttagtgttagGTTTAGAGACGGCATGCCGTCTCGGTGCgagtgtgcgcatttgccactaacactaagcagcCGCGGTTCTATCTAGTTACGCGTTAAACCAACTAGAATTTTTTTACTTACTACGCGggaagtgctgcttagtgttagtggcaaatgcgcaaactcagtctggttctggatccGCTGCCAGTTCATTTCTTAGGG</t>
  </si>
  <si>
    <t>CACCAGAAGCCAcctTGTTGggaagtgctgcttagtgttagGTTTAGAGACGGCATGCCGTCTCGGTGCgactgagtgtgcgcatttgccactaacactaagcagcCGCGGTTCTATCTAGTTACGCGTTAAACCAACTAGAATTTTTTTGGATCTAGCCAAggaagtgctgcttagtgttagtggcaaatgcgcaaactcagtctggttctggatccGCTGCCAGTTCATTTCTTAGGG</t>
  </si>
  <si>
    <t>CACCAGAAGCCAcctTGTTGggaagtgctgcttagtgttagGTTTAGAGACGGCATGCCGTCTCGGTGCaccagactgagtgtgcgcatttgccactaacactaagcagcCGCGGTTCTATCTAGTTACGCGTTAAACCAACTAGAATTTTTTTATACACATTGCTggaagtgctgcttagtgttagtggcaaatgcgcaaactcagtctggttctggatccGCTGCCAGTTCATTTCTTAGGG</t>
  </si>
  <si>
    <t>CACCAGAAGCCAcctTGTTGggaagtgctgcttagtgttagGTTTAGAGACGGCATGCCGTCTCGGTGCgtgcgcatttgccactaacactaagcagcactCGCGGTTCTATCTAGTTACGCGTTAAACCAACTAGAATTTTTTTATGATGCACATGggaagtgctgcttagtgttagtggcaaatgcgcaaactcagtctggttctggatccGCTGCCAGTTCATTTCTTAGGG</t>
  </si>
  <si>
    <t>CACCAGAAGCCAcctTGTTGggaagtgctgcttagtgttagGTTTAGAGACGGCATGCCGTCTCGGTGCgagtgtgcgcatttgccactaacactaagcagcactCGCGGTTCTATCTAGTTACGCGTTAAACCAACTAGAATTTTTTTGCAACCTCCACGggaagtgctgcttagtgttagtggcaaatgcgcaaactcagtctggttctggatccGCTGCCAGTTCATTTCTTAGGG</t>
  </si>
  <si>
    <t>CACCAGAAGCCAcctTGTTGggaagtgctgcttagtgttagGTTTAGAGACGGCATGCCGTCTCGGTGCgactgagtgtgcgcatttgccactaacactaagcagcactCGCGGTTCTATCTAGTTACGCGTTAAACCAACTAGAATTTTTTTACGGATGAATCTggaagtgctgcttagtgttagtggcaaatgcgcaaactcagtctggttctggatccGCTGCCAGTTCATTTCTTAGGG</t>
  </si>
  <si>
    <t>CACCAGAAGCCAcctTGTTGggaagtgctgcttagtgttagGTTTAGAGACGGCATGCCGTCTCGGTGCaccagactgagtgtgcgcatttgccactaacactaagcagcactCGCGGTTCTATCTAGTTACGCGTTAAACCAACTAGAATTTTTTTGAGTCATGACGGggaagtgctgcttagtgttagtggcaaatgcgcaaactcagtctggttctggatccGCTGCCAGTTCATTTCTTAGGG</t>
  </si>
  <si>
    <t>CACCAGAAGCCAcctTGTTGggaagtgctgcttagtgttagGTTTAGAGACGGCATGCCGTCTCGGTGCctgcgcatttgccactaacactaCGCGGTTCTATCTAGTTACGCGTTAAACCAACTAGAATTTTTTTTAGACTTACTTGggaagtgctgcttagtgttagtggcaaatgcgcaaactcagtctggttctggatccGCTGCCAGTTCATTTCTTAGGG</t>
  </si>
  <si>
    <t>CACCAGAAGCCAcctTGTTGggaagtgctgcttagtgttagGTTTAGAGACGGCATGCCGTCTCGGTGCgagtctgcgcatttgccactaacactaCGCGGTTCTATCTAGTTACGCGTTAAACCAACTAGAATTTTTTTGTGGTGTTGAAGggaagtgctgcttagtgttagtggcaaatgcgcaaactcagtctggttctggatccGCTGCCAGTTCATTTCTTAGGG</t>
  </si>
  <si>
    <t>CACCAGAAGCCAcctTGTTGggaagtgctgcttagtgttagGTTTAGAGACGGCATGCCGTCTCGGTGCgactgagtctgcgcatttgccactaacactaCGCGGTTCTATCTAGTTACGCGTTAAACCAACTAGAATTTTTTTGAGACTCGATGCggaagtgctgcttagtgttagtggcaaatgcgcaaactcagtctggttctggatccGCTGCCAGTTCATTTCTTAGGG</t>
  </si>
  <si>
    <t>CACCAGAAGCCAcctTGTTGggaagtgctgcttagtgttagGTTTAGAGACGGCATGCCGTCTCGGTGCaccagactgagtctgcgcatttgccactaacactaCGCGGTTCTATCTAGTTACGCGTTAAACCAACTAGAATTTTTTTTACTCAGTCCTGggaagtgctgcttagtgttagtggcaaatgcgcaaactcagtctggttctggatccGCTGCCAGTTCATTTCTTAGGG</t>
  </si>
  <si>
    <t>CACCAGAAGCCAcctTGTTGggaagtgctgcttagtgttagGTTTAGAGACGGCATGCCGTCTCGGTGCctgcgcatttgccactaacactaagcCGCGGTTCTATCTAGTTACGCGTTAAACCAACTAGAATTTTTTTGACAGTTCCATCggaagtgctgcttagtgttagtggcaaatgcgcaaactcagtctggttctggatccGCTGCCAGTTCATTTCTTAGGG</t>
  </si>
  <si>
    <t>CACCAGAAGCCAcctTGTTGggaagtgctgcttagtgttagGTTTAGAGACGGCATGCCGTCTCGGTGCgagtctgcgcatttgccactaacactaagcCGCGGTTCTATCTAGTTACGCGTTAAACCAACTAGAATTTTTTTAATGGCTGACCAggaagtgctgcttagtgttagtggcaaatgcgcaaactcagtctggttctggatccGCTGCCAGTTCATTTCTTAGGG</t>
  </si>
  <si>
    <t>CACCAGAAGCCAcctTGTTGggaagtgctgcttagtgttagGTTTAGAGACGGCATGCCGTCTCGGTGCgactgagtctgcgcatttgccactaacactaagcCGCGGTTCTATCTAGTTACGCGTTAAACCAACTAGAATTTTTTTCCTAATCTTGTAggaagtgctgcttagtgttagtggcaaatgcgcaaactcagtctggttctggatccGCTGCCAGTTCATTTCTTAGGG</t>
  </si>
  <si>
    <t>CACCAGAAGCCAcctTGTTGggaagtgctgcttagtgttagGTTTAGAGACGGCATGCCGTCTCGGTGCaccagactgagtctgcgcatttgccactaacactaagcCGCGGTTCTATCTAGTTACGCGTTAAACCAACTAGAATTTTTTTCAATAAGAATACggaagtgctgcttagtgttagtggcaaatgcgcaaactcagtctggttctggatccGCTGCCAGTTCATTTCTTAGGG</t>
  </si>
  <si>
    <t>CACCAGAAGCCAcctTGTTGggaagtgctgcttagtgttagGTTTAGAGACGGCATGCCGTCTCGGTGCctgcgcatttgccactaacactaagcagcCGCGGTTCTATCTAGTTACGCGTTAAACCAACTAGAATTTTTTTACCAGAGGCGCCggaagtgctgcttagtgttagtggcaaatgcgcaaactcagtctggttctggatccGCTGCCAGTTCATTTCTTAGGG</t>
  </si>
  <si>
    <t>CACCAGAAGCCAcctTGTTGggaagtgctgcttagtgttagGTTTAGAGACGGCATGCCGTCTCGGTGCgagtctgcgcatttgccactaacactaagcagcCGCGGTTCTATCTAGTTACGCGTTAAACCAACTAGAATTTTTTTGGCAATCCATTCggaagtgctgcttagtgttagtggcaaatgcgcaaactcagtctggttctggatccGCTGCCAGTTCATTTCTTAGGG</t>
  </si>
  <si>
    <t>CACCAGAAGCCAcctTGTTGggaagtgctgcttagtgttagGTTTAGAGACGGCATGCCGTCTCGGTGCgactgagtctgcgcatttgccactaacactaagcagcCGCGGTTCTATCTAGTTACGCGTTAAACCAACTAGAATTTTTTTGGACCTGCACAAggaagtgctgcttagtgttagtggcaaatgcgcaaactcagtctggttctggatccGCTGCCAGTTCATTTCTTAGGG</t>
  </si>
  <si>
    <t>CACCAGAAGCCAcctTGTTGggaagtgctgcttagtgttagGTTTAGAGACGGCATGCCGTCTCGGTGCaccagactgagtctgcgcatttgccactaacactaagcagcCGCGGTTCTATCTAGTTACGCGTTAAACCAACTAGAATTTTTTTCATTGTTCGTGAggaagtgctgcttagtgttagtggcaaatgcgcaaactcagtctggttctggatccGCTGCCAGTTCATTTCTTAGGG</t>
  </si>
  <si>
    <t>CACCAGAAGCCAcctTGTTGggaagtgctgcttagtgttagGTTTAGAGACGGCATGCCGTCTCGGTGCctgcgcatttgccactaacactaagcagcactCGCGGTTCTATCTAGTTACGCGTTAAACCAACTAGAATTTTTTTTGACCGAACCATggaagtgctgcttagtgttagtggcaaatgcgcaaactcagtctggttctggatccGCTGCCAGTTCATTTCTTAGGG</t>
  </si>
  <si>
    <t>CACCAGAAGCCAcctTGTTGggaagtgctgcttagtgttagGTTTAGAGACGGCATGCCGTCTCGGTGCgagtctgcgcatttgccactaacactaagcagcactCGCGGTTCTATCTAGTTACGCGTTAAACCAACTAGAATTTTTTTAACTAACAATAAggaagtgctgcttagtgttagtggcaaatgcgcaaactcagtctggttctggatccGCTGCCAGTTCATTTCTTAGGG</t>
  </si>
  <si>
    <t>CACCAGAAGCCAcctTGTTGggaagtgctgcttagtgttagGTTTAGAGACGGCATGCCGTCTCGGTGCgactgagtctgcgcatttgccactaacactaagcagcactCGCGGTTCTATCTAGTTACGCGTTAAACCAACTAGAATTTTTTTACGCCTGCACTTggaagtgctgcttagtgttagtggcaaatgcgcaaactcagtctggttctggatccGCTGCCAGTTCATTTCTTAGGG</t>
  </si>
  <si>
    <t>CACCAGAAGCCAcctTGTTGggaagtgctgcttagtgttagGTTTAGAGACGGCATGCCGTCTCGGTGCaccagactgagtctgcgcatttgccactaacactaagcagcactCGCGGTTCTATCTAGTTACGCGTTAAACCAACTAGAATTTTTTTTGACTCATTCGAggaagtgctgcttagtgttagtggcaaatgcgcaaactcagtctggttctggatccGCTGCCAGTTCATTTCTTAGGG</t>
  </si>
  <si>
    <t>CACCAGAAGCCAcctTGTTGggaagtgctgcttagtgttagGTTTAGAGACGGCATGCCGTCTCGGTGCattgcgcatttgccactaacactaCGCGGTTCTATCTAGTTACGCGTTAAACCAACTAGAATTTTTTTATACAGGTTAATggaagtgctgcttagtgttagtggcaaatgcgcaaactcagtctggttctggatccGCTGCCAGTTCATTTCTTAGGG</t>
  </si>
  <si>
    <t>CACCAGAAGCCAcctTGTTGggaagtgctgcttagtgttagGTTTAGAGACGGCATGCCGTCTCGGTGCtgagattgcgcatttgccactaacactaCGCGGTTCTATCTAGTTACGCGTTAAACCAACTAGAATTTTTTTTCCTTCGTGACTggaagtgctgcttagtgttagtggcaaatgcgcaaactcagtctggttctggatccGCTGCCAGTTCATTTCTTAGGG</t>
  </si>
  <si>
    <t>CACCAGAAGCCAcctTGTTGggaagtgctgcttagtgttagGTTTAGAGACGGCATGCCGTCTCGGTGCagactgagattgcgcatttgccactaacactaCGCGGTTCTATCTAGTTACGCGTTAAACCAACTAGAATTTTTTTCCGAAGCAGGAAggaagtgctgcttagtgttagtggcaaatgcgcaaactcagtctggttctggatccGCTGCCAGTTCATTTCTTAGGG</t>
  </si>
  <si>
    <t>CACCAGAAGCCAcctTGTTGggaagtgctgcttagtgttagGTTTAGAGACGGCATGCCGTCTCGGTGCaaccagactgagattgcgcatttgccactaacactaCGCGGTTCTATCTAGTTACGCGTTAAACCAACTAGAATTTTTTTGGAGACACCAACggaagtgctgcttagtgttagtggcaaatgcgcaaactcagtctggttctggatccGCTGCCAGTTCATTTCTTAGGG</t>
  </si>
  <si>
    <t>CACCAGAAGCCAcctTGTTGggaagtgctgcttagtgttagGTTTAGAGACGGCATGCCGTCTCGGTGCattgcgcatttgccactaacactaagcCGCGGTTCTATCTAGTTACGCGTTAAACCAACTAGAATTTTTTTCTCACCTTCGCTggaagtgctgcttagtgttagtggcaaatgcgcaaactcagtctggttctggatccGCTGCCAGTTCATTTCTTAGGG</t>
  </si>
  <si>
    <t>CACCAGAAGCCAcctTGTTGggaagtgctgcttagtgttagGTTTAGAGACGGCATGCCGTCTCGGTGCtgagattgcgcatttgccactaacactaagcCGCGGTTCTATCTAGTTACGCGTTAAACCAACTAGAATTTTTTTATACTAGTGGCTggaagtgctgcttagtgttagtggcaaatgcgcaaactcagtctggttctggatccGCTGCCAGTTCATTTCTTAGGG</t>
  </si>
  <si>
    <t>CACCAGAAGCCAcctTGTTGggaagtgctgcttagtgttagGTTTAGAGACGGCATGCCGTCTCGGTGCagactgagattgcgcatttgccactaacactaagcCGCGGTTCTATCTAGTTACGCGTTAAACCAACTAGAATTTTTTTCTAGCTATTGCAggaagtgctgcttagtgttagtggcaaatgcgcaaactcagtctggttctggatccGCTGCCAGTTCATTTCTTAGGG</t>
  </si>
  <si>
    <t>CACCAGAAGCCAcctTGTTGggaagtgctgcttagtgttagGTTTAGAGACGGCATGCCGTCTCGGTGCaaccagactgagattgcgcatttgccactaacactaagcCGCGGTTCTATCTAGTTACGCGTTAAACCAACTAGAATTTTTTTCCGCTCCATAAGggaagtgctgcttagtgttagtggcaaatgcgcaaactcagtctggttctggatccGCTGCCAGTTCATTTCTTAGGG</t>
  </si>
  <si>
    <t>CACCAGAAGCCAcctTGTTGggaagtgctgcttagtgttagGTTTAGAGACGGCATGCCGTCTCGGTGCattgcgcatttgccactaacactaagcagcCGCGGTTCTATCTAGTTACGCGTTAAACCAACTAGAATTTTTTTGCCAACCAAGGCggaagtgctgcttagtgttagtggcaaatgcgcaaactcagtctggttctggatccGCTGCCAGTTCATTTCTTAGGG</t>
  </si>
  <si>
    <t>CACCAGAAGCCAcctTGTTGggaagtgctgcttagtgttagGTTTAGAGACGGCATGCCGTCTCGGTGCtgagattgcgcatttgccactaacactaagcagcCGCGGTTCTATCTAGTTACGCGTTAAACCAACTAGAATTTTTTTCGCGAATTGATAggaagtgctgcttagtgttagtggcaaatgcgcaaactcagtctggttctggatccGCTGCCAGTTCATTTCTTAGGG</t>
  </si>
  <si>
    <t>CACCAGAAGCCAcctTGTTGggaagtgctgcttagtgttagGTTTAGAGACGGCATGCCGTCTCGGTGCagactgagattgcgcatttgccactaacactaagcagcCGCGGTTCTATCTAGTTACGCGTTAAACCAACTAGAATTTTTTTTCCGCGGCTGACggaagtgctgcttagtgttagtggcaaatgcgcaaactcagtctggttctggatccGCTGCCAGTTCATTTCTTAGGG</t>
  </si>
  <si>
    <t>CACCAGAAGCCAcctTGTTGggaagtgctgcttagtgttagGTTTAGAGACGGCATGCCGTCTCGGTGCaaccagactgagattgcgcatttgccactaacactaagcagcCGCGGTTCTATCTAGTTACGCGTTAAACCAACTAGAATTTTTTTCACGCGATACCAggaagtgctgcttagtgttagtggcaaatgcgcaaactcagtctggttctggatccGCTGCCAGTTCATTTCTTAGGG</t>
  </si>
  <si>
    <t>CACCAGAAGCCAcctTGTTGggaagtgctgcttagtgttagGTTTAGAGACGGCATGCCGTCTCGGTGCattgcgcatttgccactaacactaagcagcactCGCGGTTCTATCTAGTTACGCGTTAAACCAACTAGAATTTTTTTTGAATTAACTTCggaagtgctgcttagtgttagtggcaaatgcgcaaactcagtctggttctggatccGCTGCCAGTTCATTTCTTAGGG</t>
  </si>
  <si>
    <t>CACCAGAAGCCAcctTGTTGggaagtgctgcttagtgttagGTTTAGAGACGGCATGCCGTCTCGGTGCtgagattgcgcatttgccactaacactaagcagcactCGCGGTTCTATCTAGTTACGCGTTAAACCAACTAGAATTTTTTTGTATGCTGAGCAggaagtgctgcttagtgttagtggcaaatgcgcaaactcagtctggttctggatccGCTGCCAGTTCATTTCTTAGGG</t>
  </si>
  <si>
    <t>CACCAGAAGCCAcctTGTTGggaagtgctgcttagtgttagGTTTAGAGACGGCATGCCGTCTCGGTGCagactgagattgcgcatttgccactaacactaagcagcactCGCGGTTCTATCTAGTTACGCGTTAAACCAACTAGAATTTTTTTTGGTCCTGCGACggaagtgctgcttagtgttagtggcaaatgcgcaaactcagtctggttctggatccGCTGCCAGTTCATTTCTTAGGG</t>
  </si>
  <si>
    <t>CACCAGAAGCCAcctTGTTGggaagtgctgcttagtgttagGTTTAGAGACGGCATGCCGTCTCGGTGCaaccagactgagattgcgcatttgccactaacactaagcagcactCGCGGTTCTATCTAGTTACGCGTTAAACCAACTAGAATTTTTTTCTCTACTAGTGCggaagtgctgcttagtgttagtggcaaatgcgcaaactcagtctggttctggatccGCTGCCAGTTCATTTCTTAGGG</t>
  </si>
  <si>
    <t>CACCAGAAGCCAcctTGTTGggaagtgctgcttagtgttagGTTTAGAGACGGCATGCCGTCTCGGTGCgttgcgcatttgccactaacactaCGCGGTTCTATCTAGTTACGCGTTAAACCAACTAGAATTTTTTTTTCGGTAGTTAGggaagtgctgcttagtgttagtggcaaatgcgcaaactcagtctggttctggatccGCTGCCAGTTCATTTCTTAGGG</t>
  </si>
  <si>
    <t>CACCAGAAGCCAcctTGTTGggaagtgctgcttagtgttagGTTTAGAGACGGCATGCCGTCTCGGTGCtgaggttgcgcatttgccactaacactaCGCGGTTCTATCTAGTTACGCGTTAAACCAACTAGAATTTTTTTTTGTCACTCATAggaagtgctgcttagtgttagtggcaaatgcgcaaactcagtctggttctggatccGCTGCCAGTTCATTTCTTAGGG</t>
  </si>
  <si>
    <t>CACCAGAAGCCAcctTGTTGggaagtgctgcttagtgttagGTTTAGAGACGGCATGCCGTCTCGGTGCagactgaggttgcgcatttgccactaacactaCGCGGTTCTATCTAGTTACGCGTTAAACCAACTAGAATTTTTTTACAGCTTAGGTGggaagtgctgcttagtgttagtggcaaatgcgcaaactcagtctggttctggatccGCTGCCAGTTCATTTCTTAGGG</t>
  </si>
  <si>
    <t>CACCAGAAGCCAcctTGTTGggaagtgctgcttagtgttagGTTTAGAGACGGCATGCCGTCTCGGTGCaaccagactgaggttgcgcatttgccactaacactaCGCGGTTCTATCTAGTTACGCGTTAAACCAACTAGAATTTTTTTACTAGACTGCCAggaagtgctgcttagtgttagtggcaaatgcgcaaactcagtctggttctggatccGCTGCCAGTTCATTTCTTAGGG</t>
  </si>
  <si>
    <t>CACCAGAAGCCAcctTGTTGggaagtgctgcttagtgttagGTTTAGAGACGGCATGCCGTCTCGGTGCgttgcgcatttgccactaacactaagcCGCGGTTCTATCTAGTTACGCGTTAAACCAACTAGAATTTTTTTGTCAATACCTGTggaagtgctgcttagtgttagtggcaaatgcgcaaactcagtctggttctggatccGCTGCCAGTTCATTTCTTAGGG</t>
  </si>
  <si>
    <t>CACCAGAAGCCAcctTGTTGggaagtgctgcttagtgttagGTTTAGAGACGGCATGCCGTCTCGGTGCtgaggttgcgcatttgccactaacactaagcCGCGGTTCTATCTAGTTACGCGTTAAACCAACTAGAATTTTTTTATTATACTACTTggaagtgctgcttagtgttagtggcaaatgcgcaaactcagtctggttctggatccGCTGCCAGTTCATTTCTTAGGG</t>
  </si>
  <si>
    <t>CACCAGAAGCCAcctTGTTGggaagtgctgcttagtgttagGTTTAGAGACGGCATGCCGTCTCGGTGCagactgaggttgcgcatttgccactaacactaagcCGCGGTTCTATCTAGTTACGCGTTAAACCAACTAGAATTTTTTTTATGACCTACAAggaagtgctgcttagtgttagtggcaaatgcgcaaactcagtctggttctggatccGCTGCCAGTTCATTTCTTAGGG</t>
  </si>
  <si>
    <t>CACCAGAAGCCAcctTGTTGggaagtgctgcttagtgttagGTTTAGAGACGGCATGCCGTCTCGGTGCaaccagactgaggttgcgcatttgccactaacactaagcCGCGGTTCTATCTAGTTACGCGTTAAACCAACTAGAATTTTTTTACTTAATCAGGCggaagtgctgcttagtgttagtggcaaatgcgcaaactcagtctggttctggatccGCTGCCAGTTCATTTCTTAGGG</t>
  </si>
  <si>
    <t>CACCAGAAGCCAcctTGTTGggaagtgctgcttagtgttagGTTTAGAGACGGCATGCCGTCTCGGTGCgttgcgcatttgccactaacactaagcagcCGCGGTTCTATCTAGTTACGCGTTAAACCAACTAGAATTTTTTTGCGAAGGAGAACggaagtgctgcttagtgttagtggcaaatgcgcaaactcagtctggttctggatccGCTGCCAGTTCATTTCTTAGGG</t>
  </si>
  <si>
    <t>CACCAGAAGCCAcctTGTTGggaagtgctgcttagtgttagGTTTAGAGACGGCATGCCGTCTCGGTGCtgaggttgcgcatttgccactaacactaagcagcCGCGGTTCTATCTAGTTACGCGTTAAACCAACTAGAATTTTTTTCGTAGCTACAAGggaagtgctgcttagtgttagtggcaaatgcgcaaactcagtctggttctggatccGCTGCCAGTTCATTTCTTAGGG</t>
  </si>
  <si>
    <t>CACCAGAAGCCAcctTGTTGggaagtgctgcttagtgttagGTTTAGAGACGGCATGCCGTCTCGGTGCagactgaggttgcgcatttgccactaacactaagcagcCGCGGTTCTATCTAGTTACGCGTTAAACCAACTAGAATTTTTTTCGGTAGCTTCCTggaagtgctgcttagtgttagtggcaaatgcgcaaactcagtctggttctggatccGCTGCCAGTTCATTTCTTAGGG</t>
  </si>
  <si>
    <t>CACCAGAAGCCAcctTGTTGggaagtgctgcttagtgttagGTTTAGAGACGGCATGCCGTCTCGGTGCaaccagactgaggttgcgcatttgccactaacactaagcagcCGCGGTTCTATCTAGTTACGCGTTAAACCAACTAGAATTTTTTTATGTGGTGTGAAggaagtgctgcttagtgttagtggcaaatgcgcaaactcagtctggttctggatccGCTGCCAGTTCATTTCTTAGGG</t>
  </si>
  <si>
    <t>CACCAGAAGCCAcctTGTTGggaagtgctgcttagtgttagGTTTAGAGACGGCATGCCGTCTCGGTGCgttgcgcatttgccactaacactaagcagcactCGCGGTTCTATCTAGTTACGCGTTAAACCAACTAGAATTTTTTTTTATTCTCACTTggaagtgctgcttagtgttagtggcaaatgcgcaaactcagtctggttctggatccGCTGCCAGTTCATTTCTTAGGG</t>
  </si>
  <si>
    <t>CACCAGAAGCCAcctTGTTGggaagtgctgcttagtgttagGTTTAGAGACGGCATGCCGTCTCGGTGCtgaggttgcgcatttgccactaacactaagcagcactCGCGGTTCTATCTAGTTACGCGTTAAACCAACTAGAATTTTTTTATCTGATCCTGCggaagtgctgcttagtgttagtggcaaatgcgcaaactcagtctggttctggatccGCTGCCAGTTCATTTCTTAGGG</t>
  </si>
  <si>
    <t>CACCAGAAGCCAcctTGTTGggaagtgctgcttagtgttagGTTTAGAGACGGCATGCCGTCTCGGTGCagactgaggttgcgcatttgccactaacactaagcagcactCGCGGTTCTATCTAGTTACGCGTTAAACCAACTAGAATTTTTTTCCGCCGAGGATGggaagtgctgcttagtgttagtggcaaatgcgcaaactcagtctggttctggatccGCTGCCAGTTCATTTCTTAGGG</t>
  </si>
  <si>
    <t>CACCAGAAGCCAcctTGTTGggaagtgctgcttagtgttagGTTTAGAGACGGCATGCCGTCTCGGTGCaaccagactgaggttgcgcatttgccactaacactaagcagcactCGCGGTTCTATCTAGTTACGCGTTAAACCAACTAGAATTTTTTTCCAGCGACCAGCggaagtgctgcttagtgttagtggcaaatgcgcaaactcagtctggttctggatccGCTGCCAGTTCATTTCTTAGGG</t>
  </si>
  <si>
    <t>CACCAGAAGCCAcctTGTTGggaagtgctgcttagtgttagGTTTAGAGACGGCATGCCGTCTCGGTGCcttgcgcatttgccactaacactaCGCGGTTCTATCTAGTTACGCGTTAAACCAACTAGAATTTTTTTGCAGGCCTTAAGggaagtgctgcttagtgttagtggcaaatgcgcaaactcagtctggttctggatccGCTGCCAGTTCATTTCTTAGGG</t>
  </si>
  <si>
    <t>CACCAGAAGCCAcctTGTTGggaagtgctgcttagtgttagGTTTAGAGACGGCATGCCGTCTCGGTGCtgagcttgcgcatttgccactaacactaCGCGGTTCTATCTAGTTACGCGTTAAACCAACTAGAATTTTTTTCTCTAGCGGTTAggaagtgctgcttagtgttagtggcaaatgcgcaaactcagtctggttctggatccGCTGCCAGTTCATTTCTTAGGG</t>
  </si>
  <si>
    <t>CACCAGAAGCCAcctTGTTGggaagtgctgcttagtgttagGTTTAGAGACGGCATGCCGTCTCGGTGCagactgagcttgcgcatttgccactaacactaCGCGGTTCTATCTAGTTACGCGTTAAACCAACTAGAATTTTTTTGAGCACAACCACggaagtgctgcttagtgttagtggcaaatgcgcaaactcagtctggttctggatccGCTGCCAGTTCATTTCTTAGGG</t>
  </si>
  <si>
    <t>CACCAGAAGCCAcctTGTTGggaagtgctgcttagtgttagGTTTAGAGACGGCATGCCGTCTCGGTGCaaccagactgagcttgcgcatttgccactaacactaCGCGGTTCTATCTAGTTACGCGTTAAACCAACTAGAATTTTTTTCGGAGAAGGAGCggaagtgctgcttagtgttagtggcaaatgcgcaaactcagtctggttctggatccGCTGCCAGTTCATTTCTTAGGG</t>
  </si>
  <si>
    <t>CACCAGAAGCCAcctTGTTGggaagtgctgcttagtgttagGTTTAGAGACGGCATGCCGTCTCGGTGCcttgcgcatttgccactaacactaagcCGCGGTTCTATCTAGTTACGCGTTAAACCAACTAGAATTTTTTTCCAGTGCTTGCAggaagtgctgcttagtgttagtggcaaatgcgcaaactcagtctggttctggatccGCTGCCAGTTCATTTCTTAGGG</t>
  </si>
  <si>
    <t>CACCAGAAGCCAcctTGTTGggaagtgctgcttagtgttagGTTTAGAGACGGCATGCCGTCTCGGTGCtgagcttgcgcatttgccactaacactaagcCGCGGTTCTATCTAGTTACGCGTTAAACCAACTAGAATTTTTTTCCTAACGCGAGAggaagtgctgcttagtgttagtggcaaatgcgcaaactcagtctggttctggatccGCTGCCAGTTCATTTCTTAGGG</t>
  </si>
  <si>
    <t>CACCAGAAGCCAcctTGTTGggaagtgctgcttagtgttagGTTTAGAGACGGCATGCCGTCTCGGTGCagactgagcttgcgcatttgccactaacactaagcCGCGGTTCTATCTAGTTACGCGTTAAACCAACTAGAATTTTTTTCTCTAGCGCGGCggaagtgctgcttagtgttagtggcaaatgcgcaaactcagtctggttctggatccGCTGCCAGTTCATTTCTTAGGG</t>
  </si>
  <si>
    <t>CACCAGAAGCCAcctTGTTGggaagtgctgcttagtgttagGTTTAGAGACGGCATGCCGTCTCGGTGCaaccagactgagcttgcgcatttgccactaacactaagcCGCGGTTCTATCTAGTTACGCGTTAAACCAACTAGAATTTTTTTGCGGACGGCGAAggaagtgctgcttagtgttagtggcaaatgcgcaaactcagtctggttctggatccGCTGCCAGTTCATTTCTTAGGG</t>
  </si>
  <si>
    <t>CACCAGAAGCCAcctTGTTGggaagtgctgcttagtgttagGTTTAGAGACGGCATGCCGTCTCGGTGCcttgcgcatttgccactaacactaagcagcCGCGGTTCTATCTAGTTACGCGTTAAACCAACTAGAATTTTTTTGTTGCAATACGAggaagtgctgcttagtgttagtggcaaatgcgcaaactcagtctggttctggatccGCTGCCAGTTCATTTCTTAGGG</t>
  </si>
  <si>
    <t>CACCAGAAGCCAcctTGTTGggaagtgctgcttagtgttagGTTTAGAGACGGCATGCCGTCTCGGTGCtgagcttgcgcatttgccactaacactaagcagcCGCGGTTCTATCTAGTTACGCGTTAAACCAACTAGAATTTTTTTGTGTTATCCGCTggaagtgctgcttagtgttagtggcaaatgcgcaaactcagtctggttctggatccGCTGCCAGTTCATTTCTTAGGG</t>
  </si>
  <si>
    <t>CACCAGAAGCCAcctTGTTGggaagtgctgcttagtgttagGTTTAGAGACGGCATGCCGTCTCGGTGCagactgagcttgcgcatttgccactaacactaagcagcCGCGGTTCTATCTAGTTACGCGTTAAACCAACTAGAATTTTTTTTTGAGACACAGTggaagtgctgcttagtgttagtggcaaatgcgcaaactcagtctggttctggatccGCTGCCAGTTCATTTCTTAGGG</t>
  </si>
  <si>
    <t>CACCAGAAGCCAcctTGTTGggaagtgctgcttagtgttagGTTTAGAGACGGCATGCCGTCTCGGTGCaaccagactgagcttgcgcatttgccactaacactaagcagcCGCGGTTCTATCTAGTTACGCGTTAAACCAACTAGAATTTTTTTTTACCGAAGGCTggaagtgctgcttagtgttagtggcaaatgcgcaaactcagtctggttctggatccGCTGCCAGTTCATTTCTTAGGG</t>
  </si>
  <si>
    <t>CACCAGAAGCCAcctTGTTGggaagtgctgcttagtgttagGTTTAGAGACGGCATGCCGTCTCGGTGCcttgcgcatttgccactaacactaagcagcactCGCGGTTCTATCTAGTTACGCGTTAAACCAACTAGAATTTTTTTACCAATCTAGCGggaagtgctgcttagtgttagtggcaaatgcgcaaactcagtctggttctggatccGCTGCCAGTTCATTTCTTAGGG</t>
  </si>
  <si>
    <t>CACCAGAAGCCAcctTGTTGggaagtgctgcttagtgttagGTTTAGAGACGGCATGCCGTCTCGGTGCtgagcttgcgcatttgccactaacactaagcagcactCGCGGTTCTATCTAGTTACGCGTTAAACCAACTAGAATTTTTTTCGCTAGACACGGggaagtgctgcttagtgttagtggcaaatgcgcaaactcagtctggttctggatccGCTGCCAGTTCATTTCTTAGGG</t>
  </si>
  <si>
    <t>CACCAGAAGCCAcctTGTTGggaagtgctgcttagtgttagGTTTAGAGACGGCATGCCGTCTCGGTGCagactgagcttgcgcatttgccactaacactaagcagcactCGCGGTTCTATCTAGTTACGCGTTAAACCAACTAGAATTTTTTTCCTCTCCGTCTGggaagtgctgcttagtgttagtggcaaatgcgcaaactcagtctggttctggatccGCTGCCAGTTCATTTCTTAGGG</t>
  </si>
  <si>
    <t>CACCAGAAGCCAcctTGTTGggaagtgctgcttagtgttagGTTTAGAGACGGCATGCCGTCTCGGTGCaaccagactgagcttgcgcatttgccactaacactaagcagcactCGCGGTTCTATCTAGTTACGCGTTAAACCAACTAGAATTTTTTTTGTCTTGAATGCggaagtgctgcttagtgttagtggcaaatgcgcaaactcagtctggttctggatccGCTGCCAGTTCATTTCTTAGGG</t>
  </si>
  <si>
    <t>CACCAGAAGCCAcctTGTTGggaagtgctgcttagtgttagGTTTAGAGACGGCATGCCGTCTCGGTGCttttgcgcatttgccactaacactaCGCGGTTCTATCTAGTTACGCGTTAAACCAACTAGAATTTTTTTCGGTCAATGACCggaagtgctgcttagtgttagtggcaaatgcgcaaactcagtctggttctggatccGCTGCCAGTTCATTTCTTAGGG</t>
  </si>
  <si>
    <t>CACCAGAAGCCAcctTGTTGggaagtgctgcttagtgttagGTTTAGAGACGGCATGCCGTCTCGGTGCctgattttgcgcatttgccactaacactaCGCGGTTCTATCTAGTTACGCGTTAAACCAACTAGAATTTTTTTCCGGAAGAGCCAggaagtgctgcttagtgttagtggcaaatgcgcaaactcagtctggttctggatccGCTGCCAGTTCATTTCTTAGGG</t>
  </si>
  <si>
    <t>CACCAGAAGCCAcctTGTTGggaagtgctgcttagtgttagGTTTAGAGACGGCATGCCGTCTCGGTGCcagactgattttgcgcatttgccactaacactaCGCGGTTCTATCTAGTTACGCGTTAAACCAACTAGAATTTTTTTGAATCTGACCTAggaagtgctgcttagtgttagtggcaaatgcgcaaactcagtctggttctggatccGCTGCCAGTTCATTTCTTAGGG</t>
  </si>
  <si>
    <t>CACCAGAAGCCAcctTGTTGggaagtgctgcttagtgttagGTTTAGAGACGGCATGCCGTCTCGGTGCttttgcgcatttgccactaacactaagcCGCGGTTCTATCTAGTTACGCGTTAAACCAACTAGAATTTTTTTCAGTAGGCTCGTggaagtgctgcttagtgttagtggcaaatgcgcaaactcagtctggttctggatccGCTGCCAGTTCATTTCTTAGGG</t>
  </si>
  <si>
    <t>CACCAGAAGCCAcctTGTTGggaagtgctgcttagtgttagGTTTAGAGACGGCATGCCGTCTCGGTGCctgattttgcgcatttgccactaacactaagcCGCGGTTCTATCTAGTTACGCGTTAAACCAACTAGAATTTTTTTAACGTAGTACGCggaagtgctgcttagtgttagtggcaaatgcgcaaactcagtctggttctggatccGCTGCCAGTTCATTTCTTAGGG</t>
  </si>
  <si>
    <t>CACCAGAAGCCAcctTGTTGggaagtgctgcttagtgttagGTTTAGAGACGGCATGCCGTCTCGGTGCcagactgattttgcgcatttgccactaacactaagcCGCGGTTCTATCTAGTTACGCGTTAAACCAACTAGAATTTTTTTCCAGACAACGGAggaagtgctgcttagtgttagtggcaaatgcgcaaactcagtctggttctggatccGCTGCCAGTTCATTTCTTAGGG</t>
  </si>
  <si>
    <t>CACCAGAAGCCAcctTGTTGggaagtgctgcttagtgttagGTTTAGAGACGGCATGCCGTCTCGGTGCttttgcgcatttgccactaacactaagcagcCGCGGTTCTATCTAGTTACGCGTTAAACCAACTAGAATTTTTTTACCTTGACAGTCggaagtgctgcttagtgttagtggcaaatgcgcaaactcagtctggttctggatccGCTGCCAGTTCATTTCTTAGGG</t>
  </si>
  <si>
    <t>CACCAGAAGCCAcctTGTTGggaagtgctgcttagtgttagGTTTAGAGACGGCATGCCGTCTCGGTGCctgattttgcgcatttgccactaacactaagcagcCGCGGTTCTATCTAGTTACGCGTTAAACCAACTAGAATTTTTTTCCTTCCTCTGCGggaagtgctgcttagtgttagtggcaaatgcgcaaactcagtctggttctggatccGCTGCCAGTTCATTTCTTAGGG</t>
  </si>
  <si>
    <t>CACCAGAAGCCAcctTGTTGggaagtgctgcttagtgttagGTTTAGAGACGGCATGCCGTCTCGGTGCcagactgattttgcgcatttgccactaacactaagcagcCGCGGTTCTATCTAGTTACGCGTTAAACCAACTAGAATTTTTTTGCGCTATCTATTggaagtgctgcttagtgttagtggcaaatgcgcaaactcagtctggttctggatccGCTGCCAGTTCATTTCTTAGGG</t>
  </si>
  <si>
    <t>CACCAGAAGCCAcctTGTTGggaagtgctgcttagtgttagGTTTAGAGACGGCATGCCGTCTCGGTGCttttgcgcatttgccactaacactaagcagcactCGCGGTTCTATCTAGTTACGCGTTAAACCAACTAGAATTTTTTTAGTATATGTTGCggaagtgctgcttagtgttagtggcaaatgcgcaaactcagtctggttctggatccGCTGCCAGTTCATTTCTTAGGG</t>
  </si>
  <si>
    <t>CACCAGAAGCCAcctTGTTGggaagtgctgcttagtgttagGTTTAGAGACGGCATGCCGTCTCGGTGCctgattttgcgcatttgccactaacactaagcagcactCGCGGTTCTATCTAGTTACGCGTTAAACCAACTAGAATTTTTTTTAGCTTCCAGAAggaagtgctgcttagtgttagtggcaaatgcgcaaactcagtctggttctggatccGCTGCCAGTTCATTTCTTAGGG</t>
  </si>
  <si>
    <t>CACCAGAAGCCAcctTGTTGggaagtgctgcttagtgttagGTTTAGAGACGGCATGCCGTCTCGGTGCcagactgattttgcgcatttgccactaacactaagcagcactCGCGGTTCTATCTAGTTACGCGTTAAACCAACTAGAATTTTTTTCAAGCTTGCCTCggaagtgctgcttagtgttagtggcaaatgcgcaaactcagtctggttctggatccGCTGCCAGTTCATTTCTTAGGG</t>
  </si>
  <si>
    <t>CACCAGAAGCCAcctTGTTGggaagtgctgcttagtgttagGTTTAGAGACGGCATGCCGTCTCGGTGCatttgcgcatttgccactaacactaCGCGGTTCTATCTAGTTACGCGTTAAACCAACTAGAATTTTTTTGTCCGGTTAGATggaagtgctgcttagtgttagtggcaaatgcgcaaactcagtctggttctggatccGCTGCCAGTTCATTTCTTAGGG</t>
  </si>
  <si>
    <t>CACCAGAAGCCAcctTGTTGggaagtgctgcttagtgttagGTTTAGAGACGGCATGCCGTCTCGGTGCctgaatttgcgcatttgccactaacactaCGCGGTTCTATCTAGTTACGCGTTAAACCAACTAGAATTTTTTTGGCCAGAGGCTAggaagtgctgcttagtgttagtggcaaatgcgcaaactcagtctggttctggatccGCTGCCAGTTCATTTCTTAGGG</t>
  </si>
  <si>
    <t>CACCAGAAGCCAcctTGTTGggaagtgctgcttagtgttagGTTTAGAGACGGCATGCCGTCTCGGTGCcagactgaatttgcgcatttgccactaacactaCGCGGTTCTATCTAGTTACGCGTTAAACCAACTAGAATTTTTTTCTTCTGGAGAACggaagtgctgcttagtgttagtggcaaatgcgcaaactcagtctggttctggatccGCTGCCAGTTCATTTCTTAGGG</t>
  </si>
  <si>
    <t>CACCAGAAGCCAcctTGTTGggaagtgctgcttagtgttagGTTTAGAGACGGCATGCCGTCTCGGTGCatttgcgcatttgccactaacactaagcCGCGGTTCTATCTAGTTACGCGTTAAACCAACTAGAATTTTTTTAACAGAACCGAGggaagtgctgcttagtgttagtggcaaatgcgcaaactcagtctggttctggatccGCTGCCAGTTCATTTCTTAGGG</t>
  </si>
  <si>
    <t>CACCAGAAGCCAcctTGTTGggaagtgctgcttagtgttagGTTTAGAGACGGCATGCCGTCTCGGTGCctgaatttgcgcatttgccactaacactaagcCGCGGTTCTATCTAGTTACGCGTTAAACCAACTAGAATTTTTTTCACTGCTAATGGggaagtgctgcttagtgttagtggcaaatgcgcaaactcagtctggttctggatccGCTGCCAGTTCATTTCTTAGGG</t>
  </si>
  <si>
    <t>CACCAGAAGCCAcctTGTTGggaagtgctgcttagtgttagGTTTAGAGACGGCATGCCGTCTCGGTGCcagactgaatttgcgcatttgccactaacactaagcCGCGGTTCTATCTAGTTACGCGTTAAACCAACTAGAATTTTTTTCTCAGATCTAGAggaagtgctgcttagtgttagtggcaaatgcgcaaactcagtctggttctggatccGCTGCCAGTTCATTTCTTAGGG</t>
  </si>
  <si>
    <t>CACCAGAAGCCAcctTGTTGggaagtgctgcttagtgttagGTTTAGAGACGGCATGCCGTCTCGGTGCatttgcgcatttgccactaacactaagcagcCGCGGTTCTATCTAGTTACGCGTTAAACCAACTAGAATTTTTTTTGTAAGGCTCAGggaagtgctgcttagtgttagtggcaaatgcgcaaactcagtctggttctggatccGCTGCCAGTTCATTTCTTAGGG</t>
  </si>
  <si>
    <t>CACCAGAAGCCAcctTGTTGggaagtgctgcttagtgttagGTTTAGAGACGGCATGCCGTCTCGGTGCctgaatttgcgcatttgccactaacactaagcagcCGCGGTTCTATCTAGTTACGCGTTAAACCAACTAGAATTTTTTTCTGTGGCTGCAGggaagtgctgcttagtgttagtggcaaatgcgcaaactcagtctggttctggatccGCTGCCAGTTCATTTCTTAGGG</t>
  </si>
  <si>
    <t>CACCAGAAGCCAcctTGTTGggaagtgctgcttagtgttagGTTTAGAGACGGCATGCCGTCTCGGTGCcagactgaatttgcgcatttgccactaacactaagcagcCGCGGTTCTATCTAGTTACGCGTTAAACCAACTAGAATTTTTTTTGAGTCAGTGTTggaagtgctgcttagtgttagtggcaaatgcgcaaactcagtctggttctggatccGCTGCCAGTTCATTTCTTAGGG</t>
  </si>
  <si>
    <t>CACCAGAAGCCAcctTGTTGggaagtgctgcttagtgttagGTTTAGAGACGGCATGCCGTCTCGGTGCatttgcgcatttgccactaacactaagcagcactCGCGGTTCTATCTAGTTACGCGTTAAACCAACTAGAATTTTTTTGCACACTGACAAggaagtgctgcttagtgttagtggcaaatgcgcaaactcagtctggttctggatccGCTGCCAGTTCATTTCTTAGGG</t>
  </si>
  <si>
    <t>CACCAGAAGCCAcctTGTTGggaagtgctgcttagtgttagGTTTAGAGACGGCATGCCGTCTCGGTGCctgaatttgcgcatttgccactaacactaagcagcactCGCGGTTCTATCTAGTTACGCGTTAAACCAACTAGAATTTTTTTGTATCAGAACGGggaagtgctgcttagtgttagtggcaaatgcgcaaactcagtctggttctggatccGCTGCCAGTTCATTTCTTAGGG</t>
  </si>
  <si>
    <t>CACCAGAAGCCAcctTGTTGggaagtgctgcttagtgttagGTTTAGAGACGGCATGCCGTCTCGGTGCcagactgaatttgcgcatttgccactaacactaagcagcactCGCGGTTCTATCTAGTTACGCGTTAAACCAACTAGAATTTTTTTTCATTATTCAATggaagtgctgcttagtgttagtggcaaatgcgcaaactcagtctggttctggatccGCTGCCAGTTCATTTCTTAGGG</t>
  </si>
  <si>
    <t>CACCAGAAGCCAcctTGTTGggaagtgctgcttagtgttagGTTTAGAGACGGCATGCCGTCTCGGTGCctttgcgcatttgccactaacactaCGCGGTTCTATCTAGTTACGCGTTAAACCAACTAGAATTTTTTTGAAGGCGCCAGCggaagtgctgcttagtgttagtggcaaatgcgcaaactcagtctggttctggatccGCTGCCAGTTCATTTCTTAGGG</t>
  </si>
  <si>
    <t>CACCAGAAGCCAcctTGTTGggaagtgctgcttagtgttagGTTTAGAGACGGCATGCCGTCTCGGTGCctgactttgcgcatttgccactaacactaCGCGGTTCTATCTAGTTACGCGTTAAACCAACTAGAATTTTTTTTCACCGCCTGTCggaagtgctgcttagtgttagtggcaaatgcgcaaactcagtctggttctggatccGCTGCCAGTTCATTTCTTAGGG</t>
  </si>
  <si>
    <t>CACCAGAAGCCAcctTGTTGggaagtgctgcttagtgttagGTTTAGAGACGGCATGCCGTCTCGGTGCcagactgactttgcgcatttgccactaacactaCGCGGTTCTATCTAGTTACGCGTTAAACCAACTAGAATTTTTTTCGCTTAGGTGAAggaagtgctgcttagtgttagtggcaaatgcgcaaactcagtctggttctggatccGCTGCCAGTTCATTTCTTAGGG</t>
  </si>
  <si>
    <t>CACCAGAAGCCAcctTGTTGggaagtgctgcttagtgttagGTTTAGAGACGGCATGCCGTCTCGGTGCctttgcgcatttgccactaacactaagcCGCGGTTCTATCTAGTTACGCGTTAAACCAACTAGAATTTTTTTACGACGGCGGTAggaagtgctgcttagtgttagtggcaaatgcgcaaactcagtctggttctggatccGCTGCCAGTTCATTTCTTAGGG</t>
  </si>
  <si>
    <t>CACCAGAAGCCAcctTGTTGggaagtgctgcttagtgttagGTTTAGAGACGGCATGCCGTCTCGGTGCctgactttgcgcatttgccactaacactaagcCGCGGTTCTATCTAGTTACGCGTTAAACCAACTAGAATTTTTTTTAGATACGTCGCggaagtgctgcttagtgttagtggcaaatgcgcaaactcagtctggttctggatccGCTGCCAGTTCATTTCTTAGGG</t>
  </si>
  <si>
    <t>CACCAGAAGCCAcctTGTTGggaagtgctgcttagtgttagGTTTAGAGACGGCATGCCGTCTCGGTGCcagactgactttgcgcatttgccactaacactaagcCGCGGTTCTATCTAGTTACGCGTTAAACCAACTAGAATTTTTTTAGCTGAGCCGTCggaagtgctgcttagtgttagtggcaaatgcgcaaactcagtctggttctggatccGCTGCCAGTTCATTTCTTAGGG</t>
  </si>
  <si>
    <t>CACCAGAAGCCAcctTGTTGggaagtgctgcttagtgttagGTTTAGAGACGGCATGCCGTCTCGGTGCctttgcgcatttgccactaacactaagcagcCGCGGTTCTATCTAGTTACGCGTTAAACCAACTAGAATTTTTTTGACCTGACGGCGggaagtgctgcttagtgttagtggcaaatgcgcaaactcagtctggttctggatccGCTGCCAGTTCATTTCTTAGGG</t>
  </si>
  <si>
    <t>CACCAGAAGCCAcctTGTTGggaagtgctgcttagtgttagGTTTAGAGACGGCATGCCGTCTCGGTGCctgactttgcgcatttgccactaacactaagcagcCGCGGTTCTATCTAGTTACGCGTTAAACCAACTAGAATTTTTTTCGTCGTAGATAAggaagtgctgcttagtgttagtggcaaatgcgcaaactcagtctggttctggatccGCTGCCAGTTCATTTCTTAGGG</t>
  </si>
  <si>
    <t>CACCAGAAGCCAcctTGTTGggaagtgctgcttagtgttagGTTTAGAGACGGCATGCCGTCTCGGTGCcagactgactttgcgcatttgccactaacactaagcagcCGCGGTTCTATCTAGTTACGCGTTAAACCAACTAGAATTTTTTTCATCTGCTGCTGggaagtgctgcttagtgttagtggcaaatgcgcaaactcagtctggttctggatccGCTGCCAGTTCATTTCTTAGGG</t>
  </si>
  <si>
    <t>CACCAGAAGCCAcctTGTTGggaagtgctgcttagtgttagGTTTAGAGACGGCATGCCGTCTCGGTGCctttgcgcatttgccactaacactaagcagcactCGCGGTTCTATCTAGTTACGCGTTAAACCAACTAGAATTTTTTTAGAGCCACTCACggaagtgctgcttagtgttagtggcaaatgcgcaaactcagtctggttctggatccGCTGCCAGTTCATTTCTTAGGG</t>
  </si>
  <si>
    <t>CACCAGAAGCCAcctTGTTGggaagtgctgcttagtgttagGTTTAGAGACGGCATGCCGTCTCGGTGCctgactttgcgcatttgccactaacactaagcagcactCGCGGTTCTATCTAGTTACGCGTTAAACCAACTAGAATTTTTTTTAGACGCGTGAGggaagtgctgcttagtgttagtggcaaatgcgcaaactcagtctggttctggatccGCTGCCAGTTCATTTCTTAGGG</t>
  </si>
  <si>
    <t>CACCAGAAGCCAcctTGTTGggaagtgctgcttagtgttagGTTTAGAGACGGCATGCCGTCTCGGTGCcagactgactttgcgcatttgccactaacactaagcagcactCGCGGTTCTATCTAGTTACGCGTTAAACCAACTAGAATTTTTTTACTATAGAATGGggaagtgctgcttagtgttagtggcaaatgcgcaaactcagtctggttctggatccGCTGCCAGTTCATTTCTTAGGG</t>
  </si>
  <si>
    <t>CACCAGAAGCCAcctTGTTGggaagtgctgcttagtgttagGTTTAGAGACGGCATGCCGTCTCGGTGCtgtttgcgcatttgccactaacactaCGCGGTTCTATCTAGTTACGCGTTAAACCAACTAGAATTTTTTTTGCTCGGTTAGAggaagtgctgcttagtgttagtggcaaatgcgcaaactcagtctggttctggatccGCTGCCAGTTCATTTCTTAGGG</t>
  </si>
  <si>
    <t>CACCAGAAGCCAcctTGTTGggaagtgctgcttagtgttagGTTTAGAGACGGCATGCCGTCTCGGTGCactgtgtttgcgcatttgccactaacactaCGCGGTTCTATCTAGTTACGCGTTAAACCAACTAGAATTTTTTTACTCCGTCGATCggaagtgctgcttagtgttagtggcaaatgcgcaaactcagtctggttctggatccGCTGCCAGTTCATTTCTTAGGG</t>
  </si>
  <si>
    <t>CACCAGAAGCCAcctTGTTGggaagtgctgcttagtgttagGTTTAGAGACGGCATGCCGTCTCGGTGCccagactgtgtttgcgcatttgccactaacactaCGCGGTTCTATCTAGTTACGCGTTAAACCAACTAGAATTTTTTTGCAGGCCGTTCTggaagtgctgcttagtgttagtggcaaatgcgcaaactcagtctggttctggatccGCTGCCAGTTCATTTCTTAGGG</t>
  </si>
  <si>
    <t>CACCAGAAGCCAcctTGTTGggaagtgctgcttagtgttagGTTTAGAGACGGCATGCCGTCTCGGTGCtgtttgcgcatttgccactaacactaagcCGCGGTTCTATCTAGTTACGCGTTAAACCAACTAGAATTTTTTTCACGATTCGATCggaagtgctgcttagtgttagtggcaaatgcgcaaactcagtctggttctggatccGCTGCCAGTTCATTTCTTAGGG</t>
  </si>
  <si>
    <t>CACCAGAAGCCAcctTGTTGggaagtgctgcttagtgttagGTTTAGAGACGGCATGCCGTCTCGGTGCactgtgtttgcgcatttgccactaacactaagcCGCGGTTCTATCTAGTTACGCGTTAAACCAACTAGAATTTTTTTGACCGCGGCTCTggaagtgctgcttagtgttagtggcaaatgcgcaaactcagtctggttctggatccGCTGCCAGTTCATTTCTTAGGG</t>
  </si>
  <si>
    <t>CACCAGAAGCCAcctTGTTGggaagtgctgcttagtgttagGTTTAGAGACGGCATGCCGTCTCGGTGCccagactgtgtttgcgcatttgccactaacactaagcCGCGGTTCTATCTAGTTACGCGTTAAACCAACTAGAATTTTTTTTCCTATAGCTTCggaagtgctgcttagtgttagtggcaaatgcgcaaactcagtctggttctggatccGCTGCCAGTTCATTTCTTAGGG</t>
  </si>
  <si>
    <t>CACCAGAAGCCAcctTGTTGggaagtgctgcttagtgttagGTTTAGAGACGGCATGCCGTCTCGGTGCtgtttgcgcatttgccactaacactaagcagcCGCGGTTCTATCTAGTTACGCGTTAAACCAACTAGAATTTTTTTACCTATCGCTCTggaagtgctgcttagtgttagtggcaaatgcgcaaactcagtctggttctggatccGCTGCCAGTTCATTTCTTAGGG</t>
  </si>
  <si>
    <t>CACCAGAAGCCAcctTGTTGggaagtgctgcttagtgttagGTTTAGAGACGGCATGCCGTCTCGGTGCactgtgtttgcgcatttgccactaacactaagcagcCGCGGTTCTATCTAGTTACGCGTTAAACCAACTAGAATTTTTTTGGACTACTCACGggaagtgctgcttagtgttagtggcaaatgcgcaaactcagtctggttctggatccGCTGCCAGTTCATTTCTTAGGG</t>
  </si>
  <si>
    <t>CACCAGAAGCCAcctTGTTGggaagtgctgcttagtgttagGTTTAGAGACGGCATGCCGTCTCGGTGCccagactgtgtttgcgcatttgccactaacactaagcagcCGCGGTTCTATCTAGTTACGCGTTAAACCAACTAGAATTTTTTTTCCACGTGCATTggaagtgctgcttagtgttagtggcaaatgcgcaaactcagtctggttctggatccGCTGCCAGTTCATTTCTTAGGG</t>
  </si>
  <si>
    <t>CACCAGAAGCCAcctTGTTGggaagtgctgcttagtgttagGTTTAGAGACGGCATGCCGTCTCGGTGCtgtttgcgcatttgccactaacactaagcagcactCGCGGTTCTATCTAGTTACGCGTTAAACCAACTAGAATTTTTTTGCTGCCAGGAGCggaagtgctgcttagtgttagtggcaaatgcgcaaactcagtctggttctggatccGCTGCCAGTTCATTTCTTAGGG</t>
  </si>
  <si>
    <t>CACCAGAAGCCAcctTGTTGggaagtgctgcttagtgttagGTTTAGAGACGGCATGCCGTCTCGGTGCactgtgtttgcgcatttgccactaacactaagcagcactCGCGGTTCTATCTAGTTACGCGTTAAACCAACTAGAATTTTTTTCTACACGCGCGGggaagtgctgcttagtgttagtggcaaatgcgcaaactcagtctggttctggatccGCTGCCAGTTCATTTCTTAGGG</t>
  </si>
  <si>
    <t>CACCAGAAGCCAcctTGTTGggaagtgctgcttagtgttagGTTTAGAGACGGCATGCCGTCTCGGTGCccagactgtgtttgcgcatttgccactaacactaagcagcactCGCGGTTCTATCTAGTTACGCGTTAAACCAACTAGAATTTTTTTTCCTAGGAGGCTggaagtgctgcttagtgttagtggcaaatgcgcaaactcagtctggttctggatccGCTGCCAGTTCATTTCTTAGGG</t>
  </si>
  <si>
    <t>CACCAGAAGCCAcctTGTTGggaagtgctgcttagtgttagGTTTAGAGACGGCATGCCGTCTCGGTGCggtttgcgcatttgccactaacactaCGCGGTTCTATCTAGTTACGCGTTAAACCAACTAGAATTTTTTTTCAAGCGTCCTTggaagtgctgcttagtgttagtggcaaatgcgcaaactcagtctggttctggatccGCTGCCAGTTCATTTCTTAGGG</t>
  </si>
  <si>
    <t>CACCAGAAGCCAcctTGTTGggaagtgctgcttagtgttagGTTTAGAGACGGCATGCCGTCTCGGTGCactgggtttgcgcatttgccactaacactaCGCGGTTCTATCTAGTTACGCGTTAAACCAACTAGAATTTTTTTGCTCTGATTCGCggaagtgctgcttagtgttagtggcaaatgcgcaaactcagtctggttctggatccGCTGCCAGTTCATTTCTTAGGG</t>
  </si>
  <si>
    <t>CACCAGAAGCCAcctTGTTGggaagtgctgcttagtgttagGTTTAGAGACGGCATGCCGTCTCGGTGCccagactgggtttgcgcatttgccactaacactaCGCGGTTCTATCTAGTTACGCGTTAAACCAACTAGAATTTTTTTCAGCTGGAAGTTggaagtgctgcttagtgttagtggcaaatgcgcaaactcagtctggttctggatccGCTGCCAGTTCATTTCTTAGGG</t>
  </si>
  <si>
    <t>CACCAGAAGCCAcctTGTTGggaagtgctgcttagtgttagGTTTAGAGACGGCATGCCGTCTCGGTGCggtttgcgcatttgccactaacactaagcCGCGGTTCTATCTAGTTACGCGTTAAACCAACTAGAATTTTTTTTGCCGTCGAATAggaagtgctgcttagtgttagtggcaaatgcgcaaactcagtctggttctggatccGCTGCCAGTTCATTTCTTAGGG</t>
  </si>
  <si>
    <t>CACCAGAAGCCAcctTGTTGggaagtgctgcttagtgttagGTTTAGAGACGGCATGCCGTCTCGGTGCactgggtttgcgcatttgccactaacactaagcCGCGGTTCTATCTAGTTACGCGTTAAACCAACTAGAATTTTTTTACCATGTTAGACggaagtgctgcttagtgttagtggcaaatgcgcaaactcagtctggttctggatccGCTGCCAGTTCATTTCTTAGGG</t>
  </si>
  <si>
    <t>CACCAGAAGCCAcctTGTTGggaagtgctgcttagtgttagGTTTAGAGACGGCATGCCGTCTCGGTGCccagactgggtttgcgcatttgccactaacactaagcCGCGGTTCTATCTAGTTACGCGTTAAACCAACTAGAATTTTTTTGAGTTGTTCTACggaagtgctgcttagtgttagtggcaaatgcgcaaactcagtctggttctggatccGCTGCCAGTTCATTTCTTAGGG</t>
  </si>
  <si>
    <t>CACCAGAAGCCAcctTGTTGggaagtgctgcttagtgttagGTTTAGAGACGGCATGCCGTCTCGGTGCggtttgcgcatttgccactaacactaagcagcCGCGGTTCTATCTAGTTACGCGTTAAACCAACTAGAATTTTTTTAATTAAGAGACTggaagtgctgcttagtgttagtggcaaatgcgcaaactcagtctggttctggatccGCTGCCAGTTCATTTCTTAGGG</t>
  </si>
  <si>
    <t>CACCAGAAGCCAcctTGTTGggaagtgctgcttagtgttagGTTTAGAGACGGCATGCCGTCTCGGTGCactgggtttgcgcatttgccactaacactaagcagcCGCGGTTCTATCTAGTTACGCGTTAAACCAACTAGAATTTTTTTCTGCGGTTGACTggaagtgctgcttagtgttagtggcaaatgcgcaaactcagtctggttctggatccGCTGCCAGTTCATTTCTTAGGG</t>
  </si>
  <si>
    <t>CACCAGAAGCCAcctTGTTGggaagtgctgcttagtgttagGTTTAGAGACGGCATGCCGTCTCGGTGCccagactgggtttgcgcatttgccactaacactaagcagcCGCGGTTCTATCTAGTTACGCGTTAAACCAACTAGAATTTTTTTCTCACATAGTGGggaagtgctgcttagtgttagtggcaaatgcgcaaactcagtctggttctggatccGCTGCCAGTTCATTTCTTAGGG</t>
  </si>
  <si>
    <t>CACCAGAAGCCAcctTGTTGggaagtgctgcttagtgttagGTTTAGAGACGGCATGCCGTCTCGGTGCggtttgcgcatttgccactaacactaagcagcactCGCGGTTCTATCTAGTTACGCGTTAAACCAACTAGAATTTTTTTTATAAGGATGCGggaagtgctgcttagtgttagtggcaaatgcgcaaactcagtctggttctggatccGCTGCCAGTTCATTTCTTAGGG</t>
  </si>
  <si>
    <t>CACCAGAAGCCAcctTGTTGggaagtgctgcttagtgttagGTTTAGAGACGGCATGCCGTCTCGGTGCactgggtttgcgcatttgccactaacactaagcagcactCGCGGTTCTATCTAGTTACGCGTTAAACCAACTAGAATTTTTTTTTCTGAGTCGGAggaagtgctgcttagtgttagtggcaaatgcgcaaactcagtctggttctggatccGCTGCCAGTTCATTTCTTAGGG</t>
  </si>
  <si>
    <t>CACCAGAAGCCAcctTGTTGggaagtgctgcttagtgttagGTTTAGAGACGGCATGCCGTCTCGGTGCccagactgggtttgcgcatttgccactaacactaagcagcactCGCGGTTCTATCTAGTTACGCGTTAAACCAACTAGAATTTTTTTATGCAACGAGTGggaagtgctgcttagtgttagtggcaaatgcgcaaactcagtctggttctggatccGCTGCCAGTTCATTTCTTAGGG</t>
  </si>
  <si>
    <t>CACCAGAAGCCAcctTGTTGggaagtgctgcttagtgttagGTTTAGAGACGGCATGCCGTCTCGGTGCcgtttgcgcatttgccactaacactaCGCGGTTCTATCTAGTTACGCGTTAAACCAACTAGAATTTTTTTGTTGTATTGCCGggaagtgctgcttagtgttagtggcaaatgcgcaaactcagtctggttctggatccGCTGCCAGTTCATTTCTTAGGG</t>
  </si>
  <si>
    <t>CACCAGAAGCCAcctTGTTGggaagtgctgcttagtgttagGTTTAGAGACGGCATGCCGTCTCGGTGCactgcgtttgcgcatttgccactaacactaCGCGGTTCTATCTAGTTACGCGTTAAACCAACTAGAATTTTTTTCAGGCGACTAACggaagtgctgcttagtgttagtggcaaatgcgcaaactcagtctggttctggatccGCTGCCAGTTCATTTCTTAGGG</t>
  </si>
  <si>
    <t>CACCAGAAGCCAcctTGTTGggaagtgctgcttagtgttagGTTTAGAGACGGCATGCCGTCTCGGTGCccagactgcgtttgcgcatttgccactaacactaCGCGGTTCTATCTAGTTACGCGTTAAACCAACTAGAATTTTTTTTCTGTTAGCAATggaagtgctgcttagtgttagtggcaaatgcgcaaactcagtctggttctggatccGCTGCCAGTTCATTTCTTAGGG</t>
  </si>
  <si>
    <t>CACCAGAAGCCAcctTGTTGggaagtgctgcttagtgttagGTTTAGAGACGGCATGCCGTCTCGGTGCcgtttgcgcatttgccactaacactaagcCGCGGTTCTATCTAGTTACGCGTTAAACCAACTAGAATTTTTTTGAACATAATAGAggaagtgctgcttagtgttagtggcaaatgcgcaaactcagtctggttctggatccGCTGCCAGTTCATTTCTTAGGG</t>
  </si>
  <si>
    <t>CACCAGAAGCCAcctTGTTGggaagtgctgcttagtgttagGTTTAGAGACGGCATGCCGTCTCGGTGCactgcgtttgcgcatttgccactaacactaagcCGCGGTTCTATCTAGTTACGCGTTAAACCAACTAGAATTTTTTTATGGTAACTGGCggaagtgctgcttagtgttagtggcaaatgcgcaaactcagtctggttctggatccGCTGCCAGTTCATTTCTTAGGG</t>
  </si>
  <si>
    <t>CACCAGAAGCCAcctTGTTGggaagtgctgcttagtgttagGTTTAGAGACGGCATGCCGTCTCGGTGCccagactgcgtttgcgcatttgccactaacactaagcCGCGGTTCTATCTAGTTACGCGTTAAACCAACTAGAATTTTTTTTTAGTTCAAGCAggaagtgctgcttagtgttagtggcaaatgcgcaaactcagtctggttctggatccGCTGCCAGTTCATTTCTTAGGG</t>
  </si>
  <si>
    <t>CACCAGAAGCCAcctTGTTGggaagtgctgcttagtgttagGTTTAGAGACGGCATGCCGTCTCGGTGCcgtttgcgcatttgccactaacactaagcagcCGCGGTTCTATCTAGTTACGCGTTAAACCAACTAGAATTTTTTTTTGATGCTTCGAggaagtgctgcttagtgttagtggcaaatgcgcaaactcagtctggttctggatccGCTGCCAGTTCATTTCTTAGGG</t>
  </si>
  <si>
    <t>CACCAGAAGCCAcctTGTTGggaagtgctgcttagtgttagGTTTAGAGACGGCATGCCGTCTCGGTGCactgcgtttgcgcatttgccactaacactaagcagcCGCGGTTCTATCTAGTTACGCGTTAAACCAACTAGAATTTTTTTCACGTGCAGTACggaagtgctgcttagtgttagtggcaaatgcgcaaactcagtctggttctggatccGCTGCCAGTTCATTTCTTAGGG</t>
  </si>
  <si>
    <t>CACCAGAAGCCAcctTGTTGggaagtgctgcttagtgttagGTTTAGAGACGGCATGCCGTCTCGGTGCccagactgcgtttgcgcatttgccactaacactaagcagcCGCGGTTCTATCTAGTTACGCGTTAAACCAACTAGAATTTTTTTCTGCTGTCCACAggaagtgctgcttagtgttagtggcaaatgcgcaaactcagtctggttctggatccGCTGCCAGTTCATTTCTTAGGG</t>
  </si>
  <si>
    <t>CACCAGAAGCCAcctTGTTGggaagtgctgcttagtgttagGTTTAGAGACGGCATGCCGTCTCGGTGCcgtttgcgcatttgccactaacactaagcagcactCGCGGTTCTATCTAGTTACGCGTTAAACCAACTAGAATTTTTTTCCTGGACCAATAggaagtgctgcttagtgttagtggcaaatgcgcaaactcagtctggttctggatccGCTGCCAGTTCATTTCTTAGGG</t>
  </si>
  <si>
    <t>CACCAGAAGCCAcctTGTTGggaagtgctgcttagtgttagGTTTAGAGACGGCATGCCGTCTCGGTGCactgcgtttgcgcatttgccactaacactaagcagcactCGCGGTTCTATCTAGTTACGCGTTAAACCAACTAGAATTTTTTTAACAAGACACTCggaagtgctgcttagtgttagtggcaaatgcgcaaactcagtctggttctggatccGCTGCCAGTTCATTTCTTAGGG</t>
  </si>
  <si>
    <t>CACCAGAAGCCAcctTGTTGggaagtgctgcttagtgttagGTTTAGAGACGGCATGCCGTCTCGGTGCccagactgcgtttgcgcatttgccactaacactaagcagcactCGCGGTTCTATCTAGTTACGCGTTAAACCAACTAGAATTTTTTTAAGTACTACGACggaagtgctgcttagtgttagtggcaaatgcgcaaactcagtctggttctggatccGCTGCCAGTTCATTTCTTAGGG</t>
  </si>
  <si>
    <t>CACCAGAAGCCAcctTGTTGggaagtgctgcttagtgttagGTTTAGAGACGGCATGCCGTCTCGGTGCtagtttgcgcatttgccactaacactaCGCGGTTCTATCTAGTTACGCGTTAAACCAACTAGAATTTTTTTATTAGGCATTGCggaagtgctgcttagtgttagtggcaaatgcgcaaactcagtctggttctggatccGCTGCCAGTTCATTTCTTAGGG</t>
  </si>
  <si>
    <t>CACCAGAAGCCAcctTGTTGggaagtgctgcttagtgttagGTTTAGAGACGGCATGCCGTCTCGGTGCgacttagtttgcgcatttgccactaacactaCGCGGTTCTATCTAGTTACGCGTTAAACCAACTAGAATTTTTTTCCAGTTGACGTAggaagtgctgcttagtgttagtggcaaatgcgcaaactcagtctggttctggatccGCTGCCAGTTCATTTCTTAGGG</t>
  </si>
  <si>
    <t>CACCAGAAGCCAcctTGTTGggaagtgctgcttagtgttagGTTTAGAGACGGCATGCCGTCTCGGTGCaccagacttagtttgcgcatttgccactaacactaCGCGGTTCTATCTAGTTACGCGTTAAACCAACTAGAATTTTTTTCTGTATAACAAGggaagtgctgcttagtgttagtggcaaatgcgcaaactcagtctggttctggatccGCTGCCAGTTCATTTCTTAGGG</t>
  </si>
  <si>
    <t>CACCAGAAGCCAcctTGTTGggaagtgctgcttagtgttagGTTTAGAGACGGCATGCCGTCTCGGTGCtagtttgcgcatttgccactaacactaagcCGCGGTTCTATCTAGTTACGCGTTAAACCAACTAGAATTTTTTTTCGCAATAGTTGggaagtgctgcttagtgttagtggcaaatgcgcaaactcagtctggttctggatccGCTGCCAGTTCATTTCTTAGGG</t>
  </si>
  <si>
    <t>CACCAGAAGCCAcctTGTTGggaagtgctgcttagtgttagGTTTAGAGACGGCATGCCGTCTCGGTGCgacttagtttgcgcatttgccactaacactaagcCGCGGTTCTATCTAGTTACGCGTTAAACCAACTAGAATTTTTTTACAAGAGCGTCGggaagtgctgcttagtgttagtggcaaatgcgcaaactcagtctggttctggatccGCTGCCAGTTCATTTCTTAGGG</t>
  </si>
  <si>
    <t>CACCAGAAGCCAcctTGTTGggaagtgctgcttagtgttagGTTTAGAGACGGCATGCCGTCTCGGTGCaccagacttagtttgcgcatttgccactaacactaagcCGCGGTTCTATCTAGTTACGCGTTAAACCAACTAGAATTTTTTTATTATCGATCATggaagtgctgcttagtgttagtggcaaatgcgcaaactcagtctggttctggatccGCTGCCAGTTCATTTCTTAGGG</t>
  </si>
  <si>
    <t>CACCAGAAGCCAcctTGTTGggaagtgctgcttagtgttagGTTTAGAGACGGCATGCCGTCTCGGTGCtagtttgcgcatttgccactaacactaagcagcCGCGGTTCTATCTAGTTACGCGTTAAACCAACTAGAATTTTTTTATCGTCTACAAGggaagtgctgcttagtgttagtggcaaatgcgcaaactcagtctggttctggatccGCTGCCAGTTCATTTCTTAGGG</t>
  </si>
  <si>
    <t>CACCAGAAGCCAcctTGTTGggaagtgctgcttagtgttagGTTTAGAGACGGCATGCCGTCTCGGTGCgacttagtttgcgcatttgccactaacactaagcagcCGCGGTTCTATCTAGTTACGCGTTAAACCAACTAGAATTTTTTTGGCCGCTGGTCCggaagtgctgcttagtgttagtggcaaatgcgcaaactcagtctggttctggatccGCTGCCAGTTCATTTCTTAGGG</t>
  </si>
  <si>
    <t>CACCAGAAGCCAcctTGTTGggaagtgctgcttagtgttagGTTTAGAGACGGCATGCCGTCTCGGTGCaccagacttagtttgcgcatttgccactaacactaagcagcCGCGGTTCTATCTAGTTACGCGTTAAACCAACTAGAATTTTTTTCGAGATCGTGGCggaagtgctgcttagtgttagtggcaaatgcgcaaactcagtctggttctggatccGCTGCCAGTTCATTTCTTAGGG</t>
  </si>
  <si>
    <t>CACCAGAAGCCAcctTGTTGggaagtgctgcttagtgttagGTTTAGAGACGGCATGCCGTCTCGGTGCtagtttgcgcatttgccactaacactaagcagcactCGCGGTTCTATCTAGTTACGCGTTAAACCAACTAGAATTTTTTTCGTTCCGGTGACggaagtgctgcttagtgttagtggcaaatgcgcaaactcagtctggttctggatccGCTGCCAGTTCATTTCTTAGGG</t>
  </si>
  <si>
    <t>CACCAGAAGCCAcctTGTTGggaagtgctgcttagtgttagGTTTAGAGACGGCATGCCGTCTCGGTGCgacttagtttgcgcatttgccactaacactaagcagcactCGCGGTTCTATCTAGTTACGCGTTAAACCAACTAGAATTTTTTTGAATTCAGATACggaagtgctgcttagtgttagtggcaaatgcgcaaactcagtctggttctggatccGCTGCCAGTTCATTTCTTAGGG</t>
  </si>
  <si>
    <t>CACCAGAAGCCAcctTGTTGggaagtgctgcttagtgttagGTTTAGAGACGGCATGCCGTCTCGGTGCaccagacttagtttgcgcatttgccactaacactaagcagcactCGCGGTTCTATCTAGTTACGCGTTAAACCAACTAGAATTTTTTTAGCATACTATTCggaagtgctgcttagtgttagtggcaaatgcgcaaactcagtctggttctggatccGCTGCCAGTTCATTTCTTAGGG</t>
  </si>
  <si>
    <t>CACCAGAAGCCAcctTGTTGggaagtgctgcttagtgttagGTTTAGAGACGGCATGCCGTCTCGGTGCaagtttgcgcatttgccactaacactaCGCGGTTCTATCTAGTTACGCGTTAAACCAACTAGAATTTTTTTACAACTCGGTGAggaagtgctgcttagtgttagtggcaaatgcgcaaactcagtctggttctggatccGCTGCCAGTTCATTTCTTAGGG</t>
  </si>
  <si>
    <t>CACCAGAAGCCAcctTGTTGggaagtgctgcttagtgttagGTTTAGAGACGGCATGCCGTCTCGGTGCgactaagtttgcgcatttgccactaacactaCGCGGTTCTATCTAGTTACGCGTTAAACCAACTAGAATTTTTTTTTGACTGCCATGggaagtgctgcttagtgttagtggcaaatgcgcaaactcagtctggttctggatccGCTGCCAGTTCATTTCTTAGGG</t>
  </si>
  <si>
    <t>CACCAGAAGCCAcctTGTTGggaagtgctgcttagtgttagGTTTAGAGACGGCATGCCGTCTCGGTGCaccagactaagtttgcgcatttgccactaacactaCGCGGTTCTATCTAGTTACGCGTTAAACCAACTAGAATTTTTTTCTCGGCGTCGATggaagtgctgcttagtgttagtggcaaatgcgcaaactcagtctggttctggatccGCTGCCAGTTCATTTCTTAGGG</t>
  </si>
  <si>
    <t>CACCAGAAGCCAcctTGTTGggaagtgctgcttagtgttagGTTTAGAGACGGCATGCCGTCTCGGTGCaagtttgcgcatttgccactaacactaagcCGCGGTTCTATCTAGTTACGCGTTAAACCAACTAGAATTTTTTTAGACAGGCCATTggaagtgctgcttagtgttagtggcaaatgcgcaaactcagtctggttctggatccGCTGCCAGTTCATTTCTTAGGG</t>
  </si>
  <si>
    <t>CACCAGAAGCCAcctTGTTGggaagtgctgcttagtgttagGTTTAGAGACGGCATGCCGTCTCGGTGCgactaagtttgcgcatttgccactaacactaagcCGCGGTTCTATCTAGTTACGCGTTAAACCAACTAGAATTTTTTTGAATAATGTTATggaagtgctgcttagtgttagtggcaaatgcgcaaactcagtctggttctggatccGCTGCCAGTTCATTTCTTAGGG</t>
  </si>
  <si>
    <t>CACCAGAAGCCAcctTGTTGggaagtgctgcttagtgttagGTTTAGAGACGGCATGCCGTCTCGGTGCaccagactaagtttgcgcatttgccactaacactaagcCGCGGTTCTATCTAGTTACGCGTTAAACCAACTAGAATTTTTTTACCGCGCGTAGAggaagtgctgcttagtgttagtggcaaatgcgcaaactcagtctggttctggatccGCTGCCAGTTCATTTCTTAGGG</t>
  </si>
  <si>
    <t>CACCAGAAGCCAcctTGTTGggaagtgctgcttagtgttagGTTTAGAGACGGCATGCCGTCTCGGTGCaagtttgcgcatttgccactaacactaagcagcCGCGGTTCTATCTAGTTACGCGTTAAACCAACTAGAATTTTTTTATGTATGGTTCTggaagtgctgcttagtgttagtggcaaatgcgcaaactcagtctggttctggatccGCTGCCAGTTCATTTCTTAGGG</t>
  </si>
  <si>
    <t>CACCAGAAGCCAcctTGTTGggaagtgctgcttagtgttagGTTTAGAGACGGCATGCCGTCTCGGTGCgactaagtttgcgcatttgccactaacactaagcagcCGCGGTTCTATCTAGTTACGCGTTAAACCAACTAGAATTTTTTTCCACAGCGAGAAggaagtgctgcttagtgttagtggcaaatgcgcaaactcagtctggttctggatccGCTGCCAGTTCATTTCTTAGGG</t>
  </si>
  <si>
    <t>CACCAGAAGCCAcctTGTTGggaagtgctgcttagtgttagGTTTAGAGACGGCATGCCGTCTCGGTGCaccagactaagtttgcgcatttgccactaacactaagcagcCGCGGTTCTATCTAGTTACGCGTTAAACCAACTAGAATTTTTTTCGGACTGTACCGggaagtgctgcttagtgttagtggcaaatgcgcaaactcagtctggttctggatccGCTGCCAGTTCATTTCTTAGGG</t>
  </si>
  <si>
    <t>CACCAGAAGCCAcctTGTTGggaagtgctgcttagtgttagGTTTAGAGACGGCATGCCGTCTCGGTGCaagtttgcgcatttgccactaacactaagcagcactCGCGGTTCTATCTAGTTACGCGTTAAACCAACTAGAATTTTTTTTCTGCGAAGTGCggaagtgctgcttagtgttagtggcaaatgcgcaaactcagtctggttctggatccGCTGCCAGTTCATTTCTTAGGG</t>
  </si>
  <si>
    <t>CACCAGAAGCCAcctTGTTGggaagtgctgcttagtgttagGTTTAGAGACGGCATGCCGTCTCGGTGCgactaagtttgcgcatttgccactaacactaagcagcactCGCGGTTCTATCTAGTTACGCGTTAAACCAACTAGAATTTTTTTTACTCGATGTACggaagtgctgcttagtgttagtggcaaatgcgcaaactcagtctggttctggatccGCTGCCAGTTCATTTCTTAGGG</t>
  </si>
  <si>
    <t>CACCAGAAGCCAcctTGTTGggaagtgctgcttagtgttagGTTTAGAGACGGCATGCCGTCTCGGTGCaccagactaagtttgcgcatttgccactaacactaagcagcactCGCGGTTCTATCTAGTTACGCGTTAAACCAACTAGAATTTTTTTTTAAGTGGACCGggaagtgctgcttagtgttagtggcaaatgcgcaaactcagtctggttctggatccGCTGCCAGTTCATTTCTTAGGG</t>
  </si>
  <si>
    <t>CACCAGAAGCCAcctTGTTGggaagtgctgcttagtgttagGTTTAGAGACGGCATGCCGTCTCGGTGCcagtttgcgcatttgccactaacactaCGCGGTTCTATCTAGTTACGCGTTAAACCAACTAGAATTTTTTTGGTGGCGCACGCggaagtgctgcttagtgttagtggcaaatgcgcaaactcagtctggttctggatccGCTGCCAGTTCATTTCTTAGGG</t>
  </si>
  <si>
    <t>CACCAGAAGCCAcctTGTTGggaagtgctgcttagtgttagGTTTAGAGACGGCATGCCGTCTCGGTGCgactcagtttgcgcatttgccactaacactaCGCGGTTCTATCTAGTTACGCGTTAAACCAACTAGAATTTTTTTTTAACTCGAGCCggaagtgctgcttagtgttagtggcaaatgcgcaaactcagtctggttctggatccGCTGCCAGTTCATTTCTTAGGG</t>
  </si>
  <si>
    <t>CACCAGAAGCCAcctTGTTGggaagtgctgcttagtgttagGTTTAGAGACGGCATGCCGTCTCGGTGCaccagactcagtttgcgcatttgccactaacactaCGCGGTTCTATCTAGTTACGCGTTAAACCAACTAGAATTTTTTTCTTGCTAACATCggaagtgctgcttagtgttagtggcaaatgcgcaaactcagtctggttctggatccGCTGCCAGTTCATTTCTTAGGG</t>
  </si>
  <si>
    <t>CACCAGAAGCCAcctTGTTGggaagtgctgcttagtgttagGTTTAGAGACGGCATGCCGTCTCGGTGCcagtttgcgcatttgccactaacactaagcCGCGGTTCTATCTAGTTACGCGTTAAACCAACTAGAATTTTTTTGTTGCGTCACCTggaagtgctgcttagtgttagtggcaaatgcgcaaactcagtctggttctggatccGCTGCCAGTTCATTTCTTAGGG</t>
  </si>
  <si>
    <t>CACCAGAAGCCAcctTGTTGggaagtgctgcttagtgttagGTTTAGAGACGGCATGCCGTCTCGGTGCgactcagtttgcgcatttgccactaacactaagcCGCGGTTCTATCTAGTTACGCGTTAAACCAACTAGAATTTTTTTGGTGCGGTTAGGggaagtgctgcttagtgttagtggcaaatgcgcaaactcagtctggttctggatccGCTGCCAGTTCATTTCTTAGGG</t>
  </si>
  <si>
    <t>CACCAGAAGCCAcctTGTTGggaagtgctgcttagtgttagGTTTAGAGACGGCATGCCGTCTCGGTGCaccagactcagtttgcgcatttgccactaacactaagcCGCGGTTCTATCTAGTTACGCGTTAAACCAACTAGAATTTTTTTATCGATTCCTACggaagtgctgcttagtgttagtggcaaatgcgcaaactcagtctggttctggatccGCTGCCAGTTCATTTCTTAGGG</t>
  </si>
  <si>
    <t>CACCAGAAGCCAcctTGTTGggaagtgctgcttagtgttagGTTTAGAGACGGCATGCCGTCTCGGTGCcagtttgcgcatttgccactaacactaagcagcCGCGGTTCTATCTAGTTACGCGTTAAACCAACTAGAATTTTTTTGCCGTACGTTCGggaagtgctgcttagtgttagtggcaaatgcgcaaactcagtctggttctggatccGCTGCCAGTTCATTTCTTAGGG</t>
  </si>
  <si>
    <t>CACCAGAAGCCAcctTGTTGggaagtgctgcttagtgttagGTTTAGAGACGGCATGCCGTCTCGGTGCgactcagtttgcgcatttgccactaacactaagcagcCGCGGTTCTATCTAGTTACGCGTTAAACCAACTAGAATTTTTTTTCAGGTGTGCTCggaagtgctgcttagtgttagtggcaaatgcgcaaactcagtctggttctggatccGCTGCCAGTTCATTTCTTAGGG</t>
  </si>
  <si>
    <t>CACCAGAAGCCAcctTGTTGggaagtgctgcttagtgttagGTTTAGAGACGGCATGCCGTCTCGGTGCaccagactcagtttgcgcatttgccactaacactaagcagcCGCGGTTCTATCTAGTTACGCGTTAAACCAACTAGAATTTTTTTTCAAGTGGTGCTggaagtgctgcttagtgttagtggcaaatgcgcaaactcagtctggttctggatccGCTGCCAGTTCATTTCTTAGGG</t>
  </si>
  <si>
    <t>CACCAGAAGCCAcctTGTTGggaagtgctgcttagtgttagGTTTAGAGACGGCATGCCGTCTCGGTGCcagtttgcgcatttgccactaacactaagcagcactCGCGGTTCTATCTAGTTACGCGTTAAACCAACTAGAATTTTTTTCCAACGCACGTCggaagtgctgcttagtgttagtggcaaatgcgcaaactcagtctggttctggatccGCTGCCAGTTCATTTCTTAGGG</t>
  </si>
  <si>
    <t>CACCAGAAGCCAcctTGTTGggaagtgctgcttagtgttagGTTTAGAGACGGCATGCCGTCTCGGTGCgactcagtttgcgcatttgccactaacactaagcagcactCGCGGTTCTATCTAGTTACGCGTTAAACCAACTAGAATTTTTTTGGCCGTAAGTCTggaagtgctgcttagtgttagtggcaaatgcgcaaactcagtctggttctggatccGCTGCCAGTTCATTTCTTAGGG</t>
  </si>
  <si>
    <t>CACCAGAAGCCAcctTGTTGggaagtgctgcttagtgttagGTTTAGAGACGGCATGCCGTCTCGGTGCaccagactcagtttgcgcatttgccactaacactaagcagcactCGCGGTTCTATCTAGTTACGCGTTAAACCAACTAGAATTTTTTTTTGATATAATAAggaagtgctgcttagtgttagtggcaaatgcgcaaactcagtctggttctggatccGCTGCCAGTTCATTTCTTAGGG</t>
  </si>
  <si>
    <t>CACCAGAAGCCAcctTGTTGgacttgggcatgttttgatctGTTTAGAGACGGCATGCCGTCTCGGTGCttaaatgccaagatcaaaaCGCGGTTCTATCTAGTTACGCGTTAAACCAACTAGAATTTTTTTACTGGTTGGCTGgacttgggcatgttttgatcttggcatttattacagaaaatgaagtcataggatccGCTGCCAGTTCATTTCTTAGGG</t>
  </si>
  <si>
    <t>CACCAGAAGCCAcctTGTTGgacttgggcatgttttgatctGTTTAGAGACGGCATGCCGTCTCGGTGCtgtattaaatgccaagatcaaaaCGCGGTTCTATCTAGTTACGCGTTAAACCAACTAGAATTTTTTTTGCGTAATGCCTgacttgggcatgttttgatcttggcatttattacagaaaatgaagtcataggatccGCTGCCAGTTCATTTCTTAGGG</t>
  </si>
  <si>
    <t>CACCAGAAGCCAcctTGTTGgacttgggcatgttttgatctGTTTAGAGACGGCATGCCGTCTCGGTGCtttctgtattaaatgccaagatcaaaaCGCGGTTCTATCTAGTTACGCGTTAAACCAACTAGAATTTTTTTATCCAATGTTGAgacttgggcatgttttgatcttggcatttattacagaaaatgaagtcataggatccGCTGCCAGTTCATTTCTTAGGG</t>
  </si>
  <si>
    <t>CACCAGAAGCCAcctTGTTGgacttgggcatgttttgatctGTTTAGAGACGGCATGCCGTCTCGGTGCtcattttctgtattaaatgccaagatcaaaaCGCGGTTCTATCTAGTTACGCGTTAAACCAACTAGAATTTTTTTTCCTAGGTGATAgacttgggcatgttttgatcttggcatttattacagaaaatgaagtcataggatccGCTGCCAGTTCATTTCTTAGGG</t>
  </si>
  <si>
    <t>CACCAGAAGCCAcctTGTTGgacttgggcatgttttgatctGTTTAGAGACGGCATGCCGTCTCGGTGCgacttcattttctgtattaaatgccaagatcaaaaCGCGGTTCTATCTAGTTACGCGTTAAACCAACTAGAATTTTTTTAGCTACGTTGAGgacttgggcatgttttgatcttggcatttattacagaaaatgaagtcataggatccGCTGCCAGTTCATTTCTTAGGG</t>
  </si>
  <si>
    <t>CACCAGAAGCCAcctTGTTGgacttgggcatgttttgatctGTTTAGAGACGGCATGCCGTCTCGGTGCttaaatgccaagatcaaaacatCGCGGTTCTATCTAGTTACGCGTTAAACCAACTAGAATTTTTTTTTGTGCATACGAgacttgggcatgttttgatcttggcatttattacagaaaatgaagtcataggatccGCTGCCAGTTCATTTCTTAGGG</t>
  </si>
  <si>
    <t>CACCAGAAGCCAcctTGTTGgacttgggcatgttttgatctGTTTAGAGACGGCATGCCGTCTCGGTGCtgtattaaatgccaagatcaaaacatCGCGGTTCTATCTAGTTACGCGTTAAACCAACTAGAATTTTTTTTCCTTCACGCACgacttgggcatgttttgatcttggcatttattacagaaaatgaagtcataggatccGCTGCCAGTTCATTTCTTAGGG</t>
  </si>
  <si>
    <t>CACCAGAAGCCAcctTGTTGgacttgggcatgttttgatctGTTTAGAGACGGCATGCCGTCTCGGTGCtttctgtattaaatgccaagatcaaaacatCGCGGTTCTATCTAGTTACGCGTTAAACCAACTAGAATTTTTTTAGCTGAATACCTgacttgggcatgttttgatcttggcatttattacagaaaatgaagtcataggatccGCTGCCAGTTCATTTCTTAGGG</t>
  </si>
  <si>
    <t>CACCAGAAGCCAcctTGTTGgacttgggcatgttttgatctGTTTAGAGACGGCATGCCGTCTCGGTGCtcattttctgtattaaatgccaagatcaaaacatCGCGGTTCTATCTAGTTACGCGTTAAACCAACTAGAATTTTTTTTGCTACAGTACTgacttgggcatgttttgatcttggcatttattacagaaaatgaagtcataggatccGCTGCCAGTTCATTTCTTAGGG</t>
  </si>
  <si>
    <t>CACCAGAAGCCAcctTGTTGgacttgggcatgttttgatctGTTTAGAGACGGCATGCCGTCTCGGTGCgacttcattttctgtattaaatgccaagatcaaaacatCGCGGTTCTATCTAGTTACGCGTTAAACCAACTAGAATTTTTTTATGCGAACTTAGgacttgggcatgttttgatcttggcatttattacagaaaatgaagtcataggatccGCTGCCAGTTCATTTCTTAGGG</t>
  </si>
  <si>
    <t>CACCAGAAGCCAcctTGTTGgacttgggcatgttttgatctGTTTAGAGACGGCATGCCGTCTCGGTGCttaaatgccaagatcaaaacatgccCGCGGTTCTATCTAGTTACGCGTTAAACCAACTAGAATTTTTTTCCGTTCTCGATGgacttgggcatgttttgatcttggcatttattacagaaaatgaagtcataggatccGCTGCCAGTTCATTTCTTAGGG</t>
  </si>
  <si>
    <t>CACCAGAAGCCAcctTGTTGgacttgggcatgttttgatctGTTTAGAGACGGCATGCCGTCTCGGTGCtgtattaaatgccaagatcaaaacatgccCGCGGTTCTATCTAGTTACGCGTTAAACCAACTAGAATTTTTTTTTAAGGCCGAACgacttgggcatgttttgatcttggcatttattacagaaaatgaagtcataggatccGCTGCCAGTTCATTTCTTAGGG</t>
  </si>
  <si>
    <t>CACCAGAAGCCAcctTGTTGgacttgggcatgttttgatctGTTTAGAGACGGCATGCCGTCTCGGTGCtttctgtattaaatgccaagatcaaaacatgccCGCGGTTCTATCTAGTTACGCGTTAAACCAACTAGAATTTTTTTCCGTTGATTCAAgacttgggcatgttttgatcttggcatttattacagaaaatgaagtcataggatccGCTGCCAGTTCATTTCTTAGGG</t>
  </si>
  <si>
    <t>CACCAGAAGCCAcctTGTTGgacttgggcatgttttgatctGTTTAGAGACGGCATGCCGTCTCGGTGCtcattttctgtattaaatgccaagatcaaaacatgccCGCGGTTCTATCTAGTTACGCGTTAAACCAACTAGAATTTTTTTGACTATGGCCTGgacttgggcatgttttgatcttggcatttattacagaaaatgaagtcataggatccGCTGCCAGTTCATTTCTTAGGG</t>
  </si>
  <si>
    <t>CACCAGAAGCCAcctTGTTGgacttgggcatgttttgatctGTTTAGAGACGGCATGCCGTCTCGGTGCgacttcattttctgtattaaatgccaagatcaaaacatgccCGCGGTTCTATCTAGTTACGCGTTAAACCAACTAGAATTTTTTTAGGCACGGACAAgacttgggcatgttttgatcttggcatttattacagaaaatgaagtcataggatccGCTGCCAGTTCATTTCTTAGGG</t>
  </si>
  <si>
    <t>CACCAGAAGCCAcctTGTTGgacttgggcatgttttgatctGTTTAGAGACGGCATGCCGTCTCGGTGCttaaatgccaagatcaaaacatgcccaaCGCGGTTCTATCTAGTTACGCGTTAAACCAACTAGAATTTTTTTAAGAGCAATGATgacttgggcatgttttgatcttggcatttattacagaaaatgaagtcataggatccGCTGCCAGTTCATTTCTTAGGG</t>
  </si>
  <si>
    <t>CACCAGAAGCCAcctTGTTGgacttgggcatgttttgatctGTTTAGAGACGGCATGCCGTCTCGGTGCtgtattaaatgccaagatcaaaacatgcccaaCGCGGTTCTATCTAGTTACGCGTTAAACCAACTAGAATTTTTTTGGATTCGCGCTGgacttgggcatgttttgatcttggcatttattacagaaaatgaagtcataggatccGCTGCCAGTTCATTTCTTAGGG</t>
  </si>
  <si>
    <t>CACCAGAAGCCAcctTGTTGgacttgggcatgttttgatctGTTTAGAGACGGCATGCCGTCTCGGTGCtttctgtattaaatgccaagatcaaaacatgcccaaCGCGGTTCTATCTAGTTACGCGTTAAACCAACTAGAATTTTTTTGTAGTTGTGAGTgacttgggcatgttttgatcttggcatttattacagaaaatgaagtcataggatccGCTGCCAGTTCATTTCTTAGGG</t>
  </si>
  <si>
    <t>CACCAGAAGCCAcctTGTTGgacttgggcatgttttgatctGTTTAGAGACGGCATGCCGTCTCGGTGCtcattttctgtattaaatgccaagatcaaaacatgcccaaCGCGGTTCTATCTAGTTACGCGTTAAACCAACTAGAATTTTTTTGCGACTTCTCAGgacttgggcatgttttgatcttggcatttattacagaaaatgaagtcataggatccGCTGCCAGTTCATTTCTTAGGG</t>
  </si>
  <si>
    <t>CACCAGAAGCCAcctTGTTGgacttgggcatgttttgatctGTTTAGAGACGGCATGCCGTCTCGGTGCgacttcattttctgtattaaatgccaagatcaaaacatgcccaaCGCGGTTCTATCTAGTTACGCGTTAAACCAACTAGAATTTTTTTTGTATGTAGGAAgacttgggcatgttttgatcttggcatttattacagaaaatgaagtcataggatccGCTGCCAGTTCATTTCTTAGGG</t>
  </si>
  <si>
    <t>CACCAGAAGCCAcctTGTTGgacttgggcatgttttgatctGTTTAGAGACGGCATGCCGTCTCGGTGCgtaaatgccaagatcaaaaCGCGGTTCTATCTAGTTACGCGTTAAACCAACTAGAATTTTTTTATACGCAGACAGgacttgggcatgttttgatcttggcatttattacagaaaatgaagtcataggatccGCTGCCAGTTCATTTCTTAGGG</t>
  </si>
  <si>
    <t>CACCAGAAGCCAcctTGTTGgacttgggcatgttttgatctGTTTAGAGACGGCATGCCGTCTCGGTGCtgtagtaaatgccaagatcaaaaCGCGGTTCTATCTAGTTACGCGTTAAACCAACTAGAATTTTTTTTCACTGTGTTAAgacttgggcatgttttgatcttggcatttattacagaaaatgaagtcataggatccGCTGCCAGTTCATTTCTTAGGG</t>
  </si>
  <si>
    <t>CACCAGAAGCCAcctTGTTGgacttgggcatgttttgatctGTTTAGAGACGGCATGCCGTCTCGGTGCtttctgtagtaaatgccaagatcaaaaCGCGGTTCTATCTAGTTACGCGTTAAACCAACTAGAATTTTTTTCACATACTCTCTgacttgggcatgttttgatcttggcatttattacagaaaatgaagtcataggatccGCTGCCAGTTCATTTCTTAGGG</t>
  </si>
  <si>
    <t>CACCAGAAGCCAcctTGTTGgacttgggcatgttttgatctGTTTAGAGACGGCATGCCGTCTCGGTGCtcattttctgtagtaaatgccaagatcaaaaCGCGGTTCTATCTAGTTACGCGTTAAACCAACTAGAATTTTTTTGTGTGGAACCTCgacttgggcatgttttgatcttggcatttattacagaaaatgaagtcataggatccGCTGCCAGTTCATTTCTTAGGG</t>
  </si>
  <si>
    <t>CACCAGAAGCCAcctTGTTGgacttgggcatgttttgatctGTTTAGAGACGGCATGCCGTCTCGGTGCgacttcattttctgtagtaaatgccaagatcaaaaCGCGGTTCTATCTAGTTACGCGTTAAACCAACTAGAATTTTTTTTGTAAGTCAATCgacttgggcatgttttgatcttggcatttattacagaaaatgaagtcataggatccGCTGCCAGTTCATTTCTTAGGG</t>
  </si>
  <si>
    <t>CACCAGAAGCCAcctTGTTGgacttgggcatgttttgatctGTTTAGAGACGGCATGCCGTCTCGGTGCgtaaatgccaagatcaaaacatCGCGGTTCTATCTAGTTACGCGTTAAACCAACTAGAATTTTTTTAACCAGCTCATTgacttgggcatgttttgatcttggcatttattacagaaaatgaagtcataggatccGCTGCCAGTTCATTTCTTAGGG</t>
  </si>
  <si>
    <t>CACCAGAAGCCAcctTGTTGgacttgggcatgttttgatctGTTTAGAGACGGCATGCCGTCTCGGTGCtgtagtaaatgccaagatcaaaacatCGCGGTTCTATCTAGTTACGCGTTAAACCAACTAGAATTTTTTTCTATAGGTCGTCgacttgggcatgttttgatcttggcatttattacagaaaatgaagtcataggatccGCTGCCAGTTCATTTCTTAGGG</t>
  </si>
  <si>
    <t>CACCAGAAGCCAcctTGTTGgacttgggcatgttttgatctGTTTAGAGACGGCATGCCGTCTCGGTGCtttctgtagtaaatgccaagatcaaaacatCGCGGTTCTATCTAGTTACGCGTTAAACCAACTAGAATTTTTTTGGTTGCGTCGCGgacttgggcatgttttgatcttggcatttattacagaaaatgaagtcataggatccGCTGCCAGTTCATTTCTTAGGG</t>
  </si>
  <si>
    <t>CACCAGAAGCCAcctTGTTGgacttgggcatgttttgatctGTTTAGAGACGGCATGCCGTCTCGGTGCtcattttctgtagtaaatgccaagatcaaaacatCGCGGTTCTATCTAGTTACGCGTTAAACCAACTAGAATTTTTTTAAGTGCGGCCAAgacttgggcatgttttgatcttggcatttattacagaaaatgaagtcataggatccGCTGCCAGTTCATTTCTTAGGG</t>
  </si>
  <si>
    <t>CACCAGAAGCCAcctTGTTGgacttgggcatgttttgatctGTTTAGAGACGGCATGCCGTCTCGGTGCgacttcattttctgtagtaaatgccaagatcaaaacatCGCGGTTCTATCTAGTTACGCGTTAAACCAACTAGAATTTTTTTCCGTATCATTACgacttgggcatgttttgatcttggcatttattacagaaaatgaagtcataggatccGCTGCCAGTTCATTTCTTAGGG</t>
  </si>
  <si>
    <t>CACCAGAAGCCAcctTGTTGgacttgggcatgttttgatctGTTTAGAGACGGCATGCCGTCTCGGTGCgtaaatgccaagatcaaaacatgccCGCGGTTCTATCTAGTTACGCGTTAAACCAACTAGAATTTTTTTCGCAAGACGAGTgacttgggcatgttttgatcttggcatttattacagaaaatgaagtcataggatccGCTGCCAGTTCATTTCTTAGGG</t>
  </si>
  <si>
    <t>CACCAGAAGCCAcctTGTTGgacttgggcatgttttgatctGTTTAGAGACGGCATGCCGTCTCGGTGCtgtagtaaatgccaagatcaaaacatgccCGCGGTTCTATCTAGTTACGCGTTAAACCAACTAGAATTTTTTTGAATGGCTGTAGgacttgggcatgttttgatcttggcatttattacagaaaatgaagtcataggatccGCTGCCAGTTCATTTCTTAGGG</t>
  </si>
  <si>
    <t>CACCAGAAGCCAcctTGTTGgacttgggcatgttttgatctGTTTAGAGACGGCATGCCGTCTCGGTGCtttctgtagtaaatgccaagatcaaaacatgccCGCGGTTCTATCTAGTTACGCGTTAAACCAACTAGAATTTTTTTCAGCTTCGCGCGgacttgggcatgttttgatcttggcatttattacagaaaatgaagtcataggatccGCTGCCAGTTCATTTCTTAGGG</t>
  </si>
  <si>
    <t>CACCAGAAGCCAcctTGTTGgacttgggcatgttttgatctGTTTAGAGACGGCATGCCGTCTCGGTGCtcattttctgtagtaaatgccaagatcaaaacatgccCGCGGTTCTATCTAGTTACGCGTTAAACCAACTAGAATTTTTTTCTACGTATGGCCgacttgggcatgttttgatcttggcatttattacagaaaatgaagtcataggatccGCTGCCAGTTCATTTCTTAGGG</t>
  </si>
  <si>
    <t>CACCAGAAGCCAcctTGTTGgacttgggcatgttttgatctGTTTAGAGACGGCATGCCGTCTCGGTGCgacttcattttctgtagtaaatgccaagatcaaaacatgccCGCGGTTCTATCTAGTTACGCGTTAAACCAACTAGAATTTTTTTTCACCTAAGTGGgacttgggcatgttttgatcttggcatttattacagaaaatgaagtcataggatccGCTGCCAGTTCATTTCTTAGGG</t>
  </si>
  <si>
    <t>CACCAGAAGCCAcctTGTTGgacttgggcatgttttgatctGTTTAGAGACGGCATGCCGTCTCGGTGCgtaaatgccaagatcaaaacatgcccaaCGCGGTTCTATCTAGTTACGCGTTAAACCAACTAGAATTTTTTTTGGATCATGTCCgacttgggcatgttttgatcttggcatttattacagaaaatgaagtcataggatccGCTGCCAGTTCATTTCTTAGGG</t>
  </si>
  <si>
    <t>CACCAGAAGCCAcctTGTTGgacttgggcatgttttgatctGTTTAGAGACGGCATGCCGTCTCGGTGCtgtagtaaatgccaagatcaaaacatgcccaaCGCGGTTCTATCTAGTTACGCGTTAAACCAACTAGAATTTTTTTGTTAGAGCACCTgacttgggcatgttttgatcttggcatttattacagaaaatgaagtcataggatccGCTGCCAGTTCATTTCTTAGGG</t>
  </si>
  <si>
    <t>CACCAGAAGCCAcctTGTTGgacttgggcatgttttgatctGTTTAGAGACGGCATGCCGTCTCGGTGCtttctgtagtaaatgccaagatcaaaacatgcccaaCGCGGTTCTATCTAGTTACGCGTTAAACCAACTAGAATTTTTTTGTTACCGAATAAgacttgggcatgttttgatcttggcatttattacagaaaatgaagtcataggatccGCTGCCAGTTCATTTCTTAGGG</t>
  </si>
  <si>
    <t>CACCAGAAGCCAcctTGTTGgacttgggcatgttttgatctGTTTAGAGACGGCATGCCGTCTCGGTGCtcattttctgtagtaaatgccaagatcaaaacatgcccaaCGCGGTTCTATCTAGTTACGCGTTAAACCAACTAGAATTTTTTTCCTCGCGTAGATgacttgggcatgttttgatcttggcatttattacagaaaatgaagtcataggatccGCTGCCAGTTCATTTCTTAGGG</t>
  </si>
  <si>
    <t>CACCAGAAGCCAcctTGTTGgacttgggcatgttttgatctGTTTAGAGACGGCATGCCGTCTCGGTGCgacttcattttctgtagtaaatgccaagatcaaaacatgcccaaCGCGGTTCTATCTAGTTACGCGTTAAACCAACTAGAATTTTTTTTGCCACTCAATAgacttgggcatgttttgatcttggcatttattacagaaaatgaagtcataggatccGCTGCCAGTTCATTTCTTAGGG</t>
  </si>
  <si>
    <t>CACCAGAAGCCAcctTGTTGgacttgggcatgttttgatctGTTTAGAGACGGCATGCCGTCTCGGTGCctaaatgccaagatcaaaaCGCGGTTCTATCTAGTTACGCGTTAAACCAACTAGAATTTTTTTTTATTCTTCGGCgacttgggcatgttttgatcttggcatttattacagaaaatgaagtcataggatccGCTGCCAGTTCATTTCTTAGGG</t>
  </si>
  <si>
    <t>CACCAGAAGCCAcctTGTTGgacttgggcatgttttgatctGTTTAGAGACGGCATGCCGTCTCGGTGCtgtactaaatgccaagatcaaaaCGCGGTTCTATCTAGTTACGCGTTAAACCAACTAGAATTTTTTTGTCCTAGCGAGGgacttgggcatgttttgatcttggcatttattacagaaaatgaagtcataggatccGCTGCCAGTTCATTTCTTAGGG</t>
  </si>
  <si>
    <t>CACCAGAAGCCAcctTGTTGgacttgggcatgttttgatctGTTTAGAGACGGCATGCCGTCTCGGTGCtttctgtactaaatgccaagatcaaaaCGCGGTTCTATCTAGTTACGCGTTAAACCAACTAGAATTTTTTTAAGTAATGTGCAgacttgggcatgttttgatcttggcatttattacagaaaatgaagtcataggatccGCTGCCAGTTCATTTCTTAGGG</t>
  </si>
  <si>
    <t>CACCAGAAGCCAcctTGTTGgacttgggcatgttttgatctGTTTAGAGACGGCATGCCGTCTCGGTGCtcattttctgtactaaatgccaagatcaaaaCGCGGTTCTATCTAGTTACGCGTTAAACCAACTAGAATTTTTTTTGTTGTTAATGGgacttgggcatgttttgatcttggcatttattacagaaaatgaagtcataggatccGCTGCCAGTTCATTTCTTAGGG</t>
  </si>
  <si>
    <t>CACCAGAAGCCAcctTGTTGgacttgggcatgttttgatctGTTTAGAGACGGCATGCCGTCTCGGTGCgacttcattttctgtactaaatgccaagatcaaaaCGCGGTTCTATCTAGTTACGCGTTAAACCAACTAGAATTTTTTTTACGTATTCTGCgacttgggcatgttttgatcttggcatttattacagaaaatgaagtcataggatccGCTGCCAGTTCATTTCTTAGGG</t>
  </si>
  <si>
    <t>CACCAGAAGCCAcctTGTTGgacttgggcatgttttgatctGTTTAGAGACGGCATGCCGTCTCGGTGCctaaatgccaagatcaaaacatCGCGGTTCTATCTAGTTACGCGTTAAACCAACTAGAATTTTTTTGTGCCATGTCTGgacttgggcatgttttgatcttggcatttattacagaaaatgaagtcataggatccGCTGCCAGTTCATTTCTTAGGG</t>
  </si>
  <si>
    <t>CACCAGAAGCCAcctTGTTGgacttgggcatgttttgatctGTTTAGAGACGGCATGCCGTCTCGGTGCtgtactaaatgccaagatcaaaacatCGCGGTTCTATCTAGTTACGCGTTAAACCAACTAGAATTTTTTTTATAGTGCCGAGgacttgggcatgttttgatcttggcatttattacagaaaatgaagtcataggatccGCTGCCAGTTCATTTCTTAGGG</t>
  </si>
  <si>
    <t>CACCAGAAGCCAcctTGTTGgacttgggcatgttttgatctGTTTAGAGACGGCATGCCGTCTCGGTGCtttctgtactaaatgccaagatcaaaacatCGCGGTTCTATCTAGTTACGCGTTAAACCAACTAGAATTTTTTTCAATACTGCTTAgacttgggcatgttttgatcttggcatttattacagaaaatgaagtcataggatccGCTGCCAGTTCATTTCTTAGGG</t>
  </si>
  <si>
    <t>CACCAGAAGCCAcctTGTTGgacttgggcatgttttgatctGTTTAGAGACGGCATGCCGTCTCGGTGCtcattttctgtactaaatgccaagatcaaaacatCGCGGTTCTATCTAGTTACGCGTTAAACCAACTAGAATTTTTTTGTACCGGATAGCgacttgggcatgttttgatcttggcatttattacagaaaatgaagtcataggatccGCTGCCAGTTCATTTCTTAGGG</t>
  </si>
  <si>
    <t>CACCAGAAGCCAcctTGTTGgacttgggcatgttttgatctGTTTAGAGACGGCATGCCGTCTCGGTGCgacttcattttctgtactaaatgccaagatcaaaacatCGCGGTTCTATCTAGTTACGCGTTAAACCAACTAGAATTTTTTTACAGAATGCCTCgacttgggcatgttttgatcttggcatttattacagaaaatgaagtcataggatccGCTGCCAGTTCATTTCTTAGGG</t>
  </si>
  <si>
    <t>CACCAGAAGCCAcctTGTTGgacttgggcatgttttgatctGTTTAGAGACGGCATGCCGTCTCGGTGCctaaatgccaagatcaaaacatgccCGCGGTTCTATCTAGTTACGCGTTAAACCAACTAGAATTTTTTTGCTTAACTGGAAgacttgggcatgttttgatcttggcatttattacagaaaatgaagtcataggatccGCTGCCAGTTCATTTCTTAGGG</t>
  </si>
  <si>
    <t>CACCAGAAGCCAcctTGTTGgacttgggcatgttttgatctGTTTAGAGACGGCATGCCGTCTCGGTGCtgtactaaatgccaagatcaaaacatgccCGCGGTTCTATCTAGTTACGCGTTAAACCAACTAGAATTTTTTTAGTTGAGTGCATgacttgggcatgttttgatcttggcatttattacagaaaatgaagtcataggatccGCTGCCAGTTCATTTCTTAGGG</t>
  </si>
  <si>
    <t>CACCAGAAGCCAcctTGTTGgacttgggcatgttttgatctGTTTAGAGACGGCATGCCGTCTCGGTGCtttctgtactaaatgccaagatcaaaacatgccCGCGGTTCTATCTAGTTACGCGTTAAACCAACTAGAATTTTTTTCGTTGCGACTGGgacttgggcatgttttgatcttggcatttattacagaaaatgaagtcataggatccGCTGCCAGTTCATTTCTTAGGG</t>
  </si>
  <si>
    <t>CACCAGAAGCCAcctTGTTGgacttgggcatgttttgatctGTTTAGAGACGGCATGCCGTCTCGGTGCtcattttctgtactaaatgccaagatcaaaacatgccCGCGGTTCTATCTAGTTACGCGTTAAACCAACTAGAATTTTTTTTCAGTAAGTCGAgacttgggcatgttttgatcttggcatttattacagaaaatgaagtcataggatccGCTGCCAGTTCATTTCTTAGGG</t>
  </si>
  <si>
    <t>CACCAGAAGCCAcctTGTTGgacttgggcatgttttgatctGTTTAGAGACGGCATGCCGTCTCGGTGCgacttcattttctgtactaaatgccaagatcaaaacatgccCGCGGTTCTATCTAGTTACGCGTTAAACCAACTAGAATTTTTTTAGTTAAGTCTAAgacttgggcatgttttgatcttggcatttattacagaaaatgaagtcataggatccGCTGCCAGTTCATTTCTTAGGG</t>
  </si>
  <si>
    <t>CACCAGAAGCCAcctTGTTGgacttgggcatgttttgatctGTTTAGAGACGGCATGCCGTCTCGGTGCctaaatgccaagatcaaaacatgcccaaCGCGGTTCTATCTAGTTACGCGTTAAACCAACTAGAATTTTTTTGCGACTGTCGCTgacttgggcatgttttgatcttggcatttattacagaaaatgaagtcataggatccGCTGCCAGTTCATTTCTTAGGG</t>
  </si>
  <si>
    <t>CACCAGAAGCCAcctTGTTGgacttgggcatgttttgatctGTTTAGAGACGGCATGCCGTCTCGGTGCtgtactaaatgccaagatcaaaacatgcccaaCGCGGTTCTATCTAGTTACGCGTTAAACCAACTAGAATTTTTTTCTGTTAGTGATAgacttgggcatgttttgatcttggcatttattacagaaaatgaagtcataggatccGCTGCCAGTTCATTTCTTAGGG</t>
  </si>
  <si>
    <t>CACCAGAAGCCAcctTGTTGgacttgggcatgttttgatctGTTTAGAGACGGCATGCCGTCTCGGTGCtttctgtactaaatgccaagatcaaaacatgcccaaCGCGGTTCTATCTAGTTACGCGTTAAACCAACTAGAATTTTTTTCCAGTCCTCAATgacttgggcatgttttgatcttggcatttattacagaaaatgaagtcataggatccGCTGCCAGTTCATTTCTTAGGG</t>
  </si>
  <si>
    <t>CACCAGAAGCCAcctTGTTGgacttgggcatgttttgatctGTTTAGAGACGGCATGCCGTCTCGGTGCtcattttctgtactaaatgccaagatcaaaacatgcccaaCGCGGTTCTATCTAGTTACGCGTTAAACCAACTAGAATTTTTTTTAATACCGGTGAgacttgggcatgttttgatcttggcatttattacagaaaatgaagtcataggatccGCTGCCAGTTCATTTCTTAGGG</t>
  </si>
  <si>
    <t>CACCAGAAGCCAcctTGTTGgacttgggcatgttttgatctGTTTAGAGACGGCATGCCGTCTCGGTGCgacttcattttctgtactaaatgccaagatcaaaacatgcccaaCGCGGTTCTATCTAGTTACGCGTTAAACCAACTAGAATTTTTTTTGTCGCACGTTCgacttgggcatgttttgatcttggcatttattacagaaaatgaagtcataggatccGCTGCCAGTTCATTTCTTAGGG</t>
  </si>
  <si>
    <t>CACCAGAAGCCAcctTGTTGgacttgggcatgttttgatctGTTTAGAGACGGCATGCCGTCTCGGTGCtataaatgccaagatcaaaaCGCGGTTCTATCTAGTTACGCGTTAAACCAACTAGAATTTTTTTAGGCGTCGAGGAgacttgggcatgttttgatcttggcatttattacagaaaatgaagtcataggatccGCTGCCAGTTCATTTCTTAGGG</t>
  </si>
  <si>
    <t>CACCAGAAGCCAcctTGTTGgacttgggcatgttttgatctGTTTAGAGACGGCATGCCGTCTCGGTGCctgttataaatgccaagatcaaaaCGCGGTTCTATCTAGTTACGCGTTAAACCAACTAGAATTTTTTTGATGACGTGCTAgacttgggcatgttttgatcttggcatttattacagaaaatgaagtcataggatccGCTGCCAGTTCATTTCTTAGGG</t>
  </si>
  <si>
    <t>CACCAGAAGCCAcctTGTTGgacttgggcatgttttgatctGTTTAGAGACGGCATGCCGTCTCGGTGCttttctgttataaatgccaagatcaaaaCGCGGTTCTATCTAGTTACGCGTTAAACCAACTAGAATTTTTTTACCTCGACACGTgacttgggcatgttttgatcttggcatttattacagaaaatgaagtcataggatccGCTGCCAGTTCATTTCTTAGGG</t>
  </si>
  <si>
    <t>CACCAGAAGCCAcctTGTTGgacttgggcatgttttgatctGTTTAGAGACGGCATGCCGTCTCGGTGCttcattttctgttataaatgccaagatcaaaaCGCGGTTCTATCTAGTTACGCGTTAAACCAACTAGAATTTTTTTCAATATATTAGCgacttgggcatgttttgatcttggcatttattacagaaaatgaagtcataggatccGCTGCCAGTTCATTTCTTAGGG</t>
  </si>
  <si>
    <t>CACCAGAAGCCAcctTGTTGgacttgggcatgttttgatctGTTTAGAGACGGCATGCCGTCTCGGTGCtgacttcattttctgttataaatgccaagatcaaaaCGCGGTTCTATCTAGTTACGCGTTAAACCAACTAGAATTTTTTTACGATAGTCTGTgacttgggcatgttttgatcttggcatttattacagaaaatgaagtcataggatccGCTGCCAGTTCATTTCTTAGGG</t>
  </si>
  <si>
    <t>CACCAGAAGCCAcctTGTTGgacttgggcatgttttgatctGTTTAGAGACGGCATGCCGTCTCGGTGCtataaatgccaagatcaaaacatCGCGGTTCTATCTAGTTACGCGTTAAACCAACTAGAATTTTTTTGTCATCAGATATgacttgggcatgttttgatcttggcatttattacagaaaatgaagtcataggatccGCTGCCAGTTCATTTCTTAGGG</t>
  </si>
  <si>
    <t>CACCAGAAGCCAcctTGTTGgacttgggcatgttttgatctGTTTAGAGACGGCATGCCGTCTCGGTGCctgttataaatgccaagatcaaaacatCGCGGTTCTATCTAGTTACGCGTTAAACCAACTAGAATTTTTTTGTAGAACAAGCGgacttgggcatgttttgatcttggcatttattacagaaaatgaagtcataggatccGCTGCCAGTTCATTTCTTAGGG</t>
  </si>
  <si>
    <t>CACCAGAAGCCAcctTGTTGgacttgggcatgttttgatctGTTTAGAGACGGCATGCCGTCTCGGTGCttttctgttataaatgccaagatcaaaacatCGCGGTTCTATCTAGTTACGCGTTAAACCAACTAGAATTTTTTTCGACGCTGCTATgacttgggcatgttttgatcttggcatttattacagaaaatgaagtcataggatccGCTGCCAGTTCATTTCTTAGGG</t>
  </si>
  <si>
    <t>CACCAGAAGCCAcctTGTTGgacttgggcatgttttgatctGTTTAGAGACGGCATGCCGTCTCGGTGCttcattttctgttataaatgccaagatcaaaacatCGCGGTTCTATCTAGTTACGCGTTAAACCAACTAGAATTTTTTTCGGTGTGCTTAAgacttgggcatgttttgatcttggcatttattacagaaaatgaagtcataggatccGCTGCCAGTTCATTTCTTAGGG</t>
  </si>
  <si>
    <t>CACCAGAAGCCAcctTGTTGgacttgggcatgttttgatctGTTTAGAGACGGCATGCCGTCTCGGTGCtgacttcattttctgttataaatgccaagatcaaaacatCGCGGTTCTATCTAGTTACGCGTTAAACCAACTAGAATTTTTTTCGCTGGCCATTCgacttgggcatgttttgatcttggcatttattacagaaaatgaagtcataggatccGCTGCCAGTTCATTTCTTAGGG</t>
  </si>
  <si>
    <t>CACCAGAAGCCAcctTGTTGgacttgggcatgttttgatctGTTTAGAGACGGCATGCCGTCTCGGTGCtataaatgccaagatcaaaacatgccCGCGGTTCTATCTAGTTACGCGTTAAACCAACTAGAATTTTTTTGCCATGGTAGCGgacttgggcatgttttgatcttggcatttattacagaaaatgaagtcataggatccGCTGCCAGTTCATTTCTTAGGG</t>
  </si>
  <si>
    <t>CACCAGAAGCCAcctTGTTGgacttgggcatgttttgatctGTTTAGAGACGGCATGCCGTCTCGGTGCctgttataaatgccaagatcaaaacatgccCGCGGTTCTATCTAGTTACGCGTTAAACCAACTAGAATTTTTTTGATGTGCGTCTTgacttgggcatgttttgatcttggcatttattacagaaaatgaagtcataggatccGCTGCCAGTTCATTTCTTAGGG</t>
  </si>
  <si>
    <t>CACCAGAAGCCAcctTGTTGgacttgggcatgttttgatctGTTTAGAGACGGCATGCCGTCTCGGTGCttttctgttataaatgccaagatcaaaacatgccCGCGGTTCTATCTAGTTACGCGTTAAACCAACTAGAATTTTTTTACACTGGTATTCgacttgggcatgttttgatcttggcatttattacagaaaatgaagtcataggatccGCTGCCAGTTCATTTCTTAGGG</t>
  </si>
  <si>
    <t>CACCAGAAGCCAcctTGTTGgacttgggcatgttttgatctGTTTAGAGACGGCATGCCGTCTCGGTGCttcattttctgttataaatgccaagatcaaaacatgccCGCGGTTCTATCTAGTTACGCGTTAAACCAACTAGAATTTTTTTGGACGACGTTACgacttgggcatgttttgatcttggcatttattacagaaaatgaagtcataggatccGCTGCCAGTTCATTTCTTAGGG</t>
  </si>
  <si>
    <t>CACCAGAAGCCAcctTGTTGgacttgggcatgttttgatctGTTTAGAGACGGCATGCCGTCTCGGTGCtgacttcattttctgttataaatgccaagatcaaaacatgccCGCGGTTCTATCTAGTTACGCGTTAAACCAACTAGAATTTTTTTCCAGGTGGCATGgacttgggcatgttttgatcttggcatttattacagaaaatgaagtcataggatccGCTGCCAGTTCATTTCTTAGGG</t>
  </si>
  <si>
    <t>CACCAGAAGCCAcctTGTTGgacttgggcatgttttgatctGTTTAGAGACGGCATGCCGTCTCGGTGCtataaatgccaagatcaaaacatgcccaaCGCGGTTCTATCTAGTTACGCGTTAAACCAACTAGAATTTTTTTCCGCGCGTGCTTgacttgggcatgttttgatcttggcatttattacagaaaatgaagtcataggatccGCTGCCAGTTCATTTCTTAGGG</t>
  </si>
  <si>
    <t>CACCAGAAGCCAcctTGTTGgacttgggcatgttttgatctGTTTAGAGACGGCATGCCGTCTCGGTGCctgttataaatgccaagatcaaaacatgcccaaCGCGGTTCTATCTAGTTACGCGTTAAACCAACTAGAATTTTTTTTGCCGACTTCGTgacttgggcatgttttgatcttggcatttattacagaaaatgaagtcataggatccGCTGCCAGTTCATTTCTTAGGG</t>
  </si>
  <si>
    <t>CACCAGAAGCCAcctTGTTGgacttgggcatgttttgatctGTTTAGAGACGGCATGCCGTCTCGGTGCttttctgttataaatgccaagatcaaaacatgcccaaCGCGGTTCTATCTAGTTACGCGTTAAACCAACTAGAATTTTTTTTGTGGCGGAATGgacttgggcatgttttgatcttggcatttattacagaaaatgaagtcataggatccGCTGCCAGTTCATTTCTTAGGG</t>
  </si>
  <si>
    <t>CACCAGAAGCCAcctTGTTGgacttgggcatgttttgatctGTTTAGAGACGGCATGCCGTCTCGGTGCttcattttctgttataaatgccaagatcaaaacatgcccaaCGCGGTTCTATCTAGTTACGCGTTAAACCAACTAGAATTTTTTTGCCGGTGTCAGGgacttgggcatgttttgatcttggcatttattacagaaaatgaagtcataggatccGCTGCCAGTTCATTTCTTAGGG</t>
  </si>
  <si>
    <t>CACCAGAAGCCAcctTGTTGgacttgggcatgttttgatctGTTTAGAGACGGCATGCCGTCTCGGTGCtgacttcattttctgttataaatgccaagatcaaaacatgcccaaCGCGGTTCTATCTAGTTACGCGTTAAACCAACTAGAATTTTTTTCATCACATTGACgacttgggcatgttttgatcttggcatttattacagaaaatgaagtcataggatccGCTGCCAGTTCATTTCTTAGGG</t>
  </si>
  <si>
    <t>CACCAGAAGCCAcctTGTTGgacttgggcatgttttgatctGTTTAGAGACGGCATGCCGTCTCGGTGCgataaatgccaagatcaaaaCGCGGTTCTATCTAGTTACGCGTTAAACCAACTAGAATTTTTTTGGCTTATTACCAgacttgggcatgttttgatcttggcatttattacagaaaatgaagtcataggatccGCTGCCAGTTCATTTCTTAGGG</t>
  </si>
  <si>
    <t>CACCAGAAGCCAcctTGTTGgacttgggcatgttttgatctGTTTAGAGACGGCATGCCGTCTCGGTGCctgtgataaatgccaagatcaaaaCGCGGTTCTATCTAGTTACGCGTTAAACCAACTAGAATTTTTTTAGTTGCATAGACgacttgggcatgttttgatcttggcatttattacagaaaatgaagtcataggatccGCTGCCAGTTCATTTCTTAGGG</t>
  </si>
  <si>
    <t>CACCAGAAGCCAcctTGTTGgacttgggcatgttttgatctGTTTAGAGACGGCATGCCGTCTCGGTGCttttctgtgataaatgccaagatcaaaaCGCGGTTCTATCTAGTTACGCGTTAAACCAACTAGAATTTTTTTGGACGCTAACCTgacttgggcatgttttgatcttggcatttattacagaaaatgaagtcataggatccGCTGCCAGTTCATTTCTTAGGG</t>
  </si>
  <si>
    <t>CACCAGAAGCCAcctTGTTGgacttgggcatgttttgatctGTTTAGAGACGGCATGCCGTCTCGGTGCttcattttctgtgataaatgccaagatcaaaaCGCGGTTCTATCTAGTTACGCGTTAAACCAACTAGAATTTTTTTCCGTTGTAAGAAgacttgggcatgttttgatcttggcatttattacagaaaatgaagtcataggatccGCTGCCAGTTCATTTCTTAGGG</t>
  </si>
  <si>
    <t>CACCAGAAGCCAcctTGTTGgacttgggcatgttttgatctGTTTAGAGACGGCATGCCGTCTCGGTGCtgacttcattttctgtgataaatgccaagatcaaaaCGCGGTTCTATCTAGTTACGCGTTAAACCAACTAGAATTTTTTTAGCAGGTTGCACgacttgggcatgttttgatcttggcatttattacagaaaatgaagtcataggatccGCTGCCAGTTCATTTCTTAGGG</t>
  </si>
  <si>
    <t>CACCAGAAGCCAcctTGTTGgacttgggcatgttttgatctGTTTAGAGACGGCATGCCGTCTCGGTGCgataaatgccaagatcaaaacatCGCGGTTCTATCTAGTTACGCGTTAAACCAACTAGAATTTTTTTTGAGTCACATACgacttgggcatgttttgatcttggcatttattacagaaaatgaagtcataggatccGCTGCCAGTTCATTTCTTAGGG</t>
  </si>
  <si>
    <t>CACCAGAAGCCAcctTGTTGgacttgggcatgttttgatctGTTTAGAGACGGCATGCCGTCTCGGTGCctgtgataaatgccaagatcaaaacatCGCGGTTCTATCTAGTTACGCGTTAAACCAACTAGAATTTTTTTTCACTGCTCATCgacttgggcatgttttgatcttggcatttattacagaaaatgaagtcataggatccGCTGCCAGTTCATTTCTTAGGG</t>
  </si>
  <si>
    <t>CACCAGAAGCCAcctTGTTGgacttgggcatgttttgatctGTTTAGAGACGGCATGCCGTCTCGGTGCttttctgtgataaatgccaagatcaaaacatCGCGGTTCTATCTAGTTACGCGTTAAACCAACTAGAATTTTTTTGTGGCCGTAGCTgacttgggcatgttttgatcttggcatttattacagaaaatgaagtcataggatccGCTGCCAGTTCATTTCTTAGGG</t>
  </si>
  <si>
    <t>CACCAGAAGCCAcctTGTTGgacttgggcatgttttgatctGTTTAGAGACGGCATGCCGTCTCGGTGCttcattttctgtgataaatgccaagatcaaaacatCGCGGTTCTATCTAGTTACGCGTTAAACCAACTAGAATTTTTTTCGGCCATAATCAgacttgggcatgttttgatcttggcatttattacagaaaatgaagtcataggatccGCTGCCAGTTCATTTCTTAGGG</t>
  </si>
  <si>
    <t>CACCAGAAGCCAcctTGTTGgacttgggcatgttttgatctGTTTAGAGACGGCATGCCGTCTCGGTGCtgacttcattttctgtgataaatgccaagatcaaaacatCGCGGTTCTATCTAGTTACGCGTTAAACCAACTAGAATTTTTTTACTGTAACGCGTgacttgggcatgttttgatcttggcatttattacagaaaatgaagtcataggatccGCTGCCAGTTCATTTCTTAGGG</t>
  </si>
  <si>
    <t>CACCAGAAGCCAcctTGTTGgacttgggcatgttttgatctGTTTAGAGACGGCATGCCGTCTCGGTGCgataaatgccaagatcaaaacatgccCGCGGTTCTATCTAGTTACGCGTTAAACCAACTAGAATTTTTTTGAACCTACGCCTgacttgggcatgttttgatcttggcatttattacagaaaatgaagtcataggatccGCTGCCAGTTCATTTCTTAGGG</t>
  </si>
  <si>
    <t>CACCAGAAGCCAcctTGTTGgacttgggcatgttttgatctGTTTAGAGACGGCATGCCGTCTCGGTGCctgtgataaatgccaagatcaaaacatgccCGCGGTTCTATCTAGTTACGCGTTAAACCAACTAGAATTTTTTTCAGACCATCCGGgacttgggcatgttttgatcttggcatttattacagaaaatgaagtcataggatccGCTGCCAGTTCATTTCTTAGGG</t>
  </si>
  <si>
    <t>CACCAGAAGCCAcctTGTTGgacttgggcatgttttgatctGTTTAGAGACGGCATGCCGTCTCGGTGCttttctgtgataaatgccaagatcaaaacatgccCGCGGTTCTATCTAGTTACGCGTTAAACCAACTAGAATTTTTTTGCAAGATAACATgacttgggcatgttttgatcttggcatttattacagaaaatgaagtcataggatccGCTGCCAGTTCATTTCTTAGGG</t>
  </si>
  <si>
    <t>CACCAGAAGCCAcctTGTTGgacttgggcatgttttgatctGTTTAGAGACGGCATGCCGTCTCGGTGCttcattttctgtgataaatgccaagatcaaaacatgccCGCGGTTCTATCTAGTTACGCGTTAAACCAACTAGAATTTTTTTTTAGATTCAGTGgacttgggcatgttttgatcttggcatttattacagaaaatgaagtcataggatccGCTGCCAGTTCATTTCTTAGGG</t>
  </si>
  <si>
    <t>CACCAGAAGCCAcctTGTTGgacttgggcatgttttgatctGTTTAGAGACGGCATGCCGTCTCGGTGCtgacttcattttctgtgataaatgccaagatcaaaacatgccCGCGGTTCTATCTAGTTACGCGTTAAACCAACTAGAATTTTTTTGCATTGGTCGCAgacttgggcatgttttgatcttggcatttattacagaaaatgaagtcataggatccGCTGCCAGTTCATTTCTTAGGG</t>
  </si>
  <si>
    <t>CACCAGAAGCCAcctTGTTGgacttgggcatgttttgatctGTTTAGAGACGGCATGCCGTCTCGGTGCgataaatgccaagatcaaaacatgcccaaCGCGGTTCTATCTAGTTACGCGTTAAACCAACTAGAATTTTTTTGCTACCAAGTCGgacttgggcatgttttgatcttggcatttattacagaaaatgaagtcataggatccGCTGCCAGTTCATTTCTTAGGG</t>
  </si>
  <si>
    <t>CACCAGAAGCCAcctTGTTGgacttgggcatgttttgatctGTTTAGAGACGGCATGCCGTCTCGGTGCctgtgataaatgccaagatcaaaacatgcccaaCGCGGTTCTATCTAGTTACGCGTTAAACCAACTAGAATTTTTTTGGCTTCAGTGATgacttgggcatgttttgatcttggcatttattacagaaaatgaagtcataggatccGCTGCCAGTTCATTTCTTAGGG</t>
  </si>
  <si>
    <t>CACCAGAAGCCAcctTGTTGgacttgggcatgttttgatctGTTTAGAGACGGCATGCCGTCTCGGTGCttttctgtgataaatgccaagatcaaaacatgcccaaCGCGGTTCTATCTAGTTACGCGTTAAACCAACTAGAATTTTTTTACGAAGCAATGCgacttgggcatgttttgatcttggcatttattacagaaaatgaagtcataggatccGCTGCCAGTTCATTTCTTAGGG</t>
  </si>
  <si>
    <t>CACCAGAAGCCAcctTGTTGgacttgggcatgttttgatctGTTTAGAGACGGCATGCCGTCTCGGTGCttcattttctgtgataaatgccaagatcaaaacatgcccaaCGCGGTTCTATCTAGTTACGCGTTAAACCAACTAGAATTTTTTTACTATGTAACAGgacttgggcatgttttgatcttggcatttattacagaaaatgaagtcataggatccGCTGCCAGTTCATTTCTTAGGG</t>
  </si>
  <si>
    <t>CACCAGAAGCCAcctTGTTGgacttgggcatgttttgatctGTTTAGAGACGGCATGCCGTCTCGGTGCtgacttcattttctgtgataaatgccaagatcaaaacatgcccaaCGCGGTTCTATCTAGTTACGCGTTAAACCAACTAGAATTTTTTTGCCACGTACTGGgacttgggcatgttttgatcttggcatttattacagaaaatgaagtcataggatccGCTGCCAGTTCATTTCTTAGGG</t>
  </si>
  <si>
    <t>CACCAGAAGCCAcctTGTTGgacttgggcatgttttgatctGTTTAGAGACGGCATGCCGTCTCGGTGCcataaatgccaagatcaaaaCGCGGTTCTATCTAGTTACGCGTTAAACCAACTAGAATTTTTTTTTCAGGTCCTCGgacttgggcatgttttgatcttggcatttattacagaaaatgaagtcataggatccGCTGCCAGTTCATTTCTTAGGG</t>
  </si>
  <si>
    <t>CACCAGAAGCCAcctTGTTGgacttgggcatgttttgatctGTTTAGAGACGGCATGCCGTCTCGGTGCctgtcataaatgccaagatcaaaaCGCGGTTCTATCTAGTTACGCGTTAAACCAACTAGAATTTTTTTAATCCGTATCGTgacttgggcatgttttgatcttggcatttattacagaaaatgaagtcataggatccGCTGCCAGTTCATTTCTTAGGG</t>
  </si>
  <si>
    <t>CACCAGAAGCCAcctTGTTGgacttgggcatgttttgatctGTTTAGAGACGGCATGCCGTCTCGGTGCttttctgtcataaatgccaagatcaaaaCGCGGTTCTATCTAGTTACGCGTTAAACCAACTAGAATTTTTTTCCGAGATACAGAgacttgggcatgttttgatcttggcatttattacagaaaatgaagtcataggatccGCTGCCAGTTCATTTCTTAGGG</t>
  </si>
  <si>
    <t>CACCAGAAGCCAcctTGTTGgacttgggcatgttttgatctGTTTAGAGACGGCATGCCGTCTCGGTGCttcattttctgtcataaatgccaagatcaaaaCGCGGTTCTATCTAGTTACGCGTTAAACCAACTAGAATTTTTTTAGGTTAGTTGGTgacttgggcatgttttgatcttggcatttattacagaaaatgaagtcataggatccGCTGCCAGTTCATTTCTTAGGG</t>
  </si>
  <si>
    <t>CACCAGAAGCCAcctTGTTGgacttgggcatgttttgatctGTTTAGAGACGGCATGCCGTCTCGGTGCtgacttcattttctgtcataaatgccaagatcaaaaCGCGGTTCTATCTAGTTACGCGTTAAACCAACTAGAATTTTTTTGCAAGTCATGAGgacttgggcatgttttgatcttggcatttattacagaaaatgaagtcataggatccGCTGCCAGTTCATTTCTTAGGG</t>
  </si>
  <si>
    <t>CACCAGAAGCCAcctTGTTGgacttgggcatgttttgatctGTTTAGAGACGGCATGCCGTCTCGGTGCcataaatgccaagatcaaaacatCGCGGTTCTATCTAGTTACGCGTTAAACCAACTAGAATTTTTTTTTGCTAATGTACgacttgggcatgttttgatcttggcatttattacagaaaatgaagtcataggatccGCTGCCAGTTCATTTCTTAGGG</t>
  </si>
  <si>
    <t>CACCAGAAGCCAcctTGTTGgacttgggcatgttttgatctGTTTAGAGACGGCATGCCGTCTCGGTGCctgtcataaatgccaagatcaaaacatCGCGGTTCTATCTAGTTACGCGTTAAACCAACTAGAATTTTTTTTCTTCGCGTTACgacttgggcatgttttgatcttggcatttattacagaaaatgaagtcataggatccGCTGCCAGTTCATTTCTTAGGG</t>
  </si>
  <si>
    <t>CACCAGAAGCCAcctTGTTGgacttgggcatgttttgatctGTTTAGAGACGGCATGCCGTCTCGGTGCttttctgtcataaatgccaagatcaaaacatCGCGGTTCTATCTAGTTACGCGTTAAACCAACTAGAATTTTTTTCATCGACCATGCgacttgggcatgttttgatcttggcatttattacagaaaatgaagtcataggatccGCTGCCAGTTCATTTCTTAGGG</t>
  </si>
  <si>
    <t>CACCAGAAGCCAcctTGTTGgacttgggcatgttttgatctGTTTAGAGACGGCATGCCGTCTCGGTGCttcattttctgtcataaatgccaagatcaaaacatCGCGGTTCTATCTAGTTACGCGTTAAACCAACTAGAATTTTTTTGTGTATACCGTAgacttgggcatgttttgatcttggcatttattacagaaaatgaagtcataggatccGCTGCCAGTTCATTTCTTAGGG</t>
  </si>
  <si>
    <t>CACCAGAAGCCAcctTGTTGgacttgggcatgttttgatctGTTTAGAGACGGCATGCCGTCTCGGTGCtgacttcattttctgtcataaatgccaagatcaaaacatCGCGGTTCTATCTAGTTACGCGTTAAACCAACTAGAATTTTTTTGTTCAGAGATTAgacttgggcatgttttgatcttggcatttattacagaaaatgaagtcataggatccGCTGCCAGTTCATTTCTTAGGG</t>
  </si>
  <si>
    <t>CACCAGAAGCCAcctTGTTGgacttgggcatgttttgatctGTTTAGAGACGGCATGCCGTCTCGGTGCcataaatgccaagatcaaaacatgccCGCGGTTCTATCTAGTTACGCGTTAAACCAACTAGAATTTTTTTGGTATGTAAGTTgacttgggcatgttttgatcttggcatttattacagaaaatgaagtcataggatccGCTGCCAGTTCATTTCTTAGGG</t>
  </si>
  <si>
    <t>CACCAGAAGCCAcctTGTTGgacttgggcatgttttgatctGTTTAGAGACGGCATGCCGTCTCGGTGCctgtcataaatgccaagatcaaaacatgccCGCGGTTCTATCTAGTTACGCGTTAAACCAACTAGAATTTTTTTTGGCGTTCTCTTgacttgggcatgttttgatcttggcatttattacagaaaatgaagtcataggatccGCTGCCAGTTCATTTCTTAGGG</t>
  </si>
  <si>
    <t>CACCAGAAGCCAcctTGTTGgacttgggcatgttttgatctGTTTAGAGACGGCATGCCGTCTCGGTGCttttctgtcataaatgccaagatcaaaacatgccCGCGGTTCTATCTAGTTACGCGTTAAACCAACTAGAATTTTTTTGCTCTCGTACCGgacttgggcatgttttgatcttggcatttattacagaaaatgaagtcataggatccGCTGCCAGTTCATTTCTTAGGG</t>
  </si>
  <si>
    <t>CACCAGAAGCCAcctTGTTGgacttgggcatgttttgatctGTTTAGAGACGGCATGCCGTCTCGGTGCttcattttctgtcataaatgccaagatcaaaacatgccCGCGGTTCTATCTAGTTACGCGTTAAACCAACTAGAATTTTTTTAGCATATAGGCGgacttgggcatgttttgatcttggcatttattacagaaaatgaagtcataggatccGCTGCCAGTTCATTTCTTAGGG</t>
  </si>
  <si>
    <t>CACCAGAAGCCAcctTGTTGgacttgggcatgttttgatctGTTTAGAGACGGCATGCCGTCTCGGTGCtgacttcattttctgtcataaatgccaagatcaaaacatgccCGCGGTTCTATCTAGTTACGCGTTAAACCAACTAGAATTTTTTTCGTATTCACAGAgacttgggcatgttttgatcttggcatttattacagaaaatgaagtcataggatccGCTGCCAGTTCATTTCTTAGGG</t>
  </si>
  <si>
    <t>CACCAGAAGCCAcctTGTTGgacttgggcatgttttgatctGTTTAGAGACGGCATGCCGTCTCGGTGCcataaatgccaagatcaaaacatgcccaaCGCGGTTCTATCTAGTTACGCGTTAAACCAACTAGAATTTTTTTCGTGCTCTATCGgacttgggcatgttttgatcttggcatttattacagaaaatgaagtcataggatccGCTGCCAGTTCATTTCTTAGGG</t>
  </si>
  <si>
    <t>CACCAGAAGCCAcctTGTTGgacttgggcatgttttgatctGTTTAGAGACGGCATGCCGTCTCGGTGCctgtcataaatgccaagatcaaaacatgcccaaCGCGGTTCTATCTAGTTACGCGTTAAACCAACTAGAATTTTTTTACTTGAACTCTGgacttgggcatgttttgatcttggcatttattacagaaaatgaagtcataggatccGCTGCCAGTTCATTTCTTAGGG</t>
  </si>
  <si>
    <t>CACCAGAAGCCAcctTGTTGgacttgggcatgttttgatctGTTTAGAGACGGCATGCCGTCTCGGTGCttttctgtcataaatgccaagatcaaaacatgcccaaCGCGGTTCTATCTAGTTACGCGTTAAACCAACTAGAATTTTTTTTCTGCATTATATgacttgggcatgttttgatcttggcatttattacagaaaatgaagtcataggatccGCTGCCAGTTCATTTCTTAGGG</t>
  </si>
  <si>
    <t>CACCAGAAGCCAcctTGTTGgacttgggcatgttttgatctGTTTAGAGACGGCATGCCGTCTCGGTGCttcattttctgtcataaatgccaagatcaaaacatgcccaaCGCGGTTCTATCTAGTTACGCGTTAAACCAACTAGAATTTTTTTCAACTCACTAGAgacttgggcatgttttgatcttggcatttattacagaaaatgaagtcataggatccGCTGCCAGTTCATTTCTTAGGG</t>
  </si>
  <si>
    <t>CACCAGAAGCCAcctTGTTGgacttgggcatgttttgatctGTTTAGAGACGGCATGCCGTCTCGGTGCtgacttcattttctgtcataaatgccaagatcaaaacatgcccaaCGCGGTTCTATCTAGTTACGCGTTAAACCAACTAGAATTTTTTTCAAGTCAGCCATgacttgggcatgttttgatcttggcatttattacagaaaatgaagtcataggatccGCTGCCAGTTCATTTCTTAGGG</t>
  </si>
  <si>
    <t>CACCAGAAGCCAcctTGTTGgacttgggcatgttttgatctGTTTAGAGACGGCATGCCGTCTCGGTGCaaataaatgccaagatcaaaaCGCGGTTCTATCTAGTTACGCGTTAAACCAACTAGAATTTTTTTATCACTGTAGCTgacttgggcatgttttgatcttggcatttattacagaaaatgaagtcataggatccGCTGCCAGTTCATTTCTTAGGG</t>
  </si>
  <si>
    <t>CACCAGAAGCCAcctTGTTGgacttgggcatgttttgatctGTTTAGAGACGGCATGCCGTCTCGGTGCtctgaaataaatgccaagatcaaaaCGCGGTTCTATCTAGTTACGCGTTAAACCAACTAGAATTTTTTTTGGAGCTGCGGTgacttgggcatgttttgatcttggcatttattacagaaaatgaagtcataggatccGCTGCCAGTTCATTTCTTAGGG</t>
  </si>
  <si>
    <t>CACCAGAAGCCAcctTGTTGgacttgggcatgttttgatctGTTTAGAGACGGCATGCCGTCTCGGTGCattttctgaaataaatgccaagatcaaaaCGCGGTTCTATCTAGTTACGCGTTAAACCAACTAGAATTTTTTTGGCTCCGATATCgacttgggcatgttttgatcttggcatttattacagaaaatgaagtcataggatccGCTGCCAGTTCATTTCTTAGGG</t>
  </si>
  <si>
    <t>CACCAGAAGCCAcctTGTTGgacttgggcatgttttgatctGTTTAGAGACGGCATGCCGTCTCGGTGCcttcattttctgaaataaatgccaagatcaaaaCGCGGTTCTATCTAGTTACGCGTTAAACCAACTAGAATTTTTTTCTACATAATAACgacttgggcatgttttgatcttggcatttattacagaaaatgaagtcataggatccGCTGCCAGTTCATTTCTTAGGG</t>
  </si>
  <si>
    <t>CACCAGAAGCCAcctTGTTGgacttgggcatgttttgatctGTTTAGAGACGGCATGCCGTCTCGGTGCaaataaatgccaagatcaaaacatCGCGGTTCTATCTAGTTACGCGTTAAACCAACTAGAATTTTTTTATCAACGTGAGTgacttgggcatgttttgatcttggcatttattacagaaaatgaagtcataggatccGCTGCCAGTTCATTTCTTAGGG</t>
  </si>
  <si>
    <t>CACCAGAAGCCAcctTGTTGgacttgggcatgttttgatctGTTTAGAGACGGCATGCCGTCTCGGTGCtctgaaataaatgccaagatcaaaacatCGCGGTTCTATCTAGTTACGCGTTAAACCAACTAGAATTTTTTTACATAGTTACCTgacttgggcatgttttgatcttggcatttattacagaaaatgaagtcataggatccGCTGCCAGTTCATTTCTTAGGG</t>
  </si>
  <si>
    <t>CACCAGAAGCCAcctTGTTGgacttgggcatgttttgatctGTTTAGAGACGGCATGCCGTCTCGGTGCattttctgaaataaatgccaagatcaaaacatCGCGGTTCTATCTAGTTACGCGTTAAACCAACTAGAATTTTTTTTTAAGCCTTAGGgacttgggcatgttttgatcttggcatttattacagaaaatgaagtcataggatccGCTGCCAGTTCATTTCTTAGGG</t>
  </si>
  <si>
    <t>CACCAGAAGCCAcctTGTTGgacttgggcatgttttgatctGTTTAGAGACGGCATGCCGTCTCGGTGCcttcattttctgaaataaatgccaagatcaaaacatCGCGGTTCTATCTAGTTACGCGTTAAACCAACTAGAATTTTTTTTTAGGTCACTTCgacttgggcatgttttgatcttggcatttattacagaaaatgaagtcataggatccGCTGCCAGTTCATTTCTTAGGG</t>
  </si>
  <si>
    <t>CACCAGAAGCCAcctTGTTGgacttgggcatgttttgatctGTTTAGAGACGGCATGCCGTCTCGGTGCaaataaatgccaagatcaaaacatgccCGCGGTTCTATCTAGTTACGCGTTAAACCAACTAGAATTTTTTTAATAAGGATTACgacttgggcatgttttgatcttggcatttattacagaaaatgaagtcataggatccGCTGCCAGTTCATTTCTTAGGG</t>
  </si>
  <si>
    <t>CACCAGAAGCCAcctTGTTGgacttgggcatgttttgatctGTTTAGAGACGGCATGCCGTCTCGGTGCtctgaaataaatgccaagatcaaaacatgccCGCGGTTCTATCTAGTTACGCGTTAAACCAACTAGAATTTTTTTCGCGCCAGCTACgacttgggcatgttttgatcttggcatttattacagaaaatgaagtcataggatccGCTGCCAGTTCATTTCTTAGGG</t>
  </si>
  <si>
    <t>CACCAGAAGCCAcctTGTTGgacttgggcatgttttgatctGTTTAGAGACGGCATGCCGTCTCGGTGCattttctgaaataaatgccaagatcaaaacatgccCGCGGTTCTATCTAGTTACGCGTTAAACCAACTAGAATTTTTTTTAATAACACTCCgacttgggcatgttttgatcttggcatttattacagaaaatgaagtcataggatccGCTGCCAGTTCATTTCTTAGGG</t>
  </si>
  <si>
    <t>CACCAGAAGCCAcctTGTTGgacttgggcatgttttgatctGTTTAGAGACGGCATGCCGTCTCGGTGCcttcattttctgaaataaatgccaagatcaaaacatgccCGCGGTTCTATCTAGTTACGCGTTAAACCAACTAGAATTTTTTTTGGCAGACTTGGgacttgggcatgttttgatcttggcatttattacagaaaatgaagtcataggatccGCTGCCAGTTCATTTCTTAGGG</t>
  </si>
  <si>
    <t>CACCAGAAGCCAcctTGTTGgacttgggcatgttttgatctGTTTAGAGACGGCATGCCGTCTCGGTGCaaataaatgccaagatcaaaacatgcccaaCGCGGTTCTATCTAGTTACGCGTTAAACCAACTAGAATTTTTTTCCACAAGGCCGGgacttgggcatgttttgatcttggcatttattacagaaaatgaagtcataggatccGCTGCCAGTTCATTTCTTAGGG</t>
  </si>
  <si>
    <t>CACCAGAAGCCAcctTGTTGgacttgggcatgttttgatctGTTTAGAGACGGCATGCCGTCTCGGTGCtctgaaataaatgccaagatcaaaacatgcccaaCGCGGTTCTATCTAGTTACGCGTTAAACCAACTAGAATTTTTTTTGAGAAGAACAGgacttgggcatgttttgatcttggcatttattacagaaaatgaagtcataggatccGCTGCCAGTTCATTTCTTAGGG</t>
  </si>
  <si>
    <t>CACCAGAAGCCAcctTGTTGgacttgggcatgttttgatctGTTTAGAGACGGCATGCCGTCTCGGTGCattttctgaaataaatgccaagatcaaaacatgcccaaCGCGGTTCTATCTAGTTACGCGTTAAACCAACTAGAATTTTTTTTCAGTACTCGGAgacttgggcatgttttgatcttggcatttattacagaaaatgaagtcataggatccGCTGCCAGTTCATTTCTTAGGG</t>
  </si>
  <si>
    <t>CACCAGAAGCCAcctTGTTGgacttgggcatgttttgatctGTTTAGAGACGGCATGCCGTCTCGGTGCcttcattttctgaaataaatgccaagatcaaaacatgcccaaCGCGGTTCTATCTAGTTACGCGTTAAACCAACTAGAATTTTTTTCCATACGGTTGTgacttgggcatgttttgatcttggcatttattacagaaaatgaagtcataggatccGCTGCCAGTTCATTTCTTAGGG</t>
  </si>
  <si>
    <t>CACCAGAAGCCAcctTGTTGgacttgggcatgttttgatctGTTTAGAGACGGCATGCCGTCTCGGTGCgaataaatgccaagatcaaaaCGCGGTTCTATCTAGTTACGCGTTAAACCAACTAGAATTTTTTTTACGGCACCGGAgacttgggcatgttttgatcttggcatttattacagaaaatgaagtcataggatccGCTGCCAGTTCATTTCTTAGGG</t>
  </si>
  <si>
    <t>CACCAGAAGCCAcctTGTTGgacttgggcatgttttgatctGTTTAGAGACGGCATGCCGTCTCGGTGCtctggaataaatgccaagatcaaaaCGCGGTTCTATCTAGTTACGCGTTAAACCAACTAGAATTTTTTTCACTCACATGGTgacttgggcatgttttgatcttggcatttattacagaaaatgaagtcataggatccGCTGCCAGTTCATTTCTTAGGG</t>
  </si>
  <si>
    <t>CACCAGAAGCCAcctTGTTGgacttgggcatgttttgatctGTTTAGAGACGGCATGCCGTCTCGGTGCattttctggaataaatgccaagatcaaaaCGCGGTTCTATCTAGTTACGCGTTAAACCAACTAGAATTTTTTTCCGAGATGAACGgacttgggcatgttttgatcttggcatttattacagaaaatgaagtcataggatccGCTGCCAGTTCATTTCTTAGGG</t>
  </si>
  <si>
    <t>CACCAGAAGCCAcctTGTTGgacttgggcatgttttgatctGTTTAGAGACGGCATGCCGTCTCGGTGCcttcattttctggaataaatgccaagatcaaaaCGCGGTTCTATCTAGTTACGCGTTAAACCAACTAGAATTTTTTTTGGCTAATCACAgacttgggcatgttttgatcttggcatttattacagaaaatgaagtcataggatccGCTGCCAGTTCATTTCTTAGGG</t>
  </si>
  <si>
    <t>CACCAGAAGCCAcctTGTTGgacttgggcatgttttgatctGTTTAGAGACGGCATGCCGTCTCGGTGCgaataaatgccaagatcaaaacatCGCGGTTCTATCTAGTTACGCGTTAAACCAACTAGAATTTTTTTAATACGCCTATGgacttgggcatgttttgatcttggcatttattacagaaaatgaagtcataggatccGCTGCCAGTTCATTTCTTAGGG</t>
  </si>
  <si>
    <t>CACCAGAAGCCAcctTGTTGgacttgggcatgttttgatctGTTTAGAGACGGCATGCCGTCTCGGTGCtctggaataaatgccaagatcaaaacatCGCGGTTCTATCTAGTTACGCGTTAAACCAACTAGAATTTTTTTCTCAATATCGATgacttgggcatgttttgatcttggcatttattacagaaaatgaagtcataggatccGCTGCCAGTTCATTTCTTAGGG</t>
  </si>
  <si>
    <t>CACCAGAAGCCAcctTGTTGgacttgggcatgttttgatctGTTTAGAGACGGCATGCCGTCTCGGTGCattttctggaataaatgccaagatcaaaacatCGCGGTTCTATCTAGTTACGCGTTAAACCAACTAGAATTTTTTTACCGTGAATGACgacttgggcatgttttgatcttggcatttattacagaaaatgaagtcataggatccGCTGCCAGTTCATTTCTTAGGG</t>
  </si>
  <si>
    <t>CACCAGAAGCCAcctTGTTGgacttgggcatgttttgatctGTTTAGAGACGGCATGCCGTCTCGGTGCcttcattttctggaataaatgccaagatcaaaacatCGCGGTTCTATCTAGTTACGCGTTAAACCAACTAGAATTTTTTTATTGTCGTAACTgacttgggcatgttttgatcttggcatttattacagaaaatgaagtcataggatccGCTGCCAGTTCATTTCTTAGGG</t>
  </si>
  <si>
    <t>CACCAGAAGCCAcctTGTTGgacttgggcatgttttgatctGTTTAGAGACGGCATGCCGTCTCGGTGCgaataaatgccaagatcaaaacatgccCGCGGTTCTATCTAGTTACGCGTTAAACCAACTAGAATTTTTTTAGCGACCATGTGgacttgggcatgttttgatcttggcatttattacagaaaatgaagtcataggatccGCTGCCAGTTCATTTCTTAGGG</t>
  </si>
  <si>
    <t>CACCAGAAGCCAcctTGTTGgacttgggcatgttttgatctGTTTAGAGACGGCATGCCGTCTCGGTGCtctggaataaatgccaagatcaaaacatgccCGCGGTTCTATCTAGTTACGCGTTAAACCAACTAGAATTTTTTTGGTGTGTGCTGCgacttgggcatgttttgatcttggcatttattacagaaaatgaagtcataggatccGCTGCCAGTTCATTTCTTAGGG</t>
  </si>
  <si>
    <t>CACCAGAAGCCAcctTGTTGgacttgggcatgttttgatctGTTTAGAGACGGCATGCCGTCTCGGTGCattttctggaataaatgccaagatcaaaacatgccCGCGGTTCTATCTAGTTACGCGTTAAACCAACTAGAATTTTTTTGAGAGATCGCCGgacttgggcatgttttgatcttggcatttattacagaaaatgaagtcataggatccGCTGCCAGTTCATTTCTTAGGG</t>
  </si>
  <si>
    <t>CACCAGAAGCCAcctTGTTGgacttgggcatgttttgatctGTTTAGAGACGGCATGCCGTCTCGGTGCcttcattttctggaataaatgccaagatcaaaacatgccCGCGGTTCTATCTAGTTACGCGTTAAACCAACTAGAATTTTTTTTTAATGTATAACgacttgggcatgttttgatcttggcatttattacagaaaatgaagtcataggatccGCTGCCAGTTCATTTCTTAGGG</t>
  </si>
  <si>
    <t>CACCAGAAGCCAcctTGTTGgacttgggcatgttttgatctGTTTAGAGACGGCATGCCGTCTCGGTGCgaataaatgccaagatcaaaacatgcccaaCGCGGTTCTATCTAGTTACGCGTTAAACCAACTAGAATTTTTTTTTGATCGCTGGCgacttgggcatgttttgatcttggcatttattacagaaaatgaagtcataggatccGCTGCCAGTTCATTTCTTAGGG</t>
  </si>
  <si>
    <t>CACCAGAAGCCAcctTGTTGgacttgggcatgttttgatctGTTTAGAGACGGCATGCCGTCTCGGTGCtctggaataaatgccaagatcaaaacatgcccaaCGCGGTTCTATCTAGTTACGCGTTAAACCAACTAGAATTTTTTTTCGTTAGAGATGgacttgggcatgttttgatcttggcatttattacagaaaatgaagtcataggatccGCTGCCAGTTCATTTCTTAGGG</t>
  </si>
  <si>
    <t>CACCAGAAGCCAcctTGTTGgacttgggcatgttttgatctGTTTAGAGACGGCATGCCGTCTCGGTGCattttctggaataaatgccaagatcaaaacatgcccaaCGCGGTTCTATCTAGTTACGCGTTAAACCAACTAGAATTTTTTTGACAACATGGCGgacttgggcatgttttgatcttggcatttattacagaaaatgaagtcataggatccGCTGCCAGTTCATTTCTTAGGG</t>
  </si>
  <si>
    <t>CACCAGAAGCCAcctTGTTGgacttgggcatgttttgatctGTTTAGAGACGGCATGCCGTCTCGGTGCcttcattttctggaataaatgccaagatcaaaacatgcccaaCGCGGTTCTATCTAGTTACGCGTTAAACCAACTAGAATTTTTTTCAGTCAATGCATgacttgggcatgttttgatcttggcatttattacagaaaatgaagtcataggatccGCTGCCAGTTCATTTCTTAGGG</t>
  </si>
  <si>
    <t>CACCAGAAGCCAcctTGTTGgacttgggcatgttttgatctGTTTAGAGACGGCATGCCGTCTCGGTGCcaataaatgccaagatcaaaaCGCGGTTCTATCTAGTTACGCGTTAAACCAACTAGAATTTTTTTCTGTAAGACTATgacttgggcatgttttgatcttggcatttattacagaaaatgaagtcataggatccGCTGCCAGTTCATTTCTTAGGG</t>
  </si>
  <si>
    <t>CACCAGAAGCCAcctTGTTGgacttgggcatgttttgatctGTTTAGAGACGGCATGCCGTCTCGGTGCtctgcaataaatgccaagatcaaaaCGCGGTTCTATCTAGTTACGCGTTAAACCAACTAGAATTTTTTTTGACTTGGTCCTgacttgggcatgttttgatcttggcatttattacagaaaatgaagtcataggatccGCTGCCAGTTCATTTCTTAGGG</t>
  </si>
  <si>
    <t>CACCAGAAGCCAcctTGTTGgacttgggcatgttttgatctGTTTAGAGACGGCATGCCGTCTCGGTGCattttctgcaataaatgccaagatcaaaaCGCGGTTCTATCTAGTTACGCGTTAAACCAACTAGAATTTTTTTGACTTCTTCCATgacttgggcatgttttgatcttggcatttattacagaaaatgaagtcataggatccGCTGCCAGTTCATTTCTTAGGG</t>
  </si>
  <si>
    <t>CACCAGAAGCCAcctTGTTGgacttgggcatgttttgatctGTTTAGAGACGGCATGCCGTCTCGGTGCcttcattttctgcaataaatgccaagatcaaaaCGCGGTTCTATCTAGTTACGCGTTAAACCAACTAGAATTTTTTTTATGCTCTGTAGgacttgggcatgttttgatcttggcatttattacagaaaatgaagtcataggatccGCTGCCAGTTCATTTCTTAGGG</t>
  </si>
  <si>
    <t>CACCAGAAGCCAcctTGTTGgacttgggcatgttttgatctGTTTAGAGACGGCATGCCGTCTCGGTGCcaataaatgccaagatcaaaacatCGCGGTTCTATCTAGTTACGCGTTAAACCAACTAGAATTTTTTTTCGTCGGAAGGCgacttgggcatgttttgatcttggcatttattacagaaaatgaagtcataggatccGCTGCCAGTTCATTTCTTAGGG</t>
  </si>
  <si>
    <t>CACCAGAAGCCAcctTGTTGgacttgggcatgttttgatctGTTTAGAGACGGCATGCCGTCTCGGTGCtctgcaataaatgccaagatcaaaacatCGCGGTTCTATCTAGTTACGCGTTAAACCAACTAGAATTTTTTTCTGCTCAACTATgacttgggcatgttttgatcttggcatttattacagaaaatgaagtcataggatccGCTGCCAGTTCATTTCTTAGGG</t>
  </si>
  <si>
    <t>CACCAGAAGCCAcctTGTTGgacttgggcatgttttgatctGTTTAGAGACGGCATGCCGTCTCGGTGCattttctgcaataaatgccaagatcaaaacatCGCGGTTCTATCTAGTTACGCGTTAAACCAACTAGAATTTTTTTTTGACACAAGACgacttgggcatgttttgatcttggcatttattacagaaaatgaagtcataggatccGCTGCCAGTTCATTTCTTAGGG</t>
  </si>
  <si>
    <t>CACCAGAAGCCAcctTGTTGgacttgggcatgttttgatctGTTTAGAGACGGCATGCCGTCTCGGTGCcttcattttctgcaataaatgccaagatcaaaacatCGCGGTTCTATCTAGTTACGCGTTAAACCAACTAGAATTTTTTTGGCCTAATTATTgacttgggcatgttttgatcttggcatttattacagaaaatgaagtcataggatccGCTGCCAGTTCATTTCTTAGGG</t>
  </si>
  <si>
    <t>CACCAGAAGCCAcctTGTTGgacttgggcatgttttgatctGTTTAGAGACGGCATGCCGTCTCGGTGCcaataaatgccaagatcaaaacatgccCGCGGTTCTATCTAGTTACGCGTTAAACCAACTAGAATTTTTTTCATGGAGCCTCAgacttgggcatgttttgatcttggcatttattacagaaaatgaagtcataggatccGCTGCCAGTTCATTTCTTAGGG</t>
  </si>
  <si>
    <t>CACCAGAAGCCAcctTGTTGgacttgggcatgttttgatctGTTTAGAGACGGCATGCCGTCTCGGTGCtctgcaataaatgccaagatcaaaacatgccCGCGGTTCTATCTAGTTACGCGTTAAACCAACTAGAATTTTTTTGAACTAGTTACTgacttgggcatgttttgatcttggcatttattacagaaaatgaagtcataggatccGCTGCCAGTTCATTTCTTAGGG</t>
  </si>
  <si>
    <t>CACCAGAAGCCAcctTGTTGgacttgggcatgttttgatctGTTTAGAGACGGCATGCCGTCTCGGTGCattttctgcaataaatgccaagatcaaaacatgccCGCGGTTCTATCTAGTTACGCGTTAAACCAACTAGAATTTTTTTCCTAGCAAGGAAgacttgggcatgttttgatcttggcatttattacagaaaatgaagtcataggatccGCTGCCAGTTCATTTCTTAGGG</t>
  </si>
  <si>
    <t>CACCAGAAGCCAcctTGTTGgacttgggcatgttttgatctGTTTAGAGACGGCATGCCGTCTCGGTGCcttcattttctgcaataaatgccaagatcaaaacatgccCGCGGTTCTATCTAGTTACGCGTTAAACCAACTAGAATTTTTTTACTACCTGACTAgacttgggcatgttttgatcttggcatttattacagaaaatgaagtcataggatccGCTGCCAGTTCATTTCTTAGGG</t>
  </si>
  <si>
    <t>CACCAGAAGCCAcctTGTTGgacttgggcatgttttgatctGTTTAGAGACGGCATGCCGTCTCGGTGCcaataaatgccaagatcaaaacatgcccaaCGCGGTTCTATCTAGTTACGCGTTAAACCAACTAGAATTTTTTTGTAGCTTCATTAgacttgggcatgttttgatcttggcatttattacagaaaatgaagtcataggatccGCTGCCAGTTCATTTCTTAGGG</t>
  </si>
  <si>
    <t>CACCAGAAGCCAcctTGTTGgacttgggcatgttttgatctGTTTAGAGACGGCATGCCGTCTCGGTGCtctgcaataaatgccaagatcaaaacatgcccaaCGCGGTTCTATCTAGTTACGCGTTAAACCAACTAGAATTTTTTTGACTGTGTAATAgacttgggcatgttttgatcttggcatttattacagaaaatgaagtcataggatccGCTGCCAGTTCATTTCTTAGGG</t>
  </si>
  <si>
    <t>CACCAGAAGCCAcctTGTTGgacttgggcatgttttgatctGTTTAGAGACGGCATGCCGTCTCGGTGCattttctgcaataaatgccaagatcaaaacatgcccaaCGCGGTTCTATCTAGTTACGCGTTAAACCAACTAGAATTTTTTTCCGGAAGGTTAGgacttgggcatgttttgatcttggcatttattacagaaaatgaagtcataggatccGCTGCCAGTTCATTTCTTAGGG</t>
  </si>
  <si>
    <t>CACCAGAAGCCAcctTGTTGgacttgggcatgttttgatctGTTTAGAGACGGCATGCCGTCTCGGTGCcttcattttctgcaataaatgccaagatcaaaacatgcccaaCGCGGTTCTATCTAGTTACGCGTTAAACCAACTAGAATTTTTTTCACTTCATACTAgacttgggcatgttttgatcttggcatttattacagaaaatgaagtcataggatccGCTGCCAGTTCATTTCTTAGGG</t>
  </si>
  <si>
    <t>CACCAGAAGCCAcctTGTTGgacttgggcatgttttgatctGTTTAGAGACGGCATGCCGTCTCGGTGCttaataaatgccaagatcaaaaCGCGGTTCTATCTAGTTACGCGTTAAACCAACTAGAATTTTTTTCATTATGTATGCgacttgggcatgttttgatcttggcatttattacagaaaatgaagtcataggatccGCTGCCAGTTCATTTCTTAGGG</t>
  </si>
  <si>
    <t>CACCAGAAGCCAcctTGTTGgacttgggcatgttttgatctGTTTAGAGACGGCATGCCGTCTCGGTGCttctttaataaatgccaagatcaaaaCGCGGTTCTATCTAGTTACGCGTTAAACCAACTAGAATTTTTTTTCACTCAATGTAgacttgggcatgttttgatcttggcatttattacagaaaatgaagtcataggatccGCTGCCAGTTCATTTCTTAGGG</t>
  </si>
  <si>
    <t>CACCAGAAGCCAcctTGTTGgacttgggcatgttttgatctGTTTAGAGACGGCATGCCGTCTCGGTGCcattttctttaataaatgccaagatcaaaaCGCGGTTCTATCTAGTTACGCGTTAAACCAACTAGAATTTTTTTGTGTCGGTCGTTgacttgggcatgttttgatcttggcatttattacagaaaatgaagtcataggatccGCTGCCAGTTCATTTCTTAGGG</t>
  </si>
  <si>
    <t>CACCAGAAGCCAcctTGTTGgacttgggcatgttttgatctGTTTAGAGACGGCATGCCGTCTCGGTGCacttcattttctttaataaatgccaagatcaaaaCGCGGTTCTATCTAGTTACGCGTTAAACCAACTAGAATTTTTTTCCGCTCGGTCGAgacttgggcatgttttgatcttggcatttattacagaaaatgaagtcataggatccGCTGCCAGTTCATTTCTTAGGG</t>
  </si>
  <si>
    <t>CACCAGAAGCCAcctTGTTGgacttgggcatgttttgatctGTTTAGAGACGGCATGCCGTCTCGGTGCttaataaatgccaagatcaaaacatCGCGGTTCTATCTAGTTACGCGTTAAACCAACTAGAATTTTTTTGGTGAGTTATTCgacttgggcatgttttgatcttggcatttattacagaaaatgaagtcataggatccGCTGCCAGTTCATTTCTTAGGG</t>
  </si>
  <si>
    <t>CACCAGAAGCCAcctTGTTGgacttgggcatgttttgatctGTTTAGAGACGGCATGCCGTCTCGGTGCttctttaataaatgccaagatcaaaacatCGCGGTTCTATCTAGTTACGCGTTAAACCAACTAGAATTTTTTTCGGACGCAATCCgacttgggcatgttttgatcttggcatttattacagaaaatgaagtcataggatccGCTGCCAGTTCATTTCTTAGGG</t>
  </si>
  <si>
    <t>CACCAGAAGCCAcctTGTTGgacttgggcatgttttgatctGTTTAGAGACGGCATGCCGTCTCGGTGCcattttctttaataaatgccaagatcaaaacatCGCGGTTCTATCTAGTTACGCGTTAAACCAACTAGAATTTTTTTCCATCGTTCCAGgacttgggcatgttttgatcttggcatttattacagaaaatgaagtcataggatccGCTGCCAGTTCATTTCTTAGGG</t>
  </si>
  <si>
    <t>CACCAGAAGCCAcctTGTTGgacttgggcatgttttgatctGTTTAGAGACGGCATGCCGTCTCGGTGCacttcattttctttaataaatgccaagatcaaaacatCGCGGTTCTATCTAGTTACGCGTTAAACCAACTAGAATTTTTTTACAAGGAACACTgacttgggcatgttttgatcttggcatttattacagaaaatgaagtcataggatccGCTGCCAGTTCATTTCTTAGGG</t>
  </si>
  <si>
    <t>CACCAGAAGCCAcctTGTTGgacttgggcatgttttgatctGTTTAGAGACGGCATGCCGTCTCGGTGCttaataaatgccaagatcaaaacatgccCGCGGTTCTATCTAGTTACGCGTTAAACCAACTAGAATTTTTTTGCCGTCGATGTAgacttgggcatgttttgatcttggcatttattacagaaaatgaagtcataggatccGCTGCCAGTTCATTTCTTAGGG</t>
  </si>
  <si>
    <t>CACCAGAAGCCAcctTGTTGgacttgggcatgttttgatctGTTTAGAGACGGCATGCCGTCTCGGTGCttctttaataaatgccaagatcaaaacatgccCGCGGTTCTATCTAGTTACGCGTTAAACCAACTAGAATTTTTTTTGAACCACGAAGgacttgggcatgttttgatcttggcatttattacagaaaatgaagtcataggatccGCTGCCAGTTCATTTCTTAGGG</t>
  </si>
  <si>
    <t>CACCAGAAGCCAcctTGTTGgacttgggcatgttttgatctGTTTAGAGACGGCATGCCGTCTCGGTGCcattttctttaataaatgccaagatcaaaacatgccCGCGGTTCTATCTAGTTACGCGTTAAACCAACTAGAATTTTTTTAGGTGCTTGCTGgacttgggcatgttttgatcttggcatttattacagaaaatgaagtcataggatccGCTGCCAGTTCATTTCTTAGGG</t>
  </si>
  <si>
    <t>CACCAGAAGCCAcctTGTTGgacttgggcatgttttgatctGTTTAGAGACGGCATGCCGTCTCGGTGCacttcattttctttaataaatgccaagatcaaaacatgccCGCGGTTCTATCTAGTTACGCGTTAAACCAACTAGAATTTTTTTTCTTATTGAACAgacttgggcatgttttgatcttggcatttattacagaaaatgaagtcataggatccGCTGCCAGTTCATTTCTTAGGG</t>
  </si>
  <si>
    <t>CACCAGAAGCCAcctTGTTGgacttgggcatgttttgatctGTTTAGAGACGGCATGCCGTCTCGGTGCttaataaatgccaagatcaaaacatgcccaaCGCGGTTCTATCTAGTTACGCGTTAAACCAACTAGAATTTTTTTGCGATCGTGCGCgacttgggcatgttttgatcttggcatttattacagaaaatgaagtcataggatccGCTGCCAGTTCATTTCTTAGGG</t>
  </si>
  <si>
    <t>CACCAGAAGCCAcctTGTTGgacttgggcatgttttgatctGTTTAGAGACGGCATGCCGTCTCGGTGCttctttaataaatgccaagatcaaaacatgcccaaCGCGGTTCTATCTAGTTACGCGTTAAACCAACTAGAATTTTTTTATAGTGCCTTAAgacttgggcatgttttgatcttggcatttattacagaaaatgaagtcataggatccGCTGCCAGTTCATTTCTTAGGG</t>
  </si>
  <si>
    <t>CACCAGAAGCCAcctTGTTGgacttgggcatgttttgatctGTTTAGAGACGGCATGCCGTCTCGGTGCcattttctttaataaatgccaagatcaaaacatgcccaaCGCGGTTCTATCTAGTTACGCGTTAAACCAACTAGAATTTTTTTACACTTGCTGAGgacttgggcatgttttgatcttggcatttattacagaaaatgaagtcataggatccGCTGCCAGTTCATTTCTTAGGG</t>
  </si>
  <si>
    <t>CACCAGAAGCCAcctTGTTGgacttgggcatgttttgatctGTTTAGAGACGGCATGCCGTCTCGGTGCacttcattttctttaataaatgccaagatcaaaacatgcccaaCGCGGTTCTATCTAGTTACGCGTTAAACCAACTAGAATTTTTTTTCTCCGGCACTCgacttgggcatgttttgatcttggcatttattacagaaaatgaagtcataggatccGCTGCCAGTTCATTTCTTAGGG</t>
  </si>
  <si>
    <t>CACCAGAAGCCAcctTGTTGgacttgggcatgttttgatctGTTTAGAGACGGCATGCCGTCTCGGTGCataataaatgccaagatcaaaaCGCGGTTCTATCTAGTTACGCGTTAAACCAACTAGAATTTTTTTGCTCACTAGAGTgacttgggcatgttttgatcttggcatttattacagaaaatgaagtcataggatccGCTGCCAGTTCATTTCTTAGGG</t>
  </si>
  <si>
    <t>CACCAGAAGCCAcctTGTTGgacttgggcatgttttgatctGTTTAGAGACGGCATGCCGTCTCGGTGCttctataataaatgccaagatcaaaaCGCGGTTCTATCTAGTTACGCGTTAAACCAACTAGAATTTTTTTAGCAGCTGAATGgacttgggcatgttttgatcttggcatttattacagaaaatgaagtcataggatccGCTGCCAGTTCATTTCTTAGGG</t>
  </si>
  <si>
    <t>CACCAGAAGCCAcctTGTTGgacttgggcatgttttgatctGTTTAGAGACGGCATGCCGTCTCGGTGCcattttctataataaatgccaagatcaaaaCGCGGTTCTATCTAGTTACGCGTTAAACCAACTAGAATTTTTTTACATGTATCAGTgacttgggcatgttttgatcttggcatttattacagaaaatgaagtcataggatccGCTGCCAGTTCATTTCTTAGGG</t>
  </si>
  <si>
    <t>CACCAGAAGCCAcctTGTTGgacttgggcatgttttgatctGTTTAGAGACGGCATGCCGTCTCGGTGCacttcattttctataataaatgccaagatcaaaaCGCGGTTCTATCTAGTTACGCGTTAAACCAACTAGAATTTTTTTGCCGAGCCTTCTgacttgggcatgttttgatcttggcatttattacagaaaatgaagtcataggatccGCTGCCAGTTCATTTCTTAGGG</t>
  </si>
  <si>
    <t>CACCAGAAGCCAcctTGTTGgacttgggcatgttttgatctGTTTAGAGACGGCATGCCGTCTCGGTGCataataaatgccaagatcaaaacatCGCGGTTCTATCTAGTTACGCGTTAAACCAACTAGAATTTTTTTATTAATCAACACgacttgggcatgttttgatcttggcatttattacagaaaatgaagtcataggatccGCTGCCAGTTCATTTCTTAGGG</t>
  </si>
  <si>
    <t>CACCAGAAGCCAcctTGTTGgacttgggcatgttttgatctGTTTAGAGACGGCATGCCGTCTCGGTGCttctataataaatgccaagatcaaaacatCGCGGTTCTATCTAGTTACGCGTTAAACCAACTAGAATTTTTTTTCGTTAGCGTCCgacttgggcatgttttgatcttggcatttattacagaaaatgaagtcataggatccGCTGCCAGTTCATTTCTTAGGG</t>
  </si>
  <si>
    <t>CACCAGAAGCCAcctTGTTGgacttgggcatgttttgatctGTTTAGAGACGGCATGCCGTCTCGGTGCcattttctataataaatgccaagatcaaaacatCGCGGTTCTATCTAGTTACGCGTTAAACCAACTAGAATTTTTTTCTAAGGCACAGCgacttgggcatgttttgatcttggcatttattacagaaaatgaagtcataggatccGCTGCCAGTTCATTTCTTAGGG</t>
  </si>
  <si>
    <t>CACCAGAAGCCAcctTGTTGgacttgggcatgttttgatctGTTTAGAGACGGCATGCCGTCTCGGTGCacttcattttctataataaatgccaagatcaaaacatCGCGGTTCTATCTAGTTACGCGTTAAACCAACTAGAATTTTTTTAATGTACTGTCGgacttgggcatgttttgatcttggcatttattacagaaaatgaagtcataggatccGCTGCCAGTTCATTTCTTAGGG</t>
  </si>
  <si>
    <t>CACCAGAAGCCAcctTGTTGgacttgggcatgttttgatctGTTTAGAGACGGCATGCCGTCTCGGTGCataataaatgccaagatcaaaacatgccCGCGGTTCTATCTAGTTACGCGTTAAACCAACTAGAATTTTTTTACCGGTCCGACGgacttgggcatgttttgatcttggcatttattacagaaaatgaagtcataggatccGCTGCCAGTTCATTTCTTAGGG</t>
  </si>
  <si>
    <t>CACCAGAAGCCAcctTGTTGgacttgggcatgttttgatctGTTTAGAGACGGCATGCCGTCTCGGTGCttctataataaatgccaagatcaaaacatgccCGCGGTTCTATCTAGTTACGCGTTAAACCAACTAGAATTTTTTTTCTAATCAATGAgacttgggcatgttttgatcttggcatttattacagaaaatgaagtcataggatccGCTGCCAGTTCATTTCTTAGGG</t>
  </si>
  <si>
    <t>CACCAGAAGCCAcctTGTTGgacttgggcatgttttgatctGTTTAGAGACGGCATGCCGTCTCGGTGCcattttctataataaatgccaagatcaaaacatgccCGCGGTTCTATCTAGTTACGCGTTAAACCAACTAGAATTTTTTTGGACTTATTCTCgacttgggcatgttttgatcttggcatttattacagaaaatgaagtcataggatccGCTGCCAGTTCATTTCTTAGGG</t>
  </si>
  <si>
    <t>CACCAGAAGCCAcctTGTTGgacttgggcatgttttgatctGTTTAGAGACGGCATGCCGTCTCGGTGCacttcattttctataataaatgccaagatcaaaacatgccCGCGGTTCTATCTAGTTACGCGTTAAACCAACTAGAATTTTTTTTATTGCCGTCTAgacttgggcatgttttgatcttggcatttattacagaaaatgaagtcataggatccGCTGCCAGTTCATTTCTTAGGG</t>
  </si>
  <si>
    <t>CACCAGAAGCCAcctTGTTGgacttgggcatgttttgatctGTTTAGAGACGGCATGCCGTCTCGGTGCataataaatgccaagatcaaaacatgcccaaCGCGGTTCTATCTAGTTACGCGTTAAACCAACTAGAATTTTTTTCAAGCGGTGAGAgacttgggcatgttttgatcttggcatttattacagaaaatgaagtcataggatccGCTGCCAGTTCATTTCTTAGGG</t>
  </si>
  <si>
    <t>CACCAGAAGCCAcctTGTTGgacttgggcatgttttgatctGTTTAGAGACGGCATGCCGTCTCGGTGCttctataataaatgccaagatcaaaacatgcccaaCGCGGTTCTATCTAGTTACGCGTTAAACCAACTAGAATTTTTTTGACCAAGCTTAAgacttgggcatgttttgatcttggcatttattacagaaaatgaagtcataggatccGCTGCCAGTTCATTTCTTAGGG</t>
  </si>
  <si>
    <t>CACCAGAAGCCAcctTGTTGgacttgggcatgttttgatctGTTTAGAGACGGCATGCCGTCTCGGTGCcattttctataataaatgccaagatcaaaacatgcccaaCGCGGTTCTATCTAGTTACGCGTTAAACCAACTAGAATTTTTTTTCGTCTACTCCTgacttgggcatgttttgatcttggcatttattacagaaaatgaagtcataggatccGCTGCCAGTTCATTTCTTAGGG</t>
  </si>
  <si>
    <t>CACCAGAAGCCAcctTGTTGgacttgggcatgttttgatctGTTTAGAGACGGCATGCCGTCTCGGTGCacttcattttctataataaatgccaagatcaaaacatgcccaaCGCGGTTCTATCTAGTTACGCGTTAAACCAACTAGAATTTTTTTCGCAGACGGAAGgacttgggcatgttttgatcttggcatttattacagaaaatgaagtcataggatccGCTGCCAGTTCATTTCTTAGGG</t>
  </si>
  <si>
    <t>CACCAGAAGCCAcctTGTTGgacttgggcatgttttgatctGTTTAGAGACGGCATGCCGTCTCGGTGCctaataaatgccaagatcaaaaCGCGGTTCTATCTAGTTACGCGTTAAACCAACTAGAATTTTTTTGCCAACGTCGCCgacttgggcatgttttgatcttggcatttattacagaaaatgaagtcataggatccGCTGCCAGTTCATTTCTTAGGG</t>
  </si>
  <si>
    <t>CACCAGAAGCCAcctTGTTGgacttgggcatgttttgatctGTTTAGAGACGGCATGCCGTCTCGGTGCttctctaataaatgccaagatcaaaaCGCGGTTCTATCTAGTTACGCGTTAAACCAACTAGAATTTTTTTGAGCTGTTCGTTgacttgggcatgttttgatcttggcatttattacagaaaatgaagtcataggatccGCTGCCAGTTCATTTCTTAGGG</t>
  </si>
  <si>
    <t>CACCAGAAGCCAcctTGTTGgacttgggcatgttttgatctGTTTAGAGACGGCATGCCGTCTCGGTGCcattttctctaataaatgccaagatcaaaaCGCGGTTCTATCTAGTTACGCGTTAAACCAACTAGAATTTTTTTGCCTTGTTGGATgacttgggcatgttttgatcttggcatttattacagaaaatgaagtcataggatccGCTGCCAGTTCATTTCTTAGGG</t>
  </si>
  <si>
    <t>CACCAGAAGCCAcctTGTTGgacttgggcatgttttgatctGTTTAGAGACGGCATGCCGTCTCGGTGCacttcattttctctaataaatgccaagatcaaaaCGCGGTTCTATCTAGTTACGCGTTAAACCAACTAGAATTTTTTTGATGGACTCACGgacttgggcatgttttgatcttggcatttattacagaaaatgaagtcataggatccGCTGCCAGTTCATTTCTTAGGG</t>
  </si>
  <si>
    <t>CACCAGAAGCCAcctTGTTGgacttgggcatgttttgatctGTTTAGAGACGGCATGCCGTCTCGGTGCctaataaatgccaagatcaaaacatCGCGGTTCTATCTAGTTACGCGTTAAACCAACTAGAATTTTTTTAACATATGTCGTgacttgggcatgttttgatcttggcatttattacagaaaatgaagtcataggatccGCTGCCAGTTCATTTCTTAGGG</t>
  </si>
  <si>
    <t>CACCAGAAGCCAcctTGTTGgacttgggcatgttttgatctGTTTAGAGACGGCATGCCGTCTCGGTGCttctctaataaatgccaagatcaaaacatCGCGGTTCTATCTAGTTACGCGTTAAACCAACTAGAATTTTTTTCTGAGAGGTGCAgacttgggcatgttttgatcttggcatttattacagaaaatgaagtcataggatccGCTGCCAGTTCATTTCTTAGGG</t>
  </si>
  <si>
    <t>CACCAGAAGCCAcctTGTTGgacttgggcatgttttgatctGTTTAGAGACGGCATGCCGTCTCGGTGCcattttctctaataaatgccaagatcaaaacatCGCGGTTCTATCTAGTTACGCGTTAAACCAACTAGAATTTTTTTTCAATGAGCTTAgacttgggcatgttttgatcttggcatttattacagaaaatgaagtcataggatccGCTGCCAGTTCATTTCTTAGGG</t>
  </si>
  <si>
    <t>CACCAGAAGCCAcctTGTTGgacttgggcatgttttgatctGTTTAGAGACGGCATGCCGTCTCGGTGCacttcattttctctaataaatgccaagatcaaaacatCGCGGTTCTATCTAGTTACGCGTTAAACCAACTAGAATTTTTTTGACCGTCACGAGgacttgggcatgttttgatcttggcatttattacagaaaatgaagtcataggatccGCTGCCAGTTCATTTCTTAGGG</t>
  </si>
  <si>
    <t>CACCAGAAGCCAcctTGTTGgacttgggcatgttttgatctGTTTAGAGACGGCATGCCGTCTCGGTGCctaataaatgccaagatcaaaacatgccCGCGGTTCTATCTAGTTACGCGTTAAACCAACTAGAATTTTTTTACACCTTATGATgacttgggcatgttttgatcttggcatttattacagaaaatgaagtcataggatccGCTGCCAGTTCATTTCTTAGGG</t>
  </si>
  <si>
    <t>CACCAGAAGCCAcctTGTTGgacttgggcatgttttgatctGTTTAGAGACGGCATGCCGTCTCGGTGCttctctaataaatgccaagatcaaaacatgccCGCGGTTCTATCTAGTTACGCGTTAAACCAACTAGAATTTTTTTGCCGACAGCACTgacttgggcatgttttgatcttggcatttattacagaaaatgaagtcataggatccGCTGCCAGTTCATTTCTTAGGG</t>
  </si>
  <si>
    <t>CACCAGAAGCCAcctTGTTGgacttgggcatgttttgatctGTTTAGAGACGGCATGCCGTCTCGGTGCcattttctctaataaatgccaagatcaaaacatgccCGCGGTTCTATCTAGTTACGCGTTAAACCAACTAGAATTTTTTTAATAGGCTAGGAgacttgggcatgttttgatcttggcatttattacagaaaatgaagtcataggatccGCTGCCAGTTCATTTCTTAGGG</t>
  </si>
  <si>
    <t>CACCAGAAGCCAcctTGTTGgacttgggcatgttttgatctGTTTAGAGACGGCATGCCGTCTCGGTGCacttcattttctctaataaatgccaagatcaaaacatgccCGCGGTTCTATCTAGTTACGCGTTAAACCAACTAGAATTTTTTTTAGTGATCGACCgacttgggcatgttttgatcttggcatttattacagaaaatgaagtcataggatccGCTGCCAGTTCATTTCTTAGGG</t>
  </si>
  <si>
    <t>CACCAGAAGCCAcctTGTTGgacttgggcatgttttgatctGTTTAGAGACGGCATGCCGTCTCGGTGCctaataaatgccaagatcaaaacatgcccaaCGCGGTTCTATCTAGTTACGCGTTAAACCAACTAGAATTTTTTTTCACTCACCTGAgacttgggcatgttttgatcttggcatttattacagaaaatgaagtcataggatccGCTGCCAGTTCATTTCTTAGGG</t>
  </si>
  <si>
    <t>CACCAGAAGCCAcctTGTTGgacttgggcatgttttgatctGTTTAGAGACGGCATGCCGTCTCGGTGCttctctaataaatgccaagatcaaaacatgcccaaCGCGGTTCTATCTAGTTACGCGTTAAACCAACTAGAATTTTTTTAAGCCACAGCCTgacttgggcatgttttgatcttggcatttattacagaaaatgaagtcataggatccGCTGCCAGTTCATTTCTTAGGG</t>
  </si>
  <si>
    <t>CACCAGAAGCCAcctTGTTGgacttgggcatgttttgatctGTTTAGAGACGGCATGCCGTCTCGGTGCcattttctctaataaatgccaagatcaaaacatgcccaaCGCGGTTCTATCTAGTTACGCGTTAAACCAACTAGAATTTTTTTAGCTGGTTAGCCgacttgggcatgttttgatcttggcatttattacagaaaatgaagtcataggatccGCTGCCAGTTCATTTCTTAGGG</t>
  </si>
  <si>
    <t>CACCAGAAGCCAcctTGTTGgacttgggcatgttttgatctGTTTAGAGACGGCATGCCGTCTCGGTGCacttcattttctctaataaatgccaagatcaaaacatgcccaaCGCGGTTCTATCTAGTTACGCGTTAAACCAACTAGAATTTTTTTGTACCTATAGCTgacttgggcatgttttgatcttggcatttattacagaaaatgaagtcataggatccGCTGCCAGTTCATTTCTTAGGG</t>
  </si>
  <si>
    <t>CACCAGAAGCCAcctTGTTGgacttgggcatgttttgatctGTTTAGAGACGGCATGCCGTCTCGGTGCagtaataaatgccaagatcaaaaCGCGGTTCTATCTAGTTACGCGTTAAACCAACTAGAATTTTTTTTAACACGATTAGgacttgggcatgttttgatcttggcatttattacagaaaatgaagtcataggatccGCTGCCAGTTCATTTCTTAGGG</t>
  </si>
  <si>
    <t>CACCAGAAGCCAcctTGTTGgacttgggcatgttttgatctGTTTAGAGACGGCATGCCGTCTCGGTGCtttcagtaataaatgccaagatcaaaaCGCGGTTCTATCTAGTTACGCGTTAAACCAACTAGAATTTTTTTCCAACAACCGTGgacttgggcatgttttgatcttggcatttattacagaaaatgaagtcataggatccGCTGCCAGTTCATTTCTTAGGG</t>
  </si>
  <si>
    <t>CACCAGAAGCCAcctTGTTGgacttgggcatgttttgatctGTTTAGAGACGGCATGCCGTCTCGGTGCtcattttcagtaataaatgccaagatcaaaaCGCGGTTCTATCTAGTTACGCGTTAAACCAACTAGAATTTTTTTAGTACGTTCATTgacttgggcatgttttgatcttggcatttattacagaaaatgaagtcataggatccGCTGCCAGTTCATTTCTTAGGG</t>
  </si>
  <si>
    <t>CACCAGAAGCCAcctTGTTGgacttgggcatgttttgatctGTTTAGAGACGGCATGCCGTCTCGGTGCgacttcattttcagtaataaatgccaagatcaaaaCGCGGTTCTATCTAGTTACGCGTTAAACCAACTAGAATTTTTTTAGAGATTACATGgacttgggcatgttttgatcttggcatttattacagaaaatgaagtcataggatccGCTGCCAGTTCATTTCTTAGGG</t>
  </si>
  <si>
    <t>CACCAGAAGCCAcctTGTTGgacttgggcatgttttgatctGTTTAGAGACGGCATGCCGTCTCGGTGCagtaataaatgccaagatcaaaacatCGCGGTTCTATCTAGTTACGCGTTAAACCAACTAGAATTTTTTTCCAATATAAGCGgacttgggcatgttttgatcttggcatttattacagaaaatgaagtcataggatccGCTGCCAGTTCATTTCTTAGGG</t>
  </si>
  <si>
    <t>CACCAGAAGCCAcctTGTTGgacttgggcatgttttgatctGTTTAGAGACGGCATGCCGTCTCGGTGCtttcagtaataaatgccaagatcaaaacatCGCGGTTCTATCTAGTTACGCGTTAAACCAACTAGAATTTTTTTGAAGAGGATAGGgacttgggcatgttttgatcttggcatttattacagaaaatgaagtcataggatccGCTGCCAGTTCATTTCTTAGGG</t>
  </si>
  <si>
    <t>CACCAGAAGCCAcctTGTTGgacttgggcatgttttgatctGTTTAGAGACGGCATGCCGTCTCGGTGCtcattttcagtaataaatgccaagatcaaaacatCGCGGTTCTATCTAGTTACGCGTTAAACCAACTAGAATTTTTTTATCATGTGTGCGgacttgggcatgttttgatcttggcatttattacagaaaatgaagtcataggatccGCTGCCAGTTCATTTCTTAGGG</t>
  </si>
  <si>
    <t>CACCAGAAGCCAcctTGTTGgacttgggcatgttttgatctGTTTAGAGACGGCATGCCGTCTCGGTGCgacttcattttcagtaataaatgccaagatcaaaacatCGCGGTTCTATCTAGTTACGCGTTAAACCAACTAGAATTTTTTTTAGCCGACTCCGgacttgggcatgttttgatcttggcatttattacagaaaatgaagtcataggatccGCTGCCAGTTCATTTCTTAGGG</t>
  </si>
  <si>
    <t>CACCAGAAGCCAcctTGTTGgacttgggcatgttttgatctGTTTAGAGACGGCATGCCGTCTCGGTGCagtaataaatgccaagatcaaaacatgccCGCGGTTCTATCTAGTTACGCGTTAAACCAACTAGAATTTTTTTCGAGTCGAGCTTgacttgggcatgttttgatcttggcatttattacagaaaatgaagtcataggatccGCTGCCAGTTCATTTCTTAGGG</t>
  </si>
  <si>
    <t>CACCAGAAGCCAcctTGTTGgacttgggcatgttttgatctGTTTAGAGACGGCATGCCGTCTCGGTGCtttcagtaataaatgccaagatcaaaacatgccCGCGGTTCTATCTAGTTACGCGTTAAACCAACTAGAATTTTTTTGCATTGGCTTACgacttgggcatgttttgatcttggcatttattacagaaaatgaagtcataggatccGCTGCCAGTTCATTTCTTAGGG</t>
  </si>
  <si>
    <t>CACCAGAAGCCAcctTGTTGgacttgggcatgttttgatctGTTTAGAGACGGCATGCCGTCTCGGTGCtcattttcagtaataaatgccaagatcaaaacatgccCGCGGTTCTATCTAGTTACGCGTTAAACCAACTAGAATTTTTTTCGGCGTGGCACCgacttgggcatgttttgatcttggcatttattacagaaaatgaagtcataggatccGCTGCCAGTTCATTTCTTAGGG</t>
  </si>
  <si>
    <t>CACCAGAAGCCAcctTGTTGgacttgggcatgttttgatctGTTTAGAGACGGCATGCCGTCTCGGTGCgacttcattttcagtaataaatgccaagatcaaaacatgccCGCGGTTCTATCTAGTTACGCGTTAAACCAACTAGAATTTTTTTGGAATTCGTCCGgacttgggcatgttttgatcttggcatttattacagaaaatgaagtcataggatccGCTGCCAGTTCATTTCTTAGGG</t>
  </si>
  <si>
    <t>CACCAGAAGCCAcctTGTTGgacttgggcatgttttgatctGTTTAGAGACGGCATGCCGTCTCGGTGCagtaataaatgccaagatcaaaacatgcccaaCGCGGTTCTATCTAGTTACGCGTTAAACCAACTAGAATTTTTTTTCGTAGTACCTTgacttgggcatgttttgatcttggcatttattacagaaaatgaagtcataggatccGCTGCCAGTTCATTTCTTAGGG</t>
  </si>
  <si>
    <t>CACCAGAAGCCAcctTGTTGgacttgggcatgttttgatctGTTTAGAGACGGCATGCCGTCTCGGTGCtttcagtaataaatgccaagatcaaaacatgcccaaCGCGGTTCTATCTAGTTACGCGTTAAACCAACTAGAATTTTTTTCCAAGTAGGCGCgacttgggcatgttttgatcttggcatttattacagaaaatgaagtcataggatccGCTGCCAGTTCATTTCTTAGGG</t>
  </si>
  <si>
    <t>CACCAGAAGCCAcctTGTTGgacttgggcatgttttgatctGTTTAGAGACGGCATGCCGTCTCGGTGCtcattttcagtaataaatgccaagatcaaaacatgcccaaCGCGGTTCTATCTAGTTACGCGTTAAACCAACTAGAATTTTTTTTCGAATCCGTCAgacttgggcatgttttgatcttggcatttattacagaaaatgaagtcataggatccGCTGCCAGTTCATTTCTTAGGG</t>
  </si>
  <si>
    <t>CACCAGAAGCCAcctTGTTGgacttgggcatgttttgatctGTTTAGAGACGGCATGCCGTCTCGGTGCgacttcattttcagtaataaatgccaagatcaaaacatgcccaaCGCGGTTCTATCTAGTTACGCGTTAAACCAACTAGAATTTTTTTGATTGCTCAGGTgacttgggcatgttttgatcttggcatttattacagaaaatgaagtcataggatccGCTGCCAGTTCATTTCTTAGGG</t>
  </si>
  <si>
    <t>CACCAGAAGCCAcctTGTTGgacttgggcatgttttgatctGTTTAGAGACGGCATGCCGTCTCGGTGCggtaataaatgccaagatcaaaaCGCGGTTCTATCTAGTTACGCGTTAAACCAACTAGAATTTTTTTGCCTAACCAAGGgacttgggcatgttttgatcttggcatttattacagaaaatgaagtcataggatccGCTGCCAGTTCATTTCTTAGGG</t>
  </si>
  <si>
    <t>CACCAGAAGCCAcctTGTTGgacttgggcatgttttgatctGTTTAGAGACGGCATGCCGTCTCGGTGCtttcggtaataaatgccaagatcaaaaCGCGGTTCTATCTAGTTACGCGTTAAACCAACTAGAATTTTTTTATCAGGCACGGAgacttgggcatgttttgatcttggcatttattacagaaaatgaagtcataggatccGCTGCCAGTTCATTTCTTAGGG</t>
  </si>
  <si>
    <t>CACCAGAAGCCAcctTGTTGgacttgggcatgttttgatctGTTTAGAGACGGCATGCCGTCTCGGTGCtcattttcggtaataaatgccaagatcaaaaCGCGGTTCTATCTAGTTACGCGTTAAACCAACTAGAATTTTTTTTACCTCGATATGgacttgggcatgttttgatcttggcatttattacagaaaatgaagtcataggatccGCTGCCAGTTCATTTCTTAGGG</t>
  </si>
  <si>
    <t>CACCAGAAGCCAcctTGTTGgacttgggcatgttttgatctGTTTAGAGACGGCATGCCGTCTCGGTGCgacttcattttcggtaataaatgccaagatcaaaaCGCGGTTCTATCTAGTTACGCGTTAAACCAACTAGAATTTTTTTCGACTTGTAGGCgacttgggcatgttttgatcttggcatttattacagaaaatgaagtcataggatccGCTGCCAGTTCATTTCTTAGGG</t>
  </si>
  <si>
    <t>CACCAGAAGCCAcctTGTTGgacttgggcatgttttgatctGTTTAGAGACGGCATGCCGTCTCGGTGCggtaataaatgccaagatcaaaacatCGCGGTTCTATCTAGTTACGCGTTAAACCAACTAGAATTTTTTTAAGACTTATCTCgacttgggcatgttttgatcttggcatttattacagaaaatgaagtcataggatccGCTGCCAGTTCATTTCTTAGGG</t>
  </si>
  <si>
    <t>CACCAGAAGCCAcctTGTTGgacttgggcatgttttgatctGTTTAGAGACGGCATGCCGTCTCGGTGCtttcggtaataaatgccaagatcaaaacatCGCGGTTCTATCTAGTTACGCGTTAAACCAACTAGAATTTTTTTCCGATCCTAATCgacttgggcatgttttgatcttggcatttattacagaaaatgaagtcataggatccGCTGCCAGTTCATTTCTTAGGG</t>
  </si>
  <si>
    <t>CACCAGAAGCCAcctTGTTGgacttgggcatgttttgatctGTTTAGAGACGGCATGCCGTCTCGGTGCtcattttcggtaataaatgccaagatcaaaacatCGCGGTTCTATCTAGTTACGCGTTAAACCAACTAGAATTTTTTTCTGAGTGAGGTGgacttgggcatgttttgatcttggcatttattacagaaaatgaagtcataggatccGCTGCCAGTTCATTTCTTAGGG</t>
  </si>
  <si>
    <t>CACCAGAAGCCAcctTGTTGgacttgggcatgttttgatctGTTTAGAGACGGCATGCCGTCTCGGTGCgacttcattttcggtaataaatgccaagatcaaaacatCGCGGTTCTATCTAGTTACGCGTTAAACCAACTAGAATTTTTTTCCTTATTCGAGGgacttgggcatgttttgatcttggcatttattacagaaaatgaagtcataggatccGCTGCCAGTTCATTTCTTAGGG</t>
  </si>
  <si>
    <t>CACCAGAAGCCAcctTGTTGgacttgggcatgttttgatctGTTTAGAGACGGCATGCCGTCTCGGTGCggtaataaatgccaagatcaaaacatgccCGCGGTTCTATCTAGTTACGCGTTAAACCAACTAGAATTTTTTTTATCGCAATGCGgacttgggcatgttttgatcttggcatttattacagaaaatgaagtcataggatccGCTGCCAGTTCATTTCTTAGGG</t>
  </si>
  <si>
    <t>CACCAGAAGCCAcctTGTTGgacttgggcatgttttgatctGTTTAGAGACGGCATGCCGTCTCGGTGCtttcggtaataaatgccaagatcaaaacatgccCGCGGTTCTATCTAGTTACGCGTTAAACCAACTAGAATTTTTTTGTTATCGGCTCAgacttgggcatgttttgatcttggcatttattacagaaaatgaagtcataggatccGCTGCCAGTTCATTTCTTAGGG</t>
  </si>
  <si>
    <t>CACCAGAAGCCAcctTGTTGgacttgggcatgttttgatctGTTTAGAGACGGCATGCCGTCTCGGTGCtcattttcggtaataaatgccaagatcaaaacatgccCGCGGTTCTATCTAGTTACGCGTTAAACCAACTAGAATTTTTTTACGAGACAACAAgacttgggcatgttttgatcttggcatttattacagaaaatgaagtcataggatccGCTGCCAGTTCATTTCTTAGGG</t>
  </si>
  <si>
    <t>CACCAGAAGCCAcctTGTTGgacttgggcatgttttgatctGTTTAGAGACGGCATGCCGTCTCGGTGCgacttcattttcggtaataaatgccaagatcaaaacatgccCGCGGTTCTATCTAGTTACGCGTTAAACCAACTAGAATTTTTTTTGCACAAGGCTTgacttgggcatgttttgatcttggcatttattacagaaaatgaagtcataggatccGCTGCCAGTTCATTTCTTAGGG</t>
  </si>
  <si>
    <t>CACCAGAAGCCAcctTGTTGgacttgggcatgttttgatctGTTTAGAGACGGCATGCCGTCTCGGTGCggtaataaatgccaagatcaaaacatgcccaaCGCGGTTCTATCTAGTTACGCGTTAAACCAACTAGAATTTTTTTCCATTATATTGAgacttgggcatgttttgatcttggcatttattacagaaaatgaagtcataggatccGCTGCCAGTTCATTTCTTAGGG</t>
  </si>
  <si>
    <t>CACCAGAAGCCAcctTGTTGgacttgggcatgttttgatctGTTTAGAGACGGCATGCCGTCTCGGTGCtttcggtaataaatgccaagatcaaaacatgcccaaCGCGGTTCTATCTAGTTACGCGTTAAACCAACTAGAATTTTTTTTAAGGTGAGCCAgacttgggcatgttttgatcttggcatttattacagaaaatgaagtcataggatccGCTGCCAGTTCATTTCTTAGGG</t>
  </si>
  <si>
    <t>CACCAGAAGCCAcctTGTTGgacttgggcatgttttgatctGTTTAGAGACGGCATGCCGTCTCGGTGCtcattttcggtaataaatgccaagatcaaaacatgcccaaCGCGGTTCTATCTAGTTACGCGTTAAACCAACTAGAATTTTTTTCATTGTATCAAGgacttgggcatgttttgatcttggcatttattacagaaaatgaagtcataggatccGCTGCCAGTTCATTTCTTAGGG</t>
  </si>
  <si>
    <t>CACCAGAAGCCAcctTGTTGgacttgggcatgttttgatctGTTTAGAGACGGCATGCCGTCTCGGTGCgacttcattttcggtaataaatgccaagatcaaaacatgcccaaCGCGGTTCTATCTAGTTACGCGTTAAACCAACTAGAATTTTTTTGGCACTCCGGTAgacttgggcatgttttgatcttggcatttattacagaaaatgaagtcataggatccGCTGCCAGTTCATTTCTTAGGG</t>
  </si>
  <si>
    <t>CACCAGAAGCCAcctTGTTGgacttgggcatgttttgatctGTTTAGAGACGGCATGCCGTCTCGGTGCcgtaataaatgccaagatcaaaaCGCGGTTCTATCTAGTTACGCGTTAAACCAACTAGAATTTTTTTTTGTTGTAGAGAgacttgggcatgttttgatcttggcatttattacagaaaatgaagtcataggatccGCTGCCAGTTCATTTCTTAGGG</t>
  </si>
  <si>
    <t>CACCAGAAGCCAcctTGTTGgacttgggcatgttttgatctGTTTAGAGACGGCATGCCGTCTCGGTGCtttccgtaataaatgccaagatcaaaaCGCGGTTCTATCTAGTTACGCGTTAAACCAACTAGAATTTTTTTGTCTGATCGTAAgacttgggcatgttttgatcttggcatttattacagaaaatgaagtcataggatccGCTGCCAGTTCATTTCTTAGGG</t>
  </si>
  <si>
    <t>CACCAGAAGCCAcctTGTTGgacttgggcatgttttgatctGTTTAGAGACGGCATGCCGTCTCGGTGCtcattttccgtaataaatgccaagatcaaaaCGCGGTTCTATCTAGTTACGCGTTAAACCAACTAGAATTTTTTTACAGCTCGTGTCgacttgggcatgttttgatcttggcatttattacagaaaatgaagtcataggatccGCTGCCAGTTCATTTCTTAGGG</t>
  </si>
  <si>
    <t>CACCAGAAGCCAcctTGTTGgacttgggcatgttttgatctGTTTAGAGACGGCATGCCGTCTCGGTGCgacttcattttccgtaataaatgccaagatcaaaaCGCGGTTCTATCTAGTTACGCGTTAAACCAACTAGAATTTTTTTGGTGCATCGTACgacttgggcatgttttgatcttggcatttattacagaaaatgaagtcataggatccGCTGCCAGTTCATTTCTTAGGG</t>
  </si>
  <si>
    <t>CACCAGAAGCCAcctTGTTGgacttgggcatgttttgatctGTTTAGAGACGGCATGCCGTCTCGGTGCcgtaataaatgccaagatcaaaacatCGCGGTTCTATCTAGTTACGCGTTAAACCAACTAGAATTTTTTTGTCTTAAGCCGAgacttgggcatgttttgatcttggcatttattacagaaaatgaagtcataggatccGCTGCCAGTTCATTTCTTAGGG</t>
  </si>
  <si>
    <t>CACCAGAAGCCAcctTGTTGgacttgggcatgttttgatctGTTTAGAGACGGCATGCCGTCTCGGTGCtttccgtaataaatgccaagatcaaaacatCGCGGTTCTATCTAGTTACGCGTTAAACCAACTAGAATTTTTTTCTCGAATGCACCgacttgggcatgttttgatcttggcatttattacagaaaatgaagtcataggatccGCTGCCAGTTCATTTCTTAGGG</t>
  </si>
  <si>
    <t>CACCAGAAGCCAcctTGTTGgacttgggcatgttttgatctGTTTAGAGACGGCATGCCGTCTCGGTGCtcattttccgtaataaatgccaagatcaaaacatCGCGGTTCTATCTAGTTACGCGTTAAACCAACTAGAATTTTTTTACTTCGACCTGGgacttgggcatgttttgatcttggcatttattacagaaaatgaagtcataggatccGCTGCCAGTTCATTTCTTAGGG</t>
  </si>
  <si>
    <t>CACCAGAAGCCAcctTGTTGgacttgggcatgttttgatctGTTTAGAGACGGCATGCCGTCTCGGTGCgacttcattttccgtaataaatgccaagatcaaaacatCGCGGTTCTATCTAGTTACGCGTTAAACCAACTAGAATTTTTTTAATGCGTTCGGAgacttgggcatgttttgatcttggcatttattacagaaaatgaagtcataggatccGCTGCCAGTTCATTTCTTAGGG</t>
  </si>
  <si>
    <t>CACCAGAAGCCAcctTGTTGgacttgggcatgttttgatctGTTTAGAGACGGCATGCCGTCTCGGTGCcgtaataaatgccaagatcaaaacatgccCGCGGTTCTATCTAGTTACGCGTTAAACCAACTAGAATTTTTTTACACAGAAGCATgacttgggcatgttttgatcttggcatttattacagaaaatgaagtcataggatccGCTGCCAGTTCATTTCTTAGGG</t>
  </si>
  <si>
    <t>CACCAGAAGCCAcctTGTTGgacttgggcatgttttgatctGTTTAGAGACGGCATGCCGTCTCGGTGCtttccgtaataaatgccaagatcaaaacatgccCGCGGTTCTATCTAGTTACGCGTTAAACCAACTAGAATTTTTTTATGTCTCCAATAgacttgggcatgttttgatcttggcatttattacagaaaatgaagtcataggatccGCTGCCAGTTCATTTCTTAGGG</t>
  </si>
  <si>
    <t>CACCAGAAGCCAcctTGTTGgacttgggcatgttttgatctGTTTAGAGACGGCATGCCGTCTCGGTGCtcattttccgtaataaatgccaagatcaaaacatgccCGCGGTTCTATCTAGTTACGCGTTAAACCAACTAGAATTTTTTTTAGTGAAGTATTgacttgggcatgttttgatcttggcatttattacagaaaatgaagtcataggatccGCTGCCAGTTCATTTCTTAGGG</t>
  </si>
  <si>
    <t>CACCAGAAGCCAcctTGTTGgacttgggcatgttttgatctGTTTAGAGACGGCATGCCGTCTCGGTGCgacttcattttccgtaataaatgccaagatcaaaacatgccCGCGGTTCTATCTAGTTACGCGTTAAACCAACTAGAATTTTTTTGACCTATGCACAgacttgggcatgttttgatcttggcatttattacagaaaatgaagtcataggatccGCTGCCAGTTCATTTCTTAGGG</t>
  </si>
  <si>
    <t>CACCAGAAGCCAcctTGTTGgacttgggcatgttttgatctGTTTAGAGACGGCATGCCGTCTCGGTGCcgtaataaatgccaagatcaaaacatgcccaaCGCGGTTCTATCTAGTTACGCGTTAAACCAACTAGAATTTTTTTACCTTAAGTACCgacttgggcatgttttgatcttggcatttattacagaaaatgaagtcataggatccGCTGCCAGTTCATTTCTTAGGG</t>
  </si>
  <si>
    <t>CACCAGAAGCCAcctTGTTGgacttgggcatgttttgatctGTTTAGAGACGGCATGCCGTCTCGGTGCtttccgtaataaatgccaagatcaaaacatgcccaaCGCGGTTCTATCTAGTTACGCGTTAAACCAACTAGAATTTTTTTCGTTGCCTAACAgacttgggcatgttttgatcttggcatttattacagaaaatgaagtcataggatccGCTGCCAGTTCATTTCTTAGGG</t>
  </si>
  <si>
    <t>CACCAGAAGCCAcctTGTTGgacttgggcatgttttgatctGTTTAGAGACGGCATGCCGTCTCGGTGCtcattttccgtaataaatgccaagatcaaaacatgcccaaCGCGGTTCTATCTAGTTACGCGTTAAACCAACTAGAATTTTTTTTGCATTATATCTgacttgggcatgttttgatcttggcatttattacagaaaatgaagtcataggatccGCTGCCAGTTCATTTCTTAGGG</t>
  </si>
  <si>
    <t>CACCAGAAGCCAcctTGTTGgacttgggcatgttttgatctGTTTAGAGACGGCATGCCGTCTCGGTGCgacttcattttccgtaataaatgccaagatcaaaacatgcccaaCGCGGTTCTATCTAGTTACGCGTTAAACCAACTAGAATTTTTTTGTTGGAGGTTAAgacttgggcatgttttgatcttggcatttattacagaaaatgaagtcataggatccGCTGCCAGTTCATTTCTTAGGG</t>
  </si>
  <si>
    <t>CACCAGAAGCCAcctTGTTGgacttgggcatgttttgatctGTTTAGAGACGGCATGCCGTCTCGGTGCttgtaataaatgccaagatcaaaaCGCGGTTCTATCTAGTTACGCGTTAAACCAACTAGAATTTTTTTAGTTACACTTGTgacttgggcatgttttgatcttggcatttattacagaaaatgaagtcataggatccGCTGCCAGTTCATTTCTTAGGG</t>
  </si>
  <si>
    <t>CACCAGAAGCCAcctTGTTGgacttgggcatgttttgatctGTTTAGAGACGGCATGCCGTCTCGGTGCttttttgtaataaatgccaagatcaaaaCGCGGTTCTATCTAGTTACGCGTTAAACCAACTAGAATTTTTTTACTATCGTTGTTgacttgggcatgttttgatcttggcatttattacagaaaatgaagtcataggatccGCTGCCAGTTCATTTCTTAGGG</t>
  </si>
  <si>
    <t>CACCAGAAGCCAcctTGTTGgacttgggcatgttttgatctGTTTAGAGACGGCATGCCGTCTCGGTGCttcattttttgtaataaatgccaagatcaaaaCGCGGTTCTATCTAGTTACGCGTTAAACCAACTAGAATTTTTTTGGCCTATTGGCCgacttgggcatgttttgatcttggcatttattacagaaaatgaagtcataggatccGCTGCCAGTTCATTTCTTAGGG</t>
  </si>
  <si>
    <t>CACCAGAAGCCAcctTGTTGgacttgggcatgttttgatctGTTTAGAGACGGCATGCCGTCTCGGTGCtgacttcattttttgtaataaatgccaagatcaaaaCGCGGTTCTATCTAGTTACGCGTTAAACCAACTAGAATTTTTTTTGCGAATGTCATgacttgggcatgttttgatcttggcatttattacagaaaatgaagtcataggatccGCTGCCAGTTCATTTCTTAGGG</t>
  </si>
  <si>
    <t>CACCAGAAGCCAcctTGTTGgacttgggcatgttttgatctGTTTAGAGACGGCATGCCGTCTCGGTGCttgtaataaatgccaagatcaaaacatCGCGGTTCTATCTAGTTACGCGTTAAACCAACTAGAATTTTTTTCAACGACTCGCTgacttgggcatgttttgatcttggcatttattacagaaaatgaagtcataggatccGCTGCCAGTTCATTTCTTAGGG</t>
  </si>
  <si>
    <t>CACCAGAAGCCAcctTGTTGgacttgggcatgttttgatctGTTTAGAGACGGCATGCCGTCTCGGTGCttttttgtaataaatgccaagatcaaaacatCGCGGTTCTATCTAGTTACGCGTTAAACCAACTAGAATTTTTTTATGGTGTTACAAgacttgggcatgttttgatcttggcatttattacagaaaatgaagtcataggatccGCTGCCAGTTCATTTCTTAGGG</t>
  </si>
  <si>
    <t>CACCAGAAGCCAcctTGTTGgacttgggcatgttttgatctGTTTAGAGACGGCATGCCGTCTCGGTGCttcattttttgtaataaatgccaagatcaaaacatCGCGGTTCTATCTAGTTACGCGTTAAACCAACTAGAATTTTTTTGCCAGGTCACTTgacttgggcatgttttgatcttggcatttattacagaaaatgaagtcataggatccGCTGCCAGTTCATTTCTTAGGG</t>
  </si>
  <si>
    <t>CACCAGAAGCCAcctTGTTGgacttgggcatgttttgatctGTTTAGAGACGGCATGCCGTCTCGGTGCtgacttcattttttgtaataaatgccaagatcaaaacatCGCGGTTCTATCTAGTTACGCGTTAAACCAACTAGAATTTTTTTACGCGTGAAGGCgacttgggcatgttttgatcttggcatttattacagaaaatgaagtcataggatccGCTGCCAGTTCATTTCTTAGGG</t>
  </si>
  <si>
    <t>CACCAGAAGCCAcctTGTTGgacttgggcatgttttgatctGTTTAGAGACGGCATGCCGTCTCGGTGCttgtaataaatgccaagatcaaaacatgccCGCGGTTCTATCTAGTTACGCGTTAAACCAACTAGAATTTTTTTGCCGGACATCGTgacttgggcatgttttgatcttggcatttattacagaaaatgaagtcataggatccGCTGCCAGTTCATTTCTTAGGG</t>
  </si>
  <si>
    <t>CACCAGAAGCCAcctTGTTGgacttgggcatgttttgatctGTTTAGAGACGGCATGCCGTCTCGGTGCttttttgtaataaatgccaagatcaaaacatgccCGCGGTTCTATCTAGTTACGCGTTAAACCAACTAGAATTTTTTTGTTGAGATACTGgacttgggcatgttttgatcttggcatttattacagaaaatgaagtcataggatccGCTGCCAGTTCATTTCTTAGGG</t>
  </si>
  <si>
    <t>CACCAGAAGCCAcctTGTTGgacttgggcatgttttgatctGTTTAGAGACGGCATGCCGTCTCGGTGCttcattttttgtaataaatgccaagatcaaaacatgccCGCGGTTCTATCTAGTTACGCGTTAAACCAACTAGAATTTTTTTGCTCACTCGCCGgacttgggcatgttttgatcttggcatttattacagaaaatgaagtcataggatccGCTGCCAGTTCATTTCTTAGGG</t>
  </si>
  <si>
    <t>CACCAGAAGCCAcctTGTTGgacttgggcatgttttgatctGTTTAGAGACGGCATGCCGTCTCGGTGCtgacttcattttttgtaataaatgccaagatcaaaacatgccCGCGGTTCTATCTAGTTACGCGTTAAACCAACTAGAATTTTTTTGTTGCAGACTGTgacttgggcatgttttgatcttggcatttattacagaaaatgaagtcataggatccGCTGCCAGTTCATTTCTTAGGG</t>
  </si>
  <si>
    <t>CACCAGAAGCCAcctTGTTGgacttgggcatgttttgatctGTTTAGAGACGGCATGCCGTCTCGGTGCttgtaataaatgccaagatcaaaacatgcccaaCGCGGTTCTATCTAGTTACGCGTTAAACCAACTAGAATTTTTTTTGTGATCGCAACgacttgggcatgttttgatcttggcatttattacagaaaatgaagtcataggatccGCTGCCAGTTCATTTCTTAGGG</t>
  </si>
  <si>
    <t>CACCAGAAGCCAcctTGTTGgacttgggcatgttttgatctGTTTAGAGACGGCATGCCGTCTCGGTGCttttttgtaataaatgccaagatcaaaacatgcccaaCGCGGTTCTATCTAGTTACGCGTTAAACCAACTAGAATTTTTTTGCGTGCATGAAGgacttgggcatgttttgatcttggcatttattacagaaaatgaagtcataggatccGCTGCCAGTTCATTTCTTAGGG</t>
  </si>
  <si>
    <t>CACCAGAAGCCAcctTGTTGgacttgggcatgttttgatctGTTTAGAGACGGCATGCCGTCTCGGTGCttcattttttgtaataaatgccaagatcaaaacatgcccaaCGCGGTTCTATCTAGTTACGCGTTAAACCAACTAGAATTTTTTTTATGTAAGTACTgacttgggcatgttttgatcttggcatttattacagaaaatgaagtcataggatccGCTGCCAGTTCATTTCTTAGGG</t>
  </si>
  <si>
    <t>CACCAGAAGCCAcctTGTTGgacttgggcatgttttgatctGTTTAGAGACGGCATGCCGTCTCGGTGCtgacttcattttttgtaataaatgccaagatcaaaacatgcccaaCGCGGTTCTATCTAGTTACGCGTTAAACCAACTAGAATTTTTTTATACGGCGCTCTgacttgggcatgttttgatcttggcatttattacagaaaatgaagtcataggatccGCTGCCAGTTCATTTCTTAGGG</t>
  </si>
  <si>
    <t>CACCAGAAGCCAcctTGTTGgacttgggcatgttttgatctGTTTAGAGACGGCATGCCGTCTCGGTGCatgtaataaatgccaagatcaaaaCGCGGTTCTATCTAGTTACGCGTTAAACCAACTAGAATTTTTTTCCTCGACTTGGCgacttgggcatgttttgatcttggcatttattacagaaaatgaagtcataggatccGCTGCCAGTTCATTTCTTAGGG</t>
  </si>
  <si>
    <t>CACCAGAAGCCAcctTGTTGgacttgggcatgttttgatctGTTTAGAGACGGCATGCCGTCTCGGTGCttttatgtaataaatgccaagatcaaaaCGCGGTTCTATCTAGTTACGCGTTAAACCAACTAGAATTTTTTTACGTTCCGGCTCgacttgggcatgttttgatcttggcatttattacagaaaatgaagtcataggatccGCTGCCAGTTCATTTCTTAGGG</t>
  </si>
  <si>
    <t>CACCAGAAGCCAcctTGTTGgacttgggcatgttttgatctGTTTAGAGACGGCATGCCGTCTCGGTGCttcattttatgtaataaatgccaagatcaaaaCGCGGTTCTATCTAGTTACGCGTTAAACCAACTAGAATTTTTTTAGGACTCTTGGTgacttgggcatgttttgatcttggcatttattacagaaaatgaagtcataggatccGCTGCCAGTTCATTTCTTAGGG</t>
  </si>
  <si>
    <t>CACCAGAAGCCAcctTGTTGgacttgggcatgttttgatctGTTTAGAGACGGCATGCCGTCTCGGTGCtgacttcattttatgtaataaatgccaagatcaaaaCGCGGTTCTATCTAGTTACGCGTTAAACCAACTAGAATTTTTTTTCTAGCGGAACTgacttgggcatgttttgatcttggcatttattacagaaaatgaagtcataggatccGCTGCCAGTTCATTTCTTAGGG</t>
  </si>
  <si>
    <t>CACCAGAAGCCAcctTGTTGgacttgggcatgttttgatctGTTTAGAGACGGCATGCCGTCTCGGTGCatgtaataaatgccaagatcaaaacatCGCGGTTCTATCTAGTTACGCGTTAAACCAACTAGAATTTTTTTGCACACGTATCCgacttgggcatgttttgatcttggcatttattacagaaaatgaagtcataggatccGCTGCCAGTTCATTTCTTAGGG</t>
  </si>
  <si>
    <t>CACCAGAAGCCAcctTGTTGgacttgggcatgttttgatctGTTTAGAGACGGCATGCCGTCTCGGTGCttttatgtaataaatgccaagatcaaaacatCGCGGTTCTATCTAGTTACGCGTTAAACCAACTAGAATTTTTTTAGATCATGGCAAgacttgggcatgttttgatcttggcatttattacagaaaatgaagtcataggatccGCTGCCAGTTCATTTCTTAGGG</t>
  </si>
  <si>
    <t>CACCAGAAGCCAcctTGTTGgacttgggcatgttttgatctGTTTAGAGACGGCATGCCGTCTCGGTGCttcattttatgtaataaatgccaagatcaaaacatCGCGGTTCTATCTAGTTACGCGTTAAACCAACTAGAATTTTTTTTGCGACTGAGTGgacttgggcatgttttgatcttggcatttattacagaaaatgaagtcataggatccGCTGCCAGTTCATTTCTTAGGG</t>
  </si>
  <si>
    <t>CACCAGAAGCCAcctTGTTGgacttgggcatgttttgatctGTTTAGAGACGGCATGCCGTCTCGGTGCtgacttcattttatgtaataaatgccaagatcaaaacatCGCGGTTCTATCTAGTTACGCGTTAAACCAACTAGAATTTTTTTTCGATATGGCATgacttgggcatgttttgatcttggcatttattacagaaaatgaagtcataggatccGCTGCCAGTTCATTTCTTAGGG</t>
  </si>
  <si>
    <t>CACCAGAAGCCAcctTGTTGgacttgggcatgttttgatctGTTTAGAGACGGCATGCCGTCTCGGTGCatgtaataaatgccaagatcaaaacatgccCGCGGTTCTATCTAGTTACGCGTTAAACCAACTAGAATTTTTTTAGTTGTCCATCGgacttgggcatgttttgatcttggcatttattacagaaaatgaagtcataggatccGCTGCCAGTTCATTTCTTAGGG</t>
  </si>
  <si>
    <t>CACCAGAAGCCAcctTGTTGgacttgggcatgttttgatctGTTTAGAGACGGCATGCCGTCTCGGTGCttttatgtaataaatgccaagatcaaaacatgccCGCGGTTCTATCTAGTTACGCGTTAAACCAACTAGAATTTTTTTGCGGCCTTGCGGgacttgggcatgttttgatcttggcatttattacagaaaatgaagtcataggatccGCTGCCAGTTCATTTCTTAGGG</t>
  </si>
  <si>
    <t>CACCAGAAGCCAcctTGTTGgacttgggcatgttttgatctGTTTAGAGACGGCATGCCGTCTCGGTGCttcattttatgtaataaatgccaagatcaaaacatgccCGCGGTTCTATCTAGTTACGCGTTAAACCAACTAGAATTTTTTTCCTTATCGCTAGgacttgggcatgttttgatcttggcatttattacagaaaatgaagtcataggatccGCTGCCAGTTCATTTCTTAGGG</t>
  </si>
  <si>
    <t>CACCAGAAGCCAcctTGTTGgacttgggcatgttttgatctGTTTAGAGACGGCATGCCGTCTCGGTGCtgacttcattttatgtaataaatgccaagatcaaaacatgccCGCGGTTCTATCTAGTTACGCGTTAAACCAACTAGAATTTTTTTGCGGCGCTACAAgacttgggcatgttttgatcttggcatttattacagaaaatgaagtcataggatccGCTGCCAGTTCATTTCTTAGGG</t>
  </si>
  <si>
    <t>CACCAGAAGCCAcctTGTTGgacttgggcatgttttgatctGTTTAGAGACGGCATGCCGTCTCGGTGCatgtaataaatgccaagatcaaaacatgcccaaCGCGGTTCTATCTAGTTACGCGTTAAACCAACTAGAATTTTTTTCTCCTGACAGGTgacttgggcatgttttgatcttggcatttattacagaaaatgaagtcataggatccGCTGCCAGTTCATTTCTTAGGG</t>
  </si>
  <si>
    <t>CACCAGAAGCCAcctTGTTGgacttgggcatgttttgatctGTTTAGAGACGGCATGCCGTCTCGGTGCttttatgtaataaatgccaagatcaaaacatgcccaaCGCGGTTCTATCTAGTTACGCGTTAAACCAACTAGAATTTTTTTGCATGGCTAATAgacttgggcatgttttgatcttggcatttattacagaaaatgaagtcataggatccGCTGCCAGTTCATTTCTTAGGG</t>
  </si>
  <si>
    <t>CACCAGAAGCCAcctTGTTGgacttgggcatgttttgatctGTTTAGAGACGGCATGCCGTCTCGGTGCttcattttatgtaataaatgccaagatcaaaacatgcccaaCGCGGTTCTATCTAGTTACGCGTTAAACCAACTAGAATTTTTTTACACTGGTTCGTgacttgggcatgttttgatcttggcatttattacagaaaatgaagtcataggatccGCTGCCAGTTCATTTCTTAGGG</t>
  </si>
  <si>
    <t>CACCAGAAGCCAcctTGTTGgacttgggcatgttttgatctGTTTAGAGACGGCATGCCGTCTCGGTGCtgacttcattttatgtaataaatgccaagatcaaaacatgcccaaCGCGGTTCTATCTAGTTACGCGTTAAACCAACTAGAATTTTTTTTGGTGTTATCACgacttgggcatgttttgatcttggcatttattacagaaaatgaagtcataggatccGCTGCCAGTTCATTTCTTAGGG</t>
  </si>
  <si>
    <t>CACCAGAAGCCAcctTGTTGgacttgggcatgttttgatctGTTTAGAGACGGCATGCCGTCTCGGTGCgtgtaataaatgccaagatcaaaaCGCGGTTCTATCTAGTTACGCGTTAAACCAACTAGAATTTTTTTAAGACTGTATCAgacttgggcatgttttgatcttggcatttattacagaaaatgaagtcataggatccGCTGCCAGTTCATTTCTTAGGG</t>
  </si>
  <si>
    <t>CACCAGAAGCCAcctTGTTGgacttgggcatgttttgatctGTTTAGAGACGGCATGCCGTCTCGGTGCttttgtgtaataaatgccaagatcaaaaCGCGGTTCTATCTAGTTACGCGTTAAACCAACTAGAATTTTTTTAAGATGTACGTAgacttgggcatgttttgatcttggcatttattacagaaaatgaagtcataggatccGCTGCCAGTTCATTTCTTAGGG</t>
  </si>
  <si>
    <t>CACCAGAAGCCAcctTGTTGgacttgggcatgttttgatctGTTTAGAGACGGCATGCCGTCTCGGTGCttcattttgtgtaataaatgccaagatcaaaaCGCGGTTCTATCTAGTTACGCGTTAAACCAACTAGAATTTTTTTGCGGTAACGAACgacttgggcatgttttgatcttggcatttattacagaaaatgaagtcataggatccGCTGCCAGTTCATTTCTTAGGG</t>
  </si>
  <si>
    <t>CACCAGAAGCCAcctTGTTGgacttgggcatgttttgatctGTTTAGAGACGGCATGCCGTCTCGGTGCtgacttcattttgtgtaataaatgccaagatcaaaaCGCGGTTCTATCTAGTTACGCGTTAAACCAACTAGAATTTTTTTTAACCACCGCGTgacttgggcatgttttgatcttggcatttattacagaaaatgaagtcataggatccGCTGCCAGTTCATTTCTTAGGG</t>
  </si>
  <si>
    <t>CACCAGAAGCCAcctTGTTGgacttgggcatgttttgatctGTTTAGAGACGGCATGCCGTCTCGGTGCgtgtaataaatgccaagatcaaaacatCGCGGTTCTATCTAGTTACGCGTTAAACCAACTAGAATTTTTTTATTCCGGACCAGgacttgggcatgttttgatcttggcatttattacagaaaatgaagtcataggatccGCTGCCAGTTCATTTCTTAGGG</t>
  </si>
  <si>
    <t>CACCAGAAGCCAcctTGTTGgacttgggcatgttttgatctGTTTAGAGACGGCATGCCGTCTCGGTGCttttgtgtaataaatgccaagatcaaaacatCGCGGTTCTATCTAGTTACGCGTTAAACCAACTAGAATTTTTTTCATATTCCACGGgacttgggcatgttttgatcttggcatttattacagaaaatgaagtcataggatccGCTGCCAGTTCATTTCTTAGGG</t>
  </si>
  <si>
    <t>CACCAGAAGCCAcctTGTTGgacttgggcatgttttgatctGTTTAGAGACGGCATGCCGTCTCGGTGCttcattttgtgtaataaatgccaagatcaaaacatCGCGGTTCTATCTAGTTACGCGTTAAACCAACTAGAATTTTTTTCATTGTGGTTAGgacttgggcatgttttgatcttggcatttattacagaaaatgaagtcataggatccGCTGCCAGTTCATTTCTTAGGG</t>
  </si>
  <si>
    <t>CACCAGAAGCCAcctTGTTGgacttgggcatgttttgatctGTTTAGAGACGGCATGCCGTCTCGGTGCtgacttcattttgtgtaataaatgccaagatcaaaacatCGCGGTTCTATCTAGTTACGCGTTAAACCAACTAGAATTTTTTTAGCCATGCCTATgacttgggcatgttttgatcttggcatttattacagaaaatgaagtcataggatccGCTGCCAGTTCATTTCTTAGGG</t>
  </si>
  <si>
    <t>CACCAGAAGCCAcctTGTTGgacttgggcatgttttgatctGTTTAGAGACGGCATGCCGTCTCGGTGCgtgtaataaatgccaagatcaaaacatgccCGCGGTTCTATCTAGTTACGCGTTAAACCAACTAGAATTTTTTTAGGCCTATCTGCgacttgggcatgttttgatcttggcatttattacagaaaatgaagtcataggatccGCTGCCAGTTCATTTCTTAGGG</t>
  </si>
  <si>
    <t>CACCAGAAGCCAcctTGTTGgacttgggcatgttttgatctGTTTAGAGACGGCATGCCGTCTCGGTGCttttgtgtaataaatgccaagatcaaaacatgccCGCGGTTCTATCTAGTTACGCGTTAAACCAACTAGAATTTTTTTGCCTTCCGGAGAgacttgggcatgttttgatcttggcatttattacagaaaatgaagtcataggatccGCTGCCAGTTCATTTCTTAGGG</t>
  </si>
  <si>
    <t>CACCAGAAGCCAcctTGTTGgacttgggcatgttttgatctGTTTAGAGACGGCATGCCGTCTCGGTGCttcattttgtgtaataaatgccaagatcaaaacatgccCGCGGTTCTATCTAGTTACGCGTTAAACCAACTAGAATTTTTTTATGCCGTGTTGGgacttgggcatgttttgatcttggcatttattacagaaaatgaagtcataggatccGCTGCCAGTTCATTTCTTAGGG</t>
  </si>
  <si>
    <t>CACCAGAAGCCAcctTGTTGgacttgggcatgttttgatctGTTTAGAGACGGCATGCCGTCTCGGTGCtgacttcattttgtgtaataaatgccaagatcaaaacatgccCGCGGTTCTATCTAGTTACGCGTTAAACCAACTAGAATTTTTTTTCGGCGACGCGAgacttgggcatgttttgatcttggcatttattacagaaaatgaagtcataggatccGCTGCCAGTTCATTTCTTAGGG</t>
  </si>
  <si>
    <t>CACCAGAAGCCAcctTGTTGgacttgggcatgttttgatctGTTTAGAGACGGCATGCCGTCTCGGTGCgtgtaataaatgccaagatcaaaacatgcccaaCGCGGTTCTATCTAGTTACGCGTTAAACCAACTAGAATTTTTTTGTGATACTCTCGgacttgggcatgttttgatcttggcatttattacagaaaatgaagtcataggatccGCTGCCAGTTCATTTCTTAGGG</t>
  </si>
  <si>
    <t>CACCAGAAGCCAcctTGTTGgacttgggcatgttttgatctGTTTAGAGACGGCATGCCGTCTCGGTGCttttgtgtaataaatgccaagatcaaaacatgcccaaCGCGGTTCTATCTAGTTACGCGTTAAACCAACTAGAATTTTTTTCGGTCACTTCACgacttgggcatgttttgatcttggcatttattacagaaaatgaagtcataggatccGCTGCCAGTTCATTTCTTAGGG</t>
  </si>
  <si>
    <t>CACCAGAAGCCAcctTGTTGgacttgggcatgttttgatctGTTTAGAGACGGCATGCCGTCTCGGTGCttcattttgtgtaataaatgccaagatcaaaacatgcccaaCGCGGTTCTATCTAGTTACGCGTTAAACCAACTAGAATTTTTTTGTGCAGGTGACCgacttgggcatgttttgatcttggcatttattacagaaaatgaagtcataggatccGCTGCCAGTTCATTTCTTAGGG</t>
  </si>
  <si>
    <t>CACCAGAAGCCAcctTGTTGgacttgggcatgttttgatctGTTTAGAGACGGCATGCCGTCTCGGTGCtgacttcattttgtgtaataaatgccaagatcaaaacatgcccaaCGCGGTTCTATCTAGTTACGCGTTAAACCAACTAGAATTTTTTTCTGGCGTTCAATgacttgggcatgttttgatcttggcatttattacagaaaatgaagtcataggatccGCTGCCAGTTCATTTCTTAGGG</t>
  </si>
  <si>
    <t>CACCAGAAGCCAcctTGTTGgacttgggcatgttttgatctGTTTAGAGACGGCATGCCGTCTCGGTGCactgtaataaatgccaagatcaaaaCGCGGTTCTATCTAGTTACGCGTTAAACCAACTAGAATTTTTTTCGCTTACGCCACgacttgggcatgttttgatcttggcatttattacagaaaatgaagtcataggatccGCTGCCAGTTCATTTCTTAGGG</t>
  </si>
  <si>
    <t>CACCAGAAGCCAcctTGTTGgacttgggcatgttttgatctGTTTAGAGACGGCATGCCGTCTCGGTGCatttactgtaataaatgccaagatcaaaaCGCGGTTCTATCTAGTTACGCGTTAAACCAACTAGAATTTTTTTTATCGTCACGCAgacttgggcatgttttgatcttggcatttattacagaaaatgaagtcataggatccGCTGCCAGTTCATTTCTTAGGG</t>
  </si>
  <si>
    <t>CACCAGAAGCCAcctTGTTGgacttgggcatgttttgatctGTTTAGAGACGGCATGCCGTCTCGGTGCcttcatttactgtaataaatgccaagatcaaaaCGCGGTTCTATCTAGTTACGCGTTAAACCAACTAGAATTTTTTTTCATACCGAGGTgacttgggcatgttttgatcttggcatttattacagaaaatgaagtcataggatccGCTGCCAGTTCATTTCTTAGGG</t>
  </si>
  <si>
    <t>CACCAGAAGCCAcctTGTTGgacttgggcatgttttgatctGTTTAGAGACGGCATGCCGTCTCGGTGCactgtaataaatgccaagatcaaaacatCGCGGTTCTATCTAGTTACGCGTTAAACCAACTAGAATTTTTTTAATATTCAATTAgacttgggcatgttttgatcttggcatttattacagaaaatgaagtcataggatccGCTGCCAGTTCATTTCTTAGGG</t>
  </si>
  <si>
    <t>CACCAGAAGCCAcctTGTTGgacttgggcatgttttgatctGTTTAGAGACGGCATGCCGTCTCGGTGCatttactgtaataaatgccaagatcaaaacatCGCGGTTCTATCTAGTTACGCGTTAAACCAACTAGAATTTTTTTGGTGCTATGTCCgacttgggcatgttttgatcttggcatttattacagaaaatgaagtcataggatccGCTGCCAGTTCATTTCTTAGGG</t>
  </si>
  <si>
    <t>CACCAGAAGCCAcctTGTTGgacttgggcatgttttgatctGTTTAGAGACGGCATGCCGTCTCGGTGCcttcatttactgtaataaatgccaagatcaaaacatCGCGGTTCTATCTAGTTACGCGTTAAACCAACTAGAATTTTTTTACAGCGACCGAGgacttgggcatgttttgatcttggcatttattacagaaaatgaagtcataggatccGCTGCCAGTTCATTTCTTAGGG</t>
  </si>
  <si>
    <t>CACCAGAAGCCAcctTGTTGgacttgggcatgttttgatctGTTTAGAGACGGCATGCCGTCTCGGTGCactgtaataaatgccaagatcaaaacatgccCGCGGTTCTATCTAGTTACGCGTTAAACCAACTAGAATTTTTTTACCTTGCACTGAgacttgggcatgttttgatcttggcatttattacagaaaatgaagtcataggatccGCTGCCAGTTCATTTCTTAGGG</t>
  </si>
  <si>
    <t>CACCAGAAGCCAcctTGTTGgacttgggcatgttttgatctGTTTAGAGACGGCATGCCGTCTCGGTGCatttactgtaataaatgccaagatcaaaacatgccCGCGGTTCTATCTAGTTACGCGTTAAACCAACTAGAATTTTTTTGGCCACGGTCAGgacttgggcatgttttgatcttggcatttattacagaaaatgaagtcataggatccGCTGCCAGTTCATTTCTTAGGG</t>
  </si>
  <si>
    <t>CACCAGAAGCCAcctTGTTGgacttgggcatgttttgatctGTTTAGAGACGGCATGCCGTCTCGGTGCcttcatttactgtaataaatgccaagatcaaaacatgccCGCGGTTCTATCTAGTTACGCGTTAAACCAACTAGAATTTTTTTAATCTATTAACAgacttgggcatgttttgatcttggcatttattacagaaaatgaagtcataggatccGCTGCCAGTTCATTTCTTAGGG</t>
  </si>
  <si>
    <t>CACCAGAAGCCAcctTGTTGgacttgggcatgttttgatctGTTTAGAGACGGCATGCCGTCTCGGTGCactgtaataaatgccaagatcaaaacatgcccaaCGCGGTTCTATCTAGTTACGCGTTAAACCAACTAGAATTTTTTTCATGCATGACCTgacttgggcatgttttgatcttggcatttattacagaaaatgaagtcataggatccGCTGCCAGTTCATTTCTTAGGG</t>
  </si>
  <si>
    <t>CACCAGAAGCCAcctTGTTGgacttgggcatgttttgatctGTTTAGAGACGGCATGCCGTCTCGGTGCatttactgtaataaatgccaagatcaaaacatgcccaaCGCGGTTCTATCTAGTTACGCGTTAAACCAACTAGAATTTTTTTATGTCAAGTGACgacttgggcatgttttgatcttggcatttattacagaaaatgaagtcataggatccGCTGCCAGTTCATTTCTTAGGG</t>
  </si>
  <si>
    <t>CACCAGAAGCCAcctTGTTGgacttgggcatgttttgatctGTTTAGAGACGGCATGCCGTCTCGGTGCcttcatttactgtaataaatgccaagatcaaaacatgcccaaCGCGGTTCTATCTAGTTACGCGTTAAACCAACTAGAATTTTTTTCATGCGCGCGTCgacttgggcatgttttgatcttggcatttattacagaaaatgaagtcataggatccGCTGCCAGTTCATTTCTTAGGG</t>
  </si>
  <si>
    <t>CACCAGAAGCCAcctTGTTGgacttgggcatgttttgatctGTTTAGAGACGGCATGCCGTCTCGGTGCgctgtaataaatgccaagatcaaaaCGCGGTTCTATCTAGTTACGCGTTAAACCAACTAGAATTTTTTTGGTCGGAGTACGgacttgggcatgttttgatcttggcatttattacagaaaatgaagtcataggatccGCTGCCAGTTCATTTCTTAGGG</t>
  </si>
  <si>
    <t>CACCAGAAGCCAcctTGTTGgacttgggcatgttttgatctGTTTAGAGACGGCATGCCGTCTCGGTGCatttgctgtaataaatgccaagatcaaaaCGCGGTTCTATCTAGTTACGCGTTAAACCAACTAGAATTTTTTTCACTGCACTTAGgacttgggcatgttttgatcttggcatttattacagaaaatgaagtcataggatccGCTGCCAGTTCATTTCTTAGGG</t>
  </si>
  <si>
    <t>CACCAGAAGCCAcctTGTTGgacttgggcatgttttgatctGTTTAGAGACGGCATGCCGTCTCGGTGCcttcatttgctgtaataaatgccaagatcaaaaCGCGGTTCTATCTAGTTACGCGTTAAACCAACTAGAATTTTTTTTGGTAGCTCCTAgacttgggcatgttttgatcttggcatttattacagaaaatgaagtcataggatccGCTGCCAGTTCATTTCTTAGGG</t>
  </si>
  <si>
    <t>CACCAGAAGCCAcctTGTTGgacttgggcatgttttgatctGTTTAGAGACGGCATGCCGTCTCGGTGCgctgtaataaatgccaagatcaaaacatCGCGGTTCTATCTAGTTACGCGTTAAACCAACTAGAATTTTTTTTAACGCGCAATGgacttgggcatgttttgatcttggcatttattacagaaaatgaagtcataggatccGCTGCCAGTTCATTTCTTAGGG</t>
  </si>
  <si>
    <t>CACCAGAAGCCAcctTGTTGgacttgggcatgttttgatctGTTTAGAGACGGCATGCCGTCTCGGTGCatttgctgtaataaatgccaagatcaaaacatCGCGGTTCTATCTAGTTACGCGTTAAACCAACTAGAATTTTTTTCTCTGTAGATCCgacttgggcatgttttgatcttggcatttattacagaaaatgaagtcataggatccGCTGCCAGTTCATTTCTTAGGG</t>
  </si>
  <si>
    <t>CACCAGAAGCCAcctTGTTGgacttgggcatgttttgatctGTTTAGAGACGGCATGCCGTCTCGGTGCcttcatttgctgtaataaatgccaagatcaaaacatCGCGGTTCTATCTAGTTACGCGTTAAACCAACTAGAATTTTTTTATCTACCTGCTGgacttgggcatgttttgatcttggcatttattacagaaaatgaagtcataggatccGCTGCCAGTTCATTTCTTAGGG</t>
  </si>
  <si>
    <t>CACCAGAAGCCAcctTGTTGgacttgggcatgttttgatctGTTTAGAGACGGCATGCCGTCTCGGTGCgctgtaataaatgccaagatcaaaacatgccCGCGGTTCTATCTAGTTACGCGTTAAACCAACTAGAATTTTTTTTACATCCGCAACgacttgggcatgttttgatcttggcatttattacagaaaatgaagtcataggatccGCTGCCAGTTCATTTCTTAGGG</t>
  </si>
  <si>
    <t>CACCAGAAGCCAcctTGTTGgacttgggcatgttttgatctGTTTAGAGACGGCATGCCGTCTCGGTGCatttgctgtaataaatgccaagatcaaaacatgccCGCGGTTCTATCTAGTTACGCGTTAAACCAACTAGAATTTTTTTAGGCTGTAACCTgacttgggcatgttttgatcttggcatttattacagaaaatgaagtcataggatccGCTGCCAGTTCATTTCTTAGGG</t>
  </si>
  <si>
    <t>CACCAGAAGCCAcctTGTTGgacttgggcatgttttgatctGTTTAGAGACGGCATGCCGTCTCGGTGCcttcatttgctgtaataaatgccaagatcaaaacatgccCGCGGTTCTATCTAGTTACGCGTTAAACCAACTAGAATTTTTTTCTGGAATAGGACgacttgggcatgttttgatcttggcatttattacagaaaatgaagtcataggatccGCTGCCAGTTCATTTCTTAGGG</t>
  </si>
  <si>
    <t>CACCAGAAGCCAcctTGTTGgacttgggcatgttttgatctGTTTAGAGACGGCATGCCGTCTCGGTGCgctgtaataaatgccaagatcaaaacatgcccaaCGCGGTTCTATCTAGTTACGCGTTAAACCAACTAGAATTTTTTTCCTAATGTGGACgacttgggcatgttttgatcttggcatttattacagaaaatgaagtcataggatccGCTGCCAGTTCATTTCTTAGGG</t>
  </si>
  <si>
    <t>CACCAGAAGCCAcctTGTTGgacttgggcatgttttgatctGTTTAGAGACGGCATGCCGTCTCGGTGCatttgctgtaataaatgccaagatcaaaacatgcccaaCGCGGTTCTATCTAGTTACGCGTTAAACCAACTAGAATTTTTTTGCCGATTCTAGCgacttgggcatgttttgatcttggcatttattacagaaaatgaagtcataggatccGCTGCCAGTTCATTTCTTAGGG</t>
  </si>
  <si>
    <t>CACCAGAAGCCAcctTGTTGgacttgggcatgttttgatctGTTTAGAGACGGCATGCCGTCTCGGTGCcttcatttgctgtaataaatgccaagatcaaaacatgcccaaCGCGGTTCTATCTAGTTACGCGTTAAACCAACTAGAATTTTTTTTCGCCGGAATCAgacttgggcatgttttgatcttggcatttattacagaaaatgaagtcataggatccGCTGCCAGTTCATTTCTTAGGG</t>
  </si>
  <si>
    <t>CACCAGAAGCCAcctTGTTGgacttgggcatgttttgatctGTTTAGAGACGGCATGCCGTCTCGGTGCcctgtaataaatgccaagatcaaaaCGCGGTTCTATCTAGTTACGCGTTAAACCAACTAGAATTTTTTTATGTAGTCTAGAgacttgggcatgttttgatcttggcatttattacagaaaatgaagtcataggatccGCTGCCAGTTCATTTCTTAGGG</t>
  </si>
  <si>
    <t>CACCAGAAGCCAcctTGTTGgacttgggcatgttttgatctGTTTAGAGACGGCATGCCGTCTCGGTGCatttcctgtaataaatgccaagatcaaaaCGCGGTTCTATCTAGTTACGCGTTAAACCAACTAGAATTTTTTTGTGCCGATAATGgacttgggcatgttttgatcttggcatttattacagaaaatgaagtcataggatccGCTGCCAGTTCATTTCTTAGGG</t>
  </si>
  <si>
    <t>CACCAGAAGCCAcctTGTTGgacttgggcatgttttgatctGTTTAGAGACGGCATGCCGTCTCGGTGCcttcatttcctgtaataaatgccaagatcaaaaCGCGGTTCTATCTAGTTACGCGTTAAACCAACTAGAATTTTTTTGGAGGCGTGACAgacttgggcatgttttgatcttggcatttattacagaaaatgaagtcataggatccGCTGCCAGTTCATTTCTTAGGG</t>
  </si>
  <si>
    <t>CACCAGAAGCCAcctTGTTGgacttgggcatgttttgatctGTTTAGAGACGGCATGCCGTCTCGGTGCcctgtaataaatgccaagatcaaaacatCGCGGTTCTATCTAGTTACGCGTTAAACCAACTAGAATTTTTTTATTCTACGACAGgacttgggcatgttttgatcttggcatttattacagaaaatgaagtcataggatccGCTGCCAGTTCATTTCTTAGGG</t>
  </si>
  <si>
    <t>CACCAGAAGCCAcctTGTTGgacttgggcatgttttgatctGTTTAGAGACGGCATGCCGTCTCGGTGCatttcctgtaataaatgccaagatcaaaacatCGCGGTTCTATCTAGTTACGCGTTAAACCAACTAGAATTTTTTTTATTAGCGCCACgacttgggcatgttttgatcttggcatttattacagaaaatgaagtcataggatccGCTGCCAGTTCATTTCTTAGGG</t>
  </si>
  <si>
    <t>CACCAGAAGCCAcctTGTTGgacttgggcatgttttgatctGTTTAGAGACGGCATGCCGTCTCGGTGCcttcatttcctgtaataaatgccaagatcaaaacatCGCGGTTCTATCTAGTTACGCGTTAAACCAACTAGAATTTTTTTAGGCGCGTTCAGgacttgggcatgttttgatcttggcatttattacagaaaatgaagtcataggatccGCTGCCAGTTCATTTCTTAGGG</t>
  </si>
  <si>
    <t>CACCAGAAGCCAcctTGTTGgacttgggcatgttttgatctGTTTAGAGACGGCATGCCGTCTCGGTGCcctgtaataaatgccaagatcaaaacatgccCGCGGTTCTATCTAGTTACGCGTTAAACCAACTAGAATTTTTTTGATTGGTTGTGCgacttgggcatgttttgatcttggcatttattacagaaaatgaagtcataggatccGCTGCCAGTTCATTTCTTAGGG</t>
  </si>
  <si>
    <t>CACCAGAAGCCAcctTGTTGgacttgggcatgttttgatctGTTTAGAGACGGCATGCCGTCTCGGTGCatttcctgtaataaatgccaagatcaaaacatgccCGCGGTTCTATCTAGTTACGCGTTAAACCAACTAGAATTTTTTTCGATTAAGTAGAgacttgggcatgttttgatcttggcatttattacagaaaatgaagtcataggatccGCTGCCAGTTCATTTCTTAGGG</t>
  </si>
  <si>
    <t>CACCAGAAGCCAcctTGTTGgacttgggcatgttttgatctGTTTAGAGACGGCATGCCGTCTCGGTGCcttcatttcctgtaataaatgccaagatcaaaacatgccCGCGGTTCTATCTAGTTACGCGTTAAACCAACTAGAATTTTTTTTAGGACAGTTAAgacttgggcatgttttgatcttggcatttattacagaaaatgaagtcataggatccGCTGCCAGTTCATTTCTTAGGG</t>
  </si>
  <si>
    <t>CACCAGAAGCCAcctTGTTGgacttgggcatgttttgatctGTTTAGAGACGGCATGCCGTCTCGGTGCcctgtaataaatgccaagatcaaaacatgcccaaCGCGGTTCTATCTAGTTACGCGTTAAACCAACTAGAATTTTTTTGTCCTCCACCTCgacttgggcatgttttgatcttggcatttattacagaaaatgaagtcataggatccGCTGCCAGTTCATTTCTTAGGG</t>
  </si>
  <si>
    <t>CACCAGAAGCCAcctTGTTGgacttgggcatgttttgatctGTTTAGAGACGGCATGCCGTCTCGGTGCatttcctgtaataaatgccaagatcaaaacatgcccaaCGCGGTTCTATCTAGTTACGCGTTAAACCAACTAGAATTTTTTTTAAGGATCTATGgacttgggcatgttttgatcttggcatttattacagaaaatgaagtcataggatccGCTGCCAGTTCATTTCTTAGGG</t>
  </si>
  <si>
    <t>CACCAGAAGCCAcctTGTTGgacttgggcatgttttgatctGTTTAGAGACGGCATGCCGTCTCGGTGCcttcatttcctgtaataaatgccaagatcaaaacatgcccaaCGCGGTTCTATCTAGTTACGCGTTAAACCAACTAGAATTTTTTTCACCGAACAACAgacttgggcatgttttgatcttggcatttattacagaaaatgaagtcataggatccGCTGCCAGTTCATTTCTTAGGG</t>
  </si>
  <si>
    <t>CACCAGAAGCCAcctTGTTGgacttgggcatgttttgatctGTTTAGAGACGGCATGCCGTCTCGGTGCatctgtaataaatgccaagatcaaaaCGCGGTTCTATCTAGTTACGCGTTAAACCAACTAGAATTTTTTTCGTTAACCATAGgacttgggcatgttttgatcttggcatttattacagaaaatgaagtcataggatccGCTGCCAGTTCATTTCTTAGGG</t>
  </si>
  <si>
    <t>CACCAGAAGCCAcctTGTTGgacttgggcatgttttgatctGTTTAGAGACGGCATGCCGTCTCGGTGCcattatctgtaataaatgccaagatcaaaaCGCGGTTCTATCTAGTTACGCGTTAAACCAACTAGAATTTTTTTTGGTTGTGAGCTgacttgggcatgttttgatcttggcatttattacagaaaatgaagtcataggatccGCTGCCAGTTCATTTCTTAGGG</t>
  </si>
  <si>
    <t>CACCAGAAGCCAcctTGTTGgacttgggcatgttttgatctGTTTAGAGACGGCATGCCGTCTCGGTGCacttcattatctgtaataaatgccaagatcaaaaCGCGGTTCTATCTAGTTACGCGTTAAACCAACTAGAATTTTTTTACTGTGTCCTAAgacttgggcatgttttgatcttggcatttattacagaaaatgaagtcataggatccGCTGCCAGTTCATTTCTTAGGG</t>
  </si>
  <si>
    <t>CACCAGAAGCCAcctTGTTGgacttgggcatgttttgatctGTTTAGAGACGGCATGCCGTCTCGGTGCatctgtaataaatgccaagatcaaaacatCGCGGTTCTATCTAGTTACGCGTTAAACCAACTAGAATTTTTTTCTGCGTGTGCGGgacttgggcatgttttgatcttggcatttattacagaaaatgaagtcataggatccGCTGCCAGTTCATTTCTTAGGG</t>
  </si>
  <si>
    <t>CACCAGAAGCCAcctTGTTGgacttgggcatgttttgatctGTTTAGAGACGGCATGCCGTCTCGGTGCcattatctgtaataaatgccaagatcaaaacatCGCGGTTCTATCTAGTTACGCGTTAAACCAACTAGAATTTTTTTGTTCGAGAAGCCgacttgggcatgttttgatcttggcatttattacagaaaatgaagtcataggatccGCTGCCAGTTCATTTCTTAGGG</t>
  </si>
  <si>
    <t>CACCAGAAGCCAcctTGTTGgacttgggcatgttttgatctGTTTAGAGACGGCATGCCGTCTCGGTGCacttcattatctgtaataaatgccaagatcaaaacatCGCGGTTCTATCTAGTTACGCGTTAAACCAACTAGAATTTTTTTCTAAGTGCTCTCgacttgggcatgttttgatcttggcatttattacagaaaatgaagtcataggatccGCTGCCAGTTCATTTCTTAGGG</t>
  </si>
  <si>
    <t>CACCAGAAGCCAcctTGTTGgacttgggcatgttttgatctGTTTAGAGACGGCATGCCGTCTCGGTGCatctgtaataaatgccaagatcaaaacatgccCGCGGTTCTATCTAGTTACGCGTTAAACCAACTAGAATTTTTTTCTATATACGCGAgacttgggcatgttttgatcttggcatttattacagaaaatgaagtcataggatccGCTGCCAGTTCATTTCTTAGGG</t>
  </si>
  <si>
    <t>CACCAGAAGCCAcctTGTTGgacttgggcatgttttgatctGTTTAGAGACGGCATGCCGTCTCGGTGCcattatctgtaataaatgccaagatcaaaacatgccCGCGGTTCTATCTAGTTACGCGTTAAACCAACTAGAATTTTTTTGTCCATACGCCAgacttgggcatgttttgatcttggcatttattacagaaaatgaagtcataggatccGCTGCCAGTTCATTTCTTAGGG</t>
  </si>
  <si>
    <t>CACCAGAAGCCAcctTGTTGgacttgggcatgttttgatctGTTTAGAGACGGCATGCCGTCTCGGTGCacttcattatctgtaataaatgccaagatcaaaacatgccCGCGGTTCTATCTAGTTACGCGTTAAACCAACTAGAATTTTTTTTGATTCACTCCGgacttgggcatgttttgatcttggcatttattacagaaaatgaagtcataggatccGCTGCCAGTTCATTTCTTAGGG</t>
  </si>
  <si>
    <t>CACCAGAAGCCAcctTGTTGgacttgggcatgttttgatctGTTTAGAGACGGCATGCCGTCTCGGTGCatctgtaataaatgccaagatcaaaacatgcccaaCGCGGTTCTATCTAGTTACGCGTTAAACCAACTAGAATTTTTTTTGTCCACCTCGAgacttgggcatgttttgatcttggcatttattacagaaaatgaagtcataggatccGCTGCCAGTTCATTTCTTAGGG</t>
  </si>
  <si>
    <t>CACCAGAAGCCAcctTGTTGgacttgggcatgttttgatctGTTTAGAGACGGCATGCCGTCTCGGTGCcattatctgtaataaatgccaagatcaaaacatgcccaaCGCGGTTCTATCTAGTTACGCGTTAAACCAACTAGAATTTTTTTCTGTGATTCGTCgacttgggcatgttttgatcttggcatttattacagaaaatgaagtcataggatccGCTGCCAGTTCATTTCTTAGGG</t>
  </si>
  <si>
    <t>CACCAGAAGCCAcctTGTTGgacttgggcatgttttgatctGTTTAGAGACGGCATGCCGTCTCGGTGCacttcattatctgtaataaatgccaagatcaaaacatgcccaaCGCGGTTCTATCTAGTTACGCGTTAAACCAACTAGAATTTTTTTCGATTCCAGGACgacttgggcatgttttgatcttggcatttattacagaaaatgaagtcataggatccGCTGCCAGTTCATTTCTTAGGG</t>
  </si>
  <si>
    <t>CACCAGAAGCCAcctTGTTGgacttgggcatgttttgatctGTTTAGAGACGGCATGCCGTCTCGGTGCgtctgtaataaatgccaagatcaaaaCGCGGTTCTATCTAGTTACGCGTTAAACCAACTAGAATTTTTTTTCTAGCGCTGCGgacttgggcatgttttgatcttggcatttattacagaaaatgaagtcataggatccGCTGCCAGTTCATTTCTTAGGG</t>
  </si>
  <si>
    <t>CACCAGAAGCCAcctTGTTGgacttgggcatgttttgatctGTTTAGAGACGGCATGCCGTCTCGGTGCcattgtctgtaataaatgccaagatcaaaaCGCGGTTCTATCTAGTTACGCGTTAAACCAACTAGAATTTTTTTTCCGCTGAATGCgacttgggcatgttttgatcttggcatttattacagaaaatgaagtcataggatccGCTGCCAGTTCATTTCTTAGGG</t>
  </si>
  <si>
    <t>CACCAGAAGCCAcctTGTTGgacttgggcatgttttgatctGTTTAGAGACGGCATGCCGTCTCGGTGCacttcattgtctgtaataaatgccaagatcaaaaCGCGGTTCTATCTAGTTACGCGTTAAACCAACTAGAATTTTTTTGATCTTATTCAAgacttgggcatgttttgatcttggcatttattacagaaaatgaagtcataggatccGCTGCCAGTTCATTTCTTAGGG</t>
  </si>
  <si>
    <t>CACCAGAAGCCAcctTGTTGgacttgggcatgttttgatctGTTTAGAGACGGCATGCCGTCTCGGTGCgtctgtaataaatgccaagatcaaaacatCGCGGTTCTATCTAGTTACGCGTTAAACCAACTAGAATTTTTTTACGAGCATCGCAgacttgggcatgttttgatcttggcatttattacagaaaatgaagtcataggatccGCTGCCAGTTCATTTCTTAGGG</t>
  </si>
  <si>
    <t>CACCAGAAGCCAcctTGTTGgacttgggcatgttttgatctGTTTAGAGACGGCATGCCGTCTCGGTGCcattgtctgtaataaatgccaagatcaaaacatCGCGGTTCTATCTAGTTACGCGTTAAACCAACTAGAATTTTTTTATAGACCGTGTAgacttgggcatgttttgatcttggcatttattacagaaaatgaagtcataggatccGCTGCCAGTTCATTTCTTAGGG</t>
  </si>
  <si>
    <t>CACCAGAAGCCAcctTGTTGgacttgggcatgttttgatctGTTTAGAGACGGCATGCCGTCTCGGTGCacttcattgtctgtaataaatgccaagatcaaaacatCGCGGTTCTATCTAGTTACGCGTTAAACCAACTAGAATTTTTTTTCCAGCACGCTTgacttgggcatgttttgatcttggcatttattacagaaaatgaagtcataggatccGCTGCCAGTTCATTTCTTAGGG</t>
  </si>
  <si>
    <t>CACCAGAAGCCAcctTGTTGgacttgggcatgttttgatctGTTTAGAGACGGCATGCCGTCTCGGTGCgtctgtaataaatgccaagatcaaaacatgccCGCGGTTCTATCTAGTTACGCGTTAAACCAACTAGAATTTTTTTTTCAACATGTGCgacttgggcatgttttgatcttggcatttattacagaaaatgaagtcataggatccGCTGCCAGTTCATTTCTTAGGG</t>
  </si>
  <si>
    <t>CACCAGAAGCCAcctTGTTGgacttgggcatgttttgatctGTTTAGAGACGGCATGCCGTCTCGGTGCcattgtctgtaataaatgccaagatcaaaacatgccCGCGGTTCTATCTAGTTACGCGTTAAACCAACTAGAATTTTTTTGAATTCTTACGGgacttgggcatgttttgatcttggcatttattacagaaaatgaagtcataggatccGCTGCCAGTTCATTTCTTAGGG</t>
  </si>
  <si>
    <t>CACCAGAAGCCAcctTGTTGgacttgggcatgttttgatctGTTTAGAGACGGCATGCCGTCTCGGTGCacttcattgtctgtaataaatgccaagatcaaaacatgccCGCGGTTCTATCTAGTTACGCGTTAAACCAACTAGAATTTTTTTAGGTAAGAGCGGgacttgggcatgttttgatcttggcatttattacagaaaatgaagtcataggatccGCTGCCAGTTCATTTCTTAGGG</t>
  </si>
  <si>
    <t>CACCAGAAGCCAcctTGTTGgacttgggcatgttttgatctGTTTAGAGACGGCATGCCGTCTCGGTGCgtctgtaataaatgccaagatcaaaacatgcccaaCGCGGTTCTATCTAGTTACGCGTTAAACCAACTAGAATTTTTTTCGCATTGCATGCgacttgggcatgttttgatcttggcatttattacagaaaatgaagtcataggatccGCTGCCAGTTCATTTCTTAGGG</t>
  </si>
  <si>
    <t>CACCAGAAGCCAcctTGTTGgacttgggcatgttttgatctGTTTAGAGACGGCATGCCGTCTCGGTGCcattgtctgtaataaatgccaagatcaaaacatgcccaaCGCGGTTCTATCTAGTTACGCGTTAAACCAACTAGAATTTTTTTGGCGTGCAATTCgacttgggcatgttttgatcttggcatttattacagaaaatgaagtcataggatccGCTGCCAGTTCATTTCTTAGGG</t>
  </si>
  <si>
    <t>CACCAGAAGCCAcctTGTTGgacttgggcatgttttgatctGTTTAGAGACGGCATGCCGTCTCGGTGCacttcattgtctgtaataaatgccaagatcaaaacatgcccaaCGCGGTTCTATCTAGTTACGCGTTAAACCAACTAGAATTTTTTTCTTCGCGGTAATgacttgggcatgttttgatcttggcatttattacagaaaatgaagtcataggatccGCTGCCAGTTCATTTCTTAGGG</t>
  </si>
  <si>
    <t>CACCAGAAGCCAcctTGTTGgacttgggcatgttttgatctGTTTAGAGACGGCATGCCGTCTCGGTGCctctgtaataaatgccaagatcaaaaCGCGGTTCTATCTAGTTACGCGTTAAACCAACTAGAATTTTTTTCAACCTCCTCGGgacttgggcatgttttgatcttggcatttattacagaaaatgaagtcataggatccGCTGCCAGTTCATTTCTTAGGG</t>
  </si>
  <si>
    <t>CACCAGAAGCCAcctTGTTGgacttgggcatgttttgatctGTTTAGAGACGGCATGCCGTCTCGGTGCcattctctgtaataaatgccaagatcaaaaCGCGGTTCTATCTAGTTACGCGTTAAACCAACTAGAATTTTTTTAACACTGAGGACgacttgggcatgttttgatcttggcatttattacagaaaatgaagtcataggatccGCTGCCAGTTCATTTCTTAGGG</t>
  </si>
  <si>
    <t>CACCAGAAGCCAcctTGTTGgacttgggcatgttttgatctGTTTAGAGACGGCATGCCGTCTCGGTGCacttcattctctgtaataaatgccaagatcaaaaCGCGGTTCTATCTAGTTACGCGTTAAACCAACTAGAATTTTTTTTCTCATAATGCAgacttgggcatgttttgatcttggcatttattacagaaaatgaagtcataggatccGCTGCCAGTTCATTTCTTAGGG</t>
  </si>
  <si>
    <t>CACCAGAAGCCAcctTGTTGgacttgggcatgttttgatctGTTTAGAGACGGCATGCCGTCTCGGTGCctctgtaataaatgccaagatcaaaacatCGCGGTTCTATCTAGTTACGCGTTAAACCAACTAGAATTTTTTTCATGTGGATCGCgacttgggcatgttttgatcttggcatttattacagaaaatgaagtcataggatccGCTGCCAGTTCATTTCTTAGGG</t>
  </si>
  <si>
    <t>CACCAGAAGCCAcctTGTTGgacttgggcatgttttgatctGTTTAGAGACGGCATGCCGTCTCGGTGCcattctctgtaataaatgccaagatcaaaacatCGCGGTTCTATCTAGTTACGCGTTAAACCAACTAGAATTTTTTTCACTTAGGAAGTgacttgggcatgttttgatcttggcatttattacagaaaatgaagtcataggatccGCTGCCAGTTCATTTCTTAGGG</t>
  </si>
  <si>
    <t>CACCAGAAGCCAcctTGTTGgacttgggcatgttttgatctGTTTAGAGACGGCATGCCGTCTCGGTGCacttcattctctgtaataaatgccaagatcaaaacatCGCGGTTCTATCTAGTTACGCGTTAAACCAACTAGAATTTTTTTATGGAACCTCGTgacttgggcatgttttgatcttggcatttattacagaaaatgaagtcataggatccGCTGCCAGTTCATTTCTTAGGG</t>
  </si>
  <si>
    <t>CACCAGAAGCCAcctTGTTGgacttgggcatgttttgatctGTTTAGAGACGGCATGCCGTCTCGGTGCctctgtaataaatgccaagatcaaaacatgccCGCGGTTCTATCTAGTTACGCGTTAAACCAACTAGAATTTTTTTATATTCGTAAGGgacttgggcatgttttgatcttggcatttattacagaaaatgaagtcataggatccGCTGCCAGTTCATTTCTTAGGG</t>
  </si>
  <si>
    <t>CACCAGAAGCCAcctTGTTGgacttgggcatgttttgatctGTTTAGAGACGGCATGCCGTCTCGGTGCcattctctgtaataaatgccaagatcaaaacatgccCGCGGTTCTATCTAGTTACGCGTTAAACCAACTAGAATTTTTTTCTGTCGTGATAAgacttgggcatgttttgatcttggcatttattacagaaaatgaagtcataggatccGCTGCCAGTTCATTTCTTAGGG</t>
  </si>
  <si>
    <t>CACCAGAAGCCAcctTGTTGgacttgggcatgttttgatctGTTTAGAGACGGCATGCCGTCTCGGTGCacttcattctctgtaataaatgccaagatcaaaacatgccCGCGGTTCTATCTAGTTACGCGTTAAACCAACTAGAATTTTTTTAGTGCTACATGTgacttgggcatgttttgatcttggcatttattacagaaaatgaagtcataggatccGCTGCCAGTTCATTTCTTAGGG</t>
  </si>
  <si>
    <t>CACCAGAAGCCAcctTGTTGgacttgggcatgttttgatctGTTTAGAGACGGCATGCCGTCTCGGTGCctctgtaataaatgccaagatcaaaacatgcccaaCGCGGTTCTATCTAGTTACGCGTTAAACCAACTAGAATTTTTTTATAGATAATACGgacttgggcatgttttgatcttggcatttattacagaaaatgaagtcataggatccGCTGCCAGTTCATTTCTTAGGG</t>
  </si>
  <si>
    <t>CACCAGAAGCCAcctTGTTGgacttgggcatgttttgatctGTTTAGAGACGGCATGCCGTCTCGGTGCcattctctgtaataaatgccaagatcaaaacatgcccaaCGCGGTTCTATCTAGTTACGCGTTAAACCAACTAGAATTTTTTTTCGCTAGTTCAAgacttgggcatgttttgatcttggcatttattacagaaaatgaagtcataggatccGCTGCCAGTTCATTTCTTAGGG</t>
  </si>
  <si>
    <t>CACCAGAAGCCAcctTGTTGgacttgggcatgttttgatctGTTTAGAGACGGCATGCCGTCTCGGTGCacttcattctctgtaataaatgccaagatcaaaacatgcccaaCGCGGTTCTATCTAGTTACGCGTTAAACCAACTAGAATTTTTTTGACCGTAGGACGgacttgggcatgttttgatcttggcatttattacagaaaatgaagtcataggatccGCTGCCAGTTCATTTCTTAGGG</t>
  </si>
  <si>
    <t>CACCAGAAGCCAcctTGTTGgacttgggcatgttttgatctGTTTAGAGACGGCATGCCGTCTCGGTGCattctgtaataaatgccaagatcaaaaCGCGGTTCTATCTAGTTACGCGTTAAACCAACTAGAATTTTTTTTACACACTTACTgacttgggcatgttttgatcttggcatttattacagaaaatgaagtcataggatccGCTGCCAGTTCATTTCTTAGGG</t>
  </si>
  <si>
    <t>CACCAGAAGCCAcctTGTTGgacttgggcatgttttgatctGTTTAGAGACGGCATGCCGTCTCGGTGCtcatattctgtaataaatgccaagatcaaaaCGCGGTTCTATCTAGTTACGCGTTAAACCAACTAGAATTTTTTTTGGCGTTGCGAAgacttgggcatgttttgatcttggcatttattacagaaaatgaagtcataggatccGCTGCCAGTTCATTTCTTAGGG</t>
  </si>
  <si>
    <t>CACCAGAAGCCAcctTGTTGgacttgggcatgttttgatctGTTTAGAGACGGCATGCCGTCTCGGTGCgacttcatattctgtaataaatgccaagatcaaaaCGCGGTTCTATCTAGTTACGCGTTAAACCAACTAGAATTTTTTTACTGACATAGATgacttgggcatgttttgatcttggcatttattacagaaaatgaagtcataggatccGCTGCCAGTTCATTTCTTAGGG</t>
  </si>
  <si>
    <t>CACCAGAAGCCAcctTGTTGgacttgggcatgttttgatctGTTTAGAGACGGCATGCCGTCTCGGTGCattctgtaataaatgccaagatcaaaacatCGCGGTTCTATCTAGTTACGCGTTAAACCAACTAGAATTTTTTTCACTCGCTACATgacttgggcatgttttgatcttggcatttattacagaaaatgaagtcataggatccGCTGCCAGTTCATTTCTTAGGG</t>
  </si>
  <si>
    <t>CACCAGAAGCCAcctTGTTGgacttgggcatgttttgatctGTTTAGAGACGGCATGCCGTCTCGGTGCtcatattctgtaataaatgccaagatcaaaacatCGCGGTTCTATCTAGTTACGCGTTAAACCAACTAGAATTTTTTTCAGTCTGCGTCCgacttgggcatgttttgatcttggcatttattacagaaaatgaagtcataggatccGCTGCCAGTTCATTTCTTAGGG</t>
  </si>
  <si>
    <t>CACCAGAAGCCAcctTGTTGgacttgggcatgttttgatctGTTTAGAGACGGCATGCCGTCTCGGTGCgacttcatattctgtaataaatgccaagatcaaaacatCGCGGTTCTATCTAGTTACGCGTTAAACCAACTAGAATTTTTTTTGGTACACTCGAgacttgggcatgttttgatcttggcatttattacagaaaatgaagtcataggatccGCTGCCAGTTCATTTCTTAGGG</t>
  </si>
  <si>
    <t>CACCAGAAGCCAcctTGTTGgacttgggcatgttttgatctGTTTAGAGACGGCATGCCGTCTCGGTGCattctgtaataaatgccaagatcaaaacatgccCGCGGTTCTATCTAGTTACGCGTTAAACCAACTAGAATTTTTTTTTAATTACAGGCgacttgggcatgttttgatcttggcatttattacagaaaatgaagtcataggatccGCTGCCAGTTCATTTCTTAGGG</t>
  </si>
  <si>
    <t>CACCAGAAGCCAcctTGTTGgacttgggcatgttttgatctGTTTAGAGACGGCATGCCGTCTCGGTGCtcatattctgtaataaatgccaagatcaaaacatgccCGCGGTTCTATCTAGTTACGCGTTAAACCAACTAGAATTTTTTTACGTGATATGAGgacttgggcatgttttgatcttggcatttattacagaaaatgaagtcataggatccGCTGCCAGTTCATTTCTTAGGG</t>
  </si>
  <si>
    <t>CACCAGAAGCCAcctTGTTGgacttgggcatgttttgatctGTTTAGAGACGGCATGCCGTCTCGGTGCgacttcatattctgtaataaatgccaagatcaaaacatgccCGCGGTTCTATCTAGTTACGCGTTAAACCAACTAGAATTTTTTTGGTTACAGACTTgacttgggcatgttttgatcttggcatttattacagaaaatgaagtcataggatccGCTGCCAGTTCATTTCTTAGGG</t>
  </si>
  <si>
    <t>CACCAGAAGCCAcctTGTTGgacttgggcatgttttgatctGTTTAGAGACGGCATGCCGTCTCGGTGCattctgtaataaatgccaagatcaaaacatgcccaaCGCGGTTCTATCTAGTTACGCGTTAAACCAACTAGAATTTTTTTAGTTCGGCGTGCgacttgggcatgttttgatcttggcatttattacagaaaatgaagtcataggatccGCTGCCAGTTCATTTCTTAGGG</t>
  </si>
  <si>
    <t>CACCAGAAGCCAcctTGTTGgacttgggcatgttttgatctGTTTAGAGACGGCATGCCGTCTCGGTGCtcatattctgtaataaatgccaagatcaaaacatgcccaaCGCGGTTCTATCTAGTTACGCGTTAAACCAACTAGAATTTTTTTTGCCTGTTCTACgacttgggcatgttttgatcttggcatttattacagaaaatgaagtcataggatccGCTGCCAGTTCATTTCTTAGGG</t>
  </si>
  <si>
    <t>CACCAGAAGCCAcctTGTTGgacttgggcatgttttgatctGTTTAGAGACGGCATGCCGTCTCGGTGCgacttcatattctgtaataaatgccaagatcaaaacatgcccaaCGCGGTTCTATCTAGTTACGCGTTAAACCAACTAGAATTTTTTTGGACCGTCTTCCgacttgggcatgttttgatcttggcatttattacagaaaatgaagtcataggatccGCTGCCAGTTCATTTCTTAGGG</t>
  </si>
  <si>
    <t>CACCAGAAGCCAcctTGTTGgacttgggcatgttttgatctGTTTAGAGACGGCATGCCGTCTCGGTGCgttctgtaataaatgccaagatcaaaaCGCGGTTCTATCTAGTTACGCGTTAAACCAACTAGAATTTTTTTTACGACATATGAgacttgggcatgttttgatcttggcatttattacagaaaatgaagtcataggatccGCTGCCAGTTCATTTCTTAGGG</t>
  </si>
  <si>
    <t>CACCAGAAGCCAcctTGTTGgacttgggcatgttttgatctGTTTAGAGACGGCATGCCGTCTCGGTGCtcatgttctgtaataaatgccaagatcaaaaCGCGGTTCTATCTAGTTACGCGTTAAACCAACTAGAATTTTTTTGTCGCGAGTCTCgacttgggcatgttttgatcttggcatttattacagaaaatgaagtcataggatccGCTGCCAGTTCATTTCTTAGGG</t>
  </si>
  <si>
    <t>CACCAGAAGCCAcctTGTTGgacttgggcatgttttgatctGTTTAGAGACGGCATGCCGTCTCGGTGCgacttcatgttctgtaataaatgccaagatcaaaaCGCGGTTCTATCTAGTTACGCGTTAAACCAACTAGAATTTTTTTATTCACTAAGTGgacttgggcatgttttgatcttggcatttattacagaaaatgaagtcataggatccGCTGCCAGTTCATTTCTTAGGG</t>
  </si>
  <si>
    <t>CACCAGAAGCCAcctTGTTGgacttgggcatgttttgatctGTTTAGAGACGGCATGCCGTCTCGGTGCgttctgtaataaatgccaagatcaaaacatCGCGGTTCTATCTAGTTACGCGTTAAACCAACTAGAATTTTTTTTGCCAGGACTCCgacttgggcatgttttgatcttggcatttattacagaaaatgaagtcataggatccGCTGCCAGTTCATTTCTTAGGG</t>
  </si>
  <si>
    <t>CACCAGAAGCCAcctTGTTGgacttgggcatgttttgatctGTTTAGAGACGGCATGCCGTCTCGGTGCtcatgttctgtaataaatgccaagatcaaaacatCGCGGTTCTATCTAGTTACGCGTTAAACCAACTAGAATTTTTTTATCAGACTCACAgacttgggcatgttttgatcttggcatttattacagaaaatgaagtcataggatccGCTGCCAGTTCATTTCTTAGGG</t>
  </si>
  <si>
    <t>CACCAGAAGCCAcctTGTTGgacttgggcatgttttgatctGTTTAGAGACGGCATGCCGTCTCGGTGCgacttcatgttctgtaataaatgccaagatcaaaacatCGCGGTTCTATCTAGTTACGCGTTAAACCAACTAGAATTTTTTTACTGATGCCTGCgacttgggcatgttttgatcttggcatttattacagaaaatgaagtcataggatccGCTGCCAGTTCATTTCTTAGGG</t>
  </si>
  <si>
    <t>CACCAGAAGCCAcctTGTTGgacttgggcatgttttgatctGTTTAGAGACGGCATGCCGTCTCGGTGCgttctgtaataaatgccaagatcaaaacatgccCGCGGTTCTATCTAGTTACGCGTTAAACCAACTAGAATTTTTTTCCACGCACGGCGgacttgggcatgttttgatcttggcatttattacagaaaatgaagtcataggatccGCTGCCAGTTCATTTCTTAGGG</t>
  </si>
  <si>
    <t>CACCAGAAGCCAcctTGTTGgacttgggcatgttttgatctGTTTAGAGACGGCATGCCGTCTCGGTGCtcatgttctgtaataaatgccaagatcaaaacatgccCGCGGTTCTATCTAGTTACGCGTTAAACCAACTAGAATTTTTTTTGCTGCTCGCAAgacttgggcatgttttgatcttggcatttattacagaaaatgaagtcataggatccGCTGCCAGTTCATTTCTTAGGG</t>
  </si>
  <si>
    <t>CACCAGAAGCCAcctTGTTGgacttgggcatgttttgatctGTTTAGAGACGGCATGCCGTCTCGGTGCgacttcatgttctgtaataaatgccaagatcaaaacatgccCGCGGTTCTATCTAGTTACGCGTTAAACCAACTAGAATTTTTTTCAGATCGTCTTAgacttgggcatgttttgatcttggcatttattacagaaaatgaagtcataggatccGCTGCCAGTTCATTTCTTAGGG</t>
  </si>
  <si>
    <t>CACCAGAAGCCAcctTGTTGgacttgggcatgttttgatctGTTTAGAGACGGCATGCCGTCTCGGTGCgttctgtaataaatgccaagatcaaaacatgcccaaCGCGGTTCTATCTAGTTACGCGTTAAACCAACTAGAATTTTTTTATTACTTCGTACgacttgggcatgttttgatcttggcatttattacagaaaatgaagtcataggatccGCTGCCAGTTCATTTCTTAGGG</t>
  </si>
  <si>
    <t>CACCAGAAGCCAcctTGTTGgacttgggcatgttttgatctGTTTAGAGACGGCATGCCGTCTCGGTGCtcatgttctgtaataaatgccaagatcaaaacatgcccaaCGCGGTTCTATCTAGTTACGCGTTAAACCAACTAGAATTTTTTTGTGAGTTAGTCAgacttgggcatgttttgatcttggcatttattacagaaaatgaagtcataggatccGCTGCCAGTTCATTTCTTAGGG</t>
  </si>
  <si>
    <t>CACCAGAAGCCAcctTGTTGgacttgggcatgttttgatctGTTTAGAGACGGCATGCCGTCTCGGTGCgacttcatgttctgtaataaatgccaagatcaaaacatgcccaaCGCGGTTCTATCTAGTTACGCGTTAAACCAACTAGAATTTTTTTTATCCTAGCACAgacttgggcatgttttgatcttggcatttattacagaaaatgaagtcataggatccGCTGCCAGTTCATTTCTTAGGG</t>
  </si>
  <si>
    <t>CACCAGAAGCCAcctTGTTGgacttgggcatgttttgatctGTTTAGAGACGGCATGCCGTCTCGGTGCcttctgtaataaatgccaagatcaaaaCGCGGTTCTATCTAGTTACGCGTTAAACCAACTAGAATTTTTTTAATCGATCCTGAgacttgggcatgttttgatcttggcatttattacagaaaatgaagtcataggatccGCTGCCAGTTCATTTCTTAGGG</t>
  </si>
  <si>
    <t>CACCAGAAGCCAcctTGTTGgacttgggcatgttttgatctGTTTAGAGACGGCATGCCGTCTCGGTGCtcatcttctgtaataaatgccaagatcaaaaCGCGGTTCTATCTAGTTACGCGTTAAACCAACTAGAATTTTTTTAGAGCGGTTGGAgacttgggcatgttttgatcttggcatttattacagaaaatgaagtcataggatccGCTGCCAGTTCATTTCTTAGGG</t>
  </si>
  <si>
    <t>CACCAGAAGCCAcctTGTTGgacttgggcatgttttgatctGTTTAGAGACGGCATGCCGTCTCGGTGCgacttcatcttctgtaataaatgccaagatcaaaaCGCGGTTCTATCTAGTTACGCGTTAAACCAACTAGAATTTTTTTCCGTACGATGTTgacttgggcatgttttgatcttggcatttattacagaaaatgaagtcataggatccGCTGCCAGTTCATTTCTTAGGG</t>
  </si>
  <si>
    <t>CACCAGAAGCCAcctTGTTGgacttgggcatgttttgatctGTTTAGAGACGGCATGCCGTCTCGGTGCcttctgtaataaatgccaagatcaaaacatCGCGGTTCTATCTAGTTACGCGTTAAACCAACTAGAATTTTTTTGTGCGCCTTCGGgacttgggcatgttttgatcttggcatttattacagaaaatgaagtcataggatccGCTGCCAGTTCATTTCTTAGGG</t>
  </si>
  <si>
    <t>CACCAGAAGCCAcctTGTTGgacttgggcatgttttgatctGTTTAGAGACGGCATGCCGTCTCGGTGCtcatcttctgtaataaatgccaagatcaaaacatCGCGGTTCTATCTAGTTACGCGTTAAACCAACTAGAATTTTTTTAAGAGTCACGTGgacttgggcatgttttgatcttggcatttattacagaaaatgaagtcataggatccGCTGCCAGTTCATTTCTTAGGG</t>
  </si>
  <si>
    <t>CACCAGAAGCCAcctTGTTGgacttgggcatgttttgatctGTTTAGAGACGGCATGCCGTCTCGGTGCgacttcatcttctgtaataaatgccaagatcaaaacatCGCGGTTCTATCTAGTTACGCGTTAAACCAACTAGAATTTTTTTACTGAGCTGCGGgacttgggcatgttttgatcttggcatttattacagaaaatgaagtcataggatccGCTGCCAGTTCATTTCTTAGGG</t>
  </si>
  <si>
    <t>CACCAGAAGCCAcctTGTTGgacttgggcatgttttgatctGTTTAGAGACGGCATGCCGTCTCGGTGCcttctgtaataaatgccaagatcaaaacatgccCGCGGTTCTATCTAGTTACGCGTTAAACCAACTAGAATTTTTTTGTTAGTAGGCTTgacttgggcatgttttgatcttggcatttattacagaaaatgaagtcataggatccGCTGCCAGTTCATTTCTTAGGG</t>
  </si>
  <si>
    <t>CACCAGAAGCCAcctTGTTGgacttgggcatgttttgatctGTTTAGAGACGGCATGCCGTCTCGGTGCtcatcttctgtaataaatgccaagatcaaaacatgccCGCGGTTCTATCTAGTTACGCGTTAAACCAACTAGAATTTTTTTGATATAATCTGGgacttgggcatgttttgatcttggcatttattacagaaaatgaagtcataggatccGCTGCCAGTTCATTTCTTAGGG</t>
  </si>
  <si>
    <t>CACCAGAAGCCAcctTGTTGgacttgggcatgttttgatctGTTTAGAGACGGCATGCCGTCTCGGTGCgacttcatcttctgtaataaatgccaagatcaaaacatgccCGCGGTTCTATCTAGTTACGCGTTAAACCAACTAGAATTTTTTTTACGTTACGTAGgacttgggcatgttttgatcttggcatttattacagaaaatgaagtcataggatccGCTGCCAGTTCATTTCTTAGGG</t>
  </si>
  <si>
    <t>CACCAGAAGCCAcctTGTTGgacttgggcatgttttgatctGTTTAGAGACGGCATGCCGTCTCGGTGCcttctgtaataaatgccaagatcaaaacatgcccaaCGCGGTTCTATCTAGTTACGCGTTAAACCAACTAGAATTTTTTTGTCTTCGGAATTgacttgggcatgttttgatcttggcatttattacagaaaatgaagtcataggatccGCTGCCAGTTCATTTCTTAGGG</t>
  </si>
  <si>
    <t>CACCAGAAGCCAcctTGTTGgacttgggcatgttttgatctGTTTAGAGACGGCATGCCGTCTCGGTGCtcatcttctgtaataaatgccaagatcaaaacatgcccaaCGCGGTTCTATCTAGTTACGCGTTAAACCAACTAGAATTTTTTTATATGATAATACgacttgggcatgttttgatcttggcatttattacagaaaatgaagtcataggatccGCTGCCAGTTCATTTCTTAGGG</t>
  </si>
  <si>
    <t>CACCAGAAGCCAcctTGTTGgacttgggcatgttttgatctGTTTAGAGACGGCATGCCGTCTCGGTGCgacttcatcttctgtaataaatgccaagatcaaaacatgcccaaCGCGGTTCTATCTAGTTACGCGTTAAACCAACTAGAATTTTTTTCGGTTCGTGAATgacttgggcatgttttgatcttggcatttattacagaaaatgaagtcataggatccGCTGCCAGTTCATTTCTTAGGG</t>
  </si>
  <si>
    <t>CACCAGAAGCCAcctTGTTGgacttgggcatgttttgatctGTTTAGAGACGGCATGCCGTCTCGGTGCatttctgtaataaatgccaagatcaaaaCGCGGTTCTATCTAGTTACGCGTTAAACCAACTAGAATTTTTTTACTCCGATAGGAgacttgggcatgttttgatcttggcatttattacagaaaatgaagtcataggatccGCTGCCAGTTCATTTCTTAGGG</t>
  </si>
  <si>
    <t>CACCAGAAGCCAcctTGTTGgacttgggcatgttttgatctGTTTAGAGACGGCATGCCGTCTCGGTGCttcaatttctgtaataaatgccaagatcaaaaCGCGGTTCTATCTAGTTACGCGTTAAACCAACTAGAATTTTTTTAGCGCCGTATCTgacttgggcatgttttgatcttggcatttattacagaaaatgaagtcataggatccGCTGCCAGTTCATTTCTTAGGG</t>
  </si>
  <si>
    <t>CACCAGAAGCCAcctTGTTGgacttgggcatgttttgatctGTTTAGAGACGGCATGCCGTCTCGGTGCtgacttcaatttctgtaataaatgccaagatcaaaaCGCGGTTCTATCTAGTTACGCGTTAAACCAACTAGAATTTTTTTGACATTCGCGGCgacttgggcatgttttgatcttggcatttattacagaaaatgaagtcataggatccGCTGCCAGTTCATTTCTTAGGG</t>
  </si>
  <si>
    <t>CACCAGAAGCCAcctTGTTGgacttgggcatgttttgatctGTTTAGAGACGGCATGCCGTCTCGGTGCatttctgtaataaatgccaagatcaaaacatCGCGGTTCTATCTAGTTACGCGTTAAACCAACTAGAATTTTTTTAATGAGATGTATgacttgggcatgttttgatcttggcatttattacagaaaatgaagtcataggatccGCTGCCAGTTCATTTCTTAGGG</t>
  </si>
  <si>
    <t>CACCAGAAGCCAcctTGTTGgacttgggcatgttttgatctGTTTAGAGACGGCATGCCGTCTCGGTGCttcaatttctgtaataaatgccaagatcaaaacatCGCGGTTCTATCTAGTTACGCGTTAAACCAACTAGAATTTTTTTTTCCGAATCTATgacttgggcatgttttgatcttggcatttattacagaaaatgaagtcataggatccGCTGCCAGTTCATTTCTTAGGG</t>
  </si>
  <si>
    <t>CACCAGAAGCCAcctTGTTGgacttgggcatgttttgatctGTTTAGAGACGGCATGCCGTCTCGGTGCtgacttcaatttctgtaataaatgccaagatcaaaacatCGCGGTTCTATCTAGTTACGCGTTAAACCAACTAGAATTTTTTTCGGCTTCTCCAGgacttgggcatgttttgatcttggcatttattacagaaaatgaagtcataggatccGCTGCCAGTTCATTTCTTAGGG</t>
  </si>
  <si>
    <t>CACCAGAAGCCAcctTGTTGgacttgggcatgttttgatctGTTTAGAGACGGCATGCCGTCTCGGTGCatttctgtaataaatgccaagatcaaaacatgccCGCGGTTCTATCTAGTTACGCGTTAAACCAACTAGAATTTTTTTCGGTTCCATGGAgacttgggcatgttttgatcttggcatttattacagaaaatgaagtcataggatccGCTGCCAGTTCATTTCTTAGGG</t>
  </si>
  <si>
    <t>CACCAGAAGCCAcctTGTTGgacttgggcatgttttgatctGTTTAGAGACGGCATGCCGTCTCGGTGCttcaatttctgtaataaatgccaagatcaaaacatgccCGCGGTTCTATCTAGTTACGCGTTAAACCAACTAGAATTTTTTTATGTCCGTGGTAgacttgggcatgttttgatcttggcatttattacagaaaatgaagtcataggatccGCTGCCAGTTCATTTCTTAGGG</t>
  </si>
  <si>
    <t>CACCAGAAGCCAcctTGTTGgacttgggcatgttttgatctGTTTAGAGACGGCATGCCGTCTCGGTGCtgacttcaatttctgtaataaatgccaagatcaaaacatgccCGCGGTTCTATCTAGTTACGCGTTAAACCAACTAGAATTTTTTTTTGAGCTGATCAgacttgggcatgttttgatcttggcatttattacagaaaatgaagtcataggatccGCTGCCAGTTCATTTCTTAGGG</t>
  </si>
  <si>
    <t>CACCAGAAGCCAcctTGTTGgacttgggcatgttttgatctGTTTAGAGACGGCATGCCGTCTCGGTGCatttctgtaataaatgccaagatcaaaacatgcccaaCGCGGTTCTATCTAGTTACGCGTTAAACCAACTAGAATTTTTTTACCAAGGTCTACgacttgggcatgttttgatcttggcatttattacagaaaatgaagtcataggatccGCTGCCAGTTCATTTCTTAGGG</t>
  </si>
  <si>
    <t>CACCAGAAGCCAcctTGTTGgacttgggcatgttttgatctGTTTAGAGACGGCATGCCGTCTCGGTGCttcaatttctgtaataaatgccaagatcaaaacatgcccaaCGCGGTTCTATCTAGTTACGCGTTAAACCAACTAGAATTTTTTTTAGAGTTCGAGGgacttgggcatgttttgatcttggcatttattacagaaaatgaagtcataggatccGCTGCCAGTTCATTTCTTAGGG</t>
  </si>
  <si>
    <t>CACCAGAAGCCAcctTGTTGgacttgggcatgttttgatctGTTTAGAGACGGCATGCCGTCTCGGTGCtgacttcaatttctgtaataaatgccaagatcaaaacatgcccaaCGCGGTTCTATCTAGTTACGCGTTAAACCAACTAGAATTTTTTTATTGTTAGCTCCgacttgggcatgttttgatcttggcatttattacagaaaatgaagtcataggatccGCTGCCAGTTCATTTCTTAGGG</t>
  </si>
  <si>
    <t>CACCAGAAGCCAcctTGTTGgacttgggcatgttttgatctGTTTAGAGACGGCATGCCGTCTCGGTGCgtttctgtaataaatgccaagatcaaaaCGCGGTTCTATCTAGTTACGCGTTAAACCAACTAGAATTTTTTTGAGTATGCTTAGgacttgggcatgttttgatcttggcatttattacagaaaatgaagtcataggatccGCTGCCAGTTCATTTCTTAGGG</t>
  </si>
  <si>
    <t>CACCAGAAGCCAcctTGTTGgacttgggcatgttttgatctGTTTAGAGACGGCATGCCGTCTCGGTGCttcagtttctgtaataaatgccaagatcaaaaCGCGGTTCTATCTAGTTACGCGTTAAACCAACTAGAATTTTTTTACAATCCAATAAgacttgggcatgttttgatcttggcatttattacagaaaatgaagtcataggatccGCTGCCAGTTCATTTCTTAGGG</t>
  </si>
  <si>
    <t>CACCAGAAGCCAcctTGTTGgacttgggcatgttttgatctGTTTAGAGACGGCATGCCGTCTCGGTGCtgacttcagtttctgtaataaatgccaagatcaaaaCGCGGTTCTATCTAGTTACGCGTTAAACCAACTAGAATTTTTTTACAGAGATTGGCgacttgggcatgttttgatcttggcatttattacagaaaatgaagtcataggatccGCTGCCAGTTCATTTCTTAGGG</t>
  </si>
  <si>
    <t>CACCAGAAGCCAcctTGTTGgacttgggcatgttttgatctGTTTAGAGACGGCATGCCGTCTCGGTGCgtttctgtaataaatgccaagatcaaaacatCGCGGTTCTATCTAGTTACGCGTTAAACCAACTAGAATTTTTTTATCTGAACACAGgacttgggcatgttttgatcttggcatttattacagaaaatgaagtcataggatccGCTGCCAGTTCATTTCTTAGGG</t>
  </si>
  <si>
    <t>CACCAGAAGCCAcctTGTTGgacttgggcatgttttgatctGTTTAGAGACGGCATGCCGTCTCGGTGCttcagtttctgtaataaatgccaagatcaaaacatCGCGGTTCTATCTAGTTACGCGTTAAACCAACTAGAATTTTTTTTTCGCAACCGCAgacttgggcatgttttgatcttggcatttattacagaaaatgaagtcataggatccGCTGCCAGTTCATTTCTTAGGG</t>
  </si>
  <si>
    <t>CACCAGAAGCCAcctTGTTGgacttgggcatgttttgatctGTTTAGAGACGGCATGCCGTCTCGGTGCtgacttcagtttctgtaataaatgccaagatcaaaacatCGCGGTTCTATCTAGTTACGCGTTAAACCAACTAGAATTTTTTTCAGAAGTTCCTAgacttgggcatgttttgatcttggcatttattacagaaaatgaagtcataggatccGCTGCCAGTTCATTTCTTAGGG</t>
  </si>
  <si>
    <t>CACCAGAAGCCAcctTGTTGgacttgggcatgttttgatctGTTTAGAGACGGCATGCCGTCTCGGTGCgtttctgtaataaatgccaagatcaaaacatgccCGCGGTTCTATCTAGTTACGCGTTAAACCAACTAGAATTTTTTTGACGTAACGGATgacttgggcatgttttgatcttggcatttattacagaaaatgaagtcataggatccGCTGCCAGTTCATTTCTTAGGG</t>
  </si>
  <si>
    <t>CACCAGAAGCCAcctTGTTGgacttgggcatgttttgatctGTTTAGAGACGGCATGCCGTCTCGGTGCttcagtttctgtaataaatgccaagatcaaaacatgccCGCGGTTCTATCTAGTTACGCGTTAAACCAACTAGAATTTTTTTTCTCCGGAGATGgacttgggcatgttttgatcttggcatttattacagaaaatgaagtcataggatccGCTGCCAGTTCATTTCTTAGGG</t>
  </si>
  <si>
    <t>CACCAGAAGCCAcctTGTTGgacttgggcatgttttgatctGTTTAGAGACGGCATGCCGTCTCGGTGCtgacttcagtttctgtaataaatgccaagatcaaaacatgccCGCGGTTCTATCTAGTTACGCGTTAAACCAACTAGAATTTTTTTCCGCGAAGATGGgacttgggcatgttttgatcttggcatttattacagaaaatgaagtcataggatccGCTGCCAGTTCATTTCTTAGGG</t>
  </si>
  <si>
    <t>CACCAGAAGCCAcctTGTTGgacttgggcatgttttgatctGTTTAGAGACGGCATGCCGTCTCGGTGCgtttctgtaataaatgccaagatcaaaacatgcccaaCGCGGTTCTATCTAGTTACGCGTTAAACCAACTAGAATTTTTTTGATCTTACAACCgacttgggcatgttttgatcttggcatttattacagaaaatgaagtcataggatccGCTGCCAGTTCATTTCTTAGGG</t>
  </si>
  <si>
    <t>CACCAGAAGCCAcctTGTTGgacttgggcatgttttgatctGTTTAGAGACGGCATGCCGTCTCGGTGCttcagtttctgtaataaatgccaagatcaaaacatgcccaaCGCGGTTCTATCTAGTTACGCGTTAAACCAACTAGAATTTTTTTACAGCTATTCCGgacttgggcatgttttgatcttggcatttattacagaaaatgaagtcataggatccGCTGCCAGTTCATTTCTTAGGG</t>
  </si>
  <si>
    <t>CACCAGAAGCCAcctTGTTGgacttgggcatgttttgatctGTTTAGAGACGGCATGCCGTCTCGGTGCtgacttcagtttctgtaataaatgccaagatcaaaacatgcccaaCGCGGTTCTATCTAGTTACGCGTTAAACCAACTAGAATTTTTTTCAACTGAATCAAgacttgggcatgttttgatcttggcatttattacagaaaatgaagtcataggatccGCTGCCAGTTCATTTCTTAGGG</t>
  </si>
  <si>
    <t>CACCAGAAGCCAcctTGTTGgacttgggcatgttttgatctGTTTAGAGACGGCATGCCGTCTCGGTGCctttctgtaataaatgccaagatcaaaaCGCGGTTCTATCTAGTTACGCGTTAAACCAACTAGAATTTTTTTAGCAGCCGTAACgacttgggcatgttttgatcttggcatttattacagaaaatgaagtcataggatccGCTGCCAGTTCATTTCTTAGGG</t>
  </si>
  <si>
    <t>CACCAGAAGCCAcctTGTTGgacttgggcatgttttgatctGTTTAGAGACGGCATGCCGTCTCGGTGCttcactttctgtaataaatgccaagatcaaaaCGCGGTTCTATCTAGTTACGCGTTAAACCAACTAGAATTTTTTTAAGCTATAGGTGgacttgggcatgttttgatcttggcatttattacagaaaatgaagtcataggatccGCTGCCAGTTCATTTCTTAGGG</t>
  </si>
  <si>
    <t>CACCAGAAGCCAcctTGTTGgacttgggcatgttttgatctGTTTAGAGACGGCATGCCGTCTCGGTGCtgacttcactttctgtaataaatgccaagatcaaaaCGCGGTTCTATCTAGTTACGCGTTAAACCAACTAGAATTTTTTTTCTATAACAGTTgacttgggcatgttttgatcttggcatttattacagaaaatgaagtcataggatccGCTGCCAGTTCATTTCTTAGGG</t>
  </si>
  <si>
    <t>CACCAGAAGCCAcctTGTTGgacttgggcatgttttgatctGTTTAGAGACGGCATGCCGTCTCGGTGCctttctgtaataaatgccaagatcaaaacatCGCGGTTCTATCTAGTTACGCGTTAAACCAACTAGAATTTTTTTTAACCTGTCTTAgacttgggcatgttttgatcttggcatttattacagaaaatgaagtcataggatccGCTGCCAGTTCATTTCTTAGGG</t>
  </si>
  <si>
    <t>CACCAGAAGCCAcctTGTTGgacttgggcatgttttgatctGTTTAGAGACGGCATGCCGTCTCGGTGCttcactttctgtaataaatgccaagatcaaaacatCGCGGTTCTATCTAGTTACGCGTTAAACCAACTAGAATTTTTTTTATGCTGGCTCTgacttgggcatgttttgatcttggcatttattacagaaaatgaagtcataggatccGCTGCCAGTTCATTTCTTAGGG</t>
  </si>
  <si>
    <t>CACCAGAAGCCAcctTGTTGgacttgggcatgttttgatctGTTTAGAGACGGCATGCCGTCTCGGTGCtgacttcactttctgtaataaatgccaagatcaaaacatCGCGGTTCTATCTAGTTACGCGTTAAACCAACTAGAATTTTTTTTAACACTGTGTTgacttgggcatgttttgatcttggcatttattacagaaaatgaagtcataggatccGCTGCCAGTTCATTTCTTAGGG</t>
  </si>
  <si>
    <t>CACCAGAAGCCAcctTGTTGgacttgggcatgttttgatctGTTTAGAGACGGCATGCCGTCTCGGTGCctttctgtaataaatgccaagatcaaaacatgccCGCGGTTCTATCTAGTTACGCGTTAAACCAACTAGAATTTTTTTGACTTGCGATTAgacttgggcatgttttgatcttggcatttattacagaaaatgaagtcataggatccGCTGCCAGTTCATTTCTTAGGG</t>
  </si>
  <si>
    <t>CACCAGAAGCCAcctTGTTGgacttgggcatgttttgatctGTTTAGAGACGGCATGCCGTCTCGGTGCttcactttctgtaataaatgccaagatcaaaacatgccCGCGGTTCTATCTAGTTACGCGTTAAACCAACTAGAATTTTTTTAAGTGTAGAGCAgacttgggcatgttttgatcttggcatttattacagaaaatgaagtcataggatccGCTGCCAGTTCATTTCTTAGGG</t>
  </si>
  <si>
    <t>CACCAGAAGCCAcctTGTTGgacttgggcatgttttgatctGTTTAGAGACGGCATGCCGTCTCGGTGCtgacttcactttctgtaataaatgccaagatcaaaacatgccCGCGGTTCTATCTAGTTACGCGTTAAACCAACTAGAATTTTTTTCACCATCTTCTAgacttgggcatgttttgatcttggcatttattacagaaaatgaagtcataggatccGCTGCCAGTTCATTTCTTAGGG</t>
  </si>
  <si>
    <t>CACCAGAAGCCAcctTGTTGgacttgggcatgttttgatctGTTTAGAGACGGCATGCCGTCTCGGTGCctttctgtaataaatgccaagatcaaaacatgcccaaCGCGGTTCTATCTAGTTACGCGTTAAACCAACTAGAATTTTTTTAATTACATACGGgacttgggcatgttttgatcttggcatttattacagaaaatgaagtcataggatccGCTGCCAGTTCATTTCTTAGGG</t>
  </si>
  <si>
    <t>CACCAGAAGCCAcctTGTTGgacttgggcatgttttgatctGTTTAGAGACGGCATGCCGTCTCGGTGCttcactttctgtaataaatgccaagatcaaaacatgcccaaCGCGGTTCTATCTAGTTACGCGTTAAACCAACTAGAATTTTTTTTAGCAGTTGCAAgacttgggcatgttttgatcttggcatttattacagaaaatgaagtcataggatccGCTGCCAGTTCATTTCTTAGGG</t>
  </si>
  <si>
    <t>CACCAGAAGCCAcctTGTTGgacttgggcatgttttgatctGTTTAGAGACGGCATGCCGTCTCGGTGCtgacttcactttctgtaataaatgccaagatcaaaacatgcccaaCGCGGTTCTATCTAGTTACGCGTTAAACCAACTAGAATTTTTTTCACTTGAATTGCgacttgggcatgttttgatcttggcatttattacagaaaatgaagtcataggatccGCTGCCAGTTCATTTCTTAGGG</t>
  </si>
  <si>
    <t>CACCAGAAGCCAcctTGTTGgacttgggcatgttttgatctGTTTAGAGACGGCATGCCGTCTCGGTGCtttttctgtaataaatgccaagatcaaaaCGCGGTTCTATCTAGTTACGCGTTAAACCAACTAGAATTTTTTTATGCTCCAACGCgacttgggcatgttttgatcttggcatttattacagaaaatgaagtcataggatccGCTGCCAGTTCATTTCTTAGGG</t>
  </si>
  <si>
    <t>CACCAGAAGCCAcctTGTTGgacttgggcatgttttgatctGTTTAGAGACGGCATGCCGTCTCGGTGCcttctttttctgtaataaatgccaagatcaaaaCGCGGTTCTATCTAGTTACGCGTTAAACCAACTAGAATTTTTTTAGCATCGACGCTgacttgggcatgttttgatcttggcatttattacagaaaatgaagtcataggatccGCTGCCAGTTCATTTCTTAGGG</t>
  </si>
  <si>
    <t>CACCAGAAGCCAcctTGTTGgacttgggcatgttttgatctGTTTAGAGACGGCATGCCGTCTCGGTGCtttttctgtaataaatgccaagatcaaaacatCGCGGTTCTATCTAGTTACGCGTTAAACCAACTAGAATTTTTTTGCCGATGGTCCAgacttgggcatgttttgatcttggcatttattacagaaaatgaagtcataggatccGCTGCCAGTTCATTTCTTAGGG</t>
  </si>
  <si>
    <t>CACCAGAAGCCAcctTGTTGgacttgggcatgttttgatctGTTTAGAGACGGCATGCCGTCTCGGTGCcttctttttctgtaataaatgccaagatcaaaacatCGCGGTTCTATCTAGTTACGCGTTAAACCAACTAGAATTTTTTTATCACCACGTGTgacttgggcatgttttgatcttggcatttattacagaaaatgaagtcataggatccGCTGCCAGTTCATTTCTTAGGG</t>
  </si>
  <si>
    <t>CACCAGAAGCCAcctTGTTGgacttgggcatgttttgatctGTTTAGAGACGGCATGCCGTCTCGGTGCtttttctgtaataaatgccaagatcaaaacatgccCGCGGTTCTATCTAGTTACGCGTTAAACCAACTAGAATTTTTTTTGGAAGGTAAGTgacttgggcatgttttgatcttggcatttattacagaaaatgaagtcataggatccGCTGCCAGTTCATTTCTTAGGG</t>
  </si>
  <si>
    <t>CACCAGAAGCCAcctTGTTGgacttgggcatgttttgatctGTTTAGAGACGGCATGCCGTCTCGGTGCcttctttttctgtaataaatgccaagatcaaaacatgccCGCGGTTCTATCTAGTTACGCGTTAAACCAACTAGAATTTTTTTTATTAGCATTGTgacttgggcatgttttgatcttggcatttattacagaaaatgaagtcataggatccGCTGCCAGTTCATTTCTTAGGG</t>
  </si>
  <si>
    <t>CACCAGAAGCCAcctTGTTGgacttgggcatgttttgatctGTTTAGAGACGGCATGCCGTCTCGGTGCtttttctgtaataaatgccaagatcaaaacatgcccaaCGCGGTTCTATCTAGTTACGCGTTAAACCAACTAGAATTTTTTTAAGTGTTGTCTTgacttgggcatgttttgatcttggcatttattacagaaaatgaagtcataggatccGCTGCCAGTTCATTTCTTAGGG</t>
  </si>
  <si>
    <t>CACCAGAAGCCAcctTGTTGgacttgggcatgttttgatctGTTTAGAGACGGCATGCCGTCTCGGTGCcttctttttctgtaataaatgccaagatcaaaacatgcccaaCGCGGTTCTATCTAGTTACGCGTTAAACCAACTAGAATTTTTTTCGAGCGTCGCGAgacttgggcatgttttgatcttggcatttattacagaaaatgaagtcataggatccGCTGCCAGTTCATTTCTTAGGG</t>
  </si>
  <si>
    <t>CACCAGAAGCCAcctTGTTGgacttgggcatgttttgatctGTTTAGAGACGGCATGCCGTCTCGGTGCgttttctgtaataaatgccaagatcaaaaCGCGGTTCTATCTAGTTACGCGTTAAACCAACTAGAATTTTTTTCCGAATCTGCGGgacttgggcatgttttgatcttggcatttattacagaaaatgaagtcataggatccGCTGCCAGTTCATTTCTTAGGG</t>
  </si>
  <si>
    <t>CACCAGAAGCCAcctTGTTGgacttgggcatgttttgatctGTTTAGAGACGGCATGCCGTCTCGGTGCcttcgttttctgtaataaatgccaagatcaaaaCGCGGTTCTATCTAGTTACGCGTTAAACCAACTAGAATTTTTTTAGTGTGACGAGCgacttgggcatgttttgatcttggcatttattacagaaaatgaagtcataggatccGCTGCCAGTTCATTTCTTAGGG</t>
  </si>
  <si>
    <t>CACCAGAAGCCAcctTGTTGgacttgggcatgttttgatctGTTTAGAGACGGCATGCCGTCTCGGTGCgttttctgtaataaatgccaagatcaaaacatCGCGGTTCTATCTAGTTACGCGTTAAACCAACTAGAATTTTTTTATCGAAGAAGTGgacttgggcatgttttgatcttggcatttattacagaaaatgaagtcataggatccGCTGCCAGTTCATTTCTTAGGG</t>
  </si>
  <si>
    <t>CACCAGAAGCCAcctTGTTGgacttgggcatgttttgatctGTTTAGAGACGGCATGCCGTCTCGGTGCcttcgttttctgtaataaatgccaagatcaaaacatCGCGGTTCTATCTAGTTACGCGTTAAACCAACTAGAATTTTTTTAGGCGCTGATACgacttgggcatgttttgatcttggcatttattacagaaaatgaagtcataggatccGCTGCCAGTTCATTTCTTAGGG</t>
  </si>
  <si>
    <t>CACCAGAAGCCAcctTGTTGgacttgggcatgttttgatctGTTTAGAGACGGCATGCCGTCTCGGTGCgttttctgtaataaatgccaagatcaaaacatgccCGCGGTTCTATCTAGTTACGCGTTAAACCAACTAGAATTTTTTTACTCGGACTTGTgacttgggcatgttttgatcttggcatttattacagaaaatgaagtcataggatccGCTGCCAGTTCATTTCTTAGGG</t>
  </si>
  <si>
    <t>CACCAGAAGCCAcctTGTTGgacttgggcatgttttgatctGTTTAGAGACGGCATGCCGTCTCGGTGCcttcgttttctgtaataaatgccaagatcaaaacatgccCGCGGTTCTATCTAGTTACGCGTTAAACCAACTAGAATTTTTTTCGTTAACGCTTAgacttgggcatgttttgatcttggcatttattacagaaaatgaagtcataggatccGCTGCCAGTTCATTTCTTAGGG</t>
  </si>
  <si>
    <t>CACCAGAAGCCAcctTGTTGgacttgggcatgttttgatctGTTTAGAGACGGCATGCCGTCTCGGTGCgttttctgtaataaatgccaagatcaaaacatgcccaaCGCGGTTCTATCTAGTTACGCGTTAAACCAACTAGAATTTTTTTAGACCAGATGTTgacttgggcatgttttgatcttggcatttattacagaaaatgaagtcataggatccGCTGCCAGTTCATTTCTTAGGG</t>
  </si>
  <si>
    <t>CACCAGAAGCCAcctTGTTGgacttgggcatgttttgatctGTTTAGAGACGGCATGCCGTCTCGGTGCcttcgttttctgtaataaatgccaagatcaaaacatgcccaaCGCGGTTCTATCTAGTTACGCGTTAAACCAACTAGAATTTTTTTCGCGAAGAGGAAgacttgggcatgttttgatcttggcatttattacagaaaatgaagtcataggatccGCTGCCAGTTCATTTCTTAGGG</t>
  </si>
  <si>
    <t>CACCAGAAGCCAcctTGTTGgacttgggcatgttttgatctGTTTAGAGACGGCATGCCGTCTCGGTGCcttttctgtaataaatgccaagatcaaaaCGCGGTTCTATCTAGTTACGCGTTAAACCAACTAGAATTTTTTTGATATCCAACCGgacttgggcatgttttgatcttggcatttattacagaaaatgaagtcataggatccGCTGCCAGTTCATTTCTTAGGG</t>
  </si>
  <si>
    <t>CACCAGAAGCCAcctTGTTGgacttgggcatgttttgatctGTTTAGAGACGGCATGCCGTCTCGGTGCcttccttttctgtaataaatgccaagatcaaaaCGCGGTTCTATCTAGTTACGCGTTAAACCAACTAGAATTTTTTTTTGGTGAATTCCgacttgggcatgttttgatcttggcatttattacagaaaatgaagtcataggatccGCTGCCAGTTCATTTCTTAGGG</t>
  </si>
  <si>
    <t>CACCAGAAGCCAcctTGTTGgacttgggcatgttttgatctGTTTAGAGACGGCATGCCGTCTCGGTGCcttttctgtaataaatgccaagatcaaaacatCGCGGTTCTATCTAGTTACGCGTTAAACCAACTAGAATTTTTTTGAATGAGCGGATgacttgggcatgttttgatcttggcatttattacagaaaatgaagtcataggatccGCTGCCAGTTCATTTCTTAGGG</t>
  </si>
  <si>
    <t>CACCAGAAGCCAcctTGTTGgacttgggcatgttttgatctGTTTAGAGACGGCATGCCGTCTCGGTGCcttccttttctgtaataaatgccaagatcaaaacatCGCGGTTCTATCTAGTTACGCGTTAAACCAACTAGAATTTTTTTATATATGTAGACgacttgggcatgttttgatcttggcatttattacagaaaatgaagtcataggatccGCTGCCAGTTCATTTCTTAGGG</t>
  </si>
  <si>
    <t>CACCAGAAGCCAcctTGTTGgacttgggcatgttttgatctGTTTAGAGACGGCATGCCGTCTCGGTGCcttttctgtaataaatgccaagatcaaaacatgccCGCGGTTCTATCTAGTTACGCGTTAAACCAACTAGAATTTTTTTCATGTCTCATTCgacttgggcatgttttgatcttggcatttattacagaaaatgaagtcataggatccGCTGCCAGTTCATTTCTTAGGG</t>
  </si>
  <si>
    <t>CACCAGAAGCCAcctTGTTGgacttgggcatgttttgatctGTTTAGAGACGGCATGCCGTCTCGGTGCcttccttttctgtaataaatgccaagatcaaaacatgccCGCGGTTCTATCTAGTTACGCGTTAAACCAACTAGAATTTTTTTCGTCATGCGCGCgacttgggcatgttttgatcttggcatttattacagaaaatgaagtcataggatccGCTGCCAGTTCATTTCTTAGGG</t>
  </si>
  <si>
    <t>CACCAGAAGCCAcctTGTTGgacttgggcatgttttgatctGTTTAGAGACGGCATGCCGTCTCGGTGCcttttctgtaataaatgccaagatcaaaacatgcccaaCGCGGTTCTATCTAGTTACGCGTTAAACCAACTAGAATTTTTTTGGCTTGCGGCGCgacttgggcatgttttgatcttggcatttattacagaaaatgaagtcataggatccGCTGCCAGTTCATTTCTTAGGG</t>
  </si>
  <si>
    <t>CACCAGAAGCCAcctTGTTGgacttgggcatgttttgatctGTTTAGAGACGGCATGCCGTCTCGGTGCcttccttttctgtaataaatgccaagatcaaaacatgcccaaCGCGGTTCTATCTAGTTACGCGTTAAACCAACTAGAATTTTTTTCATCATAGTACCgacttgggcatgttttgatcttggcatttattacagaaaatgaagtcataggatccGCTGCCAGTTCATTTCTTAGGG</t>
  </si>
  <si>
    <t>CACCAGAAGCCAcctTGTTGgacttgggcatgttttgatctGTTTAGAGACGGCATGCCGTCTCGGTGCtattttctgtaataaatgccaagatcaaaaCGCGGTTCTATCTAGTTACGCGTTAAACCAACTAGAATTTTTTTGATGTCTCCGTGgacttgggcatgttttgatcttggcatttattacagaaaatgaagtcataggatccGCTGCCAGTTCATTTCTTAGGG</t>
  </si>
  <si>
    <t>CACCAGAAGCCAcctTGTTGgacttgggcatgttttgatctGTTTAGAGACGGCATGCCGTCTCGGTGCactttattttctgtaataaatgccaagatcaaaaCGCGGTTCTATCTAGTTACGCGTTAAACCAACTAGAATTTTTTTCAGGATAACGCGgacttgggcatgttttgatcttggcatttattacagaaaatgaagtcataggatccGCTGCCAGTTCATTTCTTAGGG</t>
  </si>
  <si>
    <t>CACCAGAAGCCAcctTGTTGgacttgggcatgttttgatctGTTTAGAGACGGCATGCCGTCTCGGTGCtattttctgtaataaatgccaagatcaaaacatCGCGGTTCTATCTAGTTACGCGTTAAACCAACTAGAATTTTTTTGAGCGTAGCAATgacttgggcatgttttgatcttggcatttattacagaaaatgaagtcataggatccGCTGCCAGTTCATTTCTTAGGG</t>
  </si>
  <si>
    <t>CACCAGAAGCCAcctTGTTGgacttgggcatgttttgatctGTTTAGAGACGGCATGCCGTCTCGGTGCactttattttctgtaataaatgccaagatcaaaacatCGCGGTTCTATCTAGTTACGCGTTAAACCAACTAGAATTTTTTTATACGAAGAACTgacttgggcatgttttgatcttggcatttattacagaaaatgaagtcataggatccGCTGCCAGTTCATTTCTTAGGG</t>
  </si>
  <si>
    <t>CACCAGAAGCCAcctTGTTGgacttgggcatgttttgatctGTTTAGAGACGGCATGCCGTCTCGGTGCtattttctgtaataaatgccaagatcaaaacatgccCGCGGTTCTATCTAGTTACGCGTTAAACCAACTAGAATTTTTTTCTCTTACAACAGgacttgggcatgttttgatcttggcatttattacagaaaatgaagtcataggatccGCTGCCAGTTCATTTCTTAGGG</t>
  </si>
  <si>
    <t>CACCAGAAGCCAcctTGTTGgacttgggcatgttttgatctGTTTAGAGACGGCATGCCGTCTCGGTGCactttattttctgtaataaatgccaagatcaaaacatgccCGCGGTTCTATCTAGTTACGCGTTAAACCAACTAGAATTTTTTTGGAGGTTCTCGTgacttgggcatgttttgatcttggcatttattacagaaaatgaagtcataggatccGCTGCCAGTTCATTTCTTAGGG</t>
  </si>
  <si>
    <t>CACCAGAAGCCAcctTGTTGgacttgggcatgttttgatctGTTTAGAGACGGCATGCCGTCTCGGTGCtattttctgtaataaatgccaagatcaaaacatgcccaaCGCGGTTCTATCTAGTTACGCGTTAAACCAACTAGAATTTTTTTCCGGATATCTATgacttgggcatgttttgatcttggcatttattacagaaaatgaagtcataggatccGCTGCCAGTTCATTTCTTAGGG</t>
  </si>
  <si>
    <t>CACCAGAAGCCAcctTGTTGgacttgggcatgttttgatctGTTTAGAGACGGCATGCCGTCTCGGTGCactttattttctgtaataaatgccaagatcaaaacatgcccaaCGCGGTTCTATCTAGTTACGCGTTAAACCAACTAGAATTTTTTTTGCGGCTAATCAgacttgggcatgttttgatcttggcatttattacagaaaatgaagtcataggatccGCTGCCAGTTCATTTCTTAGGG</t>
  </si>
  <si>
    <t>CACCAGAAGCCAcctTGTTGgacttgggcatgttttgatctGTTTAGAGACGGCATGCCGTCTCGGTGCaattttctgtaataaatgccaagatcaaaaCGCGGTTCTATCTAGTTACGCGTTAAACCAACTAGAATTTTTTTGCTGGTAATACTgacttgggcatgttttgatcttggcatttattacagaaaatgaagtcataggatccGCTGCCAGTTCATTTCTTAGGG</t>
  </si>
  <si>
    <t>CACCAGAAGCCAcctTGTTGgacttgggcatgttttgatctGTTTAGAGACGGCATGCCGTCTCGGTGCacttaattttctgtaataaatgccaagatcaaaaCGCGGTTCTATCTAGTTACGCGTTAAACCAACTAGAATTTTTTTCACATCACAAGTgacttgggcatgttttgatcttggcatttattacagaaaatgaagtcataggatccGCTGCCAGTTCATTTCTTAGGG</t>
  </si>
  <si>
    <t>CACCAGAAGCCAcctTGTTGgacttgggcatgttttgatctGTTTAGAGACGGCATGCCGTCTCGGTGCaattttctgtaataaatgccaagatcaaaacatCGCGGTTCTATCTAGTTACGCGTTAAACCAACTAGAATTTTTTTACGGAGGTAGCCgacttgggcatgttttgatcttggcatttattacagaaaatgaagtcataggatccGCTGCCAGTTCATTTCTTAGGG</t>
  </si>
  <si>
    <t>CACCAGAAGCCAcctTGTTGgacttgggcatgttttgatctGTTTAGAGACGGCATGCCGTCTCGGTGCacttaattttctgtaataaatgccaagatcaaaacatCGCGGTTCTATCTAGTTACGCGTTAAACCAACTAGAATTTTTTTGGATTACGCTGGgacttgggcatgttttgatcttggcatttattacagaaaatgaagtcataggatccGCTGCCAGTTCATTTCTTAGGG</t>
  </si>
  <si>
    <t>CACCAGAAGCCAcctTGTTGgacttgggcatgttttgatctGTTTAGAGACGGCATGCCGTCTCGGTGCaattttctgtaataaatgccaagatcaaaacatgccCGCGGTTCTATCTAGTTACGCGTTAAACCAACTAGAATTTTTTTATCCATGAATTCgacttgggcatgttttgatcttggcatttattacagaaaatgaagtcataggatccGCTGCCAGTTCATTTCTTAGGG</t>
  </si>
  <si>
    <t>CACCAGAAGCCAcctTGTTGgacttgggcatgttttgatctGTTTAGAGACGGCATGCCGTCTCGGTGCacttaattttctgtaataaatgccaagatcaaaacatgccCGCGGTTCTATCTAGTTACGCGTTAAACCAACTAGAATTTTTTTCGATATGCTGGAgacttgggcatgttttgatcttggcatttattacagaaaatgaagtcataggatccGCTGCCAGTTCATTTCTTAGGG</t>
  </si>
  <si>
    <t>CACCAGAAGCCAcctTGTTGgacttgggcatgttttgatctGTTTAGAGACGGCATGCCGTCTCGGTGCaattttctgtaataaatgccaagatcaaaacatgcccaaCGCGGTTCTATCTAGTTACGCGTTAAACCAACTAGAATTTTTTTAGTAAGAACAACgacttgggcatgttttgatcttggcatttattacagaaaatgaagtcataggatccGCTGCCAGTTCATTTCTTAGGG</t>
  </si>
  <si>
    <t>CACCAGAAGCCAcctTGTTGgacttgggcatgttttgatctGTTTAGAGACGGCATGCCGTCTCGGTGCacttaattttctgtaataaatgccaagatcaaaacatgcccaaCGCGGTTCTATCTAGTTACGCGTTAAACCAACTAGAATTTTTTTCGAGTGTTGTTGgacttgggcatgttttgatcttggcatttattacagaaaatgaagtcataggatccGCTGCCAGTTCATTTCTTAGGG</t>
  </si>
  <si>
    <t>CACCAGAAGCCAcctTGTTGgacttgggcatgttttgatctGTTTAGAGACGGCATGCCGTCTCGGTGCgattttctgtaataaatgccaagatcaaaaCGCGGTTCTATCTAGTTACGCGTTAAACCAACTAGAATTTTTTTAGCCTCTAGTTGgacttgggcatgttttgatcttggcatttattacagaaaatgaagtcataggatccGCTGCCAGTTCATTTCTTAGGG</t>
  </si>
  <si>
    <t>CACCAGAAGCCAcctTGTTGgacttgggcatgttttgatctGTTTAGAGACGGCATGCCGTCTCGGTGCacttgattttctgtaataaatgccaagatcaaaaCGCGGTTCTATCTAGTTACGCGTTAAACCAACTAGAATTTTTTTGAAGGAGGTACAgacttgggcatgttttgatcttggcatttattacagaaaatgaagtcataggatccGCTGCCAGTTCATTTCTTAGGG</t>
  </si>
  <si>
    <t>CACCAGAAGCCAcctTGTTGgacttgggcatgttttgatctGTTTAGAGACGGCATGCCGTCTCGGTGCgattttctgtaataaatgccaagatcaaaacatCGCGGTTCTATCTAGTTACGCGTTAAACCAACTAGAATTTTTTTCAGCCTGGATCGgacttgggcatgttttgatcttggcatttattacagaaaatgaagtcataggatccGCTGCCAGTTCATTTCTTAGGG</t>
  </si>
  <si>
    <t>CACCAGAAGCCAcctTGTTGgacttgggcatgttttgatctGTTTAGAGACGGCATGCCGTCTCGGTGCacttgattttctgtaataaatgccaagatcaaaacatCGCGGTTCTATCTAGTTACGCGTTAAACCAACTAGAATTTTTTTTCAATCCGGCTTgacttgggcatgttttgatcttggcatttattacagaaaatgaagtcataggatccGCTGCCAGTTCATTTCTTAGGG</t>
  </si>
  <si>
    <t>CACCAGAAGCCAcctTGTTGgacttgggcatgttttgatctGTTTAGAGACGGCATGCCGTCTCGGTGCgattttctgtaataaatgccaagatcaaaacatgccCGCGGTTCTATCTAGTTACGCGTTAAACCAACTAGAATTTTTTTGTCTCTACATTCgacttgggcatgttttgatcttggcatttattacagaaaatgaagtcataggatccGCTGCCAGTTCATTTCTTAGGG</t>
  </si>
  <si>
    <t>CACCAGAAGCCAcctTGTTGgacttgggcatgttttgatctGTTTAGAGACGGCATGCCGTCTCGGTGCacttgattttctgtaataaatgccaagatcaaaacatgccCGCGGTTCTATCTAGTTACGCGTTAAACCAACTAGAATTTTTTTATAACCAATAGTgacttgggcatgttttgatcttggcatttattacagaaaatgaagtcataggatccGCTGCCAGTTCATTTCTTAGGG</t>
  </si>
  <si>
    <t>CACCAGAAGCCAcctTGTTGgacttgggcatgttttgatctGTTTAGAGACGGCATGCCGTCTCGGTGCgattttctgtaataaatgccaagatcaaaacatgcccaaCGCGGTTCTATCTAGTTACGCGTTAAACCAACTAGAATTTTTTTCATATACTTGTCgacttgggcatgttttgatcttggcatttattacagaaaatgaagtcataggatccGCTGCCAGTTCATTTCTTAGGG</t>
  </si>
  <si>
    <t>CACCAGAAGCCAcctTGTTGgacttgggcatgttttgatctGTTTAGAGACGGCATGCCGTCTCGGTGCacttgattttctgtaataaatgccaagatcaaaacatgcccaaCGCGGTTCTATCTAGTTACGCGTTAAACCAACTAGAATTTTTTTACATGCTTCTATgacttgggcatgttttgatcttggcatttattacagaaaatgaagtcataggatccGCTGCCAGTTCATTTCTTAGGG</t>
  </si>
  <si>
    <t>CACCAGAAGCCAcctTGTTGgacttgggcatgttttgatctGTTTAGAGACGGCATGCCGTCTCGGTGCacattttctgtaataaatgccaagatcaaaaCGCGGTTCTATCTAGTTACGCGTTAAACCAACTAGAATTTTTTTCCTGGTTCATTGgacttgggcatgttttgatcttggcatttattacagaaaatgaagtcataggatccGCTGCCAGTTCATTTCTTAGGG</t>
  </si>
  <si>
    <t>CACCAGAAGCCAcctTGTTGgacttgggcatgttttgatctGTTTAGAGACGGCATGCCGTCTCGGTGCgactacattttctgtaataaatgccaagatcaaaaCGCGGTTCTATCTAGTTACGCGTTAAACCAACTAGAATTTTTTTTGTAACGAGTGTgacttgggcatgttttgatcttggcatttattacagaaaatgaagtcataggatccGCTGCCAGTTCATTTCTTAGGG</t>
  </si>
  <si>
    <t>CACCAGAAGCCAcctTGTTGgacttgggcatgttttgatctGTTTAGAGACGGCATGCCGTCTCGGTGCacattttctgtaataaatgccaagatcaaaacatCGCGGTTCTATCTAGTTACGCGTTAAACCAACTAGAATTTTTTTGGTGTCTATTAAgacttgggcatgttttgatcttggcatttattacagaaaatgaagtcataggatccGCTGCCAGTTCATTTCTTAGGG</t>
  </si>
  <si>
    <t>CACCAGAAGCCAcctTGTTGgacttgggcatgttttgatctGTTTAGAGACGGCATGCCGTCTCGGTGCgactacattttctgtaataaatgccaagatcaaaacatCGCGGTTCTATCTAGTTACGCGTTAAACCAACTAGAATTTTTTTCGCTTAAGCGCTgacttgggcatgttttgatcttggcatttattacagaaaatgaagtcataggatccGCTGCCAGTTCATTTCTTAGGG</t>
  </si>
  <si>
    <t>CACCAGAAGCCAcctTGTTGgacttgggcatgttttgatctGTTTAGAGACGGCATGCCGTCTCGGTGCacattttctgtaataaatgccaagatcaaaacatgccCGCGGTTCTATCTAGTTACGCGTTAAACCAACTAGAATTTTTTTGTTAGAAGCTTAgacttgggcatgttttgatcttggcatttattacagaaaatgaagtcataggatccGCTGCCAGTTCATTTCTTAGGG</t>
  </si>
  <si>
    <t>CACCAGAAGCCAcctTGTTGgacttgggcatgttttgatctGTTTAGAGACGGCATGCCGTCTCGGTGCgactacattttctgtaataaatgccaagatcaaaacatgccCGCGGTTCTATCTAGTTACGCGTTAAACCAACTAGAATTTTTTTGTTATGAATTACgacttgggcatgttttgatcttggcatttattacagaaaatgaagtcataggatccGCTGCCAGTTCATTTCTTAGGG</t>
  </si>
  <si>
    <t>CACCAGAAGCCAcctTGTTGgacttgggcatgttttgatctGTTTAGAGACGGCATGCCGTCTCGGTGCacattttctgtaataaatgccaagatcaaaacatgcccaaCGCGGTTCTATCTAGTTACGCGTTAAACCAACTAGAATTTTTTTGACGTTAATGTCgacttgggcatgttttgatcttggcatttattacagaaaatgaagtcataggatccGCTGCCAGTTCATTTCTTAGGG</t>
  </si>
  <si>
    <t>CACCAGAAGCCAcctTGTTGgacttgggcatgttttgatctGTTTAGAGACGGCATGCCGTCTCGGTGCgactacattttctgtaataaatgccaagatcaaaacatgcccaaCGCGGTTCTATCTAGTTACGCGTTAAACCAACTAGAATTTTTTTAGACGAATTAGGgacttgggcatgttttgatcttggcatttattacagaaaatgaagtcataggatccGCTGCCAGTTCATTTCTTAGGG</t>
  </si>
  <si>
    <t>CACCAGAAGCCAcctTGTTGgacttgggcatgttttgatctGTTTAGAGACGGCATGCCGTCTCGGTGCgcattttctgtaataaatgccaagatcaaaaCGCGGTTCTATCTAGTTACGCGTTAAACCAACTAGAATTTTTTTCTAGTTGGCTATgacttgggcatgttttgatcttggcatttattacagaaaatgaagtcataggatccGCTGCCAGTTCATTTCTTAGGG</t>
  </si>
  <si>
    <t>CACCAGAAGCCAcctTGTTGgacttgggcatgttttgatctGTTTAGAGACGGCATGCCGTCTCGGTGCgactgcattttctgtaataaatgccaagatcaaaaCGCGGTTCTATCTAGTTACGCGTTAAACCAACTAGAATTTTTTTACGCGTTCGTCAgacttgggcatgttttgatcttggcatttattacagaaaatgaagtcataggatccGCTGCCAGTTCATTTCTTAGGG</t>
  </si>
  <si>
    <t>CACCAGAAGCCAcctTGTTGgacttgggcatgttttgatctGTTTAGAGACGGCATGCCGTCTCGGTGCgcattttctgtaataaatgccaagatcaaaacatCGCGGTTCTATCTAGTTACGCGTTAAACCAACTAGAATTTTTTTCACAGGACGTTGgacttgggcatgttttgatcttggcatttattacagaaaatgaagtcataggatccGCTGCCAGTTCATTTCTTAGGG</t>
  </si>
  <si>
    <t>CACCAGAAGCCAcctTGTTGgacttgggcatgttttgatctGTTTAGAGACGGCATGCCGTCTCGGTGCgactgcattttctgtaataaatgccaagatcaaaacatCGCGGTTCTATCTAGTTACGCGTTAAACCAACTAGAATTTTTTTGCCGGAAGTGTGgacttgggcatgttttgatcttggcatttattacagaaaatgaagtcataggatccGCTGCCAGTTCATTTCTTAGGG</t>
  </si>
  <si>
    <t>CACCAGAAGCCAcctTGTTGgacttgggcatgttttgatctGTTTAGAGACGGCATGCCGTCTCGGTGCgcattttctgtaataaatgccaagatcaaaacatgccCGCGGTTCTATCTAGTTACGCGTTAAACCAACTAGAATTTTTTTTTGTTCTGGAACgacttgggcatgttttgatcttggcatttattacagaaaatgaagtcataggatccGCTGCCAGTTCATTTCTTAGGG</t>
  </si>
  <si>
    <t>CACCAGAAGCCAcctTGTTGgacttgggcatgttttgatctGTTTAGAGACGGCATGCCGTCTCGGTGCgactgcattttctgtaataaatgccaagatcaaaacatgccCGCGGTTCTATCTAGTTACGCGTTAAACCAACTAGAATTTTTTTACTAACCTCTGAgacttgggcatgttttgatcttggcatttattacagaaaatgaagtcataggatccGCTGCCAGTTCATTTCTTAGGG</t>
  </si>
  <si>
    <t>CACCAGAAGCCAcctTGTTGgacttgggcatgttttgatctGTTTAGAGACGGCATGCCGTCTCGGTGCgcattttctgtaataaatgccaagatcaaaacatgcccaaCGCGGTTCTATCTAGTTACGCGTTAAACCAACTAGAATTTTTTTATCCAGCAGTCCgacttgggcatgttttgatcttggcatttattacagaaaatgaagtcataggatccGCTGCCAGTTCATTTCTTAGGG</t>
  </si>
  <si>
    <t>CACCAGAAGCCAcctTGTTGgacttgggcatgttttgatctGTTTAGAGACGGCATGCCGTCTCGGTGCgactgcattttctgtaataaatgccaagatcaaaacatgcccaaCGCGGTTCTATCTAGTTACGCGTTAAACCAACTAGAATTTTTTTCTGACTATGTATgacttgggcatgttttgatcttggcatttattacagaaaatgaagtcataggatccGCTGCCAGTTCATTTCTTAGGG</t>
  </si>
  <si>
    <t>CACCAGAAGCCAcctTGTTGgacttgggcatgttttgatctGTTTAGAGACGGCATGCCGTCTCGGTGCccattttctgtaataaatgccaagatcaaaaCGCGGTTCTATCTAGTTACGCGTTAAACCAACTAGAATTTTTTTTAGGCGATCCAAgacttgggcatgttttgatcttggcatttattacagaaaatgaagtcataggatccGCTGCCAGTTCATTTCTTAGGG</t>
  </si>
  <si>
    <t>CACCAGAAGCCAcctTGTTGgacttgggcatgttttgatctGTTTAGAGACGGCATGCCGTCTCGGTGCgactccattttctgtaataaatgccaagatcaaaaCGCGGTTCTATCTAGTTACGCGTTAAACCAACTAGAATTTTTTTTGTGATCGACCGgacttgggcatgttttgatcttggcatttattacagaaaatgaagtcataggatccGCTGCCAGTTCATTTCTTAGGG</t>
  </si>
  <si>
    <t>CACCAGAAGCCAcctTGTTGgacttgggcatgttttgatctGTTTAGAGACGGCATGCCGTCTCGGTGCccattttctgtaataaatgccaagatcaaaacatCGCGGTTCTATCTAGTTACGCGTTAAACCAACTAGAATTTTTTTGTAACACCGCTGgacttgggcatgttttgatcttggcatttattacagaaaatgaagtcataggatccGCTGCCAGTTCATTTCTTAGGG</t>
  </si>
  <si>
    <t>CACCAGAAGCCAcctTGTTGgacttgggcatgttttgatctGTTTAGAGACGGCATGCCGTCTCGGTGCgactccattttctgtaataaatgccaagatcaaaacatCGCGGTTCTATCTAGTTACGCGTTAAACCAACTAGAATTTTTTTCGATCACGAGCTgacttgggcatgttttgatcttggcatttattacagaaaatgaagtcataggatccGCTGCCAGTTCATTTCTTAGGG</t>
  </si>
  <si>
    <t>CACCAGAAGCCAcctTGTTGgacttgggcatgttttgatctGTTTAGAGACGGCATGCCGTCTCGGTGCccattttctgtaataaatgccaagatcaaaacatgccCGCGGTTCTATCTAGTTACGCGTTAAACCAACTAGAATTTTTTTCCGTTGTGCCATgacttgggcatgttttgatcttggcatttattacagaaaatgaagtcataggatccGCTGCCAGTTCATTTCTTAGGG</t>
  </si>
  <si>
    <t>CACCAGAAGCCAcctTGTTGgacttgggcatgttttgatctGTTTAGAGACGGCATGCCGTCTCGGTGCgactccattttctgtaataaatgccaagatcaaaacatgccCGCGGTTCTATCTAGTTACGCGTTAAACCAACTAGAATTTTTTTTGGAGGTTATAAgacttgggcatgttttgatcttggcatttattacagaaaatgaagtcataggatccGCTGCCAGTTCATTTCTTAGGG</t>
  </si>
  <si>
    <t>CACCAGAAGCCAcctTGTTGgacttgggcatgttttgatctGTTTAGAGACGGCATGCCGTCTCGGTGCccattttctgtaataaatgccaagatcaaaacatgcccaaCGCGGTTCTATCTAGTTACGCGTTAAACCAACTAGAATTTTTTTTACGCTCGCACCgacttgggcatgttttgatcttggcatttattacagaaaatgaagtcataggatccGCTGCCAGTTCATTTCTTAGGG</t>
  </si>
  <si>
    <t>CACCAGAAGCCAcctTGTTGgacttgggcatgttttgatctGTTTAGAGACGGCATGCCGTCTCGGTGCgactccattttctgtaataaatgccaagatcaaaacatgcccaaCGCGGTTCTATCTAGTTACGCGTTAAACCAACTAGAATTTTTTTTCATCCGTACAGgacttgggcatgttttgatcttggcatttattacagaaaatgaagtcataggatccGCTGCCAGTTCATTTCTTAGGG</t>
  </si>
  <si>
    <t>CACCAGAAGCCAcctTGTTGgacttgggcatgttttgatctGTTTAGAGACGGCATGCCGTCTCGGTGCatcattttctgtaataaatgccaagatcaaaaCGCGGTTCTATCTAGTTACGCGTTAAACCAACTAGAATTTTTTTTACCGACGCGGTgacttgggcatgttttgatcttggcatttattacagaaaatgaagtcataggatccGCTGCCAGTTCATTTCTTAGGG</t>
  </si>
  <si>
    <t>CACCAGAAGCCAcctTGTTGgacttgggcatgttttgatctGTTTAGAGACGGCATGCCGTCTCGGTGCtgacatcattttctgtaataaatgccaagatcaaaaCGCGGTTCTATCTAGTTACGCGTTAAACCAACTAGAATTTTTTTAGGTGGCACAAGgacttgggcatgttttgatcttggcatttattacagaaaatgaagtcataggatccGCTGCCAGTTCATTTCTTAGGG</t>
  </si>
  <si>
    <t>CACCAGAAGCCAcctTGTTGgacttgggcatgttttgatctGTTTAGAGACGGCATGCCGTCTCGGTGCatcattttctgtaataaatgccaagatcaaaacatCGCGGTTCTATCTAGTTACGCGTTAAACCAACTAGAATTTTTTTTTAGACGCGGATgacttgggcatgttttgatcttggcatttattacagaaaatgaagtcataggatccGCTGCCAGTTCATTTCTTAGGG</t>
  </si>
  <si>
    <t>CACCAGAAGCCAcctTGTTGgacttgggcatgttttgatctGTTTAGAGACGGCATGCCGTCTCGGTGCtgacatcattttctgtaataaatgccaagatcaaaacatCGCGGTTCTATCTAGTTACGCGTTAAACCAACTAGAATTTTTTTAGAGCATTCCTGgacttgggcatgttttgatcttggcatttattacagaaaatgaagtcataggatccGCTGCCAGTTCATTTCTTAGGG</t>
  </si>
  <si>
    <t>CACCAGAAGCCAcctTGTTGgacttgggcatgttttgatctGTTTAGAGACGGCATGCCGTCTCGGTGCatcattttctgtaataaatgccaagatcaaaacatgccCGCGGTTCTATCTAGTTACGCGTTAAACCAACTAGAATTTTTTTCCTTACTAATGTgacttgggcatgttttgatcttggcatttattacagaaaatgaagtcataggatccGCTGCCAGTTCATTTCTTAGGG</t>
  </si>
  <si>
    <t>CACCAGAAGCCAcctTGTTGgacttgggcatgttttgatctGTTTAGAGACGGCATGCCGTCTCGGTGCtgacatcattttctgtaataaatgccaagatcaaaacatgccCGCGGTTCTATCTAGTTACGCGTTAAACCAACTAGAATTTTTTTGAGTAGATAGAGgacttgggcatgttttgatcttggcatttattacagaaaatgaagtcataggatccGCTGCCAGTTCATTTCTTAGGG</t>
  </si>
  <si>
    <t>CACCAGAAGCCAcctTGTTGgacttgggcatgttttgatctGTTTAGAGACGGCATGCCGTCTCGGTGCatcattttctgtaataaatgccaagatcaaaacatgcccaaCGCGGTTCTATCTAGTTACGCGTTAAACCAACTAGAATTTTTTTCATTAAGGCAGAgacttgggcatgttttgatcttggcatttattacagaaaatgaagtcataggatccGCTGCCAGTTCATTTCTTAGGG</t>
  </si>
  <si>
    <t>CACCAGAAGCCAcctTGTTGgacttgggcatgttttgatctGTTTAGAGACGGCATGCCGTCTCGGTGCtgacatcattttctgtaataaatgccaagatcaaaacatgcccaaCGCGGTTCTATCTAGTTACGCGTTAAACCAACTAGAATTTTTTTTGCCAGGTAGCAgacttgggcatgttttgatcttggcatttattacagaaaatgaagtcataggatccGCTGCCAGTTCATTTCTTAGGG</t>
  </si>
  <si>
    <t>CACCAGAAGCCAcctTGTTGgacttgggcatgttttgatctGTTTAGAGACGGCATGCCGTCTCGGTGCgtcattttctgtaataaatgccaagatcaaaaCGCGGTTCTATCTAGTTACGCGTTAAACCAACTAGAATTTTTTTGTGGACAGGACAgacttgggcatgttttgatcttggcatttattacagaaaatgaagtcataggatccGCTGCCAGTTCATTTCTTAGGG</t>
  </si>
  <si>
    <t>CACCAGAAGCCAcctTGTTGgacttgggcatgttttgatctGTTTAGAGACGGCATGCCGTCTCGGTGCtgacgtcattttctgtaataaatgccaagatcaaaaCGCGGTTCTATCTAGTTACGCGTTAAACCAACTAGAATTTTTTTCGTGACTTGGTCgacttgggcatgttttgatcttggcatttattacagaaaatgaagtcataggatccGCTGCCAGTTCATTTCTTAGGG</t>
  </si>
  <si>
    <t>CACCAGAAGCCAcctTGTTGgacttgggcatgttttgatctGTTTAGAGACGGCATGCCGTCTCGGTGCgtcattttctgtaataaatgccaagatcaaaacatCGCGGTTCTATCTAGTTACGCGTTAAACCAACTAGAATTTTTTTCGGTCCAGTTGAgacttgggcatgttttgatcttggcatttattacagaaaatgaagtcataggatccGCTGCCAGTTCATTTCTTAGGG</t>
  </si>
  <si>
    <t>CACCAGAAGCCAcctTGTTGgacttgggcatgttttgatctGTTTAGAGACGGCATGCCGTCTCGGTGCtgacgtcattttctgtaataaatgccaagatcaaaacatCGCGGTTCTATCTAGTTACGCGTTAAACCAACTAGAATTTTTTTGAGATATATAGGgacttgggcatgttttgatcttggcatttattacagaaaatgaagtcataggatccGCTGCCAGTTCATTTCTTAGGG</t>
  </si>
  <si>
    <t>CACCAGAAGCCAcctTGTTGgacttgggcatgttttgatctGTTTAGAGACGGCATGCCGTCTCGGTGCgtcattttctgtaataaatgccaagatcaaaacatgccCGCGGTTCTATCTAGTTACGCGTTAAACCAACTAGAATTTTTTTCAACGTACAATTgacttgggcatgttttgatcttggcatttattacagaaaatgaagtcataggatccGCTGCCAGTTCATTTCTTAGGG</t>
  </si>
  <si>
    <t>CACCAGAAGCCAcctTGTTGgacttgggcatgttttgatctGTTTAGAGACGGCATGCCGTCTCGGTGCtgacgtcattttctgtaataaatgccaagatcaaaacatgccCGCGGTTCTATCTAGTTACGCGTTAAACCAACTAGAATTTTTTTCCAGGCGGACATgacttgggcatgttttgatcttggcatttattacagaaaatgaagtcataggatccGCTGCCAGTTCATTTCTTAGGG</t>
  </si>
  <si>
    <t>CACCAGAAGCCAcctTGTTGgacttgggcatgttttgatctGTTTAGAGACGGCATGCCGTCTCGGTGCgtcattttctgtaataaatgccaagatcaaaacatgcccaaCGCGGTTCTATCTAGTTACGCGTTAAACCAACTAGAATTTTTTTTGCCAATCACCGgacttgggcatgttttgatcttggcatttattacagaaaatgaagtcataggatccGCTGCCAGTTCATTTCTTAGGG</t>
  </si>
  <si>
    <t>CACCAGAAGCCAcctTGTTGgacttgggcatgttttgatctGTTTAGAGACGGCATGCCGTCTCGGTGCtgacgtcattttctgtaataaatgccaagatcaaaacatgcccaaCGCGGTTCTATCTAGTTACGCGTTAAACCAACTAGAATTTTTTTGGTAATCAGTAGgacttgggcatgttttgatcttggcatttattacagaaaatgaagtcataggatccGCTGCCAGTTCATTTCTTAGGG</t>
  </si>
  <si>
    <t>CACCAGAAGCCAcctTGTTGgacttgggcatgttttgatctGTTTAGAGACGGCATGCCGTCTCGGTGCctcattttctgtaataaatgccaagatcaaaaCGCGGTTCTATCTAGTTACGCGTTAAACCAACTAGAATTTTTTTATCCAAGGCGTCgacttgggcatgttttgatcttggcatttattacagaaaatgaagtcataggatccGCTGCCAGTTCATTTCTTAGGG</t>
  </si>
  <si>
    <t>CACCAGAAGCCAcctTGTTGgacttgggcatgttttgatctGTTTAGAGACGGCATGCCGTCTCGGTGCtgacctcattttctgtaataaatgccaagatcaaaaCGCGGTTCTATCTAGTTACGCGTTAAACCAACTAGAATTTTTTTACTTATCTCGCAgacttgggcatgttttgatcttggcatttattacagaaaatgaagtcataggatccGCTGCCAGTTCATTTCTTAGGG</t>
  </si>
  <si>
    <t>CACCAGAAGCCAcctTGTTGgacttgggcatgttttgatctGTTTAGAGACGGCATGCCGTCTCGGTGCctcattttctgtaataaatgccaagatcaaaacatCGCGGTTCTATCTAGTTACGCGTTAAACCAACTAGAATTTTTTTGGCTCGGTATAGgacttgggcatgttttgatcttggcatttattacagaaaatgaagtcataggatccGCTGCCAGTTCATTTCTTAGGG</t>
  </si>
  <si>
    <t>CACCAGAAGCCAcctTGTTGgacttgggcatgttttgatctGTTTAGAGACGGCATGCCGTCTCGGTGCtgacctcattttctgtaataaatgccaagatcaaaacatCGCGGTTCTATCTAGTTACGCGTTAAACCAACTAGAATTTTTTTCTTCAGCTGGAGgacttgggcatgttttgatcttggcatttattacagaaaatgaagtcataggatccGCTGCCAGTTCATTTCTTAGGG</t>
  </si>
  <si>
    <t>CACCAGAAGCCAcctTGTTGgacttgggcatgttttgatctGTTTAGAGACGGCATGCCGTCTCGGTGCctcattttctgtaataaatgccaagatcaaaacatgccCGCGGTTCTATCTAGTTACGCGTTAAACCAACTAGAATTTTTTTTCTAAGACATATgacttgggcatgttttgatcttggcatttattacagaaaatgaagtcataggatccGCTGCCAGTTCATTTCTTAGGG</t>
  </si>
  <si>
    <t>CACCAGAAGCCAcctTGTTGgacttgggcatgttttgatctGTTTAGAGACGGCATGCCGTCTCGGTGCtgacctcattttctgtaataaatgccaagatcaaaacatgccCGCGGTTCTATCTAGTTACGCGTTAAACCAACTAGAATTTTTTTGCTACAAGAAGTgacttgggcatgttttgatcttggcatttattacagaaaatgaagtcataggatccGCTGCCAGTTCATTTCTTAGGG</t>
  </si>
  <si>
    <t>CACCAGAAGCCAcctTGTTGgacttgggcatgttttgatctGTTTAGAGACGGCATGCCGTCTCGGTGCctcattttctgtaataaatgccaagatcaaaacatgcccaaCGCGGTTCTATCTAGTTACGCGTTAAACCAACTAGAATTTTTTTTAATGAGTCTGGgacttgggcatgttttgatcttggcatttattacagaaaatgaagtcataggatccGCTGCCAGTTCATTTCTTAGGG</t>
  </si>
  <si>
    <t>CACCAGAAGCCAcctTGTTGgacttgggcatgttttgatctGTTTAGAGACGGCATGCCGTCTCGGTGCtgacctcattttctgtaataaatgccaagatcaaaacatgcccaaCGCGGTTCTATCTAGTTACGCGTTAAACCAACTAGAATTTTTTTTGACCATATAATgacttgggcatgttttgatcttggcatttattacagaaaatgaagtcataggatccGCTGCCAGTTCATTTCTTAGGG</t>
  </si>
  <si>
    <t>CACCAGAAGCCAcctTGTTGgacttgggcatgttttgatctGTTTAGAGACGGCATGCCGTCTCGGTGCtttcattttctgtaataaatgccaagatcaaaaCGCGGTTCTATCTAGTTACGCGTTAAACCAACTAGAATTTTTTTTTGCCGATTCACgacttgggcatgttttgatcttggcatttattacagaaaatgaagtcataggatccGCTGCCAGTTCATTTCTTAGGG</t>
  </si>
  <si>
    <t>CACCAGAAGCCAcctTGTTGgacttgggcatgttttgatctGTTTAGAGACGGCATGCCGTCTCGGTGCtttcattttctgtaataaatgccaagatcaaaacatCGCGGTTCTATCTAGTTACGCGTTAAACCAACTAGAATTTTTTTAGGCACGTAGCGgacttgggcatgttttgatcttggcatttattacagaaaatgaagtcataggatccGCTGCCAGTTCATTTCTTAGGG</t>
  </si>
  <si>
    <t>CACCAGAAGCCAcctTGTTGgacttgggcatgttttgatctGTTTAGAGACGGCATGCCGTCTCGGTGCtttcattttctgtaataaatgccaagatcaaaacatgccCGCGGTTCTATCTAGTTACGCGTTAAACCAACTAGAATTTTTTTAATAGTTCGCTCgacttgggcatgttttgatcttggcatttattacagaaaatgaagtcataggatccGCTGCCAGTTCATTTCTTAGGG</t>
  </si>
  <si>
    <t>CACCAGAAGCCAcctTGTTGgacttgggcatgttttgatctGTTTAGAGACGGCATGCCGTCTCGGTGCtttcattttctgtaataaatgccaagatcaaaacatgcccaaCGCGGTTCTATCTAGTTACGCGTTAAACCAACTAGAATTTTTTTTGGATTCGGATAgacttgggcatgttttgatcttggcatttattacagaaaatgaagtcataggatccGCTGCCAGTTCATTTCTTAGGG</t>
  </si>
  <si>
    <t>CACCAGAAGCCAcctTGTTGgacttgggcatgttttgatctGTTTAGAGACGGCATGCCGTCTCGGTGCattcattttctgtaataaatgccaagatcaaaaCGCGGTTCTATCTAGTTACGCGTTAAACCAACTAGAATTTTTTTTTAGAGGATGTTgacttgggcatgttttgatcttggcatttattacagaaaatgaagtcataggatccGCTGCCAGTTCATTTCTTAGGG</t>
  </si>
  <si>
    <t>CACCAGAAGCCAcctTGTTGgacttgggcatgttttgatctGTTTAGAGACGGCATGCCGTCTCGGTGCattcattttctgtaataaatgccaagatcaaaacatCGCGGTTCTATCTAGTTACGCGTTAAACCAACTAGAATTTTTTTCAGCGGCGCCTTgacttgggcatgttttgatcttggcatttattacagaaaatgaagtcataggatccGCTGCCAGTTCATTTCTTAGGG</t>
  </si>
  <si>
    <t>CACCAGAAGCCAcctTGTTGgacttgggcatgttttgatctGTTTAGAGACGGCATGCCGTCTCGGTGCattcattttctgtaataaatgccaagatcaaaacatgccCGCGGTTCTATCTAGTTACGCGTTAAACCAACTAGAATTTTTTTCCAAGTTATAGGgacttgggcatgttttgatcttggcatttattacagaaaatgaagtcataggatccGCTGCCAGTTCATTTCTTAGGG</t>
  </si>
  <si>
    <t>CACCAGAAGCCAcctTGTTGgacttgggcatgttttgatctGTTTAGAGACGGCATGCCGTCTCGGTGCattcattttctgtaataaatgccaagatcaaaacatgcccaaCGCGGTTCTATCTAGTTACGCGTTAAACCAACTAGAATTTTTTTGTCTGATGTATTgacttgggcatgttttgatcttggcatttattacagaaaatgaagtcataggatccGCTGCCAGTTCATTTCTTAGGG</t>
  </si>
  <si>
    <t>CACCAGAAGCCAcctTGTTGgacttgggcatgttttgatctGTTTAGAGACGGCATGCCGTCTCGGTGCgttcattttctgtaataaatgccaagatcaaaaCGCGGTTCTATCTAGTTACGCGTTAAACCAACTAGAATTTTTTTCGCAAGCGAATAgacttgggcatgttttgatcttggcatttattacagaaaatgaagtcataggatccGCTGCCAGTTCATTTCTTAGGG</t>
  </si>
  <si>
    <t>CACCAGAAGCCAcctTGTTGgacttgggcatgttttgatctGTTTAGAGACGGCATGCCGTCTCGGTGCgttcattttctgtaataaatgccaagatcaaaacatCGCGGTTCTATCTAGTTACGCGTTAAACCAACTAGAATTTTTTTTAGTTAGGCCGGgacttgggcatgttttgatcttggcatttattacagaaaatgaagtcataggatccGCTGCCAGTTCATTTCTTAGGG</t>
  </si>
  <si>
    <t>CACCAGAAGCCAcctTGTTGgacttgggcatgttttgatctGTTTAGAGACGGCATGCCGTCTCGGTGCgttcattttctgtaataaatgccaagatcaaaacatgccCGCGGTTCTATCTAGTTACGCGTTAAACCAACTAGAATTTTTTTTCTCAGTGTAGGgacttgggcatgttttgatcttggcatttattacagaaaatgaagtcataggatccGCTGCCAGTTCATTTCTTAGGG</t>
  </si>
  <si>
    <t>CACCAGAAGCCAcctTGTTGgacttgggcatgttttgatctGTTTAGAGACGGCATGCCGTCTCGGTGCgttcattttctgtaataaatgccaagatcaaaacatgcccaaCGCGGTTCTATCTAGTTACGCGTTAAACCAACTAGAATTTTTTTATCAGACAGGAGgacttgggcatgttttgatcttggcatttattacagaaaatgaagtcataggatccGCTGCCAGTTCATTTCTTAGGG</t>
  </si>
  <si>
    <t>CACCAGAAGCCAcctTGTTGgacttgggcatgttttgatctGTTTAGAGACGGCATGCCGTCTCGGTGCtcttcattttctgtaataaatgccaagatcaaaaCGCGGTTCTATCTAGTTACGCGTTAAACCAACTAGAATTTTTTTGTAGTAGGCCGTgacttgggcatgttttgatcttggcatttattacagaaaatgaagtcataggatccGCTGCCAGTTCATTTCTTAGGG</t>
  </si>
  <si>
    <t>CACCAGAAGCCAcctTGTTGgacttgggcatgttttgatctGTTTAGAGACGGCATGCCGTCTCGGTGCtcttcattttctgtaataaatgccaagatcaaaacatCGCGGTTCTATCTAGTTACGCGTTAAACCAACTAGAATTTTTTTGCACAGTTCAGAgacttgggcatgttttgatcttggcatttattacagaaaatgaagtcataggatccGCTGCCAGTTCATTTCTTAGGG</t>
  </si>
  <si>
    <t>CACCAGAAGCCAcctTGTTGgacttgggcatgttttgatctGTTTAGAGACGGCATGCCGTCTCGGTGCtcttcattttctgtaataaatgccaagatcaaaacatgccCGCGGTTCTATCTAGTTACGCGTTAAACCAACTAGAATTTTTTTGCCTCAACTATAgacttgggcatgttttgatcttggcatttattacagaaaatgaagtcataggatccGCTGCCAGTTCATTTCTTAGGG</t>
  </si>
  <si>
    <t>CACCAGAAGCCAcctTGTTGgacttgggcatgttttgatctGTTTAGAGACGGCATGCCGTCTCGGTGCtcttcattttctgtaataaatgccaagatcaaaacatgcccaaCGCGGTTCTATCTAGTTACGCGTTAAACCAACTAGAATTTTTTTCAGTCCTCAGGAgacttgggcatgttttgatcttggcatttattacagaaaatgaagtcataggatccGCTGCCAGTTCATTTCTTAGGG</t>
  </si>
  <si>
    <t>CACCAGAAGCCAcctTGTTGgacttgggcatgttttgatctGTTTAGAGACGGCATGCCGTCTCGGTGCgcttcattttctgtaataaatgccaagatcaaaaCGCGGTTCTATCTAGTTACGCGTTAAACCAACTAGAATTTTTTTCATGGCAACAATgacttgggcatgttttgatcttggcatttattacagaaaatgaagtcataggatccGCTGCCAGTTCATTTCTTAGGG</t>
  </si>
  <si>
    <t>CACCAGAAGCCAcctTGTTGgacttgggcatgttttgatctGTTTAGAGACGGCATGCCGTCTCGGTGCgcttcattttctgtaataaatgccaagatcaaaacatCGCGGTTCTATCTAGTTACGCGTTAAACCAACTAGAATTTTTTTTGTAAGATGGAGgacttgggcatgttttgatcttggcatttattacagaaaatgaagtcataggatccGCTGCCAGTTCATTTCTTAGGG</t>
  </si>
  <si>
    <t>CACCAGAAGCCAcctTGTTGgacttgggcatgttttgatctGTTTAGAGACGGCATGCCGTCTCGGTGCgcttcattttctgtaataaatgccaagatcaaaacatgccCGCGGTTCTATCTAGTTACGCGTTAAACCAACTAGAATTTTTTTAGCGATATTGCGgacttgggcatgttttgatcttggcatttattacagaaaatgaagtcataggatccGCTGCCAGTTCATTTCTTAGGG</t>
  </si>
  <si>
    <t>CACCAGAAGCCAcctTGTTGgacttgggcatgttttgatctGTTTAGAGACGGCATGCCGTCTCGGTGCgcttcattttctgtaataaatgccaagatcaaaacatgcccaaCGCGGTTCTATCTAGTTACGCGTTAAACCAACTAGAATTTTTTTTTATTAGGAGCGgacttgggcatgttttgatcttggcatttattacagaaaatgaagtcataggatccGCTGCCAGTTCATTTCTTAGGG</t>
  </si>
  <si>
    <t>CACCAGAAGCCAcctTGTTGgacttgggcatgttttgatctGTTTAGAGACGGCATGCCGTCTCGGTGCccttcattttctgtaataaatgccaagatcaaaaCGCGGTTCTATCTAGTTACGCGTTAAACCAACTAGAATTTTTTTACTTGATTCCTTgacttgggcatgttttgatcttggcatttattacagaaaatgaagtcataggatccGCTGCCAGTTCATTTCTTAGGG</t>
  </si>
  <si>
    <t>CACCAGAAGCCAcctTGTTGgacttgggcatgttttgatctGTTTAGAGACGGCATGCCGTCTCGGTGCccttcattttctgtaataaatgccaagatcaaaacatCGCGGTTCTATCTAGTTACGCGTTAAACCAACTAGAATTTTTTTGTTAGTGTACAAgacttgggcatgttttgatcttggcatttattacagaaaatgaagtcataggatccGCTGCCAGTTCATTTCTTAGGG</t>
  </si>
  <si>
    <t>CACCAGAAGCCAcctTGTTGgacttgggcatgttttgatctGTTTAGAGACGGCATGCCGTCTCGGTGCccttcattttctgtaataaatgccaagatcaaaacatgccCGCGGTTCTATCTAGTTACGCGTTAAACCAACTAGAATTTTTTTTCTTGTCATTCCgacttgggcatgttttgatcttggcatttattacagaaaatgaagtcataggatccGCTGCCAGTTCATTTCTTAGGG</t>
  </si>
  <si>
    <t>CACCAGAAGCCAcctTGTTGgacttgggcatgttttgatctGTTTAGAGACGGCATGCCGTCTCGGTGCccttcattttctgtaataaatgccaagatcaaaacatgcccaaCGCGGTTCTATCTAGTTACGCGTTAAACCAACTAGAATTTTTTTGTCGCGACGCGGgacttgggcatgttttgatcttggcatttattacagaaaatgaagtcataggatccGCTGCCAGTTCATTTCTTAGGG</t>
  </si>
  <si>
    <t>CACCAGAAGCCAcctTGTTGgacttgggcatgttttgatctGTTTAGAGACGGCATGCCGTCTCGGTGCtacttcattttctgtaataaatgccaagatcaaaaCGCGGTTCTATCTAGTTACGCGTTAAACCAACTAGAATTTTTTTATATAAGAGCTCgacttgggcatgttttgatcttggcatttattacagaaaatgaagtcataggatccGCTGCCAGTTCATTTCTTAGGG</t>
  </si>
  <si>
    <t>CACCAGAAGCCAcctTGTTGgacttgggcatgttttgatctGTTTAGAGACGGCATGCCGTCTCGGTGCtacttcattttctgtaataaatgccaagatcaaaacatCGCGGTTCTATCTAGTTACGCGTTAAACCAACTAGAATTTTTTTTATATGTCATGCgacttgggcatgttttgatcttggcatttattacagaaaatgaagtcataggatccGCTGCCAGTTCATTTCTTAGGG</t>
  </si>
  <si>
    <t>CACCAGAAGCCAcctTGTTGgacttgggcatgttttgatctGTTTAGAGACGGCATGCCGTCTCGGTGCtacttcattttctgtaataaatgccaagatcaaaacatgccCGCGGTTCTATCTAGTTACGCGTTAAACCAACTAGAATTTTTTTAAGTCTCGCTGTgacttgggcatgttttgatcttggcatttattacagaaaatgaagtcataggatccGCTGCCAGTTCATTTCTTAGGG</t>
  </si>
  <si>
    <t>CACCAGAAGCCAcctTGTTGgacttgggcatgttttgatctGTTTAGAGACGGCATGCCGTCTCGGTGCtacttcattttctgtaataaatgccaagatcaaaacatgcccaaCGCGGTTCTATCTAGTTACGCGTTAAACCAACTAGAATTTTTTTATCCTTCCGAAGgacttgggcatgttttgatcttggcatttattacagaaaatgaagtcataggatccGCTGCCAGTTCATTTCTTAGGG</t>
  </si>
  <si>
    <t>CACCAGAAGCCAcctTGTTGgacttgggcatgttttgatctGTTTAGAGACGGCATGCCGTCTCGGTGCaacttcattttctgtaataaatgccaagatcaaaaCGCGGTTCTATCTAGTTACGCGTTAAACCAACTAGAATTTTTTTGATTAACGCGCTgacttgggcatgttttgatcttggcatttattacagaaaatgaagtcataggatccGCTGCCAGTTCATTTCTTAGGG</t>
  </si>
  <si>
    <t>CACCAGAAGCCAcctTGTTGgacttgggcatgttttgatctGTTTAGAGACGGCATGCCGTCTCGGTGCaacttcattttctgtaataaatgccaagatcaaaacatCGCGGTTCTATCTAGTTACGCGTTAAACCAACTAGAATTTTTTTGCGTAATAGATCgacttgggcatgttttgatcttggcatttattacagaaaatgaagtcataggatccGCTGCCAGTTCATTTCTTAGGG</t>
  </si>
  <si>
    <t>CACCAGAAGCCAcctTGTTGgacttgggcatgttttgatctGTTTAGAGACGGCATGCCGTCTCGGTGCaacttcattttctgtaataaatgccaagatcaaaacatgccCGCGGTTCTATCTAGTTACGCGTTAAACCAACTAGAATTTTTTTGACGCCTAATACgacttgggcatgttttgatcttggcatttattacagaaaatgaagtcataggatccGCTGCCAGTTCATTTCTTAGGG</t>
  </si>
  <si>
    <t>CACCAGAAGCCAcctTGTTGgacttgggcatgttttgatctGTTTAGAGACGGCATGCCGTCTCGGTGCaacttcattttctgtaataaatgccaagatcaaaacatgcccaaCGCGGTTCTATCTAGTTACGCGTTAAACCAACTAGAATTTTTTTGACGGCCTACCAgacttgggcatgttttgatcttggcatttattacagaaaatgaagtcataggatccGCTGCCAGTTCATTTCTTAGGG</t>
  </si>
  <si>
    <t>CACCAGAAGCCAcctTGTTGgacttgggcatgttttgatctGTTTAGAGACGGCATGCCGTCTCGGTGCcacttcattttctgtaataaatgccaagatcaaaaCGCGGTTCTATCTAGTTACGCGTTAAACCAACTAGAATTTTTTTTACAGATGGTACgacttgggcatgttttgatcttggcatttattacagaaaatgaagtcataggatccGCTGCCAGTTCATTTCTTAGGG</t>
  </si>
  <si>
    <t>CACCAGAAGCCAcctTGTTGgacttgggcatgttttgatctGTTTAGAGACGGCATGCCGTCTCGGTGCcacttcattttctgtaataaatgccaagatcaaaacatCGCGGTTCTATCTAGTTACGCGTTAAACCAACTAGAATTTTTTTATCAGGTGAGTTgacttgggcatgttttgatcttggcatttattacagaaaatgaagtcataggatccGCTGCCAGTTCATTTCTTAGGG</t>
  </si>
  <si>
    <t>CACCAGAAGCCAcctTGTTGgacttgggcatgttttgatctGTTTAGAGACGGCATGCCGTCTCGGTGCcacttcattttctgtaataaatgccaagatcaaaacatgccCGCGGTTCTATCTAGTTACGCGTTAAACCAACTAGAATTTTTTTCGGCACATTCGTgacttgggcatgttttgatcttggcatttattacagaaaatgaagtcataggatccGCTGCCAGTTCATTTCTTAGGG</t>
  </si>
  <si>
    <t>CACCAGAAGCCAcctTGTTGgacttgggcatgttttgatctGTTTAGAGACGGCATGCCGTCTCGGTGCcacttcattttctgtaataaatgccaagatcaaaacatgcccaaCGCGGTTCTATCTAGTTACGCGTTAAACCAACTAGAATTTTTTTGAGCGAAGTTCAgacttgggcatgttttgatcttggcatttattacagaaaatgaagtcataggatccGCTGCCAGTTCATTTCTTAGGG</t>
  </si>
  <si>
    <t>CACCAGAAGCCAcctTGTTGgacttgggcatgttttgatctGTTTAGAGACGGCATGCCGTCTCGGTGCagacttcattttctgtaataaatgccaagatcaaaaCGCGGTTCTATCTAGTTACGCGTTAAACCAACTAGAATTTTTTTGCAAGAGGCAACgacttgggcatgttttgatcttggcatttattacagaaaatgaagtcataggatccGCTGCCAGTTCATTTCTTAGGG</t>
  </si>
  <si>
    <t>CACCAGAAGCCAcctTGTTGgacttgggcatgttttgatctGTTTAGAGACGGCATGCCGTCTCGGTGCagacttcattttctgtaataaatgccaagatcaaaacatCGCGGTTCTATCTAGTTACGCGTTAAACCAACTAGAATTTTTTTGGTCCAGTGTTGgacttgggcatgttttgatcttggcatttattacagaaaatgaagtcataggatccGCTGCCAGTTCATTTCTTAGGG</t>
  </si>
  <si>
    <t>CACCAGAAGCCAcctTGTTGgacttgggcatgttttgatctGTTTAGAGACGGCATGCCGTCTCGGTGCagacttcattttctgtaataaatgccaagatcaaaacatgccCGCGGTTCTATCTAGTTACGCGTTAAACCAACTAGAATTTTTTTCAGATGGACAGTgacttgggcatgttttgatcttggcatttattacagaaaatgaagtcataggatccGCTGCCAGTTCATTTCTTAGGG</t>
  </si>
  <si>
    <t>CACCAGAAGCCAcctTGTTGgacttgggcatgttttgatctGTTTAGAGACGGCATGCCGTCTCGGTGCagacttcattttctgtaataaatgccaagatcaaaacatgcccaaCGCGGTTCTATCTAGTTACGCGTTAAACCAACTAGAATTTTTTTTCACTCTAGCTCgacttgggcatgttttgatcttggcatttattacagaaaatgaagtcataggatccGCTGCCAGTTCATTTCTTAGGG</t>
  </si>
  <si>
    <t>CACCAGAAGCCAcctTGTTGgacttgggcatgttttgatctGTTTAGAGACGGCATGCCGTCTCGGTGCggacttcattttctgtaataaatgccaagatcaaaaCGCGGTTCTATCTAGTTACGCGTTAAACCAACTAGAATTTTTTTTGCCAAGGCAATgacttgggcatgttttgatcttggcatttattacagaaaatgaagtcataggatccGCTGCCAGTTCATTTCTTAGGG</t>
  </si>
  <si>
    <t>CACCAGAAGCCAcctTGTTGgacttgggcatgttttgatctGTTTAGAGACGGCATGCCGTCTCGGTGCggacttcattttctgtaataaatgccaagatcaaaacatCGCGGTTCTATCTAGTTACGCGTTAAACCAACTAGAATTTTTTTTACATTGCGAGCgacttgggcatgttttgatcttggcatttattacagaaaatgaagtcataggatccGCTGCCAGTTCATTTCTTAGGG</t>
  </si>
  <si>
    <t>CACCAGAAGCCAcctTGTTGgacttgggcatgttttgatctGTTTAGAGACGGCATGCCGTCTCGGTGCggacttcattttctgtaataaatgccaagatcaaaacatgccCGCGGTTCTATCTAGTTACGCGTTAAACCAACTAGAATTTTTTTCACCTTAGTTGGgacttgggcatgttttgatcttggcatttattacagaaaatgaagtcataggatccGCTGCCAGTTCATTTCTTAGGG</t>
  </si>
  <si>
    <t>CACCAGAAGCCAcctTGTTGgacttgggcatgttttgatctGTTTAGAGACGGCATGCCGTCTCGGTGCggacttcattttctgtaataaatgccaagatcaaaacatgcccaaCGCGGTTCTATCTAGTTACGCGTTAAACCAACTAGAATTTTTTTTGTCTGAGTGGAgacttgggcatgttttgatcttggcatttattacagaaaatgaagtcataggatccGCTGCCAGTTCATTTCTTAGGG</t>
  </si>
  <si>
    <t>CACCAGAAGCCAcctTGTTGgacttgggcatgttttgatctGTTTAGAGACGGCATGCCGTCTCGGTGCcgacttcattttctgtaataaatgccaagatcaaaaCGCGGTTCTATCTAGTTACGCGTTAAACCAACTAGAATTTTTTTAGCTCTGTAATGgacttgggcatgttttgatcttggcatttattacagaaaatgaagtcataggatccGCTGCCAGTTCATTTCTTAGGG</t>
  </si>
  <si>
    <t>CACCAGAAGCCAcctTGTTGgacttgggcatgttttgatctGTTTAGAGACGGCATGCCGTCTCGGTGCcgacttcattttctgtaataaatgccaagatcaaaacatCGCGGTTCTATCTAGTTACGCGTTAAACCAACTAGAATTTTTTTACCTGTCTACATgacttgggcatgttttgatcttggcatttattacagaaaatgaagtcataggatccGCTGCCAGTTCATTTCTTAGGG</t>
  </si>
  <si>
    <t>CACCAGAAGCCAcctTGTTGgacttgggcatgttttgatctGTTTAGAGACGGCATGCCGTCTCGGTGCcgacttcattttctgtaataaatgccaagatcaaaacatgccCGCGGTTCTATCTAGTTACGCGTTAAACCAACTAGAATTTTTTTACCTGTGGATCGgacttgggcatgttttgatcttggcatttattacagaaaatgaagtcataggatccGCTGCCAGTTCATTTCTTAGGG</t>
  </si>
  <si>
    <t>CACCAGAAGCCAcctTGTTGgacttgggcatgttttgatctGTTTAGAGACGGCATGCCGTCTCGGTGCcgacttcattttctgtaataaatgccaagatcaaaacatgcccaaCGCGGTTCTATCTAGTTACGCGTTAAACCAACTAGAATTTTTTTCAATGCAATTGAgacttgggcatgttttgatcttggcatttattacagaaaatgaagtcataggatccGCTGCCAGTTCATTTCTTAGGG</t>
  </si>
  <si>
    <t>CACCAGAAGCCAcctTGTTGgacaatctcaaactgtgacacGTTTAGAGACGGCATGCCGTCTCGGTGCacatcctgtgtcacagCGCGGTTCTATCTAGTTACGCGTTAAACCAACTAGAATTTTTTTCCAGGCAAGACAgacaatctcaaactgtgacacaggatagaaacatattaaaacgatcttagggatccGCTGCCAGTTCATTTCTTAGGG</t>
  </si>
  <si>
    <t>CACCAGAAGCCAcctTGTTGgacaatctcaaactgtgacacGTTTAGAGACGGCATGCCGTCTCGGTGCgtttacatcctgtgtcacagCGCGGTTCTATCTAGTTACGCGTTAAACCAACTAGAATTTTTTTACCAACATGACCgacaatctcaaactgtgacacaggatagaaacatattaaaacgatcttagggatccGCTGCCAGTTCATTTCTTAGGG</t>
  </si>
  <si>
    <t>CACCAGAAGCCAcctTGTTGgacaatctcaaactgtgacacGTTTAGAGACGGCATGCCGTCTCGGTGCatatgtttacatcctgtgtcacagCGCGGTTCTATCTAGTTACGCGTTAAACCAACTAGAATTTTTTTCCTGAAGTACGAgacaatctcaaactgtgacacaggatagaaacatattaaaacgatcttagggatccGCTGCCAGTTCATTTCTTAGGG</t>
  </si>
  <si>
    <t>CACCAGAAGCCAcctTGTTGgacaatctcaaactgtgacacGTTTAGAGACGGCATGCCGTCTCGGTGCtttaatatgtttacatcctgtgtcacagCGCGGTTCTATCTAGTTACGCGTTAAACCAACTAGAATTTTTTTCACCTATGGCAAgacaatctcaaactgtgacacaggatagaaacatattaaaacgatcttagggatccGCTGCCAGTTCATTTCTTAGGG</t>
  </si>
  <si>
    <t>CACCAGAAGCCAcctTGTTGgacaatctcaaactgtgacacGTTTAGAGACGGCATGCCGTCTCGGTGCtcgttttaatatgtttacatcctgtgtcacagCGCGGTTCTATCTAGTTACGCGTTAAACCAACTAGAATTTTTTTACACCTCCTTGCgacaatctcaaactgtgacacaggatagaaacatattaaaacgatcttagggatccGCTGCCAGTTCATTTCTTAGGG</t>
  </si>
  <si>
    <t>CACCAGAAGCCAcctTGTTGgacaatctcaaactgtgacacGTTTAGAGACGGCATGCCGTCTCGGTGCacatcctgtgtcacagtttCGCGGTTCTATCTAGTTACGCGTTAAACCAACTAGAATTTTTTTAGTGCGGCATCGgacaatctcaaactgtgacacaggatagaaacatattaaaacgatcttagggatccGCTGCCAGTTCATTTCTTAGGG</t>
  </si>
  <si>
    <t>CACCAGAAGCCAcctTGTTGgacaatctcaaactgtgacacGTTTAGAGACGGCATGCCGTCTCGGTGCgtttacatcctgtgtcacagtttCGCGGTTCTATCTAGTTACGCGTTAAACCAACTAGAATTTTTTTGACACAAGGCGAgacaatctcaaactgtgacacaggatagaaacatattaaaacgatcttagggatccGCTGCCAGTTCATTTCTTAGGG</t>
  </si>
  <si>
    <t>CACCAGAAGCCAcctTGTTGgacaatctcaaactgtgacacGTTTAGAGACGGCATGCCGTCTCGGTGCatatgtttacatcctgtgtcacagtttCGCGGTTCTATCTAGTTACGCGTTAAACCAACTAGAATTTTTTTTATCAAGGACAAgacaatctcaaactgtgacacaggatagaaacatattaaaacgatcttagggatccGCTGCCAGTTCATTTCTTAGGG</t>
  </si>
  <si>
    <t>CACCAGAAGCCAcctTGTTGgacaatctcaaactgtgacacGTTTAGAGACGGCATGCCGTCTCGGTGCtttaatatgtttacatcctgtgtcacagtttCGCGGTTCTATCTAGTTACGCGTTAAACCAACTAGAATTTTTTTTGTTCTCCGTTGgacaatctcaaactgtgacacaggatagaaacatattaaaacgatcttagggatccGCTGCCAGTTCATTTCTTAGGG</t>
  </si>
  <si>
    <t>CACCAGAAGCCAcctTGTTGgacaatctcaaactgtgacacGTTTAGAGACGGCATGCCGTCTCGGTGCtcgttttaatatgtttacatcctgtgtcacagtttCGCGGTTCTATCTAGTTACGCGTTAAACCAACTAGAATTTTTTTTATGGTGCTTCGgacaatctcaaactgtgacacaggatagaaacatattaaaacgatcttagggatccGCTGCCAGTTCATTTCTTAGGG</t>
  </si>
  <si>
    <t>CACCAGAAGCCAcctTGTTGgacaatctcaaactgtgacacGTTTAGAGACGGCATGCCGTCTCGGTGCacatcctgtgtcacagtttgagCGCGGTTCTATCTAGTTACGCGTTAAACCAACTAGAATTTTTTTATCGCTCGCATGgacaatctcaaactgtgacacaggatagaaacatattaaaacgatcttagggatccGCTGCCAGTTCATTTCTTAGGG</t>
  </si>
  <si>
    <t>CACCAGAAGCCAcctTGTTGgacaatctcaaactgtgacacGTTTAGAGACGGCATGCCGTCTCGGTGCgtttacatcctgtgtcacagtttgagCGCGGTTCTATCTAGTTACGCGTTAAACCAACTAGAATTTTTTTCACTCGACCTCCgacaatctcaaactgtgacacaggatagaaacatattaaaacgatcttagggatccGCTGCCAGTTCATTTCTTAGGG</t>
  </si>
  <si>
    <t>CACCAGAAGCCAcctTGTTGgacaatctcaaactgtgacacGTTTAGAGACGGCATGCCGTCTCGGTGCatatgtttacatcctgtgtcacagtttgagCGCGGTTCTATCTAGTTACGCGTTAAACCAACTAGAATTTTTTTGAGCTCTGATTGgacaatctcaaactgtgacacaggatagaaacatattaaaacgatcttagggatccGCTGCCAGTTCATTTCTTAGGG</t>
  </si>
  <si>
    <t>CACCAGAAGCCAcctTGTTGgacaatctcaaactgtgacacGTTTAGAGACGGCATGCCGTCTCGGTGCtttaatatgtttacatcctgtgtcacagtttgagCGCGGTTCTATCTAGTTACGCGTTAAACCAACTAGAATTTTTTTTTGCTATCTGAAgacaatctcaaactgtgacacaggatagaaacatattaaaacgatcttagggatccGCTGCCAGTTCATTTCTTAGGG</t>
  </si>
  <si>
    <t>CACCAGAAGCCAcctTGTTGgacaatctcaaactgtgacacGTTTAGAGACGGCATGCCGTCTCGGTGCtcgttttaatatgtttacatcctgtgtcacagtttgagCGCGGTTCTATCTAGTTACGCGTTAAACCAACTAGAATTTTTTTACGGATGATGTGgacaatctcaaactgtgacacaggatagaaacatattaaaacgatcttagggatccGCTGCCAGTTCATTTCTTAGGG</t>
  </si>
  <si>
    <t>CACCAGAAGCCAcctTGTTGgacaatctcaaactgtgacacGTTTAGAGACGGCATGCCGTCTCGGTGCacatcctgtgtcacagtttgagattCGCGGTTCTATCTAGTTACGCGTTAAACCAACTAGAATTTTTTTTACGCTAGCCGTgacaatctcaaactgtgacacaggatagaaacatattaaaacgatcttagggatccGCTGCCAGTTCATTTCTTAGGG</t>
  </si>
  <si>
    <t>CACCAGAAGCCAcctTGTTGgacaatctcaaactgtgacacGTTTAGAGACGGCATGCCGTCTCGGTGCgtttacatcctgtgtcacagtttgagattCGCGGTTCTATCTAGTTACGCGTTAAACCAACTAGAATTTTTTTTTGGCTCCTCTCgacaatctcaaactgtgacacaggatagaaacatattaaaacgatcttagggatccGCTGCCAGTTCATTTCTTAGGG</t>
  </si>
  <si>
    <t>CACCAGAAGCCAcctTGTTGgacaatctcaaactgtgacacGTTTAGAGACGGCATGCCGTCTCGGTGCatatgtttacatcctgtgtcacagtttgagattCGCGGTTCTATCTAGTTACGCGTTAAACCAACTAGAATTTTTTTTGATCGACAGGAgacaatctcaaactgtgacacaggatagaaacatattaaaacgatcttagggatccGCTGCCAGTTCATTTCTTAGGG</t>
  </si>
  <si>
    <t>CACCAGAAGCCAcctTGTTGgacaatctcaaactgtgacacGTTTAGAGACGGCATGCCGTCTCGGTGCtttaatatgtttacatcctgtgtcacagtttgagattCGCGGTTCTATCTAGTTACGCGTTAAACCAACTAGAATTTTTTTATTGACTGTACGgacaatctcaaactgtgacacaggatagaaacatattaaaacgatcttagggatccGCTGCCAGTTCATTTCTTAGGG</t>
  </si>
  <si>
    <t>CACCAGAAGCCAcctTGTTGgacaatctcaaactgtgacacGTTTAGAGACGGCATGCCGTCTCGGTGCtcgttttaatatgtttacatcctgtgtcacagtttgagattCGCGGTTCTATCTAGTTACGCGTTAAACCAACTAGAATTTTTTTAGAACAGACCTCgacaatctcaaactgtgacacaggatagaaacatattaaaacgatcttagggatccGCTGCCAGTTCATTTCTTAGGG</t>
  </si>
  <si>
    <t>CACCAGAAGCCAcctTGTTGgacaatctcaaactgtgacacGTTTAGAGACGGCATGCCGTCTCGGTGCacatcctctgtcacagCGCGGTTCTATCTAGTTACGCGTTAAACCAACTAGAATTTTTTTAGCGAGTATTGCgacaatctcaaactgtgacacaggatagaaacatattaaaacgatcttagggatccGCTGCCAGTTCATTTCTTAGGG</t>
  </si>
  <si>
    <t>CACCAGAAGCCAcctTGTTGgacaatctcaaactgtgacacGTTTAGAGACGGCATGCCGTCTCGGTGCgtttacatcctctgtcacagCGCGGTTCTATCTAGTTACGCGTTAAACCAACTAGAATTTTTTTAGTACTATCTCTgacaatctcaaactgtgacacaggatagaaacatattaaaacgatcttagggatccGCTGCCAGTTCATTTCTTAGGG</t>
  </si>
  <si>
    <t>CACCAGAAGCCAcctTGTTGgacaatctcaaactgtgacacGTTTAGAGACGGCATGCCGTCTCGGTGCatatgtttacatcctctgtcacagCGCGGTTCTATCTAGTTACGCGTTAAACCAACTAGAATTTTTTTCAATGCTTCGGAgacaatctcaaactgtgacacaggatagaaacatattaaaacgatcttagggatccGCTGCCAGTTCATTTCTTAGGG</t>
  </si>
  <si>
    <t>CACCAGAAGCCAcctTGTTGgacaatctcaaactgtgacacGTTTAGAGACGGCATGCCGTCTCGGTGCtttaatatgtttacatcctctgtcacagCGCGGTTCTATCTAGTTACGCGTTAAACCAACTAGAATTTTTTTGGCTCGTACGTAgacaatctcaaactgtgacacaggatagaaacatattaaaacgatcttagggatccGCTGCCAGTTCATTTCTTAGGG</t>
  </si>
  <si>
    <t>CACCAGAAGCCAcctTGTTGgacaatctcaaactgtgacacGTTTAGAGACGGCATGCCGTCTCGGTGCtcgttttaatatgtttacatcctctgtcacagCGCGGTTCTATCTAGTTACGCGTTAAACCAACTAGAATTTTTTTGTGGTGCGGTTAgacaatctcaaactgtgacacaggatagaaacatattaaaacgatcttagggatccGCTGCCAGTTCATTTCTTAGGG</t>
  </si>
  <si>
    <t>CACCAGAAGCCAcctTGTTGgacaatctcaaactgtgacacGTTTAGAGACGGCATGCCGTCTCGGTGCacatcctctgtcacagtttCGCGGTTCTATCTAGTTACGCGTTAAACCAACTAGAATTTTTTTCTCACAGCGCGCgacaatctcaaactgtgacacaggatagaaacatattaaaacgatcttagggatccGCTGCCAGTTCATTTCTTAGGG</t>
  </si>
  <si>
    <t>CACCAGAAGCCAcctTGTTGgacaatctcaaactgtgacacGTTTAGAGACGGCATGCCGTCTCGGTGCgtttacatcctctgtcacagtttCGCGGTTCTATCTAGTTACGCGTTAAACCAACTAGAATTTTTTTTAGTGGCAACGAgacaatctcaaactgtgacacaggatagaaacatattaaaacgatcttagggatccGCTGCCAGTTCATTTCTTAGGG</t>
  </si>
  <si>
    <t>CACCAGAAGCCAcctTGTTGgacaatctcaaactgtgacacGTTTAGAGACGGCATGCCGTCTCGGTGCatatgtttacatcctctgtcacagtttCGCGGTTCTATCTAGTTACGCGTTAAACCAACTAGAATTTTTTTGGATTGGATATGgacaatctcaaactgtgacacaggatagaaacatattaaaacgatcttagggatccGCTGCCAGTTCATTTCTTAGGG</t>
  </si>
  <si>
    <t>CACCAGAAGCCAcctTGTTGgacaatctcaaactgtgacacGTTTAGAGACGGCATGCCGTCTCGGTGCtttaatatgtttacatcctctgtcacagtttCGCGGTTCTATCTAGTTACGCGTTAAACCAACTAGAATTTTTTTGCACCGGCGACCgacaatctcaaactgtgacacaggatagaaacatattaaaacgatcttagggatccGCTGCCAGTTCATTTCTTAGGG</t>
  </si>
  <si>
    <t>CACCAGAAGCCAcctTGTTGgacaatctcaaactgtgacacGTTTAGAGACGGCATGCCGTCTCGGTGCtcgttttaatatgtttacatcctctgtcacagtttCGCGGTTCTATCTAGTTACGCGTTAAACCAACTAGAATTTTTTTGTCTGGCTTCCGgacaatctcaaactgtgacacaggatagaaacatattaaaacgatcttagggatccGCTGCCAGTTCATTTCTTAGGG</t>
  </si>
  <si>
    <t>CACCAGAAGCCAcctTGTTGgacaatctcaaactgtgacacGTTTAGAGACGGCATGCCGTCTCGGTGCacatcctctgtcacagtttgagCGCGGTTCTATCTAGTTACGCGTTAAACCAACTAGAATTTTTTTGAATTAGAGTCGgacaatctcaaactgtgacacaggatagaaacatattaaaacgatcttagggatccGCTGCCAGTTCATTTCTTAGGG</t>
  </si>
  <si>
    <t>CACCAGAAGCCAcctTGTTGgacaatctcaaactgtgacacGTTTAGAGACGGCATGCCGTCTCGGTGCgtttacatcctctgtcacagtttgagCGCGGTTCTATCTAGTTACGCGTTAAACCAACTAGAATTTTTTTGAGGCTCCGCCAgacaatctcaaactgtgacacaggatagaaacatattaaaacgatcttagggatccGCTGCCAGTTCATTTCTTAGGG</t>
  </si>
  <si>
    <t>CACCAGAAGCCAcctTGTTGgacaatctcaaactgtgacacGTTTAGAGACGGCATGCCGTCTCGGTGCatatgtttacatcctctgtcacagtttgagCGCGGTTCTATCTAGTTACGCGTTAAACCAACTAGAATTTTTTTGCAACGTTAGCAgacaatctcaaactgtgacacaggatagaaacatattaaaacgatcttagggatccGCTGCCAGTTCATTTCTTAGGG</t>
  </si>
  <si>
    <t>CACCAGAAGCCAcctTGTTGgacaatctcaaactgtgacacGTTTAGAGACGGCATGCCGTCTCGGTGCtttaatatgtttacatcctctgtcacagtttgagCGCGGTTCTATCTAGTTACGCGTTAAACCAACTAGAATTTTTTTCGTGATCCGGTTgacaatctcaaactgtgacacaggatagaaacatattaaaacgatcttagggatccGCTGCCAGTTCATTTCTTAGGG</t>
  </si>
  <si>
    <t>CACCAGAAGCCAcctTGTTGgacaatctcaaactgtgacacGTTTAGAGACGGCATGCCGTCTCGGTGCtcgttttaatatgtttacatcctctgtcacagtttgagCGCGGTTCTATCTAGTTACGCGTTAAACCAACTAGAATTTTTTTAGAAGCAACAGAgacaatctcaaactgtgacacaggatagaaacatattaaaacgatcttagggatccGCTGCCAGTTCATTTCTTAGGG</t>
  </si>
  <si>
    <t>CACCAGAAGCCAcctTGTTGgacaatctcaaactgtgacacGTTTAGAGACGGCATGCCGTCTCGGTGCacatcctctgtcacagtttgagattCGCGGTTCTATCTAGTTACGCGTTAAACCAACTAGAATTTTTTTAGCCTTGTGGTCgacaatctcaaactgtgacacaggatagaaacatattaaaacgatcttagggatccGCTGCCAGTTCATTTCTTAGGG</t>
  </si>
  <si>
    <t>CACCAGAAGCCAcctTGTTGgacaatctcaaactgtgacacGTTTAGAGACGGCATGCCGTCTCGGTGCgtttacatcctctgtcacagtttgagattCGCGGTTCTATCTAGTTACGCGTTAAACCAACTAGAATTTTTTTGGTCCGAATTCAgacaatctcaaactgtgacacaggatagaaacatattaaaacgatcttagggatccGCTGCCAGTTCATTTCTTAGGG</t>
  </si>
  <si>
    <t>CACCAGAAGCCAcctTGTTGgacaatctcaaactgtgacacGTTTAGAGACGGCATGCCGTCTCGGTGCatatgtttacatcctctgtcacagtttgagattCGCGGTTCTATCTAGTTACGCGTTAAACCAACTAGAATTTTTTTGTCTTACCAGGCgacaatctcaaactgtgacacaggatagaaacatattaaaacgatcttagggatccGCTGCCAGTTCATTTCTTAGGG</t>
  </si>
  <si>
    <t>CACCAGAAGCCAcctTGTTGgacaatctcaaactgtgacacGTTTAGAGACGGCATGCCGTCTCGGTGCtttaatatgtttacatcctctgtcacagtttgagattCGCGGTTCTATCTAGTTACGCGTTAAACCAACTAGAATTTTTTTGCTTACCGGCATgacaatctcaaactgtgacacaggatagaaacatattaaaacgatcttagggatccGCTGCCAGTTCATTTCTTAGGG</t>
  </si>
  <si>
    <t>CACCAGAAGCCAcctTGTTGgacaatctcaaactgtgacacGTTTAGAGACGGCATGCCGTCTCGGTGCtcgttttaatatgtttacatcctctgtcacagtttgagattCGCGGTTCTATCTAGTTACGCGTTAAACCAACTAGAATTTTTTTGCGAACGCACTGgacaatctcaaactgtgacacaggatagaaacatattaaaacgatcttagggatccGCTGCCAGTTCATTTCTTAGGG</t>
  </si>
  <si>
    <t>CACCAGAAGCCAcctTGTTGgACAGTGGACCTTGGTGAGCGGTTTAGAGACGGCATGCCGTCTCGGTGCTCACCGGCTCCTCGTTCACCAAGGTCCACTCGCGGTTCTATCTAGTTACGCGTTAAACCAACTAGAATTTTTTTTTAAGCGGCTGGaacagtggaccttggtgagcgaggagccggtgaccaatgggcttaaggatggatccGCTGCCAGTTCATTTCTTAGGG</t>
  </si>
  <si>
    <t>CACCAGAAGCCAcctTGTTGgACAGTGGACCTTGGTGAGCGGTTTAGAGACGGCATGCCGTCTCGGTGCTCACCGGCTCCTCGTTCACCAAGGTCCACGCGGTTCTATCTAGTTACGCGTTAAACCAACTAGAATTTTTTTTCGGCATAGTCCaacagtggaccttggtgagcgaggagccggtgaccaatgggcttaaggatggatccGCTGCCAGTTCATTTCTTAGGG</t>
  </si>
  <si>
    <t>CACCAGAAGCCAcctTGTTGgACAGTGGACCTTGGTGAGCGGTTTAGAGACGGCATGCCGTCTCGGTGCTCACCGGCTCCTCGTTCACCAAGGTCCGCGGTTCTATCTAGTTACGCGTTAAACCAACTAGAATTTTTTTTGCGCGAGTCGAaacagtggaccttggtgagcgaggagccggtgaccaatgggcttaaggatggatccGCTGCCAGTTCATTTCTTAGGG</t>
  </si>
  <si>
    <t>CACCAGAAGCCAcctTGTTGgACAGTGGACCTTGGTGAGCGGTTTAGAGACGGCATGCCGTCTCGGTGCTCACCGGCTCCTCGTTCACCAAGGCGCGGTTCTATCTAGTTACGCGTTAAACCAACTAGAATTTTTTTGCTGGCACCTTGaacagtggaccttggtgagcgaggagccggtgaccaatgggcttaaggatggatccGCTGCCAGTTCATTTCTTAGGG</t>
  </si>
  <si>
    <t>CACCAGAAGCCAcctTGTTGgACAGTGGACCTTGGTGAGCGGTTTAGAGACGGCATGCCGTCTCGGTGCCCGGCTCCTCGTTCACCAAGGTCCACTCGCGGTTCTATCTAGTTACGCGTTAAACCAACTAGAATTTTTTTACGACCACACCAaacagtggaccttggtgagcgaggagccggtgaccaatgggcttaaggatggatccGCTGCCAGTTCATTTCTTAGGG</t>
  </si>
  <si>
    <t>CACCAGAAGCCAcctTGTTGgACAGTGGACCTTGGTGAGCGGTTTAGAGACGGCATGCCGTCTCGGTGCCCGGCTCCTCGTTCACCAAGGTCCACGCGGTTCTATCTAGTTACGCGTTAAACCAACTAGAATTTTTTTCTCAACAGTCTCaacagtggaccttggtgagcgaggagccggtgaccaatgggcttaaggatggatccGCTGCCAGTTCATTTCTTAGGG</t>
  </si>
  <si>
    <t>CACCAGAAGCCAcctTGTTGgACAGTGGACCTTGGTGAGCGGTTTAGAGACGGCATGCCGTCTCGGTGCCCGGCTCCTCGTTCACCAAGGTCCGCGGTTCTATCTAGTTACGCGTTAAACCAACTAGAATTTTTTTTGTATGCCTACTaacagtggaccttggtgagcgaggagccggtgaccaatgggcttaaggatggatccGCTGCCAGTTCATTTCTTAGGG</t>
  </si>
  <si>
    <t>CACCAGAAGCCAcctTGTTGgACAGTGGACCTTGGTGAGCGGTTTAGAGACGGCATGCCGTCTCGGTGCCCGGCTCCTCGTTCACCAAGGCGCGGTTCTATCTAGTTACGCGTTAAACCAACTAGAATTTTTTTATACTTGTCCTCaacagtggaccttggtgagcgaggagccggtgaccaatgggcttaaggatggatccGCTGCCAGTTCATTTCTTAGGG</t>
  </si>
  <si>
    <t>CACCAGAAGCCAcctTGTTGgACAGTGGACCTTGGTGAGCGGTTTAGAGACGGCATGCCGTCTCGGTGCGGCTCCTCGTTCACCAAGGTCCACTCGCGGTTCTATCTAGTTACGCGTTAAACCAACTAGAATTTTTTTAACTATCGCAGAaacagtggaccttggtgagcgaggagccggtgaccaatgggcttaaggatggatccGCTGCCAGTTCATTTCTTAGGG</t>
  </si>
  <si>
    <t>CACCAGAAGCCAcctTGTTGgACAGTGGACCTTGGTGAGCGGTTTAGAGACGGCATGCCGTCTCGGTGCGGCTCCTCGTTCACCAAGGTCCACGCGGTTCTATCTAGTTACGCGTTAAACCAACTAGAATTTTTTTACGTTCAAGTGGaacagtggaccttggtgagcgaggagccggtgaccaatgggcttaaggatggatccGCTGCCAGTTCATTTCTTAGGG</t>
  </si>
  <si>
    <t>CACCAGAAGCCAcctTGTTGgACAGTGGACCTTGGTGAGCGGTTTAGAGACGGCATGCCGTCTCGGTGCGGCTCCTCGTTCACCAAGGTCCGCGGTTCTATCTAGTTACGCGTTAAACCAACTAGAATTTTTTTGATAAGAGTGACaacagtggaccttggtgagcgaggagccggtgaccaatgggcttaaggatggatccGCTGCCAGTTCATTTCTTAGGG</t>
  </si>
  <si>
    <t>CACCAGAAGCCAcctTGTTGgACAGTGGACCTTGGTGAGCGGTTTAGAGACGGCATGCCGTCTCGGTGCGGCTCCTCGTTCACCAAGGCGCGGTTCTATCTAGTTACGCGTTAAACCAACTAGAATTTTTTTGGCTGCGCGAGCaacagtggaccttggtgagcgaggagccggtgaccaatgggcttaaggatggatccGCTGCCAGTTCATTTCTTAGGG</t>
  </si>
  <si>
    <t>CACCAGAAGCCAcctTGTTGgAGCCCCAGTCCTGGAAGCGCGTTTAGAGACGGCATGCCGTCTCGGTGCGAGTACCGGCCTTCCAGGACTGGCGCGGTTCTATCTAGTTACGCGTTAAACCAACTAGAATTTTTTTGCCATTGGCAAGgagccccagtcctggaagcgccggtactcttgaggcctcagcagatactgggatccGCTGCCAGTTCATTTCTTAGGG</t>
  </si>
  <si>
    <t>CACCAGAAGCCAcctTGTTGgTATTGGAAGAACTTGCCCACGTTTAGAGACGGCATGCCGTCTCGGTGCAGATACCGCGTGTAGGCAAGTTCCGCGGTTCTATCTAGTTACGCGTTAAACCAACTAGAATTTTTTTCCTCGAGGCAGTatattggaagaacttgcccacggggtatctggggaagtcgtcctggagagggatccGCTGCCAGTTCATTTCTTAGGG</t>
  </si>
  <si>
    <t>CACCAGAAGCCAcctTGTTGgTATTGGAAGAACTTGCCCACGTTTAGAGACGGCATGCCGTCTCGGTGCAGATACCGCGTGTAGGCAAGTTCTTCCGCGGTTCTATCTAGTTACGCGTTAAACCAACTAGAATTTTTTTCTGAGTCGTAGGatattggaagaacttgcccacggggtatctggggaagtcgtcctggagagggatccGCTGCCAGTTCATTTCTTAGGG</t>
  </si>
  <si>
    <t>CACCAGAAGCCAcctTGTTGgTATTGGAAGAACTTGCCCACGTTTAGAGACGGCATGCCGTCTCGGTGCATACCCCGTGTAGGCAAGTTCCGCGGTTCTATCTAGTTACGCGTTAAACCAACTAGAATTTTTTTATTAGAGACTAGatattggaagaacttgcccacggggtatctggggaagtcgtcctggagagggatccGCTGCCAGTTCATTTCTTAGGG</t>
  </si>
  <si>
    <t>CACCAGAAGCCAcctTGTTGgTATTGGAAGAACTTGCCCACGTTTAGAGACGGCATGCCGTCTCGGTGCATACCCCGTGTAGGCAAGTTCTTCCGCGGTTCTATCTAGTTACGCGTTAAACCAACTAGAATTTTTTTGTCAACTGATCCatattggaagaacttgcccacggggtatctggggaagtcgtcctggagagggatccGCTGCCAGTTCATTTCTTAGGG</t>
  </si>
  <si>
    <t>CACCAGAAGCCAcctTGTTGgCCCACCTGCAGGGTCCACCAGTTTAGAGACGGCATGCCGTCTCGGTGCCATTACAAAATCCATGGTGGACCCTGCAGGTGCGCGGTTCTATCTAGTTACGCGTTAAACCAACTAGAATTTTTTTCAATGTATAGAAtcccacctgcagggtccaccatggacattgtaatgcaaaagaagctgtaaggatccGCTGCCAGTTCATTTCTTAGGG</t>
  </si>
  <si>
    <t>CACCAGAAGCCAcctTGTTGgCCCACCTGCAGGGTCCACCAGTTTAGAGACGGCATGCCGTCTCGGTGCCATTACAAAATCCATGGTGGACCCTGCAGGCGCGGTTCTATCTAGTTACGCGTTAAACCAACTAGAATTTTTTTCTTCATAACCGCtcccacctgcagggtccaccatggacattgtaatgcaaaagaagctgtaaggatccGCTGCCAGTTCATTTCTTAGGG</t>
  </si>
  <si>
    <t>CACCAGAAGCCAcctTGTTGgCCCACCTGCAGGGTCCACCAGTTTAGAGACGGCATGCCGTCTCGGTGCCATTACAAAATCCATGGTGGACCCTGCACGCGGTTCTATCTAGTTACGCGTTAAACCAACTAGAATTTTTTTGAATCTCCTCTTtcccacctgcagggtccaccatggacattgtaatgcaaaagaagctgtaaggatccGCTGCCAGTTCATTTCTTAGGG</t>
  </si>
  <si>
    <t>CACCAGAAGCCAcctTGTTGgCCCACCTGCAGGGTCCACCAGTTTAGAGACGGCATGCCGTCTCGGTGCCATTACAAAATCCATGGTGGACCCTGCGCGGTTCTATCTAGTTACGCGTTAAACCAACTAGAATTTTTTTCGGCTGACTATAtcccacctgcagggtccaccatggacattgtaatgcaaaagaagctgtaaggatccGCTGCCAGTTCATTTCTTAGGG</t>
  </si>
  <si>
    <t>CACCAGAAGCCAcctTGTTGgCCCACCTGCAGGGTCCACCAGTTTAGAGACGGCATGCCGTCTCGGTGCTACAAAATCCATGGTGGACCCTGCAGGTGCGCGGTTCTATCTAGTTACGCGTTAAACCAACTAGAATTTTTTTCAACTGATGTATtcccacctgcagggtccaccatggacattgtaatgcaaaagaagctgtaaggatccGCTGCCAGTTCATTTCTTAGGG</t>
  </si>
  <si>
    <t>CACCAGAAGCCAcctTGTTGgCCCACCTGCAGGGTCCACCAGTTTAGAGACGGCATGCCGTCTCGGTGCTACAAAATCCATGGTGGACCCTGCAGGCGCGGTTCTATCTAGTTACGCGTTAAACCAACTAGAATTTTTTTAGCGCTGGCCTAtcccacctgcagggtccaccatggacattgtaatgcaaaagaagctgtaaggatccGCTGCCAGTTCATTTCTTAGGG</t>
  </si>
  <si>
    <t>CACCAGAAGCCAcctTGTTGgCCCACCTGCAGGGTCCACCAGTTTAGAGACGGCATGCCGTCTCGGTGCTACAAAATCCATGGTGGACCCTGCACGCGGTTCTATCTAGTTACGCGTTAAACCAACTAGAATTTTTTTTAATACTCTTACtcccacctgcagggtccaccatggacattgtaatgcaaaagaagctgtaaggatccGCTGCCAGTTCATTTCTTAGGG</t>
  </si>
  <si>
    <t>CACCAGAAGCCAcctTGTTGgCCCACCTGCAGGGTCCACCAGTTTAGAGACGGCATGCCGTCTCGGTGCTACAAAATCCATGGTGGACCCTGCGCGGTTCTATCTAGTTACGCGTTAAACCAACTAGAATTTTTTTTGAGACTGGAGCtcccacctgcagggtccaccatggacattgtaatgcaaaagaagctgtaaggatccGCTGCCAGTTCATTTCTTAGGG</t>
  </si>
  <si>
    <t>CACCAGAAGCCAcctTGTTGgCCCACCTGCAGGGTCCACCAGTTTAGAGACGGCATGCCGTCTCGGTGCCAAAATCCATGGTGGACCCTGCAGGTGCGCGGTTCTATCTAGTTACGCGTTAAACCAACTAGAATTTTTTTTTCATATCACGAtcccacctgcagggtccaccatggacattgtaatgcaaaagaagctgtaaggatccGCTGCCAGTTCATTTCTTAGGG</t>
  </si>
  <si>
    <t>CACCAGAAGCCAcctTGTTGgCCCACCTGCAGGGTCCACCAGTTTAGAGACGGCATGCCGTCTCGGTGCCAAAATCCATGGTGGACCCTGCAGGCGCGGTTCTATCTAGTTACGCGTTAAACCAACTAGAATTTTTTTACGGTCGGAATCtcccacctgcagggtccaccatggacattgtaatgcaaaagaagctgtaaggatccGCTGCCAGTTCATTTCTTAGGG</t>
  </si>
  <si>
    <t>CACCAGAAGCCAcctTGTTGgCCCACCTGCAGGGTCCACCAGTTTAGAGACGGCATGCCGTCTCGGTGCCAAAATCCATGGTGGACCCTGCACGCGGTTCTATCTAGTTACGCGTTAAACCAACTAGAATTTTTTTAACGATAATAACtcccacctgcagggtccaccatggacattgtaatgcaaaagaagctgtaaggatccGCTGCCAGTTCATTTCTTAGGG</t>
  </si>
  <si>
    <t>CACCAGAAGCCAcctTGTTGgCCCACCTGCAGGGTCCACCAGTTTAGAGACGGCATGCCGTCTCGGTGCCAAAATCCATGGTGGACCCTGCGCGGTTCTATCTAGTTACGCGTTAAACCAACTAGAATTTTTTTTTCCTTAGGCTCtcccacctgcagggtccaccatggacattgtaatgcaaaagaagctgtaaggatccGCTGCCAGTTCATTTCTTAGGG</t>
  </si>
  <si>
    <t>CACCAGAAGCCAcctTGTTGgCCCACCTGCAGGGTCCACCAGTTTAGAGACGGCATGCCGTCTCGGTGCGCATTATCCTGTCCATGGTGGACCCTGCAGGTGCGCGGTTCTATCTAGTTACGCGTTAAACCAACTAGAATTTTTTTAGGCAAGAAGACtcccacctgcagggtccaccatggacattgtaatgcaaaagaagctgtaaggatccGCTGCCAGTTCATTTCTTAGGG</t>
  </si>
  <si>
    <t>CACCAGAAGCCAcctTGTTGgCCCACCTGCAGGGTCCACCAGTTTAGAGACGGCATGCCGTCTCGGTGCGCATTATCCTGTCCATGGTGGACCCTGCAGGCGCGGTTCTATCTAGTTACGCGTTAAACCAACTAGAATTTTTTTCTTGCTGGCCAAtcccacctgcagggtccaccatggacattgtaatgcaaaagaagctgtaaggatccGCTGCCAGTTCATTTCTTAGGG</t>
  </si>
  <si>
    <t>CACCAGAAGCCAcctTGTTGgCCCACCTGCAGGGTCCACCAGTTTAGAGACGGCATGCCGTCTCGGTGCGCATTATCCTGTCCATGGTGGACCCTGCACGCGGTTCTATCTAGTTACGCGTTAAACCAACTAGAATTTTTTTGCATAGCCGCCAtcccacctgcagggtccaccatggacattgtaatgcaaaagaagctgtaaggatccGCTGCCAGTTCATTTCTTAGGG</t>
  </si>
  <si>
    <t>CACCAGAAGCCAcctTGTTGgCCCACCTGCAGGGTCCACCAGTTTAGAGACGGCATGCCGTCTCGGTGCGCATTATCCTGTCCATGGTGGACCCTGCGCGGTTCTATCTAGTTACGCGTTAAACCAACTAGAATTTTTTTCGGCACATATAGtcccacctgcagggtccaccatggacattgtaatgcaaaagaagctgtaaggatccGCTGCCAGTTCATTTCTTAGGG</t>
  </si>
  <si>
    <t>CACCAGAAGCCAcctTGTTGgCCCACCTGCAGGGTCCACCAGTTTAGAGACGGCATGCCGTCTCGGTGCATTATCCTGTCCATGGTGGACCCTGCAGGTGCGCGGTTCTATCTAGTTACGCGTTAAACCAACTAGAATTTTTTTATTCCTGTTCATtcccacctgcagggtccaccatggacattgtaatgcaaaagaagctgtaaggatccGCTGCCAGTTCATTTCTTAGGG</t>
  </si>
  <si>
    <t>CACCAGAAGCCAcctTGTTGgCCCACCTGCAGGGTCCACCAGTTTAGAGACGGCATGCCGTCTCGGTGCATTATCCTGTCCATGGTGGACCCTGCAGGCGCGGTTCTATCTAGTTACGCGTTAAACCAACTAGAATTTTTTTGTTGGTGACCTTtcccacctgcagggtccaccatggacattgtaatgcaaaagaagctgtaaggatccGCTGCCAGTTCATTTCTTAGGG</t>
  </si>
  <si>
    <t>CACCAGAAGCCAcctTGTTGgCCCACCTGCAGGGTCCACCAGTTTAGAGACGGCATGCCGTCTCGGTGCATTATCCTGTCCATGGTGGACCCTGCACGCGGTTCTATCTAGTTACGCGTTAAACCAACTAGAATTTTTTTACTAGCGCGGACtcccacctgcagggtccaccatggacattgtaatgcaaaagaagctgtaaggatccGCTGCCAGTTCATTTCTTAGGG</t>
  </si>
  <si>
    <t>CACCAGAAGCCAcctTGTTGgCCCACCTGCAGGGTCCACCAGTTTAGAGACGGCATGCCGTCTCGGTGCATTATCCTGTCCATGGTGGACCCTGCGCGGTTCTATCTAGTTACGCGTTAAACCAACTAGAATTTTTTTGTCGCGAGAACTtcccacctgcagggtccaccatggacattgtaatgcaaaagaagctgtaaggatccGCTGCCAGTTCATTTCTTAGGG</t>
  </si>
  <si>
    <t>CACCAGAAGCCAcctTGTTGgCCCACCTGCAGGGTCCACCAGTTTAGAGACGGCATGCCGTCTCGGTGCTATCCTGTCCATGGTGGACCCTGCAGGTGCGCGGTTCTATCTAGTTACGCGTTAAACCAACTAGAATTTTTTTCGCGTGAGTGGTtcccacctgcagggtccaccatggacattgtaatgcaaaagaagctgtaaggatccGCTGCCAGTTCATTTCTTAGGG</t>
  </si>
  <si>
    <t>CACCAGAAGCCAcctTGTTGgCCCACCTGCAGGGTCCACCAGTTTAGAGACGGCATGCCGTCTCGGTGCTATCCTGTCCATGGTGGACCCTGCAGGCGCGGTTCTATCTAGTTACGCGTTAAACCAACTAGAATTTTTTTTTCCGAACTATCtcccacctgcagggtccaccatggacattgtaatgcaaaagaagctgtaaggatccGCTGCCAGTTCATTTCTTAGGG</t>
  </si>
  <si>
    <t>CACCAGAAGCCAcctTGTTGgCCCACCTGCAGGGTCCACCAGTTTAGAGACGGCATGCCGTCTCGGTGCTATCCTGTCCATGGTGGACCCTGCACGCGGTTCTATCTAGTTACGCGTTAAACCAACTAGAATTTTTTTCAGGACGCAGTAtcccacctgcagggtccaccatggacattgtaatgcaaaagaagctgtaaggatccGCTGCCAGTTCATTTCTTAGGG</t>
  </si>
  <si>
    <t>CACCAGAAGCCAcctTGTTGgCCCACCTGCAGGGTCCACCAGTTTAGAGACGGCATGCCGTCTCGGTGCTATCCTGTCCATGGTGGACCCTGCGCGGTTCTATCTAGTTACGCGTTAAACCAACTAGAATTTTTTTTCTACATAAGCAtcccacctgcagggtccaccatggacattgtaatgcaaaagaagctgtaaggatccGCTGCCAGTTCATTTCTTAGGG</t>
  </si>
  <si>
    <t>CACCAGAAGCCAcctTGTTGgAGGATGTATTATATTACCTGGTTTAGAGACGGCATGCCGTCTCGGTGCAACGAACACCTCACGTAATATAATACATCCGCGGTTCTATCTAGTTACGCGTTAAACCAACTAGAATTTTTTTAACTTCTAACCGcaggatgtattatattacctgaggtgttcgttgtaactcatacaaactgaggatccGCTGCCAGTTCATTTCTTAGGG</t>
  </si>
  <si>
    <t>CACCAGAAGCCAcctTGTTGgCGGGCTGGAGCTGTTCGCGCGTTTAGAGACGGCATGCCGTCTCGGTGCAAGATGCAAGCGCGAACAGCTCCAGCGCGGTTCTATCTAGTTACGCGTTAAACCAACTAGAATTTTTTTACGGTCGCCAGAtcgggctggagctgttcgcgctggcatcttgcaggttgcagacgacagaaggatccGCTGCCAGTTCATTTCTTAGGG</t>
  </si>
  <si>
    <t>CACCAGAAGCCAcctTGTTGgCGGGCTGGAGCTGTTCGCGCGTTTAGAGACGGCATGCCGTCTCGGTGCAAGATGCGAGCGCGAACAGCTCCAGCGCGGTTCTATCTAGTTACGCGTTAAACCAACTAGAATTTTTTTTTCCGCTCTGCCtcgggctggagctgttcgcgctggcatcttgcaggttgcagacgacagaaggatccGCTGCCAGTTCATTTCTTAGGG</t>
  </si>
  <si>
    <t>CACCAGAAGCCAcctTGTTGgGAGGCATACATCTCCATGGAGTTTAGAGACGGCATGCCGTCTCGGTGCGACTGGTAGGCCTCCATGGAGATGTATGCGCGGTTCTATCTAGTTACGCGTTAAACCAACTAGAATTTTTTTTGAGTTGTGCCGcgaggcatacatctccatggagggctaccagtcctggacgctagccaacgggatccGCTGCCAGTTCATTTCTTAGGG</t>
  </si>
  <si>
    <t>CACCAGAAGCCAcctTGTTGgGAGGCATACATCTCCATGGAGTTTAGAGACGGCATGCCGTCTCGGTGCGACTGGTAGACCTCCATGGAGATGTATGCGCGGTTCTATCTAGTTACGCGTTAAACCAACTAGAATTTTTTTACATGCTAATTGcgaggcatacatctccatggagggctaccagtcctggacgctagccaacgggatccGCTGCCAGTTCATTTCTTAGGG</t>
  </si>
  <si>
    <t>CACCAGAAGCCAcctTGTTGgcagagtcactggccagatagGTTTAGAGACGGCATGCCGTCTCGGTGCcttcacggccactatctggcCGCGGTTCTATCTAGTTACGCGTTAAACCAACTAGAATTTTTTTGGCCTTGTAACGacagagtcactggccagatagtggccatgaagaagatcagacttgaaagcggatccGCTGCCAGTTCATTTCTTAGGG</t>
  </si>
  <si>
    <t>CACCAGAAGCCAcctTGTTGgcagagtcactggccagatagGTTTAGAGACGGCATGCCGTCTCGGTGCatcttcttcacggccactatctggcCGCGGTTCTATCTAGTTACGCGTTAAACCAACTAGAATTTTTTTTTGAACTTAGATacagagtcactggccagatagtggccatgaagaagatcagacttgaaagcggatccGCTGCCAGTTCATTTCTTAGGG</t>
  </si>
  <si>
    <t>CACCAGAAGCCAcctTGTTGgcagagtcactggccagatagGTTTAGAGACGGCATGCCGTCTCGGTGCgtctgatcttcttcacggccactatctggcCGCGGTTCTATCTAGTTACGCGTTAAACCAACTAGAATTTTTTTGTTCAATGGACCacagagtcactggccagatagtggccatgaagaagatcagacttgaaagcggatccGCTGCCAGTTCATTTCTTAGGG</t>
  </si>
  <si>
    <t>CACCAGAAGCCAcctTGTTGgcagagtcactggccagatagGTTTAGAGACGGCATGCCGTCTCGGTGCcttcacggccactatctggccagCGCGGTTCTATCTAGTTACGCGTTAAACCAACTAGAATTTTTTTCCTTCGTTAAGAacagagtcactggccagatagtggccatgaagaagatcagacttgaaagcggatccGCTGCCAGTTCATTTCTTAGGG</t>
  </si>
  <si>
    <t>CACCAGAAGCCAcctTGTTGgcagagtcactggccagatagGTTTAGAGACGGCATGCCGTCTCGGTGCatcttcttcacggccactatctggccagCGCGGTTCTATCTAGTTACGCGTTAAACCAACTAGAATTTTTTTTGCGCGGTGCTTacagagtcactggccagatagtggccatgaagaagatcagacttgaaagcggatccGCTGCCAGTTCATTTCTTAGGG</t>
  </si>
  <si>
    <t>CACCAGAAGCCAcctTGTTGgcagagtcactggccagatagGTTTAGAGACGGCATGCCGTCTCGGTGCgtctgatcttcttcacggccactatctggccagCGCGGTTCTATCTAGTTACGCGTTAAACCAACTAGAATTTTTTTGGTTATCCTGAGacagagtcactggccagatagtggccatgaagaagatcagacttgaaagcggatccGCTGCCAGTTCATTTCTTAGGG</t>
  </si>
  <si>
    <t>CACCAGAAGCCAcctTGTTGgcagagtcactggccagatagGTTTAGAGACGGCATGCCGTCTCGGTGCcttcacggccactatctggccagtgaCGCGGTTCTATCTAGTTACGCGTTAAACCAACTAGAATTTTTTTGCTGGTGCGCCAacagagtcactggccagatagtggccatgaagaagatcagacttgaaagcggatccGCTGCCAGTTCATTTCTTAGGG</t>
  </si>
  <si>
    <t>CACCAGAAGCCAcctTGTTGgcagagtcactggccagatagGTTTAGAGACGGCATGCCGTCTCGGTGCatcttcttcacggccactatctggccagtgaCGCGGTTCTATCTAGTTACGCGTTAAACCAACTAGAATTTTTTTCAATCGTTCTGCacagagtcactggccagatagtggccatgaagaagatcagacttgaaagcggatccGCTGCCAGTTCATTTCTTAGGG</t>
  </si>
  <si>
    <t>CACCAGAAGCCAcctTGTTGgcagagtcactggccagatagGTTTAGAGACGGCATGCCGTCTCGGTGCgtctgatcttcttcacggccactatctggccagtgaCGCGGTTCTATCTAGTTACGCGTTAAACCAACTAGAATTTTTTTATAGGAGACAGTacagagtcactggccagatagtggccatgaagaagatcagacttgaaagcggatccGCTGCCAGTTCATTTCTTAGGG</t>
  </si>
  <si>
    <t>CACCAGAAGCCAcctTGTTGgacttcttgaggtccatggacGTTTAGAGACGGCATGCCGTCTCGGTGCcatcggtgagttcctgtccatggaCGCGGTTCTATCTAGTTACGCGTTAAACCAACTAGAATTTTTTTGTGTCAGCCACCtacttcttgaggtccatggacaggaactcaaagatgagatacagcctggaggatccGCTGCCAGTTCATTTCTTAGGG</t>
  </si>
  <si>
    <t>CACCAGAAGCCAcctTGTTGgacttcttgaggtccatggacGTTTAGAGACGGCATGCCGTCTCGGTGCtatctcatcggtgagttcctgtccatggaCGCGGTTCTATCTAGTTACGCGTTAAACCAACTAGAATTTTTTTCATCTATTGCGTtacttcttgaggtccatggacaggaactcaaagatgagatacagcctggaggatccGCTGCCAGTTCATTTCTTAGGG</t>
  </si>
  <si>
    <t>CACCAGAAGCCAcctTGTTGgacttcttgaggtccatggacGTTTAGAGACGGCATGCCGTCTCGGTGCggctgtatctcatcggtgagttcctgtccatggaCGCGGTTCTATCTAGTTACGCGTTAAACCAACTAGAATTTTTTTGCAGTTACCGCGtacttcttgaggtccatggacaggaactcaaagatgagatacagcctggaggatccGCTGCCAGTTCATTTCTTAGGG</t>
  </si>
  <si>
    <t>CACCAGAAGCCAcctTGTTGgacttcttgaggtccatggacGTTTAGAGACGGCATGCCGTCTCGGTGCcatcggtgagttcctgtccatggacctCGCGGTTCTATCTAGTTACGCGTTAAACCAACTAGAATTTTTTTTTGATCCGACGTtacttcttgaggtccatggacaggaactcaaagatgagatacagcctggaggatccGCTGCCAGTTCATTTCTTAGGG</t>
  </si>
  <si>
    <t>CACCAGAAGCCAcctTGTTGgacttcttgaggtccatggacGTTTAGAGACGGCATGCCGTCTCGGTGCtatctcatcggtgagttcctgtccatggacctCGCGGTTCTATCTAGTTACGCGTTAAACCAACTAGAATTTTTTTTGCGTCGTGTGCtacttcttgaggtccatggacaggaactcaaagatgagatacagcctggaggatccGCTGCCAGTTCATTTCTTAGGG</t>
  </si>
  <si>
    <t>CACCAGAAGCCAcctTGTTGgacttcttgaggtccatggacGTTTAGAGACGGCATGCCGTCTCGGTGCggctgtatctcatcggtgagttcctgtccatggacctCGCGGTTCTATCTAGTTACGCGTTAAACCAACTAGAATTTTTTTTCTCGTGACATTtacttcttgaggtccatggacaggaactcaaagatgagatacagcctggaggatccGCTGCCAGTTCATTTCTTAGGG</t>
  </si>
  <si>
    <t>CACCAGAAGCCAcctTGTTGgacttcttgaggtccatggacGTTTAGAGACGGCATGCCGTCTCGGTGCcatcggtgagttcctgtccatggacctcaaCGCGGTTCTATCTAGTTACGCGTTAAACCAACTAGAATTTTTTTCGGTGGATCACTtacttcttgaggtccatggacaggaactcaaagatgagatacagcctggaggatccGCTGCCAGTTCATTTCTTAGGG</t>
  </si>
  <si>
    <t>CACCAGAAGCCAcctTGTTGgacttcttgaggtccatggacGTTTAGAGACGGCATGCCGTCTCGGTGCtatctcatcggtgagttcctgtccatggacctcaaCGCGGTTCTATCTAGTTACGCGTTAAACCAACTAGAATTTTTTTGAACCTTGTTAGtacttcttgaggtccatggacaggaactcaaagatgagatacagcctggaggatccGCTGCCAGTTCATTTCTTAGGG</t>
  </si>
  <si>
    <t>CACCAGAAGCCAcctTGTTGgacttcttgaggtccatggacGTTTAGAGACGGCATGCCGTCTCGGTGCggctgtatctcatcggtgagttcctgtccatggacctcaaCGCGGTTCTATCTAGTTACGCGTTAAACCAACTAGAATTTTTTTCGCCTAACAATCtacttcttgaggtccatggacaggaactcaaagatgagatacagcctggaggatccGCTGCCAGTTCATTTCTTAGGG</t>
  </si>
  <si>
    <t>CACCAGAAGCCAcctTGTTGgatgtgctcatgcaggactccGTTTAGAGACGGCATGCCGTCTCGGTGCctcaccgatgagatacagcctggagtcctgCGCGGTTCTATCTAGTTACGCGTTAAACCAACTAGAATTTTTTTTACGCCGTCATCgatgtgctcatgcaggactccaggctgtatctcatctttgagttcctgtcggatccGCTGCCAGTTCATTTCTTAGGG</t>
  </si>
  <si>
    <t>CACCAGAAGCCAcctTGTTGgatgtgctcatgcaggactccGTTTAGAGACGGCATGCCGTCTCGGTGCaggaactcaccgatgagatacagcctggagtcctgCGCGGTTCTATCTAGTTACGCGTTAAACCAACTAGAATTTTTTTTCCGTTGCGGTTgatgtgctcatgcaggactccaggctgtatctcatctttgagttcctgtcggatccGCTGCCAGTTCATTTCTTAGGG</t>
  </si>
  <si>
    <t>CACCAGAAGCCAcctTGTTGgatgtgctcatgcaggactccGTTTAGAGACGGCATGCCGTCTCGGTGCctcaccgatgagatacagcctggagtcctgcatCGCGGTTCTATCTAGTTACGCGTTAAACCAACTAGAATTTTTTTGTAACCTACGTGgatgtgctcatgcaggactccaggctgtatctcatctttgagttcctgtcggatccGCTGCCAGTTCATTTCTTAGGG</t>
  </si>
  <si>
    <t>CACCAGAAGCCAcctTGTTGgatgtgctcatgcaggactccGTTTAGAGACGGCATGCCGTCTCGGTGCaggaactcaccgatgagatacagcctggagtcctgcatCGCGGTTCTATCTAGTTACGCGTTAAACCAACTAGAATTTTTTTACGTCCACTGTTgatgtgctcatgcaggactccaggctgtatctcatctttgagttcctgtcggatccGCTGCCAGTTCATTTCTTAGGG</t>
  </si>
  <si>
    <t>CACCAGAAGCCAcctTGTTGgatgtgctcatgcaggactccGTTTAGAGACGGCATGCCGTCTCGGTGCctcaccgatgagatacagcctggagtcctgcatgagCGCGGTTCTATCTAGTTACGCGTTAAACCAACTAGAATTTTTTTCCTTGACCGCACgatgtgctcatgcaggactccaggctgtatctcatctttgagttcctgtcggatccGCTGCCAGTTCATTTCTTAGGG</t>
  </si>
  <si>
    <t>CACCAGAAGCCAcctTGTTGgatgtgctcatgcaggactccGTTTAGAGACGGCATGCCGTCTCGGTGCaggaactcaccgatgagatacagcctggagtcctgcatgagCGCGGTTCTATCTAGTTACGCGTTAAACCAACTAGAATTTTTTTAGACGTGGACTCgatgtgctcatgcaggactccaggctgtatctcatctttgagttcctgtcggatccGCTGCCAGTTCATTTCTTAGGG</t>
  </si>
  <si>
    <t>CACCAGAAGCCAcctTGTTGgcgtaacctgttgagtaactaGTTTAGAGACGGCATGCCGTCTCGGTGCtcttcctagttactcCGCGGTTCTATCTAGTTACGCGTTAAACCAACTAGAATTTTTTTGGATTAAGGACCtcgtaacctgttgagtaactatggaagactatatcaaaatagagaaaattggatccGCTGCCAGTTCATTTCTTAGGG</t>
  </si>
  <si>
    <t>CACCAGAAGCCAcctTGTTGgcgtaacctgttgagtaactaGTTTAGAGACGGCATGCCGTCTCGGTGCtatagtcttcctagttactcCGCGGTTCTATCTAGTTACGCGTTAAACCAACTAGAATTTTTTTGACGGTACATGGtcgtaacctgttgagtaactatggaagactatatcaaaatagagaaaattggatccGCTGCCAGTTCATTTCTTAGGG</t>
  </si>
  <si>
    <t>CACCAGAAGCCAcctTGTTGgcgtaacctgttgagtaactaGTTTAGAGACGGCATGCCGTCTCGGTGCtttgatatagtcttcctagttactcCGCGGTTCTATCTAGTTACGCGTTAAACCAACTAGAATTTTTTTCCTATTCTAGCTtcgtaacctgttgagtaactatggaagactatatcaaaatagagaaaattggatccGCTGCCAGTTCATTTCTTAGGG</t>
  </si>
  <si>
    <t>CACCAGAAGCCAcctTGTTGgcgtaacctgttgagtaactaGTTTAGAGACGGCATGCCGTCTCGGTGCtcttcctagttactcaacCGCGGTTCTATCTAGTTACGCGTTAAACCAACTAGAATTTTTTTCATAGTGCCTGTtcgtaacctgttgagtaactatggaagactatatcaaaatagagaaaattggatccGCTGCCAGTTCATTTCTTAGGG</t>
  </si>
  <si>
    <t>CACCAGAAGCCAcctTGTTGgcgtaacctgttgagtaactaGTTTAGAGACGGCATGCCGTCTCGGTGCtatagtcttcctagttactcaacCGCGGTTCTATCTAGTTACGCGTTAAACCAACTAGAATTTTTTTTAAGGACGATACtcgtaacctgttgagtaactatggaagactatatcaaaatagagaaaattggatccGCTGCCAGTTCATTTCTTAGGG</t>
  </si>
  <si>
    <t>CACCAGAAGCCAcctTGTTGgcgtaacctgttgagtaactaGTTTAGAGACGGCATGCCGTCTCGGTGCtttgatatagtcttcctagttactcaacCGCGGTTCTATCTAGTTACGCGTTAAACCAACTAGAATTTTTTTATCTCATTCGCAtcgtaacctgttgagtaactatggaagactatatcaaaatagagaaaattggatccGCTGCCAGTTCATTTCTTAGGG</t>
  </si>
  <si>
    <t>CACCAGAAGCCAcctTGTTGgcgtaacctgttgagtaactaGTTTAGAGACGGCATGCCGTCTCGGTGCtcttcctagttactcaacaggCGCGGTTCTATCTAGTTACGCGTTAAACCAACTAGAATTTTTTTGCTTAACGATCCtcgtaacctgttgagtaactatggaagactatatcaaaatagagaaaattggatccGCTGCCAGTTCATTTCTTAGGG</t>
  </si>
  <si>
    <t>CACCAGAAGCCAcctTGTTGgcgtaacctgttgagtaactaGTTTAGAGACGGCATGCCGTCTCGGTGCtatagtcttcctagttactcaacaggCGCGGTTCTATCTAGTTACGCGTTAAACCAACTAGAATTTTTTTTGTCACTAATACtcgtaacctgttgagtaactatggaagactatatcaaaatagagaaaattggatccGCTGCCAGTTCATTTCTTAGGG</t>
  </si>
  <si>
    <t>CACCAGAAGCCAcctTGTTGgcgtaacctgttgagtaactaGTTTAGAGACGGCATGCCGTCTCGGTGCtttgatatagtcttcctagttactcaacaggCGCGGTTCTATCTAGTTACGCGTTAAACCAACTAGAATTTTTTTGACGCATTACTGtcgtaacctgttgagtaactatggaagactatatcaaaatagagaaaattggatccGCTGCCAGTTCATTTCTTAGGG</t>
  </si>
  <si>
    <t>CACCAGAAGCCAcctTGTTGgagttactcaacaggttacgaGTTTAGAGACGGCATGCCGTCTCGGTGCagggtcgtcgtaacctCGCGGTTCTATCTAGTTACGCGTTAAACCAACTAGAATTTTTTTTAACTTGTAACAtagttactcaacaggttacgacggaccctaaaatgaggggaaacagtgctggatccGCTGCCAGTTCATTTCTTAGGG</t>
  </si>
  <si>
    <t>CACCAGAAGCCAcctTGTTGgagttactcaacaggttacgaGTTTAGAGACGGCATGCCGTCTCGGTGCattttagggtcgtcgtaacctCGCGGTTCTATCTAGTTACGCGTTAAACCAACTAGAATTTTTTTGCTATTCGTGTGtagttactcaacaggttacgacggaccctaaaatgaggggaaacagtgctggatccGCTGCCAGTTCATTTCTTAGGG</t>
  </si>
  <si>
    <t>CACCAGAAGCCAcctTGTTGgagttactcaacaggttacgaGTTTAGAGACGGCATGCCGTCTCGGTGCccctcattttagggtcgtcgtaacctCGCGGTTCTATCTAGTTACGCGTTAAACCAACTAGAATTTTTTTTTGAATAGTCCAtagttactcaacaggttacgacggaccctaaaatgaggggaaacagtgctggatccGCTGCCAGTTCATTTCTTAGGG</t>
  </si>
  <si>
    <t>CACCAGAAGCCAcctTGTTGgagttactcaacaggttacgaGTTTAGAGACGGCATGCCGTCTCGGTGCagggtcgtcgtaacctgttCGCGGTTCTATCTAGTTACGCGTTAAACCAACTAGAATTTTTTTTAACAGCAACGTtagttactcaacaggttacgacggaccctaaaatgaggggaaacagtgctggatccGCTGCCAGTTCATTTCTTAGGG</t>
  </si>
  <si>
    <t>CACCAGAAGCCAcctTGTTGgagttactcaacaggttacgaGTTTAGAGACGGCATGCCGTCTCGGTGCattttagggtcgtcgtaacctgttCGCGGTTCTATCTAGTTACGCGTTAAACCAACTAGAATTTTTTTAGTCACTGCGGAtagttactcaacaggttacgacggaccctaaaatgaggggaaacagtgctggatccGCTGCCAGTTCATTTCTTAGGG</t>
  </si>
  <si>
    <t>CACCAGAAGCCAcctTGTTGgagttactcaacaggttacgaGTTTAGAGACGGCATGCCGTCTCGGTGCccctcattttagggtcgtcgtaacctgttCGCGGTTCTATCTAGTTACGCGTTAAACCAACTAGAATTTTTTTGCGTAAGTTAAGtagttactcaacaggttacgacggaccctaaaatgaggggaaacagtgctggatccGCTGCCAGTTCATTTCTTAGGG</t>
  </si>
  <si>
    <t>CACCAGAAGCCAcctTGTTGgagttactcaacaggttacgaGTTTAGAGACGGCATGCCGTCTCGGTGCagggtcgtcgtaacctgttgagCGCGGTTCTATCTAGTTACGCGTTAAACCAACTAGAATTTTTTTCGTATACTGATAtagttactcaacaggttacgacggaccctaaaatgaggggaaacagtgctggatccGCTGCCAGTTCATTTCTTAGGG</t>
  </si>
  <si>
    <t>CACCAGAAGCCAcctTGTTGgagttactcaacaggttacgaGTTTAGAGACGGCATGCCGTCTCGGTGCattttagggtcgtcgtaacctgttgagCGCGGTTCTATCTAGTTACGCGTTAAACCAACTAGAATTTTTTTGATGCGGCTGCAtagttactcaacaggttacgacggaccctaaaatgaggggaaacagtgctggatccGCTGCCAGTTCATTTCTTAGGG</t>
  </si>
  <si>
    <t>CACCAGAAGCCAcctTGTTGgagttactcaacaggttacgaGTTTAGAGACGGCATGCCGTCTCGGTGCccctcattttagggtcgtcgtaacctgttgagCGCGGTTCTATCTAGTTACGCGTTAAACCAACTAGAATTTTTTTGGAGCCACGTCAtagttactcaacaggttacgacggaccctaaaatgaggggaaacagtgctggatccGCTGCCAGTTCATTTCTTAGGG</t>
  </si>
  <si>
    <t>CACCAGAAGCCAcctTGTTGgcggctgtgcagccaacatggGTTTAGAGACGGCATGCCGTCTCGGTGCccgccgcatgttggCGCGGTTCTATCTAGTTACGCGTTAAACCAACTAGAATTTTTTTTACTAATCCTTCgcggctgtgcagccaacatggcggcggcggcggcggcgggcccggagatgggatccGCTGCCAGTTCATTTCTTAGGG</t>
  </si>
  <si>
    <t>CACCAGAAGCCAcctTGTTGgcggctgtgcagccaacatggGTTTAGAGACGGCATGCCGTCTCGGTGCcgccgccgccgcatgttggCGCGGTTCTATCTAGTTACGCGTTAAACCAACTAGAATTTTTTTCCGCTGGATGGCgcggctgtgcagccaacatggcggcggcggcggcggcgggcccggagatgggatccGCTGCCAGTTCATTTCTTAGGG</t>
  </si>
  <si>
    <t>CACCAGAAGCCAcctTGTTGgcggctgtgcagccaacatggGTTTAGAGACGGCATGCCGTCTCGGTGCgccgccgccgccgccgcatgttggCGCGGTTCTATCTAGTTACGCGTTAAACCAACTAGAATTTTTTTAGCTGTCGTGCAgcggctgtgcagccaacatggcggcggcggcggcggcgggcccggagatgggatccGCTGCCAGTTCATTTCTTAGGG</t>
  </si>
  <si>
    <t>CACCAGAAGCCAcctTGTTGgcggctgtgcagccaacatggGTTTAGAGACGGCATGCCGTCTCGGTGCccgccgcatgttggctgCGCGGTTCTATCTAGTTACGCGTTAAACCAACTAGAATTTTTTTTAAGCACCTTGCgcggctgtgcagccaacatggcggcggcggcggcggcgggcccggagatgggatccGCTGCCAGTTCATTTCTTAGGG</t>
  </si>
  <si>
    <t>CACCAGAAGCCAcctTGTTGgcggctgtgcagccaacatggGTTTAGAGACGGCATGCCGTCTCGGTGCcgccgccgccgcatgttggctgCGCGGTTCTATCTAGTTACGCGTTAAACCAACTAGAATTTTTTTATATCGCATGGTgcggctgtgcagccaacatggcggcggcggcggcggcgggcccggagatgggatccGCTGCCAGTTCATTTCTTAGGG</t>
  </si>
  <si>
    <t>CACCAGAAGCCAcctTGTTGgcggctgtgcagccaacatggGTTTAGAGACGGCATGCCGTCTCGGTGCgccgccgccgccgccgcatgttggctgCGCGGTTCTATCTAGTTACGCGTTAAACCAACTAGAATTTTTTTGCCAAGGAACTCgcggctgtgcagccaacatggcggcggcggcggcggcgggcccggagatgggatccGCTGCCAGTTCATTTCTTAGGG</t>
  </si>
  <si>
    <t>CACCAGAAGCCAcctTGTTGgcggctgtgcagccaacatggGTTTAGAGACGGCATGCCGTCTCGGTGCccgccgcatgttggctgcacCGCGGTTCTATCTAGTTACGCGTTAAACCAACTAGAATTTTTTTGTCGGACGCATAgcggctgtgcagccaacatggcggcggcggcggcggcgggcccggagatgggatccGCTGCCAGTTCATTTCTTAGGG</t>
  </si>
  <si>
    <t>CACCAGAAGCCAcctTGTTGgcggctgtgcagccaacatggGTTTAGAGACGGCATGCCGTCTCGGTGCcgccgccgccgcatgttggctgcacCGCGGTTCTATCTAGTTACGCGTTAAACCAACTAGAATTTTTTTGATCGATACATGgcggctgtgcagccaacatggcggcggcggcggcggcgggcccggagatgggatccGCTGCCAGTTCATTTCTTAGGG</t>
  </si>
  <si>
    <t>CACCAGAAGCCAcctTGTTGgcggctgtgcagccaacatggGTTTAGAGACGGCATGCCGTCTCGGTGCgccgccgccgccgccgcatgttggctgcacCGCGGTTCTATCTAGTTACGCGTTAAACCAACTAGAATTTTTTTGCGAATCGATATgcggctgtgcagccaacatggcggcggcggcggcggcgggcccggagatgggatccGCTGCCAGTTCATTTCTTAGGG</t>
  </si>
  <si>
    <t>CACCAGAAGCCAcctTGTTGgcctgcccgcggaccatctccGTTTAGAGACGGCATGCCGTCTCGGTGCgcccgtgagatggtCGCGGTTCTATCTAGTTACGCGTTAAACCAACTAGAATTTTTTTGGCACTTCAACCacctgcccgcggaccatctccgggcccgccgccgccgccgccgccatgttggatccGCTGCCAGTTCATTTCTTAGGG</t>
  </si>
  <si>
    <t>CACCAGAAGCCAcctTGTTGgcctgcccgcggaccatctccGTTTAGAGACGGCATGCCGTCTCGGTGCggcgggcccgtgagatggtCGCGGTTCTATCTAGTTACGCGTTAAACCAACTAGAATTTTTTTACGAACAGCTTCacctgcccgcggaccatctccgggcccgccgccgccgccgccgccatgttggatccGCTGCCAGTTCATTTCTTAGGG</t>
  </si>
  <si>
    <t>CACCAGAAGCCAcctTGTTGgcctgcccgcggaccatctccGTTTAGAGACGGCATGCCGTCTCGGTGCgcggcggcgggcccgtgagatggtCGCGGTTCTATCTAGTTACGCGTTAAACCAACTAGAATTTTTTTACCTTGATGAGAacctgcccgcggaccatctccgggcccgccgccgccgccgccgccatgttggatccGCTGCCAGTTCATTTCTTAGGG</t>
  </si>
  <si>
    <t>CACCAGAAGCCAcctTGTTGgcctgcccgcggaccatctccGTTTAGAGACGGCATGCCGTCTCGGTGCgcccgtgagatggtccgCGCGGTTCTATCTAGTTACGCGTTAAACCAACTAGAATTTTTTTTGTCCTTCTTGCacctgcccgcggaccatctccgggcccgccgccgccgccgccgccatgttggatccGCTGCCAGTTCATTTCTTAGGG</t>
  </si>
  <si>
    <t>CACCAGAAGCCAcctTGTTGgcctgcccgcggaccatctccGTTTAGAGACGGCATGCCGTCTCGGTGCggcgggcccgtgagatggtccgCGCGGTTCTATCTAGTTACGCGTTAAACCAACTAGAATTTTTTTAGGCACTGTCTTacctgcccgcggaccatctccgggcccgccgccgccgccgccgccatgttggatccGCTGCCAGTTCATTTCTTAGGG</t>
  </si>
  <si>
    <t>CACCAGAAGCCAcctTGTTGgcctgcccgcggaccatctccGTTTAGAGACGGCATGCCGTCTCGGTGCgcggcggcgggcccgtgagatggtccgCGCGGTTCTATCTAGTTACGCGTTAAACCAACTAGAATTTTTTTTTCTCTGGAATCacctgcccgcggaccatctccgggcccgccgccgccgccgccgccatgttggatccGCTGCCAGTTCATTTCTTAGGG</t>
  </si>
  <si>
    <t>CACCAGAAGCCAcctTGTTGgcctgcccgcggaccatctccGTTTAGAGACGGCATGCCGTCTCGGTGCgcccgtgagatggtccgcggCGCGGTTCTATCTAGTTACGCGTTAAACCAACTAGAATTTTTTTGAGCGTAATGTAacctgcccgcggaccatctccgggcccgccgccgccgccgccgccatgttggatccGCTGCCAGTTCATTTCTTAGGG</t>
  </si>
  <si>
    <t>CACCAGAAGCCAcctTGTTGgcctgcccgcggaccatctccGTTTAGAGACGGCATGCCGTCTCGGTGCggcgggcccgtgagatggtccgcggCGCGGTTCTATCTAGTTACGCGTTAAACCAACTAGAATTTTTTTTCTGAGCCACTTacctgcccgcggaccatctccgggcccgccgccgccgccgccgccatgttggatccGCTGCCAGTTCATTTCTTAGGG</t>
  </si>
  <si>
    <t>CACCAGAAGCCAcctTGTTGgcctgcccgcggaccatctccGTTTAGAGACGGCATGCCGTCTCGGTGCgcggcggcgggcccgtgagatggtccgcggCGCGGTTCTATCTAGTTACGCGTTAAACCAACTAGAATTTTTTTCCGACGTCTGTTacctgcccgcggaccatctccgggcccgccgccgccgccgccgccatgttggatccGCTGCCAGTTCATTTCTTAGGG</t>
  </si>
  <si>
    <t>CACCAGAAGCCAcctTGTTGgcgggccgggatggcgaaacgGTTTAGAGACGGCATGCCGTCTCGGTGCgccctagcgtttcgccCGCGGTTCTATCTAGTTACGCGTTAAACCAACTAGAATTTTTTTATAGACACATCGgcgggccgggatggcgaaacgcgggccgaccacagggacgctgctgcccaggatccGCTGCCAGTTCATTTCTTAGGG</t>
  </si>
  <si>
    <t>CACCAGAAGCCAcctTGTTGgcgggccgggatggcgaaacgGTTTAGAGACGGCATGCCGTCTCGGTGCggtcggccctagcgtttcgccCGCGGTTCTATCTAGTTACGCGTTAAACCAACTAGAATTTTTTTCGTAGCACGTGAgcgggccgggatggcgaaacgcgggccgaccacagggacgctgctgcccaggatccGCTGCCAGTTCATTTCTTAGGG</t>
  </si>
  <si>
    <t>CACCAGAAGCCAcctTGTTGgcgggccgggatggcgaaacgGTTTAGAGACGGCATGCCGTCTCGGTGCcctgtggtcggccctagcgtttcgccCGCGGTTCTATCTAGTTACGCGTTAAACCAACTAGAATTTTTTTAACGCGTCGTACgcgggccgggatggcgaaacgcgggccgaccacagggacgctgctgcccaggatccGCTGCCAGTTCATTTCTTAGGG</t>
  </si>
  <si>
    <t>CACCAGAAGCCAcctTGTTGgcgggccgggatggcgaaacgGTTTAGAGACGGCATGCCGTCTCGGTGCgccctagcgtttcgccatcCGCGGTTCTATCTAGTTACGCGTTAAACCAACTAGAATTTTTTTAGTCTATGGACTgcgggccgggatggcgaaacgcgggccgaccacagggacgctgctgcccaggatccGCTGCCAGTTCATTTCTTAGGG</t>
  </si>
  <si>
    <t>CACCAGAAGCCAcctTGTTGgcgggccgggatggcgaaacgGTTTAGAGACGGCATGCCGTCTCGGTGCggtcggccctagcgtttcgccatcCGCGGTTCTATCTAGTTACGCGTTAAACCAACTAGAATTTTTTTGCGTGCAAGGTAgcgggccgggatggcgaaacgcgggccgaccacagggacgctgctgcccaggatccGCTGCCAGTTCATTTCTTAGGG</t>
  </si>
  <si>
    <t>CACCAGAAGCCAcctTGTTGgcgggccgggatggcgaaacgGTTTAGAGACGGCATGCCGTCTCGGTGCcctgtggtcggccctagcgtttcgccatcCGCGGTTCTATCTAGTTACGCGTTAAACCAACTAGAATTTTTTTCCAAGGTTGATGgcgggccgggatggcgaaacgcgggccgaccacagggacgctgctgcccaggatccGCTGCCAGTTCATTTCTTAGGG</t>
  </si>
  <si>
    <t>CACCAGAAGCCAcctTGTTGgcgggccgggatggcgaaacgGTTTAGAGACGGCATGCCGTCTCGGTGCgccctagcgtttcgccatcccgCGCGGTTCTATCTAGTTACGCGTTAAACCAACTAGAATTTTTTTCTAGGTTATCGCgcgggccgggatggcgaaacgcgggccgaccacagggacgctgctgcccaggatccGCTGCCAGTTCATTTCTTAGGG</t>
  </si>
  <si>
    <t>CACCAGAAGCCAcctTGTTGgcgggccgggatggcgaaacgGTTTAGAGACGGCATGCCGTCTCGGTGCggtcggccctagcgtttcgccatcccgCGCGGTTCTATCTAGTTACGCGTTAAACCAACTAGAATTTTTTTGCCTAAGACTCTgcgggccgggatggcgaaacgcgggccgaccacagggacgctgctgcccaggatccGCTGCCAGTTCATTTCTTAGGG</t>
  </si>
  <si>
    <t>CACCAGAAGCCAcctTGTTGgcgggccgggatggcgaaacgGTTTAGAGACGGCATGCCGTCTCGGTGCcctgtggtcggccctagcgtttcgccatcccgCGCGGTTCTATCTAGTTACGCGTTAAACCAACTAGAATTTTTTTATGAGAGTTATCgcgggccgggatggcgaaacgcgggccgaccacagggacgctgctgcccaggatccGCTGCCAGTTCATTTCTTAGGG</t>
  </si>
  <si>
    <t>CACCAGAAGCCAcctTGTTGgcggcacgcagaattggggcaGTTTAGAGACGGCATGCCGTCTCGGTGCcccagcgtgccccaatCGCGGTTCTATCTAGTTACGCGTTAAACCAACTAGAATTTTTTTGAAGTCCAGCTGgcggcacgcagaattggggcacggctgggacggcttggtggcccgctcgcggatccGCTGCCAGTTCATTTCTTAGGG</t>
  </si>
  <si>
    <t>CACCAGAAGCCAcctTGTTGgcggcacgcagaattggggcaGTTTAGAGACGGCATGCCGTCTCGGTGCgccgtcccagcgtgccccaatCGCGGTTCTATCTAGTTACGCGTTAAACCAACTAGAATTTTTTTTACTATCAACAGgcggcacgcagaattggggcacggctgggacggcttggtggcccgctcgcggatccGCTGCCAGTTCATTTCTTAGGG</t>
  </si>
  <si>
    <t>CACCAGAAGCCAcctTGTTGgcggcacgcagaattggggcaGTTTAGAGACGGCATGCCGTCTCGGTGCaccaagccgtcccagcgtgccccaatCGCGGTTCTATCTAGTTACGCGTTAAACCAACTAGAATTTTTTTACTGAACGCGTAgcggcacgcagaattggggcacggctgggacggcttggtggcccgctcgcggatccGCTGCCAGTTCATTTCTTAGGG</t>
  </si>
  <si>
    <t>CACCAGAAGCCAcctTGTTGgcggcacgcagaattggggcaGTTTAGAGACGGCATGCCGTCTCGGTGCcccagcgtgccccaattctCGCGGTTCTATCTAGTTACGCGTTAAACCAACTAGAATTTTTTTAGAGGCCTGGTGgcggcacgcagaattggggcacggctgggacggcttggtggcccgctcgcggatccGCTGCCAGTTCATTTCTTAGGG</t>
  </si>
  <si>
    <t>CACCAGAAGCCAcctTGTTGgcggcacgcagaattggggcaGTTTAGAGACGGCATGCCGTCTCGGTGCgccgtcccagcgtgccccaattctCGCGGTTCTATCTAGTTACGCGTTAAACCAACTAGAATTTTTTTGCCAGGCCGTTCgcggcacgcagaattggggcacggctgggacggcttggtggcccgctcgcggatccGCTGCCAGTTCATTTCTTAGGG</t>
  </si>
  <si>
    <t>CACCAGAAGCCAcctTGTTGgcggcacgcagaattggggcaGTTTAGAGACGGCATGCCGTCTCGGTGCaccaagccgtcccagcgtgccccaattctCGCGGTTCTATCTAGTTACGCGTTAAACCAACTAGAATTTTTTTTGGTTAGGAGTCgcggcacgcagaattggggcacggctgggacggcttggtggcccgctcgcggatccGCTGCCAGTTCATTTCTTAGGG</t>
  </si>
  <si>
    <t>CACCAGAAGCCAcctTGTTGgcggcacgcagaattggggcaGTTTAGAGACGGCATGCCGTCTCGGTGCcccagcgtgccccaattctgcgCGCGGTTCTATCTAGTTACGCGTTAAACCAACTAGAATTTTTTTGTGCAATAAGTCgcggcacgcagaattggggcacggctgggacggcttggtggcccgctcgcggatccGCTGCCAGTTCATTTCTTAGGG</t>
  </si>
  <si>
    <t>CACCAGAAGCCAcctTGTTGgcggcacgcagaattggggcaGTTTAGAGACGGCATGCCGTCTCGGTGCgccgtcccagcgtgccccaattctgcgCGCGGTTCTATCTAGTTACGCGTTAAACCAACTAGAATTTTTTTCGAGGCGGTAAGgcggcacgcagaattggggcacggctgggacggcttggtggcccgctcgcggatccGCTGCCAGTTCATTTCTTAGGG</t>
  </si>
  <si>
    <t>CACCAGAAGCCAcctTGTTGgcggcacgcagaattggggcaGTTTAGAGACGGCATGCCGTCTCGGTGCaccaagccgtcccagcgtgccccaattctgcgCGCGGTTCTATCTAGTTACGCGTTAAACCAACTAGAATTTTTTTAGGTCGCGATATgcggcacgcagaattggggcacggctgggacggcttggtggcccgctcgcggatccGCTGCCAGTTCATTTCTTAGGG</t>
  </si>
  <si>
    <t>CACCAGAAGCCAcctTGTTGggctggaagtgcctcctcttcGTTTAGAGACGGCATGCCGTCTCGGTGCgcccaagaagaggagCGCGGTTCTATCTAGTTACGCGTTAAACCAACTAGAATTTTTTTCAGAATGCAACCggctggaagtgcctcctcttctgggctgtgctggtcacagccactctctgggatccGCTGCCAGTTCATTTCTTAGGG</t>
  </si>
  <si>
    <t>CACCAGAAGCCAcctTGTTGggctggaagtgcctcctcttcGTTTAGAGACGGCATGCCGTCTCGGTGCgcacagcccaagaagaggagCGCGGTTCTATCTAGTTACGCGTTAAACCAACTAGAATTTTTTTCGTAGACATTGGggctggaagtgcctcctcttctgggctgtgctggtcacagccactctctgggatccGCTGCCAGTTCATTTCTTAGGG</t>
  </si>
  <si>
    <t>CACCAGAAGCCAcctTGTTGggctggaagtgcctcctcttcGTTTAGAGACGGCATGCCGTCTCGGTGCgaccagcacagcccaagaagaggagCGCGGTTCTATCTAGTTACGCGTTAAACCAACTAGAATTTTTTTTAATATAAGCCGggctggaagtgcctcctcttctgggctgtgctggtcacagccactctctgggatccGCTGCCAGTTCATTTCTTAGGG</t>
  </si>
  <si>
    <t>CACCAGAAGCCAcctTGTTGggctggaagtgcctcctcttcGTTTAGAGACGGCATGCCGTCTCGGTGCgcccaagaagaggaggcaCGCGGTTCTATCTAGTTACGCGTTAAACCAACTAGAATTTTTTTTCTACGGTACCTggctggaagtgcctcctcttctgggctgtgctggtcacagccactctctgggatccGCTGCCAGTTCATTTCTTAGGG</t>
  </si>
  <si>
    <t>CACCAGAAGCCAcctTGTTGggctggaagtgcctcctcttcGTTTAGAGACGGCATGCCGTCTCGGTGCgcacagcccaagaagaggaggcaCGCGGTTCTATCTAGTTACGCGTTAAACCAACTAGAATTTTTTTTCGGAGTAATAAggctggaagtgcctcctcttctgggctgtgctggtcacagccactctctgggatccGCTGCCAGTTCATTTCTTAGGG</t>
  </si>
  <si>
    <t>CACCAGAAGCCAcctTGTTGggctggaagtgcctcctcttcGTTTAGAGACGGCATGCCGTCTCGGTGCgaccagcacagcccaagaagaggaggcaCGCGGTTCTATCTAGTTACGCGTTAAACCAACTAGAATTTTTTTTTATTCATGAGTggctggaagtgcctcctcttctgggctgtgctggtcacagccactctctgggatccGCTGCCAGTTCATTTCTTAGGG</t>
  </si>
  <si>
    <t>CACCAGAAGCCAcctTGTTGggctggaagtgcctcctcttcGTTTAGAGACGGCATGCCGTCTCGGTGCgcccaagaagaggaggcacttCGCGGTTCTATCTAGTTACGCGTTAAACCAACTAGAATTTTTTTCTTATGTGGCACggctggaagtgcctcctcttctgggctgtgctggtcacagccactctctgggatccGCTGCCAGTTCATTTCTTAGGG</t>
  </si>
  <si>
    <t>CACCAGAAGCCAcctTGTTGggctggaagtgcctcctcttcGTTTAGAGACGGCATGCCGTCTCGGTGCgcacagcccaagaagaggaggcacttCGCGGTTCTATCTAGTTACGCGTTAAACCAACTAGAATTTTTTTACGTAGCTCGACggctggaagtgcctcctcttctgggctgtgctggtcacagccactctctgggatccGCTGCCAGTTCATTTCTTAGGG</t>
  </si>
  <si>
    <t>CACCAGAAGCCAcctTGTTGggctggaagtgcctcctcttcGTTTAGAGACGGCATGCCGTCTCGGTGCgaccagcacagcccaagaagaggaggcacttCGCGGTTCTATCTAGTTACGCGTTAAACCAACTAGAATTTTTTTCGGCAGTAGACAggctggaagtgcctcctcttctgggctgtgctggtcacagccactctctgggatccGCTGCCAGTTCATTTCTTAGGG</t>
  </si>
  <si>
    <t>CACCAGAAGCCAcctTGTTGgcagccactctctgcactgccGTTTAGAGACGGCATGCCGTCTCGGTGCgctggcggcagtgcaCGCGGTTCTATCTAGTTACGCGTTAAACCAACTAGAATTTTTTTGTTCATCATCAGacagccactctctgcactgccaggccagccccaaccttgcctgaacaaggggatccGCTGCCAGTTCATTTCTTAGGG</t>
  </si>
  <si>
    <t>CACCAGAAGCCAcctTGTTGgcagccactctctgcactgccGTTTAGAGACGGCATGCCGTCTCGGTGCttggggctggcggcagtgcaCGCGGTTCTATCTAGTTACGCGTTAAACCAACTAGAATTTTTTTTGGCTAACTAACacagccactctctgcactgccaggccagccccaaccttgcctgaacaaggggatccGCTGCCAGTTCATTTCTTAGGG</t>
  </si>
  <si>
    <t>CACCAGAAGCCAcctTGTTGgcagccactctctgcactgccGTTTAGAGACGGCATGCCGTCTCGGTGCcaaggttggggctggcggcagtgcaCGCGGTTCTATCTAGTTACGCGTTAAACCAACTAGAATTTTTTTCGTCATTATCTTacagccactctctgcactgccaggccagccccaaccttgcctgaacaaggggatccGCTGCCAGTTCATTTCTTAGGG</t>
  </si>
  <si>
    <t>CACCAGAAGCCAcctTGTTGgcagccactctctgcactgccGTTTAGAGACGGCATGCCGTCTCGGTGCgctggcggcagtgcagagCGCGGTTCTATCTAGTTACGCGTTAAACCAACTAGAATTTTTTTCTGGCAGAATAAacagccactctctgcactgccaggccagccccaaccttgcctgaacaaggggatccGCTGCCAGTTCATTTCTTAGGG</t>
  </si>
  <si>
    <t>CACCAGAAGCCAcctTGTTGgcagccactctctgcactgccGTTTAGAGACGGCATGCCGTCTCGGTGCttggggctggcggcagtgcagagCGCGGTTCTATCTAGTTACGCGTTAAACCAACTAGAATTTTTTTGTTGCAGCGATAacagccactctctgcactgccaggccagccccaaccttgcctgaacaaggggatccGCTGCCAGTTCATTTCTTAGGG</t>
  </si>
  <si>
    <t>CACCAGAAGCCAcctTGTTGgcagccactctctgcactgccGTTTAGAGACGGCATGCCGTCTCGGTGCcaaggttggggctggcggcagtgcagagCGCGGTTCTATCTAGTTACGCGTTAAACCAACTAGAATTTTTTTTGAGTATCCTATacagccactctctgcactgccaggccagccccaaccttgcctgaacaaggggatccGCTGCCAGTTCATTTCTTAGGG</t>
  </si>
  <si>
    <t>CACCAGAAGCCAcctTGTTGgcagccactctctgcactgccGTTTAGAGACGGCATGCCGTCTCGGTGCgctggcggcagtgcagagagtCGCGGTTCTATCTAGTTACGCGTTAAACCAACTAGAATTTTTTTGAGGAGCAACTGacagccactctctgcactgccaggccagccccaaccttgcctgaacaaggggatccGCTGCCAGTTCATTTCTTAGGG</t>
  </si>
  <si>
    <t>CACCAGAAGCCAcctTGTTGgcagccactctctgcactgccGTTTAGAGACGGCATGCCGTCTCGGTGCttggggctggcggcagtgcagagagtCGCGGTTCTATCTAGTTACGCGTTAAACCAACTAGAATTTTTTTCTGAAGTATCGCacagccactctctgcactgccaggccagccccaaccttgcctgaacaaggggatccGCTGCCAGTTCATTTCTTAGGG</t>
  </si>
  <si>
    <t>CACCAGAAGCCAcctTGTTGgcagccactctctgcactgccGTTTAGAGACGGCATGCCGTCTCGGTGCcaaggttggggctggcggcagtgcagagagtCGCGGTTCTATCTAGTTACGCGTTAAACCAACTAGAATTTTTTTTTATAACCGAGAacagccactctctgcactgccaggccagccccaaccttgcctgaacaaggggatccGCTGCCAGTTCATTTCTTAGGG</t>
  </si>
  <si>
    <t>CACCAGAAGCCAcctTGTTGgtggccttgactgacggcggcGTTTAGAGACGGCATGCCGTCTCGGTGCgcacctagccgccgtcCGCGGTTCTATCTAGTTACGCGTTAAACCAACTAGAATTTTTTTTACAGAATTAACatggccttgactgacggcggctggtgcctgccaaagcgtttcggggctgcggatccGCTGCCAGTTCATTTCTTAGGG</t>
  </si>
  <si>
    <t>CACCAGAAGCCAcctTGTTGgtggccttgactgacggcggcGTTTAGAGACGGCATGCCGTCTCGGTGCggcaggcacctagccgccgtcCGCGGTTCTATCTAGTTACGCGTTAAACCAACTAGAATTTTTTTCTACCAATTCGTatggccttgactgacggcggctggtgcctgccaaagcgtttcggggctgcggatccGCTGCCAGTTCATTTCTTAGGG</t>
  </si>
  <si>
    <t>CACCAGAAGCCAcctTGTTGgtggccttgactgacggcggcGTTTAGAGACGGCATGCCGTCTCGGTGCgctttggcaggcacctagccgccgtcCGCGGTTCTATCTAGTTACGCGTTAAACCAACTAGAATTTTTTTATTCTCCGCTTCatggccttgactgacggcggctggtgcctgccaaagcgtttcggggctgcggatccGCTGCCAGTTCATTTCTTAGGG</t>
  </si>
  <si>
    <t>CACCAGAAGCCAcctTGTTGgtggccttgactgacggcggcGTTTAGAGACGGCATGCCGTCTCGGTGCgcacctagccgccgtcagtCGCGGTTCTATCTAGTTACGCGTTAAACCAACTAGAATTTTTTTTGCTTCCGGCATatggccttgactgacggcggctggtgcctgccaaagcgtttcggggctgcggatccGCTGCCAGTTCATTTCTTAGGG</t>
  </si>
  <si>
    <t>CACCAGAAGCCAcctTGTTGgtggccttgactgacggcggcGTTTAGAGACGGCATGCCGTCTCGGTGCggcaggcacctagccgccgtcagtCGCGGTTCTATCTAGTTACGCGTTAAACCAACTAGAATTTTTTTGACAGGCCAGCTatggccttgactgacggcggctggtgcctgccaaagcgtttcggggctgcggatccGCTGCCAGTTCATTTCTTAGGG</t>
  </si>
  <si>
    <t>CACCAGAAGCCAcctTGTTGgtggccttgactgacggcggcGTTTAGAGACGGCATGCCGTCTCGGTGCgctttggcaggcacctagccgccgtcagtCGCGGTTCTATCTAGTTACGCGTTAAACCAACTAGAATTTTTTTTGGAGGCATCTCatggccttgactgacggcggctggtgcctgccaaagcgtttcggggctgcggatccGCTGCCAGTTCATTTCTTAGGG</t>
  </si>
  <si>
    <t>CACCAGAAGCCAcctTGTTGgtggccttgactgacggcggcGTTTAGAGACGGCATGCCGTCTCGGTGCgcacctagccgccgtcagtcaaCGCGGTTCTATCTAGTTACGCGTTAAACCAACTAGAATTTTTTTTGACATGTACGGatggccttgactgacggcggctggtgcctgccaaagcgtttcggggctgcggatccGCTGCCAGTTCATTTCTTAGGG</t>
  </si>
  <si>
    <t>CACCAGAAGCCAcctTGTTGgtggccttgactgacggcggcGTTTAGAGACGGCATGCCGTCTCGGTGCggcaggcacctagccgccgtcagtcaaCGCGGTTCTATCTAGTTACGCGTTAAACCAACTAGAATTTTTTTCTGTCCGACTCGatggccttgactgacggcggctggtgcctgccaaagcgtttcggggctgcggatccGCTGCCAGTTCATTTCTTAGGG</t>
  </si>
  <si>
    <t>CACCAGAAGCCAcctTGTTGgtggccttgactgacggcggcGTTTAGAGACGGCATGCCGTCTCGGTGCgctttggcaggcacctagccgccgtcagtcaaCGCGGTTCTATCTAGTTACGCGTTAAACCAACTAGAATTTTTTTACTCACAGTACAatggccttgactgacggcggctggtgcctgccaaagcgtttcggggctgcggatccGCTGCCAGTTCATTTCTTAGGG</t>
  </si>
  <si>
    <t>CACCAGAAGCCAcctTGTTGggcaccagccgccgtcagtcaGTTTAGAGACGGCATGCCGTCTCGGTGCatggcctgactgacgCGCGGTTCTATCTAGTTACGCGTTAAACCAACTAGAATTTTTTTGTTCGAGGCTCGggcaccagccgccgtcagtcaaggccatccactgtccggcgctactccaaggatccGCTGCCAGTTCATTTCTTAGGG</t>
  </si>
  <si>
    <t>CACCAGAAGCCAcctTGTTGggcaccagccgccgtcagtcaGTTTAGAGACGGCATGCCGTCTCGGTGCagtggatggcctgactgacgCGCGGTTCTATCTAGTTACGCGTTAAACCAACTAGAATTTTTTTATGACAGTGTCTggcaccagccgccgtcagtcaaggccatccactgtccggcgctactccaaggatccGCTGCCAGTTCATTTCTTAGGG</t>
  </si>
  <si>
    <t>CACCAGAAGCCAcctTGTTGggcaccagccgccgtcagtcaGTTTAGAGACGGCATGCCGTCTCGGTGCcggacagtggatggcctgactgacgCGCGGTTCTATCTAGTTACGCGTTAAACCAACTAGAATTTTTTTTGCGTGTCACTCggcaccagccgccgtcagtcaaggccatccactgtccggcgctactccaaggatccGCTGCCAGTTCATTTCTTAGGG</t>
  </si>
  <si>
    <t>CACCAGAAGCCAcctTGTTGggcaccagccgccgtcagtcaGTTTAGAGACGGCATGCCGTCTCGGTGCatggcctgactgacggcgCGCGGTTCTATCTAGTTACGCGTTAAACCAACTAGAATTTTTTTTTGCCGGTGTATggcaccagccgccgtcagtcaaggccatccactgtccggcgctactccaaggatccGCTGCCAGTTCATTTCTTAGGG</t>
  </si>
  <si>
    <t>CACCAGAAGCCAcctTGTTGggcaccagccgccgtcagtcaGTTTAGAGACGGCATGCCGTCTCGGTGCagtggatggcctgactgacggcgCGCGGTTCTATCTAGTTACGCGTTAAACCAACTAGAATTTTTTTTGATCTATGGTTggcaccagccgccgtcagtcaaggccatccactgtccggcgctactccaaggatccGCTGCCAGTTCATTTCTTAGGG</t>
  </si>
  <si>
    <t>CACCAGAAGCCAcctTGTTGggcaccagccgccgtcagtcaGTTTAGAGACGGCATGCCGTCTCGGTGCcggacagtggatggcctgactgacggcgCGCGGTTCTATCTAGTTACGCGTTAAACCAACTAGAATTTTTTTTATGTTGTGATTggcaccagccgccgtcagtcaaggccatccactgtccggcgctactccaaggatccGCTGCCAGTTCATTTCTTAGGG</t>
  </si>
  <si>
    <t>CACCAGAAGCCAcctTGTTGggcaccagccgccgtcagtcaGTTTAGAGACGGCATGCCGTCTCGGTGCatggcctgactgacggcggctCGCGGTTCTATCTAGTTACGCGTTAAACCAACTAGAATTTTTTTCCTCGTGTCTTGggcaccagccgccgtcagtcaaggccatccactgtccggcgctactccaaggatccGCTGCCAGTTCATTTCTTAGGG</t>
  </si>
  <si>
    <t>CACCAGAAGCCAcctTGTTGggcaccagccgccgtcagtcaGTTTAGAGACGGCATGCCGTCTCGGTGCagtggatggcctgactgacggcggctCGCGGTTCTATCTAGTTACGCGTTAAACCAACTAGAATTTTTTTTCGCGCTCTTAAggcaccagccgccgtcagtcaaggccatccactgtccggcgctactccaaggatccGCTGCCAGTTCATTTCTTAGGG</t>
  </si>
  <si>
    <t>CACCAGAAGCCAcctTGTTGggcaccagccgccgtcagtcaGTTTAGAGACGGCATGCCGTCTCGGTGCcggacagtggatggcctgactgacggcggctCGCGGTTCTATCTAGTTACGCGTTAAACCAACTAGAATTTTTTTAGGATTATACTTggcaccagccgccgtcagtcaaggccatccactgtccggcgctactccaaggatccGCTGCCAGTTCATTTCTTAGGG</t>
  </si>
  <si>
    <t>CACCAGAAGCCAcctTGTTGgttctcgggatgaaaaactgcGTTTAGAGACGGCATGCCGTCTCGGTGCtgcctggcagtttttCGCGGTTCTATCTAGTTACGCGTTAAACCAACTAGAATTTTTTTGACTACTATCACgttctcgggatgaaaaactgcaggcattgatgaggcgttcccagaattcgggatccGCTGCCAGTTCATTTCTTAGGG</t>
  </si>
  <si>
    <t>CACCAGAAGCCAcctTGTTGgttctcgggatgaaaaactgcGTTTAGAGACGGCATGCCGTCTCGGTGCatcaatgcctggcagtttttCGCGGTTCTATCTAGTTACGCGTTAAACCAACTAGAATTTTTTTTCAAGGCGACAAgttctcgggatgaaaaactgcaggcattgatgaggcgttcccagaattcgggatccGCTGCCAGTTCATTTCTTAGGG</t>
  </si>
  <si>
    <t>CACCAGAAGCCAcctTGTTGgttctcgggatgaaaaactgcGTTTAGAGACGGCATGCCGTCTCGGTGCgcctcatcaatgcctggcagtttttCGCGGTTCTATCTAGTTACGCGTTAAACCAACTAGAATTTTTTTTTATCGTGCCATgttctcgggatgaaaaactgcaggcattgatgaggcgttcccagaattcgggatccGCTGCCAGTTCATTTCTTAGGG</t>
  </si>
  <si>
    <t>CACCAGAAGCCAcctTGTTGgttctcgggatgaaaaactgcGTTTAGAGACGGCATGCCGTCTCGGTGCtgcctggcagtttttcatCGCGGTTCTATCTAGTTACGCGTTAAACCAACTAGAATTTTTTTAGGTGGATACGCgttctcgggatgaaaaactgcaggcattgatgaggcgttcccagaattcgggatccGCTGCCAGTTCATTTCTTAGGG</t>
  </si>
  <si>
    <t>CACCAGAAGCCAcctTGTTGgttctcgggatgaaaaactgcGTTTAGAGACGGCATGCCGTCTCGGTGCatcaatgcctggcagtttttcatCGCGGTTCTATCTAGTTACGCGTTAAACCAACTAGAATTTTTTTCTCCTGGTCGCGgttctcgggatgaaaaactgcaggcattgatgaggcgttcccagaattcgggatccGCTGCCAGTTCATTTCTTAGGG</t>
  </si>
  <si>
    <t>CACCAGAAGCCAcctTGTTGgttctcgggatgaaaaactgcGTTTAGAGACGGCATGCCGTCTCGGTGCgcctcatcaatgcctggcagtttttcatCGCGGTTCTATCTAGTTACGCGTTAAACCAACTAGAATTTTTTTTCTCCATATCGCgttctcgggatgaaaaactgcaggcattgatgaggcgttcccagaattcgggatccGCTGCCAGTTCATTTCTTAGGG</t>
  </si>
  <si>
    <t>CACCAGAAGCCAcctTGTTGgttctcgggatgaaaaactgcGTTTAGAGACGGCATGCCGTCTCGGTGCtgcctggcagtttttcatcccCGCGGTTCTATCTAGTTACGCGTTAAACCAACTAGAATTTTTTTGTTCCGCCTCCGgttctcgggatgaaaaactgcaggcattgatgaggcgttcccagaattcgggatccGCTGCCAGTTCATTTCTTAGGG</t>
  </si>
  <si>
    <t>CACCAGAAGCCAcctTGTTGgttctcgggatgaaaaactgcGTTTAGAGACGGCATGCCGTCTCGGTGCatcaatgcctggcagtttttcatcccCGCGGTTCTATCTAGTTACGCGTTAAACCAACTAGAATTTTTTTTGTTATCTAACTgttctcgggatgaaaaactgcaggcattgatgaggcgttcccagaattcgggatccGCTGCCAGTTCATTTCTTAGGG</t>
  </si>
  <si>
    <t>CACCAGAAGCCAcctTGTTGgttctcgggatgaaaaactgcGTTTAGAGACGGCATGCCGTCTCGGTGCgcctcatcaatgcctggcagtttttcatcccCGCGGTTCTATCTAGTTACGCGTTAAACCAACTAGAATTTTTTTGGTAGACCGCGCgttctcgggatgaaaaactgcaggcattgatgaggcgttcccagaattcgggatccGCTGCCAGTTCATTTCTTAGGG</t>
  </si>
  <si>
    <t>CACCAGAAGCCAcctTGTTGgttgtaagcaagaatagttctGTTTAGAGACGGCATGCCGTCTCGGTGCatcccgaactattCGCGGTTCTATCTAGTTACGCGTTAAACCAACTAGAATTTTTTTACCTTGTCTCTTcttgtaagcaagaatagttctcgggatgaaaaactgcaggcattgatgagggatccGCTGCCAGTTCATTTCTTAGGG</t>
  </si>
  <si>
    <t>CACCAGAAGCCAcctTGTTGgttgtaagcaagaatagttctGTTTAGAGACGGCATGCCGTCTCGGTGCttttcatcccgaactattCGCGGTTCTATCTAGTTACGCGTTAAACCAACTAGAATTTTTTTGCACCAAGAATGcttgtaagcaagaatagttctcgggatgaaaaactgcaggcattgatgagggatccGCTGCCAGTTCATTTCTTAGGG</t>
  </si>
  <si>
    <t>CACCAGAAGCCAcctTGTTGgttgtaagcaagaatagttctGTTTAGAGACGGCATGCCGTCTCGGTGCgcagtttttcatcccgaactattCGCGGTTCTATCTAGTTACGCGTTAAACCAACTAGAATTTTTTTCTGTCTCGATGGcttgtaagcaagaatagttctcgggatgaaaaactgcaggcattgatgagggatccGCTGCCAGTTCATTTCTTAGGG</t>
  </si>
  <si>
    <t>CACCAGAAGCCAcctTGTTGgttgtaagcaagaatagttctGTTTAGAGACGGCATGCCGTCTCGGTGCatcccgaactattcttCGCGGTTCTATCTAGTTACGCGTTAAACCAACTAGAATTTTTTTTCGTTCGCCGAGcttgtaagcaagaatagttctcgggatgaaaaactgcaggcattgatgagggatccGCTGCCAGTTCATTTCTTAGGG</t>
  </si>
  <si>
    <t>CACCAGAAGCCAcctTGTTGgttgtaagcaagaatagttctGTTTAGAGACGGCATGCCGTCTCGGTGCttttcatcccgaactattcttCGCGGTTCTATCTAGTTACGCGTTAAACCAACTAGAATTTTTTTAGCAAGACGGCGcttgtaagcaagaatagttctcgggatgaaaaactgcaggcattgatgagggatccGCTGCCAGTTCATTTCTTAGGG</t>
  </si>
  <si>
    <t>CACCAGAAGCCAcctTGTTGgttgtaagcaagaatagttctGTTTAGAGACGGCATGCCGTCTCGGTGCgcagtttttcatcccgaactattcttCGCGGTTCTATCTAGTTACGCGTTAAACCAACTAGAATTTTTTTTTGCGGTGTCTCcttgtaagcaagaatagttctcgggatgaaaaactgcaggcattgatgagggatccGCTGCCAGTTCATTTCTTAGGG</t>
  </si>
  <si>
    <t>CACCAGAAGCCAcctTGTTGgttgtaagcaagaatagttctGTTTAGAGACGGCATGCCGTCTCGGTGCatcccgaactattcttgctCGCGGTTCTATCTAGTTACGCGTTAAACCAACTAGAATTTTTTTTCTCGATAGTACcttgtaagcaagaatagttctcgggatgaaaaactgcaggcattgatgagggatccGCTGCCAGTTCATTTCTTAGGG</t>
  </si>
  <si>
    <t>CACCAGAAGCCAcctTGTTGgttgtaagcaagaatagttctGTTTAGAGACGGCATGCCGTCTCGGTGCttttcatcccgaactattcttgctCGCGGTTCTATCTAGTTACGCGTTAAACCAACTAGAATTTTTTTTGCCAGAGGAGGcttgtaagcaagaatagttctcgggatgaaaaactgcaggcattgatgagggatccGCTGCCAGTTCATTTCTTAGGG</t>
  </si>
  <si>
    <t>CACCAGAAGCCAcctTGTTGgttgtaagcaagaatagttctGTTTAGAGACGGCATGCCGTCTCGGTGCgcagtttttcatcccgaactattcttgctCGCGGTTCTATCTAGTTACGCGTTAAACCAACTAGAATTTTTTTCCGAGGCGCGATcttgtaagcaagaatagttctcgggatgaaaaactgcaggcattgatgagggatccGCTGCCAGTTCATTTCTTAGGG</t>
  </si>
  <si>
    <t>CACCAGAAGCCAcctTGTTGggcttccgccgctcttcgtcgGTTTAGAGACGGCATGCCGTCTCGGTGCggcggcgcgacgaagaCGCGGTTCTATCTAGTTACGCGTTAAACCAACTAGAATTTTTTTTCACATGTGAGCagcttccgccgctcttcgtcgcggccgcccgccgacatgatcgcggccgcggatccGCTGCCAGTTCATTTCTTAGGG</t>
  </si>
  <si>
    <t>CACCAGAAGCCAcctTGTTGggcttccgccgctcttcgtcgGTTTAGAGACGGCATGCCGTCTCGGTGCcggcgggcggcgcgacgaagaCGCGGTTCTATCTAGTTACGCGTTAAACCAACTAGAATTTTTTTGTGGTATCTTATagcttccgccgctcttcgtcgcggccgcccgccgacatgatcgcggccgcggatccGCTGCCAGTTCATTTCTTAGGG</t>
  </si>
  <si>
    <t>CACCAGAAGCCAcctTGTTGggcttccgccgctcttcgtcgGTTTAGAGACGGCATGCCGTCTCGGTGCcatgtcggcgggcggcgcgacgaagaCGCGGTTCTATCTAGTTACGCGTTAAACCAACTAGAATTTTTTTAGGTTACCATTGagcttccgccgctcttcgtcgcggccgcccgccgacatgatcgcggccgcggatccGCTGCCAGTTCATTTCTTAGGG</t>
  </si>
  <si>
    <t>CACCAGAAGCCAcctTGTTGggcttccgccgctcttcgtcgGTTTAGAGACGGCATGCCGTCTCGGTGCggcggcgcgacgaagagcgCGCGGTTCTATCTAGTTACGCGTTAAACCAACTAGAATTTTTTTCACATATTATTAagcttccgccgctcttcgtcgcggccgcccgccgacatgatcgcggccgcggatccGCTGCCAGTTCATTTCTTAGGG</t>
  </si>
  <si>
    <t>CACCAGAAGCCAcctTGTTGggcttccgccgctcttcgtcgGTTTAGAGACGGCATGCCGTCTCGGTGCcggcgggcggcgcgacgaagagcgCGCGGTTCTATCTAGTTACGCGTTAAACCAACTAGAATTTTTTTAATCAGTGTTAGagcttccgccgctcttcgtcgcggccgcccgccgacatgatcgcggccgcggatccGCTGCCAGTTCATTTCTTAGGG</t>
  </si>
  <si>
    <t>CACCAGAAGCCAcctTGTTGggcttccgccgctcttcgtcgGTTTAGAGACGGCATGCCGTCTCGGTGCcatgtcggcgggcggcgcgacgaagagcgCGCGGTTCTATCTAGTTACGCGTTAAACCAACTAGAATTTTTTTCGTATGGTAATTagcttccgccgctcttcgtcgcggccgcccgccgacatgatcgcggccgcggatccGCTGCCAGTTCATTTCTTAGGG</t>
  </si>
  <si>
    <t>CACCAGAAGCCAcctTGTTGggcttccgccgctcttcgtcgGTTTAGAGACGGCATGCCGTCTCGGTGCggcggcgcgacgaagagcggcgCGCGGTTCTATCTAGTTACGCGTTAAACCAACTAGAATTTTTTTAGGAGCCTGTCAagcttccgccgctcttcgtcgcggccgcccgccgacatgatcgcggccgcggatccGCTGCCAGTTCATTTCTTAGGG</t>
  </si>
  <si>
    <t>CACCAGAAGCCAcctTGTTGggcttccgccgctcttcgtcgGTTTAGAGACGGCATGCCGTCTCGGTGCcggcgggcggcgcgacgaagagcggcgCGCGGTTCTATCTAGTTACGCGTTAAACCAACTAGAATTTTTTTCGGTCCTCGCAGagcttccgccgctcttcgtcgcggccgcccgccgacatgatcgcggccgcggatccGCTGCCAGTTCATTTCTTAGGG</t>
  </si>
  <si>
    <t>CACCAGAAGCCAcctTGTTGggcttccgccgctcttcgtcgGTTTAGAGACGGCATGCCGTCTCGGTGCcatgtcggcgggcggcgcgacgaagagcggcgCGCGGTTCTATCTAGTTACGCGTTAAACCAACTAGAATTTTTTTCGGATACACACCagcttccgccgctcttcgtcgcggccgcccgccgacatgatcgcggccgcggatccGCTGCCAGTTCATTTCTTAGGG</t>
  </si>
  <si>
    <t>CACCAGAAGCCAcctTGTTGggcgttccgctcggcgtccagGTTTAGAGACGGCATGCCGTCTCGGTGCgggccacctggacgccCGCGGTTCTATCTAGTTACGCGTTAAACCAACTAGAATTTTTTTACTACCTTGTGGtgcgttccgctcggcgtccaggggcccttgctccctggccggttccaaagggatccGCTGCCAGTTCATTTCTTAGGG</t>
  </si>
  <si>
    <t>CACCAGAAGCCAcctTGTTGggcgttccgctcggcgtccagGTTTAGAGACGGCATGCCGTCTCGGTGCagcaagggccacctggacgccCGCGGTTCTATCTAGTTACGCGTTAAACCAACTAGAATTTTTTTCAGACACTAGCCtgcgttccgctcggcgtccaggggcccttgctccctggccggttccaaagggatccGCTGCCAGTTCATTTCTTAGGG</t>
  </si>
  <si>
    <t>CACCAGAAGCCAcctTGTTGggcgttccgctcggcgtccagGTTTAGAGACGGCATGCCGTCTCGGTGCcagggagcaagggccacctggacgccCGCGGTTCTATCTAGTTACGCGTTAAACCAACTAGAATTTTTTTCGTACAGGCCACtgcgttccgctcggcgtccaggggcccttgctccctggccggttccaaagggatccGCTGCCAGTTCATTTCTTAGGG</t>
  </si>
  <si>
    <t>CACCAGAAGCCAcctTGTTGggcgttccgctcggcgtccagGTTTAGAGACGGCATGCCGTCTCGGTGCgggccacctggacgccgagCGCGGTTCTATCTAGTTACGCGTTAAACCAACTAGAATTTTTTTACTACATGCTAAtgcgttccgctcggcgtccaggggcccttgctccctggccggttccaaagggatccGCTGCCAGTTCATTTCTTAGGG</t>
  </si>
  <si>
    <t>CACCAGAAGCCAcctTGTTGggcgttccgctcggcgtccagGTTTAGAGACGGCATGCCGTCTCGGTGCagcaagggccacctggacgccgagCGCGGTTCTATCTAGTTACGCGTTAAACCAACTAGAATTTTTTTCGTGAGAGGCTGtgcgttccgctcggcgtccaggggcccttgctccctggccggttccaaagggatccGCTGCCAGTTCATTTCTTAGGG</t>
  </si>
  <si>
    <t>CACCAGAAGCCAcctTGTTGggcgttccgctcggcgtccagGTTTAGAGACGGCATGCCGTCTCGGTGCcagggagcaagggccacctggacgccgagCGCGGTTCTATCTAGTTACGCGTTAAACCAACTAGAATTTTTTTTACCGGCTCGACtgcgttccgctcggcgtccaggggcccttgctccctggccggttccaaagggatccGCTGCCAGTTCATTTCTTAGGG</t>
  </si>
  <si>
    <t>CACCAGAAGCCAcctTGTTGggcgttccgctcggcgtccagGTTTAGAGACGGCATGCCGTCTCGGTGCgggccacctggacgccgagcggCGCGGTTCTATCTAGTTACGCGTTAAACCAACTAGAATTTTTTTATTATGGTGCCTtgcgttccgctcggcgtccaggggcccttgctccctggccggttccaaagggatccGCTGCCAGTTCATTTCTTAGGG</t>
  </si>
  <si>
    <t>CACCAGAAGCCAcctTGTTGggcgttccgctcggcgtccagGTTTAGAGACGGCATGCCGTCTCGGTGCagcaagggccacctggacgccgagcggCGCGGTTCTATCTAGTTACGCGTTAAACCAACTAGAATTTTTTTTTCGCTGCGGCCtgcgttccgctcggcgtccaggggcccttgctccctggccggttccaaagggatccGCTGCCAGTTCATTTCTTAGGG</t>
  </si>
  <si>
    <t>CACCAGAAGCCAcctTGTTGggcgttccgctcggcgtccagGTTTAGAGACGGCATGCCGTCTCGGTGCcagggagcaagggccacctggacgccgagcggCGCGGTTCTATCTAGTTACGCGTTAAACCAACTAGAATTTTTTTCCTGGTGCTAGGtgcgttccgctcggcgtccaggggcccttgctccctggccggttccaaagggatccGCTGCCAGTTCATTTCTTAGGG</t>
  </si>
  <si>
    <t>CACCAGAAGCCAcctTGTTGggacgccgagcggaacgcacgGTTTAGAGACGGCATGCCGTCTCGGTGCaggagcgcgtgcgttcCGCGGTTCTATCTAGTTACGCGTTAAACCAACTAGAATTTTTTTCTAGGCACTCGGggacgccgagcggaacgcacgcggctcctttgaagcgcagcgcttcgaagggatccGCTGCCAGTTCATTTCTTAGGG</t>
  </si>
  <si>
    <t>CACCAGAAGCCAcctTGTTGggacgccgagcggaacgcacgGTTTAGAGACGGCATGCCGTCTCGGTGCttcaaaggagcgcgtgcgttcCGCGGTTCTATCTAGTTACGCGTTAAACCAACTAGAATTTTTTTAGTTGTAGATGCggacgccgagcggaacgcacgcggctcctttgaagcgcagcgcttcgaagggatccGCTGCCAGTTCATTTCTTAGGG</t>
  </si>
  <si>
    <t>CACCAGAAGCCAcctTGTTGggacgccgagcggaacgcacgGTTTAGAGACGGCATGCCGTCTCGGTGCtgcgcttcaaaggagcgcgtgcgttcCGCGGTTCTATCTAGTTACGCGTTAAACCAACTAGAATTTTTTTATTGGAGGAGCAggacgccgagcggaacgcacgcggctcctttgaagcgcagcgcttcgaagggatccGCTGCCAGTTCATTTCTTAGGG</t>
  </si>
  <si>
    <t>CACCAGAAGCCAcctTGTTGggacgccgagcggaacgcacgGTTTAGAGACGGCATGCCGTCTCGGTGCaggagcgcgtgcgttccgcCGCGGTTCTATCTAGTTACGCGTTAAACCAACTAGAATTTTTTTACTACTGAGGTTggacgccgagcggaacgcacgcggctcctttgaagcgcagcgcttcgaagggatccGCTGCCAGTTCATTTCTTAGGG</t>
  </si>
  <si>
    <t>CACCAGAAGCCAcctTGTTGggacgccgagcggaacgcacgGTTTAGAGACGGCATGCCGTCTCGGTGCttcaaaggagcgcgtgcgttccgcCGCGGTTCTATCTAGTTACGCGTTAAACCAACTAGAATTTTTTTACACATAGCATCggacgccgagcggaacgcacgcggctcctttgaagcgcagcgcttcgaagggatccGCTGCCAGTTCATTTCTTAGGG</t>
  </si>
  <si>
    <t>CACCAGAAGCCAcctTGTTGggacgccgagcggaacgcacgGTTTAGAGACGGCATGCCGTCTCGGTGCtgcgcttcaaaggagcgcgtgcgttccgcCGCGGTTCTATCTAGTTACGCGTTAAACCAACTAGAATTTTTTTATCATCTCTCGGggacgccgagcggaacgcacgcggctcctttgaagcgcagcgcttcgaagggatccGCTGCCAGTTCATTTCTTAGGG</t>
  </si>
  <si>
    <t>CACCAGAAGCCAcctTGTTGggacgccgagcggaacgcacgGTTTAGAGACGGCATGCCGTCTCGGTGCaggagcgcgtgcgttccgctcgCGCGGTTCTATCTAGTTACGCGTTAAACCAACTAGAATTTTTTTTAGCGAAGGTAGggacgccgagcggaacgcacgcggctcctttgaagcgcagcgcttcgaagggatccGCTGCCAGTTCATTTCTTAGGG</t>
  </si>
  <si>
    <t>CACCAGAAGCCAcctTGTTGggacgccgagcggaacgcacgGTTTAGAGACGGCATGCCGTCTCGGTGCttcaaaggagcgcgtgcgttccgctcgCGCGGTTCTATCTAGTTACGCGTTAAACCAACTAGAATTTTTTTGATTCGGTACGCggacgccgagcggaacgcacgcggctcctttgaagcgcagcgcttcgaagggatccGCTGCCAGTTCATTTCTTAGGG</t>
  </si>
  <si>
    <t>CACCAGAAGCCAcctTGTTGggacgccgagcggaacgcacgGTTTAGAGACGGCATGCCGTCTCGGTGCtgcgcttcaaaggagcgcgtgcgttccgctcgCGCGGTTCTATCTAGTTACGCGTTAAACCAACTAGAATTTTTTTCTTATCCGGTCGggacgccgagcggaacgcacgcggctcctttgaagcgcagcgcttcgaagggatccGCTGCCAGTTCATTTCTTAGGG</t>
  </si>
  <si>
    <t>CACCAGAAGCCAcctTGTTGggcgcggaaaagctgcggcacGTTTAGAGACGGCATGCCGTCTCGGTGCgagccacggtgccgcagCGCGGTTCTATCTAGTTACGCGTTAAACCAACTAGAATTTTTTTTGTGACTCTGACagcgcggaaaagctgcggcaccgggctcccatggcggacccggcagacgcggatccGCTGCCAGTTCATTTCTTAGGG</t>
  </si>
  <si>
    <t>CACCAGAAGCCAcctTGTTGggcgcggaaaagctgcggcacGTTTAGAGACGGCATGCCGTCTCGGTGCcatgggagccacggtgccgcagCGCGGTTCTATCTAGTTACGCGTTAAACCAACTAGAATTTTTTTCCTCGGACGCCTagcgcggaaaagctgcggcaccgggctcccatggcggacccggcagacgcggatccGCTGCCAGTTCATTTCTTAGGG</t>
  </si>
  <si>
    <t>CACCAGAAGCCAcctTGTTGggcgcggaaaagctgcggcacGTTTAGAGACGGCATGCCGTCTCGGTGCtccgccatgggagccacggtgccgcagCGCGGTTCTATCTAGTTACGCGTTAAACCAACTAGAATTTTTTTGTTAAGCTGCGAagcgcggaaaagctgcggcaccgggctcccatggcggacccggcagacgcggatccGCTGCCAGTTCATTTCTTAGGG</t>
  </si>
  <si>
    <t>CACCAGAAGCCAcctTGTTGggcgcggaaaagctgcggcacGTTTAGAGACGGCATGCCGTCTCGGTGCgagccacggtgccgcagcttCGCGGTTCTATCTAGTTACGCGTTAAACCAACTAGAATTTTTTTATGCCGATCTCGagcgcggaaaagctgcggcaccgggctcccatggcggacccggcagacgcggatccGCTGCCAGTTCATTTCTTAGGG</t>
  </si>
  <si>
    <t>CACCAGAAGCCAcctTGTTGggcgcggaaaagctgcggcacGTTTAGAGACGGCATGCCGTCTCGGTGCcatgggagccacggtgccgcagcttCGCGGTTCTATCTAGTTACGCGTTAAACCAACTAGAATTTTTTTTAGGAAGGTACGagcgcggaaaagctgcggcaccgggctcccatggcggacccggcagacgcggatccGCTGCCAGTTCATTTCTTAGGG</t>
  </si>
  <si>
    <t>CACCAGAAGCCAcctTGTTGggcgcggaaaagctgcggcacGTTTAGAGACGGCATGCCGTCTCGGTGCtccgccatgggagccacggtgccgcagcttCGCGGTTCTATCTAGTTACGCGTTAAACCAACTAGAATTTTTTTCCAATTAACTGAagcgcggaaaagctgcggcaccgggctcccatggcggacccggcagacgcggatccGCTGCCAGTTCATTTCTTAGGG</t>
  </si>
  <si>
    <t>CACCAGAAGCCAcctTGTTGggcgcggaaaagctgcggcacGTTTAGAGACGGCATGCCGTCTCGGTGCgagccacggtgccgcagcttttcCGCGGTTCTATCTAGTTACGCGTTAAACCAACTAGAATTTTTTTAGCCTTCAGATAagcgcggaaaagctgcggcaccgggctcccatggcggacccggcagacgcggatccGCTGCCAGTTCATTTCTTAGGG</t>
  </si>
  <si>
    <t>CACCAGAAGCCAcctTGTTGggcgcggaaaagctgcggcacGTTTAGAGACGGCATGCCGTCTCGGTGCcatgggagccacggtgccgcagcttttcCGCGGTTCTATCTAGTTACGCGTTAAACCAACTAGAATTTTTTTCCTCATTCTGCCagcgcggaaaagctgcggcaccgggctcccatggcggacccggcagacgcggatccGCTGCCAGTTCATTTCTTAGGG</t>
  </si>
  <si>
    <t>CACCAGAAGCCAcctTGTTGggcgcggaaaagctgcggcacGTTTAGAGACGGCATGCCGTCTCGGTGCtccgccatgggagccacggtgccgcagcttttcCGCGGTTCTATCTAGTTACGCGTTAAACCAACTAGAATTTTTTTTCCGGTGCCACAagcgcggaaaagctgcggcaccgggctcccatggcggacccggcagacgcggatccGCTGCCAGTTCATTTCTTAGGG</t>
  </si>
  <si>
    <t>CACCAGAAGCCAcctTGTTGggcaggagcgcggaaaagctgGTTTAGAGACGGCATGCCGTCTCGGTGCcggtgcgcagcttttcCGCGGTTCTATCTAGTTACGCGTTAAACCAACTAGAATTTTTTTGGATCAGCTTAAagcaggagcgcggaaaagctgcggcaccgggctcccatggcggacccggcggatccGCTGCCAGTTCATTTCTTAGGG</t>
  </si>
  <si>
    <t>CACCAGAAGCCAcctTGTTGggcaggagcgcggaaaagctgGTTTAGAGACGGCATGCCGTCTCGGTGCgagcccggtgcgcagcttttcCGCGGTTCTATCTAGTTACGCGTTAAACCAACTAGAATTTTTTTGAGTAAGTAACAagcaggagcgcggaaaagctgcggcaccgggctcccatggcggacccggcggatccGCTGCCAGTTCATTTCTTAGGG</t>
  </si>
  <si>
    <t>CACCAGAAGCCAcctTGTTGggcaggagcgcggaaaagctgGTTTAGAGACGGCATGCCGTCTCGGTGCcatgggagcccggtgcgcagcttttcCGCGGTTCTATCTAGTTACGCGTTAAACCAACTAGAATTTTTTTATTCCTTAAGACagcaggagcgcggaaaagctgcggcaccgggctcccatggcggacccggcggatccGCTGCCAGTTCATTTCTTAGGG</t>
  </si>
  <si>
    <t>CACCAGAAGCCAcctTGTTGggcaggagcgcggaaaagctgGTTTAGAGACGGCATGCCGTCTCGGTGCcggtgcgcagcttttccgcCGCGGTTCTATCTAGTTACGCGTTAAACCAACTAGAATTTTTTTCGCGCTACAATTagcaggagcgcggaaaagctgcggcaccgggctcccatggcggacccggcggatccGCTGCCAGTTCATTTCTTAGGG</t>
  </si>
  <si>
    <t>CACCAGAAGCCAcctTGTTGggcaggagcgcggaaaagctgGTTTAGAGACGGCATGCCGTCTCGGTGCgagcccggtgcgcagcttttccgcCGCGGTTCTATCTAGTTACGCGTTAAACCAACTAGAATTTTTTTAATCACCTTCCGagcaggagcgcggaaaagctgcggcaccgggctcccatggcggacccggcggatccGCTGCCAGTTCATTTCTTAGGG</t>
  </si>
  <si>
    <t>CACCAGAAGCCAcctTGTTGggcaggagcgcggaaaagctgGTTTAGAGACGGCATGCCGTCTCGGTGCcatgggagcccggtgcgcagcttttccgcCGCGGTTCTATCTAGTTACGCGTTAAACCAACTAGAATTTTTTTATAACTGCACGTagcaggagcgcggaaaagctgcggcaccgggctcccatggcggacccggcggatccGCTGCCAGTTCATTTCTTAGGG</t>
  </si>
  <si>
    <t>CACCAGAAGCCAcctTGTTGggcaggagcgcggaaaagctgGTTTAGAGACGGCATGCCGTCTCGGTGCcggtgcgcagcttttccgcgctCGCGGTTCTATCTAGTTACGCGTTAAACCAACTAGAATTTTTTTAAGTATCTTACGagcaggagcgcggaaaagctgcggcaccgggctcccatggcggacccggcggatccGCTGCCAGTTCATTTCTTAGGG</t>
  </si>
  <si>
    <t>CACCAGAAGCCAcctTGTTGggcaggagcgcggaaaagctgGTTTAGAGACGGCATGCCGTCTCGGTGCgagcccggtgcgcagcttttccgcgctCGCGGTTCTATCTAGTTACGCGTTAAACCAACTAGAATTTTTTTTACATTATGCCGagcaggagcgcggaaaagctgcggcaccgggctcccatggcggacccggcggatccGCTGCCAGTTCATTTCTTAGGG</t>
  </si>
  <si>
    <t>CACCAGAAGCCAcctTGTTGggcaggagcgcggaaaagctgGTTTAGAGACGGCATGCCGTCTCGGTGCcatgggagcccggtgcgcagcttttccgcgctCGCGGTTCTATCTAGTTACGCGTTAAACCAACTAGAATTTTTTTGTCAGCCTGGTGagcaggagcgcggaaaagctgcggcaccgggctcccatggcggacccggcggatccGCTGCCAGTTCATTTCTTAGGG</t>
  </si>
  <si>
    <t>CACCAGAAGCCAcctTGTTGgggtttgccgatgctgccctcGTTTAGAGACGGCATGCCGTCTCGGTGCtccagcggagggcagcCGCGGTTCTATCTAGTTACGCGTTAAACCAACTAGAATTTTTTTTGTGCGATTGAAtggtttgccgatgctgccctccggctggagcctaacaggtaggtactgtcggatccGCTGCCAGTTCATTTCTTAGGG</t>
  </si>
  <si>
    <t>CACCAGAAGCCAcctTGTTGgggtttgccgatgctgccctcGTTTAGAGACGGCATGCCGTCTCGGTGCtaggctccagcggagggcagcCGCGGTTCTATCTAGTTACGCGTTAAACCAACTAGAATTTTTTTTCCATTCGAACCtggtttgccgatgctgccctccggctggagcctaacaggtaggtactgtcggatccGCTGCCAGTTCATTTCTTAGGG</t>
  </si>
  <si>
    <t>CACCAGAAGCCAcctTGTTGgggtttgccgatgctgccctcGTTTAGAGACGGCATGCCGTCTCGGTGCcctgttaggctccagcggagggcagcCGCGGTTCTATCTAGTTACGCGTTAAACCAACTAGAATTTTTTTTATTCAGAGGCGtggtttgccgatgctgccctccggctggagcctaacaggtaggtactgtcggatccGCTGCCAGTTCATTTCTTAGGG</t>
  </si>
  <si>
    <t>CACCAGAAGCCAcctTGTTGgggtttgccgatgctgccctcGTTTAGAGACGGCATGCCGTCTCGGTGCtccagcggagggcagcatcCGCGGTTCTATCTAGTTACGCGTTAAACCAACTAGAATTTTTTTATCAAGGCATCTtggtttgccgatgctgccctccggctggagcctaacaggtaggtactgtcggatccGCTGCCAGTTCATTTCTTAGGG</t>
  </si>
  <si>
    <t>CACCAGAAGCCAcctTGTTGgggtttgccgatgctgccctcGTTTAGAGACGGCATGCCGTCTCGGTGCtaggctccagcggagggcagcatcCGCGGTTCTATCTAGTTACGCGTTAAACCAACTAGAATTTTTTTGTACAGGACTAAtggtttgccgatgctgccctccggctggagcctaacaggtaggtactgtcggatccGCTGCCAGTTCATTTCTTAGGG</t>
  </si>
  <si>
    <t>CACCAGAAGCCAcctTGTTGgggtttgccgatgctgccctcGTTTAGAGACGGCATGCCGTCTCGGTGCcctgttaggctccagcggagggcagcatcCGCGGTTCTATCTAGTTACGCGTTAAACCAACTAGAATTTTTTTCAGCGACGAGAAtggtttgccgatgctgccctccggctggagcctaacaggtaggtactgtcggatccGCTGCCAGTTCATTTCTTAGGG</t>
  </si>
  <si>
    <t>CACCAGAAGCCAcctTGTTGgggtttgccgatgctgccctcGTTTAGAGACGGCATGCCGTCTCGGTGCtccagcggagggcagcatcggcCGCGGTTCTATCTAGTTACGCGTTAAACCAACTAGAATTTTTTTGTTCTCGCGCTCtggtttgccgatgctgccctccggctggagcctaacaggtaggtactgtcggatccGCTGCCAGTTCATTTCTTAGGG</t>
  </si>
  <si>
    <t>CACCAGAAGCCAcctTGTTGgggtttgccgatgctgccctcGTTTAGAGACGGCATGCCGTCTCGGTGCtaggctccagcggagggcagcatcggcCGCGGTTCTATCTAGTTACGCGTTAAACCAACTAGAATTTTTTTTTATTAGCTAATtggtttgccgatgctgccctccggctggagcctaacaggtaggtactgtcggatccGCTGCCAGTTCATTTCTTAGGG</t>
  </si>
  <si>
    <t>CACCAGAAGCCAcctTGTTGgggtttgccgatgctgccctcGTTTAGAGACGGCATGCCGTCTCGGTGCcctgttaggctccagcggagggcagcatcggcCGCGGTTCTATCTAGTTACGCGTTAAACCAACTAGAATTTTTTTGCATGTGCACTTtggtttgccgatgctgccctccggctggagcctaacaggtaggtactgtcggatccGCTGCCAGTTCATTTCTTAGGG</t>
  </si>
  <si>
    <t>CACCAGAAGCCAcctTGTTGgcaagagcacccccaggcctgGTTTAGAGACGGCATGCCGTCTCGGTGCcgaccaccaggcctggCGCGGTTCTATCTAGTTACGCGTTAAACCAACTAGAATTTTTTTACACTAGAGTGAccaagagcacccccaggcctggggtcgccatgagtttaggcgacgagttgggatccGCTGCCAGTTCATTTCTTAGGG</t>
  </si>
  <si>
    <t>CACCAGAAGCCAcctTGTTGgcaagagcacccccaggcctgGTTTAGAGACGGCATGCCGTCTCGGTGCcatggcgaccaccaggcctggCGCGGTTCTATCTAGTTACGCGTTAAACCAACTAGAATTTTTTTTCGATTCTTGCAccaagagcacccccaggcctggggtcgccatgagtttaggcgacgagttgggatccGCTGCCAGTTCATTTCTTAGGG</t>
  </si>
  <si>
    <t>CACCAGAAGCCAcctTGTTGgcaagagcacccccaggcctgGTTTAGAGACGGCATGCCGTCTCGGTGCaaactcatggcgaccaccaggcctggCGCGGTTCTATCTAGTTACGCGTTAAACCAACTAGAATTTTTTTAGTGCCACGGTGccaagagcacccccaggcctggggtcgccatgagtttaggcgacgagttgggatccGCTGCCAGTTCATTTCTTAGGG</t>
  </si>
  <si>
    <t>CACCAGAAGCCAcctTGTTGgcaagagcacccccaggcctgGTTTAGAGACGGCATGCCGTCTCGGTGCcgaccaccaggcctgggggCGCGGTTCTATCTAGTTACGCGTTAAACCAACTAGAATTTTTTTAACCGACCTTCGccaagagcacccccaggcctggggtcgccatgagtttaggcgacgagttgggatccGCTGCCAGTTCATTTCTTAGGG</t>
  </si>
  <si>
    <t>CACCAGAAGCCAcctTGTTGgcaagagcacccccaggcctgGTTTAGAGACGGCATGCCGTCTCGGTGCcatggcgaccaccaggcctgggggCGCGGTTCTATCTAGTTACGCGTTAAACCAACTAGAATTTTTTTGGATTCACCGCCccaagagcacccccaggcctggggtcgccatgagtttaggcgacgagttgggatccGCTGCCAGTTCATTTCTTAGGG</t>
  </si>
  <si>
    <t>CACCAGAAGCCAcctTGTTGgcaagagcacccccaggcctgGTTTAGAGACGGCATGCCGTCTCGGTGCaaactcatggcgaccaccaggcctgggggCGCGGTTCTATCTAGTTACGCGTTAAACCAACTAGAATTTTTTTAAGTGGTCTGGTccaagagcacccccaggcctggggtcgccatgagtttaggcgacgagttgggatccGCTGCCAGTTCATTTCTTAGGG</t>
  </si>
  <si>
    <t>CACCAGAAGCCAcctTGTTGgcaagagcacccccaggcctgGTTTAGAGACGGCATGCCGTCTCGGTGCcgaccaccaggcctgggggtgcCGCGGTTCTATCTAGTTACGCGTTAAACCAACTAGAATTTTTTTGTTATCACCATAccaagagcacccccaggcctggggtcgccatgagtttaggcgacgagttgggatccGCTGCCAGTTCATTTCTTAGGG</t>
  </si>
  <si>
    <t>CACCAGAAGCCAcctTGTTGgcaagagcacccccaggcctgGTTTAGAGACGGCATGCCGTCTCGGTGCcatggcgaccaccaggcctgggggtgcCGCGGTTCTATCTAGTTACGCGTTAAACCAACTAGAATTTTTTTAAGTATCAGCGTccaagagcacccccaggcctggggtcgccatgagtttaggcgacgagttgggatccGCTGCCAGTTCATTTCTTAGGG</t>
  </si>
  <si>
    <t>CACCAGAAGCCAcctTGTTGgcaagagcacccccaggcctgGTTTAGAGACGGCATGCCGTCTCGGTGCaaactcatggcgaccaccaggcctgggggtgcCGCGGTTCTATCTAGTTACGCGTTAAACCAACTAGAATTTTTTTACACCGTGCATGccaagagcacccccaggcctggggtcgccatgagtttaggcgacgagttgggatccGCTGCCAGTTCATTTCTTAGGG</t>
  </si>
  <si>
    <t>CACCAGAAGCCAcctTGTTGgtatgttaataacccgctctaGTTTAGAGACGGCATGCCGTCTCGGTGCaagttcatagagcgggCGCGGTTCTATCTAGTTACGCGTTAAACCAACTAGAATTTTTTTCTTGCTGGTGCCatatgttaataacccgctctatggaacttctgagttgtctgtcttcagttggatccGCTGCCAGTTCATTTCTTAGGG</t>
  </si>
  <si>
    <t>CACCAGAAGCCAcctTGTTGgtatgttaataacccgctctaGTTTAGAGACGGCATGCCGTCTCGGTGCctcagaagttcatagagcgggCGCGGTTCTATCTAGTTACGCGTTAAACCAACTAGAATTTTTTTTTAGACCACAGGatatgttaataacccgctctatggaacttctgagttgtctgtcttcagttggatccGCTGCCAGTTCATTTCTTAGGG</t>
  </si>
  <si>
    <t>CACCAGAAGCCAcctTGTTGgtatgttaataacccgctctaGTTTAGAGACGGCATGCCGTCTCGGTGCgacaactcagaagttcatagagcgggCGCGGTTCTATCTAGTTACGCGTTAAACCAACTAGAATTTTTTTAGCAACTCATACatatgttaataacccgctctatggaacttctgagttgtctgtcttcagttggatccGCTGCCAGTTCATTTCTTAGGG</t>
  </si>
  <si>
    <t>CACCAGAAGCCAcctTGTTGgtatgttaataacccgctctaGTTTAGAGACGGCATGCCGTCTCGGTGCaagttcatagagcgggttaCGCGGTTCTATCTAGTTACGCGTTAAACCAACTAGAATTTTTTTCAGCGCTCTCGGatatgttaataacccgctctatggaacttctgagttgtctgtcttcagttggatccGCTGCCAGTTCATTTCTTAGGG</t>
  </si>
  <si>
    <t>CACCAGAAGCCAcctTGTTGgtatgttaataacccgctctaGTTTAGAGACGGCATGCCGTCTCGGTGCctcagaagttcatagagcgggttaCGCGGTTCTATCTAGTTACGCGTTAAACCAACTAGAATTTTTTTTCTCGTCTTGTTatatgttaataacccgctctatggaacttctgagttgtctgtcttcagttggatccGCTGCCAGTTCATTTCTTAGGG</t>
  </si>
  <si>
    <t>CACCAGAAGCCAcctTGTTGgtatgttaataacccgctctaGTTTAGAGACGGCATGCCGTCTCGGTGCgacaactcagaagttcatagagcgggttaCGCGGTTCTATCTAGTTACGCGTTAAACCAACTAGAATTTTTTTAGTGCGAGTAAGatatgttaataacccgctctatggaacttctgagttgtctgtcttcagttggatccGCTGCCAGTTCATTTCTTAGGG</t>
  </si>
  <si>
    <t>CACCAGAAGCCAcctTGTTGgtatgttaataacccgctctaGTTTAGAGACGGCATGCCGTCTCGGTGCaagttcatagagcgggttattaCGCGGTTCTATCTAGTTACGCGTTAAACCAACTAGAATTTTTTTGTACATGCAACAatatgttaataacccgctctatggaacttctgagttgtctgtcttcagttggatccGCTGCCAGTTCATTTCTTAGGG</t>
  </si>
  <si>
    <t>CACCAGAAGCCAcctTGTTGgtatgttaataacccgctctaGTTTAGAGACGGCATGCCGTCTCGGTGCctcagaagttcatagagcgggttattaCGCGGTTCTATCTAGTTACGCGTTAAACCAACTAGAATTTTTTTGCGGTTAGTCCGatatgttaataacccgctctatggaacttctgagttgtctgtcttcagttggatccGCTGCCAGTTCATTTCTTAGGG</t>
  </si>
  <si>
    <t>CACCAGAAGCCAcctTGTTGgtatgttaataacccgctctaGTTTAGAGACGGCATGCCGTCTCGGTGCgacaactcagaagttcatagagcgggttattaCGCGGTTCTATCTAGTTACGCGTTAAACCAACTAGAATTTTTTTATGTGGCTTGCTatatgttaataacccgctctatggaacttctgagttgtctgtcttcagttggatccGCTGCCAGTTCATTTCTTAGGG</t>
  </si>
  <si>
    <t>CACCAGAAGCCAcctTGTTGgcaacgtccgggtgaccaccaGTTTAGAGACGGCATGCCGTCTCGGTGCgcatcacatggtggtcaCGCGGTTCTATCTAGTTACGCGTTAAACCAACTAGAATTTTTTTAGCGTCGCGCGAtcaacgtccgggtgaccaccatggatgccgagctggagtttgccatccagggatccGCTGCCAGTTCATTTCTTAGGG</t>
  </si>
  <si>
    <t>CACCAGAAGCCAcctTGTTGgcaacgtccgggtgaccaccaGTTTAGAGACGGCATGCCGTCTCGGTGCgctcggcatcacatggtggtcaCGCGGTTCTATCTAGTTACGCGTTAAACCAACTAGAATTTTTTTCTAGCGCTGTGGtcaacgtccgggtgaccaccatggatgccgagctggagtttgccatccagggatccGCTGCCAGTTCATTTCTTAGGG</t>
  </si>
  <si>
    <t>CACCAGAAGCCAcctTGTTGgcaacgtccgggtgaccaccaGTTTAGAGACGGCATGCCGTCTCGGTGCctccagctcggcatcacatggtggtcaCGCGGTTCTATCTAGTTACGCGTTAAACCAACTAGAATTTTTTTATATCGCTAAGCtcaacgtccgggtgaccaccatggatgccgagctggagtttgccatccagggatccGCTGCCAGTTCATTTCTTAGGG</t>
  </si>
  <si>
    <t>CACCAGAAGCCAcctTGTTGgcaacgtccgggtgaccaccaGTTTAGAGACGGCATGCCGTCTCGGTGCgcatcacatggtggtcacccCGCGGTTCTATCTAGTTACGCGTTAAACCAACTAGAATTTTTTTCGCTAACAGCCAtcaacgtccgggtgaccaccatggatgccgagctggagtttgccatccagggatccGCTGCCAGTTCATTTCTTAGGG</t>
  </si>
  <si>
    <t>CACCAGAAGCCAcctTGTTGgcaacgtccgggtgaccaccaGTTTAGAGACGGCATGCCGTCTCGGTGCgctcggcatcacatggtggtcacccCGCGGTTCTATCTAGTTACGCGTTAAACCAACTAGAATTTTTTTCGGAATGTCCATtcaacgtccgggtgaccaccatggatgccgagctggagtttgccatccagggatccGCTGCCAGTTCATTTCTTAGGG</t>
  </si>
  <si>
    <t>CACCAGAAGCCAcctTGTTGgcaacgtccgggtgaccaccaGTTTAGAGACGGCATGCCGTCTCGGTGCctccagctcggcatcacatggtggtcacccCGCGGTTCTATCTAGTTACGCGTTAAACCAACTAGAATTTTTTTACGGCGAAGTCAtcaacgtccgggtgaccaccatggatgccgagctggagtttgccatccagggatccGCTGCCAGTTCATTTCTTAGGG</t>
  </si>
  <si>
    <t>CACCAGAAGCCAcctTGTTGgcaacgtccgggtgaccaccaGTTTAGAGACGGCATGCCGTCTCGGTGCgcatcacatggtggtcacccggaCGCGGTTCTATCTAGTTACGCGTTAAACCAACTAGAATTTTTTTATATGGAATGACtcaacgtccgggtgaccaccatggatgccgagctggagtttgccatccagggatccGCTGCCAGTTCATTTCTTAGGG</t>
  </si>
  <si>
    <t>CACCAGAAGCCAcctTGTTGgcaacgtccgggtgaccaccaGTTTAGAGACGGCATGCCGTCTCGGTGCgctcggcatcacatggtggtcacccggaCGCGGTTCTATCTAGTTACGCGTTAAACCAACTAGAATTTTTTTAGTACGTCACCAtcaacgtccgggtgaccaccatggatgccgagctggagtttgccatccagggatccGCTGCCAGTTCATTTCTTAGGG</t>
  </si>
  <si>
    <t>CACCAGAAGCCAcctTGTTGgcaacgtccgggtgaccaccaGTTTAGAGACGGCATGCCGTCTCGGTGCctccagctcggcatcacatggtggtcacccggaCGCGGTTCTATCTAGTTACGCGTTAAACCAACTAGAATTTTTTTCACGGTGTTGCAtcaacgtccgggtgaccaccatggatgccgagctggagtttgccatccagggatccGCTGCCAGTTCATTTCTTAGGG</t>
  </si>
  <si>
    <t>CACCAGAAGCCAcctTGTTGgatcaaagagctgcttcccggGTTTAGAGACGGCATGCCGTCTCGGTGCaaacacaccgggaagcCGCGGTTCTATCTAGTTACGCGTTAAACCAACTAGAATTTTTTTGACCGATAATAGgatcaaagagctgcttcccggtggtgtttggctggatggcaaactccagcggatccGCTGCCAGTTCATTTCTTAGGG</t>
  </si>
  <si>
    <t>CACCAGAAGCCAcctTGTTGgatcaaagagctgcttcccggGTTTAGAGACGGCATGCCGTCTCGGTGCcagccaaacacaccgggaagcCGCGGTTCTATCTAGTTACGCGTTAAACCAACTAGAATTTTTTTAGCACAACTCGCgatcaaagagctgcttcccggtggtgtttggctggatggcaaactccagcggatccGCTGCCAGTTCATTTCTTAGGG</t>
  </si>
  <si>
    <t>CACCAGAAGCCAcctTGTTGgatcaaagagctgcttcccggGTTTAGAGACGGCATGCCGTCTCGGTGCccatccagccaaacacaccgggaagcCGCGGTTCTATCTAGTTACGCGTTAAACCAACTAGAATTTTTTTTGTGCAACTCTTgatcaaagagctgcttcccggtggtgtttggctggatggcaaactccagcggatccGCTGCCAGTTCATTTCTTAGGG</t>
  </si>
  <si>
    <t>CACCAGAAGCCAcctTGTTGgatcaaagagctgcttcccggGTTTAGAGACGGCATGCCGTCTCGGTGCaaacacaccgggaagcagcCGCGGTTCTATCTAGTTACGCGTTAAACCAACTAGAATTTTTTTGGCCGGCTGAGGgatcaaagagctgcttcccggtggtgtttggctggatggcaaactccagcggatccGCTGCCAGTTCATTTCTTAGGG</t>
  </si>
  <si>
    <t>CACCAGAAGCCAcctTGTTGgatcaaagagctgcttcccggGTTTAGAGACGGCATGCCGTCTCGGTGCcagccaaacacaccgggaagcagcCGCGGTTCTATCTAGTTACGCGTTAAACCAACTAGAATTTTTTTGTCCGGATGTAGgatcaaagagctgcttcccggtggtgtttggctggatggcaaactccagcggatccGCTGCCAGTTCATTTCTTAGGG</t>
  </si>
  <si>
    <t>CACCAGAAGCCAcctTGTTGgatcaaagagctgcttcccggGTTTAGAGACGGCATGCCGTCTCGGTGCccatccagccaaacacaccgggaagcagcCGCGGTTCTATCTAGTTACGCGTTAAACCAACTAGAATTTTTTTGGATTATGAGTGgatcaaagagctgcttcccggtggtgtttggctggatggcaaactccagcggatccGCTGCCAGTTCATTTCTTAGGG</t>
  </si>
  <si>
    <t>CACCAGAAGCCAcctTGTTGgatcaaagagctgcttcccggGTTTAGAGACGGCATGCCGTCTCGGTGCaaacacaccgggaagcagctctCGCGGTTCTATCTAGTTACGCGTTAAACCAACTAGAATTTTTTTCTCACTGGTGAAgatcaaagagctgcttcccggtggtgtttggctggatggcaaactccagcggatccGCTGCCAGTTCATTTCTTAGGG</t>
  </si>
  <si>
    <t>CACCAGAAGCCAcctTGTTGgatcaaagagctgcttcccggGTTTAGAGACGGCATGCCGTCTCGGTGCcagccaaacacaccgggaagcagctctCGCGGTTCTATCTAGTTACGCGTTAAACCAACTAGAATTTTTTTCATAGGCAATCGgatcaaagagctgcttcccggtggtgtttggctggatggcaaactccagcggatccGCTGCCAGTTCATTTCTTAGGG</t>
  </si>
  <si>
    <t>CACCAGAAGCCAcctTGTTGgatcaaagagctgcttcccggGTTTAGAGACGGCATGCCGTCTCGGTGCccatccagccaaacacaccgggaagcagctctCGCGGTTCTATCTAGTTACGCGTTAAACCAACTAGAATTTTTTTTGAGCAAGCATCgatcaaagagctgcttcccggtggtgtttggctggatggcaaactccagcggatccGCTGCCAGTTCATTTCTTAGGG</t>
  </si>
  <si>
    <t>CACCAGAAGCCAcctTGTTGgaagaggggtgaaaagccagaGTTTAGAGACGGCATGCCGTCTCGGTGCgtaccacttctggctttCGCGGTTCTATCTAGTTACGCGTTAAACCAACTAGAATTTTTTTTTCACCTATACGgaagaggggtgaaaagccagaagggtacagacagatgaggcctaagacctggatccGCTGCCAGTTCATTTCTTAGGG</t>
  </si>
  <si>
    <t>CACCAGAAGCCAcctTGTTGgaagaggggtgaaaagccagaGTTTAGAGACGGCATGCCGTCTCGGTGCtgtctgtaccacttctggctttCGCGGTTCTATCTAGTTACGCGTTAAACCAACTAGAATTTTTTTCTCTACTGCGATgaagaggggtgaaaagccagaagggtacagacagatgaggcctaagacctggatccGCTGCCAGTTCATTTCTTAGGG</t>
  </si>
  <si>
    <t>CACCAGAAGCCAcctTGTTGgaagaggggtgaaaagccagaGTTTAGAGACGGCATGCCGTCTCGGTGCtcatctgtctgtaccacttctggctttCGCGGTTCTATCTAGTTACGCGTTAAACCAACTAGAATTTTTTTACCATAGGAATAgaagaggggtgaaaagccagaagggtacagacagatgaggcctaagacctggatccGCTGCCAGTTCATTTCTTAGGG</t>
  </si>
  <si>
    <t>CACCAGAAGCCAcctTGTTGgaagaggggtgaaaagccagaGTTTAGAGACGGCATGCCGTCTCGGTGCgtaccacttctggcttttcaCGCGGTTCTATCTAGTTACGCGTTAAACCAACTAGAATTTTTTTGTATGATTATGGgaagaggggtgaaaagccagaagggtacagacagatgaggcctaagacctggatccGCTGCCAGTTCATTTCTTAGGG</t>
  </si>
  <si>
    <t>CACCAGAAGCCAcctTGTTGgaagaggggtgaaaagccagaGTTTAGAGACGGCATGCCGTCTCGGTGCtgtctgtaccacttctggcttttcaCGCGGTTCTATCTAGTTACGCGTTAAACCAACTAGAATTTTTTTGGTAACAGGAGAgaagaggggtgaaaagccagaagggtacagacagatgaggcctaagacctggatccGCTGCCAGTTCATTTCTTAGGG</t>
  </si>
  <si>
    <t>CACCAGAAGCCAcctTGTTGgaagaggggtgaaaagccagaGTTTAGAGACGGCATGCCGTCTCGGTGCtcatctgtctgtaccacttctggcttttcaCGCGGTTCTATCTAGTTACGCGTTAAACCAACTAGAATTTTTTTCACCTGGCGTAGgaagaggggtgaaaagccagaagggtacagacagatgaggcctaagacctggatccGCTGCCAGTTCATTTCTTAGGG</t>
  </si>
  <si>
    <t>CACCAGAAGCCAcctTGTTGgaagaggggtgaaaagccagaGTTTAGAGACGGCATGCCGTCTCGGTGCgtaccacttctggcttttcacccCGCGGTTCTATCTAGTTACGCGTTAAACCAACTAGAATTTTTTTGACATCTCAGTAgaagaggggtgaaaagccagaagggtacagacagatgaggcctaagacctggatccGCTGCCAGTTCATTTCTTAGGG</t>
  </si>
  <si>
    <t>CACCAGAAGCCAcctTGTTGgaagaggggtgaaaagccagaGTTTAGAGACGGCATGCCGTCTCGGTGCtgtctgtaccacttctggcttttcacccCGCGGTTCTATCTAGTTACGCGTTAAACCAACTAGAATTTTTTTGTCCGTGTCAATgaagaggggtgaaaagccagaagggtacagacagatgaggcctaagacctggatccGCTGCCAGTTCATTTCTTAGGG</t>
  </si>
  <si>
    <t>CACCAGAAGCCAcctTGTTGgaagaggggtgaaaagccagaGTTTAGAGACGGCATGCCGTCTCGGTGCtcatctgtctgtaccacttctggcttttcacccCGCGGTTCTATCTAGTTACGCGTTAAACCAACTAGAATTTTTTTAGGACCAGGAGTgaagaggggtgaaaagccagaagggtacagacagatgaggcctaagacctggatccGCTGCCAGTTCATTTCTTAGGG</t>
  </si>
  <si>
    <t>CACCAGAAGCCAcctTGTTGgaggagatccgagaatccctgGTTTAGAGACGGCATGCCGTCTCGGTGCaaattctcagggattcCGCGGTTCTATCTAGTTACGCGTTAAACCAACTAGAATTTTTTTAGTGAACCTGAAcaggagatccgagaatccctgaggaatttatcaaaaccatctgatgcttcggatccGCTGCCAGTTCATTTCTTAGGG</t>
  </si>
  <si>
    <t>CACCAGAAGCCAcctTGTTGgaggagatccgagaatccctgGTTTAGAGACGGCATGCCGTCTCGGTGCttgataaattctcagggattcCGCGGTTCTATCTAGTTACGCGTTAAACCAACTAGAATTTTTTTCAAGGCCTGTATcaggagatccgagaatccctgaggaatttatcaaaaccatctgatgcttcggatccGCTGCCAGTTCATTTCTTAGGG</t>
  </si>
  <si>
    <t>CACCAGAAGCCAcctTGTTGgaggagatccgagaatccctgGTTTAGAGACGGCATGCCGTCTCGGTGCtggttttgataaattctcagggattcCGCGGTTCTATCTAGTTACGCGTTAAACCAACTAGAATTTTTTTGATCTTCACTGAcaggagatccgagaatccctgaggaatttatcaaaaccatctgatgcttcggatccGCTGCCAGTTCATTTCTTAGGG</t>
  </si>
  <si>
    <t>CACCAGAAGCCAcctTGTTGgaggagatccgagaatccctgGTTTAGAGACGGCATGCCGTCTCGGTGCaaattctcagggattctcgCGCGGTTCTATCTAGTTACGCGTTAAACCAACTAGAATTTTTTTCCATCCACAACCcaggagatccgagaatccctgaggaatttatcaaaaccatctgatgcttcggatccGCTGCCAGTTCATTTCTTAGGG</t>
  </si>
  <si>
    <t>CACCAGAAGCCAcctTGTTGgaggagatccgagaatccctgGTTTAGAGACGGCATGCCGTCTCGGTGCttgataaattctcagggattctcgCGCGGTTCTATCTAGTTACGCGTTAAACCAACTAGAATTTTTTTTGTGTTCTCCGAcaggagatccgagaatccctgaggaatttatcaaaaccatctgatgcttcggatccGCTGCCAGTTCATTTCTTAGGG</t>
  </si>
  <si>
    <t>CACCAGAAGCCAcctTGTTGgaggagatccgagaatccctgGTTTAGAGACGGCATGCCGTCTCGGTGCtggttttgataaattctcagggattctcgCGCGGTTCTATCTAGTTACGCGTTAAACCAACTAGAATTTTTTTATAGTACGGCTAcaggagatccgagaatccctgaggaatttatcaaaaccatctgatgcttcggatccGCTGCCAGTTCATTTCTTAGGG</t>
  </si>
  <si>
    <t>CACCAGAAGCCAcctTGTTGgaggagatccgagaatccctgGTTTAGAGACGGCATGCCGTCTCGGTGCaaattctcagggattctcggatCGCGGTTCTATCTAGTTACGCGTTAAACCAACTAGAATTTTTTTACGCTCTGGTAAcaggagatccgagaatccctgaggaatttatcaaaaccatctgatgcttcggatccGCTGCCAGTTCATTTCTTAGGG</t>
  </si>
  <si>
    <t>CACCAGAAGCCAcctTGTTGgaggagatccgagaatccctgGTTTAGAGACGGCATGCCGTCTCGGTGCttgataaattctcagggattctcggatCGCGGTTCTATCTAGTTACGCGTTAAACCAACTAGAATTTTTTTTCGATCAACGGTcaggagatccgagaatccctgaggaatttatcaaaaccatctgatgcttcggatccGCTGCCAGTTCATTTCTTAGGG</t>
  </si>
  <si>
    <t>CACCAGAAGCCAcctTGTTGgaggagatccgagaatccctgGTTTAGAGACGGCATGCCGTCTCGGTGCtggttttgataaattctcagggattctcggatCGCGGTTCTATCTAGTTACGCGTTAAACCAACTAGAATTTTTTTGCTGGATTGACAcaggagatccgagaatccctgaggaatttatcaaaaccatctgatgcttcggatccGCTGCCAGTTCATTTCTTAGGG</t>
  </si>
  <si>
    <t>CACCAGAAGCCAcctTGTTGgcatcacgaagctgtgctgcgGTTTAGAGACGGCATGCCGTCTCGGTGCgtcagcgcgcagcacaCGCGGTTCTATCTAGTTACGCGTTAAACCAACTAGAATTTTTTTCCGGAAGCGGTTtcatcacgaagctgtgctgcgcggctgactgccgcctgggcagggatgggggatccGCTGCCAGTTCATTTCTTAGGG</t>
  </si>
  <si>
    <t>CACCAGAAGCCAcctTGTTGgcatcacgaagctgtgctgcgGTTTAGAGACGGCATGCCGTCTCGGTGCcggcagtcagcgcgcagcacaCGCGGTTCTATCTAGTTACGCGTTAAACCAACTAGAATTTTTTTTCCAATTAATAGtcatcacgaagctgtgctgcgcggctgactgccgcctgggcagggatgggggatccGCTGCCAGTTCATTTCTTAGGG</t>
  </si>
  <si>
    <t>CACCAGAAGCCAcctTGTTGgcatcacgaagctgtgctgcgGTTTAGAGACGGCATGCCGTCTCGGTGCccaggcggcagtcagcgcgcagcacaCGCGGTTCTATCTAGTTACGCGTTAAACCAACTAGAATTTTTTTTACTGTGGCAACtcatcacgaagctgtgctgcgcggctgactgccgcctgggcagggatgggggatccGCTGCCAGTTCATTTCTTAGGG</t>
  </si>
  <si>
    <t>CACCAGAAGCCAcctTGTTGgcatcacgaagctgtgctgcgGTTTAGAGACGGCATGCCGTCTCGGTGCgtcagcgcgcagcacagctCGCGGTTCTATCTAGTTACGCGTTAAACCAACTAGAATTTTTTTAGGCTGAAGGCAtcatcacgaagctgtgctgcgcggctgactgccgcctgggcagggatgggggatccGCTGCCAGTTCATTTCTTAGGG</t>
  </si>
  <si>
    <t>CACCAGAAGCCAcctTGTTGgcatcacgaagctgtgctgcgGTTTAGAGACGGCATGCCGTCTCGGTGCcggcagtcagcgcgcagcacagctCGCGGTTCTATCTAGTTACGCGTTAAACCAACTAGAATTTTTTTGTGGCTATTCTAtcatcacgaagctgtgctgcgcggctgactgccgcctgggcagggatgggggatccGCTGCCAGTTCATTTCTTAGGG</t>
  </si>
  <si>
    <t>CACCAGAAGCCAcctTGTTGgcatcacgaagctgtgctgcgGTTTAGAGACGGCATGCCGTCTCGGTGCccaggcggcagtcagcgcgcagcacagctCGCGGTTCTATCTAGTTACGCGTTAAACCAACTAGAATTTTTTTGAACCAAGCGTAtcatcacgaagctgtgctgcgcggctgactgccgcctgggcagggatgggggatccGCTGCCAGTTCATTTCTTAGGG</t>
  </si>
  <si>
    <t>CACCAGAAGCCAcctTGTTGgcatcacgaagctgtgctgcgGTTTAGAGACGGCATGCCGTCTCGGTGCgtcagcgcgcagcacagcttcgCGCGGTTCTATCTAGTTACGCGTTAAACCAACTAGAATTTTTTTCTCAGATTGTCTtcatcacgaagctgtgctgcgcggctgactgccgcctgggcagggatgggggatccGCTGCCAGTTCATTTCTTAGGG</t>
  </si>
  <si>
    <t>CACCAGAAGCCAcctTGTTGgcatcacgaagctgtgctgcgGTTTAGAGACGGCATGCCGTCTCGGTGCcggcagtcagcgcgcagcacagcttcgCGCGGTTCTATCTAGTTACGCGTTAAACCAACTAGAATTTTTTTACATACACTATGtcatcacgaagctgtgctgcgcggctgactgccgcctgggcagggatgggggatccGCTGCCAGTTCATTTCTTAGGG</t>
  </si>
  <si>
    <t>CACCAGAAGCCAcctTGTTGgcatcacgaagctgtgctgcgGTTTAGAGACGGCATGCCGTCTCGGTGCccaggcggcagtcagcgcgcagcacagcttcgCGCGGTTCTATCTAGTTACGCGTTAAACCAACTAGAATTTTTTTGGACGGTCCAACtcatcacgaagctgtgctgcgcggctgactgccgcctgggcagggatgggggatccGCTGCCAGTTCATTTCTTAGGG</t>
  </si>
  <si>
    <t>CACCAGAAGCCAcctTGTTGgtgcatatccctacgcaggtgGTTTAGAGACGGCATGCCGTCTCGGTGCctgagctcacctgcgtCGCGGTTCTATCTAGTTACGCGTTAAACCAACTAGAATTTTTTTCTCCGCTAATTCctgcatatccctacgcaggtgaggctcagcgctgaggcccgagacctcatggatccGCTGCCAGTTCATTTCTTAGGG</t>
  </si>
  <si>
    <t>CACCAGAAGCCAcctTGTTGgtgcatatccctacgcaggtgGTTTAGAGACGGCATGCCGTCTCGGTGCcagcgctgagctcacctgcgtCGCGGTTCTATCTAGTTACGCGTTAAACCAACTAGAATTTTTTTACGAGTGAGACCctgcatatccctacgcaggtgaggctcagcgctgaggcccgagacctcatggatccGCTGCCAGTTCATTTCTTAGGG</t>
  </si>
  <si>
    <t>CACCAGAAGCCAcctTGTTGgtgcatatccctacgcaggtgGTTTAGAGACGGCATGCCGTCTCGGTGCggcctcagcgctgagctcacctgcgtCGCGGTTCTATCTAGTTACGCGTTAAACCAACTAGAATTTTTTTTTACTGAAGAGGctgcatatccctacgcaggtgaggctcagcgctgaggcccgagacctcatggatccGCTGCCAGTTCATTTCTTAGGG</t>
  </si>
  <si>
    <t>CACCAGAAGCCAcctTGTTGgtgcatatccctacgcaggtgGTTTAGAGACGGCATGCCGTCTCGGTGCctgagctcacctgcgtaggCGCGGTTCTATCTAGTTACGCGTTAAACCAACTAGAATTTTTTTTAGAGAGATCGGctgcatatccctacgcaggtgaggctcagcgctgaggcccgagacctcatggatccGCTGCCAGTTCATTTCTTAGGG</t>
  </si>
  <si>
    <t>CACCAGAAGCCAcctTGTTGgtgcatatccctacgcaggtgGTTTAGAGACGGCATGCCGTCTCGGTGCcagcgctgagctcacctgcgtaggCGCGGTTCTATCTAGTTACGCGTTAAACCAACTAGAATTTTTTTCACTTCCTCGCActgcatatccctacgcaggtgaggctcagcgctgaggcccgagacctcatggatccGCTGCCAGTTCATTTCTTAGGG</t>
  </si>
  <si>
    <t>CACCAGAAGCCAcctTGTTGgtgcatatccctacgcaggtgGTTTAGAGACGGCATGCCGTCTCGGTGCggcctcagcgctgagctcacctgcgtaggCGCGGTTCTATCTAGTTACGCGTTAAACCAACTAGAATTTTTTTTATGCGACGACGctgcatatccctacgcaggtgaggctcagcgctgaggcccgagacctcatggatccGCTGCCAGTTCATTTCTTAGGG</t>
  </si>
  <si>
    <t>CACCAGAAGCCAcctTGTTGgtgcatatccctacgcaggtgGTTTAGAGACGGCATGCCGTCTCGGTGCctgagctcacctgcgtagggatCGCGGTTCTATCTAGTTACGCGTTAAACCAACTAGAATTTTTTTGTCTTGAGAGCCctgcatatccctacgcaggtgaggctcagcgctgaggcccgagacctcatggatccGCTGCCAGTTCATTTCTTAGGG</t>
  </si>
  <si>
    <t>CACCAGAAGCCAcctTGTTGgtgcatatccctacgcaggtgGTTTAGAGACGGCATGCCGTCTCGGTGCcagcgctgagctcacctgcgtagggatCGCGGTTCTATCTAGTTACGCGTTAAACCAACTAGAATTTTTTTAGTGGCCTTATTctgcatatccctacgcaggtgaggctcagcgctgaggcccgagacctcatggatccGCTGCCAGTTCATTTCTTAGGG</t>
  </si>
  <si>
    <t>CACCAGAAGCCAcctTGTTGgtgcatatccctacgcaggtgGTTTAGAGACGGCATGCCGTCTCGGTGCggcctcagcgctgagctcacctgcgtagggatCGCGGTTCTATCTAGTTACGCGTTAAACCAACTAGAATTTTTTTTCAACGAATCCTctgcatatccctacgcaggtgaggctcagcgctgaggcccgagacctcatggatccGCTGCCAGTTCATTTCTTAGGG</t>
  </si>
  <si>
    <t>CACCAGAAGCCAcctTGTTGgaagtttcggttccggcggcaGTTTAGAGACGGCATGCCGTCTCGGTGCgcgccactgccgccggCGCGGTTCTATCTAGTTACGCGTTAAACCAACTAGAATTTTTTTTGGTGGAGTAGCgaagtttcggttccggcggcagggcgccgacccgcagcgcgagaagcttaggatccGCTGCCAGTTCATTTCTTAGGG</t>
  </si>
  <si>
    <t>CACCAGAAGCCAcctTGTTGgaagtttcggttccggcggcaGTTTAGAGACGGCATGCCGTCTCGGTGCggtcggcgccactgccgccggCGCGGTTCTATCTAGTTACGCGTTAAACCAACTAGAATTTTTTTATAAGTGATGCCgaagtttcggttccggcggcagggcgccgacccgcagcgcgagaagcttaggatccGCTGCCAGTTCATTTCTTAGGG</t>
  </si>
  <si>
    <t>CACCAGAAGCCAcctTGTTGgaagtttcggttccggcggcaGTTTAGAGACGGCATGCCGTCTCGGTGCctgcgggtcggcgccactgccgccggCGCGGTTCTATCTAGTTACGCGTTAAACCAACTAGAATTTTTTTAAGACATACACGgaagtttcggttccggcggcagggcgccgacccgcagcgcgagaagcttaggatccGCTGCCAGTTCATTTCTTAGGG</t>
  </si>
  <si>
    <t>CACCAGAAGCCAcctTGTTGgaagtttcggttccggcggcaGTTTAGAGACGGCATGCCGTCTCGGTGCgcgccactgccgccggaacCGCGGTTCTATCTAGTTACGCGTTAAACCAACTAGAATTTTTTTACGGCCGAGATAgaagtttcggttccggcggcagggcgccgacccgcagcgcgagaagcttaggatccGCTGCCAGTTCATTTCTTAGGG</t>
  </si>
  <si>
    <t>CACCAGAAGCCAcctTGTTGgaagtttcggttccggcggcaGTTTAGAGACGGCATGCCGTCTCGGTGCggtcggcgccactgccgccggaacCGCGGTTCTATCTAGTTACGCGTTAAACCAACTAGAATTTTTTTAGGTGCTAGGATgaagtttcggttccggcggcagggcgccgacccgcagcgcgagaagcttaggatccGCTGCCAGTTCATTTCTTAGGG</t>
  </si>
  <si>
    <t>CACCAGAAGCCAcctTGTTGgaagtttcggttccggcggcaGTTTAGAGACGGCATGCCGTCTCGGTGCctgcgggtcggcgccactgccgccggaacCGCGGTTCTATCTAGTTACGCGTTAAACCAACTAGAATTTTTTTCACTACAAGAGGgaagtttcggttccggcggcagggcgccgacccgcagcgcgagaagcttaggatccGCTGCCAGTTCATTTCTTAGGG</t>
  </si>
  <si>
    <t>CACCAGAAGCCAcctTGTTGgaagtttcggttccggcggcaGTTTAGAGACGGCATGCCGTCTCGGTGCgcgccactgccgccggaaccgaCGCGGTTCTATCTAGTTACGCGTTAAACCAACTAGAATTTTTTTCATGCCAAGCGCgaagtttcggttccggcggcagggcgccgacccgcagcgcgagaagcttaggatccGCTGCCAGTTCATTTCTTAGGG</t>
  </si>
  <si>
    <t>CACCAGAAGCCAcctTGTTGgaagtttcggttccggcggcaGTTTAGAGACGGCATGCCGTCTCGGTGCggtcggcgccactgccgccggaaccgaCGCGGTTCTATCTAGTTACGCGTTAAACCAACTAGAATTTTTTTTTCACAGCTTAAgaagtttcggttccggcggcagggcgccgacccgcagcgcgagaagcttaggatccGCTGCCAGTTCATTTCTTAGGG</t>
  </si>
  <si>
    <t>CACCAGAAGCCAcctTGTTGgaagtttcggttccggcggcaGTTTAGAGACGGCATGCCGTCTCGGTGCctgcgggtcggcgccactgccgccggaaccgaCGCGGTTCTATCTAGTTACGCGTTAAACCAACTAGAATTTTTTTCCGAGTTCTACTgaagtttcggttccggcggcagggcgccgacccgcagcgcgagaagcttaggatccGCTGCCAGTTCATTTCTTAGGG</t>
  </si>
  <si>
    <t>CACCAGAAGCCAcctTGTTGgtgacacgtgttagactggcaGTTTAGAGACGGCATGCCGTCTCGGTGCtttccactgccagtctCGCGGTTCTATCTAGTTACGCGTTAAACCAACTAGAATTTTTTTTGCAGAGATTGCgtgacacgtgttagactggcagggaaactgcaggaaagaggaagagagagggatccGCTGCCAGTTCATTTCTTAGGG</t>
  </si>
  <si>
    <t>CACCAGAAGCCAcctTGTTGgtgacacgtgttagactggcaGTTTAGAGACGGCATGCCGTCTCGGTGCtgcagtttccactgccagtctCGCGGTTCTATCTAGTTACGCGTTAAACCAACTAGAATTTTTTTCCTATAACCGAAgtgacacgtgttagactggcagggaaactgcaggaaagaggaagagagagggatccGCTGCCAGTTCATTTCTTAGGG</t>
  </si>
  <si>
    <t>CACCAGAAGCCAcctTGTTGgtgacacgtgttagactggcaGTTTAGAGACGGCATGCCGTCTCGGTGCtttcctgcagtttccactgccagtctCGCGGTTCTATCTAGTTACGCGTTAAACCAACTAGAATTTTTTTCAGCTCATCCTCgtgacacgtgttagactggcagggaaactgcaggaaagaggaagagagagggatccGCTGCCAGTTCATTTCTTAGGG</t>
  </si>
  <si>
    <t>CACCAGAAGCCAcctTGTTGgtgacacgtgttagactggcaGTTTAGAGACGGCATGCCGTCTCGGTGCtttccactgccagtctaacCGCGGTTCTATCTAGTTACGCGTTAAACCAACTAGAATTTTTTTACGCGTATGCGTgtgacacgtgttagactggcagggaaactgcaggaaagaggaagagagagggatccGCTGCCAGTTCATTTCTTAGGG</t>
  </si>
  <si>
    <t>CACCAGAAGCCAcctTGTTGgtgacacgtgttagactggcaGTTTAGAGACGGCATGCCGTCTCGGTGCtgcagtttccactgccagtctaacCGCGGTTCTATCTAGTTACGCGTTAAACCAACTAGAATTTTTTTCCTTCCATTGATgtgacacgtgttagactggcagggaaactgcaggaaagaggaagagagagggatccGCTGCCAGTTCATTTCTTAGGG</t>
  </si>
  <si>
    <t>CACCAGAAGCCAcctTGTTGgtgacacgtgttagactggcaGTTTAGAGACGGCATGCCGTCTCGGTGCtttcctgcagtttccactgccagtctaacCGCGGTTCTATCTAGTTACGCGTTAAACCAACTAGAATTTTTTTTTAACGGTTGAAgtgacacgtgttagactggcagggaaactgcaggaaagaggaagagagagggatccGCTGCCAGTTCATTTCTTAGGG</t>
  </si>
  <si>
    <t>CACCAGAAGCCAcctTGTTGgtgacacgtgttagactggcaGTTTAGAGACGGCATGCCGTCTCGGTGCtttccactgccagtctaacacgCGCGGTTCTATCTAGTTACGCGTTAAACCAACTAGAATTTTTTTGCATCGCGTAGGgtgacacgtgttagactggcagggaaactgcaggaaagaggaagagagagggatccGCTGCCAGTTCATTTCTTAGGG</t>
  </si>
  <si>
    <t>CACCAGAAGCCAcctTGTTGgtgacacgtgttagactggcaGTTTAGAGACGGCATGCCGTCTCGGTGCtgcagtttccactgccagtctaacacgCGCGGTTCTATCTAGTTACGCGTTAAACCAACTAGAATTTTTTTATAGCAATCAATgtgacacgtgttagactggcagggaaactgcaggaaagaggaagagagagggatccGCTGCCAGTTCATTTCTTAGGG</t>
  </si>
  <si>
    <t>CACCAGAAGCCAcctTGTTGgtgacacgtgttagactggcaGTTTAGAGACGGCATGCCGTCTCGGTGCtttcctgcagtttccactgccagtctaacacgCGCGGTTCTATCTAGTTACGCGTTAAACCAACTAGAATTTTTTTCCGGAGGTGATCgtgacacgtgttagactggcagggaaactgcaggaaagaggaagagagagggatccGCTGCCAGTTCATTTCTTAGGG</t>
  </si>
  <si>
    <t>CACCAGAAGCCAcctTGTTGgggcgccgctggacgctggtgGTTTAGAGACGGCATGCCGTCTCGGTGCagtccaccaccagcgtCGCGGTTCTATCTAGTTACGCGTTAAACCAACTAGAATTTTTTTACGCGTCACCTAgggcgccgctggacgctggtggggactcgctctcggcttgaccgccttctggatccGCTGCCAGTTCATTTCTTAGGG</t>
  </si>
  <si>
    <t>CACCAGAAGCCAcctTGTTGgggcgccgctggacgctggtgGTTTAGAGACGGCATGCCGTCTCGGTGCgagcgagtccaccaccagcgtCGCGGTTCTATCTAGTTACGCGTTAAACCAACTAGAATTTTTTTTTGTCCGCATCAgggcgccgctggacgctggtggggactcgctctcggcttgaccgccttctggatccGCTGCCAGTTCATTTCTTAGGG</t>
  </si>
  <si>
    <t>CACCAGAAGCCAcctTGTTGgggcgccgctggacgctggtgGTTTAGAGACGGCATGCCGTCTCGGTGCgccgagagcgagtccaccaccagcgtCGCGGTTCTATCTAGTTACGCGTTAAACCAACTAGAATTTTTTTCTGGCTGGAACAgggcgccgctggacgctggtggggactcgctctcggcttgaccgccttctggatccGCTGCCAGTTCATTTCTTAGGG</t>
  </si>
  <si>
    <t>CACCAGAAGCCAcctTGTTGgggcgccgctggacgctggtgGTTTAGAGACGGCATGCCGTCTCGGTGCagtccaccaccagcgtccaCGCGGTTCTATCTAGTTACGCGTTAAACCAACTAGAATTTTTTTGGAACACAGTTAgggcgccgctggacgctggtggggactcgctctcggcttgaccgccttctggatccGCTGCCAGTTCATTTCTTAGGG</t>
  </si>
  <si>
    <t>CACCAGAAGCCAcctTGTTGgggcgccgctggacgctggtgGTTTAGAGACGGCATGCCGTCTCGGTGCgagcgagtccaccaccagcgtccaCGCGGTTCTATCTAGTTACGCGTTAAACCAACTAGAATTTTTTTTAGTTGACTTCTgggcgccgctggacgctggtggggactcgctctcggcttgaccgccttctggatccGCTGCCAGTTCATTTCTTAGGG</t>
  </si>
  <si>
    <t>CACCAGAAGCCAcctTGTTGgggcgccgctggacgctggtgGTTTAGAGACGGCATGCCGTCTCGGTGCgccgagagcgagtccaccaccagcgtccaCGCGGTTCTATCTAGTTACGCGTTAAACCAACTAGAATTTTTTTCGGCCGACATGAgggcgccgctggacgctggtggggactcgctctcggcttgaccgccttctggatccGCTGCCAGTTCATTTCTTAGGG</t>
  </si>
  <si>
    <t>CACCAGAAGCCAcctTGTTGgggcgccgctggacgctggtgGTTTAGAGACGGCATGCCGTCTCGGTGCagtccaccaccagcgtccagcgCGCGGTTCTATCTAGTTACGCGTTAAACCAACTAGAATTTTTTTGATTAGGAGGCAgggcgccgctggacgctggtggggactcgctctcggcttgaccgccttctggatccGCTGCCAGTTCATTTCTTAGGG</t>
  </si>
  <si>
    <t>CACCAGAAGCCAcctTGTTGgggcgccgctggacgctggtgGTTTAGAGACGGCATGCCGTCTCGGTGCgagcgagtccaccaccagcgtccagcgCGCGGTTCTATCTAGTTACGCGTTAAACCAACTAGAATTTTTTTTTCGCGAAGATAgggcgccgctggacgctggtggggactcgctctcggcttgaccgccttctggatccGCTGCCAGTTCATTTCTTAGGG</t>
  </si>
  <si>
    <t>CACCAGAAGCCAcctTGTTGgggcgccgctggacgctggtgGTTTAGAGACGGCATGCCGTCTCGGTGCgccgagagcgagtccaccaccagcgtccagcgCGCGGTTCTATCTAGTTACGCGTTAAACCAACTAGAATTTTTTTAACATACAACCAgggcgccgctggacgctggtggggactcgctctcggcttgaccgccttctggatccGCTGCCAGTTCATTTCTTAGGG</t>
  </si>
  <si>
    <t>CACCAGAAGCCAcctTGTTGggagtccccaccagcgtccagGTTTAGAGACGGCATGCCGTCTCGGTGCgggcgcgctggacgctCGCGGTTCTATCTAGTTACGCGTTAAACCAACTAGAATTTTTTTGGCCGCCGACTCcgagtccccaccagcgtccagcggcgcccgcaagccccatccgagccatcggatccGCTGCCAGTTCATTTCTTAGGG</t>
  </si>
  <si>
    <t>CACCAGAAGCCAcctTGTTGggagtccccaccagcgtccagGTTTAGAGACGGCATGCCGTCTCGGTGCcttgcgggcgcgctggacgctCGCGGTTCTATCTAGTTACGCGTTAAACCAACTAGAATTTTTTTAATATTCAGGCGcgagtccccaccagcgtccagcggcgcccgcaagccccatccgagccatcggatccGCTGCCAGTTCATTTCTTAGGG</t>
  </si>
  <si>
    <t>CACCAGAAGCCAcctTGTTGggagtccccaccagcgtccagGTTTAGAGACGGCATGCCGTCTCGGTGCtggggcttgcgggcgcgctggacgctCGCGGTTCTATCTAGTTACGCGTTAAACCAACTAGAATTTTTTTCACACAATCTTCcgagtccccaccagcgtccagcggcgcccgcaagccccatccgagccatcggatccGCTGCCAGTTCATTTCTTAGGG</t>
  </si>
  <si>
    <t>CACCAGAAGCCAcctTGTTGggagtccccaccagcgtccagGTTTAGAGACGGCATGCCGTCTCGGTGCgggcgcgctggacgctggtCGCGGTTCTATCTAGTTACGCGTTAAACCAACTAGAATTTTTTTTGGAATCGTAAGcgagtccccaccagcgtccagcggcgcccgcaagccccatccgagccatcggatccGCTGCCAGTTCATTTCTTAGGG</t>
  </si>
  <si>
    <t>CACCAGAAGCCAcctTGTTGggagtccccaccagcgtccagGTTTAGAGACGGCATGCCGTCTCGGTGCcttgcgggcgcgctggacgctggtCGCGGTTCTATCTAGTTACGCGTTAAACCAACTAGAATTTTTTTGCGCTCATCACCcgagtccccaccagcgtccagcggcgcccgcaagccccatccgagccatcggatccGCTGCCAGTTCATTTCTTAGGG</t>
  </si>
  <si>
    <t>CACCAGAAGCCAcctTGTTGggagtccccaccagcgtccagGTTTAGAGACGGCATGCCGTCTCGGTGCtggggcttgcgggcgcgctggacgctggtCGCGGTTCTATCTAGTTACGCGTTAAACCAACTAGAATTTTTTTTCTGCGCTGGTCcgagtccccaccagcgtccagcggcgcccgcaagccccatccgagccatcggatccGCTGCCAGTTCATTTCTTAGGG</t>
  </si>
  <si>
    <t>CACCAGAAGCCAcctTGTTGggagtccccaccagcgtccagGTTTAGAGACGGCATGCCGTCTCGGTGCgggcgcgctggacgctggtgggCGCGGTTCTATCTAGTTACGCGTTAAACCAACTAGAATTTTTTTATTCACACTAAGcgagtccccaccagcgtccagcggcgcccgcaagccccatccgagccatcggatccGCTGCCAGTTCATTTCTTAGGG</t>
  </si>
  <si>
    <t>CACCAGAAGCCAcctTGTTGggagtccccaccagcgtccagGTTTAGAGACGGCATGCCGTCTCGGTGCcttgcgggcgcgctggacgctggtgggCGCGGTTCTATCTAGTTACGCGTTAAACCAACTAGAATTTTTTTGACCTCCTTCGTcgagtccccaccagcgtccagcggcgcccgcaagccccatccgagccatcggatccGCTGCCAGTTCATTTCTTAGGG</t>
  </si>
  <si>
    <t>CACCAGAAGCCAcctTGTTGggagtccccaccagcgtccagGTTTAGAGACGGCATGCCGTCTCGGTGCtggggcttgcgggcgcgctggacgctggtgggCGCGGTTCTATCTAGTTACGCGTTAAACCAACTAGAATTTTTTTTTATATCTTCCAcgagtccccaccagcgtccagcggcgcccgcaagccccatccgagccatcggatccGCTGCCAGTTCATTTCTTAGGG</t>
  </si>
  <si>
    <t>CACCAGAAGCCAcctTGTTGggccactggtggcatcattggGTTTAGAGACGGCATGCCGTCTCGGTGCtaatactccaatgatgCGCGGTTCTATCTAGTTACGCGTTAAACCAACTAGAATTTTTTTCCGAGCCTCCACggccactggtggcatcattggaggtattatcgctgccatcatcgccaccgggatccGCTGCCAGTTCATTTCTTAGGG</t>
  </si>
  <si>
    <t>CACCAGAAGCCAcctTGTTGggccactggtggcatcattggGTTTAGAGACGGCATGCCGTCTCGGTGCagcgataatactccaatgatgCGCGGTTCTATCTAGTTACGCGTTAAACCAACTAGAATTTTTTTCCGCAAGGTCCTggccactggtggcatcattggaggtattatcgctgccatcatcgccaccgggatccGCTGCCAGTTCATTTCTTAGGG</t>
  </si>
  <si>
    <t>CACCAGAAGCCAcctTGTTGggccactggtggcatcattggGTTTAGAGACGGCATGCCGTCTCGGTGCatggcagcgataatactccaatgatgCGCGGTTCTATCTAGTTACGCGTTAAACCAACTAGAATTTTTTTTATTGGATCTCCggccactggtggcatcattggaggtattatcgctgccatcatcgccaccgggatccGCTGCCAGTTCATTTCTTAGGG</t>
  </si>
  <si>
    <t>CACCAGAAGCCAcctTGTTGggccactggtggcatcattggGTTTAGAGACGGCATGCCGTCTCGGTGCtaatactccaatgatgccaCGCGGTTCTATCTAGTTACGCGTTAAACCAACTAGAATTTTTTTATCGATAGGTGGggccactggtggcatcattggaggtattatcgctgccatcatcgccaccgggatccGCTGCCAGTTCATTTCTTAGGG</t>
  </si>
  <si>
    <t>CACCAGAAGCCAcctTGTTGggccactggtggcatcattggGTTTAGAGACGGCATGCCGTCTCGGTGCagcgataatactccaatgatgccaCGCGGTTCTATCTAGTTACGCGTTAAACCAACTAGAATTTTTTTCTGGCAGTGGCAggccactggtggcatcattggaggtattatcgctgccatcatcgccaccgggatccGCTGCCAGTTCATTTCTTAGGG</t>
  </si>
  <si>
    <t>CACCAGAAGCCAcctTGTTGggccactggtggcatcattggGTTTAGAGACGGCATGCCGTCTCGGTGCatggcagcgataatactccaatgatgccaCGCGGTTCTATCTAGTTACGCGTTAAACCAACTAGAATTTTTTTCTTGGTAGAAGCggccactggtggcatcattggaggtattatcgctgccatcatcgccaccgggatccGCTGCCAGTTCATTTCTTAGGG</t>
  </si>
  <si>
    <t>CACCAGAAGCCAcctTGTTGggccactggtggcatcattggGTTTAGAGACGGCATGCCGTCTCGGTGCtaatactccaatgatgccaccaCGCGGTTCTATCTAGTTACGCGTTAAACCAACTAGAATTTTTTTGCACAACACGACggccactggtggcatcattggaggtattatcgctgccatcatcgccaccgggatccGCTGCCAGTTCATTTCTTAGGG</t>
  </si>
  <si>
    <t>CACCAGAAGCCAcctTGTTGggccactggtggcatcattggGTTTAGAGACGGCATGCCGTCTCGGTGCagcgataatactccaatgatgccaccaCGCGGTTCTATCTAGTTACGCGTTAAACCAACTAGAATTTTTTTAATTCCATTGTGggccactggtggcatcattggaggtattatcgctgccatcatcgccaccgggatccGCTGCCAGTTCATTTCTTAGGG</t>
  </si>
  <si>
    <t>CACCAGAAGCCAcctTGTTGggccactggtggcatcattggGTTTAGAGACGGCATGCCGTCTCGGTGCatggcagcgataatactccaatgatgccaccaCGCGGTTCTATCTAGTTACGCGTTAAACCAACTAGAATTTTTTTTCCAGGAATGTTggccactggtggcatcattggaggtattatcgctgccatcatcgccaccgggatccGCTGCCAGTTCATTTCTTAGGG</t>
  </si>
  <si>
    <t>CACCAGAAGCCAcctTGTTGgacctccaatgatgccaccagGTTTAGAGACGGCATGCCGTCTCGGTGCaggggcactggtggcaCGCGGTTCTATCTAGTTACGCGTTAAACCAACTAGAATTTTTTTGGCTGCCAGGCGtacctccaatgatgccaccagtggcccctgctcctgctgtgctgggtgacggatccGCTGCCAGTTCATTTCTTAGGG</t>
  </si>
  <si>
    <t>CACCAGAAGCCAcctTGTTGgacctccaatgatgccaccagGTTTAGAGACGGCATGCCGTCTCGGTGCggagcaggggcactggtggcaCGCGGTTCTATCTAGTTACGCGTTAAACCAACTAGAATTTTTTTCTCTGAGTTAATtacctccaatgatgccaccagtggcccctgctcctgctgtgctgggtgacggatccGCTGCCAGTTCATTTCTTAGGG</t>
  </si>
  <si>
    <t>CACCAGAAGCCAcctTGTTGgacctccaatgatgccaccagGTTTAGAGACGGCATGCCGTCTCGGTGCcagcaggagcaggggcactggtggcaCGCGGTTCTATCTAGTTACGCGTTAAACCAACTAGAATTTTTTTTGATGGCGACCTtacctccaatgatgccaccagtggcccctgctcctgctgtgctgggtgacggatccGCTGCCAGTTCATTTCTTAGGG</t>
  </si>
  <si>
    <t>CACCAGAAGCCAcctTGTTGgacctccaatgatgccaccagGTTTAGAGACGGCATGCCGTCTCGGTGCaggggcactggtggcatcaCGCGGTTCTATCTAGTTACGCGTTAAACCAACTAGAATTTTTTTAGGTGATTCACGtacctccaatgatgccaccagtggcccctgctcctgctgtgctgggtgacggatccGCTGCCAGTTCATTTCTTAGGG</t>
  </si>
  <si>
    <t>CACCAGAAGCCAcctTGTTGgacctccaatgatgccaccagGTTTAGAGACGGCATGCCGTCTCGGTGCggagcaggggcactggtggcatcaCGCGGTTCTATCTAGTTACGCGTTAAACCAACTAGAATTTTTTTACACTATGGATCtacctccaatgatgccaccagtggcccctgctcctgctgtgctgggtgacggatccGCTGCCAGTTCATTTCTTAGGG</t>
  </si>
  <si>
    <t>CACCAGAAGCCAcctTGTTGgacctccaatgatgccaccagGTTTAGAGACGGCATGCCGTCTCGGTGCcagcaggagcaggggcactggtggcatcaCGCGGTTCTATCTAGTTACGCGTTAAACCAACTAGAATTTTTTTGACGGAGAACACtacctccaatgatgccaccagtggcccctgctcctgctgtgctgggtgacggatccGCTGCCAGTTCATTTCTTAGGG</t>
  </si>
  <si>
    <t>CACCAGAAGCCAcctTGTTGgacctccaatgatgccaccagGTTTAGAGACGGCATGCCGTCTCGGTGCaggggcactggtggcatcattgCGCGGTTCTATCTAGTTACGCGTTAAACCAACTAGAATTTTTTTAACGTTACCTCAtacctccaatgatgccaccagtggcccctgctcctgctgtgctgggtgacggatccGCTGCCAGTTCATTTCTTAGGG</t>
  </si>
  <si>
    <t>CACCAGAAGCCAcctTGTTGgacctccaatgatgccaccagGTTTAGAGACGGCATGCCGTCTCGGTGCggagcaggggcactggtggcatcattgCGCGGTTCTATCTAGTTACGCGTTAAACCAACTAGAATTTTTTTCGTGCCGACAGCtacctccaatgatgccaccagtggcccctgctcctgctgtgctgggtgacggatccGCTGCCAGTTCATTTCTTAGGG</t>
  </si>
  <si>
    <t>CACCAGAAGCCAcctTGTTGgacctccaatgatgccaccagGTTTAGAGACGGCATGCCGTCTCGGTGCcagcaggagcaggggcactggtggcatcattgCGCGGTTCTATCTAGTTACGCGTTAAACCAACTAGAATTTTTTTGAGGACGGACTCtacctccaatgatgccaccagtggcccctgctcctgctgtgctgggtgacggatccGCTGCCAGTTCATTTCTTAGGG</t>
  </si>
  <si>
    <t>CACCAGAAGCCAcctTGTTGgaggtcctggatcgccttcgaGTTTAGAGACGGCATGCCGTCTCGGTGCagcttcctcgaaggcgCGCGGTTCTATCTAGTTACGCGTTAAACCAACTAGAATTTTTTTACTTGTCGCGATcaggtcctggatcgccttcgagggaagctgcaggagaagggagacacgacggatccGCTGCCAGTTCATTTCTTAGGG</t>
  </si>
  <si>
    <t>CACCAGAAGCCAcctTGTTGgaggtcctggatcgccttcgaGTTTAGAGACGGCATGCCGTCTCGGTGCcctgcagcttcctcgaaggcgCGCGGTTCTATCTAGTTACGCGTTAAACCAACTAGAATTTTTTTATCGCTGAGTTAcaggtcctggatcgccttcgagggaagctgcaggagaagggagacacgacggatccGCTGCCAGTTCATTTCTTAGGG</t>
  </si>
  <si>
    <t>CACCAGAAGCCAcctTGTTGgaggtcctggatcgccttcgaGTTTAGAGACGGCATGCCGTCTCGGTGCcttctcctgcagcttcctcgaaggcgCGCGGTTCTATCTAGTTACGCGTTAAACCAACTAGAATTTTTTTTGCAGTACCAATcaggtcctggatcgccttcgagggaagctgcaggagaagggagacacgacggatccGCTGCCAGTTCATTTCTTAGGG</t>
  </si>
  <si>
    <t>CACCAGAAGCCAcctTGTTGgaggtcctggatcgccttcgaGTTTAGAGACGGCATGCCGTCTCGGTGCagcttcctcgaaggcgatcCGCGGTTCTATCTAGTTACGCGTTAAACCAACTAGAATTTTTTTCCGGCAGTCAGGcaggtcctggatcgccttcgagggaagctgcaggagaagggagacacgacggatccGCTGCCAGTTCATTTCTTAGGG</t>
  </si>
  <si>
    <t>CACCAGAAGCCAcctTGTTGgaggtcctggatcgccttcgaGTTTAGAGACGGCATGCCGTCTCGGTGCcctgcagcttcctcgaaggcgatcCGCGGTTCTATCTAGTTACGCGTTAAACCAACTAGAATTTTTTTCCGGCCTATCCAcaggtcctggatcgccttcgagggaagctgcaggagaagggagacacgacggatccGCTGCCAGTTCATTTCTTAGGG</t>
  </si>
  <si>
    <t>CACCAGAAGCCAcctTGTTGgaggtcctggatcgccttcgaGTTTAGAGACGGCATGCCGTCTCGGTGCcttctcctgcagcttcctcgaaggcgatcCGCGGTTCTATCTAGTTACGCGTTAAACCAACTAGAATTTTTTTCGGTGTCTTCTAcaggtcctggatcgccttcgagggaagctgcaggagaagggagacacgacggatccGCTGCCAGTTCATTTCTTAGGG</t>
  </si>
  <si>
    <t>CACCAGAAGCCAcctTGTTGgaggtcctggatcgccttcgaGTTTAGAGACGGCATGCCGTCTCGGTGCagcttcctcgaaggcgatccagCGCGGTTCTATCTAGTTACGCGTTAAACCAACTAGAATTTTTTTCGACTGGTCCACcaggtcctggatcgccttcgagggaagctgcaggagaagggagacacgacggatccGCTGCCAGTTCATTTCTTAGGG</t>
  </si>
  <si>
    <t>CACCAGAAGCCAcctTGTTGgaggtcctggatcgccttcgaGTTTAGAGACGGCATGCCGTCTCGGTGCcctgcagcttcctcgaaggcgatccagCGCGGTTCTATCTAGTTACGCGTTAAACCAACTAGAATTTTTTTAAGAGCCGCAGAcaggtcctggatcgccttcgagggaagctgcaggagaagggagacacgacggatccGCTGCCAGTTCATTTCTTAGGG</t>
  </si>
  <si>
    <t>CACCAGAAGCCAcctTGTTGgaggtcctggatcgccttcgaGTTTAGAGACGGCATGCCGTCTCGGTGCcttctcctgcagcttcctcgaaggcgatccagCGCGGTTCTATCTAGTTACGCGTTAAACCAACTAGAATTTTTTTCTCTCGGCAGAGcaggtcctggatcgccttcgagggaagctgcaggagaagggagacacgacggatccGCTGCCAGTTCATTTCTTAGGG</t>
  </si>
  <si>
    <t>CACCAGAAGCCAcctTGTTGgtcgccttcgagggaagctgcGTTTAGAGACGGCATGCCGTCTCGGTGCcttctctgcagcttccCGCGGTTCTATCTAGTTACGCGTTAAACCAACTAGAATTTTTTTGTTGATGCTGTCatcgccttcgagggaagctgcaggagaagggagacacgacgcagaacgagggatccGCTGCCAGTTCATTTCTTAGGG</t>
  </si>
  <si>
    <t>CACCAGAAGCCAcctTGTTGgtcgccttcgagggaagctgcGTTTAGAGACGGCATGCCGTCTCGGTGCtctcccttctctgcagcttccCGCGGTTCTATCTAGTTACGCGTTAAACCAACTAGAATTTTTTTTTCATTGAGCTAatcgccttcgagggaagctgcaggagaagggagacacgacgcagaacgagggatccGCTGCCAGTTCATTTCTTAGGG</t>
  </si>
  <si>
    <t>CACCAGAAGCCAcctTGTTGgtcgccttcgagggaagctgcGTTTAGAGACGGCATGCCGTCTCGGTGCtcgtgtctcccttctctgcagcttccCGCGGTTCTATCTAGTTACGCGTTAAACCAACTAGAATTTTTTTAGAACTAAGATGatcgccttcgagggaagctgcaggagaagggagacacgacgcagaacgagggatccGCTGCCAGTTCATTTCTTAGGG</t>
  </si>
  <si>
    <t>CACCAGAAGCCAcctTGTTGgtcgccttcgagggaagctgcGTTTAGAGACGGCATGCCGTCTCGGTGCcttctctgcagcttccctcCGCGGTTCTATCTAGTTACGCGTTAAACCAACTAGAATTTTTTTTCAGAAGCCGCGatcgccttcgagggaagctgcaggagaagggagacacgacgcagaacgagggatccGCTGCCAGTTCATTTCTTAGGG</t>
  </si>
  <si>
    <t>CACCAGAAGCCAcctTGTTGgtcgccttcgagggaagctgcGTTTAGAGACGGCATGCCGTCTCGGTGCtctcccttctctgcagcttccctcCGCGGTTCTATCTAGTTACGCGTTAAACCAACTAGAATTTTTTTGTTCCACACTTAatcgccttcgagggaagctgcaggagaagggagacacgacgcagaacgagggatccGCTGCCAGTTCATTTCTTAGGG</t>
  </si>
  <si>
    <t>CACCAGAAGCCAcctTGTTGgtcgccttcgagggaagctgcGTTTAGAGACGGCATGCCGTCTCGGTGCtcgtgtctcccttctctgcagcttccctcCGCGGTTCTATCTAGTTACGCGTTAAACCAACTAGAATTTTTTTAGCCTCGGATCGatcgccttcgagggaagctgcaggagaagggagacacgacgcagaacgagggatccGCTGCCAGTTCATTTCTTAGGG</t>
  </si>
  <si>
    <t>CACCAGAAGCCAcctTGTTGgtcgccttcgagggaagctgcGTTTAGAGACGGCATGCCGTCTCGGTGCcttctctgcagcttccctcgaaCGCGGTTCTATCTAGTTACGCGTTAAACCAACTAGAATTTTTTTCGGCTGAGCGTGatcgccttcgagggaagctgcaggagaagggagacacgacgcagaacgagggatccGCTGCCAGTTCATTTCTTAGGG</t>
  </si>
  <si>
    <t>CACCAGAAGCCAcctTGTTGgtcgccttcgagggaagctgcGTTTAGAGACGGCATGCCGTCTCGGTGCtctcccttctctgcagcttccctcgaaCGCGGTTCTATCTAGTTACGCGTTAAACCAACTAGAATTTTTTTCACTGACGGAGCatcgccttcgagggaagctgcaggagaagggagacacgacgcagaacgagggatccGCTGCCAGTTCATTTCTTAGGG</t>
  </si>
  <si>
    <t>CACCAGAAGCCAcctTGTTGgtcgccttcgagggaagctgcGTTTAGAGACGGCATGCCGTCTCGGTGCtcgtgtctcccttctctgcagcttccctcgaaCGCGGTTCTATCTAGTTACGCGTTAAACCAACTAGAATTTTTTTAGTTGTATTACGatcgccttcgagggaagctgcaggagaagggagacacgacgcagaacgagggatccGCTGCCAGTTCATTTCTTAGGG</t>
  </si>
  <si>
    <t>CACCAGAAGCCAcctTGTTGgaagaacctgccgtacgcgatGTTTAGAGACGGCATGCCGTCTCGGTGCaagacacgatcgcgtacCGCGGTTCTATCTAGTTACGCGTTAAACCAACTAGAATTTTTTTCGCAATCTCATCaaagaacctgccgtacgcgatcggtctttccagtttgtgccttccgtgggggatccGCTGCCAGTTCATTTCTTAGGG</t>
  </si>
  <si>
    <t>CACCAGAAGCCAcctTGTTGgaagaacctgccgtacgcgatGTTTAGAGACGGCATGCCGTCTCGGTGCctggaaagacacgatcgcgtacCGCGGTTCTATCTAGTTACGCGTTAAACCAACTAGAATTTTTTTCTCACTGTGACGaaagaacctgccgtacgcgatcggtctttccagtttgtgccttccgtgggggatccGCTGCCAGTTCATTTCTTAGGG</t>
  </si>
  <si>
    <t>CACCAGAAGCCAcctTGTTGgaagaacctgccgtacgcgatGTTTAGAGACGGCATGCCGTCTCGGTGCacaaactggaaagacacgatcgcgtacCGCGGTTCTATCTAGTTACGCGTTAAACCAACTAGAATTTTTTTTCCTCATGTTGCaaagaacctgccgtacgcgatcggtctttccagtttgtgccttccgtgggggatccGCTGCCAGTTCATTTCTTAGGG</t>
  </si>
  <si>
    <t>CACCAGAAGCCAcctTGTTGgaagaacctgccgtacgcgatGTTTAGAGACGGCATGCCGTCTCGGTGCaagacacgatcgcgtacggcCGCGGTTCTATCTAGTTACGCGTTAAACCAACTAGAATTTTTTTCGGTCTCACGCCaaagaacctgccgtacgcgatcggtctttccagtttgtgccttccgtgggggatccGCTGCCAGTTCATTTCTTAGGG</t>
  </si>
  <si>
    <t>CACCAGAAGCCAcctTGTTGgaagaacctgccgtacgcgatGTTTAGAGACGGCATGCCGTCTCGGTGCctggaaagacacgatcgcgtacggcCGCGGTTCTATCTAGTTACGCGTTAAACCAACTAGAATTTTTTTCGCCGACATGTTaaagaacctgccgtacgcgatcggtctttccagtttgtgccttccgtgggggatccGCTGCCAGTTCATTTCTTAGGG</t>
  </si>
  <si>
    <t>CACCAGAAGCCAcctTGTTGgaagaacctgccgtacgcgatGTTTAGAGACGGCATGCCGTCTCGGTGCacaaactggaaagacacgatcgcgtacggcCGCGGTTCTATCTAGTTACGCGTTAAACCAACTAGAATTTTTTTGAGTGGAGTCCTaaagaacctgccgtacgcgatcggtctttccagtttgtgccttccgtgggggatccGCTGCCAGTTCATTTCTTAGGG</t>
  </si>
  <si>
    <t>CACCAGAAGCCAcctTGTTGgaagaacctgccgtacgcgatGTTTAGAGACGGCATGCCGTCTCGGTGCaagacacgatcgcgtacggcaggCGCGGTTCTATCTAGTTACGCGTTAAACCAACTAGAATTTTTTTTCGGAGCGGTGAaaagaacctgccgtacgcgatcggtctttccagtttgtgccttccgtgggggatccGCTGCCAGTTCATTTCTTAGGG</t>
  </si>
  <si>
    <t>CACCAGAAGCCAcctTGTTGgaagaacctgccgtacgcgatGTTTAGAGACGGCATGCCGTCTCGGTGCctggaaagacacgatcgcgtacggcaggCGCGGTTCTATCTAGTTACGCGTTAAACCAACTAGAATTTTTTTCTATCTCTCACGaaagaacctgccgtacgcgatcggtctttccagtttgtgccttccgtgggggatccGCTGCCAGTTCATTTCTTAGGG</t>
  </si>
  <si>
    <t>CACCAGAAGCCAcctTGTTGgaagaacctgccgtacgcgatGTTTAGAGACGGCATGCCGTCTCGGTGCacaaactggaaagacacgatcgcgtacggcaggCGCGGTTCTATCTAGTTACGCGTTAAACCAACTAGAATTTTTTTGAGATTCCAGTCaaagaacctgccgtacgcgatcggtctttccagtttgtgccttccgtgggggatccGCTGCCAGTTCATTTCTTAGGG</t>
  </si>
  <si>
    <t>CACCAGAAGCCAcctTGTTGgctggaaagaccgatcgcgtaGTTTAGAGACGGCATGCCGTCTCGGTGCacctgcgtacgcgatcCGCGGTTCTATCTAGTTACGCGTTAAACCAACTAGAATTTTTTTATAGCTCTGCCTactggaaagaccgatcgcgtacggcaggttctttctggtcccaaatgctgggatccGCTGCCAGTTCATTTCTTAGGG</t>
  </si>
  <si>
    <t>CACCAGAAGCCAcctTGTTGgctggaaagaccgatcgcgtaGTTTAGAGACGGCATGCCGTCTCGGTGCaaagaacctgcgtacgcgatcCGCGGTTCTATCTAGTTACGCGTTAAACCAACTAGAATTTTTTTCCATGTACCGACactggaaagaccgatcgcgtacggcaggttctttctggtcccaaatgctgggatccGCTGCCAGTTCATTTCTTAGGG</t>
  </si>
  <si>
    <t>CACCAGAAGCCAcctTGTTGgctggaaagaccgatcgcgtaGTTTAGAGACGGCATGCCGTCTCGGTGCaccagaaagaacctgcgtacgcgatcCGCGGTTCTATCTAGTTACGCGTTAAACCAACTAGAATTTTTTTACCGACTGTCGAactggaaagaccgatcgcgtacggcaggttctttctggtcccaaatgctgggatccGCTGCCAGTTCATTTCTTAGGG</t>
  </si>
  <si>
    <t>CACCAGAAGCCAcctTGTTGgctggaaagaccgatcgcgtaGTTTAGAGACGGCATGCCGTCTCGGTGCacctgcgtacgcgatcggtCGCGGTTCTATCTAGTTACGCGTTAAACCAACTAGAATTTTTTTTACAGGTGAATCactggaaagaccgatcgcgtacggcaggttctttctggtcccaaatgctgggatccGCTGCCAGTTCATTTCTTAGGG</t>
  </si>
  <si>
    <t>CACCAGAAGCCAcctTGTTGgctggaaagaccgatcgcgtaGTTTAGAGACGGCATGCCGTCTCGGTGCaaagaacctgcgtacgcgatcggtCGCGGTTCTATCTAGTTACGCGTTAAACCAACTAGAATTTTTTTCGTTACGTCGATactggaaagaccgatcgcgtacggcaggttctttctggtcccaaatgctgggatccGCTGCCAGTTCATTTCTTAGGG</t>
  </si>
  <si>
    <t>CACCAGAAGCCAcctTGTTGgctggaaagaccgatcgcgtaGTTTAGAGACGGCATGCCGTCTCGGTGCaccagaaagaacctgcgtacgcgatcggtCGCGGTTCTATCTAGTTACGCGTTAAACCAACTAGAATTTTTTTGGACAATTGCTGactggaaagaccgatcgcgtacggcaggttctttctggtcccaaatgctgggatccGCTGCCAGTTCATTTCTTAGGG</t>
  </si>
  <si>
    <t>CACCAGAAGCCAcctTGTTGgctggaaagaccgatcgcgtaGTTTAGAGACGGCATGCCGTCTCGGTGCacctgcgtacgcgatcggtcttCGCGGTTCTATCTAGTTACGCGTTAAACCAACTAGAATTTTTTTGCCGGAATGTAAactggaaagaccgatcgcgtacggcaggttctttctggtcccaaatgctgggatccGCTGCCAGTTCATTTCTTAGGG</t>
  </si>
  <si>
    <t>CACCAGAAGCCAcctTGTTGgctggaaagaccgatcgcgtaGTTTAGAGACGGCATGCCGTCTCGGTGCaaagaacctgcgtacgcgatcggtcttCGCGGTTCTATCTAGTTACGCGTTAAACCAACTAGAATTTTTTTAGCGGAATGCTCactggaaagaccgatcgcgtacggcaggttctttctggtcccaaatgctgggatccGCTGCCAGTTCATTTCTTAGGG</t>
  </si>
  <si>
    <t>CACCAGAAGCCAcctTGTTGgctggaaagaccgatcgcgtaGTTTAGAGACGGCATGCCGTCTCGGTGCaccagaaagaacctgcgtacgcgatcggtcttCGCGGTTCTATCTAGTTACGCGTTAAACCAACTAGAATTTTTTTCTAGCCAGGACTactggaaagaccgatcgcgtacggcaggttctttctggtcccaaatgctgggatccGCTGCCAGTTCATTTCTTAGGG</t>
  </si>
  <si>
    <t>CACCAGAAGCCAcctTGTTGggaggaggcgcgcgacttcgaGTTTAGAGACGGCATGCCGTCTCGGTGCccttgcgtcgaagtcgCGCGGTTCTATCTAGTTACGCGTTAAACCAACTAGAATTTTTTTCAACCTGGCAGGggaggaggcgcgcgacttcgacggcaaggtctactacatagatcacaggaggatccGCTGCCAGTTCATTTCTTAGGG</t>
  </si>
  <si>
    <t>CACCAGAAGCCAcctTGTTGggaggaggcgcgcgacttcgaGTTTAGAGACGGCATGCCGTCTCGGTGCgtagaccttgcgtcgaagtcgCGCGGTTCTATCTAGTTACGCGTTAAACCAACTAGAATTTTTTTTGACAGCCGGACggaggaggcgcgcgacttcgacggcaaggtctactacatagatcacaggaggatccGCTGCCAGTTCATTTCTTAGGG</t>
  </si>
  <si>
    <t>CACCAGAAGCCAcctTGTTGggaggaggcgcgcgacttcgaGTTTAGAGACGGCATGCCGTCTCGGTGCatgtagtagaccttgcgtcgaagtcgCGCGGTTCTATCTAGTTACGCGTTAAACCAACTAGAATTTTTTTCGAATTAGAAGGggaggaggcgcgcgacttcgacggcaaggtctactacatagatcacaggaggatccGCTGCCAGTTCATTTCTTAGGG</t>
  </si>
  <si>
    <t>CACCAGAAGCCAcctTGTTGggaggaggcgcgcgacttcgaGTTTAGAGACGGCATGCCGTCTCGGTGCccttgcgtcgaagtcgcgcCGCGGTTCTATCTAGTTACGCGTTAAACCAACTAGAATTTTTTTTGTCTAAGCGTTggaggaggcgcgcgacttcgacggcaaggtctactacatagatcacaggaggatccGCTGCCAGTTCATTTCTTAGGG</t>
  </si>
  <si>
    <t>CACCAGAAGCCAcctTGTTGggaggaggcgcgcgacttcgaGTTTAGAGACGGCATGCCGTCTCGGTGCgtagaccttgcgtcgaagtcgcgcCGCGGTTCTATCTAGTTACGCGTTAAACCAACTAGAATTTTTTTTATGCCTCTCTAggaggaggcgcgcgacttcgacggcaaggtctactacatagatcacaggaggatccGCTGCCAGTTCATTTCTTAGGG</t>
  </si>
  <si>
    <t>CACCAGAAGCCAcctTGTTGggaggaggcgcgcgacttcgaGTTTAGAGACGGCATGCCGTCTCGGTGCatgtagtagaccttgcgtcgaagtcgcgcCGCGGTTCTATCTAGTTACGCGTTAAACCAACTAGAATTTTTTTAGGCCTGTCATAggaggaggcgcgcgacttcgacggcaaggtctactacatagatcacaggaggatccGCTGCCAGTTCATTTCTTAGGG</t>
  </si>
  <si>
    <t>CACCAGAAGCCAcctTGTTGggaggaggcgcgcgacttcgaGTTTAGAGACGGCATGCCGTCTCGGTGCccttgcgtcgaagtcgcgcgccCGCGGTTCTATCTAGTTACGCGTTAAACCAACTAGAATTTTTTTCCTACGTGGAGGggaggaggcgcgcgacttcgacggcaaggtctactacatagatcacaggaggatccGCTGCCAGTTCATTTCTTAGGG</t>
  </si>
  <si>
    <t>CACCAGAAGCCAcctTGTTGggaggaggcgcgcgacttcgaGTTTAGAGACGGCATGCCGTCTCGGTGCgtagaccttgcgtcgaagtcgcgcgccCGCGGTTCTATCTAGTTACGCGTTAAACCAACTAGAATTTTTTTGCCACCGGACCTggaggaggcgcgcgacttcgacggcaaggtctactacatagatcacaggaggatccGCTGCCAGTTCATTTCTTAGGG</t>
  </si>
  <si>
    <t>CACCAGAAGCCAcctTGTTGggaggaggcgcgcgacttcgaGTTTAGAGACGGCATGCCGTCTCGGTGCatgtagtagaccttgcgtcgaagtcgcgcgccCGCGGTTCTATCTAGTTACGCGTTAAACCAACTAGAATTTTTTTTTGCCAGCTTGCggaggaggcgcgcgacttcgacggcaaggtctactacatagatcacaggaggatccGCTGCCAGTTCATTTCTTAGGG</t>
  </si>
  <si>
    <t>CACCAGAAGCCAcctTGTTGgggcgcgcgacttcgacggcaGTTTAGAGACGGCATGCCGTCTCGGTGCgtagacttgccgtcgaCGCGGTTCTATCTAGTTACGCGTTAAACCAACTAGAATTTTTTTACAGTGTAGATAaggcgcgcgacttcgacggcaaggtctactacatagatcacaggaaccgcggatccGCTGCCAGTTCATTTCTTAGGG</t>
  </si>
  <si>
    <t>CACCAGAAGCCAcctTGTTGgggcgcgcgacttcgacggcaGTTTAGAGACGGCATGCCGTCTCGGTGCatgtagtagacttgccgtcgaCGCGGTTCTATCTAGTTACGCGTTAAACCAACTAGAATTTTTTTATGGAACCATAAaggcgcgcgacttcgacggcaaggtctactacatagatcacaggaaccgcggatccGCTGCCAGTTCATTTCTTAGGG</t>
  </si>
  <si>
    <t>CACCAGAAGCCAcctTGTTGgggcgcgcgacttcgacggcaGTTTAGAGACGGCATGCCGTCTCGGTGCgatctatgtagtagacttgccgtcgaCGCGGTTCTATCTAGTTACGCGTTAAACCAACTAGAATTTTTTTGCTCGCCTAGTGaggcgcgcgacttcgacggcaaggtctactacatagatcacaggaaccgcggatccGCTGCCAGTTCATTTCTTAGGG</t>
  </si>
  <si>
    <t>CACCAGAAGCCAcctTGTTGgggcgcgcgacttcgacggcaGTTTAGAGACGGCATGCCGTCTCGGTGCgtagacttgccgtcgaagtCGCGGTTCTATCTAGTTACGCGTTAAACCAACTAGAATTTTTTTGCACAATCACGTaggcgcgcgacttcgacggcaaggtctactacatagatcacaggaaccgcggatccGCTGCCAGTTCATTTCTTAGGG</t>
  </si>
  <si>
    <t>CACCAGAAGCCAcctTGTTGgggcgcgcgacttcgacggcaGTTTAGAGACGGCATGCCGTCTCGGTGCatgtagtagacttgccgtcgaagtCGCGGTTCTATCTAGTTACGCGTTAAACCAACTAGAATTTTTTTTTCGAAGCCTGTaggcgcgcgacttcgacggcaaggtctactacatagatcacaggaaccgcggatccGCTGCCAGTTCATTTCTTAGGG</t>
  </si>
  <si>
    <t>CACCAGAAGCCAcctTGTTGgggcgcgcgacttcgacggcaGTTTAGAGACGGCATGCCGTCTCGGTGCgatctatgtagtagacttgccgtcgaagtCGCGGTTCTATCTAGTTACGCGTTAAACCAACTAGAATTTTTTTATTGTGATTGTTaggcgcgcgacttcgacggcaaggtctactacatagatcacaggaaccgcggatccGCTGCCAGTTCATTTCTTAGGG</t>
  </si>
  <si>
    <t>CACCAGAAGCCAcctTGTTGgggcgcgcgacttcgacggcaGTTTAGAGACGGCATGCCGTCTCGGTGCgtagacttgccgtcgaagtcgcCGCGGTTCTATCTAGTTACGCGTTAAACCAACTAGAATTTTTTTGTTGTTGCCACCaggcgcgcgacttcgacggcaaggtctactacatagatcacaggaaccgcggatccGCTGCCAGTTCATTTCTTAGGG</t>
  </si>
  <si>
    <t>CACCAGAAGCCAcctTGTTGgggcgcgcgacttcgacggcaGTTTAGAGACGGCATGCCGTCTCGGTGCatgtagtagacttgccgtcgaagtcgcCGCGGTTCTATCTAGTTACGCGTTAAACCAACTAGAATTTTTTTAAGAAGGTTGGCaggcgcgcgacttcgacggcaaggtctactacatagatcacaggaaccgcggatccGCTGCCAGTTCATTTCTTAGGG</t>
  </si>
  <si>
    <t>CACCAGAAGCCAcctTGTTGgggcgcgcgacttcgacggcaGTTTAGAGACGGCATGCCGTCTCGGTGCgatctatgtagtagacttgccgtcgaagtcgcCGCGGTTCTATCTAGTTACGCGTTAAACCAACTAGAATTTTTTTCCAGCCTCAGTGaggcgcgcgacttcgacggcaaggtctactacatagatcacaggaaccgcggatccGCTGCCAGTTCATTTCTTAGGG</t>
  </si>
  <si>
    <t>CACCAGAAGCCAcctTGTTGgttgtattgatcaagacagttGTTTAGAGACGGCATGCCGTCTCGGTGCtgccctcaaactgtcttCGCGGTTCTATCTAGTTACGCGTTAAACCAACTAGAATTTTTTTTCTCATGCTCCTgttgtattgatcaagacagtttggggcaaacatttcaagacgccattgacggatccGCTGCCAGTTCATTTCTTAGGG</t>
  </si>
  <si>
    <t>CACCAGAAGCCAcctTGTTGgttgtattgatcaagacagttGTTTAGAGACGGCATGCCGTCTCGGTGCatgtttgccctcaaactgtcttCGCGGTTCTATCTAGTTACGCGTTAAACCAACTAGAATTTTTTTATGGACTCCATCgttgtattgatcaagacagtttggggcaaacatttcaagacgccattgacggatccGCTGCCAGTTCATTTCTTAGGG</t>
  </si>
  <si>
    <t>CACCAGAAGCCAcctTGTTGgttgtattgatcaagacagttGTTTAGAGACGGCATGCCGTCTCGGTGCttgaaatgtttgccctcaaactgtcttCGCGGTTCTATCTAGTTACGCGTTAAACCAACTAGAATTTTTTTGTCGGTTCCGCCgttgtattgatcaagacagtttggggcaaacatttcaagacgccattgacggatccGCTGCCAGTTCATTTCTTAGGG</t>
  </si>
  <si>
    <t>CACCAGAAGCCAcctTGTTGgttgtattgatcaagacagttGTTTAGAGACGGCATGCCGTCTCGGTGCtgccctcaaactgtcttgatCGCGGTTCTATCTAGTTACGCGTTAAACCAACTAGAATTTTTTTCTGTAGCATATAgttgtattgatcaagacagtttggggcaaacatttcaagacgccattgacggatccGCTGCCAGTTCATTTCTTAGGG</t>
  </si>
  <si>
    <t>CACCAGAAGCCAcctTGTTGgttgtattgatcaagacagttGTTTAGAGACGGCATGCCGTCTCGGTGCatgtttgccctcaaactgtcttgatCGCGGTTCTATCTAGTTACGCGTTAAACCAACTAGAATTTTTTTTTCTTAGGCTCAgttgtattgatcaagacagtttggggcaaacatttcaagacgccattgacggatccGCTGCCAGTTCATTTCTTAGGG</t>
  </si>
  <si>
    <t>CACCAGAAGCCAcctTGTTGgttgtattgatcaagacagttGTTTAGAGACGGCATGCCGTCTCGGTGCttgaaatgtttgccctcaaactgtcttgatCGCGGTTCTATCTAGTTACGCGTTAAACCAACTAGAATTTTTTTCAAGATTAAGTAgttgtattgatcaagacagtttggggcaaacatttcaagacgccattgacggatccGCTGCCAGTTCATTTCTTAGGG</t>
  </si>
  <si>
    <t>CACCAGAAGCCAcctTGTTGgttgtattgatcaagacagttGTTTAGAGACGGCATGCCGTCTCGGTGCtgccctcaaactgtcttgatcaaCGCGGTTCTATCTAGTTACGCGTTAAACCAACTAGAATTTTTTTACCGGATTGCCGgttgtattgatcaagacagtttggggcaaacatttcaagacgccattgacggatccGCTGCCAGTTCATTTCTTAGGG</t>
  </si>
  <si>
    <t>CACCAGAAGCCAcctTGTTGgttgtattgatcaagacagttGTTTAGAGACGGCATGCCGTCTCGGTGCatgtttgccctcaaactgtcttgatcaaCGCGGTTCTATCTAGTTACGCGTTAAACCAACTAGAATTTTTTTTACGAAGCCGTAgttgtattgatcaagacagtttggggcaaacatttcaagacgccattgacggatccGCTGCCAGTTCATTTCTTAGGG</t>
  </si>
  <si>
    <t>CACCAGAAGCCAcctTGTTGgttgtattgatcaagacagttGTTTAGAGACGGCATGCCGTCTCGGTGCttgaaatgtttgccctcaaactgtcttgatcaaCGCGGTTCTATCTAGTTACGCGTTAAACCAACTAGAATTTTTTTGGCCGGAGAAGTgttgtattgatcaagacagtttggggcaaacatttcaagacgccattgacggatccGCTGCCAGTTCATTTCTTAGGG</t>
  </si>
  <si>
    <t>CACCAGAAGCCAcctTGTTGgttgttggatcaatatgtcaaGTTTAGAGACGGCATGCCGTCTCGGTGCgacgcacattgacatatCGCGGTTCTATCTAGTTACGCGTTAAACCAACTAGAATTTTTTTGGCTGCATTGGCattgttggatcaatatgtcaatggcgtcttgaaatgtttgccccaaactgggatccGCTGCCAGTTCATTTCTTAGGG</t>
  </si>
  <si>
    <t>CACCAGAAGCCAcctTGTTGgttgttggatcaatatgtcaaGTTTAGAGACGGCATGCCGTCTCGGTGCttcaagacgcacattgacatatCGCGGTTCTATCTAGTTACGCGTTAAACCAACTAGAATTTTTTTCATTGAATTATAattgttggatcaatatgtcaatggcgtcttgaaatgtttgccccaaactgggatccGCTGCCAGTTCATTTCTTAGGG</t>
  </si>
  <si>
    <t>CACCAGAAGCCAcctTGTTGgttgttggatcaatatgtcaaGTTTAGAGACGGCATGCCGTCTCGGTGCaacatttcaagacgcacattgacatatCGCGGTTCTATCTAGTTACGCGTTAAACCAACTAGAATTTTTTTGGCGGCACGCTAattgttggatcaatatgtcaatggcgtcttgaaatgtttgccccaaactgggatccGCTGCCAGTTCATTTCTTAGGG</t>
  </si>
  <si>
    <t>CACCAGAAGCCAcctTGTTGgttgttggatcaatatgtcaaGTTTAGAGACGGCATGCCGTCTCGGTGCgacgcacattgacatattgaCGCGGTTCTATCTAGTTACGCGTTAAACCAACTAGAATTTTTTTATACACAACTTGattgttggatcaatatgtcaatggcgtcttgaaatgtttgccccaaactgggatccGCTGCCAGTTCATTTCTTAGGG</t>
  </si>
  <si>
    <t>CACCAGAAGCCAcctTGTTGgttgttggatcaatatgtcaaGTTTAGAGACGGCATGCCGTCTCGGTGCttcaagacgcacattgacatattgaCGCGGTTCTATCTAGTTACGCGTTAAACCAACTAGAATTTTTTTTGCACCGCCGTAattgttggatcaatatgtcaatggcgtcttgaaatgtttgccccaaactgggatccGCTGCCAGTTCATTTCTTAGGG</t>
  </si>
  <si>
    <t>CACCAGAAGCCAcctTGTTGgttgttggatcaatatgtcaaGTTTAGAGACGGCATGCCGTCTCGGTGCaacatttcaagacgcacattgacatattgaCGCGGTTCTATCTAGTTACGCGTTAAACCAACTAGAATTTTTTTCATTACGCAATCattgttggatcaatatgtcaatggcgtcttgaaatgtttgccccaaactgggatccGCTGCCAGTTCATTTCTTAGGG</t>
  </si>
  <si>
    <t>CACCAGAAGCCAcctTGTTGgttgttggatcaatatgtcaaGTTTAGAGACGGCATGCCGTCTCGGTGCgacgcacattgacatattgatccCGCGGTTCTATCTAGTTACGCGTTAAACCAACTAGAATTTTTTTCGCCATTACTGCattgttggatcaatatgtcaatggcgtcttgaaatgtttgccccaaactgggatccGCTGCCAGTTCATTTCTTAGGG</t>
  </si>
  <si>
    <t>CACCAGAAGCCAcctTGTTGgttgttggatcaatatgtcaaGTTTAGAGACGGCATGCCGTCTCGGTGCttcaagacgcacattgacatattgatccCGCGGTTCTATCTAGTTACGCGTTAAACCAACTAGAATTTTTTTGTATCGATCGGCattgttggatcaatatgtcaatggcgtcttgaaatgtttgccccaaactgggatccGCTGCCAGTTCATTTCTTAGGG</t>
  </si>
  <si>
    <t>CACCAGAAGCCAcctTGTTGgttgttggatcaatatgtcaaGTTTAGAGACGGCATGCCGTCTCGGTGCaacatttcaagacgcacattgacatattgatccCGCGGTTCTATCTAGTTACGCGTTAAACCAACTAGAATTTTTTTAACTTGAACTAGattgttggatcaatatgtcaatggcgtcttgaaatgtttgccccaaactgggatccGCTGCCAGTTCATTTCTTAGGG</t>
  </si>
  <si>
    <t>CACCAGAAGCCAcctTGTTGgcaggggaatgggttacgataGTTTAGAGACGGCATGCCGTCTCGGTGCttaggcgtatcgtaacCGCGGTTCTATCTAGTTACGCGTTAAACCAACTAGAATTTTTTTGTAGCGTGCCTGgcaggggaatgggttacgatacggcctaagcagcatgcaaggttggcgagggatccGCTGCCAGTTCATTTCTTAGGG</t>
  </si>
  <si>
    <t>CACCAGAAGCCAcctTGTTGgcaggggaatgggttacgataGTTTAGAGACGGCATGCCGTCTCGGTGCgctgcttaggcgtatcgtaacCGCGGTTCTATCTAGTTACGCGTTAAACCAACTAGAATTTTTTTGATATGTTCACGgcaggggaatgggttacgatacggcctaagcagcatgcaaggttggcgagggatccGCTGCCAGTTCATTTCTTAGGG</t>
  </si>
  <si>
    <t>CACCAGAAGCCAcctTGTTGgcaggggaatgggttacgataGTTTAGAGACGGCATGCCGTCTCGGTGCtgcatgctgcttaggcgtatcgtaacCGCGGTTCTATCTAGTTACGCGTTAAACCAACTAGAATTTTTTTGCTGATATGGCTgcaggggaatgggttacgatacggcctaagcagcatgcaaggttggcgagggatccGCTGCCAGTTCATTTCTTAGGG</t>
  </si>
  <si>
    <t>CACCAGAAGCCAcctTGTTGgcaggggaatgggttacgataGTTTAGAGACGGCATGCCGTCTCGGTGCttaggcgtatcgtaacccaCGCGGTTCTATCTAGTTACGCGTTAAACCAACTAGAATTTTTTTGTGGCGAGGTGTgcaggggaatgggttacgatacggcctaagcagcatgcaaggttggcgagggatccGCTGCCAGTTCATTTCTTAGGG</t>
  </si>
  <si>
    <t>CACCAGAAGCCAcctTGTTGgcaggggaatgggttacgataGTTTAGAGACGGCATGCCGTCTCGGTGCgctgcttaggcgtatcgtaacccaCGCGGTTCTATCTAGTTACGCGTTAAACCAACTAGAATTTTTTTTTAACCGAGGCAgcaggggaatgggttacgatacggcctaagcagcatgcaaggttggcgagggatccGCTGCCAGTTCATTTCTTAGGG</t>
  </si>
  <si>
    <t>CACCAGAAGCCAcctTGTTGgcaggggaatgggttacgataGTTTAGAGACGGCATGCCGTCTCGGTGCtgcatgctgcttaggcgtatcgtaacccaCGCGGTTCTATCTAGTTACGCGTTAAACCAACTAGAATTTTTTTGTGTAACATTCCgcaggggaatgggttacgatacggcctaagcagcatgcaaggttggcgagggatccGCTGCCAGTTCATTTCTTAGGG</t>
  </si>
  <si>
    <t>CACCAGAAGCCAcctTGTTGgcaggggaatgggttacgataGTTTAGAGACGGCATGCCGTCTCGGTGCttaggcgtatcgtaacccattcCGCGGTTCTATCTAGTTACGCGTTAAACCAACTAGAATTTTTTTCAACGTCGGAAGgcaggggaatgggttacgatacggcctaagcagcatgcaaggttggcgagggatccGCTGCCAGTTCATTTCTTAGGG</t>
  </si>
  <si>
    <t>CACCAGAAGCCAcctTGTTGgcaggggaatgggttacgataGTTTAGAGACGGCATGCCGTCTCGGTGCgctgcttaggcgtatcgtaacccattcCGCGGTTCTATCTAGTTACGCGTTAAACCAACTAGAATTTTTTTCGTACGTCCTGCgcaggggaatgggttacgatacggcctaagcagcatgcaaggttggcgagggatccGCTGCCAGTTCATTTCTTAGGG</t>
  </si>
  <si>
    <t>CACCAGAAGCCAcctTGTTGgcaggggaatgggttacgataGTTTAGAGACGGCATGCCGTCTCGGTGCtgcatgctgcttaggcgtatcgtaacccattcCGCGGTTCTATCTAGTTACGCGTTAAACCAACTAGAATTTTTTTCCTCATCAGGCGgcaggggaatgggttacgatacggcctaagcagcatgcaaggttggcgagggatccGCTGCCAGTTCATTTCTTAGGG</t>
  </si>
  <si>
    <t>CACCAGAAGCCAcctTGTTGgtaacccattcccctgcccctGTTTAGAGACGGCATGCCGTCTCGGTGCtaatgccaggggcaggCGCGGTTCTATCTAGTTACGCGTTAAACCAACTAGAATTTTTTTAATCCTGCTGACgtaacccattcccctgcccctgggcattatgcttctccatctttggcttgggatccGCTGCCAGTTCATTTCTTAGGG</t>
  </si>
  <si>
    <t>CACCAGAAGCCAcctTGTTGgtaacccattcccctgcccctGTTTAGAGACGGCATGCCGTCTCGGTGCaagcataatgccaggggcaggCGCGGTTCTATCTAGTTACGCGTTAAACCAACTAGAATTTTTTTTGACTCAGCCTCgtaacccattcccctgcccctgggcattatgcttctccatctttggcttgggatccGCTGCCAGTTCATTTCTTAGGG</t>
  </si>
  <si>
    <t>CACCAGAAGCCAcctTGTTGgtaacccattcccctgcccctGTTTAGAGACGGCATGCCGTCTCGGTGCtggagaagcataatgccaggggcaggCGCGGTTCTATCTAGTTACGCGTTAAACCAACTAGAATTTTTTTCCTCTTAAGTTGgtaacccattcccctgcccctgggcattatgcttctccatctttggcttgggatccGCTGCCAGTTCATTTCTTAGGG</t>
  </si>
  <si>
    <t>CACCAGAAGCCAcctTGTTGgtaacccattcccctgcccctGTTTAGAGACGGCATGCCGTCTCGGTGCtaatgccaggggcaggggaCGCGGTTCTATCTAGTTACGCGTTAAACCAACTAGAATTTTTTTGCTATCAGTAATgtaacccattcccctgcccctgggcattatgcttctccatctttggcttgggatccGCTGCCAGTTCATTTCTTAGGG</t>
  </si>
  <si>
    <t>CACCAGAAGCCAcctTGTTGgtaacccattcccctgcccctGTTTAGAGACGGCATGCCGTCTCGGTGCaagcataatgccaggggcaggggaCGCGGTTCTATCTAGTTACGCGTTAAACCAACTAGAATTTTTTTACTAGCCAGATTgtaacccattcccctgcccctgggcattatgcttctccatctttggcttgggatccGCTGCCAGTTCATTTCTTAGGG</t>
  </si>
  <si>
    <t>CACCAGAAGCCAcctTGTTGgtaacccattcccctgcccctGTTTAGAGACGGCATGCCGTCTCGGTGCtggagaagcataatgccaggggcaggggaCGCGGTTCTATCTAGTTACGCGTTAAACCAACTAGAATTTTTTTCACCAGGATAACgtaacccattcccctgcccctgggcattatgcttctccatctttggcttgggatccGCTGCCAGTTCATTTCTTAGGG</t>
  </si>
  <si>
    <t>CACCAGAAGCCAcctTGTTGgtaacccattcccctgcccctGTTTAGAGACGGCATGCCGTCTCGGTGCtaatgccaggggcaggggaatgCGCGGTTCTATCTAGTTACGCGTTAAACCAACTAGAATTTTTTTAGACGGACCGGAgtaacccattcccctgcccctgggcattatgcttctccatctttggcttgggatccGCTGCCAGTTCATTTCTTAGGG</t>
  </si>
  <si>
    <t>CACCAGAAGCCAcctTGTTGgtaacccattcccctgcccctGTTTAGAGACGGCATGCCGTCTCGGTGCaagcataatgccaggggcaggggaatgCGCGGTTCTATCTAGTTACGCGTTAAACCAACTAGAATTTTTTTAATTACGACCGCgtaacccattcccctgcccctgggcattatgcttctccatctttggcttgggatccGCTGCCAGTTCATTTCTTAGGG</t>
  </si>
  <si>
    <t>CACCAGAAGCCAcctTGTTGgtaacccattcccctgcccctGTTTAGAGACGGCATGCCGTCTCGGTGCtggagaagcataatgccaggggcaggggaatgCGCGGTTCTATCTAGTTACGCGTTAAACCAACTAGAATTTTTTTTCAACCGCCATCgtaacccattcccctgcccctgggcattatgcttctccatctttggcttgggatccGCTGCCAGTTCATTTCTTAGGG</t>
  </si>
  <si>
    <t>CACCAGAAGCCAcctTGTTGggaacaccttcccggccgcagGTTTAGAGACGGCATGCCGTCTCGGTGCgtggtcactgcggccgCGCGGTTCTATCTAGTTACGCGTTAAACCAACTAGAATTTTTTTTGGCTTCGTGGCtgaacaccttcccggccgcagtggaccaccttcagggcctctacggtctcggatccGCTGCCAGTTCATTTCTTAGGG</t>
  </si>
  <si>
    <t>CACCAGAAGCCAcctTGTTGggaacaccttcccggccgcagGTTTAGAGACGGCATGCCGTCTCGGTGCtgaaggtggtcactgcggccgCGCGGTTCTATCTAGTTACGCGTTAAACCAACTAGAATTTTTTTGTTGTGAGCGTCtgaacaccttcccggccgcagtggaccaccttcagggcctctacggtctcggatccGCTGCCAGTTCATTTCTTAGGG</t>
  </si>
  <si>
    <t>CACCAGAAGCCAcctTGTTGggaacaccttcccggccgcagGTTTAGAGACGGCATGCCGTCTCGGTGCggccctgaaggtggtcactgcggccgCGCGGTTCTATCTAGTTACGCGTTAAACCAACTAGAATTTTTTTACTATGGCCGGAtgaacaccttcccggccgcagtggaccaccttcagggcctctacggtctcggatccGCTGCCAGTTCATTTCTTAGGG</t>
  </si>
  <si>
    <t>CACCAGAAGCCAcctTGTTGggaacaccttcccggccgcagGTTTAGAGACGGCATGCCGTCTCGGTGCgtggtcactgcggccgggaCGCGGTTCTATCTAGTTACGCGTTAAACCAACTAGAATTTTTTTATCCGCGACTGCtgaacaccttcccggccgcagtggaccaccttcagggcctctacggtctcggatccGCTGCCAGTTCATTTCTTAGGG</t>
  </si>
  <si>
    <t>CACCAGAAGCCAcctTGTTGggaacaccttcccggccgcagGTTTAGAGACGGCATGCCGTCTCGGTGCtgaaggtggtcactgcggccgggaCGCGGTTCTATCTAGTTACGCGTTAAACCAACTAGAATTTTTTTAATATATGCGCGtgaacaccttcccggccgcagtggaccaccttcagggcctctacggtctcggatccGCTGCCAGTTCATTTCTTAGGG</t>
  </si>
  <si>
    <t>CACCAGAAGCCAcctTGTTGggaacaccttcccggccgcagGTTTAGAGACGGCATGCCGTCTCGGTGCggccctgaaggtggtcactgcggccgggaCGCGGTTCTATCTAGTTACGCGTTAAACCAACTAGAATTTTTTTGAACAAGGAAGTtgaacaccttcccggccgcagtggaccaccttcagggcctctacggtctcggatccGCTGCCAGTTCATTTCTTAGGG</t>
  </si>
  <si>
    <t>CACCAGAAGCCAcctTGTTGggaacaccttcccggccgcagGTTTAGAGACGGCATGCCGTCTCGGTGCgtggtcactgcggccgggaaggCGCGGTTCTATCTAGTTACGCGTTAAACCAACTAGAATTTTTTTGCATTACTTCCTtgaacaccttcccggccgcagtggaccaccttcagggcctctacggtctcggatccGCTGCCAGTTCATTTCTTAGGG</t>
  </si>
  <si>
    <t>CACCAGAAGCCAcctTGTTGggaacaccttcccggccgcagGTTTAGAGACGGCATGCCGTCTCGGTGCtgaaggtggtcactgcggccgggaaggCGCGGTTCTATCTAGTTACGCGTTAAACCAACTAGAATTTTTTTGGACTTACTAGGtgaacaccttcccggccgcagtggaccaccttcagggcctctacggtctcggatccGCTGCCAGTTCATTTCTTAGGG</t>
  </si>
  <si>
    <t>CACCAGAAGCCAcctTGTTGggaacaccttcccggccgcagGTTTAGAGACGGCATGCCGTCTCGGTGCggccctgaaggtggtcactgcggccgggaaggCGCGGTTCTATCTAGTTACGCGTTAAACCAACTAGAATTTTTTTGACCGAGTGCCTtgaacaccttcccggccgcagtggaccaccttcagggcctctacggtctcggatccGCTGCCAGTTCATTTCTTAGGG</t>
  </si>
  <si>
    <t>CACCAGAAGCCAcctTGTTGggtggtccactgcggccgggaGTTTAGAGACGGCATGCCGTCTCGGTGCaacacacttcccggccgCGCGGTTCTATCTAGTTACGCGTTAAACCAACTAGAATTTTTTTCCAAGGACCGCAggtggtccactgcggccgggaaggtgttcactgcctgcaggaaggagtaaggatccGCTGCCAGTTCATTTCTTAGGG</t>
  </si>
  <si>
    <t>CACCAGAAGCCAcctTGTTGggtggtccactgcggccgggaGTTTAGAGACGGCATGCCGTCTCGGTGCcagtgaacacacttcccggccgCGCGGTTCTATCTAGTTACGCGTTAAACCAACTAGAATTTTTTTCCACCGATAATCggtggtccactgcggccgggaaggtgttcactgcctgcaggaaggagtaaggatccGCTGCCAGTTCATTTCTTAGGG</t>
  </si>
  <si>
    <t>CACCAGAAGCCAcctTGTTGggtggtccactgcggccgggaGTTTAGAGACGGCATGCCGTCTCGGTGCgcaggcagtgaacacacttcccggccgCGCGGTTCTATCTAGTTACGCGTTAAACCAACTAGAATTTTTTTCGGTTGGCCAGAggtggtccactgcggccgggaaggtgttcactgcctgcaggaaggagtaaggatccGCTGCCAGTTCATTTCTTAGGG</t>
  </si>
  <si>
    <t>CACCAGAAGCCAcctTGTTGggtggtccactgcggccgggaGTTTAGAGACGGCATGCCGTCTCGGTGCaacacacttcccggccgcagCGCGGTTCTATCTAGTTACGCGTTAAACCAACTAGAATTTTTTTGGTCTGGCCAGTggtggtccactgcggccgggaaggtgttcactgcctgcaggaaggagtaaggatccGCTGCCAGTTCATTTCTTAGGG</t>
  </si>
  <si>
    <t>CACCAGAAGCCAcctTGTTGggtggtccactgcggccgggaGTTTAGAGACGGCATGCCGTCTCGGTGCcagtgaacacacttcccggccgcagCGCGGTTCTATCTAGTTACGCGTTAAACCAACTAGAATTTTTTTTTGAGAACCATAggtggtccactgcggccgggaaggtgttcactgcctgcaggaaggagtaaggatccGCTGCCAGTTCATTTCTTAGGG</t>
  </si>
  <si>
    <t>CACCAGAAGCCAcctTGTTGggtggtccactgcggccgggaGTTTAGAGACGGCATGCCGTCTCGGTGCgcaggcagtgaacacacttcccggccgcagCGCGGTTCTATCTAGTTACGCGTTAAACCAACTAGAATTTTTTTTCTGTTGGTTGCggtggtccactgcggccgggaaggtgttcactgcctgcaggaaggagtaaggatccGCTGCCAGTTCATTTCTTAGGG</t>
  </si>
  <si>
    <t>CACCAGAAGCCAcctTGTTGggtggtccactgcggccgggaGTTTAGAGACGGCATGCCGTCTCGGTGCaacacacttcccggccgcagtggCGCGGTTCTATCTAGTTACGCGTTAAACCAACTAGAATTTTTTTGTGCAGCAACCAggtggtccactgcggccgggaaggtgttcactgcctgcaggaaggagtaaggatccGCTGCCAGTTCATTTCTTAGGG</t>
  </si>
  <si>
    <t>CACCAGAAGCCAcctTGTTGggtggtccactgcggccgggaGTTTAGAGACGGCATGCCGTCTCGGTGCcagtgaacacacttcccggccgcagtggCGCGGTTCTATCTAGTTACGCGTTAAACCAACTAGAATTTTTTTTACGTCCGGTGGggtggtccactgcggccgggaaggtgttcactgcctgcaggaaggagtaaggatccGCTGCCAGTTCATTTCTTAGGG</t>
  </si>
  <si>
    <t>CACCAGAAGCCAcctTGTTGggtggtccactgcggccgggaGTTTAGAGACGGCATGCCGTCTCGGTGCgcaggcagtgaacacacttcccggccgcagtggCGCGGTTCTATCTAGTTACGCGTTAAACCAACTAGAATTTTTTTAACACGTGTGGCggtggtccactgcggccgggaaggtgttcactgcctgcaggaaggagtaaggatccGCTGCCAGTTCATTTCTTAGGG</t>
  </si>
  <si>
    <t>CACCAGAAGCCAcctTGTTGgaaagtcatgctagaagtactGTTTAGAGACGGCATGCCGTCTCGGTGCctgtactagtacttctCGCGGTTCTATCTAGTTACGCGTTAAACCAACTAGAATTTTTTTTTAATTCGTACTtaaagtcatgctagaagtactaggtacagcacacacatatgtaacggctgggatccGCTGCCAGTTCATTTCTTAGGG</t>
  </si>
  <si>
    <t>CACCAGAAGCCAcctTGTTGgaaagtcatgctagaagtactGTTTAGAGACGGCATGCCGTCTCGGTGCgtgtgctgtactagtacttctCGCGGTTCTATCTAGTTACGCGTTAAACCAACTAGAATTTTTTTAGAACCGGCCAAtaaagtcatgctagaagtactaggtacagcacacacatatgtaacggctgggatccGCTGCCAGTTCATTTCTTAGGG</t>
  </si>
  <si>
    <t>CACCAGAAGCCAcctTGTTGgaaagtcatgctagaagtactGTTTAGAGACGGCATGCCGTCTCGGTGCtatgtgtgtgctgtactagtacttctCGCGGTTCTATCTAGTTACGCGTTAAACCAACTAGAATTTTTTTGATCTATGCTATtaaagtcatgctagaagtactaggtacagcacacacatatgtaacggctgggatccGCTGCCAGTTCATTTCTTAGGG</t>
  </si>
  <si>
    <t>CACCAGAAGCCAcctTGTTGgaaagtcatgctagaagtactGTTTAGAGACGGCATGCCGTCTCGGTGCctgtactagtacttctagcCGCGGTTCTATCTAGTTACGCGTTAAACCAACTAGAATTTTTTTACCTATGATACCtaaagtcatgctagaagtactaggtacagcacacacatatgtaacggctgggatccGCTGCCAGTTCATTTCTTAGGG</t>
  </si>
  <si>
    <t>CACCAGAAGCCAcctTGTTGgaaagtcatgctagaagtactGTTTAGAGACGGCATGCCGTCTCGGTGCgtgtgctgtactagtacttctagcCGCGGTTCTATCTAGTTACGCGTTAAACCAACTAGAATTTTTTTCTTGATCAGGAAtaaagtcatgctagaagtactaggtacagcacacacatatgtaacggctgggatccGCTGCCAGTTCATTTCTTAGGG</t>
  </si>
  <si>
    <t>CACCAGAAGCCAcctTGTTGgaaagtcatgctagaagtactGTTTAGAGACGGCATGCCGTCTCGGTGCtatgtgtgtgctgtactagtacttctagcCGCGGTTCTATCTAGTTACGCGTTAAACCAACTAGAATTTTTTTCTATGGTGCACGtaaagtcatgctagaagtactaggtacagcacacacatatgtaacggctgggatccGCTGCCAGTTCATTTCTTAGGG</t>
  </si>
  <si>
    <t>CACCAGAAGCCAcctTGTTGgaaagtcatgctagaagtactGTTTAGAGACGGCATGCCGTCTCGGTGCctgtactagtacttctagcatgCGCGGTTCTATCTAGTTACGCGTTAAACCAACTAGAATTTTTTTAGCCACCTCGACtaaagtcatgctagaagtactaggtacagcacacacatatgtaacggctgggatccGCTGCCAGTTCATTTCTTAGGG</t>
  </si>
  <si>
    <t>CACCAGAAGCCAcctTGTTGgaaagtcatgctagaagtactGTTTAGAGACGGCATGCCGTCTCGGTGCgtgtgctgtactagtacttctagcatgCGCGGTTCTATCTAGTTACGCGTTAAACCAACTAGAATTTTTTTCAGTGACTGTTCtaaagtcatgctagaagtactaggtacagcacacacatatgtaacggctgggatccGCTGCCAGTTCATTTCTTAGGG</t>
  </si>
  <si>
    <t>CACCAGAAGCCAcctTGTTGgaaagtcatgctagaagtactGTTTAGAGACGGCATGCCGTCTCGGTGCtatgtgtgtgctgtactagtacttctagcatgCGCGGTTCTATCTAGTTACGCGTTAAACCAACTAGAATTTTTTTTCTTCGAGTCGGtaaagtcatgctagaagtactaggtacagcacacacatatgtaacggctgggatccGCTGCCAGTTCATTTCTTAGGG</t>
  </si>
  <si>
    <t>CACCAGAAGCCAcctTGTTGgaaagccaaaatctttccgcgGTTTAGAGACGGCATGCCGTCTCGGTGCcagccaccgcggaaagCGCGGTTCTATCTAGTTACGCGTTAAACCAACTAGAATTTTTTTGGAAGCTTAGAGcaaagccaaaatctttccgcggggctgggggacgaggacgggacagctggggatccGCTGCCAGTTCATTTCTTAGGG</t>
  </si>
  <si>
    <t>CACCAGAAGCCAcctTGTTGgaaagccaaaatctttccgcgGTTTAGAGACGGCATGCCGTCTCGGTGCtcccccagccaccgcggaaagCGCGGTTCTATCTAGTTACGCGTTAAACCAACTAGAATTTTTTTGTAATTCTCACAcaaagccaaaatctttccgcggggctgggggacgaggacgggacagctggggatccGCTGCCAGTTCATTTCTTAGGG</t>
  </si>
  <si>
    <t>CACCAGAAGCCAcctTGTTGgaaagccaaaatctttccgcgGTTTAGAGACGGCATGCCGTCTCGGTGCcctcgtcccccagccaccgcggaaagCGCGGTTCTATCTAGTTACGCGTTAAACCAACTAGAATTTTTTTTAGCAGGACGCAcaaagccaaaatctttccgcggggctgggggacgaggacgggacagctggggatccGCTGCCAGTTCATTTCTTAGGG</t>
  </si>
  <si>
    <t>CACCAGAAGCCAcctTGTTGgaaagccaaaatctttccgcgGTTTAGAGACGGCATGCCGTCTCGGTGCcagccaccgcggaaagattCGCGGTTCTATCTAGTTACGCGTTAAACCAACTAGAATTTTTTTACAAGCGTAACCcaaagccaaaatctttccgcggggctgggggacgaggacgggacagctggggatccGCTGCCAGTTCATTTCTTAGGG</t>
  </si>
  <si>
    <t>CACCAGAAGCCAcctTGTTGgaaagccaaaatctttccgcgGTTTAGAGACGGCATGCCGTCTCGGTGCtcccccagccaccgcggaaagattCGCGGTTCTATCTAGTTACGCGTTAAACCAACTAGAATTTTTTTGAGAGAATGAGTcaaagccaaaatctttccgcggggctgggggacgaggacgggacagctggggatccGCTGCCAGTTCATTTCTTAGGG</t>
  </si>
  <si>
    <t>CACCAGAAGCCAcctTGTTGgaaagccaaaatctttccgcgGTTTAGAGACGGCATGCCGTCTCGGTGCcctcgtcccccagccaccgcggaaagattCGCGGTTCTATCTAGTTACGCGTTAAACCAACTAGAATTTTTTTGAATTATGCCTCcaaagccaaaatctttccgcggggctgggggacgaggacgggacagctggggatccGCTGCCAGTTCATTTCTTAGGG</t>
  </si>
  <si>
    <t>CACCAGAAGCCAcctTGTTGgaaagccaaaatctttccgcgGTTTAGAGACGGCATGCCGTCTCGGTGCcagccaccgcggaaagattttgCGCGGTTCTATCTAGTTACGCGTTAAACCAACTAGAATTTTTTTCTTGTATTAATCcaaagccaaaatctttccgcggggctgggggacgaggacgggacagctggggatccGCTGCCAGTTCATTTCTTAGGG</t>
  </si>
  <si>
    <t>CACCAGAAGCCAcctTGTTGgaaagccaaaatctttccgcgGTTTAGAGACGGCATGCCGTCTCGGTGCtcccccagccaccgcggaaagattttgCGCGGTTCTATCTAGTTACGCGTTAAACCAACTAGAATTTTTTTGCGCGGTCAGTGcaaagccaaaatctttccgcggggctgggggacgaggacgggacagctggggatccGCTGCCAGTTCATTTCTTAGGG</t>
  </si>
  <si>
    <t>CACCAGAAGCCAcctTGTTGgaaagccaaaatctttccgcgGTTTAGAGACGGCATGCCGTCTCGGTGCcctcgtcccccagccaccgcggaaagattttgCGCGGTTCTATCTAGTTACGCGTTAAACCAACTAGAATTTTTTTCCGGCTGTGTTAcaaagccaaaatctttccgcggggctgggggacgaggacgggacagctggggatccGCTGCCAGTTCATTTCTTAGGG</t>
  </si>
  <si>
    <t>CACCAGAAGCCAcctTGTTGgactcatcatagcagacgttgGTTTAGAGACGGCATGCCGTCTCGGTGCctgccaccaacgtctgCGCGGTTCTATCTAGTTACGCGTTAAACCAACTAGAATTTTTTTGGATCGTGGAGAaactcatcatagcagacgttggggcagcctggctgcttggtattgcagatggatccGCTGCCAGTTCATTTCTTAGGG</t>
  </si>
  <si>
    <t>CACCAGAAGCCAcctTGTTGgactcatcatagcagacgttgGTTTAGAGACGGCATGCCGTCTCGGTGCccaggctgccaccaacgtctgCGCGGTTCTATCTAGTTACGCGTTAAACCAACTAGAATTTTTTTGACACGGTAGAAaactcatcatagcagacgttggggcagcctggctgcttggtattgcagatggatccGCTGCCAGTTCATTTCTTAGGG</t>
  </si>
  <si>
    <t>CACCAGAAGCCAcctTGTTGgactcatcatagcagacgttgGTTTAGAGACGGCATGCCGTCTCGGTGCagcagccaggctgccaccaacgtctgCGCGGTTCTATCTAGTTACGCGTTAAACCAACTAGAATTTTTTTAAGATGTCGAGAaactcatcatagcagacgttggggcagcctggctgcttggtattgcagatggatccGCTGCCAGTTCATTTCTTAGGG</t>
  </si>
  <si>
    <t>CACCAGAAGCCAcctTGTTGgactcatcatagcagacgttgGTTTAGAGACGGCATGCCGTCTCGGTGCctgccaccaacgtctgctaCGCGGTTCTATCTAGTTACGCGTTAAACCAACTAGAATTTTTTTCGCACGTGACATaactcatcatagcagacgttggggcagcctggctgcttggtattgcagatggatccGCTGCCAGTTCATTTCTTAGGG</t>
  </si>
  <si>
    <t>CACCAGAAGCCAcctTGTTGgactcatcatagcagacgttgGTTTAGAGACGGCATGCCGTCTCGGTGCccaggctgccaccaacgtctgctaCGCGGTTCTATCTAGTTACGCGTTAAACCAACTAGAATTTTTTTCATAGAACGCTTaactcatcatagcagacgttggggcagcctggctgcttggtattgcagatggatccGCTGCCAGTTCATTTCTTAGGG</t>
  </si>
  <si>
    <t>CACCAGAAGCCAcctTGTTGgactcatcatagcagacgttgGTTTAGAGACGGCATGCCGTCTCGGTGCagcagccaggctgccaccaacgtctgctaCGCGGTTCTATCTAGTTACGCGTTAAACCAACTAGAATTTTTTTGCACAGTAGTTCaactcatcatagcagacgttggggcagcctggctgcttggtattgcagatggatccGCTGCCAGTTCATTTCTTAGGG</t>
  </si>
  <si>
    <t>CACCAGAAGCCAcctTGTTGgactcatcatagcagacgttgGTTTAGAGACGGCATGCCGTCTCGGTGCctgccaccaacgtctgctatgaCGCGGTTCTATCTAGTTACGCGTTAAACCAACTAGAATTTTTTTAACCACCGAGGTaactcatcatagcagacgttggggcagcctggctgcttggtattgcagatggatccGCTGCCAGTTCATTTCTTAGGG</t>
  </si>
  <si>
    <t>CACCAGAAGCCAcctTGTTGgactcatcatagcagacgttgGTTTAGAGACGGCATGCCGTCTCGGTGCccaggctgccaccaacgtctgctatgaCGCGGTTCTATCTAGTTACGCGTTAAACCAACTAGAATTTTTTTAGGCACCGTACGaactcatcatagcagacgttggggcagcctggctgcttggtattgcagatggatccGCTGCCAGTTCATTTCTTAGGG</t>
  </si>
  <si>
    <t>CACCAGAAGCCAcctTGTTGgactcatcatagcagacgttgGTTTAGAGACGGCATGCCGTCTCGGTGCagcagccaggctgccaccaacgtctgctatgaCGCGGTTCTATCTAGTTACGCGTTAAACCAACTAGAATTTTTTTACCACTGCGGCGaactcatcatagcagacgttggggcagcctggctgcttggtattgcagatggatccGCTGCCAGTTCATTTCTTAGGG</t>
  </si>
  <si>
    <t>CACCAGAAGCCAcctTGTTGgcgggctggcgaaagtggcaaGTTTAGAGACGGCATGCCGTCTCGGTGCccgtcactttgccacttCGCGGTTCTATCTAGTTACGCGTTAAACCAACTAGAATTTTTTTCGTGAAGTTAGCacgggctggcgaaagtggcaaaggacggcaagataggctcgctgagcgccggatccGCTGCCAGTTCATTTCTTAGGG</t>
  </si>
  <si>
    <t>CACCAGAAGCCAcctTGTTGgcgggctggcgaaagtggcaaGTTTAGAGACGGCATGCCGTCTCGGTGCtcttgccgtcactttgccacttCGCGGTTCTATCTAGTTACGCGTTAAACCAACTAGAATTTTTTTCTGCAACAGTAAacgggctggcgaaagtggcaaaggacggcaagataggctcgctgagcgccggatccGCTGCCAGTTCATTTCTTAGGG</t>
  </si>
  <si>
    <t>CACCAGAAGCCAcctTGTTGgcgggctggcgaaagtggcaaGTTTAGAGACGGCATGCCGTCTCGGTGCgcctatcttgccgtcactttgccacttCGCGGTTCTATCTAGTTACGCGTTAAACCAACTAGAATTTTTTTAACTTGATTAACacgggctggcgaaagtggcaaaggacggcaagataggctcgctgagcgccggatccGCTGCCAGTTCATTTCTTAGGG</t>
  </si>
  <si>
    <t>CACCAGAAGCCAcctTGTTGgcgggctggcgaaagtggcaaGTTTAGAGACGGCATGCCGTCTCGGTGCccgtcactttgccactttcgCGCGGTTCTATCTAGTTACGCGTTAAACCAACTAGAATTTTTTTACCACGAATAAGacgggctggcgaaagtggcaaaggacggcaagataggctcgctgagcgccggatccGCTGCCAGTTCATTTCTTAGGG</t>
  </si>
  <si>
    <t>CACCAGAAGCCAcctTGTTGgcgggctggcgaaagtggcaaGTTTAGAGACGGCATGCCGTCTCGGTGCtcttgccgtcactttgccactttcgCGCGGTTCTATCTAGTTACGCGTTAAACCAACTAGAATTTTTTTGCAGCTCCATAGacgggctggcgaaagtggcaaaggacggcaagataggctcgctgagcgccggatccGCTGCCAGTTCATTTCTTAGGG</t>
  </si>
  <si>
    <t>CACCAGAAGCCAcctTGTTGgcgggctggcgaaagtggcaaGTTTAGAGACGGCATGCCGTCTCGGTGCgcctatcttgccgtcactttgccactttcgCGCGGTTCTATCTAGTTACGCGTTAAACCAACTAGAATTTTTTTCAACCGTATGCCacgggctggcgaaagtggcaaaggacggcaagataggctcgctgagcgccggatccGCTGCCAGTTCATTTCTTAGGG</t>
  </si>
  <si>
    <t>CACCAGAAGCCAcctTGTTGgcgggctggcgaaagtggcaaGTTTAGAGACGGCATGCCGTCTCGGTGCccgtcactttgccactttcgccaCGCGGTTCTATCTAGTTACGCGTTAAACCAACTAGAATTTTTTTGTCAAGGCGATGacgggctggcgaaagtggcaaaggacggcaagataggctcgctgagcgccggatccGCTGCCAGTTCATTTCTTAGGG</t>
  </si>
  <si>
    <t>CACCAGAAGCCAcctTGTTGgcgggctggcgaaagtggcaaGTTTAGAGACGGCATGCCGTCTCGGTGCtcttgccgtcactttgccactttcgccaCGCGGTTCTATCTAGTTACGCGTTAAACCAACTAGAATTTTTTTAAGAGTTGAAGCacgggctggcgaaagtggcaaaggacggcaagataggctcgctgagcgccggatccGCTGCCAGTTCATTTCTTAGGG</t>
  </si>
  <si>
    <t>CACCAGAAGCCAcctTGTTGgcgggctggcgaaagtggcaaGTTTAGAGACGGCATGCCGTCTCGGTGCgcctatcttgccgtcactttgccactttcgccaCGCGGTTCTATCTAGTTACGCGTTAAACCAACTAGAATTTTTTTAACATTCACCGGacgggctggcgaaagtggcaaaggacggcaagataggctcgctgagcgccggatccGCTGCCAGTTCATTTCTTAGGG</t>
  </si>
  <si>
    <t>CACCAGAAGCCAcctTGTTGgctcgcacgggctggcgaaagGTTTAGAGACGGCATGCCGTCTCGGTGCctttgcactttcgccaCGCGGTTCTATCTAGTTACGCGTTAAACCAACTAGAATTTTTTTCGTGCCGATTCAgctcgcacgggctggcgaaagtggcaaaggacggcaagataggctcgctgggatccGCTGCCAGTTCATTTCTTAGGG</t>
  </si>
  <si>
    <t>CACCAGAAGCCAcctTGTTGgctcgcacgggctggcgaaagGTTTAGAGACGGCATGCCGTCTCGGTGCccgtcctttgcactttcgccaCGCGGTTCTATCTAGTTACGCGTTAAACCAACTAGAATTTTTTTTTGCCTTAAGGAgctcgcacgggctggcgaaagtggcaaaggacggcaagataggctcgctgggatccGCTGCCAGTTCATTTCTTAGGG</t>
  </si>
  <si>
    <t>CACCAGAAGCCAcctTGTTGgctcgcacgggctggcgaaagGTTTAGAGACGGCATGCCGTCTCGGTGCtcttgccgtcctttgcactttcgccaCGCGGTTCTATCTAGTTACGCGTTAAACCAACTAGAATTTTTTTCCGGATCACGTCgctcgcacgggctggcgaaagtggcaaaggacggcaagataggctcgctgggatccGCTGCCAGTTCATTTCTTAGGG</t>
  </si>
  <si>
    <t>CACCAGAAGCCAcctTGTTGgctcgcacgggctggcgaaagGTTTAGAGACGGCATGCCGTCTCGGTGCctttgcactttcgccagccCGCGGTTCTATCTAGTTACGCGTTAAACCAACTAGAATTTTTTTGTAATATGGAACgctcgcacgggctggcgaaagtggcaaaggacggcaagataggctcgctgggatccGCTGCCAGTTCATTTCTTAGGG</t>
  </si>
  <si>
    <t>CACCAGAAGCCAcctTGTTGgctcgcacgggctggcgaaagGTTTAGAGACGGCATGCCGTCTCGGTGCccgtcctttgcactttcgccagccCGCGGTTCTATCTAGTTACGCGTTAAACCAACTAGAATTTTTTTCTCCATACATATgctcgcacgggctggcgaaagtggcaaaggacggcaagataggctcgctgggatccGCTGCCAGTTCATTTCTTAGGG</t>
  </si>
  <si>
    <t>CACCAGAAGCCAcctTGTTGgctcgcacgggctggcgaaagGTTTAGAGACGGCATGCCGTCTCGGTGCtcttgccgtcctttgcactttcgccagccCGCGGTTCTATCTAGTTACGCGTTAAACCAACTAGAATTTTTTTCACTGGTCTGTGgctcgcacgggctggcgaaagtggcaaaggacggcaagataggctcgctgggatccGCTGCCAGTTCATTTCTTAGGG</t>
  </si>
  <si>
    <t>CACCAGAAGCCAcctTGTTGgctcgcacgggctggcgaaagGTTTAGAGACGGCATGCCGTCTCGGTGCctttgcactttcgccagcccgtCGCGGTTCTATCTAGTTACGCGTTAAACCAACTAGAATTTTTTTCAGGCACGCATTgctcgcacgggctggcgaaagtggcaaaggacggcaagataggctcgctgggatccGCTGCCAGTTCATTTCTTAGGG</t>
  </si>
  <si>
    <t>CACCAGAAGCCAcctTGTTGgctcgcacgggctggcgaaagGTTTAGAGACGGCATGCCGTCTCGGTGCccgtcctttgcactttcgccagcccgtCGCGGTTCTATCTAGTTACGCGTTAAACCAACTAGAATTTTTTTATACCAACGTTCgctcgcacgggctggcgaaagtggcaaaggacggcaagataggctcgctgggatccGCTGCCAGTTCATTTCTTAGGG</t>
  </si>
  <si>
    <t>CACCAGAAGCCAcctTGTTGgctcgcacgggctggcgaaagGTTTAGAGACGGCATGCCGTCTCGGTGCtcttgccgtcctttgcactttcgccagcccgtCGCGGTTCTATCTAGTTACGCGTTAAACCAACTAGAATTTTTTTGAAGGAGACAAGgctcgcacgggctggcgaaagtggcaaaggacggcaagataggctcgctgggatccGCTGCCAGTTCATTTCTTAGGG</t>
  </si>
  <si>
    <t>CACCAGAAGCCAcctTGTTGgttccatggaagagattcaggGTTTAGAGACGGCATGCCGTCTCGGTGCaactcacacctgaatctCGCGGTTCTATCTAGTTACGCGTTAAACCAACTAGAATTTTTTTTACCTGCAAGTActtccatggaagagattcaggtggagttgcaatgtgctgacctctggaagggatccGCTGCCAGTTCATTTCTTAGGG</t>
  </si>
  <si>
    <t>CACCAGAAGCCAcctTGTTGgttccatggaagagattcaggGTTTAGAGACGGCATGCCGTCTCGGTGCattgcaactcacacctgaatctCGCGGTTCTATCTAGTTACGCGTTAAACCAACTAGAATTTTTTTGCGCGATGGTCTcttccatggaagagattcaggtggagttgcaatgtgctgacctctggaagggatccGCTGCCAGTTCATTTCTTAGGG</t>
  </si>
  <si>
    <t>CACCAGAAGCCAcctTGTTGgttccatggaagagattcaggGTTTAGAGACGGCATGCCGTCTCGGTGCagcacattgcaactcacacctgaatctCGCGGTTCTATCTAGTTACGCGTTAAACCAACTAGAATTTTTTTTAGCGACAAGTTcttccatggaagagattcaggtggagttgcaatgtgctgacctctggaagggatccGCTGCCAGTTCATTTCTTAGGG</t>
  </si>
  <si>
    <t>CACCAGAAGCCAcctTGTTGgttccatggaagagattcaggGTTTAGAGACGGCATGCCGTCTCGGTGCaactcacacctgaatctcttCGCGGTTCTATCTAGTTACGCGTTAAACCAACTAGAATTTTTTTAAGGAATAGTGActtccatggaagagattcaggtggagttgcaatgtgctgacctctggaagggatccGCTGCCAGTTCATTTCTTAGGG</t>
  </si>
  <si>
    <t>CACCAGAAGCCAcctTGTTGgttccatggaagagattcaggGTTTAGAGACGGCATGCCGTCTCGGTGCattgcaactcacacctgaatctcttCGCGGTTCTATCTAGTTACGCGTTAAACCAACTAGAATTTTTTTCATATCAGAGATcttccatggaagagattcaggtggagttgcaatgtgctgacctctggaagggatccGCTGCCAGTTCATTTCTTAGGG</t>
  </si>
  <si>
    <t>CACCAGAAGCCAcctTGTTGgttccatggaagagattcaggGTTTAGAGACGGCATGCCGTCTCGGTGCagcacattgcaactcacacctgaatctcttCGCGGTTCTATCTAGTTACGCGTTAAACCAACTAGAATTTTTTTGCGTTCCACGCGcttccatggaagagattcaggtggagttgcaatgtgctgacctctggaagggatccGCTGCCAGTTCATTTCTTAGGG</t>
  </si>
  <si>
    <t>CACCAGAAGCCAcctTGTTGgttccatggaagagattcaggGTTTAGAGACGGCATGCCGTCTCGGTGCaactcacacctgaatctcttccaCGCGGTTCTATCTAGTTACGCGTTAAACCAACTAGAATTTTTTTTGCACTGGCAGCcttccatggaagagattcaggtggagttgcaatgtgctgacctctggaagggatccGCTGCCAGTTCATTTCTTAGGG</t>
  </si>
  <si>
    <t>CACCAGAAGCCAcctTGTTGgttccatggaagagattcaggGTTTAGAGACGGCATGCCGTCTCGGTGCattgcaactcacacctgaatctcttccaCGCGGTTCTATCTAGTTACGCGTTAAACCAACTAGAATTTTTTTTTGCATCGCGCActtccatggaagagattcaggtggagttgcaatgtgctgacctctggaagggatccGCTGCCAGTTCATTTCTTAGGG</t>
  </si>
  <si>
    <t>CACCAGAAGCCAcctTGTTGgttccatggaagagattcaggGTTTAGAGACGGCATGCCGTCTCGGTGCagcacattgcaactcacacctgaatctcttccaCGCGGTTCTATCTAGTTACGCGTTAAACCAACTAGAATTTTTTTCAGAATCCGATGcttccatggaagagattcaggtggagttgcaatgtgctgacctctggaagggatccGCTGCCAGTTCATTTCTTAGGG</t>
  </si>
  <si>
    <t>CACCAGAAGCCAcctTGTTGgaatgtgctgacctctggaagGTTTAGAGACGGCATGCCGTCTCGGTGCggaacactcttccagagCGCGGTTCTATCTAGTTACGCGTTAAACCAACTAGAATTTTTTTTACTGCAGGTTGcaatgtgctgacctctggaagaggttccatgatatcggaacagagatgatggatccGCTGCCAGTTCATTTCTTAGGG</t>
  </si>
  <si>
    <t>CACCAGAAGCCAcctTGTTGgaatgtgctgacctctggaagGTTTAGAGACGGCATGCCGTCTCGGTGCatcatggaacactcttccagagCGCGGTTCTATCTAGTTACGCGTTAAACCAACTAGAATTTTTTTTGATAGGAATATcaatgtgctgacctctggaagaggttccatgatatcggaacagagatgatggatccGCTGCCAGTTCATTTCTTAGGG</t>
  </si>
  <si>
    <t>CACCAGAAGCCAcctTGTTGgaatgtgctgacctctggaagGTTTAGAGACGGCATGCCGTCTCGGTGCccgatatcatggaacactcttccagagCGCGGTTCTATCTAGTTACGCGTTAAACCAACTAGAATTTTTTTAGCAGTGCACGAcaatgtgctgacctctggaagaggttccatgatatcggaacagagatgatggatccGCTGCCAGTTCATTTCTTAGGG</t>
  </si>
  <si>
    <t>CACCAGAAGCCAcctTGTTGgaatgtgctgacctctggaagGTTTAGAGACGGCATGCCGTCTCGGTGCggaacactcttccagaggtcCGCGGTTCTATCTAGTTACGCGTTAAACCAACTAGAATTTTTTTGGATATGGAACTcaatgtgctgacctctggaagaggttccatgatatcggaacagagatgatggatccGCTGCCAGTTCATTTCTTAGGG</t>
  </si>
  <si>
    <t>CACCAGAAGCCAcctTGTTGgaatgtgctgacctctggaagGTTTAGAGACGGCATGCCGTCTCGGTGCatcatggaacactcttccagaggtcCGCGGTTCTATCTAGTTACGCGTTAAACCAACTAGAATTTTTTTCAAGTAGAATGAcaatgtgctgacctctggaagaggttccatgatatcggaacagagatgatggatccGCTGCCAGTTCATTTCTTAGGG</t>
  </si>
  <si>
    <t>CACCAGAAGCCAcctTGTTGgaatgtgctgacctctggaagGTTTAGAGACGGCATGCCGTCTCGGTGCccgatatcatggaacactcttccagaggtcCGCGGTTCTATCTAGTTACGCGTTAAACCAACTAGAATTTTTTTCACTATAACACCcaatgtgctgacctctggaagaggttccatgatatcggaacagagatgatggatccGCTGCCAGTTCATTTCTTAGGG</t>
  </si>
  <si>
    <t>CACCAGAAGCCAcctTGTTGgaatgtgctgacctctggaagGTTTAGAGACGGCATGCCGTCTCGGTGCggaacactcttccagaggtcagcCGCGGTTCTATCTAGTTACGCGTTAAACCAACTAGAATTTTTTTTACGATGCTTACcaatgtgctgacctctggaagaggttccatgatatcggaacagagatgatggatccGCTGCCAGTTCATTTCTTAGGG</t>
  </si>
  <si>
    <t>CACCAGAAGCCAcctTGTTGgaatgtgctgacctctggaagGTTTAGAGACGGCATGCCGTCTCGGTGCatcatggaacactcttccagaggtcagcCGCGGTTCTATCTAGTTACGCGTTAAACCAACTAGAATTTTTTTTTGTCGCCGCGGcaatgtgctgacctctggaagaggttccatgatatcggaacagagatgatggatccGCTGCCAGTTCATTTCTTAGGG</t>
  </si>
  <si>
    <t>CACCAGAAGCCAcctTGTTGgaatgtgctgacctctggaagGTTTAGAGACGGCATGCCGTCTCGGTGCccgatatcatggaacactcttccagaggtcagcCGCGGTTCTATCTAGTTACGCGTTAAACCAACTAGAATTTTTTTATGAGTTCGGTTcaatgtgctgacctctggaagaggttccatgatatcggaacagagatgatggatccGCTGCCAGTTCATTTCTTAGGG</t>
  </si>
  <si>
    <t>CACCAGAAGCCAcctTGTTGgaagaagcgagtcagcgcaagGTTTAGAGACGGCATGCCGTCTCGGTGCattccgacttgcgctgCGCGGTTCTATCTAGTTACGCGTTAAACCAACTAGAATTTTTTTTCCGCTCGAGAGgaagaagcgagtcagcgcaagtggaatttcgactttcagaatcataagccggatccGCTGCCAGTTCATTTCTTAGGG</t>
  </si>
  <si>
    <t>CACCAGAAGCCAcctTGTTGgaagaagcgagtcagcgcaagGTTTAGAGACGGCATGCCGTCTCGGTGCtcgaaattccgacttgcgctgCGCGGTTCTATCTAGTTACGCGTTAAACCAACTAGAATTTTTTTTATGGCTCCGCTgaagaagcgagtcagcgcaagtggaatttcgactttcagaatcataagccggatccGCTGCCAGTTCATTTCTTAGGG</t>
  </si>
  <si>
    <t>CACCAGAAGCCAcctTGTTGgaagaagcgagtcagcgcaagGTTTAGAGACGGCATGCCGTCTCGGTGCgaaagtcgaaattccgacttgcgctgCGCGGTTCTATCTAGTTACGCGTTAAACCAACTAGAATTTTTTTGTAACTATCGAGgaagaagcgagtcagcgcaagtggaatttcgactttcagaatcataagccggatccGCTGCCAGTTCATTTCTTAGGG</t>
  </si>
  <si>
    <t>CACCAGAAGCCAcctTGTTGgaagaagcgagtcagcgcaagGTTTAGAGACGGCATGCCGTCTCGGTGCattccgacttgcgctgactCGCGGTTCTATCTAGTTACGCGTTAAACCAACTAGAATTTTTTTTCCGGTAGAGCCgaagaagcgagtcagcgcaagtggaatttcgactttcagaatcataagccggatccGCTGCCAGTTCATTTCTTAGGG</t>
  </si>
  <si>
    <t>CACCAGAAGCCAcctTGTTGgaagaagcgagtcagcgcaagGTTTAGAGACGGCATGCCGTCTCGGTGCtcgaaattccgacttgcgctgactCGCGGTTCTATCTAGTTACGCGTTAAACCAACTAGAATTTTTTTTTCTCTCTACTGgaagaagcgagtcagcgcaagtggaatttcgactttcagaatcataagccggatccGCTGCCAGTTCATTTCTTAGGG</t>
  </si>
  <si>
    <t>CACCAGAAGCCAcctTGTTGgaagaagcgagtcagcgcaagGTTTAGAGACGGCATGCCGTCTCGGTGCgaaagtcgaaattccgacttgcgctgactCGCGGTTCTATCTAGTTACGCGTTAAACCAACTAGAATTTTTTTGTCACGTAGCAGgaagaagcgagtcagcgcaagtggaatttcgactttcagaatcataagccggatccGCTGCCAGTTCATTTCTTAGGG</t>
  </si>
  <si>
    <t>CACCAGAAGCCAcctTGTTGgaagaagcgagtcagcgcaagGTTTAGAGACGGCATGCCGTCTCGGTGCattccgacttgcgctgactcgcCGCGGTTCTATCTAGTTACGCGTTAAACCAACTAGAATTTTTTTTCCGGAAGATTAgaagaagcgagtcagcgcaagtggaatttcgactttcagaatcataagccggatccGCTGCCAGTTCATTTCTTAGGG</t>
  </si>
  <si>
    <t>CACCAGAAGCCAcctTGTTGgaagaagcgagtcagcgcaagGTTTAGAGACGGCATGCCGTCTCGGTGCtcgaaattccgacttgcgctgactcgcCGCGGTTCTATCTAGTTACGCGTTAAACCAACTAGAATTTTTTTTATTGGCAGGACgaagaagcgagtcagcgcaagtggaatttcgactttcagaatcataagccggatccGCTGCCAGTTCATTTCTTAGGG</t>
  </si>
  <si>
    <t>CACCAGAAGCCAcctTGTTGgaagaagcgagtcagcgcaagGTTTAGAGACGGCATGCCGTCTCGGTGCgaaagtcgaaattccgacttgcgctgactcgcCGCGGTTCTATCTAGTTACGCGTTAAACCAACTAGAATTTTTTTTAGGTTGCCTGCgaagaagcgagtcagcgcaagtggaatttcgactttcagaatcataagccggatccGCTGCCAGTTCATTTCTTAGGG</t>
  </si>
  <si>
    <t>CACCAGAAGCCAcctTGTTGggccggattgtctgacgagtcGTTTAGAGACGGCATGCCGTCTCGGTGCatgccgtgactcgtcaCGCGGTTCTATCTAGTTACGCGTTAAACCAACTAGAATTTTTTTATCGTCGGCGCAagccggattgtctgacgagtcaggcatttggtccaccaaatgccggtcctggatccGCTGCCAGTTCATTTCTTAGGG</t>
  </si>
  <si>
    <t>CACCAGAAGCCAcctTGTTGggccggattgtctgacgagtcGTTTAGAGACGGCATGCCGTCTCGGTGCaccaaatgccgtgactcgtcaCGCGGTTCTATCTAGTTACGCGTTAAACCAACTAGAATTTTTTTCTGTCATATTACagccggattgtctgacgagtcaggcatttggtccaccaaatgccggtcctggatccGCTGCCAGTTCATTTCTTAGGG</t>
  </si>
  <si>
    <t>CACCAGAAGCCAcctTGTTGggccggattgtctgacgagtcGTTTAGAGACGGCATGCCGTCTCGGTGCggtggaccaaatgccgtgactcgtcaCGCGGTTCTATCTAGTTACGCGTTAAACCAACTAGAATTTTTTTAGACCTATGTCGagccggattgtctgacgagtcaggcatttggtccaccaaatgccggtcctggatccGCTGCCAGTTCATTTCTTAGGG</t>
  </si>
  <si>
    <t>CACCAGAAGCCAcctTGTTGggccggattgtctgacgagtcGTTTAGAGACGGCATGCCGTCTCGGTGCatgccgtgactcgtcagacCGCGGTTCTATCTAGTTACGCGTTAAACCAACTAGAATTTTTTTGATAACTGACGAagccggattgtctgacgagtcaggcatttggtccaccaaatgccggtcctggatccGCTGCCAGTTCATTTCTTAGGG</t>
  </si>
  <si>
    <t>CACCAGAAGCCAcctTGTTGggccggattgtctgacgagtcGTTTAGAGACGGCATGCCGTCTCGGTGCaccaaatgccgtgactcgtcagacCGCGGTTCTATCTAGTTACGCGTTAAACCAACTAGAATTTTTTTGGATTCTAGGTAagccggattgtctgacgagtcaggcatttggtccaccaaatgccggtcctggatccGCTGCCAGTTCATTTCTTAGGG</t>
  </si>
  <si>
    <t>CACCAGAAGCCAcctTGTTGggccggattgtctgacgagtcGTTTAGAGACGGCATGCCGTCTCGGTGCggtggaccaaatgccgtgactcgtcagacCGCGGTTCTATCTAGTTACGCGTTAAACCAACTAGAATTTTTTTAGATCTTCTCAGagccggattgtctgacgagtcaggcatttggtccaccaaatgccggtcctggatccGCTGCCAGTTCATTTCTTAGGG</t>
  </si>
  <si>
    <t>CACCAGAAGCCAcctTGTTGggccggattgtctgacgagtcGTTTAGAGACGGCATGCCGTCTCGGTGCatgccgtgactcgtcagacaatCGCGGTTCTATCTAGTTACGCGTTAAACCAACTAGAATTTTTTTGTGCCGCACTCCagccggattgtctgacgagtcaggcatttggtccaccaaatgccggtcctggatccGCTGCCAGTTCATTTCTTAGGG</t>
  </si>
  <si>
    <t>CACCAGAAGCCAcctTGTTGggccggattgtctgacgagtcGTTTAGAGACGGCATGCCGTCTCGGTGCaccaaatgccgtgactcgtcagacaatCGCGGTTCTATCTAGTTACGCGTTAAACCAACTAGAATTTTTTTTCAGTGCATTAGagccggattgtctgacgagtcaggcatttggtccaccaaatgccggtcctggatccGCTGCCAGTTCATTTCTTAGGG</t>
  </si>
  <si>
    <t>CACCAGAAGCCAcctTGTTGggccggattgtctgacgagtcGTTTAGAGACGGCATGCCGTCTCGGTGCggtggaccaaatgccgtgactcgtcagacaatCGCGGTTCTATCTAGTTACGCGTTAAACCAACTAGAATTTTTTTAGGTGCCGAATTagccggattgtctgacgagtcaggcatttggtccaccaaatgccggtcctggatccGCTGCCAGTTCATTTCTTAGGG</t>
  </si>
  <si>
    <t>CACCAGAAGCCAcctTGTTGgcgaagtcgggatcgaggtctGTTTAGAGACGGCATGCCGTCTCGGTGCcgcgatctagacctcgaCGCGGTTCTATCTAGTTACGCGTTAAACCAACTAGAATTTTTTTAACTATTCATCCtcgaagtcgggatcgaggtctaggatcgcggcagcccctgtggctgacttggatccGCTGCCAGTTCATTTCTTAGGG</t>
  </si>
  <si>
    <t>CACCAGAAGCCAcctTGTTGgcgaagtcgggatcgaggtctGTTTAGAGACGGCATGCCGTCTCGGTGCgctgccgcgatctagacctcgaCGCGGTTCTATCTAGTTACGCGTTAAACCAACTAGAATTTTTTTGTCCTACTCTGAtcgaagtcgggatcgaggtctaggatcgcggcagcccctgtggctgacttggatccGCTGCCAGTTCATTTCTTAGGG</t>
  </si>
  <si>
    <t>CACCAGAAGCCAcctTGTTGgcgaagtcgggatcgaggtctGTTTAGAGACGGCATGCCGTCTCGGTGCcaggggctgccgcgatctagacctcgaCGCGGTTCTATCTAGTTACGCGTTAAACCAACTAGAATTTTTTTCCTTCTCTAGTGtcgaagtcgggatcgaggtctaggatcgcggcagcccctgtggctgacttggatccGCTGCCAGTTCATTTCTTAGGG</t>
  </si>
  <si>
    <t>CACCAGAAGCCAcctTGTTGgcgaagtcgggatcgaggtctGTTTAGAGACGGCATGCCGTCTCGGTGCcgcgatctagacctcgatccCGCGGTTCTATCTAGTTACGCGTTAAACCAACTAGAATTTTTTTGGACGCGCTAGTtcgaagtcgggatcgaggtctaggatcgcggcagcccctgtggctgacttggatccGCTGCCAGTTCATTTCTTAGGG</t>
  </si>
  <si>
    <t>CACCAGAAGCCAcctTGTTGgcgaagtcgggatcgaggtctGTTTAGAGACGGCATGCCGTCTCGGTGCgctgccgcgatctagacctcgatccCGCGGTTCTATCTAGTTACGCGTTAAACCAACTAGAATTTTTTTTATGGTTGGCGCtcgaagtcgggatcgaggtctaggatcgcggcagcccctgtggctgacttggatccGCTGCCAGTTCATTTCTTAGGG</t>
  </si>
  <si>
    <t>CACCAGAAGCCAcctTGTTGgcgaagtcgggatcgaggtctGTTTAGAGACGGCATGCCGTCTCGGTGCcaggggctgccgcgatctagacctcgatccCGCGGTTCTATCTAGTTACGCGTTAAACCAACTAGAATTTTTTTTCCACGCTGACCtcgaagtcgggatcgaggtctaggatcgcggcagcccctgtggctgacttggatccGCTGCCAGTTCATTTCTTAGGG</t>
  </si>
  <si>
    <t>CACCAGAAGCCAcctTGTTGgcgaagtcgggatcgaggtctGTTTAGAGACGGCATGCCGTCTCGGTGCcgcgatctagacctcgatcccgaCGCGGTTCTATCTAGTTACGCGTTAAACCAACTAGAATTTTTTTGCTGCGTATAGAtcgaagtcgggatcgaggtctaggatcgcggcagcccctgtggctgacttggatccGCTGCCAGTTCATTTCTTAGGG</t>
  </si>
  <si>
    <t>CACCAGAAGCCAcctTGTTGgcgaagtcgggatcgaggtctGTTTAGAGACGGCATGCCGTCTCGGTGCgctgccgcgatctagacctcgatcccgaCGCGGTTCTATCTAGTTACGCGTTAAACCAACTAGAATTTTTTTCATGGTTGCAACtcgaagtcgggatcgaggtctaggatcgcggcagcccctgtggctgacttggatccGCTGCCAGTTCATTTCTTAGGG</t>
  </si>
  <si>
    <t>CACCAGAAGCCAcctTGTTGgcgaagtcgggatcgaggtctGTTTAGAGACGGCATGCCGTCTCGGTGCcaggggctgccgcgatctagacctcgatcccgaCGCGGTTCTATCTAGTTACGCGTTAAACCAACTAGAATTTTTTTTGTCAGGCCACAtcgaagtcgggatcgaggtctaggatcgcggcagcccctgtggctgacttggatccGCTGCCAGTTCATTTCTTAGGG</t>
  </si>
  <si>
    <t>CACCAGAAGCCAcctTGTTGggccacacgaaccgtccgaggGTTTAGAGACGGCATGCCGTCTCGGTGCtgggctcacctcggacgCGCGGTTCTATCTAGTTACGCGTTAAACCAACTAGAATTTTTTTCTGTGCAGATTAagccacacgaaccgtccgaggtggagcccagtctgggacagaaggtacccggatccGCTGCCAGTTCATTTCTTAGGG</t>
  </si>
  <si>
    <t>CACCAGAAGCCAcctTGTTGggccacacgaaccgtccgaggGTTTAGAGACGGCATGCCGTCTCGGTGCcagactgggctcacctcggacgCGCGGTTCTATCTAGTTACGCGTTAAACCAACTAGAATTTTTTTGAGTGCGTCAATagccacacgaaccgtccgaggtggagcccagtctgggacagaaggtacccggatccGCTGCCAGTTCATTTCTTAGGG</t>
  </si>
  <si>
    <t>CACCAGAAGCCAcctTGTTGggccacacgaaccgtccgaggGTTTAGAGACGGCATGCCGTCTCGGTGCtgtcccagactgggctcacctcggacgCGCGGTTCTATCTAGTTACGCGTTAAACCAACTAGAATTTTTTTCGATTATCTCTAagccacacgaaccgtccgaggtggagcccagtctgggacagaaggtacccggatccGCTGCCAGTTCATTTCTTAGGG</t>
  </si>
  <si>
    <t>CACCAGAAGCCAcctTGTTGggccacacgaaccgtccgaggGTTTAGAGACGGCATGCCGTCTCGGTGCtgggctcacctcggacggttCGCGGTTCTATCTAGTTACGCGTTAAACCAACTAGAATTTTTTTTACACGAATGACagccacacgaaccgtccgaggtggagcccagtctgggacagaaggtacccggatccGCTGCCAGTTCATTTCTTAGGG</t>
  </si>
  <si>
    <t>CACCAGAAGCCAcctTGTTGggccacacgaaccgtccgaggGTTTAGAGACGGCATGCCGTCTCGGTGCcagactgggctcacctcggacggttCGCGGTTCTATCTAGTTACGCGTTAAACCAACTAGAATTTTTTTGAATCGGCTAGAagccacacgaaccgtccgaggtggagcccagtctgggacagaaggtacccggatccGCTGCCAGTTCATTTCTTAGGG</t>
  </si>
  <si>
    <t>CACCAGAAGCCAcctTGTTGggccacacgaaccgtccgaggGTTTAGAGACGGCATGCCGTCTCGGTGCtgtcccagactgggctcacctcggacggttCGCGGTTCTATCTAGTTACGCGTTAAACCAACTAGAATTTTTTTAGAGTCCTTGGTagccacacgaaccgtccgaggtggagcccagtctgggacagaaggtacccggatccGCTGCCAGTTCATTTCTTAGGG</t>
  </si>
  <si>
    <t>CACCAGAAGCCAcctTGTTGggccacacgaaccgtccgaggGTTTAGAGACGGCATGCCGTCTCGGTGCtgggctcacctcggacggttcgtCGCGGTTCTATCTAGTTACGCGTTAAACCAACTAGAATTTTTTTTCGAAGGATTGAagccacacgaaccgtccgaggtggagcccagtctgggacagaaggtacccggatccGCTGCCAGTTCATTTCTTAGGG</t>
  </si>
  <si>
    <t>CACCAGAAGCCAcctTGTTGggccacacgaaccgtccgaggGTTTAGAGACGGCATGCCGTCTCGGTGCcagactgggctcacctcggacggttcgtCGCGGTTCTATCTAGTTACGCGTTAAACCAACTAGAATTTTTTTGAGTTAGGCTCCagccacacgaaccgtccgaggtggagcccagtctgggacagaaggtacccggatccGCTGCCAGTTCATTTCTTAGGG</t>
  </si>
  <si>
    <t>CACCAGAAGCCAcctTGTTGggccacacgaaccgtccgaggGTTTAGAGACGGCATGCCGTCTCGGTGCtgtcccagactgggctcacctcggacggttcgtCGCGGTTCTATCTAGTTACGCGTTAAACCAACTAGAATTTTTTTCCACTGTGACGAagccacacgaaccgtccgaggtggagcccagtctgggacagaaggtacccggatccGCTGCCAGTTCATTTCTTAGGG</t>
  </si>
  <si>
    <t>CACCAGAAGCCAcctTGTTGgatgctggagccatagcctgtGTTTAGAGACGGCATGCCGTCTCGGTGCacaagccacaggctatCGCGGTTCTATCTAGTTACGCGTTAAACCAACTAGAATTTTTTTCGATGGTGTCATaatgctggagccatagcctgtgggcttgtctgcacaaatcagaatgggctggatccGCTGCCAGTTCATTTCTTAGGG</t>
  </si>
  <si>
    <t>CACCAGAAGCCAcctTGTTGgatgctggagccatagcctgtGTTTAGAGACGGCATGCCGTCTCGGTGCtgcagacaagccacaggctatCGCGGTTCTATCTAGTTACGCGTTAAACCAACTAGAATTTTTTTTGTCTGTCATCAaatgctggagccatagcctgtgggcttgtctgcacaaatcagaatgggctggatccGCTGCCAGTTCATTTCTTAGGG</t>
  </si>
  <si>
    <t>CACCAGAAGCCAcctTGTTGgatgctggagccatagcctgtGTTTAGAGACGGCATGCCGTCTCGGTGCatttgtgcagacaagccacaggctatCGCGGTTCTATCTAGTTACGCGTTAAACCAACTAGAATTTTTTTGACTTGTGTAGAaatgctggagccatagcctgtgggcttgtctgcacaaatcagaatgggctggatccGCTGCCAGTTCATTTCTTAGGG</t>
  </si>
  <si>
    <t>CACCAGAAGCCAcctTGTTGgatgctggagccatagcctgtGTTTAGAGACGGCATGCCGTCTCGGTGCacaagccacaggctatggcCGCGGTTCTATCTAGTTACGCGTTAAACCAACTAGAATTTTTTTTTCTTCGTCCGTaatgctggagccatagcctgtgggcttgtctgcacaaatcagaatgggctggatccGCTGCCAGTTCATTTCTTAGGG</t>
  </si>
  <si>
    <t>CACCAGAAGCCAcctTGTTGgatgctggagccatagcctgtGTTTAGAGACGGCATGCCGTCTCGGTGCtgcagacaagccacaggctatggcCGCGGTTCTATCTAGTTACGCGTTAAACCAACTAGAATTTTTTTCTCGAGTGAATTaatgctggagccatagcctgtgggcttgtctgcacaaatcagaatgggctggatccGCTGCCAGTTCATTTCTTAGGG</t>
  </si>
  <si>
    <t>CACCAGAAGCCAcctTGTTGgatgctggagccatagcctgtGTTTAGAGACGGCATGCCGTCTCGGTGCatttgtgcagacaagccacaggctatggcCGCGGTTCTATCTAGTTACGCGTTAAACCAACTAGAATTTTTTTAGGAATACATTAaatgctggagccatagcctgtgggcttgtctgcacaaatcagaatgggctggatccGCTGCCAGTTCATTTCTTAGGG</t>
  </si>
  <si>
    <t>CACCAGAAGCCAcctTGTTGgatgctggagccatagcctgtGTTTAGAGACGGCATGCCGTCTCGGTGCacaagccacaggctatggctccCGCGGTTCTATCTAGTTACGCGTTAAACCAACTAGAATTTTTTTCGCACTCGATACaatgctggagccatagcctgtgggcttgtctgcacaaatcagaatgggctggatccGCTGCCAGTTCATTTCTTAGGG</t>
  </si>
  <si>
    <t>CACCAGAAGCCAcctTGTTGgatgctggagccatagcctgtGTTTAGAGACGGCATGCCGTCTCGGTGCtgcagacaagccacaggctatggctccCGCGGTTCTATCTAGTTACGCGTTAAACCAACTAGAATTTTTTTCACACTCCACAAaatgctggagccatagcctgtgggcttgtctgcacaaatcagaatgggctggatccGCTGCCAGTTCATTTCTTAGGG</t>
  </si>
  <si>
    <t>CACCAGAAGCCAcctTGTTGgatgctggagccatagcctgtGTTTAGAGACGGCATGCCGTCTCGGTGCatttgtgcagacaagccacaggctatggctccCGCGGTTCTATCTAGTTACGCGTTAAACCAACTAGAATTTTTTTGTTAGTCCGGCCaatgctggagccatagcctgtgggcttgtctgcacaaatcagaatgggctggatccGCTGCCAGTTCATTTCTTAGGG</t>
  </si>
  <si>
    <t>CACCAGAAGCCAcctTGTTGgctatggctccagcattcggaGTTTAGAGACGGCATGCCGTCTCGGTGCgtgccactccgaatgcCGCGGTTCTATCTAGTTACGCGTTAAACCAACTAGAATTTTTTTATTCGCAGTGTCgctatggctccagcattcggagggcacctcagacaggcattgtggatgagggatccGCTGCCAGTTCATTTCTTAGGG</t>
  </si>
  <si>
    <t>CACCAGAAGCCAcctTGTTGgctatggctccagcattcggaGTTTAGAGACGGCATGCCGTCTCGGTGCctgaggtgccactccgaatgcCGCGGTTCTATCTAGTTACGCGTTAAACCAACTAGAATTTTTTTAGAGACCGCTTGgctatggctccagcattcggagggcacctcagacaggcattgtggatgagggatccGCTGCCAGTTCATTTCTTAGGG</t>
  </si>
  <si>
    <t>CACCAGAAGCCAcctTGTTGgctatggctccagcattcggaGTTTAGAGACGGCATGCCGTCTCGGTGCcctgtctgaggtgccactccgaatgcCGCGGTTCTATCTAGTTACGCGTTAAACCAACTAGAATTTTTTTCCACTTGATCCGgctatggctccagcattcggagggcacctcagacaggcattgtggatgagggatccGCTGCCAGTTCATTTCTTAGGG</t>
  </si>
  <si>
    <t>CACCAGAAGCCAcctTGTTGgctatggctccagcattcggaGTTTAGAGACGGCATGCCGTCTCGGTGCgtgccactccgaatgctggCGCGGTTCTATCTAGTTACGCGTTAAACCAACTAGAATTTTTTTAATCCTATAATAgctatggctccagcattcggagggcacctcagacaggcattgtggatgagggatccGCTGCCAGTTCATTTCTTAGGG</t>
  </si>
  <si>
    <t>CACCAGAAGCCAcctTGTTGgctatggctccagcattcggaGTTTAGAGACGGCATGCCGTCTCGGTGCctgaggtgccactccgaatgctggCGCGGTTCTATCTAGTTACGCGTTAAACCAACTAGAATTTTTTTGACGCCGCTGGCgctatggctccagcattcggagggcacctcagacaggcattgtggatgagggatccGCTGCCAGTTCATTTCTTAGGG</t>
  </si>
  <si>
    <t>CACCAGAAGCCAcctTGTTGgctatggctccagcattcggaGTTTAGAGACGGCATGCCGTCTCGGTGCcctgtctgaggtgccactccgaatgctggCGCGGTTCTATCTAGTTACGCGTTAAACCAACTAGAATTTTTTTGGCGAGAAGGCCgctatggctccagcattcggagggcacctcagacaggcattgtggatgagggatccGCTGCCAGTTCATTTCTTAGGG</t>
  </si>
  <si>
    <t>CACCAGAAGCCAcctTGTTGgctatggctccagcattcggaGTTTAGAGACGGCATGCCGTCTCGGTGCgtgccactccgaatgctggagcCGCGGTTCTATCTAGTTACGCGTTAAACCAACTAGAATTTTTTTTCCGAATGGATCgctatggctccagcattcggagggcacctcagacaggcattgtggatgagggatccGCTGCCAGTTCATTTCTTAGGG</t>
  </si>
  <si>
    <t>CACCAGAAGCCAcctTGTTGgctatggctccagcattcggaGTTTAGAGACGGCATGCCGTCTCGGTGCctgaggtgccactccgaatgctggagcCGCGGTTCTATCTAGTTACGCGTTAAACCAACTAGAATTTTTTTCGAATGACGCCAgctatggctccagcattcggagggcacctcagacaggcattgtggatgagggatccGCTGCCAGTTCATTTCTTAGGG</t>
  </si>
  <si>
    <t>CACCAGAAGCCAcctTGTTGgctatggctccagcattcggaGTTTAGAGACGGCATGCCGTCTCGGTGCcctgtctgaggtgccactccgaatgctggagcCGCGGTTCTATCTAGTTACGCGTTAAACCAACTAGAATTTTTTTGTAAGGTCACGGgctatggctccagcattcggagggcacctcagacaggcattgtggatgagggatccGCTGCCAGTTCATTTCTTAGGG</t>
  </si>
  <si>
    <t>CACCAGAAGCCAcctTGTTGgccacgatgccacggctgcgaGTTTAGAGACGGCATGCCGTCTCGGTGCgccaacgtcgcagccgCGCGGTTCTATCTAGTTACGCGTTAAACCAACTAGAATTTTTTTAATCTTCATGTCtccacgatgccacggctgcgacggttggcacggcttgaaggcctgcctggggatccGCTGCCAGTTCATTTCTTAGGG</t>
  </si>
  <si>
    <t>CACCAGAAGCCAcctTGTTGgccacgatgccacggctgcgaGTTTAGAGACGGCATGCCGTCTCGGTGCgccgtgccaacgtcgcagccgCGCGGTTCTATCTAGTTACGCGTTAAACCAACTAGAATTTTTTTCTCGCTCCGAGTtccacgatgccacggctgcgacggttggcacggcttgaaggcctgcctggggatccGCTGCCAGTTCATTTCTTAGGG</t>
  </si>
  <si>
    <t>CACCAGAAGCCAcctTGTTGgccacgatgccacggctgcgaGTTTAGAGACGGCATGCCGTCTCGGTGCttcaagccgtgccaacgtcgcagccgCGCGGTTCTATCTAGTTACGCGTTAAACCAACTAGAATTTTTTTGAAGCCAGTTATtccacgatgccacggctgcgacggttggcacggcttgaaggcctgcctggggatccGCTGCCAGTTCATTTCTTAGGG</t>
  </si>
  <si>
    <t>CACCAGAAGCCAcctTGTTGgccacgatgccacggctgcgaGTTTAGAGACGGCATGCCGTCTCGGTGCgccaacgtcgcagccgtggCGCGGTTCTATCTAGTTACGCGTTAAACCAACTAGAATTTTTTTGTATCTAAGTTGtccacgatgccacggctgcgacggttggcacggcttgaaggcctgcctggggatccGCTGCCAGTTCATTTCTTAGGG</t>
  </si>
  <si>
    <t>CACCAGAAGCCAcctTGTTGgccacgatgccacggctgcgaGTTTAGAGACGGCATGCCGTCTCGGTGCgccgtgccaacgtcgcagccgtggCGCGGTTCTATCTAGTTACGCGTTAAACCAACTAGAATTTTTTTGGACATTATTAAtccacgatgccacggctgcgacggttggcacggcttgaaggcctgcctggggatccGCTGCCAGTTCATTTCTTAGGG</t>
  </si>
  <si>
    <t>CACCAGAAGCCAcctTGTTGgccacgatgccacggctgcgaGTTTAGAGACGGCATGCCGTCTCGGTGCttcaagccgtgccaacgtcgcagccgtggCGCGGTTCTATCTAGTTACGCGTTAAACCAACTAGAATTTTTTTCAACTTACCTAAtccacgatgccacggctgcgacggttggcacggcttgaaggcctgcctggggatccGCTGCCAGTTCATTTCTTAGGG</t>
  </si>
  <si>
    <t>CACCAGAAGCCAcctTGTTGgccacgatgccacggctgcgaGTTTAGAGACGGCATGCCGTCTCGGTGCgccaacgtcgcagccgtggcatCGCGGTTCTATCTAGTTACGCGTTAAACCAACTAGAATTTTTTTGACATGGCCTGAtccacgatgccacggctgcgacggttggcacggcttgaaggcctgcctggggatccGCTGCCAGTTCATTTCTTAGGG</t>
  </si>
  <si>
    <t>CACCAGAAGCCAcctTGTTGgccacgatgccacggctgcgaGTTTAGAGACGGCATGCCGTCTCGGTGCgccgtgccaacgtcgcagccgtggcatCGCGGTTCTATCTAGTTACGCGTTAAACCAACTAGAATTTTTTTTTCGTCTTACCGtccacgatgccacggctgcgacggttggcacggcttgaaggcctgcctggggatccGCTGCCAGTTCATTTCTTAGGG</t>
  </si>
  <si>
    <t>CACCAGAAGCCAcctTGTTGgccacgatgccacggctgcgaGTTTAGAGACGGCATGCCGTCTCGGTGCttcaagccgtgccaacgtcgcagccgtggcatCGCGGTTCTATCTAGTTACGCGTTAAACCAACTAGAATTTTTTTCTATCATGAGTAtccacgatgccacggctgcgacggttggcacggcttgaaggcctgcctggggatccGCTGCCAGTTCATTTCTTAGGG</t>
  </si>
  <si>
    <t>CACCAGAAGCCAcctTGTTGgcacccccgccaagtccgagaGTTTAGAGACGGCATGCCGTCTCGGTGCcgtccgctctcggactCGCGGTTCTATCTAGTTACGCGTTAAACCAACTAGAATTTTTTTGTGGCCGCACGGccacccccgccaagtccgagagggacgtgtctacctctcaggccgtacttggatccGCTGCCAGTTCATTTCTTAGGG</t>
  </si>
  <si>
    <t>CACCAGAAGCCAcctTGTTGgcacccccgccaagtccgagaGTTTAGAGACGGCATGCCGTCTCGGTGCagacacgtccgctctcggactCGCGGTTCTATCTAGTTACGCGTTAAACCAACTAGAATTTTTTTTTCCGTGAACGGccacccccgccaagtccgagagggacgtgtctacctctcaggccgtacttggatccGCTGCCAGTTCATTTCTTAGGG</t>
  </si>
  <si>
    <t>CACCAGAAGCCAcctTGTTGgcacccccgccaagtccgagaGTTTAGAGACGGCATGCCGTCTCGGTGCgaggtagacacgtccgctctcggactCGCGGTTCTATCTAGTTACGCGTTAAACCAACTAGAATTTTTTTGATTATGAACGAccacccccgccaagtccgagagggacgtgtctacctctcaggccgtacttggatccGCTGCCAGTTCATTTCTTAGGG</t>
  </si>
  <si>
    <t>CACCAGAAGCCAcctTGTTGgcacccccgccaagtccgagaGTTTAGAGACGGCATGCCGTCTCGGTGCcgtccgctctcggacttggCGCGGTTCTATCTAGTTACGCGTTAAACCAACTAGAATTTTTTTAGAGATCCTAGGccacccccgccaagtccgagagggacgtgtctacctctcaggccgtacttggatccGCTGCCAGTTCATTTCTTAGGG</t>
  </si>
  <si>
    <t>CACCAGAAGCCAcctTGTTGgcacccccgccaagtccgagaGTTTAGAGACGGCATGCCGTCTCGGTGCagacacgtccgctctcggacttggCGCGGTTCTATCTAGTTACGCGTTAAACCAACTAGAATTTTTTTCTCCTAACCTTGccacccccgccaagtccgagagggacgtgtctacctctcaggccgtacttggatccGCTGCCAGTTCATTTCTTAGGG</t>
  </si>
  <si>
    <t>CACCAGAAGCCAcctTGTTGgcacccccgccaagtccgagaGTTTAGAGACGGCATGCCGTCTCGGTGCgaggtagacacgtccgctctcggacttggCGCGGTTCTATCTAGTTACGCGTTAAACCAACTAGAATTTTTTTGATTCCAGGCTAccacccccgccaagtccgagagggacgtgtctacctctcaggccgtacttggatccGCTGCCAGTTCATTTCTTAGGG</t>
  </si>
  <si>
    <t>CACCAGAAGCCAcctTGTTGgcacccccgccaagtccgagaGTTTAGAGACGGCATGCCGTCTCGGTGCcgtccgctctcggacttggcggCGCGGTTCTATCTAGTTACGCGTTAAACCAACTAGAATTTTTTTCATGACATTCTTccacccccgccaagtccgagagggacgtgtctacctctcaggccgtacttggatccGCTGCCAGTTCATTTCTTAGGG</t>
  </si>
  <si>
    <t>CACCAGAAGCCAcctTGTTGgcacccccgccaagtccgagaGTTTAGAGACGGCATGCCGTCTCGGTGCagacacgtccgctctcggacttggcggCGCGGTTCTATCTAGTTACGCGTTAAACCAACTAGAATTTTTTTTGCAAGCATGGCccacccccgccaagtccgagagggacgtgtctacctctcaggccgtacttggatccGCTGCCAGTTCATTTCTTAGGG</t>
  </si>
  <si>
    <t>CACCAGAAGCCAcctTGTTGgcacccccgccaagtccgagaGTTTAGAGACGGCATGCCGTCTCGGTGCgaggtagacacgtccgctctcggacttggcggCGCGGTTCTATCTAGTTACGCGTTAAACCAACTAGAATTTTTTTTAATTATCGTGCccacccccgccaagtccgagagggacgtgtctacctctcaggccgtacttggatccGCTGCCAGTTCATTTCTTAGGG</t>
  </si>
  <si>
    <t>CACCAGAAGCCAcctTGTTGggcgatgcgggccgttcagctGTTTAGAGACGGCATGCCGTCTCGGTGCcggtctccagctgaacgCGCGGTTCTATCTAGTTACGCGTTAAACCAACTAGAATTTTTTTAGTAGAGCTCGGcgcgatgcgggccgttcagctgggaccggtgccctccgggccgcgcgtcgggatccGCTGCCAGTTCATTTCTTAGGG</t>
  </si>
  <si>
    <t>CACCAGAAGCCAcctTGTTGggcgatgcgggccgttcagctGTTTAGAGACGGCATGCCGTCTCGGTGCggcaccggtctccagctgaacgCGCGGTTCTATCTAGTTACGCGTTAAACCAACTAGAATTTTTTTGCTAGCCGTATAcgcgatgcgggccgttcagctgggaccggtgccctccgggccgcgcgtcgggatccGCTGCCAGTTCATTTCTTAGGG</t>
  </si>
  <si>
    <t>CACCAGAAGCCAcctTGTTGggcgatgcgggccgttcagctGTTTAGAGACGGCATGCCGTCTCGGTGCcggagggcaccggtctccagctgaacgCGCGGTTCTATCTAGTTACGCGTTAAACCAACTAGAATTTTTTTAACATCAGCGTAcgcgatgcgggccgttcagctgggaccggtgccctccgggccgcgcgtcgggatccGCTGCCAGTTCATTTCTTAGGG</t>
  </si>
  <si>
    <t>CACCAGAAGCCAcctTGTTGggcgatgcgggccgttcagctGTTTAGAGACGGCATGCCGTCTCGGTGCcggtctccagctgaacggccCGCGGTTCTATCTAGTTACGCGTTAAACCAACTAGAATTTTTTTCGCCACCGGTAAcgcgatgcgggccgttcagctgggaccggtgccctccgggccgcgcgtcgggatccGCTGCCAGTTCATTTCTTAGGG</t>
  </si>
  <si>
    <t>CACCAGAAGCCAcctTGTTGggcgatgcgggccgttcagctGTTTAGAGACGGCATGCCGTCTCGGTGCggcaccggtctccagctgaacggccCGCGGTTCTATCTAGTTACGCGTTAAACCAACTAGAATTTTTTTCGTTATTCGCCTcgcgatgcgggccgttcagctgggaccggtgccctccgggccgcgcgtcgggatccGCTGCCAGTTCATTTCTTAGGG</t>
  </si>
  <si>
    <t>CACCAGAAGCCAcctTGTTGggcgatgcgggccgttcagctGTTTAGAGACGGCATGCCGTCTCGGTGCcggagggcaccggtctccagctgaacggccCGCGGTTCTATCTAGTTACGCGTTAAACCAACTAGAATTTTTTTCGAGCACAGCCTcgcgatgcgggccgttcagctgggaccggtgccctccgggccgcgcgtcgggatccGCTGCCAGTTCATTTCTTAGGG</t>
  </si>
  <si>
    <t>CACCAGAAGCCAcctTGTTGggcgatgcgggccgttcagctGTTTAGAGACGGCATGCCGTCTCGGTGCcggtctccagctgaacggcccgcCGCGGTTCTATCTAGTTACGCGTTAAACCAACTAGAATTTTTTTGCAGAGGAGTGAcgcgatgcgggccgttcagctgggaccggtgccctccgggccgcgcgtcgggatccGCTGCCAGTTCATTTCTTAGGG</t>
  </si>
  <si>
    <t>CACCAGAAGCCAcctTGTTGggcgatgcgggccgttcagctGTTTAGAGACGGCATGCCGTCTCGGTGCggcaccggtctccagctgaacggcccgcCGCGGTTCTATCTAGTTACGCGTTAAACCAACTAGAATTTTTTTGCGCGAGACTTAcgcgatgcgggccgttcagctgggaccggtgccctccgggccgcgcgtcgggatccGCTGCCAGTTCATTTCTTAGGG</t>
  </si>
  <si>
    <t>CACCAGAAGCCAcctTGTTGggcgatgcgggccgttcagctGTTTAGAGACGGCATGCCGTCTCGGTGCcggagggcaccggtctccagctgaacggcccgcCGCGGTTCTATCTAGTTACGCGTTAAACCAACTAGAATTTTTTTTCGTCATCACTCcgcgatgcgggccgttcagctgggaccggtgccctccgggccgcgcgtcgggatccGCTGCCAGTTCATTTCTTAGGG</t>
  </si>
  <si>
    <t>CACCAGAAGCCAcctTGTTGggcacagggcgtccaagtcgaGTTTAGAGACGGCATGCCGTCTCGGTGCcaggcacgtcgacttggCGCGGTTCTATCTAGTTACGCGTTAAACCAACTAGAATTTTTTTCGTCGCGCAGCGtgcacagggcgtccaagtcgacggcctgggcctgcgcggagcccgcggccggatccGCTGCCAGTTCATTTCTTAGGG</t>
  </si>
  <si>
    <t>CACCAGAAGCCAcctTGTTGggcacagggcgtccaagtcgaGTTTAGAGACGGCATGCCGTCTCGGTGCaggcccaggcacgtcgacttggCGCGGTTCTATCTAGTTACGCGTTAAACCAACTAGAATTTTTTTTATGTACTAGATtgcacagggcgtccaagtcgacggcctgggcctgcgcggagcccgcggccggatccGCTGCCAGTTCATTTCTTAGGG</t>
  </si>
  <si>
    <t>CACCAGAAGCCAcctTGTTGggcacagggcgtccaagtcgaGTTTAGAGACGGCATGCCGTCTCGGTGCcgcgcaggcccaggcacgtcgacttggCGCGGTTCTATCTAGTTACGCGTTAAACCAACTAGAATTTTTTTAAGCGCGATACAtgcacagggcgtccaagtcgacggcctgggcctgcgcggagcccgcggccggatccGCTGCCAGTTCATTTCTTAGGG</t>
  </si>
  <si>
    <t>CACCAGAAGCCAcctTGTTGggcacagggcgtccaagtcgaGTTTAGAGACGGCATGCCGTCTCGGTGCcaggcacgtcgacttggacgCGCGGTTCTATCTAGTTACGCGTTAAACCAACTAGAATTTTTTTCGTAAGCATCAAtgcacagggcgtccaagtcgacggcctgggcctgcgcggagcccgcggccggatccGCTGCCAGTTCATTTCTTAGGG</t>
  </si>
  <si>
    <t>CACCAGAAGCCAcctTGTTGggcacagggcgtccaagtcgaGTTTAGAGACGGCATGCCGTCTCGGTGCaggcccaggcacgtcgacttggacgCGCGGTTCTATCTAGTTACGCGTTAAACCAACTAGAATTTTTTTACCAGTCCGCACtgcacagggcgtccaagtcgacggcctgggcctgcgcggagcccgcggccggatccGCTGCCAGTTCATTTCTTAGGG</t>
  </si>
  <si>
    <t>CACCAGAAGCCAcctTGTTGggcacagggcgtccaagtcgaGTTTAGAGACGGCATGCCGTCTCGGTGCcgcgcaggcccaggcacgtcgacttggacgCGCGGTTCTATCTAGTTACGCGTTAAACCAACTAGAATTTTTTTTTGACGTGTACTtgcacagggcgtccaagtcgacggcctgggcctgcgcggagcccgcggccggatccGCTGCCAGTTCATTTCTTAGGG</t>
  </si>
  <si>
    <t>CACCAGAAGCCAcctTGTTGggcacagggcgtccaagtcgaGTTTAGAGACGGCATGCCGTCTCGGTGCcaggcacgtcgacttggacgcccCGCGGTTCTATCTAGTTACGCGTTAAACCAACTAGAATTTTTTTAGCGCTAACAGCtgcacagggcgtccaagtcgacggcctgggcctgcgcggagcccgcggccggatccGCTGCCAGTTCATTTCTTAGGG</t>
  </si>
  <si>
    <t>CACCAGAAGCCAcctTGTTGggcacagggcgtccaagtcgaGTTTAGAGACGGCATGCCGTCTCGGTGCaggcccaggcacgtcgacttggacgcccCGCGGTTCTATCTAGTTACGCGTTAAACCAACTAGAATTTTTTTCATCTAGAGTGGtgcacagggcgtccaagtcgacggcctgggcctgcgcggagcccgcggccggatccGCTGCCAGTTCATTTCTTAGGG</t>
  </si>
  <si>
    <t>CACCAGAAGCCAcctTGTTGggcacagggcgtccaagtcgaGTTTAGAGACGGCATGCCGTCTCGGTGCcgcgcaggcccaggcacgtcgacttggacgcccCGCGGTTCTATCTAGTTACGCGTTAAACCAACTAGAATTTTTTTCGGAAGGTTGAGtgcacagggcgtccaagtcgacggcctgggcctgcgcggagcccgcggccggatccGCTGCCAGTTCATTTCTTAGGG</t>
  </si>
  <si>
    <t>CACCAGAAGCCAcctTGTTGggggtaggaagtgcaccaacaGTTTAGAGACGGCATGCCGTCTCGGTGCacatggcctgttggtgcCGCGGTTCTATCTAGTTACGCGTTAAACCAACTAGAATTTTTTTCGACTGCACTTAggggtaggaagtgcaccaacagggccatgttgaaacaatgacctgaaagaggatccGCTGCCAGTTCATTTCTTAGGG</t>
  </si>
  <si>
    <t>CACCAGAAGCCAcctTGTTGggggtaggaagtgcaccaacaGTTTAGAGACGGCATGCCGTCTCGGTGCtttcaacatggcctgttggtgcCGCGGTTCTATCTAGTTACGCGTTAAACCAACTAGAATTTTTTTCAGACCACGACTggggtaggaagtgcaccaacagggccatgttgaaacaatgacctgaaagaggatccGCTGCCAGTTCATTTCTTAGGG</t>
  </si>
  <si>
    <t>CACCAGAAGCCAcctTGTTGggggtaggaagtgcaccaacaGTTTAGAGACGGCATGCCGTCTCGGTGCcattgtttcaacatggcctgttggtgcCGCGGTTCTATCTAGTTACGCGTTAAACCAACTAGAATTTTTTTTTGACCTTCTCGggggtaggaagtgcaccaacagggccatgttgaaacaatgacctgaaagaggatccGCTGCCAGTTCATTTCTTAGGG</t>
  </si>
  <si>
    <t>CACCAGAAGCCAcctTGTTGggggtaggaagtgcaccaacaGTTTAGAGACGGCATGCCGTCTCGGTGCacatggcctgttggtgcactCGCGGTTCTATCTAGTTACGCGTTAAACCAACTAGAATTTTTTTCTGACAGGCCGAggggtaggaagtgcaccaacagggccatgttgaaacaatgacctgaaagaggatccGCTGCCAGTTCATTTCTTAGGG</t>
  </si>
  <si>
    <t>CACCAGAAGCCAcctTGTTGggggtaggaagtgcaccaacaGTTTAGAGACGGCATGCCGTCTCGGTGCtttcaacatggcctgttggtgcactCGCGGTTCTATCTAGTTACGCGTTAAACCAACTAGAATTTTTTTGCTGTATACTTAggggtaggaagtgcaccaacagggccatgttgaaacaatgacctgaaagaggatccGCTGCCAGTTCATTTCTTAGGG</t>
  </si>
  <si>
    <t>CACCAGAAGCCAcctTGTTGggggtaggaagtgcaccaacaGTTTAGAGACGGCATGCCGTCTCGGTGCcattgtttcaacatggcctgttggtgcactCGCGGTTCTATCTAGTTACGCGTTAAACCAACTAGAATTTTTTTGTCCTTGAGCGCggggtaggaagtgcaccaacagggccatgttgaaacaatgacctgaaagaggatccGCTGCCAGTTCATTTCTTAGGG</t>
  </si>
  <si>
    <t>CACCAGAAGCCAcctTGTTGggggtaggaagtgcaccaacaGTTTAGAGACGGCATGCCGTCTCGGTGCacatggcctgttggtgcacttccCGCGGTTCTATCTAGTTACGCGTTAAACCAACTAGAATTTTTTTAGTTGCAATAATggggtaggaagtgcaccaacagggccatgttgaaacaatgacctgaaagaggatccGCTGCCAGTTCATTTCTTAGGG</t>
  </si>
  <si>
    <t>CACCAGAAGCCAcctTGTTGggggtaggaagtgcaccaacaGTTTAGAGACGGCATGCCGTCTCGGTGCtttcaacatggcctgttggtgcacttccCGCGGTTCTATCTAGTTACGCGTTAAACCAACTAGAATTTTTTTGAGATATTCGCCggggtaggaagtgcaccaacagggccatgttgaaacaatgacctgaaagaggatccGCTGCCAGTTCATTTCTTAGGG</t>
  </si>
  <si>
    <t>CACCAGAAGCCAcctTGTTGggggtaggaagtgcaccaacaGTTTAGAGACGGCATGCCGTCTCGGTGCcattgtttcaacatggcctgttggtgcacttccCGCGGTTCTATCTAGTTACGCGTTAAACCAACTAGAATTTTTTTGTCCTCATGATAggggtaggaagtgcaccaacagggccatgttgaaacaatgacctgaaagaggatccGCTGCCAGTTCATTTCTTAGGG</t>
  </si>
  <si>
    <t>CACCAGAAGCCAcctTGTTGgggtgggtttgggctcccagaGTTTAGAGACGGCATGCCGTCTCGGTGCtgcttgcctctgggagcCGCGGTTCTATCTAGTTACGCGTTAAACCAACTAGAATTTTTTTCTCTGGCTCCTCgggtgggtttgggctcccagagggcaagcagggccagcaggggtaggaagggatccGCTGCCAGTTCATTTCTTAGGG</t>
  </si>
  <si>
    <t>CACCAGAAGCCAcctTGTTGgggtgggtttgggctcccagaGTTTAGAGACGGCATGCCGTCTCGGTGCggccctgcttgcctctgggagcCGCGGTTCTATCTAGTTACGCGTTAAACCAACTAGAATTTTTTTAAGGCTAACGACgggtgggtttgggctcccagagggcaagcagggccagcaggggtaggaagggatccGCTGCCAGTTCATTTCTTAGGG</t>
  </si>
  <si>
    <t>CACCAGAAGCCAcctTGTTGgggtgggtttgggctcccagaGTTTAGAGACGGCATGCCGTCTCGGTGCctgctggccctgcttgcctctgggagcCGCGGTTCTATCTAGTTACGCGTTAAACCAACTAGAATTTTTTTGACGACCGTAGAgggtgggtttgggctcccagagggcaagcagggccagcaggggtaggaagggatccGCTGCCAGTTCATTTCTTAGGG</t>
  </si>
  <si>
    <t>CACCAGAAGCCAcctTGTTGgggtgggtttgggctcccagaGTTTAGAGACGGCATGCCGTCTCGGTGCtgcttgcctctgggagcccaCGCGGTTCTATCTAGTTACGCGTTAAACCAACTAGAATTTTTTTTACGCTGATGAGgggtgggtttgggctcccagagggcaagcagggccagcaggggtaggaagggatccGCTGCCAGTTCATTTCTTAGGG</t>
  </si>
  <si>
    <t>CACCAGAAGCCAcctTGTTGgggtgggtttgggctcccagaGTTTAGAGACGGCATGCCGTCTCGGTGCggccctgcttgcctctgggagcccaCGCGGTTCTATCTAGTTACGCGTTAAACCAACTAGAATTTTTTTTTCCGACGCCAGgggtgggtttgggctcccagagggcaagcagggccagcaggggtaggaagggatccGCTGCCAGTTCATTTCTTAGGG</t>
  </si>
  <si>
    <t>CACCAGAAGCCAcctTGTTGgggtgggtttgggctcccagaGTTTAGAGACGGCATGCCGTCTCGGTGCctgctggccctgcttgcctctgggagcccaCGCGGTTCTATCTAGTTACGCGTTAAACCAACTAGAATTTTTTTGTAGTTGCATGGgggtgggtttgggctcccagagggcaagcagggccagcaggggtaggaagggatccGCTGCCAGTTCATTTCTTAGGG</t>
  </si>
  <si>
    <t>CACCAGAAGCCAcctTGTTGgggtgggtttgggctcccagaGTTTAGAGACGGCATGCCGTCTCGGTGCtgcttgcctctgggagcccaaacCGCGGTTCTATCTAGTTACGCGTTAAACCAACTAGAATTTTTTTCGCGGATTGCATgggtgggtttgggctcccagagggcaagcagggccagcaggggtaggaagggatccGCTGCCAGTTCATTTCTTAGGG</t>
  </si>
  <si>
    <t>CACCAGAAGCCAcctTGTTGgggtgggtttgggctcccagaGTTTAGAGACGGCATGCCGTCTCGGTGCggccctgcttgcctctgggagcccaaacCGCGGTTCTATCTAGTTACGCGTTAAACCAACTAGAATTTTTTTCACCGGTCCATAgggtgggtttgggctcccagagggcaagcagggccagcaggggtaggaagggatccGCTGCCAGTTCATTTCTTAGGG</t>
  </si>
  <si>
    <t>CACCAGAAGCCAcctTGTTGgggtgggtttgggctcccagaGTTTAGAGACGGCATGCCGTCTCGGTGCctgctggccctgcttgcctctgggagcccaaacCGCGGTTCTATCTAGTTACGCGTTAAACCAACTAGAATTTTTTTGGCAAGAGATAAgggtgggtttgggctcccagagggcaagcagggccagcaggggtaggaagggatccGCTGCCAGTTCATTTCTTAGGG</t>
  </si>
  <si>
    <t>CACCAGAAGCCAcctTGTTGgctggagctgggtggaggcccGTTTAGAGACGGCATGCCGTCTCGGTGCtgctcaccgggcctccaCGCGGTTCTATCTAGTTACGCGTTAAACCAACTAGAATTTTTTTCTGTGTAGTCGTactggagctgggtggaggcccgggagcaggtgaccttcagaccttggcacggatccGCTGCCAGTTCATTTCTTAGGG</t>
  </si>
  <si>
    <t>CACCAGAAGCCAcctTGTTGgctggagctgggtggaggcccGTTTAGAGACGGCATGCCGTCTCGGTGCtcacctgctcaccgggcctccaCGCGGTTCTATCTAGTTACGCGTTAAACCAACTAGAATTTTTTTCAGATTACGCAAactggagctgggtggaggcccgggagcaggtgaccttcagaccttggcacggatccGCTGCCAGTTCATTTCTTAGGG</t>
  </si>
  <si>
    <t>CACCAGAAGCCAcctTGTTGgctggagctgggtggaggcccGTTTAGAGACGGCATGCCGTCTCGGTGCgaaggtcacctgctcaccgggcctccaCGCGGTTCTATCTAGTTACGCGTTAAACCAACTAGAATTTTTTTGCGAGCGGCGCGactggagctgggtggaggcccgggagcaggtgaccttcagaccttggcacggatccGCTGCCAGTTCATTTCTTAGGG</t>
  </si>
  <si>
    <t>CACCAGAAGCCAcctTGTTGgctggagctgggtggaggcccGTTTAGAGACGGCATGCCGTCTCGGTGCtgctcaccgggcctccacccCGCGGTTCTATCTAGTTACGCGTTAAACCAACTAGAATTTTTTTTGAGATAACACCactggagctgggtggaggcccgggagcaggtgaccttcagaccttggcacggatccGCTGCCAGTTCATTTCTTAGGG</t>
  </si>
  <si>
    <t>CACCAGAAGCCAcctTGTTGgctggagctgggtggaggcccGTTTAGAGACGGCATGCCGTCTCGGTGCtcacctgctcaccgggcctccacccCGCGGTTCTATCTAGTTACGCGTTAAACCAACTAGAATTTTTTTCGCCTTACGAGAactggagctgggtggaggcccgggagcaggtgaccttcagaccttggcacggatccGCTGCCAGTTCATTTCTTAGGG</t>
  </si>
  <si>
    <t>CACCAGAAGCCAcctTGTTGgctggagctgggtggaggcccGTTTAGAGACGGCATGCCGTCTCGGTGCgaaggtcacctgctcaccgggcctccacccCGCGGTTCTATCTAGTTACGCGTTAAACCAACTAGAATTTTTTTACCAAGCGTATTactggagctgggtggaggcccgggagcaggtgaccttcagaccttggcacggatccGCTGCCAGTTCATTTCTTAGGG</t>
  </si>
  <si>
    <t>CACCAGAAGCCAcctTGTTGgctggagctgggtggaggcccGTTTAGAGACGGCATGCCGTCTCGGTGCtgctcaccgggcctccacccagcCGCGGTTCTATCTAGTTACGCGTTAAACCAACTAGAATTTTTTTCAAGAGTGTGACactggagctgggtggaggcccgggagcaggtgaccttcagaccttggcacggatccGCTGCCAGTTCATTTCTTAGGG</t>
  </si>
  <si>
    <t>CACCAGAAGCCAcctTGTTGgctggagctgggtggaggcccGTTTAGAGACGGCATGCCGTCTCGGTGCtcacctgctcaccgggcctccacccagcCGCGGTTCTATCTAGTTACGCGTTAAACCAACTAGAATTTTTTTAGAGTGTGCGTAactggagctgggtggaggcccgggagcaggtgaccttcagaccttggcacggatccGCTGCCAGTTCATTTCTTAGGG</t>
  </si>
  <si>
    <t>CACCAGAAGCCAcctTGTTGgctggagctgggtggaggcccGTTTAGAGACGGCATGCCGTCTCGGTGCgaaggtcacctgctcaccgggcctccacccagcCGCGGTTCTATCTAGTTACGCGTTAAACCAACTAGAATTTTTTTCCGTCTTAGTTGactggagctgggtggaggcccgggagcaggtgaccttcagaccttggcacggatccGCTGCCAGTTCATTTCTTAGGG</t>
  </si>
  <si>
    <t>CACCAGAAGCCAcctTGTTGggaggtggcccagcagaagcgGTTTAGAGACGGCATGCCGTCTCGGTGCaatgcgcacgcttctgcCGCGGTTCTATCTAGTTACGCGTTAAACCAACTAGAATTTTTTTCCATTCGATAACggaggtggcccagcagaagcgtggcattgtagatcagtgctgcaccagcaggatccGCTGCCAGTTCATTTCTTAGGG</t>
  </si>
  <si>
    <t>CACCAGAAGCCAcctTGTTGggaggtggcccagcagaagcgGTTTAGAGACGGCATGCCGTCTCGGTGCtctacaatgcgcacgcttctgcCGCGGTTCTATCTAGTTACGCGTTAAACCAACTAGAATTTTTTTGAATTCCTCCTAggaggtggcccagcagaagcgtggcattgtagatcagtgctgcaccagcaggatccGCTGCCAGTTCATTTCTTAGGG</t>
  </si>
  <si>
    <t>CACCAGAAGCCAcctTGTTGggaggtggcccagcagaagcgGTTTAGAGACGGCATGCCGTCTCGGTGCactgatctacaatgcgcacgcttctgcCGCGGTTCTATCTAGTTACGCGTTAAACCAACTAGAATTTTTTTTCACTAGCACGCggaggtggcccagcagaagcgtggcattgtagatcagtgctgcaccagcaggatccGCTGCCAGTTCATTTCTTAGGG</t>
  </si>
  <si>
    <t>CACCAGAAGCCAcctTGTTGggaggtggcccagcagaagcgGTTTAGAGACGGCATGCCGTCTCGGTGCaatgcgcacgcttctgctggCGCGGTTCTATCTAGTTACGCGTTAAACCAACTAGAATTTTTTTTTCTTAACTAGGggaggtggcccagcagaagcgtggcattgtagatcagtgctgcaccagcaggatccGCTGCCAGTTCATTTCTTAGGG</t>
  </si>
  <si>
    <t>CACCAGAAGCCAcctTGTTGggaggtggcccagcagaagcgGTTTAGAGACGGCATGCCGTCTCGGTGCtctacaatgcgcacgcttctgctggCGCGGTTCTATCTAGTTACGCGTTAAACCAACTAGAATTTTTTTCATGGAGTTGATggaggtggcccagcagaagcgtggcattgtagatcagtgctgcaccagcaggatccGCTGCCAGTTCATTTCTTAGGG</t>
  </si>
  <si>
    <t>CACCAGAAGCCAcctTGTTGggaggtggcccagcagaagcgGTTTAGAGACGGCATGCCGTCTCGGTGCactgatctacaatgcgcacgcttctgctggCGCGGTTCTATCTAGTTACGCGTTAAACCAACTAGAATTTTTTTTTCTGGAAGACTggaggtggcccagcagaagcgtggcattgtagatcagtgctgcaccagcaggatccGCTGCCAGTTCATTTCTTAGGG</t>
  </si>
  <si>
    <t>CACCAGAAGCCAcctTGTTGggaggtggcccagcagaagcgGTTTAGAGACGGCATGCCGTCTCGGTGCaatgcgcacgcttctgctgggccCGCGGTTCTATCTAGTTACGCGTTAAACCAACTAGAATTTTTTTTAGAGAAGAGTGggaggtggcccagcagaagcgtggcattgtagatcagtgctgcaccagcaggatccGCTGCCAGTTCATTTCTTAGGG</t>
  </si>
  <si>
    <t>CACCAGAAGCCAcctTGTTGggaggtggcccagcagaagcgGTTTAGAGACGGCATGCCGTCTCGGTGCtctacaatgcgcacgcttctgctgggccCGCGGTTCTATCTAGTTACGCGTTAAACCAACTAGAATTTTTTTGGAACCAGACGTggaggtggcccagcagaagcgtggcattgtagatcagtgctgcaccagcaggatccGCTGCCAGTTCATTTCTTAGGG</t>
  </si>
  <si>
    <t>CACCAGAAGCCAcctTGTTGggaggtggcccagcagaagcgGTTTAGAGACGGCATGCCGTCTCGGTGCactgatctacaatgcgcacgcttctgctgggccCGCGGTTCTATCTAGTTACGCGTTAAACCAACTAGAATTTTTTTACTTGTTAACCTggaggtggcccagcagaagcgtggcattgtagatcagtgctgcaccagcaggatccGCTGCCAGTTCATTTCTTAGGG</t>
  </si>
  <si>
    <t>CACCAGAAGCCAcctTGTTGgtgtgccctggtatggacatcGTTTAGAGACGGCATGCCGTCTCGGTGCttgttcggatgtccatCGCGGTTCTATCTAGTTACGCGTTAAACCAACTAGAATTTTTTTCCTTGCAGCAGCgtgtgccctggtatggacatccggaacaacctgaccaggctacatgagctggatccGCTGCCAGTTCATTTCTTAGGG</t>
  </si>
  <si>
    <t>CACCAGAAGCCAcctTGTTGgtgtgccctggtatggacatcGTTTAGAGACGGCATGCCGTCTCGGTGCtcaggttgttcggatgtccatCGCGGTTCTATCTAGTTACGCGTTAAACCAACTAGAATTTTTTTCATCCGTGATTGgtgtgccctggtatggacatccggaacaacctgaccaggctacatgagctggatccGCTGCCAGTTCATTTCTTAGGG</t>
  </si>
  <si>
    <t>CACCAGAAGCCAcctTGTTGgtgtgccctggtatggacatcGTTTAGAGACGGCATGCCGTCTCGGTGCcctggtcaggttgttcggatgtccatCGCGGTTCTATCTAGTTACGCGTTAAACCAACTAGAATTTTTTTGGCAGCTTATTCgtgtgccctggtatggacatccggaacaacctgaccaggctacatgagctggatccGCTGCCAGTTCATTTCTTAGGG</t>
  </si>
  <si>
    <t>CACCAGAAGCCAcctTGTTGgtgtgccctggtatggacatcGTTTAGAGACGGCATGCCGTCTCGGTGCttgttcggatgtccataccCGCGGTTCTATCTAGTTACGCGTTAAACCAACTAGAATTTTTTTCAGTCACGTCCGgtgtgccctggtatggacatccggaacaacctgaccaggctacatgagctggatccGCTGCCAGTTCATTTCTTAGGG</t>
  </si>
  <si>
    <t>CACCAGAAGCCAcctTGTTGgtgtgccctggtatggacatcGTTTAGAGACGGCATGCCGTCTCGGTGCtcaggttgttcggatgtccataccCGCGGTTCTATCTAGTTACGCGTTAAACCAACTAGAATTTTTTTATTCGCCGGCGGgtgtgccctggtatggacatccggaacaacctgaccaggctacatgagctggatccGCTGCCAGTTCATTTCTTAGGG</t>
  </si>
  <si>
    <t>CACCAGAAGCCAcctTGTTGgtgtgccctggtatggacatcGTTTAGAGACGGCATGCCGTCTCGGTGCcctggtcaggttgttcggatgtccataccCGCGGTTCTATCTAGTTACGCGTTAAACCAACTAGAATTTTTTTAACTCTGGTTGAgtgtgccctggtatggacatccggaacaacctgaccaggctacatgagctggatccGCTGCCAGTTCATTTCTTAGGG</t>
  </si>
  <si>
    <t>CACCAGAAGCCAcctTGTTGgtgtgccctggtatggacatcGTTTAGAGACGGCATGCCGTCTCGGTGCttgttcggatgtccataccaggCGCGGTTCTATCTAGTTACGCGTTAAACCAACTAGAATTTTTTTTTAGCGTATGAGgtgtgccctggtatggacatccggaacaacctgaccaggctacatgagctggatccGCTGCCAGTTCATTTCTTAGGG</t>
  </si>
  <si>
    <t>CACCAGAAGCCAcctTGTTGgtgtgccctggtatggacatcGTTTAGAGACGGCATGCCGTCTCGGTGCtcaggttgttcggatgtccataccaggCGCGGTTCTATCTAGTTACGCGTTAAACCAACTAGAATTTTTTTTCGTCCACCGGAgtgtgccctggtatggacatccggaacaacctgaccaggctacatgagctggatccGCTGCCAGTTCATTTCTTAGGG</t>
  </si>
  <si>
    <t>CACCAGAAGCCAcctTGTTGgtgtgccctggtatggacatcGTTTAGAGACGGCATGCCGTCTCGGTGCcctggtcaggttgttcggatgtccataccaggCGCGGTTCTATCTAGTTACGCGTTAAACCAACTAGAATTTTTTTTAGTAGTTAGGAgtgtgccctggtatggacatccggaacaacctgaccaggctacatgagctggatccGCTGCCAGTTCATTTCTTAGGG</t>
  </si>
  <si>
    <t>CACCAGAAGCCAcctTGTTGgacatccggaacaacctgaccGTTTAGAGACGGCATGCCGTCTCGGTGCagcctaggtcaggttCGCGGTTCTATCTAGTTACGCGTTAAACCAACTAGAATTTTTTTCGTAGGAACTCAgacatccggaacaacctgaccaggctacatgagctggagaactgctcagtggatccGCTGCCAGTTCATTTCTTAGGG</t>
  </si>
  <si>
    <t>CACCAGAAGCCAcctTGTTGgacatccggaacaacctgaccGTTTAGAGACGGCATGCCGTCTCGGTGCcatgtagcctaggtcaggttCGCGGTTCTATCTAGTTACGCGTTAAACCAACTAGAATTTTTTTGCAACAGTATCGgacatccggaacaacctgaccaggctacatgagctggagaactgctcagtggatccGCTGCCAGTTCATTTCTTAGGG</t>
  </si>
  <si>
    <t>CACCAGAAGCCAcctTGTTGgacatccggaacaacctgaccGTTTAGAGACGGCATGCCGTCTCGGTGCcagctcatgtagcctaggtcaggttCGCGGTTCTATCTAGTTACGCGTTAAACCAACTAGAATTTTTTTCGAATTCCGCGTgacatccggaacaacctgaccaggctacatgagctggagaactgctcagtggatccGCTGCCAGTTCATTTCTTAGGG</t>
  </si>
  <si>
    <t>CACCAGAAGCCAcctTGTTGgacatccggaacaacctgaccGTTTAGAGACGGCATGCCGTCTCGGTGCagcctaggtcaggttgttCGCGGTTCTATCTAGTTACGCGTTAAACCAACTAGAATTTTTTTAAGCAGCATGACgacatccggaacaacctgaccaggctacatgagctggagaactgctcagtggatccGCTGCCAGTTCATTTCTTAGGG</t>
  </si>
  <si>
    <t>CACCAGAAGCCAcctTGTTGgacatccggaacaacctgaccGTTTAGAGACGGCATGCCGTCTCGGTGCcatgtagcctaggtcaggttgttCGCGGTTCTATCTAGTTACGCGTTAAACCAACTAGAATTTTTTTGTCATCACGGAGgacatccggaacaacctgaccaggctacatgagctggagaactgctcagtggatccGCTGCCAGTTCATTTCTTAGGG</t>
  </si>
  <si>
    <t>CACCAGAAGCCAcctTGTTGgacatccggaacaacctgaccGTTTAGAGACGGCATGCCGTCTCGGTGCcagctcatgtagcctaggtcaggttgttCGCGGTTCTATCTAGTTACGCGTTAAACCAACTAGAATTTTTTTTACCTTGGTTATgacatccggaacaacctgaccaggctacatgagctggagaactgctcagtggatccGCTGCCAGTTCATTTCTTAGGG</t>
  </si>
  <si>
    <t>CACCAGAAGCCAcctTGTTGgacatccggaacaacctgaccGTTTAGAGACGGCATGCCGTCTCGGTGCagcctaggtcaggttgttccgCGCGGTTCTATCTAGTTACGCGTTAAACCAACTAGAATTTTTTTTGTTACACCTAAgacatccggaacaacctgaccaggctacatgagctggagaactgctcagtggatccGCTGCCAGTTCATTTCTTAGGG</t>
  </si>
  <si>
    <t>CACCAGAAGCCAcctTGTTGgacatccggaacaacctgaccGTTTAGAGACGGCATGCCGTCTCGGTGCcatgtagcctaggtcaggttgttccgCGCGGTTCTATCTAGTTACGCGTTAAACCAACTAGAATTTTTTTGCGATACGGCGGgacatccggaacaacctgaccaggctacatgagctggagaactgctcagtggatccGCTGCCAGTTCATTTCTTAGGG</t>
  </si>
  <si>
    <t>CACCAGAAGCCAcctTGTTGgacatccggaacaacctgaccGTTTAGAGACGGCATGCCGTCTCGGTGCcagctcatgtagcctaggtcaggttgttccgCGCGGTTCTATCTAGTTACGCGTTAAACCAACTAGAATTTTTTTTCCATATGATCTgacatccggaacaacctgaccaggctacatgagctggagaactgctcagtggatccGCTGCCAGTTCATTTCTTAGGG</t>
  </si>
  <si>
    <t>CACCAGAAGCCAcctTGTTGgcacagtgttctgagtacctgGTTTAGAGACGGCATGCCGTCTCGGTGCcacttatcttcgcaagaacctcaggtactcCGCGGTTCTATCTAGTTACGCGTTAAACCAACTAGAATTTTTTTCCTCGGCACTACacacagtgttctgagtacctgaggttcttgcgaagagaagtggggtcattggatccGCTGCCAGTTCATTTCTTAGGG</t>
  </si>
  <si>
    <t>CACCAGAAGCCAcctTGTTGgcacagtgttctgagtacctgGTTTAGAGACGGCATGCCGTCTCGGTGCgaccccacttatcttcgcaagaacctcaggtactcCGCGGTTCTATCTAGTTACGCGTTAAACCAACTAGAATTTTTTTATTAGCATGTTGacacagtgttctgagtacctgaggttcttgcgaagagaagtggggtcattggatccGCTGCCAGTTCATTTCTTAGGG</t>
  </si>
  <si>
    <t>CACCAGAAGCCAcctTGTTGgcacagtgttctgagtacctgGTTTAGAGACGGCATGCCGTCTCGGTGCcacttatcttcgcaagaacctcaggtactcagaCGCGGTTCTATCTAGTTACGCGTTAAACCAACTAGAATTTTTTTTATGCAAGATAAacacagtgttctgagtacctgaggttcttgcgaagagaagtggggtcattggatccGCTGCCAGTTCATTTCTTAGGG</t>
  </si>
  <si>
    <t>CACCAGAAGCCAcctTGTTGgcacagtgttctgagtacctgGTTTAGAGACGGCATGCCGTCTCGGTGCgaccccacttatcttcgcaagaacctcaggtactcagaCGCGGTTCTATCTAGTTACGCGTTAAACCAACTAGAATTTTTTTCGTTAGCGTAGAacacagtgttctgagtacctgaggttcttgcgaagagaagtggggtcattggatccGCTGCCAGTTCATTTCTTAGGG</t>
  </si>
  <si>
    <t>CACCAGAAGCCAcctTGTTGgcacagtgttctgagtacctgGTTTAGAGACGGCATGCCGTCTCGGTGCcacttatcttcgcaagaacctcaggtactcagaacaCGCGGTTCTATCTAGTTACGCGTTAAACCAACTAGAATTTTTTTGACGATGGATGAacacagtgttctgagtacctgaggttcttgcgaagagaagtggggtcattggatccGCTGCCAGTTCATTTCTTAGGG</t>
  </si>
  <si>
    <t>CACCAGAAGCCAcctTGTTGgcacagtgttctgagtacctgGTTTAGAGACGGCATGCCGTCTCGGTGCgaccccacttatcttcgcaagaacctcaggtactcagaacaCGCGGTTCTATCTAGTTACGCGTTAAACCAACTAGAATTTTTTTAGCCTGTCTTGGacacagtgttctgagtacctgaggttcttgcgaagagaagtggggtcattggatccGCTGCCAGTTCATTTCTTAGGG</t>
  </si>
  <si>
    <t>CACCAGAAGCCAcctTGTTGgccaggtggtggagaccgaccGTTTAGAGACGGCATGCCGTCTCGGTGCaagtctcgggtcggtctCGCGGTTCTATCTAGTTACGCGTTAAACCAACTAGAATTTTTTTCAGATCTTAACGcccaggtggtggagaccgacccggacttcgagccgctgccccggcagcgcggatccGCTGCCAGTTCATTTCTTAGGG</t>
  </si>
  <si>
    <t>CACCAGAAGCCAcctTGTTGgccaggtggtggagaccgaccGTTTAGAGACGGCATGCCGTCTCGGTGCgctcgaagtctcgggtcggtctCGCGGTTCTATCTAGTTACGCGTTAAACCAACTAGAATTTTTTTAGCCATCCGTGAcccaggtggtggagaccgacccggacttcgagccgctgccccggcagcgcggatccGCTGCCAGTTCATTTCTTAGGG</t>
  </si>
  <si>
    <t>CACCAGAAGCCAcctTGTTGgccaggtggtggagaccgaccGTTTAGAGACGGCATGCCGTCTCGGTGCcagcggctcgaagtctcgggtcggtctCGCGGTTCTATCTAGTTACGCGTTAAACCAACTAGAATTTTTTTTGTTAGATGATCcccaggtggtggagaccgacccggacttcgagccgctgccccggcagcgcggatccGCTGCCAGTTCATTTCTTAGGG</t>
  </si>
  <si>
    <t>CACCAGAAGCCAcctTGTTGgccaggtggtggagaccgaccGTTTAGAGACGGCATGCCGTCTCGGTGCaagtctcgggtcggtctccaCGCGGTTCTATCTAGTTACGCGTTAAACCAACTAGAATTTTTTTCTCGCCGTCTGAcccaggtggtggagaccgacccggacttcgagccgctgccccggcagcgcggatccGCTGCCAGTTCATTTCTTAGGG</t>
  </si>
  <si>
    <t>CACCAGAAGCCAcctTGTTGgccaggtggtggagaccgaccGTTTAGAGACGGCATGCCGTCTCGGTGCgctcgaagtctcgggtcggtctccaCGCGGTTCTATCTAGTTACGCGTTAAACCAACTAGAATTTTTTTAGAAGCCACTCCcccaggtggtggagaccgacccggacttcgagccgctgccccggcagcgcggatccGCTGCCAGTTCATTTCTTAGGG</t>
  </si>
  <si>
    <t>CACCAGAAGCCAcctTGTTGgccaggtggtggagaccgaccGTTTAGAGACGGCATGCCGTCTCGGTGCcagcggctcgaagtctcgggtcggtctccaCGCGGTTCTATCTAGTTACGCGTTAAACCAACTAGAATTTTTTTTTATCAGCACCTcccaggtggtggagaccgacccggacttcgagccgctgccccggcagcgcggatccGCTGCCAGTTCATTTCTTAGGG</t>
  </si>
  <si>
    <t>CACCAGAAGCCAcctTGTTGgccaggtggtggagaccgaccGTTTAGAGACGGCATGCCGTCTCGGTGCaagtctcgggtcggtctccaccaCGCGGTTCTATCTAGTTACGCGTTAAACCAACTAGAATTTTTTTCAACGAGAGAGAcccaggtggtggagaccgacccggacttcgagccgctgccccggcagcgcggatccGCTGCCAGTTCATTTCTTAGGG</t>
  </si>
  <si>
    <t>CACCAGAAGCCAcctTGTTGgccaggtggtggagaccgaccGTTTAGAGACGGCATGCCGTCTCGGTGCgctcgaagtctcgggtcggtctccaccaCGCGGTTCTATCTAGTTACGCGTTAAACCAACTAGAATTTTTTTAGAGGAAGCTTAcccaggtggtggagaccgacccggacttcgagccgctgccccggcagcgcggatccGCTGCCAGTTCATTTCTTAGGG</t>
  </si>
  <si>
    <t>CACCAGAAGCCAcctTGTTGgccaggtggtggagaccgaccGTTTAGAGACGGCATGCCGTCTCGGTGCcagcggctcgaagtctcgggtcggtctccaccaCGCGGTTCTATCTAGTTACGCGTTAAACCAACTAGAATTTTTTTGGTATTAGCTGAcccaggtggtggagaccgacccggacttcgagccgctgccccggcagcgcggatccGCTGCCAGTTCATTTCTTAGGG</t>
  </si>
  <si>
    <t>CACCAGAAGCCAcctTGTTGgcagcggctcgaagtccgggtGTTTAGAGACGGCATGCCGTCTCGGTGCgagacacgacccggactCGCGGTTCTATCTAGTTACGCGTTAAACCAACTAGAATTTTTTTTGCTTCATCAACgcagcggctcgaagtccgggtcggtctccaccacctggggcgcttcggccggatccGCTGCCAGTTCATTTCTTAGGG</t>
  </si>
  <si>
    <t>CACCAGAAGCCAcctTGTTGgcagcggctcgaagtccgggtGTTTAGAGACGGCATGCCGTCTCGGTGCtggtggagacacgacccggactCGCGGTTCTATCTAGTTACGCGTTAAACCAACTAGAATTTTTTTGACAGGATATGTgcagcggctcgaagtccgggtcggtctccaccacctggggcgcttcggccggatccGCTGCCAGTTCATTTCTTAGGG</t>
  </si>
  <si>
    <t>CACCAGAAGCCAcctTGTTGgcagcggctcgaagtccgggtGTTTAGAGACGGCATGCCGTCTCGGTGCccaggtggtggagacacgacccggactCGCGGTTCTATCTAGTTACGCGTTAAACCAACTAGAATTTTTTTGTTACAGAAGTGgcagcggctcgaagtccgggtcggtctccaccacctggggcgcttcggccggatccGCTGCCAGTTCATTTCTTAGGG</t>
  </si>
  <si>
    <t>CACCAGAAGCCAcctTGTTGgcagcggctcgaagtccgggtGTTTAGAGACGGCATGCCGTCTCGGTGCgagacacgacccggacttcgCGCGGTTCTATCTAGTTACGCGTTAAACCAACTAGAATTTTTTTCTCAACTCATTAgcagcggctcgaagtccgggtcggtctccaccacctggggcgcttcggccggatccGCTGCCAGTTCATTTCTTAGGG</t>
  </si>
  <si>
    <t>CACCAGAAGCCAcctTGTTGgcagcggctcgaagtccgggtGTTTAGAGACGGCATGCCGTCTCGGTGCtggtggagacacgacccggacttcgCGCGGTTCTATCTAGTTACGCGTTAAACCAACTAGAATTTTTTTCAATTGATCCGGgcagcggctcgaagtccgggtcggtctccaccacctggggcgcttcggccggatccGCTGCCAGTTCATTTCTTAGGG</t>
  </si>
  <si>
    <t>CACCAGAAGCCAcctTGTTGgcagcggctcgaagtccgggtGTTTAGAGACGGCATGCCGTCTCGGTGCccaggtggtggagacacgacccggacttcgCGCGGTTCTATCTAGTTACGCGTTAAACCAACTAGAATTTTTTTCCGGACTGCCGCgcagcggctcgaagtccgggtcggtctccaccacctggggcgcttcggccggatccGCTGCCAGTTCATTTCTTAGGG</t>
  </si>
  <si>
    <t>CACCAGAAGCCAcctTGTTGgcagcggctcgaagtccgggtGTTTAGAGACGGCATGCCGTCTCGGTGCgagacacgacccggacttcgagcCGCGGTTCTATCTAGTTACGCGTTAAACCAACTAGAATTTTTTTACGATTGATCCAgcagcggctcgaagtccgggtcggtctccaccacctggggcgcttcggccggatccGCTGCCAGTTCATTTCTTAGGG</t>
  </si>
  <si>
    <t>CACCAGAAGCCAcctTGTTGgcagcggctcgaagtccgggtGTTTAGAGACGGCATGCCGTCTCGGTGCtggtggagacacgacccggacttcgagcCGCGGTTCTATCTAGTTACGCGTTAAACCAACTAGAATTTTTTTCTGGTTCCATTGgcagcggctcgaagtccgggtcggtctccaccacctggggcgcttcggccggatccGCTGCCAGTTCATTTCTTAGGG</t>
  </si>
  <si>
    <t>CACCAGAAGCCAcctTGTTGgcagcggctcgaagtccgggtGTTTAGAGACGGCATGCCGTCTCGGTGCccaggtggtggagacacgacccggacttcgagcCGCGGTTCTATCTAGTTACGCGTTAAACCAACTAGAATTTTTTTCCTCGTGGTTCCgcagcggctcgaagtccgggtcggtctccaccacctggggcgcttcggccggatccGCTGCCAGTTCATTTCTTAGGG</t>
  </si>
  <si>
    <t>CACCAGAAGCCAcctTGTTGgcccgctctctccgctcgaagGTTTAGAGACGGCATGCCGTCTCGGTGCcagctcacttcgagcgCGCGGTTCTATCTAGTTACGCGTTAAACCAACTAGAATTTTTTTATAATTAGGTATtcccgctctctccgctcgaagtggagctggacccagagttcgagccacagggatccGCTGCCAGTTCATTTCTTAGGG</t>
  </si>
  <si>
    <t>CACCAGAAGCCAcctTGTTGgcccgctctctccgctcgaagGTTTAGAGACGGCATGCCGTCTCGGTGCgggtccagctcacttcgagcgCGCGGTTCTATCTAGTTACGCGTTAAACCAACTAGAATTTTTTTGGCTACCGATGTtcccgctctctccgctcgaagtggagctggacccagagttcgagccacagggatccGCTGCCAGTTCATTTCTTAGGG</t>
  </si>
  <si>
    <t>CACCAGAAGCCAcctTGTTGgcccgctctctccgctcgaagGTTTAGAGACGGCATGCCGTCTCGGTGCactctgggtccagctcacttcgagcgCGCGGTTCTATCTAGTTACGCGTTAAACCAACTAGAATTTTTTTTCTTCAATCCGAtcccgctctctccgctcgaagtggagctggacccagagttcgagccacagggatccGCTGCCAGTTCATTTCTTAGGG</t>
  </si>
  <si>
    <t>CACCAGAAGCCAcctTGTTGgcccgctctctccgctcgaagGTTTAGAGACGGCATGCCGTCTCGGTGCcagctcacttcgagcggagCGCGGTTCTATCTAGTTACGCGTTAAACCAACTAGAATTTTTTTAGGCCACTCTTGtcccgctctctccgctcgaagtggagctggacccagagttcgagccacagggatccGCTGCCAGTTCATTTCTTAGGG</t>
  </si>
  <si>
    <t>CACCAGAAGCCAcctTGTTGgcccgctctctccgctcgaagGTTTAGAGACGGCATGCCGTCTCGGTGCgggtccagctcacttcgagcggagCGCGGTTCTATCTAGTTACGCGTTAAACCAACTAGAATTTTTTTCTTGATGCATACtcccgctctctccgctcgaagtggagctggacccagagttcgagccacagggatccGCTGCCAGTTCATTTCTTAGGG</t>
  </si>
  <si>
    <t>CACCAGAAGCCAcctTGTTGgcccgctctctccgctcgaagGTTTAGAGACGGCATGCCGTCTCGGTGCactctgggtccagctcacttcgagcggagCGCGGTTCTATCTAGTTACGCGTTAAACCAACTAGAATTTTTTTCCACAGCGTACGtcccgctctctccgctcgaagtggagctggacccagagttcgagccacagggatccGCTGCCAGTTCATTTCTTAGGG</t>
  </si>
  <si>
    <t>CACCAGAAGCCAcctTGTTGgggttcccccacgcgttccgtGTTTAGAGACGGCATGCCGTCTCGGTGCgctcccacggaacgcCGCGGTTCTATCTAGTTACGCGTTAAACCAACTAGAATTTTTTTTCCGTAGAGTCAaggttcccccacgcgttccgtcgggagctcttcgctttccgcaagggtccggatccGCTGCCAGTTCATTTCTTAGGG</t>
  </si>
  <si>
    <t>CACCAGAAGCCAcctTGTTGgggttcccccacgcgttccgtGTTTAGAGACGGCATGCCGTCTCGGTGCgaagagctcccacggaacgcCGCGGTTCTATCTAGTTACGCGTTAAACCAACTAGAATTTTTTTATACATACCTGAaggttcccccacgcgttccgtcgggagctcttcgctttccgcaagggtccggatccGCTGCCAGTTCATTTCTTAGGG</t>
  </si>
  <si>
    <t>CACCAGAAGCCAcctTGTTGgggttcccccacgcgttccgtGTTTAGAGACGGCATGCCGTCTCGGTGCaaagcgaagagctcccacggaacgcCGCGGTTCTATCTAGTTACGCGTTAAACCAACTAGAATTTTTTTTAGCGCAATAGTaggttcccccacgcgttccgtcgggagctcttcgctttccgcaagggtccggatccGCTGCCAGTTCATTTCTTAGGG</t>
  </si>
  <si>
    <t>CACCAGAAGCCAcctTGTTGgggttcccccacgcgttccgtGTTTAGAGACGGCATGCCGTCTCGGTGCgctcccacggaacgcgtgCGCGGTTCTATCTAGTTACGCGTTAAACCAACTAGAATTTTTTTGATGATAGCGTAaggttcccccacgcgttccgtcgggagctcttcgctttccgcaagggtccggatccGCTGCCAGTTCATTTCTTAGGG</t>
  </si>
  <si>
    <t>CACCAGAAGCCAcctTGTTGgggttcccccacgcgttccgtGTTTAGAGACGGCATGCCGTCTCGGTGCgaagagctcccacggaacgcgtgCGCGGTTCTATCTAGTTACGCGTTAAACCAACTAGAATTTTTTTTGTATTCACTCGaggttcccccacgcgttccgtcgggagctcttcgctttccgcaagggtccggatccGCTGCCAGTTCATTTCTTAGGG</t>
  </si>
  <si>
    <t>CACCAGAAGCCAcctTGTTGgggttcccccacgcgttccgtGTTTAGAGACGGCATGCCGTCTCGGTGCaaagcgaagagctcccacggaacgcgtgCGCGGTTCTATCTAGTTACGCGTTAAACCAACTAGAATTTTTTTTATCCGATGGTTaggttcccccacgcgttccgtcgggagctcttcgctttccgcaagggtccggatccGCTGCCAGTTCATTTCTTAGGG</t>
  </si>
  <si>
    <t>CACCAGAAGCCAcctTGTTGgggttcccccacgcgttccgtGTTTAGAGACGGCATGCCGTCTCGGTGCgctcccacggaacgcgtggggCGCGGTTCTATCTAGTTACGCGTTAAACCAACTAGAATTTTTTTAGTCCGCAAGCAaggttcccccacgcgttccgtcgggagctcttcgctttccgcaagggtccggatccGCTGCCAGTTCATTTCTTAGGG</t>
  </si>
  <si>
    <t>CACCAGAAGCCAcctTGTTGgggttcccccacgcgttccgtGTTTAGAGACGGCATGCCGTCTCGGTGCgaagagctcccacggaacgcgtggggCGCGGTTCTATCTAGTTACGCGTTAAACCAACTAGAATTTTTTTCAGGTCTCCACTaggttcccccacgcgttccgtcgggagctcttcgctttccgcaagggtccggatccGCTGCCAGTTCATTTCTTAGGG</t>
  </si>
  <si>
    <t>CACCAGAAGCCAcctTGTTGgggttcccccacgcgttccgtGTTTAGAGACGGCATGCCGTCTCGGTGCaaagcgaagagctcccacggaacgcgtggggCGCGGTTCTATCTAGTTACGCGTTAAACCAACTAGAATTTTTTTTCAGTACTGCAGaggttcccccacgcgttccgtcgggagctcttcgctttccgcaagggtccggatccGCTGCCAGTTCATTTCTTAGGG</t>
  </si>
  <si>
    <t>CACCAGAAGCCAcctTGTTGgtcgccggccaagtccggctgGTTTAGAGACGGCATGCCGTCTCGGTGCctctgcgcagccggacCGCGGTTCTATCTAGTTACGCGTTAAACCAACTAGAATTTTTTTTCCTGACGGTTCgtcgccggccaagtccggctgcggcagaggccaggtacacgagcgcggccggatccGCTGCCAGTTCATTTCTTAGGG</t>
  </si>
  <si>
    <t>CACCAGAAGCCAcctTGTTGgtcgccggccaagtccggctgGTTTAGAGACGGCATGCCGTCTCGGTGCctggcctctgcgcagccggacCGCGGTTCTATCTAGTTACGCGTTAAACCAACTAGAATTTTTTTCAGATCAGATCAgtcgccggccaagtccggctgcggcagaggccaggtacacgagcgcggccggatccGCTGCCAGTTCATTTCTTAGGG</t>
  </si>
  <si>
    <t>CACCAGAAGCCAcctTGTTGgtcgccggccaagtccggctgGTTTAGAGACGGCATGCCGTCTCGGTGCtgtacctggcctctgcgcagccggacCGCGGTTCTATCTAGTTACGCGTTAAACCAACTAGAATTTTTTTTGTTGAGTAGCTgtcgccggccaagtccggctgcggcagaggccaggtacacgagcgcggccggatccGCTGCCAGTTCATTTCTTAGGG</t>
  </si>
  <si>
    <t>CACCAGAAGCCAcctTGTTGgtcgccggccaagtccggctgGTTTAGAGACGGCATGCCGTCTCGGTGCctctgcgcagccggacttgCGCGGTTCTATCTAGTTACGCGTTAAACCAACTAGAATTTTTTTATTGCCATAGCCgtcgccggccaagtccggctgcggcagaggccaggtacacgagcgcggccggatccGCTGCCAGTTCATTTCTTAGGG</t>
  </si>
  <si>
    <t>CACCAGAAGCCAcctTGTTGgtcgccggccaagtccggctgGTTTAGAGACGGCATGCCGTCTCGGTGCctggcctctgcgcagccggacttgCGCGGTTCTATCTAGTTACGCGTTAAACCAACTAGAATTTTTTTCACGAGAGGATAgtcgccggccaagtccggctgcggcagaggccaggtacacgagcgcggccggatccGCTGCCAGTTCATTTCTTAGGG</t>
  </si>
  <si>
    <t>CACCAGAAGCCAcctTGTTGgtcgccggccaagtccggctgGTTTAGAGACGGCATGCCGTCTCGGTGCtgtacctggcctctgcgcagccggacttgCGCGGTTCTATCTAGTTACGCGTTAAACCAACTAGAATTTTTTTACGCCTACTAATgtcgccggccaagtccggctgcggcagaggccaggtacacgagcgcggccggatccGCTGCCAGTTCATTTCTTAGGG</t>
  </si>
  <si>
    <t>CACCAGAAGCCAcctTGTTGgtcgccggccaagtccggctgGTTTAGAGACGGCATGCCGTCTCGGTGCctctgcgcagccggacttggccCGCGGTTCTATCTAGTTACGCGTTAAACCAACTAGAATTTTTTTGCCTATCAGTTGgtcgccggccaagtccggctgcggcagaggccaggtacacgagcgcggccggatccGCTGCCAGTTCATTTCTTAGGG</t>
  </si>
  <si>
    <t>CACCAGAAGCCAcctTGTTGgtcgccggccaagtccggctgGTTTAGAGACGGCATGCCGTCTCGGTGCctggcctctgcgcagccggacttggccCGCGGTTCTATCTAGTTACGCGTTAAACCAACTAGAATTTTTTTTGTACAGCGAGTgtcgccggccaagtccggctgcggcagaggccaggtacacgagcgcggccggatccGCTGCCAGTTCATTTCTTAGGG</t>
  </si>
  <si>
    <t>CACCAGAAGCCAcctTGTTGgtcgccggccaagtccggctgGTTTAGAGACGGCATGCCGTCTCGGTGCtgtacctggcctctgcgcagccggacttggccCGCGGTTCTATCTAGTTACGCGTTAAACCAACTAGAATTTTTTTTTCCGATGTGATgtcgccggccaagtccggctgcggcagaggccaggtacacgagcgcggccggatccGCTGCCAGTTCATTTCTTAGGG</t>
  </si>
  <si>
    <t>CACCAGAAGCCAcctTGTTGgtgaagtctggctccggaggaGTTTAGAGACGGCATGCCGTCTCGGTGCgggacgcctcctccggaCGCGGTTCTATCTAGTTACGCGTTAAACCAACTAGAATTTTTTTGAGCCATTGTTAatgaagtctggctccggaggagggtccccgacctcgctgtgggggctcgtggatccGCTGCCAGTTCATTTCTTAGGG</t>
  </si>
  <si>
    <t>CACCAGAAGCCAcctTGTTGgtgaagtctggctccggaggaGTTTAGAGACGGCATGCCGTCTCGGTGCggtcggggacgcctcctccggaCGCGGTTCTATCTAGTTACGCGTTAAACCAACTAGAATTTTTTTTGTTCGCGCGCAatgaagtctggctccggaggagggtccccgacctcgctgtgggggctcgtggatccGCTGCCAGTTCATTTCTTAGGG</t>
  </si>
  <si>
    <t>CACCAGAAGCCAcctTGTTGgtgaagtctggctccggaggaGTTTAGAGACGGCATGCCGTCTCGGTGCagcgaggtcggggacgcctcctccggaCGCGGTTCTATCTAGTTACGCGTTAAACCAACTAGAATTTTTTTACCGGTACACAAatgaagtctggctccggaggagggtccccgacctcgctgtgggggctcgtggatccGCTGCCAGTTCATTTCTTAGGG</t>
  </si>
  <si>
    <t>CACCAGAAGCCAcctTGTTGgtgaagtctggctccggaggaGTTTAGAGACGGCATGCCGTCTCGGTGCgggacgcctcctccggagccCGCGGTTCTATCTAGTTACGCGTTAAACCAACTAGAATTTTTTTTCTAGACCGGATatgaagtctggctccggaggagggtccccgacctcgctgtgggggctcgtggatccGCTGCCAGTTCATTTCTTAGGG</t>
  </si>
  <si>
    <t>CACCAGAAGCCAcctTGTTGgtgaagtctggctccggaggaGTTTAGAGACGGCATGCCGTCTCGGTGCggtcggggacgcctcctccggagccCGCGGTTCTATCTAGTTACGCGTTAAACCAACTAGAATTTTTTTCTAGTGTGGACCatgaagtctggctccggaggagggtccccgacctcgctgtgggggctcgtggatccGCTGCCAGTTCATTTCTTAGGG</t>
  </si>
  <si>
    <t>CACCAGAAGCCAcctTGTTGgtgaagtctggctccggaggaGTTTAGAGACGGCATGCCGTCTCGGTGCagcgaggtcggggacgcctcctccggagccCGCGGTTCTATCTAGTTACGCGTTAAACCAACTAGAATTTTTTTTTGCAGGCTCGAatgaagtctggctccggaggagggtccccgacctcgctgtgggggctcgtggatccGCTGCCAGTTCATTTCTTAGGG</t>
  </si>
  <si>
    <t>CACCAGAAGCCAcctTGTTGgtgaagtctggctccggaggaGTTTAGAGACGGCATGCCGTCTCGGTGCgggacgcctcctccggagccagaCGCGGTTCTATCTAGTTACGCGTTAAACCAACTAGAATTTTTTTGAGTTAGTACTTatgaagtctggctccggaggagggtccccgacctcgctgtgggggctcgtggatccGCTGCCAGTTCATTTCTTAGGG</t>
  </si>
  <si>
    <t>CACCAGAAGCCAcctTGTTGgtgaagtctggctccggaggaGTTTAGAGACGGCATGCCGTCTCGGTGCggtcggggacgcctcctccggagccagaCGCGGTTCTATCTAGTTACGCGTTAAACCAACTAGAATTTTTTTCCAATACGCGGTatgaagtctggctccggaggagggtccccgacctcgctgtgggggctcgtggatccGCTGCCAGTTCATTTCTTAGGG</t>
  </si>
  <si>
    <t>CACCAGAAGCCAcctTGTTGgtgaagtctggctccggaggaGTTTAGAGACGGCATGCCGTCTCGGTGCagcgaggtcggggacgcctcctccggagccagaCGCGGTTCTATCTAGTTACGCGTTAAACCAACTAGAATTTTTTTCGATTCTCATCTatgaagtctggctccggaggagggtccccgacctcgctgtgggggctcgtggatccGCTGCCAGTTCATTTCTTAGGG</t>
  </si>
  <si>
    <t>CACCAGAAGCCAcctTGTTGgcggccagagagagagcgcggGTTTAGAGACGGCATGCCGTCTCGGTGCctctcacgccgcgctctCGCGGTTCTATCTAGTTACGCGTTAAACCAACTAGAATTTTTTTACTCAGAGGAACtcggccagagagagagcgcggcggagagaaacacgagcccccacagcgagggatccGCTGCCAGTTCATTTCTTAGGG</t>
  </si>
  <si>
    <t>CACCAGAAGCCAcctTGTTGgcggccagagagagagcgcggGTTTAGAGACGGCATGCCGTCTCGGTGCtgtttctctcacgccgcgctctCGCGGTTCTATCTAGTTACGCGTTAAACCAACTAGAATTTTTTTTGGATCGACGTGtcggccagagagagagcgcggcggagagaaacacgagcccccacagcgagggatccGCTGCCAGTTCATTTCTTAGGG</t>
  </si>
  <si>
    <t>CACCAGAAGCCAcctTGTTGgcggccagagagagagcgcggGTTTAGAGACGGCATGCCGTCTCGGTGCgctcgtgtttctctcacgccgcgctctCGCGGTTCTATCTAGTTACGCGTTAAACCAACTAGAATTTTTTTTGGCATGACTAAtcggccagagagagagcgcggcggagagaaacacgagcccccacagcgagggatccGCTGCCAGTTCATTTCTTAGGG</t>
  </si>
  <si>
    <t>CACCAGAAGCCAcctTGTTGgcggccagagagagagcgcggGTTTAGAGACGGCATGCCGTCTCGGTGCctctcacgccgcgctctctcCGCGGTTCTATCTAGTTACGCGTTAAACCAACTAGAATTTTTTTTCGGTGTTAGGCtcggccagagagagagcgcggcggagagaaacacgagcccccacagcgagggatccGCTGCCAGTTCATTTCTTAGGG</t>
  </si>
  <si>
    <t>CACCAGAAGCCAcctTGTTGgcggccagagagagagcgcggGTTTAGAGACGGCATGCCGTCTCGGTGCtgtttctctcacgccgcgctctctcCGCGGTTCTATCTAGTTACGCGTTAAACCAACTAGAATTTTTTTTCGACGTTACTAtcggccagagagagagcgcggcggagagaaacacgagcccccacagcgagggatccGCTGCCAGTTCATTTCTTAGGG</t>
  </si>
  <si>
    <t>CACCAGAAGCCAcctTGTTGgcggccagagagagagcgcggGTTTAGAGACGGCATGCCGTCTCGGTGCgctcgtgtttctctcacgccgcgctctctcCGCGGTTCTATCTAGTTACGCGTTAAACCAACTAGAATTTTTTTAGACAACAGTGGtcggccagagagagagcgcggcggagagaaacacgagcccccacagcgagggatccGCTGCCAGTTCATTTCTTAGGG</t>
  </si>
  <si>
    <t>CACCAGAAGCCAcctTGTTGgcggccagagagagagcgcggGTTTAGAGACGGCATGCCGTCTCGGTGCctctcacgccgcgctctctctctCGCGGTTCTATCTAGTTACGCGTTAAACCAACTAGAATTTTTTTGTTATAGTTCGAtcggccagagagagagcgcggcggagagaaacacgagcccccacagcgagggatccGCTGCCAGTTCATTTCTTAGGG</t>
  </si>
  <si>
    <t>CACCAGAAGCCAcctTGTTGgcggccagagagagagcgcggGTTTAGAGACGGCATGCCGTCTCGGTGCtgtttctctcacgccgcgctctctctctCGCGGTTCTATCTAGTTACGCGTTAAACCAACTAGAATTTTTTTTCTGGATGCTCGtcggccagagagagagcgcggcggagagaaacacgagcccccacagcgagggatccGCTGCCAGTTCATTTCTTAGGG</t>
  </si>
  <si>
    <t>CACCAGAAGCCAcctTGTTGgcggccagagagagagcgcggGTTTAGAGACGGCATGCCGTCTCGGTGCgctcgtgtttctctcacgccgcgctctctctctCGCGGTTCTATCTAGTTACGCGTTAAACCAACTAGAATTTTTTTTGGATATAGATTtcggccagagagagagcgcggcggagagaaacacgagcccccacagcgagggatccGCTGCCAGTTCATTTCTTAGGG</t>
  </si>
  <si>
    <t>CACCAGAAGCCAcctTGTTGgagcccgcgaccacaccatgaGTTTAGAGACGGCATGCCGTCTCGGTGCgaacgcttcatggtgtCGCGGTTCTATCTAGTTACGCGTTAAACCAACTAGAATTTTTTTATTACTTCACTGgagcccgcgaccacaccatgaaggcgttcatgggccgcttgacgtggtccggatccGCTGCCAGTTCATTTCTTAGGG</t>
  </si>
  <si>
    <t>CACCAGAAGCCAcctTGTTGgagcccgcgaccacaccatgaGTTTAGAGACGGCATGCCGTCTCGGTGCcccatgaacgcttcatggtgtCGCGGTTCTATCTAGTTACGCGTTAAACCAACTAGAATTTTTTTCTCAGATGTCTGgagcccgcgaccacaccatgaaggcgttcatgggccgcttgacgtggtccggatccGCTGCCAGTTCATTTCTTAGGG</t>
  </si>
  <si>
    <t>CACCAGAAGCCAcctTGTTGgagcccgcgaccacaccatgaGTTTAGAGACGGCATGCCGTCTCGGTGCagcggcccatgaacgcttcatggtgtCGCGGTTCTATCTAGTTACGCGTTAAACCAACTAGAATTTTTTTGGCAACCGGCTTgagcccgcgaccacaccatgaaggcgttcatgggccgcttgacgtggtccggatccGCTGCCAGTTCATTTCTTAGGG</t>
  </si>
  <si>
    <t>CACCAGAAGCCAcctTGTTGgagcccgcgaccacaccatgaGTTTAGAGACGGCATGCCGTCTCGGTGCgaacgcttcatggtgtggtCGCGGTTCTATCTAGTTACGCGTTAAACCAACTAGAATTTTTTTTGCCATAGTGAAgagcccgcgaccacaccatgaaggcgttcatgggccgcttgacgtggtccggatccGCTGCCAGTTCATTTCTTAGGG</t>
  </si>
  <si>
    <t>CACCAGAAGCCAcctTGTTGgagcccgcgaccacaccatgaGTTTAGAGACGGCATGCCGTCTCGGTGCcccatgaacgcttcatggtgtggtCGCGGTTCTATCTAGTTACGCGTTAAACCAACTAGAATTTTTTTTCTGATGGCGTGgagcccgcgaccacaccatgaaggcgttcatgggccgcttgacgtggtccggatccGCTGCCAGTTCATTTCTTAGGG</t>
  </si>
  <si>
    <t>CACCAGAAGCCAcctTGTTGgagcccgcgaccacaccatgaGTTTAGAGACGGCATGCCGTCTCGGTGCagcggcccatgaacgcttcatggtgtggtCGCGGTTCTATCTAGTTACGCGTTAAACCAACTAGAATTTTTTTACGATCTTCATGgagcccgcgaccacaccatgaaggcgttcatgggccgcttgacgtggtccggatccGCTGCCAGTTCATTTCTTAGGG</t>
  </si>
  <si>
    <t>CACCAGAAGCCAcctTGTTGgagcccgcgaccacaccatgaGTTTAGAGACGGCATGCCGTCTCGGTGCgaacgcttcatggtgtggtcgcCGCGGTTCTATCTAGTTACGCGTTAAACCAACTAGAATTTTTTTCGTCGTCGTGTCgagcccgcgaccacaccatgaaggcgttcatgggccgcttgacgtggtccggatccGCTGCCAGTTCATTTCTTAGGG</t>
  </si>
  <si>
    <t>CACCAGAAGCCAcctTGTTGgagcccgcgaccacaccatgaGTTTAGAGACGGCATGCCGTCTCGGTGCcccatgaacgcttcatggtgtggtcgcCGCGGTTCTATCTAGTTACGCGTTAAACCAACTAGAATTTTTTTGCATGATCAGTAgagcccgcgaccacaccatgaaggcgttcatgggccgcttgacgtggtccggatccGCTGCCAGTTCATTTCTTAGGG</t>
  </si>
  <si>
    <t>CACCAGAAGCCAcctTGTTGgagcccgcgaccacaccatgaGTTTAGAGACGGCATGCCGTCTCGGTGCagcggcccatgaacgcttcatggtgtggtcgcCGCGGTTCTATCTAGTTACGCGTTAAACCAACTAGAATTTTTTTCTCGGCCAGTGAgagcccgcgaccacaccatgaaggcgttcatgggccgcttgacgtggtccggatccGCTGCCAGTTCATTTCTTAGGG</t>
  </si>
  <si>
    <t>CACCAGAAGCCAcctTGTTGgtttcaacagcatgtctcgggGTTTAGAGACGGCATGCCGTCTCGGTGCgagcctccccgagacaCGCGGTTCTATCTAGTTACGCGTTAAACCAACTAGAATTTTTTTCAGATACAATGTttttcaacagcatgtctcggggggctccttttccagtcccttgcccggtgggatccGCTGCCAGTTCATTTCTTAGGG</t>
  </si>
  <si>
    <t>CACCAGAAGCCAcctTGTTGgtttcaacagcatgtctcgggGTTTAGAGACGGCATGCCGTCTCGGTGCaaaaggagcctccccgagacaCGCGGTTCTATCTAGTTACGCGTTAAACCAACTAGAATTTTTTTAATTGACATGCTttttcaacagcatgtctcggggggctccttttccagtcccttgcccggtgggatccGCTGCCAGTTCATTTCTTAGGG</t>
  </si>
  <si>
    <t>CACCAGAAGCCAcctTGTTGgtttcaacagcatgtctcgggGTTTAGAGACGGCATGCCGTCTCGGTGCactggaaaaggagcctccccgagacaCGCGGTTCTATCTAGTTACGCGTTAAACCAACTAGAATTTTTTTGGAACTCACAGCttttcaacagcatgtctcggggggctccttttccagtcccttgcccggtgggatccGCTGCCAGTTCATTTCTTAGGG</t>
  </si>
  <si>
    <t>CACCAGAAGCCAcctTGTTGgtttcaacagcatgtctcgggGTTTAGAGACGGCATGCCGTCTCGGTGCgagcctccccgagacatgcCGCGGTTCTATCTAGTTACGCGTTAAACCAACTAGAATTTTTTTGATAGACATGTGttttcaacagcatgtctcggggggctccttttccagtcccttgcccggtgggatccGCTGCCAGTTCATTTCTTAGGG</t>
  </si>
  <si>
    <t>CACCAGAAGCCAcctTGTTGgtttcaacagcatgtctcgggGTTTAGAGACGGCATGCCGTCTCGGTGCaaaaggagcctccccgagacatgcCGCGGTTCTATCTAGTTACGCGTTAAACCAACTAGAATTTTTTTTAGTATGTCTGAttttcaacagcatgtctcggggggctccttttccagtcccttgcccggtgggatccGCTGCCAGTTCATTTCTTAGGG</t>
  </si>
  <si>
    <t>CACCAGAAGCCAcctTGTTGgtttcaacagcatgtctcgggGTTTAGAGACGGCATGCCGTCTCGGTGCactggaaaaggagcctccccgagacatgcCGCGGTTCTATCTAGTTACGCGTTAAACCAACTAGAATTTTTTTAGTAGGTGCTGGttttcaacagcatgtctcggggggctccttttccagtcccttgcccggtgggatccGCTGCCAGTTCATTTCTTAGGG</t>
  </si>
  <si>
    <t>CACCAGAAGCCAcctTGTTGgtttcaacagcatgtctcgggGTTTAGAGACGGCATGCCGTCTCGGTGCgagcctccccgagacatgctgtCGCGGTTCTATCTAGTTACGCGTTAAACCAACTAGAATTTTTTTCGAGGCGAAGACttttcaacagcatgtctcggggggctccttttccagtcccttgcccggtgggatccGCTGCCAGTTCATTTCTTAGGG</t>
  </si>
  <si>
    <t>CACCAGAAGCCAcctTGTTGgtttcaacagcatgtctcgggGTTTAGAGACGGCATGCCGTCTCGGTGCaaaaggagcctccccgagacatgctgtCGCGGTTCTATCTAGTTACGCGTTAAACCAACTAGAATTTTTTTGTTATACACAGCttttcaacagcatgtctcggggggctccttttccagtcccttgcccggtgggatccGCTGCCAGTTCATTTCTTAGGG</t>
  </si>
  <si>
    <t>CACCAGAAGCCAcctTGTTGgtttcaacagcatgtctcgggGTTTAGAGACGGCATGCCGTCTCGGTGCactggaaaaggagcctccccgagacatgctgtCGCGGTTCTATCTAGTTACGCGTTAAACCAACTAGAATTTTTTTACCGGCGTCGTAttttcaacagcatgtctcggggggctccttttccagtcccttgcccggtgggatccGCTGCCAGTTCATTTCTTAGGG</t>
  </si>
  <si>
    <t>CACCAGAAGCCAcctTGTTGgttgacgagcagcagcggaagGTTTAGAGACGGCATGCCGTCTCGGTGCtcagagaggcctcgagccgcttccgctgCGCGGTTCTATCTAGTTACGCGTTAAACCAACTAGAATTTTTTTTAGGACTCGCCActtgacgagcagcagcggaagcggctcgaggcctttctgacgcagaagcaggatccGCTGCCAGTTCATTTCTTAGGG</t>
  </si>
  <si>
    <t>CACCAGAAGCCAcctTGTTGgttgacgagcagcagcggaagGTTTAGAGACGGCATGCCGTCTCGGTGCctgcgtcagagaggcctcgagccgcttccgctgCGCGGTTCTATCTAGTTACGCGTTAAACCAACTAGAATTTTTTTACGACCTAGGCGcttgacgagcagcagcggaagcggctcgaggcctttctgacgcagaagcaggatccGCTGCCAGTTCATTTCTTAGGG</t>
  </si>
  <si>
    <t>CACCAGAAGCCAcctTGTTGgttgacgagcagcagcggaagGTTTAGAGACGGCATGCCGTCTCGGTGCcttctgcgtcagagaggcctcgagccgcttccgctgCGCGGTTCTATCTAGTTACGCGTTAAACCAACTAGAATTTTTTTGAGGCGAACAATcttgacgagcagcagcggaagcggctcgaggcctttctgacgcagaagcaggatccGCTGCCAGTTCATTTCTTAGGG</t>
  </si>
  <si>
    <t>CACCAGAAGCCAcctTGTTGgttgacgagcagcagcggaagGTTTAGAGACGGCATGCCGTCTCGGTGCtcagagaggcctcgagccgcttccgctgctgCGCGGTTCTATCTAGTTACGCGTTAAACCAACTAGAATTTTTTTCCACCTTCGTAGcttgacgagcagcagcggaagcggctcgaggcctttctgacgcagaagcaggatccGCTGCCAGTTCATTTCTTAGGG</t>
  </si>
  <si>
    <t>CACCAGAAGCCAcctTGTTGgttgacgagcagcagcggaagGTTTAGAGACGGCATGCCGTCTCGGTGCctgcgtcagagaggcctcgagccgcttccgctgctgCGCGGTTCTATCTAGTTACGCGTTAAACCAACTAGAATTTTTTTAGAAGATAAGGCcttgacgagcagcagcggaagcggctcgaggcctttctgacgcagaagcaggatccGCTGCCAGTTCATTTCTTAGGG</t>
  </si>
  <si>
    <t>CACCAGAAGCCAcctTGTTGgttgacgagcagcagcggaagGTTTAGAGACGGCATGCCGTCTCGGTGCcttctgcgtcagagaggcctcgagccgcttccgctgctgCGCGGTTCTATCTAGTTACGCGTTAAACCAACTAGAATTTTTTTGGCGCGCAACATcttgacgagcagcagcggaagcggctcgaggcctttctgacgcagaagcaggatccGCTGCCAGTTCATTTCTTAGGG</t>
  </si>
  <si>
    <t>CACCAGAAGCCAcctTGTTGgttgacgagcagcagcggaagGTTTAGAGACGGCATGCCGTCTCGGTGCtcagagaggcctcgagccgcttccgctgctgctcCGCGGTTCTATCTAGTTACGCGTTAAACCAACTAGAATTTTTTTTGACCAGTCCGTcttgacgagcagcagcggaagcggctcgaggcctttctgacgcagaagcaggatccGCTGCCAGTTCATTTCTTAGGG</t>
  </si>
  <si>
    <t>CACCAGAAGCCAcctTGTTGgttgacgagcagcagcggaagGTTTAGAGACGGCATGCCGTCTCGGTGCctgcgtcagagaggcctcgagccgcttccgctgctgctcCGCGGTTCTATCTAGTTACGCGTTAAACCAACTAGAATTTTTTTCTATGAAGGTGTcttgacgagcagcagcggaagcggctcgaggcctttctgacgcagaagcaggatccGCTGCCAGTTCATTTCTTAGGG</t>
  </si>
  <si>
    <t>CACCAGAAGCCAcctTGTTGgttgacgagcagcagcggaagGTTTAGAGACGGCATGCCGTCTCGGTGCcttctgcgtcagagaggcctcgagccgcttccgctgctgctcCGCGGTTCTATCTAGTTACGCGTTAAACCAACTAGAATTTTTTTACGTAAGCTTGGcttgacgagcagcagcggaagcggctcgaggcctttctgacgcagaagcaggatccGCTGCCAGTTCATTTCTTAGGG</t>
  </si>
  <si>
    <t>CACCAGAAGCCAcctTGTTGggcagcagcggaagcggctcgGTTTAGAGACGGCATGCCGTCTCGGTGCtcagagaggcctcgagccgctCGCGGTTCTATCTAGTTACGCGTTAAACCAACTAGAATTTTTTTAGAGTTGGTGTGagcagcagcggaagcggctcgaggcctttctgacgcagaagcagaaggtgggatccGCTGCCAGTTCATTTCTTAGGG</t>
  </si>
  <si>
    <t>CACCAGAAGCCAcctTGTTGggcagcagcggaagcggctcgGTTTAGAGACGGCATGCCGTCTCGGTGCctgcgtcagagaggcctcgagccgctCGCGGTTCTATCTAGTTACGCGTTAAACCAACTAGAATTTTTTTGAATGGTATGGCagcagcagcggaagcggctcgaggcctttctgacgcagaagcagaaggtgggatccGCTGCCAGTTCATTTCTTAGGG</t>
  </si>
  <si>
    <t>CACCAGAAGCCAcctTGTTGggcagcagcggaagcggctcgGTTTAGAGACGGCATGCCGTCTCGGTGCtgcttctgcgtcagagaggcctcgagccgctCGCGGTTCTATCTAGTTACGCGTTAAACCAACTAGAATTTTTTTGATAAGGAACCTagcagcagcggaagcggctcgaggcctttctgacgcagaagcagaaggtgggatccGCTGCCAGTTCATTTCTTAGGG</t>
  </si>
  <si>
    <t>CACCAGAAGCCAcctTGTTGggcagcagcggaagcggctcgGTTTAGAGACGGCATGCCGTCTCGGTGCtcagagaggcctcgagccgcttccCGCGGTTCTATCTAGTTACGCGTTAAACCAACTAGAATTTTTTTGTCTCTCACACTagcagcagcggaagcggctcgaggcctttctgacgcagaagcagaaggtgggatccGCTGCCAGTTCATTTCTTAGGG</t>
  </si>
  <si>
    <t>CACCAGAAGCCAcctTGTTGggcagcagcggaagcggctcgGTTTAGAGACGGCATGCCGTCTCGGTGCctgcgtcagagaggcctcgagccgcttccCGCGGTTCTATCTAGTTACGCGTTAAACCAACTAGAATTTTTTTGATGTTCTGCCTagcagcagcggaagcggctcgaggcctttctgacgcagaagcagaaggtgggatccGCTGCCAGTTCATTTCTTAGGG</t>
  </si>
  <si>
    <t>CACCAGAAGCCAcctTGTTGggcagcagcggaagcggctcgGTTTAGAGACGGCATGCCGTCTCGGTGCtgcttctgcgtcagagaggcctcgagccgcttccCGCGGTTCTATCTAGTTACGCGTTAAACCAACTAGAATTTTTTTGGAACGCTTGACagcagcagcggaagcggctcgaggcctttctgacgcagaagcagaaggtgggatccGCTGCCAGTTCATTTCTTAGGG</t>
  </si>
  <si>
    <t>CACCAGAAGCCAcctTGTTGggcagcagcggaagcggctcgGTTTAGAGACGGCATGCCGTCTCGGTGCtcagagaggcctcgagccgcttccgctCGCGGTTCTATCTAGTTACGCGTTAAACCAACTAGAATTTTTTTGCAGGAGAATTGagcagcagcggaagcggctcgaggcctttctgacgcagaagcagaaggtgggatccGCTGCCAGTTCATTTCTTAGGG</t>
  </si>
  <si>
    <t>CACCAGAAGCCAcctTGTTGggcagcagcggaagcggctcgGTTTAGAGACGGCATGCCGTCTCGGTGCctgcgtcagagaggcctcgagccgcttccgctCGCGGTTCTATCTAGTTACGCGTTAAACCAACTAGAATTTTTTTTACGCCGGTCTTagcagcagcggaagcggctcgaggcctttctgacgcagaagcagaaggtgggatccGCTGCCAGTTCATTTCTTAGGG</t>
  </si>
  <si>
    <t>CACCAGAAGCCAcctTGTTGggcagcagcggaagcggctcgGTTTAGAGACGGCATGCCGTCTCGGTGCtgcttctgcgtcagagaggcctcgagccgcttccgctCGCGGTTCTATCTAGTTACGCGTTAAACCAACTAGAATTTTTTTTCCGGCCGTGACagcagcagcggaagcggctcgaggcctttctgacgcagaagcagaaggtgggatccGCTGCCAGTTCATTTCTTAGGG</t>
  </si>
  <si>
    <t>CACCAGAAGCCAcctTGTTGgcattctagtgaactcacgtgGTTTAGAGACGGCATGCCGTCTCGGTGCgatcttcccacgtgagtCGCGGTTCTATCTAGTTACGCGTTAAACCAACTAGAATTTTTTTACTCGGCGAACCacattctagtgaactcacgtggggagatcaaactctgtgattttggggtcggatccGCTGCCAGTTCATTTCTTAGGG</t>
  </si>
  <si>
    <t>CACCAGAAGCCAcctTGTTGgcattctagtgaactcacgtgGTTTAGAGACGGCATGCCGTCTCGGTGCagtttgatcttcccacgtgagtCGCGGTTCTATCTAGTTACGCGTTAAACCAACTAGAATTTTTTTCGAAGTCGCTCAacattctagtgaactcacgtggggagatcaaactctgtgattttggggtcggatccGCTGCCAGTTCATTTCTTAGGG</t>
  </si>
  <si>
    <t>CACCAGAAGCCAcctTGTTGgcattctagtgaactcacgtgGTTTAGAGACGGCATGCCGTCTCGGTGCcacagagtttgatcttcccacgtgagtCGCGGTTCTATCTAGTTACGCGTTAAACCAACTAGAATTTTTTTGGCCATACAGTAacattctagtgaactcacgtggggagatcaaactctgtgattttggggtcggatccGCTGCCAGTTCATTTCTTAGGG</t>
  </si>
  <si>
    <t>CACCAGAAGCCAcctTGTTGgcattctagtgaactcacgtgGTTTAGAGACGGCATGCCGTCTCGGTGCgatcttcccacgtgagttcaCGCGGTTCTATCTAGTTACGCGTTAAACCAACTAGAATTTTTTTCGCGGTAAGGACacattctagtgaactcacgtggggagatcaaactctgtgattttggggtcggatccGCTGCCAGTTCATTTCTTAGGG</t>
  </si>
  <si>
    <t>CACCAGAAGCCAcctTGTTGgcattctagtgaactcacgtgGTTTAGAGACGGCATGCCGTCTCGGTGCagtttgatcttcccacgtgagttcaCGCGGTTCTATCTAGTTACGCGTTAAACCAACTAGAATTTTTTTTCAGGAGGAAGAacattctagtgaactcacgtggggagatcaaactctgtgattttggggtcggatccGCTGCCAGTTCATTTCTTAGGG</t>
  </si>
  <si>
    <t>CACCAGAAGCCAcctTGTTGgcattctagtgaactcacgtgGTTTAGAGACGGCATGCCGTCTCGGTGCcacagagtttgatcttcccacgtgagttcaCGCGGTTCTATCTAGTTACGCGTTAAACCAACTAGAATTTTTTTAGGCATTCAAGCacattctagtgaactcacgtggggagatcaaactctgtgattttggggtcggatccGCTGCCAGTTCATTTCTTAGGG</t>
  </si>
  <si>
    <t>CACCAGAAGCCAcctTGTTGgcattctagtgaactcacgtgGTTTAGAGACGGCATGCCGTCTCGGTGCgatcttcccacgtgagttcactaCGCGGTTCTATCTAGTTACGCGTTAAACCAACTAGAATTTTTTTATGTGTTGCCAGacattctagtgaactcacgtggggagatcaaactctgtgattttggggtcggatccGCTGCCAGTTCATTTCTTAGGG</t>
  </si>
  <si>
    <t>CACCAGAAGCCAcctTGTTGgcattctagtgaactcacgtgGTTTAGAGACGGCATGCCGTCTCGGTGCagtttgatcttcccacgtgagttcactaCGCGGTTCTATCTAGTTACGCGTTAAACCAACTAGAATTTTTTTACTGTCTTCAGTacattctagtgaactcacgtggggagatcaaactctgtgattttggggtcggatccGCTGCCAGTTCATTTCTTAGGG</t>
  </si>
  <si>
    <t>CACCAGAAGCCAcctTGTTGgcattctagtgaactcacgtgGTTTAGAGACGGCATGCCGTCTCGGTGCcacagagtttgatcttcccacgtgagttcactaCGCGGTTCTATCTAGTTACGCGTTAAACCAACTAGAATTTTTTTTGTGCAGGAGTAacattctagtgaactcacgtggggagatcaaactctgtgattttggggtcggatccGCTGCCAGTTCATTTCTTAGGG</t>
  </si>
  <si>
    <t>CACCAGAAGCCAcctTGTTGgacaatctcaaactgtgacacGTTTAGAGACGGCATGCCGTCTCGGTGCatgtttTTAGGCCAtgtcacagttCGCGGTTCTATCTAGTTACGCGTTAAACCAACTAGAATTTTTTTTCGCCATCTAAGgacaatctcaaactgtgacacaggatagaaacatattaaaacgatcttagggatccGCTGCCAGTTCATTTCTTAGGG</t>
  </si>
  <si>
    <t>CACCAGAAGCCAcctTGTTGgacaatctcaaactgtgacacGTTTAGAGACGGCATGCCGTCTCGGTGCtttaatatgtttTTAGGCCAtgtcacagttCGCGGTTCTATCTAGTTACGCGTTAAACCAACTAGAATTTTTTTGGTTCCTGCCGCgacaatctcaaactgtgacacaggatagaaacatattaaaacgatcttagggatccGCTGCCAGTTCATTTCTTAGGG</t>
  </si>
  <si>
    <t>CACCAGAAGCCAcctTGTTGgacaatctcaaactgtgacacGTTTAGAGACGGCATGCCGTCTCGGTGCatgtttTTAGGCCAtgtcacagtttgagCGCGGTTCTATCTAGTTACGCGTTAAACCAACTAGAATTTTTTTGGAACGAAGCGAgacaatctcaaactgtgacacaggatagaaacatattaaaacgatcttagggatccGCTGCCAGTTCATTTCTTAGGG</t>
  </si>
  <si>
    <t>CACCAGAAGCCAcctTGTTGgacaatctcaaactgtgacacGTTTAGAGACGGCATGCCGTCTCGGTGCtttaatatgtttTTAGGCCAtgtcacagtttgagCGCGGTTCTATCTAGTTACGCGTTAAACCAACTAGAATTTTTTTCTTGTAATTCCAgacaatctcaaactgtgacacaggatagaaacatattaaaacgatcttagggatccGCTGCCAGTTCATTTCTTAGGG</t>
  </si>
  <si>
    <t>CACCAGAAGCCAcctTGTTGgacaatctcaaactgtgacacGTTTAGAGACGGCATGCCGTCTCGGTGCatgtttTTAAGGCCtgtcacagttCGCGGTTCTATCTAGTTACGCGTTAAACCAACTAGAATTTTTTTGTCAACGCTCTAgacaatctcaaactgtgacacaggatagaaacatattaaaacgatcttagggatccGCTGCCAGTTCATTTCTTAGGG</t>
  </si>
  <si>
    <t>CACCAGAAGCCAcctTGTTGgacaatctcaaactgtgacacGTTTAGAGACGGCATGCCGTCTCGGTGCtttaatatgtttTTAAGGCCtgtcacagttCGCGGTTCTATCTAGTTACGCGTTAAACCAACTAGAATTTTTTTCCTCCAACCAGGgacaatctcaaactgtgacacaggatagaaacatattaaaacgatcttagggatccGCTGCCAGTTCATTTCTTAGGG</t>
  </si>
  <si>
    <t>CACCAGAAGCCAcctTGTTGgacaatctcaaactgtgacacGTTTAGAGACGGCATGCCGTCTCGGTGCatgtttTTAAGGCCtgtcacagtttgagCGCGGTTCTATCTAGTTACGCGTTAAACCAACTAGAATTTTTTTGTGCGTATTACAgacaatctcaaactgtgacacaggatagaaacatattaaaacgatcttagggatccGCTGCCAGTTCATTTCTTAGGG</t>
  </si>
  <si>
    <t>CACCAGAAGCCAcctTGTTGgacaatctcaaactgtgacacGTTTAGAGACGGCATGCCGTCTCGGTGCtttaatatgtttTTAAGGCCtgtcacagtttgagCGCGGTTCTATCTAGTTACGCGTTAAACCAACTAGAATTTTTTTGCACCGCGATGTgacaatctcaaactgtgacacaggatagaaacatattaaaacgatcttagggatccGCTGCCAGTTCATTTCTTAGGG</t>
  </si>
  <si>
    <t>CACCAGAAGCCAcctTGTTGgacaatctcaaactgtgacacGTTTAGAGACGGCATGCCGTCTCGGTGCatgtttTGTAGGCTtgtcacagttCGCGGTTCTATCTAGTTACGCGTTAAACCAACTAGAATTTTTTTAACCGGTATTGAgacaatctcaaactgtgacacaggatagaaacatattaaaacgatcttagggatccGCTGCCAGTTCATTTCTTAGGG</t>
  </si>
  <si>
    <t>CACCAGAAGCCAcctTGTTGgacaatctcaaactgtgacacGTTTAGAGACGGCATGCCGTCTCGGTGCtttaatatgtttTGTAGGCTtgtcacagttCGCGGTTCTATCTAGTTACGCGTTAAACCAACTAGAATTTTTTTTTACTTCGACACgacaatctcaaactgtgacacaggatagaaacatattaaaacgatcttagggatccGCTGCCAGTTCATTTCTTAGGG</t>
  </si>
  <si>
    <t>CACCAGAAGCCAcctTGTTGgacaatctcaaactgtgacacGTTTAGAGACGGCATGCCGTCTCGGTGCatgtttTGTAGGCTtgtcacagtttgagCGCGGTTCTATCTAGTTACGCGTTAAACCAACTAGAATTTTTTTTCCTCACAGTGAgacaatctcaaactgtgacacaggatagaaacatattaaaacgatcttagggatccGCTGCCAGTTCATTTCTTAGGG</t>
  </si>
  <si>
    <t>CACCAGAAGCCAcctTGTTGgacaatctcaaactgtgacacGTTTAGAGACGGCATGCCGTCTCGGTGCtttaatatgtttTGTAGGCTtgtcacagtttgagCGCGGTTCTATCTAGTTACGCGTTAAACCAACTAGAATTTTTTTATGATAATGATTgacaatctcaaactgtgacacaggatagaaacatattaaaacgatcttagggatccGCTGCCAGTTCATTTCTTAGGG</t>
  </si>
  <si>
    <t>CACCAGAAGCCAcctTGTTGgacaatctcaaactgtgacacGTTTAGAGACGGCATGCCGTCTCGGTGCatgtttTGTAGGAGtgtcacagttCGCGGTTCTATCTAGTTACGCGTTAAACCAACTAGAATTTTTTTATATTCTGAATAgacaatctcaaactgtgacacaggatagaaacatattaaaacgatcttagggatccGCTGCCAGTTCATTTCTTAGGG</t>
  </si>
  <si>
    <t>CACCAGAAGCCAcctTGTTGgacaatctcaaactgtgacacGTTTAGAGACGGCATGCCGTCTCGGTGCtttaatatgtttTGTAGGAGtgtcacagttCGCGGTTCTATCTAGTTACGCGTTAAACCAACTAGAATTTTTTTGCCGTTCAATGGgacaatctcaaactgtgacacaggatagaaacatattaaaacgatcttagggatccGCTGCCAGTTCATTTCTTAGGG</t>
  </si>
  <si>
    <t>CACCAGAAGCCAcctTGTTGgacaatctcaaactgtgacacGTTTAGAGACGGCATGCCGTCTCGGTGCatgtttTGTAGGAGtgtcacagtttgagCGCGGTTCTATCTAGTTACGCGTTAAACCAACTAGAATTTTTTTTCTCGTACGAGCgacaatctcaaactgtgacacaggatagaaacatattaaaacgatcttagggatccGCTGCCAGTTCATTTCTTAGGG</t>
  </si>
  <si>
    <t>CACCAGAAGCCAcctTGTTGgacaatctcaaactgtgacacGTTTAGAGACGGCATGCCGTCTCGGTGCtttaatatgtttTGTAGGAGtgtcacagtttgagCGCGGTTCTATCTAGTTACGCGTTAAACCAACTAGAATTTTTTTGACGAATGAAGCgacaatctcaaactgtgacacaggatagaaacatattaaaacgatcttagggatccGCTGCCAGTTCATTTCTTAGGG</t>
  </si>
  <si>
    <t>CACCAGAAGCCAcctTGTTGgacaatctcaaactgtgacacGTTTAGAGACGGCATGCCGTCTCGGTGCatgtttTGGCCTGTtgtcacagttCGCGGTTCTATCTAGTTACGCGTTAAACCAACTAGAATTTTTTTCAGCTCTAATGAgacaatctcaaactgtgacacaggatagaaacatattaaaacgatcttagggatccGCTGCCAGTTCATTTCTTAGGG</t>
  </si>
  <si>
    <t>CACCAGAAGCCAcctTGTTGgacaatctcaaactgtgacacGTTTAGAGACGGCATGCCGTCTCGGTGCtttaatatgtttTGGCCTGTtgtcacagttCGCGGTTCTATCTAGTTACGCGTTAAACCAACTAGAATTTTTTTTACCTAGCGGCCgacaatctcaaactgtgacacaggatagaaacatattaaaacgatcttagggatccGCTGCCAGTTCATTTCTTAGGG</t>
  </si>
  <si>
    <t>CACCAGAAGCCAcctTGTTGgacaatctcaaactgtgacacGTTTAGAGACGGCATGCCGTCTCGGTGCatgtttTGGCCTGTtgtcacagtttgagCGCGGTTCTATCTAGTTACGCGTTAAACCAACTAGAATTTTTTTCCATCGTGTGAAgacaatctcaaactgtgacacaggatagaaacatattaaaacgatcttagggatccGCTGCCAGTTCATTTCTTAGGG</t>
  </si>
  <si>
    <t>CACCAGAAGCCAcctTGTTGgacaatctcaaactgtgacacGTTTAGAGACGGCATGCCGTCTCGGTGCtttaatatgtttTGGCCTGTtgtcacagtttgagCGCGGTTCTATCTAGTTACGCGTTAAACCAACTAGAATTTTTTTTAACAGATCAATgacaatctcaaactgtgacacaggatagaaacatattaaaacgatcttagggatccGCTGCCAGTTCATTTCTTAGGG</t>
  </si>
  <si>
    <t>CACCAGAAGCCAcctTGTTGgacaatctcaaactgtgacacGTTTAGAGACGGCATGCCGTCTCGGTGCatgtttTGGCCTAGtgtcacagttCGCGGTTCTATCTAGTTACGCGTTAAACCAACTAGAATTTTTTTCTTATCATTATTgacaatctcaaactgtgacacaggatagaaacatattaaaacgatcttagggatccGCTGCCAGTTCATTTCTTAGGG</t>
  </si>
  <si>
    <t>CACCAGAAGCCAcctTGTTGgacaatctcaaactgtgacacGTTTAGAGACGGCATGCCGTCTCGGTGCtttaatatgtttTGGCCTAGtgtcacagttCGCGGTTCTATCTAGTTACGCGTTAAACCAACTAGAATTTTTTTTGCTCTTACAACgacaatctcaaactgtgacacaggatagaaacatattaaaacgatcttagggatccGCTGCCAGTTCATTTCTTAGGG</t>
  </si>
  <si>
    <t>CACCAGAAGCCAcctTGTTGgacaatctcaaactgtgacacGTTTAGAGACGGCATGCCGTCTCGGTGCatgtttTGGCCTAGtgtcacagtttgagCGCGGTTCTATCTAGTTACGCGTTAAACCAACTAGAATTTTTTTAGAGCTGGAATTgacaatctcaaactgtgacacaggatagaaacatattaaaacgatcttagggatccGCTGCCAGTTCATTTCTTAGGG</t>
  </si>
  <si>
    <t>CACCAGAAGCCAcctTGTTGgacaatctcaaactgtgacacGTTTAGAGACGGCATGCCGTCTCGGTGCtttaatatgtttTGGCCTAGtgtcacagtttgagCGCGGTTCTATCTAGTTACGCGTTAAACCAACTAGAATTTTTTTCTACAATAACGCgacaatctcaaactgtgacacaggatagaaacatattaaaacgatcttagggatccGCTGCCAGTTCATTTCTTAGGG</t>
  </si>
  <si>
    <t>CACCAGAAGCCAcctTGTTGgacaatctcaaactgtgacacGTTTAGAGACGGCATGCCGTCTCGGTGCatgtttTGAAGGATtgtcacagttCGCGGTTCTATCTAGTTACGCGTTAAACCAACTAGAATTTTTTTTCTATATCTCGTgacaatctcaaactgtgacacaggatagaaacatattaaaacgatcttagggatccGCTGCCAGTTCATTTCTTAGGG</t>
  </si>
  <si>
    <t>CACCAGAAGCCAcctTGTTGgacaatctcaaactgtgacacGTTTAGAGACGGCATGCCGTCTCGGTGCtttaatatgtttTGAAGGATtgtcacagttCGCGGTTCTATCTAGTTACGCGTTAAACCAACTAGAATTTTTTTATCTGGAGAACGgacaatctcaaactgtgacacaggatagaaacatattaaaacgatcttagggatccGCTGCCAGTTCATTTCTTAGGG</t>
  </si>
  <si>
    <t>CACCAGAAGCCAcctTGTTGgacaatctcaaactgtgacacGTTTAGAGACGGCATGCCGTCTCGGTGCatgtttTGAAGGATtgtcacagtttgagCGCGGTTCTATCTAGTTACGCGTTAAACCAACTAGAATTTTTTTTGACGCTACTTGgacaatctcaaactgtgacacaggatagaaacatattaaaacgatcttagggatccGCTGCCAGTTCATTTCTTAGGG</t>
  </si>
  <si>
    <t>CACCAGAAGCCAcctTGTTGgacaatctcaaactgtgacacGTTTAGAGACGGCATGCCGTCTCGGTGCtttaatatgtttTGAAGGATtgtcacagtttgagCGCGGTTCTATCTAGTTACGCGTTAAACCAACTAGAATTTTTTTCTCTTGTATCTAgacaatctcaaactgtgacacaggatagaaacatattaaaacgatcttagggatccGCTGCCAGTTCATTTCTTAGGG</t>
  </si>
  <si>
    <t>CACCAGAAGCCAcctTGTTGgacaatctcaaactgtgacacGTTTAGAGACGGCATGCCGTCTCGGTGCatgtttTCTAGGCCtgtcacagttCGCGGTTCTATCTAGTTACGCGTTAAACCAACTAGAATTTTTTTGTCAGAGGAGTAgacaatctcaaactgtgacacaggatagaaacatattaaaacgatcttagggatccGCTGCCAGTTCATTTCTTAGGG</t>
  </si>
  <si>
    <t>CACCAGAAGCCAcctTGTTGgacaatctcaaactgtgacacGTTTAGAGACGGCATGCCGTCTCGGTGCtttaatatgtttTCTAGGCCtgtcacagttCGCGGTTCTATCTAGTTACGCGTTAAACCAACTAGAATTTTTTTGCACCAGAGGCAgacaatctcaaactgtgacacaggatagaaacatattaaaacgatcttagggatccGCTGCCAGTTCATTTCTTAGGG</t>
  </si>
  <si>
    <t>CACCAGAAGCCAcctTGTTGgacaatctcaaactgtgacacGTTTAGAGACGGCATGCCGTCTCGGTGCatgtttTCTAGGCCtgtcacagtttgagCGCGGTTCTATCTAGTTACGCGTTAAACCAACTAGAATTTTTTTAGTAGTGGTTACgacaatctcaaactgtgacacaggatagaaacatattaaaacgatcttagggatccGCTGCCAGTTCATTTCTTAGGG</t>
  </si>
  <si>
    <t>CACCAGAAGCCAcctTGTTGgacaatctcaaactgtgacacGTTTAGAGACGGCATGCCGTCTCGGTGCtttaatatgtttTCTAGGCCtgtcacagtttgagCGCGGTTCTATCTAGTTACGCGTTAAACCAACTAGAATTTTTTTGGTTCTAATGTGgacaatctcaaactgtgacacaggatagaaacatattaaaacgatcttagggatccGCTGCCAGTTCATTTCTTAGGG</t>
  </si>
  <si>
    <t>CACCAGAAGCCAcctTGTTGgacaatctcaaactgtgacacGTTTAGAGACGGCATGCCGTCTCGGTGCatgtttTCGGCCTAtgtcacagttCGCGGTTCTATCTAGTTACGCGTTAAACCAACTAGAATTTTTTTACCGAAGATGCTgacaatctcaaactgtgacacaggatagaaacatattaaaacgatcttagggatccGCTGCCAGTTCATTTCTTAGGG</t>
  </si>
  <si>
    <t>CACCAGAAGCCAcctTGTTGgacaatctcaaactgtgacacGTTTAGAGACGGCATGCCGTCTCGGTGCtttaatatgtttTCGGCCTAtgtcacagttCGCGGTTCTATCTAGTTACGCGTTAAACCAACTAGAATTTTTTTATAGTACTCTGGgacaatctcaaactgtgacacaggatagaaacatattaaaacgatcttagggatccGCTGCCAGTTCATTTCTTAGGG</t>
  </si>
  <si>
    <t>CACCAGAAGCCAcctTGTTGgacaatctcaaactgtgacacGTTTAGAGACGGCATGCCGTCTCGGTGCatgtttTCGGCCTAtgtcacagtttgagCGCGGTTCTATCTAGTTACGCGTTAAACCAACTAGAATTTTTTTTTGCTATGCTCGgacaatctcaaactgtgacacaggatagaaacatattaaaacgatcttagggatccGCTGCCAGTTCATTTCTTAGGG</t>
  </si>
  <si>
    <t>CACCAGAAGCCAcctTGTTGgacaatctcaaactgtgacacGTTTAGAGACGGCATGCCGTCTCGGTGCtttaatatgtttTCGGCCTAtgtcacagtttgagCGCGGTTCTATCTAGTTACGCGTTAAACCAACTAGAATTTTTTTTATTCTCTACACgacaatctcaaactgtgacacaggatagaaacatattaaaacgatcttagggatccGCTGCCAGTTCATTTCTTAGGG</t>
  </si>
  <si>
    <t>CACCAGAAGCCAcctTGTTGgacaatctcaaactgtgacacGTTTAGAGACGGCATGCCGTCTCGGTGCatgtttTCGAAGGAtgtcacagttCGCGGTTCTATCTAGTTACGCGTTAAACCAACTAGAATTTTTTTACTGCGGATACCgacaatctcaaactgtgacacaggatagaaacatattaaaacgatcttagggatccGCTGCCAGTTCATTTCTTAGGG</t>
  </si>
  <si>
    <t>CACCAGAAGCCAcctTGTTGgacaatctcaaactgtgacacGTTTAGAGACGGCATGCCGTCTCGGTGCtttaatatgtttTCGAAGGAtgtcacagttCGCGGTTCTATCTAGTTACGCGTTAAACCAACTAGAATTTTTTTGTCGATGTAGCCgacaatctcaaactgtgacacaggatagaaacatattaaaacgatcttagggatccGCTGCCAGTTCATTTCTTAGGG</t>
  </si>
  <si>
    <t>CACCAGAAGCCAcctTGTTGgacaatctcaaactgtgacacGTTTAGAGACGGCATGCCGTCTCGGTGCatgtttTCGAAGGAtgtcacagtttgagCGCGGTTCTATCTAGTTACGCGTTAAACCAACTAGAATTTTTTTCCTACCACCGGCgacaatctcaaactgtgacacaggatagaaacatattaaaacgatcttagggatccGCTGCCAGTTCATTTCTTAGGG</t>
  </si>
  <si>
    <t>CACCAGAAGCCAcctTGTTGgacaatctcaaactgtgacacGTTTAGAGACGGCATGCCGTCTCGGTGCtttaatatgtttTCGAAGGAtgtcacagtttgagCGCGGTTCTATCTAGTTACGCGTTAAACCAACTAGAATTTTTTTGGCTGGAATCGGgacaatctcaaactgtgacacaggatagaaacatattaaaacgatcttagggatccGCTGCCAGTTCATTTCTTAGGG</t>
  </si>
  <si>
    <t>CACCAGAAGCCAcctTGTTGgacaatctcaaactgtgacacGTTTAGAGACGGCATGCCGTCTCGGTGCatgtttTCCTTCGTtgtcacagttCGCGGTTCTATCTAGTTACGCGTTAAACCAACTAGAATTTTTTTGCCTCCTCTTCAgacaatctcaaactgtgacacaggatagaaacatattaaaacgatcttagggatccGCTGCCAGTTCATTTCTTAGGG</t>
  </si>
  <si>
    <t>CACCAGAAGCCAcctTGTTGgacaatctcaaactgtgacacGTTTAGAGACGGCATGCCGTCTCGGTGCtttaatatgtttTCCTTCGTtgtcacagttCGCGGTTCTATCTAGTTACGCGTTAAACCAACTAGAATTTTTTTCTTGACAACTACgacaatctcaaactgtgacacaggatagaaacatattaaaacgatcttagggatccGCTGCCAGTTCATTTCTTAGGG</t>
  </si>
  <si>
    <t>CACCAGAAGCCAcctTGTTGgacaatctcaaactgtgacacGTTTAGAGACGGCATGCCGTCTCGGTGCatgtttTCCTTCGTtgtcacagtttgagCGCGGTTCTATCTAGTTACGCGTTAAACCAACTAGAATTTTTTTCTTGCCTAAGTTgacaatctcaaactgtgacacaggatagaaacatattaaaacgatcttagggatccGCTGCCAGTTCATTTCTTAGGG</t>
  </si>
  <si>
    <t>CACCAGAAGCCAcctTGTTGgacaatctcaaactgtgacacGTTTAGAGACGGCATGCCGTCTCGGTGCtttaatatgtttTCCTTCGTtgtcacagtttgagCGCGGTTCTATCTAGTTACGCGTTAAACCAACTAGAATTTTTTTTCATCCGCGGCGgacaatctcaaactgtgacacaggatagaaacatattaaaacgatcttagggatccGCTGCCAGTTCATTTCTTAGGG</t>
  </si>
  <si>
    <t>CACCAGAAGCCAcctTGTTGgacaatctcaaactgtgacacGTTTAGAGACGGCATGCCGTCTCGGTGCatgtttTCCTATACtgtcacagttCGCGGTTCTATCTAGTTACGCGTTAAACCAACTAGAATTTTTTTTAGGTCCTTCATgacaatctcaaactgtgacacaggatagaaacatattaaaacgatcttagggatccGCTGCCAGTTCATTTCTTAGGG</t>
  </si>
  <si>
    <t>CACCAGAAGCCAcctTGTTGgacaatctcaaactgtgacacGTTTAGAGACGGCATGCCGTCTCGGTGCtttaatatgtttTCCTATACtgtcacagttCGCGGTTCTATCTAGTTACGCGTTAAACCAACTAGAATTTTTTTGAAGCATACTCTgacaatctcaaactgtgacacaggatagaaacatattaaaacgatcttagggatccGCTGCCAGTTCATTTCTTAGGG</t>
  </si>
  <si>
    <t>CACCAGAAGCCAcctTGTTGgacaatctcaaactgtgacacGTTTAGAGACGGCATGCCGTCTCGGTGCatgtttTCCTATACtgtcacagtttgagCGCGGTTCTATCTAGTTACGCGTTAAACCAACTAGAATTTTTTTCACTCCTATATTgacaatctcaaactgtgacacaggatagaaacatattaaaacgatcttagggatccGCTGCCAGTTCATTTCTTAGGG</t>
  </si>
  <si>
    <t>CACCAGAAGCCAcctTGTTGgacaatctcaaactgtgacacGTTTAGAGACGGCATGCCGTCTCGGTGCtttaatatgtttTCCTATACtgtcacagtttgagCGCGGTTCTATCTAGTTACGCGTTAAACCAACTAGAATTTTTTTATAGGCTGTTATgacaatctcaaactgtgacacaggatagaaacatattaaaacgatcttagggatccGCTGCCAGTTCATTTCTTAGGG</t>
  </si>
  <si>
    <t>CACCAGAAGCCAcctTGTTGgacaatctcaaactgtgacacGTTTAGAGACGGCATGCCGTCTCGGTGCatgtttTCCTACATtgtcacagttCGCGGTTCTATCTAGTTACGCGTTAAACCAACTAGAATTTTTTTCGCTAGTTGCAAgacaatctcaaactgtgacacaggatagaaacatattaaaacgatcttagggatccGCTGCCAGTTCATTTCTTAGGG</t>
  </si>
  <si>
    <t>CACCAGAAGCCAcctTGTTGgacaatctcaaactgtgacacGTTTAGAGACGGCATGCCGTCTCGGTGCtttaatatgtttTCCTACATtgtcacagttCGCGGTTCTATCTAGTTACGCGTTAAACCAACTAGAATTTTTTTAAGCCTACTGTGgacaatctcaaactgtgacacaggatagaaacatattaaaacgatcttagggatccGCTGCCAGTTCATTTCTTAGGG</t>
  </si>
  <si>
    <t>CACCAGAAGCCAcctTGTTGgacaatctcaaactgtgacacGTTTAGAGACGGCATGCCGTCTCGGTGCatgtttTCCTACATtgtcacagtttgagCGCGGTTCTATCTAGTTACGCGTTAAACCAACTAGAATTTTTTTAGGTTGGCCGTTgacaatctcaaactgtgacacaggatagaaacatattaaaacgatcttagggatccGCTGCCAGTTCATTTCTTAGGG</t>
  </si>
  <si>
    <t>CACCAGAAGCCAcctTGTTGgacaatctcaaactgtgacacGTTTAGAGACGGCATGCCGTCTCGGTGCtttaatatgtttTCCTACATtgtcacagtttgagCGCGGTTCTATCTAGTTACGCGTTAAACCAACTAGAATTTTTTTGCCATTACTCTTgacaatctcaaactgtgacacaggatagaaacatattaaaacgatcttagggatccGCTGCCAGTTCATTTCTTAGGG</t>
  </si>
  <si>
    <t>CACCAGAAGCCAcctTGTTGgacaatctcaaactgtgacacGTTTAGAGACGGCATGCCGTCTCGGTGCatgtttTCCTACAGtgtcacagttCGCGGTTCTATCTAGTTACGCGTTAAACCAACTAGAATTTTTTTATCCATCTTCGCgacaatctcaaactgtgacacaggatagaaacatattaaaacgatcttagggatccGCTGCCAGTTCATTTCTTAGGG</t>
  </si>
  <si>
    <t>CACCAGAAGCCAcctTGTTGgacaatctcaaactgtgacacGTTTAGAGACGGCATGCCGTCTCGGTGCtttaatatgtttTCCTACAGtgtcacagttCGCGGTTCTATCTAGTTACGCGTTAAACCAACTAGAATTTTTTTAGCTGTAACCATgacaatctcaaactgtgacacaggatagaaacatattaaaacgatcttagggatccGCTGCCAGTTCATTTCTTAGGG</t>
  </si>
  <si>
    <t>CACCAGAAGCCAcctTGTTGgacaatctcaaactgtgacacGTTTAGAGACGGCATGCCGTCTCGGTGCatgtttTCCTACAGtgtcacagtttgagCGCGGTTCTATCTAGTTACGCGTTAAACCAACTAGAATTTTTTTACAATGAATTGTgacaatctcaaactgtgacacaggatagaaacatattaaaacgatcttagggatccGCTGCCAGTTCATTTCTTAGGG</t>
  </si>
  <si>
    <t>CACCAGAAGCCAcctTGTTGgacaatctcaaactgtgacacGTTTAGAGACGGCATGCCGTCTCGGTGCtttaatatgtttTCCTACAGtgtcacagtttgagCGCGGTTCTATCTAGTTACGCGTTAAACCAACTAGAATTTTTTTTACTGTAATTGTgacaatctcaaactgtgacacaggatagaaacatattaaaacgatcttagggatccGCTGCCAGTTCATTTCTTAGGG</t>
  </si>
  <si>
    <t>CACCAGAAGCCAcctTGTTGgacaatctcaaactgtgacacGTTTAGAGACGGCATGCCGTCTCGGTGCatgtttTAGGCCGTtgtcacagttCGCGGTTCTATCTAGTTACGCGTTAAACCAACTAGAATTTTTTTTATGCAATAGGCgacaatctcaaactgtgacacaggatagaaacatattaaaacgatcttagggatccGCTGCCAGTTCATTTCTTAGGG</t>
  </si>
  <si>
    <t>CACCAGAAGCCAcctTGTTGgacaatctcaaactgtgacacGTTTAGAGACGGCATGCCGTCTCGGTGCtttaatatgtttTAGGCCGTtgtcacagttCGCGGTTCTATCTAGTTACGCGTTAAACCAACTAGAATTTTTTTCTTAGATTCAACgacaatctcaaactgtgacacaggatagaaacatattaaaacgatcttagggatccGCTGCCAGTTCATTTCTTAGGG</t>
  </si>
  <si>
    <t>CACCAGAAGCCAcctTGTTGgacaatctcaaactgtgacacGTTTAGAGACGGCATGCCGTCTCGGTGCatgtttTAGGCCGTtgtcacagtttgagCGCGGTTCTATCTAGTTACGCGTTAAACCAACTAGAATTTTTTTGGTGGCCAGTTGgacaatctcaaactgtgacacaggatagaaacatattaaaacgatcttagggatccGCTGCCAGTTCATTTCTTAGGG</t>
  </si>
  <si>
    <t>CACCAGAAGCCAcctTGTTGgacaatctcaaactgtgacacGTTTAGAGACGGCATGCCGTCTCGGTGCtttaatatgtttTAGGCCGTtgtcacagtttgagCGCGGTTCTATCTAGTTACGCGTTAAACCAACTAGAATTTTTTTCACGCTATTGGCgacaatctcaaactgtgacacaggatagaaacatattaaaacgatcttagggatccGCTGCCAGTTCATTTCTTAGGG</t>
  </si>
  <si>
    <t>CACCAGAAGCCAcctTGTTGgacaatctcaaactgtgacacGTTTAGAGACGGCATGCCGTCTCGGTGCatgtttTAGGACAGtgtcacagttCGCGGTTCTATCTAGTTACGCGTTAAACCAACTAGAATTTTTTTATTAAGAAGTTCgacaatctcaaactgtgacacaggatagaaacatattaaaacgatcttagggatccGCTGCCAGTTCATTTCTTAGGG</t>
  </si>
  <si>
    <t>CACCAGAAGCCAcctTGTTGgacaatctcaaactgtgacacGTTTAGAGACGGCATGCCGTCTCGGTGCtttaatatgtttTAGGACAGtgtcacagttCGCGGTTCTATCTAGTTACGCGTTAAACCAACTAGAATTTTTTTGGTGCAAGTAGAgacaatctcaaactgtgacacaggatagaaacatattaaaacgatcttagggatccGCTGCCAGTTCATTTCTTAGGG</t>
  </si>
  <si>
    <t>CACCAGAAGCCAcctTGTTGgacaatctcaaactgtgacacGTTTAGAGACGGCATGCCGTCTCGGTGCatgtttTAGGACAGtgtcacagtttgagCGCGGTTCTATCTAGTTACGCGTTAAACCAACTAGAATTTTTTTCTCGCGCCTCTTgacaatctcaaactgtgacacaggatagaaacatattaaaacgatcttagggatccGCTGCCAGTTCATTTCTTAGGG</t>
  </si>
  <si>
    <t>CACCAGAAGCCAcctTGTTGgacaatctcaaactgtgacacGTTTAGAGACGGCATGCCGTCTCGGTGCtttaatatgtttTAGGACAGtgtcacagtttgagCGCGGTTCTATCTAGTTACGCGTTAAACCAACTAGAATTTTTTTGATGCTTCGGCGgacaatctcaaactgtgacacaggatagaaacatattaaaacgatcttagggatccGCTGCCAGTTCATTTCTTAGGG</t>
  </si>
  <si>
    <t>CACCAGAAGCCAcctTGTTGgacaatctcaaactgtgacacGTTTAGAGACGGCATGCCGTCTCGGTGCatgtttTAGCCTTCtgtcacagttCGCGGTTCTATCTAGTTACGCGTTAAACCAACTAGAATTTTTTTTTCCAAGATGGAgacaatctcaaactgtgacacaggatagaaacatattaaaacgatcttagggatccGCTGCCAGTTCATTTCTTAGGG</t>
  </si>
  <si>
    <t>CACCAGAAGCCAcctTGTTGgacaatctcaaactgtgacacGTTTAGAGACGGCATGCCGTCTCGGTGCtttaatatgtttTAGCCTTCtgtcacagttCGCGGTTCTATCTAGTTACGCGTTAAACCAACTAGAATTTTTTTAGATGTGTCCGCgacaatctcaaactgtgacacaggatagaaacatattaaaacgatcttagggatccGCTGCCAGTTCATTTCTTAGGG</t>
  </si>
  <si>
    <t>CACCAGAAGCCAcctTGTTGgacaatctcaaactgtgacacGTTTAGAGACGGCATGCCGTCTCGGTGCatgtttTAGCCTTCtgtcacagtttgagCGCGGTTCTATCTAGTTACGCGTTAAACCAACTAGAATTTTTTTTAGTCCTTACCTgacaatctcaaactgtgacacaggatagaaacatattaaaacgatcttagggatccGCTGCCAGTTCATTTCTTAGGG</t>
  </si>
  <si>
    <t>CACCAGAAGCCAcctTGTTGgacaatctcaaactgtgacacGTTTAGAGACGGCATGCCGTCTCGGTGCtttaatatgtttTAGCCTTCtgtcacagtttgagCGCGGTTCTATCTAGTTACGCGTTAAACCAACTAGAATTTTTTTACGGCCTGTACTgacaatctcaaactgtgacacaggatagaaacatattaaaacgatcttagggatccGCTGCCAGTTCATTTCTTAGGG</t>
  </si>
  <si>
    <t>CACCAGAAGCCAcctTGTTGgacaatctcaaactgtgacacGTTTAGAGACGGCATGCCGTCTCGGTGCatgtttTAGCCTACtgtcacagttCGCGGTTCTATCTAGTTACGCGTTAAACCAACTAGAATTTTTTTCTCCACCTACTCgacaatctcaaactgtgacacaggatagaaacatattaaaacgatcttagggatccGCTGCCAGTTCATTTCTTAGGG</t>
  </si>
  <si>
    <t>CACCAGAAGCCAcctTGTTGgacaatctcaaactgtgacacGTTTAGAGACGGCATGCCGTCTCGGTGCtttaatatgtttTAGCCTACtgtcacagttCGCGGTTCTATCTAGTTACGCGTTAAACCAACTAGAATTTTTTTTGATGGAGGTTAgacaatctcaaactgtgacacaggatagaaacatattaaaacgatcttagggatccGCTGCCAGTTCATTTCTTAGGG</t>
  </si>
  <si>
    <t>CACCAGAAGCCAcctTGTTGgacaatctcaaactgtgacacGTTTAGAGACGGCATGCCGTCTCGGTGCatgtttTAGCCTACtgtcacagtttgagCGCGGTTCTATCTAGTTACGCGTTAAACCAACTAGAATTTTTTTCTGGCCTCACTAgacaatctcaaactgtgacacaggatagaaacatattaaaacgatcttagggatccGCTGCCAGTTCATTTCTTAGGG</t>
  </si>
  <si>
    <t>CACCAGAAGCCAcctTGTTGgacaatctcaaactgtgacacGTTTAGAGACGGCATGCCGTCTCGGTGCtttaatatgtttTAGCCTACtgtcacagtttgagCGCGGTTCTATCTAGTTACGCGTTAAACCAACTAGAATTTTTTTGCTGGAGTGGTGgacaatctcaaactgtgacacaggatagaaacatattaaaacgatcttagggatccGCTGCCAGTTCATTTCTTAGGG</t>
  </si>
  <si>
    <t>CACCAGAAGCCAcctTGTTGgacaatctcaaactgtgacacGTTTAGAGACGGCATGCCGTCTCGGTGCatgtttGGCGAAGGtgtcacagttCGCGGTTCTATCTAGTTACGCGTTAAACCAACTAGAATTTTTTTGATACTACTAGTgacaatctcaaactgtgacacaggatagaaacatattaaaacgatcttagggatccGCTGCCAGTTCATTTCTTAGGG</t>
  </si>
  <si>
    <t>CACCAGAAGCCAcctTGTTGgacaatctcaaactgtgacacGTTTAGAGACGGCATGCCGTCTCGGTGCtttaatatgtttGGCGAAGGtgtcacagttCGCGGTTCTATCTAGTTACGCGTTAAACCAACTAGAATTTTTTTTCCGCCTAAGCGgacaatctcaaactgtgacacaggatagaaacatattaaaacgatcttagggatccGCTGCCAGTTCATTTCTTAGGG</t>
  </si>
  <si>
    <t>CACCAGAAGCCAcctTGTTGgacaatctcaaactgtgacacGTTTAGAGACGGCATGCCGTCTCGGTGCatgtttGGCGAAGGtgtcacagtttgagCGCGGTTCTATCTAGTTACGCGTTAAACCAACTAGAATTTTTTTTGTATCAACATTgacaatctcaaactgtgacacaggatagaaacatattaaaacgatcttagggatccGCTGCCAGTTCATTTCTTAGGG</t>
  </si>
  <si>
    <t>CACCAGAAGCCAcctTGTTGgacaatctcaaactgtgacacGTTTAGAGACGGCATGCCGTCTCGGTGCtttaatatgtttGGCGAAGGtgtcacagtttgagCGCGGTTCTATCTAGTTACGCGTTAAACCAACTAGAATTTTTTTGCTTGGCGCACGgacaatctcaaactgtgacacaggatagaaacatattaaaacgatcttagggatccGCTGCCAGTTCATTTCTTAGGG</t>
  </si>
  <si>
    <t>CACCAGAAGCCAcctTGTTGgacaatctcaaactgtgacacGTTTAGAGACGGCATGCCGTCTCGGTGCatgtttGGCCTGCGtgtcacagttCGCGGTTCTATCTAGTTACGCGTTAAACCAACTAGAATTTTTTTCTGAGCCAACTGgacaatctcaaactgtgacacaggatagaaacatattaaaacgatcttagggatccGCTGCCAGTTCATTTCTTAGGG</t>
  </si>
  <si>
    <t>CACCAGAAGCCAcctTGTTGgacaatctcaaactgtgacacGTTTAGAGACGGCATGCCGTCTCGGTGCtttaatatgtttGGCCTGCGtgtcacagttCGCGGTTCTATCTAGTTACGCGTTAAACCAACTAGAATTTTTTTACGTGACCGTGAgacaatctcaaactgtgacacaggatagaaacatattaaaacgatcttagggatccGCTGCCAGTTCATTTCTTAGGG</t>
  </si>
  <si>
    <t>CACCAGAAGCCAcctTGTTGgacaatctcaaactgtgacacGTTTAGAGACGGCATGCCGTCTCGGTGCatgtttGGCCTGCGtgtcacagtttgagCGCGGTTCTATCTAGTTACGCGTTAAACCAACTAGAATTTTTTTCCAACTCGAATAgacaatctcaaactgtgacacaggatagaaacatattaaaacgatcttagggatccGCTGCCAGTTCATTTCTTAGGG</t>
  </si>
  <si>
    <t>CACCAGAAGCCAcctTGTTGgacaatctcaaactgtgacacGTTTAGAGACGGCATGCCGTCTCGGTGCtttaatatgtttGGCCTGCGtgtcacagtttgagCGCGGTTCTATCTAGTTACGCGTTAAACCAACTAGAATTTTTTTCACTCAGACTGCgacaatctcaaactgtgacacaggatagaaacatattaaaacgatcttagggatccGCTGCCAGTTCATTTCTTAGGG</t>
  </si>
  <si>
    <t>CACCAGAAGCCAcctTGTTGgacaatctcaaactgtgacacGTTTAGAGACGGCATGCCGTCTCGGTGCatgtttTTGTAGGCtgtcacagttCGCGGTTCTATCTAGTTACGCGTTAAACCAACTAGAATTTTTTTCGGCCTGAGTGTgacaatctcaaactgtgacacaggatagaaacatattaaaacgatcttagggatccGCTGCCAGTTCATTTCTTAGGG</t>
  </si>
  <si>
    <t>CACCAGAAGCCAcctTGTTGgacaatctcaaactgtgacacGTTTAGAGACGGCATGCCGTCTCGGTGCtttaatatgtttTTGTAGGCtgtcacagttCGCGGTTCTATCTAGTTACGCGTTAAACCAACTAGAATTTTTTTCGGACTTCCGATgacaatctcaaactgtgacacaggatagaaacatattaaaacgatcttagggatccGCTGCCAGTTCATTTCTTAGGG</t>
  </si>
  <si>
    <t>CACCAGAAGCCAcctTGTTGgacaatctcaaactgtgacacGTTTAGAGACGGCATGCCGTCTCGGTGCatgtttTTGTAGGCtgtcacagtttgagCGCGGTTCTATCTAGTTACGCGTTAAACCAACTAGAATTTTTTTATATAGCAAGAAgacaatctcaaactgtgacacaggatagaaacatattaaaacgatcttagggatccGCTGCCAGTTCATTTCTTAGGG</t>
  </si>
  <si>
    <t>CACCAGAAGCCAcctTGTTGgacaatctcaaactgtgacacGTTTAGAGACGGCATGCCGTCTCGGTGCtttaatatgtttTTGTAGGCtgtcacagtttgagCGCGGTTCTATCTAGTTACGCGTTAAACCAACTAGAATTTTTTTTGCAGCGAAGGTgacaatctcaaactgtgacacaggatagaaacatattaaaacgatcttagggatccGCTGCCAGTTCATTTCTTAGGG</t>
  </si>
  <si>
    <t>CACCAGAAGCCAcctTGTTGgacaatctcaaactgtgacacGTTTAGAGACGGCATGCCGTCTCGGTGCatgtttTGTAGGACtgtcacagttCGCGGTTCTATCTAGTTACGCGTTAAACCAACTAGAATTTTTTTGACAACTGCGCTgacaatctcaaactgtgacacaggatagaaacatattaaaacgatcttagggatccGCTGCCAGTTCATTTCTTAGGG</t>
  </si>
  <si>
    <t>CACCAGAAGCCAcctTGTTGgacaatctcaaactgtgacacGTTTAGAGACGGCATGCCGTCTCGGTGCtttaatatgtttTGTAGGACtgtcacagttCGCGGTTCTATCTAGTTACGCGTTAAACCAACTAGAATTTTTTTACCAACTACAGCgacaatctcaaactgtgacacaggatagaaacatattaaaacgatcttagggatccGCTGCCAGTTCATTTCTTAGGG</t>
  </si>
  <si>
    <t>CACCAGAAGCCAcctTGTTGgacaatctcaaactgtgacacGTTTAGAGACGGCATGCCGTCTCGGTGCatgtttTGTAGGACtgtcacagtttgagCGCGGTTCTATCTAGTTACGCGTTAAACCAACTAGAATTTTTTTAGGTCTTACGGAgacaatctcaaactgtgacacaggatagaaacatattaaaacgatcttagggatccGCTGCCAGTTCATTTCTTAGGG</t>
  </si>
  <si>
    <t>CACCAGAAGCCAcctTGTTGgacaatctcaaactgtgacacGTTTAGAGACGGCATGCCGTCTCGGTGCtttaatatgtttTGTAGGACtgtcacagtttgagCGCGGTTCTATCTAGTTACGCGTTAAACCAACTAGAATTTTTTTTCTACGCACTAGgacaatctcaaactgtgacacaggatagaaacatattaaaacgatcttagggatccGCTGCCAGTTCATTTCTTAGGG</t>
  </si>
  <si>
    <t>CACCAGAAGCCAcctTGTTGgacaatctcaaactgtgacacGTTTAGAGACGGCATGCCGTCTCGGTGCatgtttGTAGGCCTtgtcacagttCGCGGTTCTATCTAGTTACGCGTTAAACCAACTAGAATTTTTTTGACATTGTGTCAgacaatctcaaactgtgacacaggatagaaacatattaaaacgatcttagggatccGCTGCCAGTTCATTTCTTAGGG</t>
  </si>
  <si>
    <t>CACCAGAAGCCAcctTGTTGgacaatctcaaactgtgacacGTTTAGAGACGGCATGCCGTCTCGGTGCtttaatatgtttGTAGGCCTtgtcacagttCGCGGTTCTATCTAGTTACGCGTTAAACCAACTAGAATTTTTTTAGGAGCGGCTTGgacaatctcaaactgtgacacaggatagaaacatattaaaacgatcttagggatccGCTGCCAGTTCATTTCTTAGGG</t>
  </si>
  <si>
    <t>CACCAGAAGCCAcctTGTTGgacaatctcaaactgtgacacGTTTAGAGACGGCATGCCGTCTCGGTGCatgtttGTAGGCCTtgtcacagtttgagCGCGGTTCTATCTAGTTACGCGTTAAACCAACTAGAATTTTTTTTGTGTCGTAGCCgacaatctcaaactgtgacacaggatagaaacatattaaaacgatcttagggatccGCTGCCAGTTCATTTCTTAGGG</t>
  </si>
  <si>
    <t>CACCAGAAGCCAcctTGTTGgacaatctcaaactgtgacacGTTTAGAGACGGCATGCCGTCTCGGTGCtttaatatgtttGTAGGCCTtgtcacagtttgagCGCGGTTCTATCTAGTTACGCGTTAAACCAACTAGAATTTTTTTTGGTGTGCAGCCgacaatctcaaactgtgacacaggatagaaacatattaaaacgatcttagggatccGCTGCCAGTTCATTTCTTAGGG</t>
  </si>
  <si>
    <t>CACCAGAAGCCAcctTGTTGgacaatctcaaactgtgacacGTTTAGAGACGGCATGCCGTCTCGGTGCatgtttGGCCTTCCtgtcacagttCGCGGTTCTATCTAGTTACGCGTTAAACCAACTAGAATTTTTTTTACGGTATTAGGgacaatctcaaactgtgacacaggatagaaacatattaaaacgatcttagggatccGCTGCCAGTTCATTTCTTAGGG</t>
  </si>
  <si>
    <t>CACCAGAAGCCAcctTGTTGgacaatctcaaactgtgacacGTTTAGAGACGGCATGCCGTCTCGGTGCtttaatatgtttGGCCTTCCtgtcacagttCGCGGTTCTATCTAGTTACGCGTTAAACCAACTAGAATTTTTTTAGCCGCACGAACgacaatctcaaactgtgacacaggatagaaacatattaaaacgatcttagggatccGCTGCCAGTTCATTTCTTAGGG</t>
  </si>
  <si>
    <t>CACCAGAAGCCAcctTGTTGgacaatctcaaactgtgacacGTTTAGAGACGGCATGCCGTCTCGGTGCatgtttGGCCTTCCtgtcacagtttgagCGCGGTTCTATCTAGTTACGCGTTAAACCAACTAGAATTTTTTTCATACTCTATTCgacaatctcaaactgtgacacaggatagaaacatattaaaacgatcttagggatccGCTGCCAGTTCATTTCTTAGGG</t>
  </si>
  <si>
    <t>CACCAGAAGCCAcctTGTTGgacaatctcaaactgtgacacGTTTAGAGACGGCATGCCGTCTCGGTGCtttaatatgtttGGCCTTCCtgtcacagtttgagCGCGGTTCTATCTAGTTACGCGTTAAACCAACTAGAATTTTTTTAAGAAGAGAGCGgacaatctcaaactgtgacacaggatagaaacatattaaaacgatcttagggatccGCTGCCAGTTCATTTCTTAGGG</t>
  </si>
  <si>
    <t>CACCAGAAGCCAcctTGTTGgacaatctcaaactgtgacacGTTTAGAGACGGCATGCCGTCTCGGTGCatgtttGCCTACAGtgtcacagttCGCGGTTCTATCTAGTTACGCGTTAAACCAACTAGAATTTTTTTCATCCTCGGACTgacaatctcaaactgtgacacaggatagaaacatattaaaacgatcttagggatccGCTGCCAGTTCATTTCTTAGGG</t>
  </si>
  <si>
    <t>CACCAGAAGCCAcctTGTTGgacaatctcaaactgtgacacGTTTAGAGACGGCATGCCGTCTCGGTGCtttaatatgtttGCCTACAGtgtcacagttCGCGGTTCTATCTAGTTACGCGTTAAACCAACTAGAATTTTTTTCCTACATTGGCGgacaatctcaaactgtgacacaggatagaaacatattaaaacgatcttagggatccGCTGCCAGTTCATTTCTTAGGG</t>
  </si>
  <si>
    <t>CACCAGAAGCCAcctTGTTGgacaatctcaaactgtgacacGTTTAGAGACGGCATGCCGTCTCGGTGCatgtttGCCTACAGtgtcacagtttgagCGCGGTTCTATCTAGTTACGCGTTAAACCAACTAGAATTTTTTTGTTATGACATCTgacaatctcaaactgtgacacaggatagaaacatattaaaacgatcttagggatccGCTGCCAGTTCATTTCTTAGGG</t>
  </si>
  <si>
    <t>CACCAGAAGCCAcctTGTTGgacaatctcaaactgtgacacGTTTAGAGACGGCATGCCGTCTCGGTGCtttaatatgtttGCCTACAGtgtcacagtttgagCGCGGTTCTATCTAGTTACGCGTTAAACCAACTAGAATTTTTTTACAGAGCGCGCGgacaatctcaaactgtgacacaggatagaaacatattaaaacgatcttagggatccGCTGCCAGTTCATTTCTTAGGG</t>
  </si>
  <si>
    <t>CACCAGAAGCCAcctTGTTGgacaatctcaaactgtgacacGTTTAGAGACGGCATGCCGTCTCGGTGCatgtttTGAAGGCCtgtcacagttCGCGGTTCTATCTAGTTACGCGTTAAACCAACTAGAATTTTTTTGAACGTTACGTCgacaatctcaaactgtgacacaggatagaaacatattaaaacgatcttagggatccGCTGCCAGTTCATTTCTTAGGG</t>
  </si>
  <si>
    <t>CACCAGAAGCCAcctTGTTGgacaatctcaaactgtgacacGTTTAGAGACGGCATGCCGTCTCGGTGCtttaatatgtttTGAAGGCCtgtcacagttCGCGGTTCTATCTAGTTACGCGTTAAACCAACTAGAATTTTTTTTAATGTAGACTTgacaatctcaaactgtgacacaggatagaaacatattaaaacgatcttagggatccGCTGCCAGTTCATTTCTTAGGG</t>
  </si>
  <si>
    <t>CACCAGAAGCCAcctTGTTGgacaatctcaaactgtgacacGTTTAGAGACGGCATGCCGTCTCGGTGCatgtttTGAAGGCCtgtcacagtttgagCGCGGTTCTATCTAGTTACGCGTTAAACCAACTAGAATTTTTTTTCGCTAGATACTgacaatctcaaactgtgacacaggatagaaacatattaaaacgatcttagggatccGCTGCCAGTTCATTTCTTAGGG</t>
  </si>
  <si>
    <t>CACCAGAAGCCAcctTGTTGgacaatctcaaactgtgacacGTTTAGAGACGGCATGCCGTCTCGGTGCtttaatatgtttTGAAGGCCtgtcacagtttgagCGCGGTTCTATCTAGTTACGCGTTAAACCAACTAGAATTTTTTTCCACACTGGTGAgacaatctcaaactgtgacacaggatagaaacatattaaaacgatcttagggatccGCTGCCAGTTCATTTCTTAGGG</t>
  </si>
  <si>
    <t>CACCAGAAGCCAcctTGTTGgttgtaagcaagaatagttctGTTTAGAGACGGCATGCCGTCTCGGTGCtttcatcccgagaactattcCGCGGTTCTATCTAGTTACGCGTTAAACCAACTAGAATTTTTTTCATGAATTGTAGcttgtaagcaagaatagttctcgggatgaaaaactgcaggcattgatgagggatccGCTGCCAGTTCATTTCTTAGGG</t>
  </si>
  <si>
    <t>CACCAGAAGCCAcctTGTTGgggtttgccgatgctgccctcGTTTAGAGACGGCATGCCGTCTCGGTGCgctccagccggagggcagcaCGCGGTTCTATCTAGTTACGCGTTAAACCAACTAGAATTTTTTTATGCTTGAATGGtggtttgccgatgctgccctccggctggagcctaacaggtaggtactgtcggatccGCTGCCAGTTCATTTCTTAGGG</t>
  </si>
  <si>
    <t>CACCAGAAGCCAcctTGTTGggaagtgctgcttagtgttagGTTTAGAGACGGCATGCCGTCTCGGTGCgcatttgccactaacactaaCGCGGTTCTATCTAGTTACGCGTTAAACCAACTAGAATTTTTTTATGGAACCGGTCggaagtgctgcttagtgttagtggcaaatgcgcaaactcagtctggttctggatccGCTGCCAGTTCATTTCTTAGGG</t>
  </si>
  <si>
    <t>CACCAGAAGCCAcctTGTTGggaagcttgctgcgggcccggGTTTAGAGACGGCATGCCGTCTCGGTGCgctgaagccgccgggcccgcCGCGGTTCTATCTAGTTACGCGTTAAACCAACTAGAATTTTTTTACTCTATGTCCGcgaagcttgctgcgggcccggcggcttcagctccgtctccatcatgttatggatccGCTGCCAGTTCATTTCTTAGGG</t>
  </si>
  <si>
    <t>CACCAGAAGCCAcctTGTTGggccacacgaaccgtccgaggGTTTAGAGACGGCATGCCGTCTCGGTGCctgggctccacctcggacggCGCGGTTCTATCTAGTTACGCGTTAAACCAACTAGAATTTTTTTAGCAATAGTTCCagccacacgaaccgtccgaggtggagcccagtctgggacagaaggtacccggatccGCTGCCAGTTCATTTCTTAGGG</t>
  </si>
  <si>
    <t>CACCAGAAGCCAcctTGTTGgacttgggcatgttttgatctGTTTAGAGACGGCATGCCGTCTCGGTGCataaatgccaagatcaaaacCGCGGTTCTATCTAGTTACGCGTTAAACCAACTAGAATTTTTTTAGGAGAACGTCCgacttgggcatgttttgatcttggcatttattacagaaaatgaagtcataggatccGCTGCCAGTTCATTTCTTAGGG</t>
  </si>
  <si>
    <t>CACCAGAAGCCAcctTGTTGgacttcttgaggtccatggacGTTTAGAGACGGCATGCCGTCTCGGTGCttgagttcctgtccatggacCGCGGTTCTATCTAGTTACGCGTTAAACCAACTAGAATTTTTTTGTAACGATACCGtacttcttgaggtccatggacaggaactcaaagatgagatacagcctggaggatccGCTGCCAGTTCATTTCTTAGGG</t>
  </si>
  <si>
    <t>CACCAGAAGCCAcctTGTTGgcccgctctctccgctcgaagGTTTAGAGACGGCATGCCGTCTCGGTGCtccagctccacttcgagcggCGCGGTTCTATCTAGTTACGCGTTAAACCAACTAGAATTTTTTTTTAAGTATGACAtcccgctctctccgctcgaagtggagctggacccagagttcgagccacagggatccGCTGCCAGTTCATTTCTTAGGG</t>
  </si>
  <si>
    <t>CACCAGAAGCCAcctTGTTGgtcagtgacaacgagatccagGTTTAGAGACGGCATGCCGTCTCGGTGCgaggcagccgctggatctcgCGCGGTTCTATCTAGTTACGCGTTAAACCAACTAGAATTTTTTTCGCGCATGGTCActcagtgacaacgagatccagcggctgcctcctgaagtggccaacttcatggatccGCTGCCAGTTCATTTCTTAGGG</t>
  </si>
  <si>
    <t>CACCAGAAGCCAcctTGTTGggctggaagtgcctcctcttcGTTTAGAGACGGCATGCCGTCTCGGTGCgcacagcccagaagaggaggCGCGGTTCTATCTAGTTACGCGTTAAACCAACTAGAATTTTTTTCGAAGTATACGTggctggaagtgcctcctcttctgggctgtgctggtcacagccactctctgggatccGCTGCCAGTTCATTTCTTAGGG</t>
  </si>
  <si>
    <t>CACCAGAAGCCAcctTGTTGgaagaagcgagtcagcgcaagGTTTAGAGACGGCATGCCGTCTCGGTGCcgaaattccacttgcgctgaCGCGGTTCTATCTAGTTACGCGTTAAACCAACTAGAATTTTTTTGGTGAAGCACCGgaagaagcgagtcagcgcaagtggaatttcgactttcagaatcataagccggatccGCTGCCAGTTCATTTCTTAGGG</t>
  </si>
  <si>
    <t>CACCAGAAGCCAcctTGTTGgtgcatatccctacgcaggtgGTTTAGAGACGGCATGCCGTCTCGGTGCcgctgagcctcacctgcgtaCGCGGTTCTATCTAGTTACGCGTTAAACCAACTAGAATTTTTTTTTGGACTACCTActgcatatccctacgcaggtgaggctcagcgctgaggcccgagacctcatggatccGCTGCCAGTTCATTTCTTAGGG</t>
  </si>
  <si>
    <t>CACCAGAAGCCAcctTGTTGgcggcacgcagaattggggcaGTTTAGAGACGGCATGCCGTCTCGGTGCgtcccagccgtgccccaattCGCGGTTCTATCTAGTTACGCGTTAAACCAACTAGAATTTTTTTCTAAGTGTTGGAgcggcacgcagaattggggcacggctgggacggcttggtggcccgctcgcggatccGCTGCCAGTTCATTTCTTAGGG</t>
  </si>
  <si>
    <t>CACCAGAAGCCAcctTGTTGgagttactcaacaggttacgaGTTTAGAGACGGCATGCCGTCTCGGTGCttagggtccgtcgtaacctgCGCGGTTCTATCTAGTTACGCGTTAAACCAACTAGAATTTTTTTATTATGAGAAGCtagttactcaacaggttacgacggaccctaaaatgaggggaaacagtgctggatccGCTGCCAGTTCATTTCTTAGGG</t>
  </si>
  <si>
    <t>CACCAGAAGCCAcctTGTTGgatcaaagagctgcttcccggGTTTAGAGACGGCATGCCGTCTCGGTGCccaaacaccaccgggaagcaCGCGGTTCTATCTAGTTACGCGTTAAACCAACTAGAATTTTTTTTTAAGTCGCGGAgatcaaagagctgcttcccggtggtgtttggctggatggcaaactccagcggatccGCTGCCAGTTCATTTCTTAGGG</t>
  </si>
  <si>
    <t>CACCAGAAGCCAcctTGTTGgacatccggaacaacctgaccGTTTAGAGACGGCATGCCGTCTCGGTGCcatgtagcctggtcaggttgCGCGGTTCTATCTAGTTACGCGTTAAACCAACTAGAATTTTTTTTTAGCCGGAGTCgacatccggaacaacctgaccaggctacatgagctggagaactgctcagtggatccGCTGCCAGTTCATTTCTTAGGG</t>
  </si>
  <si>
    <t>CACCAGAAGCCAcctTGTTGgcaagagcacccccaggcctgGTTTAGAGACGGCATGCCGTCTCGGTGCatggcgaccccaggcctgggCGCGGTTCTATCTAGTTACGCGTTAAACCAACTAGAATTTTTTTATGTGTATTGTGccaagagcacccccaggcctggggtcgccatgagtttaggcgacgagttgggatccGCTGCCAGTTCATTTCTTAGGG</t>
  </si>
  <si>
    <t>CACCAGAAGCCAcctTGTTGgtctgcggccgtctcccccgaGTTTAGAGACGGCATGCCGTCTCGGTGCggccaagccctcgggggagaCGCGGTTCTATCTAGTTACGCGTTAAACCAACTAGAATTTTTTTTGTCTGCGGCTCgtctgcggccgtctcccccgagggcttggccgggctcgcctgcagctccgggatccGCTGCCAGTTCATTTCTTAGGG</t>
  </si>
  <si>
    <t>CACCAGAAGCCAcctTGTTGgcgtaacctgttgagtaactaGTTTAGAGACGGCATGCCGTCTCGGTGCtagtcttccatagttactcaCGCGGTTCTATCTAGTTACGCGTTAAACCAACTAGAATTTTTTTGGCTCCTTGGTTtcgtaacctgttgagtaactatggaagactatatcaaaatagagaaaattggatccGCTGCCAGTTCATTTCTTAGGG</t>
  </si>
  <si>
    <t>CACCAGAAGCCAcctTGTTGggcttccgccgctcttcgtcgGTTTAGAGACGGCATGCCGTCTCGGTGCcgggcggccgcgacgaagagCGCGGTTCTATCTAGTTACGCGTTAAACCAACTAGAATTTTTTTATGCTCGTATATagcttccgccgctcttcgtcgcggccgcccgccgacatgatcgcggccgcggatccGCTGCCAGTTCATTTCTTAGGG</t>
  </si>
  <si>
    <t>CACCAGAAGCCAcctTGTTGgccaggtggtggagaccgaccGTTTAGAGACGGCATGCCGTCTCGGTGCtcgaagtccgggtcggtctcCGCGGTTCTATCTAGTTACGCGTTAAACCAACTAGAATTTTTTTACTAATCATAGCcccaggtggtggagaccgacccggacttcgagccgctgccccggcagcgcggatccGCTGCCAGTTCATTTCTTAGGG</t>
  </si>
  <si>
    <t>CACCAGAAGCCAcctTGTTGgggtgggtttgggctcccagaGTTTAGAGACGGCATGCCGTCTCGGTGCctgcttgccctctgggagccCGCGGTTCTATCTAGTTACGCGTTAAACCAACTAGAATTTTTTTGTCTTGGCTGATgggtgggtttgggctcccagagggcaagcagggccagcaggggtaggaagggatccGCTGCCAGTTCATTTCTTAGGG</t>
  </si>
  <si>
    <t>CACCAGAAGCCAcctTGTTGgcgaagtcgggatcgaggtctGTTTAGAGACGGCATGCCGTCTCGGTGCccgcgatcctagacctcgatCGCGGTTCTATCTAGTTACGCGTTAAACCAACTAGAATTTTTTTATAAGATGGTCCtcgaagtcgggatcgaggtctaggatcgcggcagcccctgtggctgacttggatccGCTGCCAGTTCATTTCTTAGGG</t>
  </si>
  <si>
    <t>CACCAGAAGCCAcctTGTTGgcactgaggggaaaagtcatcGTTTAGAGACGGCATGCCGTCTCGGTGCtttatgaccagatgacttttCGCGGTTCTATCTAGTTACGCGTTAAACCAACTAGAATTTTTTTCATTGGTTAATGccactgaggggaaaagtcatctggtcataaaatacagtacaaggtcacttggatccGCTGCCAGTTCATTTCTTAGGG</t>
  </si>
  <si>
    <t>CACCAGAAGCCAcctTGTTGgagcccgcgaccacaccatgaGTTTAGAGACGGCATGCCGTCTCGGTGCatgaacgccttcatggtgtgCGCGGTTCTATCTAGTTACGCGTTAAACCAACTAGAATTTTTTTGATTGGCCGATCgagcccgcgaccacaccatgaaggcgttcatgggccgcttgacgtggtccggatccGCTGCCAGTTCATTTCTTAGGG</t>
  </si>
  <si>
    <t>CACCAGAAGCCAcctTGTTGgaaagccaaaatctttccgcgGTTTAGAGACGGCATGCCGTCTCGGTGCcccccagccccgcggaaagaCGCGGTTCTATCTAGTTACGCGTTAAACCAACTAGAATTTTTTTATAGCGGTGTCAcaaagccaaaatctttccgcggggctgggggacgaggacgggacagctggggatccGCTGCCAGTTCATTTCTTAGGG</t>
  </si>
  <si>
    <t>CACCAGAAGCCAcctTGTTGggcgcggaaaagctgcggcacGTTTAGAGACGGCATGCCGTCTCGGTGCtgggagcccggtgccgcagcCGCGGTTCTATCTAGTTACGCGTTAAACCAACTAGAATTTTTTTGCTGGCATACTTagcgcggaaaagctgcggcaccgggctcccatggcggacccggcagacgcggatccGCTGCCAGTTCATTTCTTAGGG</t>
  </si>
  <si>
    <t>CACCAGAAGCCAcctTGTTGggcgttccgctcggcgtccagGTTTAGAGACGGCATGCCGTCTCGGTGCgcaagggcccctggacgccgCGCGGTTCTATCTAGTTACGCGTTAAACCAACTAGAATTTTTTTTACGACTCCACCtgcgttccgctcggcgtccaggggcccttgctccctggccggttccaaagggatccGCTGCCAGTTCATTTCTTAGGG</t>
  </si>
  <si>
    <t>CACCAGAAGCCAcctTGTTGgaatgtgctgacctctggaagGTTTAGAGACGGCATGCCGTCTCGGTGCcatggaacctcttccagaggCGCGGTTCTATCTAGTTACGCGTTAAACCAACTAGAATTTTTTTCGCACGGTCATGcaatgtgctgacctctggaagaggttccatgatatcggaacagagatgatggatccGCTGCCAGTTCATTTCTTAGGG</t>
  </si>
  <si>
    <t>CACCAGAAGCCAcctTGTTGgatgctggagccatagcctgtGTTTAGAGACGGCATGCCGTCTCGGTGCagacaagcccacaggctatgCGCGGTTCTATCTAGTTACGCGTTAAACCAACTAGAATTTTTTTAGATGTTCCTTAaatgctggagccatagcctgtgggcttgtctgcacaaatcagaatgggctggatccGCTGCCAGTTCATTTCTTAGGG</t>
  </si>
  <si>
    <t>CACCAGAAGCCAcctTGTTGgaggatgtattatattacctgGTTTAGAGACGGCATGCCGTCTCGGTGCacgaacacctcaggtaatatCGCGGTTCTATCTAGTTACGCGTTAAACCAACTAGAATTTTTTTTACGCAGCCTCCcaggatgtattatattacctgaggtgttcgttgtaactcatacaaactgaggatccGCTGCCAGTTCATTTCTTAGGG</t>
  </si>
  <si>
    <t>CACCAGAAGCCAcctTGTTGgaacaggaggatatgagacgtGTTTAGAGACGGCATGCCGTCTCGGTGCcttcgcgcctacgtctcataCGCGGTTCTATCTAGTTACGCGTTAAACCAACTAGAATTTTTTTAACGCGGAATGAcaacaggaggatatgagacgtaggcgcgaagaggaagggaaaaagcaagaggatccGCTGCCAGTTCATTTCTTAGGG</t>
  </si>
  <si>
    <t>CACCAGAAGCCAcctTGTTGgtcgccggccaagtccggctgGTTTAGAGACGGCATGCCGTCTCGGTGCgcctctgccgcagccggactCGCGGTTCTATCTAGTTACGCGTTAAACCAACTAGAATTTTTTTACTATTATCCGAgtcgccggccaagtccggctgcggcagaggccaggtacacgagcgcggccggatccGCTGCCAGTTCATTTCTTAGGG</t>
  </si>
  <si>
    <t>CACCAGAAGCCAcctTGTTGgtggtcataaaatacagtacaGTTTAGAGACGGCATGCCGTCTCGGTGCaaagtgaccttgtactgtatCGCGGTTCTATCTAGTTACGCGTTAAACCAACTAGAATTTTTTTTCTCACTGCCACctggtcataaaatacagtacaaggtcacttttatgtaagtttgccaaaagggatccGCTGCCAGTTCATTTCTTAGGG</t>
  </si>
  <si>
    <t>CACCAGAAGCCAcctTGTTGgcacagtgttctgagtacctgGTTTAGAGACGGCATGCCGTCTCGGTGCgcaagaacctcaggtactcaCGCGGTTCTATCTAGTTACGCGTTAAACCAACTAGAATTTTTTTCAGTAGTTATCTacacagtgttctgagtacctgaggttcttgcgaagagaagtggggtcattggatccGCTGCCAGTTCATTTCTTAGGG</t>
  </si>
  <si>
    <t>CACCAGAAGCCAcctTGTTGgaggagatccgagaatccctgGTTTAGAGACGGCATGCCGTCTCGGTGCataaattcctcagggattctCGCGGTTCTATCTAGTTACGCGTTAAACCAACTAGAATTTTTTTTGGTGTAGCCTCcaggagatccgagaatccctgaggaatttatcaaaaccatctgatgcttcggatccGCTGCCAGTTCATTTCTTAGGG</t>
  </si>
  <si>
    <t>CACCAGAAGCCAcctTGTTGgcagccactctctgcactgccGTTTAGAGACGGCATGCCGTCTCGGTGCgggctggcctggcagtgcagCGCGGTTCTATCTAGTTACGCGTTAAACCAACTAGAATTTTTTTACTGTCCGAGCCacagccactctctgcactgccaggccagccccaaccttgcctgaacaaggggatccGCTGCCAGTTCATTTCTTAGGG</t>
  </si>
  <si>
    <t>CACCAGAAGCCAcctTGTTGggtggtccactgcggccgggaGTTTAGAGACGGCATGCCGTCTCGGTGCgtgaacaccttcccggccgcCGCGGTTCTATCTAGTTACGCGTTAAACCAACTAGAATTTTTTTCGTAAGTTGCGGggtggtccactgcggccgggaaggtgttcactgcctgcaggaaggagtaaggatccGCTGCCAGTTCATTTCTTAGGG</t>
  </si>
  <si>
    <t>CACCAGAAGCCAcctTGTTGgtggccttgactgacggcggcGTTTAGAGACGGCATGCCGTCTCGGTGCgcaggcaccagccgccgtcaCGCGGTTCTATCTAGTTACGCGTTAAACCAACTAGAATTTTTTTACGAGTGCAAGTatggccttgactgacggcggctggtgcctgccaaagcgtttcggggctgcggatccGCTGCCAGTTCATTTCTTAGGG</t>
  </si>
  <si>
    <t>CACCAGAAGCCAcctTGTTGgacaatctcaaactgtgacacGTTTAGAGACGGCATGCCGTCTCGGTGCtttctatcctgtgtcacagtCGCGGTTCTATCTAGTTACGCGTTAAACCAACTAGAATTTTTTTTCACGCACTAGGgacaatctcaaactgtgacacaggatagaaacatattaaaacgatcttagggatccGCTGCCAGTTCATTTCTTAGGG</t>
  </si>
  <si>
    <t>CACCAGAAGCCAcctTGTTGggaacaccttcccggccgcagGTTTAGAGACGGCATGCCGTCTCGGTGCaggtggtccactgcggccggCGCGGTTCTATCTAGTTACGCGTTAAACCAACTAGAATTTTTTTGTTGGTCAAGACtgaacaccttcccggccgcagtggaccaccttcagggcctctacggtctcggatccGCTGCCAGTTCATTTCTTAGGG</t>
  </si>
  <si>
    <t>CACCAGAAGCCAcctTGTTGgcagcggctcgaagtccgggtGTTTAGAGACGGCATGCCGTCTCGGTGCgtggagaccgacccggacttCGCGGTTCTATCTAGTTACGCGTTAAACCAACTAGAATTTTTTTCGAGAGAATCGCgcagcggctcgaagtccgggtcggtctccaccacctggggcgcttcggccggatccGCTGCCAGTTCATTTCTTAGGG</t>
  </si>
  <si>
    <t>CACCAGAAGCCAcctTGTTGgaagaggggtgaaaagccagaGTTTAGAGACGGCATGCCGTCTCGGTGCtctgtacccttctggcttttCGCGGTTCTATCTAGTTACGCGTTAAACCAACTAGAATTTTTTTCGGTATTAAGTCgaagaggggtgaaaagccagaagggtacagacagatgaggcctaagacctggatccGCTGCCAGTTCATTTCTTAGGG</t>
  </si>
  <si>
    <t>CACCAGAAGCCAcctTGTTGgcaggggaatgggttacgataGTTTAGAGACGGCATGCCGTCTCGGTGCgcttaggccgtatcgtaaccCGCGGTTCTATCTAGTTACGCGTTAAACCAACTAGAATTTTTTTACCGCTCGACCAgcaggggaatgggttacgatacggcctaagcagcatgcaaggttggcgagggatccGCTGCCAGTTCATTTCTTAGGG</t>
  </si>
  <si>
    <t>CACCAGAAGCCAcctTGTTGgcatcacgaagctgtgctgcgGTTTAGAGACGGCATGCCGTCTCGGTGCcagtcagccgcgcagcacagCGCGGTTCTATCTAGTTACGCGTTAAACCAACTAGAATTTTTTTCTGGATCCGCACtcatcacgaagctgtgctgcgcggctgactgccgcctgggcagggatgggggatccGCTGCCAGTTCATTTCTTAGGG</t>
  </si>
  <si>
    <t>CACCAGAAGCCAcctTGTTGggaggtggcccagcagaagcgGTTTAGAGACGGCATGCCGTCTCGGTGCtacaatgccacgcttctgctCGCGGTTCTATCTAGTTACGCGTTAAACCAACTAGAATTTTTTTATGGACCTTAACggaggtggcccagcagaagcgtggcattgtagatcagtgctgcaccagcaggatccGCTGCCAGTTCATTTCTTAGGG</t>
  </si>
  <si>
    <t>CACCAGAAGCCAcctTGTTGgacatgacagcacaatagaggGTTTAGAGACGGCATGCCGTCTCGGTGCcttagttcctcctctattgtCGCGGTTCTATCTAGTTACGCGTTAAACCAACTAGAATTTTTTTGTGAGGCCGTGTaacatgacagcacaatagaggaggaactaagatcgttttaatatgtttctggatccGCTGCCAGTTCATTTCTTAGGG</t>
  </si>
  <si>
    <t>CACCAGAAGCCAcctTGTTGgctatggctccagcattcggaGTTTAGAGACGGCATGCCGTCTCGGTGCtgaggtgccctccgaatgctCGCGGTTCTATCTAGTTACGCGTTAAACCAACTAGAATTTTTTTCTGAGTTGAATAgctatggctccagcattcggagggcacctcagacaggcattgtggatgagggatccGCTGCCAGTTCATTTCTTAGGG</t>
  </si>
  <si>
    <t>CACCAGAAGCCAcctTGTTGgcgggctggagctgttcgcgcGTTTAGAGACGGCATGCCGTCTCGGTGCcaagatgccagcgcgaacagCGCGGTTCTATCTAGTTACGCGTTAAACCAACTAGAATTTTTTTCCTACAATACGGtcgggctggagctgttcgcgctggcatcttgcaggttgcagacgacagaaggatccGCTGCCAGTTCATTTCTTAGGG</t>
  </si>
  <si>
    <t>CACCAGAAGCCAcctTGTTGgcggctgtgcagccaacatggGTTTAGAGACGGCATGCCGTCTCGGTGCgccgccgccgccatgttggcCGCGGTTCTATCTAGTTACGCGTTAAACCAACTAGAATTTTTTTGCTCAGCTCTTGgcggctgtgcagccaacatggcggcggcggcggcggcgggcccggagatgggatccGCTGCCAGTTCATTTCTTAGGG</t>
  </si>
  <si>
    <t>CACCAGAAGCCAcctTGTTGgcaacgtccgggtgaccaccaGTTTAGAGACGGCATGCCGTCTCGGTGCtcggcatccatggtggtcacCGCGGTTCTATCTAGTTACGCGTTAAACCAACTAGAATTTTTTTTCGCTGTTGCTGtcaacgtccgggtgaccaccatggatgccgagctggagtttgccatccagggatccGCTGCCAGTTCATTTCTTAGGG</t>
  </si>
  <si>
    <t>CACCAGAAGCCAcctTGTTGgttctcgggatgaaaaactgcGTTTAGAGACGGCATGCCGTCTCGGTGCatcaatgcctgcagtttttcCGCGGTTCTATCTAGTTACGCGTTAAACCAACTAGAATTTTTTTACTCTTCTTCGGgttctcgggatgaaaaactgcaggcattgatgaggcgttcccagaattcgggatccGCTGCCAGTTCATTTCTTAGGG</t>
  </si>
  <si>
    <t>CACCAGAAGCCAcctTGTTGggcacagggcgtccaagtcgaGTTTAGAGACGGCATGCCGTCTCGGTGCgcccaggccgtcgacttggaCGCGGTTCTATCTAGTTACGCGTTAAACCAACTAGAATTTTTTTGCAGTTCTCTCCtgcacagggcgtccaagtcgacggcctgggcctgcgcggagcccgcggccggatccGCTGCCAGTTCATTTCTTAGGG</t>
  </si>
  <si>
    <t>CACCAGAAGCCAcctTGTTGgccacgatgccacggctgcgaGTTTAGAGACGGCATGCCGTCTCGGTGCgtgccaaccgtcgcagccgtCGCGGTTCTATCTAGTTACGCGTTAAACCAACTAGAATTTTTTTGATGTTAACCTGtccacgatgccacggctgcgacggttggcacggcttgaaggcctgcctggggatccGCTGCCAGTTCATTTCTTAGGG</t>
  </si>
  <si>
    <t>CACCAGAAGCCAcctTGTTGgccgctacagtcgtagcctcgGTTTAGAGACGGCATGCCGTCTCGGTGCagcagctcctcgaggctacgCGCGGTTCTATCTAGTTACGCGTTAAACCAACTAGAATTTTTTTCTCGCTCAAGCGaccgctacagtcgtagcctcgaggagctgctcctcgacgccaaccagctgggatccGCTGCCAGTTCATTTCTTAGGG</t>
  </si>
  <si>
    <t>CACCAGAAGCCAcctTGTTGgcttgacgtggtccacaggctGTTTAGAGACGGCATGCCGTCTCGGTGCagcatgtccaagcctgtggaCGCGGTTCTATCTAGTTACGCGTTAAACCAACTAGAATTTTTTTCGTAACAAGCCAgcttgacgtggtccacaggcttggacatgctgtcgccgtgccgcggctgcggatccGCTGCCAGTTCATTTCTTAGGG</t>
  </si>
  <si>
    <t>CACCAGAAGCCAcctTGTTGggaggcatacatctccatggaGTTTAGAGACGGCATGCCGTCTCGGTGCctggtagccctccatggagaCGCGGTTCTATCTAGTTACGCGTTAAACCAACTAGAATTTTTTTTGACCTCGTATGcgaggcatacatctccatggagggctaccagtcctggacgctagccaacgggatccGCTGCCAGTTCATTTCTTAGGG</t>
  </si>
  <si>
    <t>CACCAGAAGCCAcctTGTTGgtattggaagaacttgcccacGTTTAGAGACGGCATGCCGTCTCGGTGCcagataccccgtgggcaagtCGCGGTTCTATCTAGTTACGCGTTAAACCAACTAGAATTTTTTTATTACATAACGAatattggaagaacttgcccacggggtatctggggaagtcgtcctggagagggatccGCTGCCAGTTCATTTCTTAGGG</t>
  </si>
  <si>
    <t>CACCAGAAGCCAcctTGTTGgcgggccgggatggcgaaacgGTTTAGAGACGGCATGCCGTCTCGGTGCggtcggcccgcgtttcgccaCGCGGTTCTATCTAGTTACGCGTTAAACCAACTAGAATTTTTTTCGGACGGCCACCgcgggccgggatggcgaaacgcgggccgaccacagggacgctgctgcccaggatccGCTGCCAGTTCATTTCTTAGGG</t>
  </si>
  <si>
    <t>CACCAGAAGCCAcctTGTTGgaaagtcatgctagaagtactGTTTAGAGACGGCATGCCGTCTCGGTGCtgctgtacctagtacttctaCGCGGTTCTATCTAGTTACGCGTTAAACCAACTAGAATTTTTTTATTAGAACACTAtaaagtcatgctagaagtactaggtacagcacacacatatgtaacggctgggatccGCTGCCAGTTCATTTCTTAGGG</t>
  </si>
  <si>
    <t>CACCAGAAGCCAcctTGTTGggccactggtggcatcattggGTTTAGAGACGGCATGCCGTCTCGGTGCgataatacctccaatgatgcCGCGGTTCTATCTAGTTACGCGTTAAACCAACTAGAATTTTTTTGGCGTCGACCGCggccactggtggcatcattggaggtattatcgctgccatcatcgccaccgggatccGCTGCCAGTTCATTTCTTAGGG</t>
  </si>
  <si>
    <t>CACCAGAAGCCAcctTGTTGgcatgtataacatgatggagaGTTTAGAGACGGCATGCCGTCTCGGTGCttcagctccgtctccatcatCGCGGTTCTATCTAGTTACGCGTTAAACCAACTAGAATTTTTTTACTCGCCGCGGCgcatgtataacatgatggagacggagctgaagccgccgggcccgcagcaaggatccGCTGCCAGTTCATTTCTTAGGG</t>
  </si>
  <si>
    <t>CACCAGAAGCCAcctTGTTGgctcagtggctaatttgtctcGTTTAGAGACGGCATGCCGTCTCGGTGCatggaggcctgagacaaattCGCGGTTCTATCTAGTTACGCGTTAAACCAACTAGAATTTTTTTAACGAGCACGCTcctcagtggctaatttgtctcaggcctccatcttaaagagaagagagtagggatccGCTGCCAGTTCATTTCTTAGGG</t>
  </si>
  <si>
    <t>CACCAGAAGCCAcctTGTTGggcgatgcgggccgttcagctGTTTAGAGACGGCATGCCGTCTCGGTGCcaccggtcccagctgaacggCGCGGTTCTATCTAGTTACGCGTTAAACCAACTAGAATTTTTTTACTGTTCGGAGCcgcgatgcgggccgttcagctgggaccggtgccctccgggccgcgcgtcgggatccGCTGCCAGTTCATTTCTTAGGG</t>
  </si>
  <si>
    <t>CACCAGAAGCCAcctTGTTGgttgacgagcagcagcggaagGTTTAGAGACGGCATGCCGTCTCGGTGCcctcgagccgcttccgctgcCGCGGTTCTATCTAGTTACGCGTTAAACCAACTAGAATTTTTTTTAGGACTTAAGCcttgacgagcagcagcggaagcggctcgaggcctttctgacgcagaagcaggatccGCTGCCAGTTCATTTCTTAGGG</t>
  </si>
  <si>
    <t>CACCAGAAGCCAcctTGTTGgctcgaacaggtccagccggtGTTTAGAGACGGCATGCCGTCTCGGTGCtggaacgccaaccggctggaCGCGGTTCTATCTAGTTACGCGTTAAACCAACTAGAATTTTTTTTCTAATTAGATGtctcgaacaggtccagccggttggcgttccagtggtgaatgatgtcggccggatccGCTGCCAGTTCATTTCTTAGGG</t>
  </si>
  <si>
    <t>CACCAGAAGCCAcctTGTTGggggtaggaagtgcaccaacaGTTTAGAGACGGCATGCCGTCTCGGTGCaacatggccctgttggtgcaCGCGGTTCTATCTAGTTACGCGTTAAACCAACTAGAATTTTTTTCGGTGACACTTGggggtaggaagtgcaccaacagggccatgttgaaacaatgacctgaaagaggatccGCTGCCAGTTCATTTCTTAGGG</t>
  </si>
  <si>
    <t>CACCAGAAGCCAcctTGTTGggcaccagccgccgtcagtcaGTTTAGAGACGGCATGCCGTCTCGGTGCtggatggccttgactgacggCGCGGTTCTATCTAGTTACGCGTTAAACCAACTAGAATTTTTTTACATACCAAGTCggcaccagccgccgtcagtcaaggccatccactgtccggcgctactccaaggatccGCTGCCAGTTCATTTCTTAGGG</t>
  </si>
  <si>
    <t>CACCAGAAGCCAcctTGTTGgttgtattgatcaagacagttGTTTAGAGACGGCATGCCGTCTCGGTGCgtttgccccaaactgtcttgCGCGGTTCTATCTAGTTACGCGTTAAACCAACTAGAATTTTTTTTTACGCCATACTgttgtattgatcaagacagtttggggcaaacatttcaagacgccattgacggatccGCTGCCAGTTCATTTCTTAGGG</t>
  </si>
  <si>
    <t>CACCAGAAGCCAcctTGTTGgggcgcgcgacttcgacggcaGTTTAGAGACGGCATGCCGTCTCGGTGCtagtagaccttgccgtcgaaCGCGGTTCTATCTAGTTACGCGTTAAACCAACTAGAATTTTTTTTTGTTGTCAGTAaggcgcgcgacttcgacggcaaggtctactacatagatcacaggaaccgcggatccGCTGCCAGTTCATTTCTTAGGG</t>
  </si>
  <si>
    <t>CACCAGAAGCCAcctTGTTGggcaggagcgcggaaaagctgGTTTAGAGACGGCATGCCGTCTCGGTGCcccggtgccgcagcttttccCGCGGTTCTATCTAGTTACGCGTTAAACCAACTAGAATTTTTTTGCAACCGTGATAagcaggagcgcggaaaagctgcggcaccgggctcccatggcggacccggcggatccGCTGCCAGTTCATTTCTTAGGG</t>
  </si>
  <si>
    <t>CACCAGAAGCCAcctTGTTGgctcgcacgggctggcgaaagGTTTAGAGACGGCATGCCGTCTCGGTGCtcctttgccactttcgccagCGCGGTTCTATCTAGTTACGCGTTAAACCAACTAGAATTTTTTTCTCAATAGATTGgctcgcacgggctggcgaaagtggcaaaggacggcaagataggctcgctgggatccGCTGCCAGTTCATTTCTTAGGG</t>
  </si>
  <si>
    <t>CACCAGAAGCCAcctTGTTGgtcgccttcgagggaagctgcGTTTAGAGACGGCATGCCGTCTCGGTGCcccttctcctgcagcttcccCGCGGTTCTATCTAGTTACGCGTTAAACCAACTAGAATTTTTTTACGCGCTAGATGatcgccttcgagggaagctgcaggagaagggagacacgacgcagaacgagggatccGCTGCCAGTTCATTTCTTAGGG</t>
  </si>
  <si>
    <t>CACCAGAAGCCAcctTGTTGgcattctagtgaactcacgtgGTTTAGAGACGGCATGCCGTCTCGGTGCttgatctccccacgtgagttCGCGGTTCTATCTAGTTACGCGTTAAACCAACTAGAATTTTTTTCTGCCTCGTAATacattctagtgaactcacgtggggagatcaaactctgtgattttggggtcggatccGCTGCCAGTTCATTTCTTAGGG</t>
  </si>
  <si>
    <t>CACCAGAAGCCAcctTGTTGggcagcagcggaagcggctcgGTTTAGAGACGGCATGCCGTCTCGGTGCagaaaggcctcgagccgcttCGCGGTTCTATCTAGTTACGCGTTAAACCAACTAGAATTTTTTTCCGTGACGACAGagcagcagcggaagcggctcgaggcctttctgacgcagaagcagaaggtgggatccGCTGCCAGTTCATTTCTTAGGG</t>
  </si>
  <si>
    <t>CACCAGAAGCCAcctTGTTGgacagtggaccttggtgagcgGTTTAGAGACGGCATGCCGTCTCGGTGCaccggctcctcgctcaccaaCGCGGTTCTATCTAGTTACGCGTTAAACCAACTAGAATTTTTTTAGCTCCAGATTGaacagtggaccttggtgagcgaggagccggtgaccaatgggcttaaggatggatccGCTGCCAGTTCATTTCTTAGGG</t>
  </si>
  <si>
    <t>CACCAGAAGCCAcctTGTTGgaggtcctggatcgccttcgaGTTTAGAGACGGCATGCCGTCTCGGTGCgcagcttccctcgaaggcgaCGCGGTTCTATCTAGTTACGCGTTAAACCAACTAGAATTTTTTTTAATCTCCGACCcaggtcctggatcgccttcgagggaagctgcaggagaagggagacacgacggatccGCTGCCAGTTCATTTCTTAGGG</t>
  </si>
  <si>
    <t>CACCAGAAGCCAcctTGTTGgtatgagacgtaggcgcgaagGTTTAGAGACGGCATGCCGTCTCGGTGCttcccttcctcttcgcgcctCGCGGTTCTATCTAGTTACGCGTTAAACCAACTAGAATTTTTTTCATCAAGTTACGatatgagacgtaggcgcgaagaggaagggaaaaagcaagaacttgacctaggatccGCTGCCAGTTCATTTCTTAGGG</t>
  </si>
  <si>
    <t>CACCAGAAGCCAcctTGTTGgtgtgccctggtatggacatcGTTTAGAGACGGCATGCCGTCTCGGTGCggttgttccggatgtccataCGCGGTTCTATCTAGTTACGCGTTAAACCAACTAGAATTTTTTTAGCCACGCTTCCgtgtgccctggtatggacatccggaacaacctgaccaggctacatgagctggatccGCTGCCAGTTCATTTCTTAGGG</t>
  </si>
  <si>
    <t>CACCAGAAGCCAcctTGTTGgtatgttaataacccgctctaGTTTAGAGACGGCATGCCGTCTCGGTGCagaagttccatagagcgggtCGCGGTTCTATCTAGTTACGCGTTAAACCAACTAGAATTTTTTTTGCTCATCTACCatatgttaataacccgctctatggaacttctgagttgtctgtcttcagttggatccGCTGCCAGTTCATTTCTTAGGG</t>
  </si>
  <si>
    <t>CACCAGAAGCCAcctTGTTGgacctccaatgatgccaccagGTTTAGAGACGGCATGCCGTCTCGGTGCgcaggggccactggtggcatCGCGGTTCTATCTAGTTACGCGTTAAACCAACTAGAATTTTTTTCAGTCGCCTATTtacctccaatgatgccaccagtggcccctgctcctgctgtgctgggtgacggatccGCTGCCAGTTCATTTCTTAGGG</t>
  </si>
  <si>
    <t>CACCAGAAGCCAcctTGTTGgaactcagaagttccatagagGTTTAGAGACGGCATGCCGTCTCGGTGCtaataacccgctctatggaaCGCGGTTCTATCTAGTTACGCGTTAAACCAACTAGAATTTTTTTTCTTAACTTCTTcaactcagaagttccatagagcgggttattaacatatttcagagcaacctggatccGCTGCCAGTTCATTTCTTAGGG</t>
  </si>
  <si>
    <t>CACCAGAAGCCAcctTGTTGgcgggctggcgaaagtggcaaGTTTAGAGACGGCATGCCGTCTCGGTGCttgccgtcctttgccactttCGCGGTTCTATCTAGTTACGCGTTAAACCAACTAGAATTTTTTTGTTCGGTGTTCCacgggctggcgaaagtggcaaaggacggcaagataggctcgctgagcgccggatccGCTGCCAGTTCATTTCTTAGGG</t>
  </si>
  <si>
    <t>CACCAGAAGCCAcctTGTTGgagccccagtcctggaagcgcGTTTAGAGACGGCATGCCGTCTCGGTGCaagagtaccggcgcttccagCGCGGTTCTATCTAGTTACGCGTTAAACCAACTAGAATTTTTTTTTGTACTCTATTgagccccagtcctggaagcgccggtactcttgaggcctcagcagatactgggatccGCTGCCAGTTCATTTCTTAGGG</t>
  </si>
  <si>
    <t>CACCAGAAGCCAcctTGTTGgctggaaagaccgatcgcgtaGTTTAGAGACGGCATGCCGTCTCGGTGCgaacctgccgtacgcgatcgCGCGGTTCTATCTAGTTACGCGTTAAACCAACTAGAATTTTTTTGCGGCTACCTTAactggaaagaccgatcgcgtacggcaggttctttctggtcccaaatgctgggatccGCTGCCAGTTCATTTCTTAGGG</t>
  </si>
  <si>
    <t>CACCAGAAGCCAcctTGTTGgcggccagagagagagcgcggGTTTAGAGACGGCATGCCGTCTCGGTGCtttctctccgccgcgctctcCGCGGTTCTATCTAGTTACGCGTTAAACCAACTAGAATTTTTTTGGTGCACGGATGtcggccagagagagagcgcggcggagagaaacacgagcccccacagcgagggatccGCTGCCAGTTCATTTCTTAGGG</t>
  </si>
  <si>
    <t>CACCAGAAGCCAcctTGTTGggagtccccaccagcgtccagGTTTAGAGACGGCATGCCGTCTCGGTGCgcgggcgccgctggacgctgCGCGGTTCTATCTAGTTACGCGTTAAACCAACTAGAATTTTTTTGCCACTCGGTCTcgagtccccaccagcgtccagcggcgcccgcaagccccatccgagccatcggatccGCTGCCAGTTCATTTCTTAGGG</t>
  </si>
  <si>
    <t>CACCAGAAGCCAcctTGTTGggcggtagctcccagaacggtGTTTAGAGACGGCATGCCGTCTCGGTGCatggatgcccaccgttctggCGCGGTTCTATCTAGTTACGCGTTAAACCAACTAGAATTTTTTTAGCGTCTCTACTggcggtagctcccagaacggtgggcatccatatgcctccggtcaccatagggatccGCTGCCAGTTCATTTCTTAGGG</t>
  </si>
  <si>
    <t>CACCAGAAGCCAcctTGTTGgtttcaacagcatgtctcgggGTTTAGAGACGGCATGCCGTCTCGGTGCaaaggagccccccgagacatCGCGGTTCTATCTAGTTACGCGTTAAACCAACTAGAATTTTTTTACTTCAGAGATCttttcaacagcatgtctcggggggctccttttccagtcccttgcccggtgggatccGCTGCCAGTTCATTTCTTAGGG</t>
  </si>
  <si>
    <t>CACCAGAAGCCAcctTGTTGgctactctcttctctttaagaGTTTAGAGACGGCATGCCGTCTCGGTGCcaggcctccatcttaaagagCGCGGTTCTATCTAGTTACGCGTTAAACCAACTAGAATTTTTTTACTTACGCGGTTcctactctcttctctttaagatggaggcctgagacaaattagccactgagggatccGCTGCCAGTTCATTTCTTAGGG</t>
  </si>
  <si>
    <t>CACCAGAAGCCAcctTGTTGgttccatggaagagattcaggGTTTAGAGACGGCATGCCGTCTCGGTGCtgcaactccacctgaatctcCGCGGTTCTATCTAGTTACGCGTTAAACCAACTAGAATTTTTTTGAGTACCGGAGCcttccatggaagagattcaggtggagttgcaatgtgctgacctctggaagggatccGCTGCCAGTTCATTTCTTAGGG</t>
  </si>
  <si>
    <t>CACCAGAAGCCAcctTGTTGggtgtcttcaagagcttgtaaGTTTAGAGACGGCATGCCGTCTCGGTGCagacggacctttacaagctcCGCGGTTCTATCTAGTTACGCGTTAAACCAACTAGAATTTTTTTAACATACCTTGAtgtgtcttcaagagcttgtaaaggtccgtctccatgaggtcctgtactatggatccGCTGCCAGTTCATTTCTTAGGG</t>
  </si>
  <si>
    <t>CACCAGAAGCCAcctTGTTGggaggaggcgcgcgacttcgaGTTTAGAGACGGCATGCCGTCTCGGTGCgaccttgccgtcgaagtcgcCGCGGTTCTATCTAGTTACGCGTTAAACCAACTAGAATTTTTTTGCTGTGCCGGCGggaggaggcgcgcgacttcgacggcaaggtctactacatagatcacaggaggatccGCTGCCAGTTCATTTCTTAGGG</t>
  </si>
  <si>
    <t>CACCAGAAGCCAcctTGTTGgcctgcccgcggaccatctccGTTTAGAGACGGCATGCCGTCTCGGTGCcggcgggcccggagatggtcCGCGGTTCTATCTAGTTACGCGTTAAACCAACTAGAATTTTTTTTCAACTCATAGAacctgcccgcggaccatctccgggcccgccgccgccgccgccgccatgttggatccGCTGCCAGTTCATTTCTTAGGG</t>
  </si>
  <si>
    <t>CACCAGAAGCCAcctTGTTGgggcgccgctggacgctggtgGTTTAGAGACGGCATGCCGTCTCGGTGCagcgagtccccaccagcgtcCGCGGTTCTATCTAGTTACGCGTTAAACCAACTAGAATTTTTTTACGTCGATCTATgggcgccgctggacgctggtggggactcgctctcggcttgaccgccttctggatccGCTGCCAGTTCATTTCTTAGGG</t>
  </si>
  <si>
    <t>CACCAGAAGCCAcctTGTTGggacgccgagcggaacgcacgGTTTAGAGACGGCATGCCGTCTCGGTGCaaaggagccgcgtgcgttccCGCGGTTCTATCTAGTTACGCGTTAAACCAACTAGAATTTTTTTTCCTGTGAATATggacgccgagcggaacgcacgcggctcctttgaagcgcagcgcttcgaagggatccGCTGCCAGTTCATTTCTTAGGG</t>
  </si>
  <si>
    <t>CACCAGAAGCCAcctTGTTGgtgacacgtgttagactggcaGTTTAGAGACGGCATGCCGTCTCGGTGCgcagtttccctgccagtctaCGCGGTTCTATCTAGTTACGCGTTAAACCAACTAGAATTTTTTTACGACTCTGTTGgtgacacgtgttagactggcagggaaactgcaggaaagaggaagagagagggatccGCTGCCAGTTCATTTCTTAGGG</t>
  </si>
  <si>
    <t>CACCAGAAGCCAcctTGTTGgcccacctgcagggtccaccaGTTTAGAGACGGCATGCCGTCTCGGTGCacaatgtccatggtggacccCGCGGTTCTATCTAGTTACGCGTTAAACCAACTAGAATTTTTTTAATCCTGGACCTtcccacctgcagggtccaccatggacattgtaatgcaaaagaagctgtaaggatccGCTGCCAGTTCATTTCTTAGGG</t>
  </si>
  <si>
    <t>CACCAGAAGCCAcctTGTTGgctggagctgggtggaggcccGTTTAGAGACGGCATGCCGTCTCGGTGCacctgctcccgggcctccacCGCGGTTCTATCTAGTTACGCGTTAAACCAACTAGAATTTTTTTGTAGGCCAACTTactggagctgggtggaggcccgggagcaggtgaccttcagaccttggcacggatccGCTGCCAGTTCATTTCTTAGGG</t>
  </si>
  <si>
    <t>CACCAGAAGCCAcctTGTTGgatgtgctcatgcaggactccGTTTAGAGACGGCATGCCGTCTCGGTGCgatacagcctggagtcctgcCGCGGTTCTATCTAGTTACGCGTTAAACCAACTAGAATTTTTTTACAACGCCGCGCgatgtgctcatgcaggactccaggctgtatctcatctttgagttcctgtcggatccGCTGCCAGTTCATTTCTTAGGG</t>
  </si>
  <si>
    <t>CACCAGAAGCCAcctTGTTGgactcatcatagcagacgttgGTTTAGAGACGGCATGCCGTCTCGGTGCcaggctgccccaacgtctgcCGCGGTTCTATCTAGTTACGCGTTAAACCAACTAGAATTTTTTTCATGATCGACTCaactcatcatagcagacgttggggcagcctggctgcttggtattgcagatggatccGCTGCCAGTTCATTTCTTAGGG</t>
  </si>
  <si>
    <t>CACCAGAAGCCAcctTGTTGgttgttggatcaatatgtcaaGTTTAGAGACGGCATGCCGTCTCGGTGCcaagacgccattgacatattCGCGGTTCTATCTAGTTACGCGTTAAACCAACTAGAATTTTTTTATATTGTGTAAGattgttggatcaatatgtcaatggcgtcttgaaatgtttgccccaaactgggatccGCTGCCAGTTCATTTCTTAGGG</t>
  </si>
  <si>
    <t>CACCAGAAGCCAcctTGTTGgttcacgaatacgccaagcaaGTTTAGAGACGGCATGCCGTCTCGGTGCcgcagttcccttgcttggcgCGCGGTTCTATCTAGTTACGCGTTAAACCAACTAGAATTTTTTTTGGAATCAGAGCcttcacgaatacgccaagcaagggaactgcgtgaagctcaagaagattctggatccGCTGCCAGTTCATTTCTTAGGG</t>
  </si>
  <si>
    <t>CACCAGAAGCCAcctTGTTGgggttcccccacgcgttccgtGTTTAGAGACGGCATGCCGTCTCGGTGCagagctcccgacggaacgcgCGCGGTTCTATCTAGTTACGCGTTAAACCAACTAGAATTTTTTTATGTCGACCTTAaggttcccccacgcgttccgtcgggagctcttcgctttccgcaagggtccggatccGCTGCCAGTTCATTTCTTAGGG</t>
  </si>
  <si>
    <t>CACCAGAAGCCAcctTGTTGggtcacacagatatatagtacGTTTAGAGACGGCATGCCGTCTCGGTGCatgaggtcctgtactatataCGCGGTTCTATCTAGTTACGCGTTAAACCAACTAGAATTTTTTTTAGCGAGTCGCCtgtcacacagatatatagtacaggacctcatggagacggacctttacaagggatccGCTGCCAGTTCATTTCTTAGGG</t>
  </si>
  <si>
    <t>CACCAGAAGCCAcctTGTTGgccagatgcggcccagtgccgGTTTAGAGACGGCATGCCGTCTCGGTGCaagtactccacggcactgggCGCGGTTCTATCTAGTTACGCGTTAAACCAACTAGAATTTTTTTCGAATAGCAGTGgccagatgcggcccagtgccgtggagtacttgttcacaccactcaggattggatccGCTGCCAGTTCATTTCTTAGGG</t>
  </si>
  <si>
    <t>CACCAGAAGCCAcctTGTTGgcacccccgccaagtccgagaGTTTAGAGACGGCATGCCGTCTCGGTGCgacacgtccctctcggacttCGCGGTTCTATCTAGTTACGCGTTAAACCAACTAGAATTTTTTTTCTGGTTGTAAGccacccccgccaagtccgagagggacgtgtctacctctcaggccgtacttggatccGCTGCCAGTTCATTTCTTAGGG</t>
  </si>
  <si>
    <t>CACCAGAAGCCAcctTGTTGgaagtttcggttccggcggcaGTTTAGAGACGGCATGCCGTCTCGGTGCgtcggcgccctgccgccggaCGCGGTTCTATCTAGTTACGCGTTAAACCAACTAGAATTTTTTTCGCGACTAACGAgaagtttcggttccggcggcagggcgccgacccgcagcgcgagaagcttaggatccGCTGCCAGTTCATTTCTTAGGG</t>
  </si>
  <si>
    <t>CACCAGAAGCCAcctTGTTGgtaacccattcccctgcccctGTTTAGAGACGGCATGCCGTCTCGGTGCcataatgcccaggggcagggCGCGGTTCTATCTAGTTACGCGTTAAACCAACTAGAATTTTTTTCGAGGATGACTAgtaacccattcccctgcccctgggcattatgcttctccatctttggcttgggatccGCTGCCAGTTCATTTCTTAGGG</t>
  </si>
  <si>
    <t>CACCAGAAGCCAcctTGTTGgaagaacctgccgtacgcgatGTTTAGAGACGGCATGCCGTCTCGGTGCggaaagaccgatcgcgtacgCGCGGTTCTATCTAGTTACGCGTTAAACCAACTAGAATTTTTTTCTTCTATTGGCAaaagaacctgccgtacgcgatcggtctttccagtttgtgccttccgtgggggatccGCTGCCAGTTCATTTCTTAGGG</t>
  </si>
  <si>
    <t>CACCAGAAGCCAcctTGTTGgtgaagtctggctccggaggaGTTTAGAGACGGCATGCCGTCTCGGTGCtcggggaccctcctccggagCGCGGTTCTATCTAGTTACGCGTTAAACCAACTAGAATTTTTTTCTGACCGTTATGatgaagtctggctccggaggagggtccccgacctcgctgtgggggctcgtggatccGCTGCCAGTTCATTTCTTAGGG</t>
  </si>
  <si>
    <t>CACCAGAAGCCAcctTGTTGggccggattgtctgacgagtcGTTTAGAGACGGCATGCCGTCTCGGTGCccaaatgcctgactcgtcagCGCGGTTCTATCTAGTTACGCGTTAAACCAACTAGAATTTTTTTACAAGGATATTAagccggattgtctgacgagtcaggcatttggtccaccaaatgccggtcctggatccGCTGCCAGTTCATTTCTTAGGG</t>
  </si>
  <si>
    <t>CACCAGAAGCCAcctTGTTGgcagagtcactggccagatagGTTTAGAGACGGCATGCCGTCTCGGTGCttcatggccactatctggccCGCGGTTCTATCTAGTTACGCGTTAAACCAACTAGAATTTTTTTGTGGAGATTGCCacagagtcactggccagatagtggccatgaagaagatcagacttgaaagcggatccGCTGCCAGTTCATTTCTTAGGG</t>
  </si>
  <si>
    <t>acatgacagcacaatagagg</t>
  </si>
  <si>
    <t>acaatctcaaactgtgacac</t>
  </si>
  <si>
    <t>tggtcataaaatacagtaca</t>
  </si>
  <si>
    <t>cactgaggggaaaagtcatc</t>
  </si>
  <si>
    <t>ctcagtggctaatttgtctc</t>
  </si>
  <si>
    <t>ctactctcttctctttaaga</t>
  </si>
  <si>
    <t>gaagtgctgcttagtgttag</t>
  </si>
  <si>
    <t>acttgggcatgttttgatct</t>
  </si>
  <si>
    <t>ACAGTGGACCTTGGTGAGCG</t>
  </si>
  <si>
    <t>AGCCCCAGTCCTGGAAGCGC</t>
  </si>
  <si>
    <t>TATTGGAAGAACTTGCCCAC</t>
  </si>
  <si>
    <t>CCCACCTGCAGGGTCCACCA</t>
  </si>
  <si>
    <t>AGGATGTATTATATTACCTG</t>
  </si>
  <si>
    <t>CGGGCTGGAGCTGTTCGCGC</t>
  </si>
  <si>
    <t>GAGGCATACATCTCCATGGA</t>
  </si>
  <si>
    <t>cagagtcactggccagatag</t>
  </si>
  <si>
    <t>acttcttgaggtccatggac</t>
  </si>
  <si>
    <t>atgtgctcatgcaggactcc</t>
  </si>
  <si>
    <t>cgtaacctgttgagtaacta</t>
  </si>
  <si>
    <t>agttactcaacaggttacga</t>
  </si>
  <si>
    <t>cggctgtgcagccaacatgg</t>
  </si>
  <si>
    <t>cctgcccgcggaccatctcc</t>
  </si>
  <si>
    <t>cgggccgggatggcgaaacg</t>
  </si>
  <si>
    <t>cggcacgcagaattggggca</t>
  </si>
  <si>
    <t>gctggaagtgcctcctcttc</t>
  </si>
  <si>
    <t>cagccactctctgcactgcc</t>
  </si>
  <si>
    <t>tggccttgactgacggcggc</t>
  </si>
  <si>
    <t>gcaccagccgccgtcagtca</t>
  </si>
  <si>
    <t>ttctcgggatgaaaaactgc</t>
  </si>
  <si>
    <t>ttgtaagcaagaatagttct</t>
  </si>
  <si>
    <t>gcttccgccgctcttcgtcg</t>
  </si>
  <si>
    <t>gcgttccgctcggcgtccag</t>
  </si>
  <si>
    <t>gacgccgagcggaacgcacg</t>
  </si>
  <si>
    <t>gcgcggaaaagctgcggcac</t>
  </si>
  <si>
    <t>gcaggagcgcggaaaagctg</t>
  </si>
  <si>
    <t>ggtttgccgatgctgccctc</t>
  </si>
  <si>
    <t>caagagcacccccaggcctg</t>
  </si>
  <si>
    <t>tatgttaataacccgctcta</t>
  </si>
  <si>
    <t>caacgtccgggtgaccacca</t>
  </si>
  <si>
    <t>atcaaagagctgcttcccgg</t>
  </si>
  <si>
    <t>aagaggggtgaaaagccaga</t>
  </si>
  <si>
    <t>aggagatccgagaatccctg</t>
  </si>
  <si>
    <t>catcacgaagctgtgctgcg</t>
  </si>
  <si>
    <t>tgcatatccctacgcaggtg</t>
  </si>
  <si>
    <t>aagtttcggttccggcggca</t>
  </si>
  <si>
    <t>tgacacgtgttagactggca</t>
  </si>
  <si>
    <t>ggcgccgctggacgctggtg</t>
  </si>
  <si>
    <t>gagtccccaccagcgtccag</t>
  </si>
  <si>
    <t>gccactggtggcatcattgg</t>
  </si>
  <si>
    <t>acctccaatgatgccaccag</t>
  </si>
  <si>
    <t>aggtcctggatcgccttcga</t>
  </si>
  <si>
    <t>tcgccttcgagggaagctgc</t>
  </si>
  <si>
    <t>aagaacctgccgtacgcgat</t>
  </si>
  <si>
    <t>ctggaaagaccgatcgcgta</t>
  </si>
  <si>
    <t>gaggaggcgcgcgacttcga</t>
  </si>
  <si>
    <t>ggcgcgcgacttcgacggca</t>
  </si>
  <si>
    <t>ttgtattgatcaagacagtt</t>
  </si>
  <si>
    <t>ttgttggatcaatatgtcaa</t>
  </si>
  <si>
    <t>caggggaatgggttacgata</t>
  </si>
  <si>
    <t>taacccattcccctgcccct</t>
  </si>
  <si>
    <t>gaacaccttcccggccgcag</t>
  </si>
  <si>
    <t>gtggtccactgcggccggga</t>
  </si>
  <si>
    <t>aaagtcatgctagaagtact</t>
  </si>
  <si>
    <t>aaagccaaaatctttccgcg</t>
  </si>
  <si>
    <t>actcatcatagcagacgttg</t>
  </si>
  <si>
    <t>cgggctggcgaaagtggcaa</t>
  </si>
  <si>
    <t>ctcgcacgggctggcgaaag</t>
  </si>
  <si>
    <t>ttccatggaagagattcagg</t>
  </si>
  <si>
    <t>aatgtgctgacctctggaag</t>
  </si>
  <si>
    <t>aagaagcgagtcagcgcaag</t>
  </si>
  <si>
    <t>gccggattgtctgacgagtc</t>
  </si>
  <si>
    <t>cgaagtcgggatcgaggtct</t>
  </si>
  <si>
    <t>gccacacgaaccgtccgagg</t>
  </si>
  <si>
    <t>atgctggagccatagcctgt</t>
  </si>
  <si>
    <t>ctatggctccagcattcgga</t>
  </si>
  <si>
    <t>ccacgatgccacggctgcga</t>
  </si>
  <si>
    <t>cacccccgccaagtccgaga</t>
  </si>
  <si>
    <t>gcgatgcgggccgttcagct</t>
  </si>
  <si>
    <t>gcacagggcgtccaagtcga</t>
  </si>
  <si>
    <t>gggtaggaagtgcaccaaca</t>
  </si>
  <si>
    <t>ggtgggtttgggctcccaga</t>
  </si>
  <si>
    <t>ctggagctgggtggaggccc</t>
  </si>
  <si>
    <t>gaggtggcccagcagaagcg</t>
  </si>
  <si>
    <t>tgtgccctggtatggacatc</t>
  </si>
  <si>
    <t>acatccggaacaacctgacc</t>
  </si>
  <si>
    <t>cacagtgttctgagtacctg</t>
  </si>
  <si>
    <t>ccaggtggtggagaccgacc</t>
  </si>
  <si>
    <t>cagcggctcgaagtccgggt</t>
  </si>
  <si>
    <t>cccgctctctccgctcgaag</t>
  </si>
  <si>
    <t>ggttcccccacgcgttccgt</t>
  </si>
  <si>
    <t>tcgccggccaagtccggctg</t>
  </si>
  <si>
    <t>tgaagtctggctccggagga</t>
  </si>
  <si>
    <t>cggccagagagagagcgcgg</t>
  </si>
  <si>
    <t>agcccgcgaccacaccatga</t>
  </si>
  <si>
    <t>tttcaacagcatgtctcggg</t>
  </si>
  <si>
    <t>ttgacgagcagcagcggaag</t>
  </si>
  <si>
    <t>gcagcagcggaagcggctcg</t>
  </si>
  <si>
    <t>cattctagtgaactcacgtg</t>
  </si>
  <si>
    <t>gaagcttgctgcgggcccgg</t>
  </si>
  <si>
    <t>tcagtgacaacgagatccag</t>
  </si>
  <si>
    <t>tctgcggccgtctcccccga</t>
  </si>
  <si>
    <t>aggatgtattatattacctg</t>
  </si>
  <si>
    <t>aacaggaggatatgagacgt</t>
  </si>
  <si>
    <t>cgggctggagctgttcgcgc</t>
  </si>
  <si>
    <t>ccgctacagtcgtagcctcg</t>
  </si>
  <si>
    <t>cttgacgtggtccacaggct</t>
  </si>
  <si>
    <t>gaggcatacatctccatgga</t>
  </si>
  <si>
    <t>tattggaagaacttgcccac</t>
  </si>
  <si>
    <t>catgtataacatgatggaga</t>
  </si>
  <si>
    <t>ctcgaacaggtccagccggt</t>
  </si>
  <si>
    <t>acagtggaccttggtgagcg</t>
  </si>
  <si>
    <t>tatgagacgtaggcgcgaag</t>
  </si>
  <si>
    <t>aactcagaagttccatagag</t>
  </si>
  <si>
    <t>agccccagtcctggaagcgc</t>
  </si>
  <si>
    <t>gcggtagctcccagaacggt</t>
  </si>
  <si>
    <t>gtgtcttcaagagcttgtaa</t>
  </si>
  <si>
    <t>cccacctgcagggtccacca</t>
  </si>
  <si>
    <t>ttcacgaatacgccaagcaa</t>
  </si>
  <si>
    <t>gtcacacagatatatagtac</t>
  </si>
  <si>
    <t>ccagatgcggcccagtgccg</t>
  </si>
  <si>
    <t>actattg</t>
  </si>
  <si>
    <t>ctccactattg</t>
  </si>
  <si>
    <t>gttcctccactattg</t>
  </si>
  <si>
    <t>cttagttcctccactattg</t>
  </si>
  <si>
    <t>cgatcttagttcctccactattg</t>
  </si>
  <si>
    <t>actattgtgc</t>
  </si>
  <si>
    <t>ctccactattgtgc</t>
  </si>
  <si>
    <t>gttcctccactattgtgc</t>
  </si>
  <si>
    <t>cttagttcctccactattgtgc</t>
  </si>
  <si>
    <t>cgatcttagttcctccactattgtgc</t>
  </si>
  <si>
    <t>actattgtgctgt</t>
  </si>
  <si>
    <t>ctccactattgtgctgt</t>
  </si>
  <si>
    <t>gttcctccactattgtgctgt</t>
  </si>
  <si>
    <t>cttagttcctccactattgtgctgt</t>
  </si>
  <si>
    <t>cgatcttagttcctccactattgtgctgt</t>
  </si>
  <si>
    <t>actattgtgctgtcat</t>
  </si>
  <si>
    <t>ctccactattgtgctgtcat</t>
  </si>
  <si>
    <t>gttcctccactattgtgctgtcat</t>
  </si>
  <si>
    <t>cttagttcctccactattgtgctgtcat</t>
  </si>
  <si>
    <t>cgatcttagttcctccactattgtgctgtcat</t>
  </si>
  <si>
    <t>gctattg</t>
  </si>
  <si>
    <t>ctccgctattg</t>
  </si>
  <si>
    <t>gttcctccgctattg</t>
  </si>
  <si>
    <t>cttagttcctccgctattg</t>
  </si>
  <si>
    <t>cgatcttagttcctccgctattg</t>
  </si>
  <si>
    <t>gctattgtgc</t>
  </si>
  <si>
    <t>ctccgctattgtgc</t>
  </si>
  <si>
    <t>gttcctccgctattgtgc</t>
  </si>
  <si>
    <t>cttagttcctccgctattgtgc</t>
  </si>
  <si>
    <t>cgatcttagttcctccgctattgtgc</t>
  </si>
  <si>
    <t>gctattgtgctgt</t>
  </si>
  <si>
    <t>ctccgctattgtgctgt</t>
  </si>
  <si>
    <t>gttcctccgctattgtgctgt</t>
  </si>
  <si>
    <t>cttagttcctccgctattgtgctgt</t>
  </si>
  <si>
    <t>cgatcttagttcctccgctattgtgctgt</t>
  </si>
  <si>
    <t>gctattgtgctgtcat</t>
  </si>
  <si>
    <t>ctccgctattgtgctgtcat</t>
  </si>
  <si>
    <t>gttcctccgctattgtgctgtcat</t>
  </si>
  <si>
    <t>cttagttcctccgctattgtgctgtcat</t>
  </si>
  <si>
    <t>cgatcttagttcctccgctattgtgctgtcat</t>
  </si>
  <si>
    <t>cctattg</t>
  </si>
  <si>
    <t>ctcccctattg</t>
  </si>
  <si>
    <t>gttcctcccctattg</t>
  </si>
  <si>
    <t>cttagttcctcccctattg</t>
  </si>
  <si>
    <t>cgatcttagttcctcccctattg</t>
  </si>
  <si>
    <t>cctattgtgc</t>
  </si>
  <si>
    <t>ctcccctattgtgc</t>
  </si>
  <si>
    <t>gttcctcccctattgtgc</t>
  </si>
  <si>
    <t>cttagttcctcccctattgtgc</t>
  </si>
  <si>
    <t>cgatcttagttcctcccctattgtgc</t>
  </si>
  <si>
    <t>cctattgtgctgt</t>
  </si>
  <si>
    <t>ctcccctattgtgctgt</t>
  </si>
  <si>
    <t>gttcctcccctattgtgctgt</t>
  </si>
  <si>
    <t>cttagttcctcccctattgtgctgt</t>
  </si>
  <si>
    <t>cgatcttagttcctcccctattgtgctgt</t>
  </si>
  <si>
    <t>cctattgtgctgtcat</t>
  </si>
  <si>
    <t>ctcccctattgtgctgtcat</t>
  </si>
  <si>
    <t>gttcctcccctattgtgctgtcat</t>
  </si>
  <si>
    <t>cttagttcctcccctattgtgctgtcat</t>
  </si>
  <si>
    <t>cgatcttagttcctcccctattgtgctgtcat</t>
  </si>
  <si>
    <t>ttctattg</t>
  </si>
  <si>
    <t>cctcttctattg</t>
  </si>
  <si>
    <t>agttcctcttctattg</t>
  </si>
  <si>
    <t>tcttagttcctcttctattg</t>
  </si>
  <si>
    <t>acgatcttagttcctcttctattg</t>
  </si>
  <si>
    <t>ttctattgtgc</t>
  </si>
  <si>
    <t>cctcttctattgtgc</t>
  </si>
  <si>
    <t>agttcctcttctattgtgc</t>
  </si>
  <si>
    <t>tcttagttcctcttctattgtgc</t>
  </si>
  <si>
    <t>acgatcttagttcctcttctattgtgc</t>
  </si>
  <si>
    <t>ttctattgtgctgt</t>
  </si>
  <si>
    <t>cctcttctattgtgctgt</t>
  </si>
  <si>
    <t>agttcctcttctattgtgctgt</t>
  </si>
  <si>
    <t>tcttagttcctcttctattgtgctgt</t>
  </si>
  <si>
    <t>acgatcttagttcctcttctattgtgctgt</t>
  </si>
  <si>
    <t>ttctattgtgctgtcat</t>
  </si>
  <si>
    <t>cctcttctattgtgctgtcat</t>
  </si>
  <si>
    <t>agttcctcttctattgtgctgtcat</t>
  </si>
  <si>
    <t>tcttagttcctcttctattgtgctgtcat</t>
  </si>
  <si>
    <t>acgatcttagttcctcttctattgtgctgtcat</t>
  </si>
  <si>
    <t>atctattg</t>
  </si>
  <si>
    <t>cctcatctattg</t>
  </si>
  <si>
    <t>agttcctcatctattg</t>
  </si>
  <si>
    <t>tcttagttcctcatctattg</t>
  </si>
  <si>
    <t>acgatcttagttcctcatctattg</t>
  </si>
  <si>
    <t>atctattgtgc</t>
  </si>
  <si>
    <t>cctcatctattgtgc</t>
  </si>
  <si>
    <t>agttcctcatctattgtgc</t>
  </si>
  <si>
    <t>tcttagttcctcatctattgtgc</t>
  </si>
  <si>
    <t>acgatcttagttcctcatctattgtgc</t>
  </si>
  <si>
    <t>atctattgtgctgt</t>
  </si>
  <si>
    <t>cctcatctattgtgctgt</t>
  </si>
  <si>
    <t>agttcctcatctattgtgctgt</t>
  </si>
  <si>
    <t>tcttagttcctcatctattgtgctgt</t>
  </si>
  <si>
    <t>acgatcttagttcctcatctattgtgctgt</t>
  </si>
  <si>
    <t>atctattgtgctgtcat</t>
  </si>
  <si>
    <t>cctcatctattgtgctgtcat</t>
  </si>
  <si>
    <t>agttcctcatctattgtgctgtcat</t>
  </si>
  <si>
    <t>tcttagttcctcatctattgtgctgtcat</t>
  </si>
  <si>
    <t>acgatcttagttcctcatctattgtgctgtcat</t>
  </si>
  <si>
    <t>gtctattg</t>
  </si>
  <si>
    <t>cctcgtctattg</t>
  </si>
  <si>
    <t>agttcctcgtctattg</t>
  </si>
  <si>
    <t>tcttagttcctcgtctattg</t>
  </si>
  <si>
    <t>acgatcttagttcctcgtctattg</t>
  </si>
  <si>
    <t>gtctattgtgc</t>
  </si>
  <si>
    <t>cctcgtctattgtgc</t>
  </si>
  <si>
    <t>agttcctcgtctattgtgc</t>
  </si>
  <si>
    <t>tcttagttcctcgtctattgtgc</t>
  </si>
  <si>
    <t>acgatcttagttcctcgtctattgtgc</t>
  </si>
  <si>
    <t>gtctattgtgctgt</t>
  </si>
  <si>
    <t>cctcgtctattgtgctgt</t>
  </si>
  <si>
    <t>agttcctcgtctattgtgctgt</t>
  </si>
  <si>
    <t>tcttagttcctcgtctattgtgctgt</t>
  </si>
  <si>
    <t>acgatcttagttcctcgtctattgtgctgt</t>
  </si>
  <si>
    <t>gtctattgtgctgtcat</t>
  </si>
  <si>
    <t>cctcgtctattgtgctgtcat</t>
  </si>
  <si>
    <t>agttcctcgtctattgtgctgtcat</t>
  </si>
  <si>
    <t>tcttagttcctcgtctattgtgctgtcat</t>
  </si>
  <si>
    <t>acgatcttagttcctcgtctattgtgctgtcat</t>
  </si>
  <si>
    <t>tctctattg</t>
  </si>
  <si>
    <t>tccttctctattg</t>
  </si>
  <si>
    <t>tagttccttctctattg</t>
  </si>
  <si>
    <t>atcttagttccttctctattg</t>
  </si>
  <si>
    <t>aacgatcttagttccttctctattg</t>
  </si>
  <si>
    <t>tctctattgtgc</t>
  </si>
  <si>
    <t>tccttctctattgtgc</t>
  </si>
  <si>
    <t>tagttccttctctattgtgc</t>
  </si>
  <si>
    <t>atcttagttccttctctattgtgc</t>
  </si>
  <si>
    <t>aacgatcttagttccttctctattgtgc</t>
  </si>
  <si>
    <t>tctctattgtgctgt</t>
  </si>
  <si>
    <t>tccttctctattgtgctgt</t>
  </si>
  <si>
    <t>tagttccttctctattgtgctgt</t>
  </si>
  <si>
    <t>atcttagttccttctctattgtgctgt</t>
  </si>
  <si>
    <t>aacgatcttagttccttctctattgtgctgt</t>
  </si>
  <si>
    <t>tctctattgtgctgtcat</t>
  </si>
  <si>
    <t>tccttctctattgtgctgtcat</t>
  </si>
  <si>
    <t>tagttccttctctattgtgctgtcat</t>
  </si>
  <si>
    <t>atcttagttccttctctattgtgctgtcat</t>
  </si>
  <si>
    <t>aacgatcttagttccttctctattgtgctgtcat</t>
  </si>
  <si>
    <t>actctattg</t>
  </si>
  <si>
    <t>tcctactctattg</t>
  </si>
  <si>
    <t>tagttcctactctattg</t>
  </si>
  <si>
    <t>atcttagttcctactctattg</t>
  </si>
  <si>
    <t>aacgatcttagttcctactctattg</t>
  </si>
  <si>
    <t>actctattgtgc</t>
  </si>
  <si>
    <t>tcctactctattgtgc</t>
  </si>
  <si>
    <t>tagttcctactctattgtgc</t>
  </si>
  <si>
    <t>atcttagttcctactctattgtgc</t>
  </si>
  <si>
    <t>aacgatcttagttcctactctattgtgc</t>
  </si>
  <si>
    <t>actctattgtgctgt</t>
  </si>
  <si>
    <t>tcctactctattgtgctgt</t>
  </si>
  <si>
    <t>tagttcctactctattgtgctgt</t>
  </si>
  <si>
    <t>atcttagttcctactctattgtgctgt</t>
  </si>
  <si>
    <t>aacgatcttagttcctactctattgtgctgt</t>
  </si>
  <si>
    <t>actctattgtgctgtcat</t>
  </si>
  <si>
    <t>tcctactctattgtgctgtcat</t>
  </si>
  <si>
    <t>tagttcctactctattgtgctgtcat</t>
  </si>
  <si>
    <t>atcttagttcctactctattgtgctgtcat</t>
  </si>
  <si>
    <t>aacgatcttagttcctactctattgtgctgtcat</t>
  </si>
  <si>
    <t>gctctattg</t>
  </si>
  <si>
    <t>tcctgctctattg</t>
  </si>
  <si>
    <t>tagttcctgctctattg</t>
  </si>
  <si>
    <t>atcttagttcctgctctattg</t>
  </si>
  <si>
    <t>aacgatcttagttcctgctctattg</t>
  </si>
  <si>
    <t>gctctattgtgc</t>
  </si>
  <si>
    <t>tcctgctctattgtgc</t>
  </si>
  <si>
    <t>tagttcctgctctattgtgc</t>
  </si>
  <si>
    <t>atcttagttcctgctctattgtgc</t>
  </si>
  <si>
    <t>aacgatcttagttcctgctctattgtgc</t>
  </si>
  <si>
    <t>gctctattgtgctgt</t>
  </si>
  <si>
    <t>tcctgctctattgtgctgt</t>
  </si>
  <si>
    <t>tagttcctgctctattgtgctgt</t>
  </si>
  <si>
    <t>atcttagttcctgctctattgtgctgt</t>
  </si>
  <si>
    <t>aacgatcttagttcctgctctattgtgctgt</t>
  </si>
  <si>
    <t>gctctattgtgctgtcat</t>
  </si>
  <si>
    <t>tcctgctctattgtgctgtcat</t>
  </si>
  <si>
    <t>tagttcctgctctattgtgctgtcat</t>
  </si>
  <si>
    <t>atcttagttcctgctctattgtgctgtcat</t>
  </si>
  <si>
    <t>aacgatcttagttcctgctctattgtgctgtcat</t>
  </si>
  <si>
    <t>acctctattg</t>
  </si>
  <si>
    <t>ttccacctctattg</t>
  </si>
  <si>
    <t>ttagttccacctctattg</t>
  </si>
  <si>
    <t>gatcttagttccacctctattg</t>
  </si>
  <si>
    <t>aaacgatcttagttccacctctattg</t>
  </si>
  <si>
    <t>acctctattgtgc</t>
  </si>
  <si>
    <t>ttccacctctattgtgc</t>
  </si>
  <si>
    <t>ttagttccacctctattgtgc</t>
  </si>
  <si>
    <t>gatcttagttccacctctattgtgc</t>
  </si>
  <si>
    <t>aaacgatcttagttccacctctattgtgc</t>
  </si>
  <si>
    <t>acctctattgtgctgt</t>
  </si>
  <si>
    <t>ttccacctctattgtgctgt</t>
  </si>
  <si>
    <t>ttagttccacctctattgtgctgt</t>
  </si>
  <si>
    <t>gatcttagttccacctctattgtgctgt</t>
  </si>
  <si>
    <t>aaacgatcttagttccacctctattgtgctgt</t>
  </si>
  <si>
    <t>acctctattgtgctgtcat</t>
  </si>
  <si>
    <t>ttccacctctattgtgctgtcat</t>
  </si>
  <si>
    <t>ttagttccacctctattgtgctgtcat</t>
  </si>
  <si>
    <t>gatcttagttccacctctattgtgctgtcat</t>
  </si>
  <si>
    <t>aaacgatcttagttccacctctattgtgctgtcat</t>
  </si>
  <si>
    <t>gcctctattg</t>
  </si>
  <si>
    <t>ttccgcctctattg</t>
  </si>
  <si>
    <t>ttagttccgcctctattg</t>
  </si>
  <si>
    <t>gatcttagttccgcctctattg</t>
  </si>
  <si>
    <t>aaacgatcttagttccgcctctattg</t>
  </si>
  <si>
    <t>gcctctattgtgc</t>
  </si>
  <si>
    <t>ttccgcctctattgtgc</t>
  </si>
  <si>
    <t>ttagttccgcctctattgtgc</t>
  </si>
  <si>
    <t>gatcttagttccgcctctattgtgc</t>
  </si>
  <si>
    <t>aaacgatcttagttccgcctctattgtgc</t>
  </si>
  <si>
    <t>gcctctattgtgctgt</t>
  </si>
  <si>
    <t>ttccgcctctattgtgctgt</t>
  </si>
  <si>
    <t>ttagttccgcctctattgtgctgt</t>
  </si>
  <si>
    <t>gatcttagttccgcctctattgtgctgt</t>
  </si>
  <si>
    <t>aaacgatcttagttccgcctctattgtgctgt</t>
  </si>
  <si>
    <t>gcctctattgtgctgtcat</t>
  </si>
  <si>
    <t>ttccgcctctattgtgctgtcat</t>
  </si>
  <si>
    <t>ttagttccgcctctattgtgctgtcat</t>
  </si>
  <si>
    <t>gatcttagttccgcctctattgtgctgtcat</t>
  </si>
  <si>
    <t>aaacgatcttagttccgcctctattgtgctgtcat</t>
  </si>
  <si>
    <t>ccctctattg</t>
  </si>
  <si>
    <t>ttccccctctattg</t>
  </si>
  <si>
    <t>ttagttccccctctattg</t>
  </si>
  <si>
    <t>gatcttagttccccctctattg</t>
  </si>
  <si>
    <t>aaacgatcttagttccccctctattg</t>
  </si>
  <si>
    <t>ccctctattgtgc</t>
  </si>
  <si>
    <t>ttccccctctattgtgc</t>
  </si>
  <si>
    <t>ttagttccccctctattgtgc</t>
  </si>
  <si>
    <t>gatcttagttccccctctattgtgc</t>
  </si>
  <si>
    <t>aaacgatcttagttccccctctattgtgc</t>
  </si>
  <si>
    <t>ccctctattgtgctgt</t>
  </si>
  <si>
    <t>ttccccctctattgtgctgt</t>
  </si>
  <si>
    <t>ttagttccccctctattgtgctgt</t>
  </si>
  <si>
    <t>gatcttagttccccctctattgtgctgt</t>
  </si>
  <si>
    <t>aaacgatcttagttccccctctattgtgctgt</t>
  </si>
  <si>
    <t>ccctctattgtgctgtcat</t>
  </si>
  <si>
    <t>ttccccctctattgtgctgtcat</t>
  </si>
  <si>
    <t>ttagttccccctctattgtgctgtcat</t>
  </si>
  <si>
    <t>gatcttagttccccctctattgtgctgtcat</t>
  </si>
  <si>
    <t>aaacgatcttagttccccctctattgtgctgtcat</t>
  </si>
  <si>
    <t>ttcctctattg</t>
  </si>
  <si>
    <t>gttcttcctctattg</t>
  </si>
  <si>
    <t>cttagttcttcctctattg</t>
  </si>
  <si>
    <t>cgatcttagttcttcctctattg</t>
  </si>
  <si>
    <t>aaaacgatcttagttcttcctctattg</t>
  </si>
  <si>
    <t>ttcctctattgtgc</t>
  </si>
  <si>
    <t>gttcttcctctattgtgc</t>
  </si>
  <si>
    <t>cttagttcttcctctattgtgc</t>
  </si>
  <si>
    <t>cgatcttagttcttcctctattgtgc</t>
  </si>
  <si>
    <t>aaaacgatcttagttcttcctctattgtgc</t>
  </si>
  <si>
    <t>ttcctctattgtgctgt</t>
  </si>
  <si>
    <t>gttcttcctctattgtgctgt</t>
  </si>
  <si>
    <t>cttagttcttcctctattgtgctgt</t>
  </si>
  <si>
    <t>cgatcttagttcttcctctattgtgctgt</t>
  </si>
  <si>
    <t>aaaacgatcttagttcttcctctattgtgctgt</t>
  </si>
  <si>
    <t>ttcctctattgtgctgtcat</t>
  </si>
  <si>
    <t>gttcttcctctattgtgctgtcat</t>
  </si>
  <si>
    <t>cttagttcttcctctattgtgctgtcat</t>
  </si>
  <si>
    <t>cgatcttagttcttcctctattgtgctgtcat</t>
  </si>
  <si>
    <t>aaaacgatcttagttcttcctctattgtgctgtcat</t>
  </si>
  <si>
    <t>atcctctattg</t>
  </si>
  <si>
    <t>gttcatcctctattg</t>
  </si>
  <si>
    <t>cttagttcatcctctattg</t>
  </si>
  <si>
    <t>cgatcttagttcatcctctattg</t>
  </si>
  <si>
    <t>aaaacgatcttagttcatcctctattg</t>
  </si>
  <si>
    <t>atcctctattgtgc</t>
  </si>
  <si>
    <t>gttcatcctctattgtgc</t>
  </si>
  <si>
    <t>cttagttcatcctctattgtgc</t>
  </si>
  <si>
    <t>cgatcttagttcatcctctattgtgc</t>
  </si>
  <si>
    <t>aaaacgatcttagttcatcctctattgtgc</t>
  </si>
  <si>
    <t>atcctctattgtgctgt</t>
  </si>
  <si>
    <t>gttcatcctctattgtgctgt</t>
  </si>
  <si>
    <t>cttagttcatcctctattgtgctgt</t>
  </si>
  <si>
    <t>cgatcttagttcatcctctattgtgctgt</t>
  </si>
  <si>
    <t>aaaacgatcttagttcatcctctattgtgctgt</t>
  </si>
  <si>
    <t>atcctctattgtgctgtcat</t>
  </si>
  <si>
    <t>gttcatcctctattgtgctgtcat</t>
  </si>
  <si>
    <t>cttagttcatcctctattgtgctgtcat</t>
  </si>
  <si>
    <t>cgatcttagttcatcctctattgtgctgtcat</t>
  </si>
  <si>
    <t>aaaacgatcttagttcatcctctattgtgctgtcat</t>
  </si>
  <si>
    <t>gtcctctattg</t>
  </si>
  <si>
    <t>gttcgtcctctattg</t>
  </si>
  <si>
    <t>cttagttcgtcctctattg</t>
  </si>
  <si>
    <t>cgatcttagttcgtcctctattg</t>
  </si>
  <si>
    <t>aaaacgatcttagttcgtcctctattg</t>
  </si>
  <si>
    <t>gtcctctattgtgc</t>
  </si>
  <si>
    <t>gttcgtcctctattgtgc</t>
  </si>
  <si>
    <t>cttagttcgtcctctattgtgc</t>
  </si>
  <si>
    <t>cgatcttagttcgtcctctattgtgc</t>
  </si>
  <si>
    <t>aaaacgatcttagttcgtcctctattgtgc</t>
  </si>
  <si>
    <t>gtcctctattgtgctgt</t>
  </si>
  <si>
    <t>gttcgtcctctattgtgctgt</t>
  </si>
  <si>
    <t>cttagttcgtcctctattgtgctgt</t>
  </si>
  <si>
    <t>cgatcttagttcgtcctctattgtgctgt</t>
  </si>
  <si>
    <t>aaaacgatcttagttcgtcctctattgtgctgt</t>
  </si>
  <si>
    <t>gtcctctattgtgctgtcat</t>
  </si>
  <si>
    <t>gttcgtcctctattgtgctgtcat</t>
  </si>
  <si>
    <t>cttagttcgtcctctattgtgctgtcat</t>
  </si>
  <si>
    <t>cgatcttagttcgtcctctattgtgctgtcat</t>
  </si>
  <si>
    <t>aaaacgatcttagttcgtcctctattgtgctgtcat</t>
  </si>
  <si>
    <t>tctcctctattg</t>
  </si>
  <si>
    <t>agtttctcctctattg</t>
  </si>
  <si>
    <t>tcttagtttctcctctattg</t>
  </si>
  <si>
    <t>acgatcttagtttctcctctattg</t>
  </si>
  <si>
    <t>taaaacgatcttagtttctcctctattg</t>
  </si>
  <si>
    <t>tctcctctattgtgc</t>
  </si>
  <si>
    <t>agtttctcctctattgtgc</t>
  </si>
  <si>
    <t>tcttagtttctcctctattgtgc</t>
  </si>
  <si>
    <t>acgatcttagtttctcctctattgtgc</t>
  </si>
  <si>
    <t>taaaacgatcttagtttctcctctattgtgc</t>
  </si>
  <si>
    <t>tctcctctattgtgctgt</t>
  </si>
  <si>
    <t>agtttctcctctattgtgctgt</t>
  </si>
  <si>
    <t>tcttagtttctcctctattgtgctgt</t>
  </si>
  <si>
    <t>acgatcttagtttctcctctattgtgctgt</t>
  </si>
  <si>
    <t>taaaacgatcttagtttctcctctattgtgctgt</t>
  </si>
  <si>
    <t>tctcctctattgtgctgtcat</t>
  </si>
  <si>
    <t>agtttctcctctattgtgctgtcat</t>
  </si>
  <si>
    <t>tcttagtttctcctctattgtgctgtcat</t>
  </si>
  <si>
    <t>acgatcttagtttctcctctattgtgctgtcat</t>
  </si>
  <si>
    <t>taaaacgatcttagtttctcctctattgtgctgtcat</t>
  </si>
  <si>
    <t>actcctctattg</t>
  </si>
  <si>
    <t>agttactcctctattg</t>
  </si>
  <si>
    <t>tcttagttactcctctattg</t>
  </si>
  <si>
    <t>acgatcttagttactcctctattg</t>
  </si>
  <si>
    <t>taaaacgatcttagttactcctctattg</t>
  </si>
  <si>
    <t>actcctctattgtgc</t>
  </si>
  <si>
    <t>agttactcctctattgtgc</t>
  </si>
  <si>
    <t>tcttagttactcctctattgtgc</t>
  </si>
  <si>
    <t>acgatcttagttactcctctattgtgc</t>
  </si>
  <si>
    <t>taaaacgatcttagttactcctctattgtgc</t>
  </si>
  <si>
    <t>actcctctattgtgctgt</t>
  </si>
  <si>
    <t>agttactcctctattgtgctgt</t>
  </si>
  <si>
    <t>tcttagttactcctctattgtgctgt</t>
  </si>
  <si>
    <t>acgatcttagttactcctctattgtgctgt</t>
  </si>
  <si>
    <t>taaaacgatcttagttactcctctattgtgctgt</t>
  </si>
  <si>
    <t>actcctctattgtgctgtcat</t>
  </si>
  <si>
    <t>agttactcctctattgtgctgtcat</t>
  </si>
  <si>
    <t>tcttagttactcctctattgtgctgtcat</t>
  </si>
  <si>
    <t>acgatcttagttactcctctattgtgctgtcat</t>
  </si>
  <si>
    <t>taaaacgatcttagttactcctctattgtgctgtcat</t>
  </si>
  <si>
    <t>gctcctctattg</t>
  </si>
  <si>
    <t>agttgctcctctattg</t>
  </si>
  <si>
    <t>tcttagttgctcctctattg</t>
  </si>
  <si>
    <t>acgatcttagttgctcctctattg</t>
  </si>
  <si>
    <t>taaaacgatcttagttgctcctctattg</t>
  </si>
  <si>
    <t>gctcctctattgtgc</t>
  </si>
  <si>
    <t>agttgctcctctattgtgc</t>
  </si>
  <si>
    <t>tcttagttgctcctctattgtgc</t>
  </si>
  <si>
    <t>acgatcttagttgctcctctattgtgc</t>
  </si>
  <si>
    <t>taaaacgatcttagttgctcctctattgtgc</t>
  </si>
  <si>
    <t>gctcctctattgtgctgt</t>
  </si>
  <si>
    <t>agttgctcctctattgtgctgt</t>
  </si>
  <si>
    <t>tcttagttgctcctctattgtgctgt</t>
  </si>
  <si>
    <t>acgatcttagttgctcctctattgtgctgt</t>
  </si>
  <si>
    <t>taaaacgatcttagttgctcctctattgtgctgt</t>
  </si>
  <si>
    <t>gctcctctattgtgctgtcat</t>
  </si>
  <si>
    <t>agttgctcctctattgtgctgtcat</t>
  </si>
  <si>
    <t>tcttagttgctcctctattgtgctgtcat</t>
  </si>
  <si>
    <t>acgatcttagttgctcctctattgtgctgtcat</t>
  </si>
  <si>
    <t>taaaacgatcttagttgctcctctattgtgctgtcat</t>
  </si>
  <si>
    <t>acctcctctattg</t>
  </si>
  <si>
    <t>tagtacctcctctattg</t>
  </si>
  <si>
    <t>atcttagtacctcctctattg</t>
  </si>
  <si>
    <t>aacgatcttagtacctcctctattg</t>
  </si>
  <si>
    <t>ttaaaacgatcttagtacctcctctattg</t>
  </si>
  <si>
    <t>acctcctctattgtgc</t>
  </si>
  <si>
    <t>tagtacctcctctattgtgc</t>
  </si>
  <si>
    <t>atcttagtacctcctctattgtgc</t>
  </si>
  <si>
    <t>aacgatcttagtacctcctctattgtgc</t>
  </si>
  <si>
    <t>ttaaaacgatcttagtacctcctctattgtgc</t>
  </si>
  <si>
    <t>acctcctctattgtgctgt</t>
  </si>
  <si>
    <t>tagtacctcctctattgtgctgt</t>
  </si>
  <si>
    <t>atcttagtacctcctctattgtgctgt</t>
  </si>
  <si>
    <t>aacgatcttagtacctcctctattgtgctgt</t>
  </si>
  <si>
    <t>ttaaaacgatcttagtacctcctctattgtgctgt</t>
  </si>
  <si>
    <t>acctcctctattgtgctgtcat</t>
  </si>
  <si>
    <t>tagtacctcctctattgtgctgtcat</t>
  </si>
  <si>
    <t>atcttagtacctcctctattgtgctgtcat</t>
  </si>
  <si>
    <t>aacgatcttagtacctcctctattgtgctgtcat</t>
  </si>
  <si>
    <t>ttaaaacgatcttagtacctcctctattgtgctgtcat</t>
  </si>
  <si>
    <t>gcctcctctattg</t>
  </si>
  <si>
    <t>tagtgcctcctctattg</t>
  </si>
  <si>
    <t>atcttagtgcctcctctattg</t>
  </si>
  <si>
    <t>aacgatcttagtgcctcctctattg</t>
  </si>
  <si>
    <t>ttaaaacgatcttagtgcctcctctattg</t>
  </si>
  <si>
    <t>gcctcctctattgtgc</t>
  </si>
  <si>
    <t>tagtgcctcctctattgtgc</t>
  </si>
  <si>
    <t>atcttagtgcctcctctattgtgc</t>
  </si>
  <si>
    <t>aacgatcttagtgcctcctctattgtgc</t>
  </si>
  <si>
    <t>ttaaaacgatcttagtgcctcctctattgtgc</t>
  </si>
  <si>
    <t>gcctcctctattgtgctgt</t>
  </si>
  <si>
    <t>tagtgcctcctctattgtgctgt</t>
  </si>
  <si>
    <t>atcttagtgcctcctctattgtgctgt</t>
  </si>
  <si>
    <t>aacgatcttagtgcctcctctattgtgctgt</t>
  </si>
  <si>
    <t>ttaaaacgatcttagtgcctcctctattgtgctgt</t>
  </si>
  <si>
    <t>gcctcctctattgtgctgtcat</t>
  </si>
  <si>
    <t>tagtgcctcctctattgtgctgtcat</t>
  </si>
  <si>
    <t>atcttagtgcctcctctattgtgctgtcat</t>
  </si>
  <si>
    <t>aacgatcttagtgcctcctctattgtgctgtcat</t>
  </si>
  <si>
    <t>ttaaaacgatcttagtgcctcctctattgtgctgtcat</t>
  </si>
  <si>
    <t>ccctcctctattg</t>
  </si>
  <si>
    <t>tagtccctcctctattg</t>
  </si>
  <si>
    <t>atcttagtccctcctctattg</t>
  </si>
  <si>
    <t>aacgatcttagtccctcctctattg</t>
  </si>
  <si>
    <t>ttaaaacgatcttagtccctcctctattg</t>
  </si>
  <si>
    <t>ccctcctctattgtgc</t>
  </si>
  <si>
    <t>tagtccctcctctattgtgc</t>
  </si>
  <si>
    <t>atcttagtccctcctctattgtgc</t>
  </si>
  <si>
    <t>aacgatcttagtccctcctctattgtgc</t>
  </si>
  <si>
    <t>ttaaaacgatcttagtccctcctctattgtgc</t>
  </si>
  <si>
    <t>ccctcctctattgtgctgt</t>
  </si>
  <si>
    <t>tagtccctcctctattgtgctgt</t>
  </si>
  <si>
    <t>atcttagtccctcctctattgtgctgt</t>
  </si>
  <si>
    <t>aacgatcttagtccctcctctattgtgctgt</t>
  </si>
  <si>
    <t>ttaaaacgatcttagtccctcctctattgtgctgt</t>
  </si>
  <si>
    <t>ccctcctctattgtgctgtcat</t>
  </si>
  <si>
    <t>tagtccctcctctattgtgctgtcat</t>
  </si>
  <si>
    <t>atcttagtccctcctctattgtgctgtcat</t>
  </si>
  <si>
    <t>aacgatcttagtccctcctctattgtgctgtcat</t>
  </si>
  <si>
    <t>ttaaaacgatcttagtccctcctctattgtgctgtcat</t>
  </si>
  <si>
    <t>atcctcctctattg</t>
  </si>
  <si>
    <t>ttagatcctcctctattg</t>
  </si>
  <si>
    <t>gatcttagatcctcctctattg</t>
  </si>
  <si>
    <t>aaacgatcttagatcctcctctattg</t>
  </si>
  <si>
    <t>attaaaacgatcttagatcctcctctattg</t>
  </si>
  <si>
    <t>atcctcctctattgtgc</t>
  </si>
  <si>
    <t>ttagatcctcctctattgtgc</t>
  </si>
  <si>
    <t>gatcttagatcctcctctattgtgc</t>
  </si>
  <si>
    <t>aaacgatcttagatcctcctctattgtgc</t>
  </si>
  <si>
    <t>attaaaacgatcttagatcctcctctattgtgc</t>
  </si>
  <si>
    <t>atcctcctctattgtgctgt</t>
  </si>
  <si>
    <t>ttagatcctcctctattgtgctgt</t>
  </si>
  <si>
    <t>gatcttagatcctcctctattgtgctgt</t>
  </si>
  <si>
    <t>aaacgatcttagatcctcctctattgtgctgt</t>
  </si>
  <si>
    <t>attaaaacgatcttagatcctcctctattgtgctgt</t>
  </si>
  <si>
    <t>atcctcctctattgtgctgtcat</t>
  </si>
  <si>
    <t>ttagatcctcctctattgtgctgtcat</t>
  </si>
  <si>
    <t>gatcttagatcctcctctattgtgctgtcat</t>
  </si>
  <si>
    <t>aaacgatcttagatcctcctctattgtgctgtcat</t>
  </si>
  <si>
    <t>attaaaacgatcttagatcctcctctattgtgctgtcat</t>
  </si>
  <si>
    <t>gtcctcctctattg</t>
  </si>
  <si>
    <t>ttaggtcctcctctattg</t>
  </si>
  <si>
    <t>gatcttaggtcctcctctattg</t>
  </si>
  <si>
    <t>aaacgatcttaggtcctcctctattg</t>
  </si>
  <si>
    <t>attaaaacgatcttaggtcctcctctattg</t>
  </si>
  <si>
    <t>gtcctcctctattgtgc</t>
  </si>
  <si>
    <t>ttaggtcctcctctattgtgc</t>
  </si>
  <si>
    <t>gatcttaggtcctcctctattgtgc</t>
  </si>
  <si>
    <t>aaacgatcttaggtcctcctctattgtgc</t>
  </si>
  <si>
    <t>attaaaacgatcttaggtcctcctctattgtgc</t>
  </si>
  <si>
    <t>gtcctcctctattgtgctgt</t>
  </si>
  <si>
    <t>ttaggtcctcctctattgtgctgt</t>
  </si>
  <si>
    <t>gatcttaggtcctcctctattgtgctgt</t>
  </si>
  <si>
    <t>aaacgatcttaggtcctcctctattgtgctgt</t>
  </si>
  <si>
    <t>attaaaacgatcttaggtcctcctctattgtgctgt</t>
  </si>
  <si>
    <t>gtcctcctctattgtgctgtcat</t>
  </si>
  <si>
    <t>ttaggtcctcctctattgtgctgtcat</t>
  </si>
  <si>
    <t>gatcttaggtcctcctctattgtgctgtcat</t>
  </si>
  <si>
    <t>aaacgatcttaggtcctcctctattgtgctgtcat</t>
  </si>
  <si>
    <t>attaaaacgatcttaggtcctcctctattgtgctgtcat</t>
  </si>
  <si>
    <t>ctcctcctctattg</t>
  </si>
  <si>
    <t>ttagctcctcctctattg</t>
  </si>
  <si>
    <t>gatcttagctcctcctctattg</t>
  </si>
  <si>
    <t>aaacgatcttagctcctcctctattg</t>
  </si>
  <si>
    <t>attaaaacgatcttagctcctcctctattg</t>
  </si>
  <si>
    <t>ctcctcctctattgtgc</t>
  </si>
  <si>
    <t>ttagctcctcctctattgtgc</t>
  </si>
  <si>
    <t>gatcttagctcctcctctattgtgc</t>
  </si>
  <si>
    <t>aaacgatcttagctcctcctctattgtgc</t>
  </si>
  <si>
    <t>attaaaacgatcttagctcctcctctattgtgc</t>
  </si>
  <si>
    <t>ctcctcctctattgtgctgt</t>
  </si>
  <si>
    <t>ttagctcctcctctattgtgctgt</t>
  </si>
  <si>
    <t>gatcttagctcctcctctattgtgctgt</t>
  </si>
  <si>
    <t>aaacgatcttagctcctcctctattgtgctgt</t>
  </si>
  <si>
    <t>attaaaacgatcttagctcctcctctattgtgctgt</t>
  </si>
  <si>
    <t>ctcctcctctattgtgctgtcat</t>
  </si>
  <si>
    <t>ttagctcctcctctattgtgctgtcat</t>
  </si>
  <si>
    <t>gatcttagctcctcctctattgtgctgtcat</t>
  </si>
  <si>
    <t>aaacgatcttagctcctcctctattgtgctgtcat</t>
  </si>
  <si>
    <t>attaaaacgatcttagctcctcctctattgtgctgtcat</t>
  </si>
  <si>
    <t>tttcctcctctattg</t>
  </si>
  <si>
    <t>cttatttcctcctctattg</t>
  </si>
  <si>
    <t>cgatcttatttcctcctctattg</t>
  </si>
  <si>
    <t>aaaacgatcttatttcctcctctattg</t>
  </si>
  <si>
    <t>tattaaaacgatcttatttcctcctctattg</t>
  </si>
  <si>
    <t>tttcctcctctattgtgc</t>
  </si>
  <si>
    <t>cttatttcctcctctattgtgc</t>
  </si>
  <si>
    <t>cgatcttatttcctcctctattgtgc</t>
  </si>
  <si>
    <t>aaaacgatcttatttcctcctctattgtgc</t>
  </si>
  <si>
    <t>tattaaaacgatcttatttcctcctctattgtgc</t>
  </si>
  <si>
    <t>tttcctcctctattgtgctgt</t>
  </si>
  <si>
    <t>cttatttcctcctctattgtgctgt</t>
  </si>
  <si>
    <t>cgatcttatttcctcctctattgtgctgt</t>
  </si>
  <si>
    <t>aaaacgatcttatttcctcctctattgtgctgt</t>
  </si>
  <si>
    <t>tattaaaacgatcttatttcctcctctattgtgctgt</t>
  </si>
  <si>
    <t>tttcctcctctattgtgctgtcat</t>
  </si>
  <si>
    <t>cttatttcctcctctattgtgctgtcat</t>
  </si>
  <si>
    <t>cgatcttatttcctcctctattgtgctgtcat</t>
  </si>
  <si>
    <t>aaaacgatcttatttcctcctctattgtgctgtcat</t>
  </si>
  <si>
    <t>tattaaaacgatcttatttcctcctctattgtgctgtcat</t>
  </si>
  <si>
    <t>attcctcctctattg</t>
  </si>
  <si>
    <t>cttaattcctcctctattg</t>
  </si>
  <si>
    <t>cgatcttaattcctcctctattg</t>
  </si>
  <si>
    <t>aaaacgatcttaattcctcctctattg</t>
  </si>
  <si>
    <t>tattaaaacgatcttaattcctcctctattg</t>
  </si>
  <si>
    <t>attcctcctctattgtgc</t>
  </si>
  <si>
    <t>cttaattcctcctctattgtgc</t>
  </si>
  <si>
    <t>cgatcttaattcctcctctattgtgc</t>
  </si>
  <si>
    <t>aaaacgatcttaattcctcctctattgtgc</t>
  </si>
  <si>
    <t>tattaaaacgatcttaattcctcctctattgtgc</t>
  </si>
  <si>
    <t>attcctcctctattgtgctgt</t>
  </si>
  <si>
    <t>cttaattcctcctctattgtgctgt</t>
  </si>
  <si>
    <t>cgatcttaattcctcctctattgtgctgt</t>
  </si>
  <si>
    <t>aaaacgatcttaattcctcctctattgtgctgt</t>
  </si>
  <si>
    <t>tattaaaacgatcttaattcctcctctattgtgctgt</t>
  </si>
  <si>
    <t>attcctcctctattgtgctgtcat</t>
  </si>
  <si>
    <t>cttaattcctcctctattgtgctgtcat</t>
  </si>
  <si>
    <t>cgatcttaattcctcctctattgtgctgtcat</t>
  </si>
  <si>
    <t>aaaacgatcttaattcctcctctattgtgctgtcat</t>
  </si>
  <si>
    <t>tattaaaacgatcttaattcctcctctattgtgctgtcat</t>
  </si>
  <si>
    <t>cttcctcctctattg</t>
  </si>
  <si>
    <t>cttacttcctcctctattg</t>
  </si>
  <si>
    <t>cgatcttacttcctcctctattg</t>
  </si>
  <si>
    <t>aaaacgatcttacttcctcctctattg</t>
  </si>
  <si>
    <t>tattaaaacgatcttacttcctcctctattg</t>
  </si>
  <si>
    <t>cttcctcctctattgtgc</t>
  </si>
  <si>
    <t>cttacttcctcctctattgtgc</t>
  </si>
  <si>
    <t>cgatcttacttcctcctctattgtgc</t>
  </si>
  <si>
    <t>aaaacgatcttacttcctcctctattgtgc</t>
  </si>
  <si>
    <t>tattaaaacgatcttacttcctcctctattgtgc</t>
  </si>
  <si>
    <t>cttcctcctctattgtgctgt</t>
  </si>
  <si>
    <t>cttacttcctcctctattgtgctgt</t>
  </si>
  <si>
    <t>cgatcttacttcctcctctattgtgctgt</t>
  </si>
  <si>
    <t>aaaacgatcttacttcctcctctattgtgctgt</t>
  </si>
  <si>
    <t>tattaaaacgatcttacttcctcctctattgtgctgt</t>
  </si>
  <si>
    <t>cttcctcctctattgtgctgtcat</t>
  </si>
  <si>
    <t>cttacttcctcctctattgtgctgtcat</t>
  </si>
  <si>
    <t>cgatcttacttcctcctctattgtgctgtcat</t>
  </si>
  <si>
    <t>aaaacgatcttacttcctcctctattgtgctgtcat</t>
  </si>
  <si>
    <t>tattaaaacgatcttacttcctcctctattgtgctgtcat</t>
  </si>
  <si>
    <t>tgttcctcctctattg</t>
  </si>
  <si>
    <t>tctttgttcctcctctattg</t>
  </si>
  <si>
    <t>acgatctttgttcctcctctattg</t>
  </si>
  <si>
    <t>taaaacgatctttgttcctcctctattg</t>
  </si>
  <si>
    <t>atattaaaacgatctttgttcctcctctattg</t>
  </si>
  <si>
    <t>tgttcctcctctattgtgc</t>
  </si>
  <si>
    <t>tctttgttcctcctctattgtgc</t>
  </si>
  <si>
    <t>acgatctttgttcctcctctattgtgc</t>
  </si>
  <si>
    <t>taaaacgatctttgttcctcctctattgtgc</t>
  </si>
  <si>
    <t>atattaaaacgatctttgttcctcctctattgtgc</t>
  </si>
  <si>
    <t>tgttcctcctctattgtgctgt</t>
  </si>
  <si>
    <t>tctttgttcctcctctattgtgctgt</t>
  </si>
  <si>
    <t>acgatctttgttcctcctctattgtgctgt</t>
  </si>
  <si>
    <t>taaaacgatctttgttcctcctctattgtgctgt</t>
  </si>
  <si>
    <t>atattaaaacgatctttgttcctcctctattgtgctgt</t>
  </si>
  <si>
    <t>tgttcctcctctattgtgctgtcat</t>
  </si>
  <si>
    <t>tctttgttcctcctctattgtgctgtcat</t>
  </si>
  <si>
    <t>acgatctttgttcctcctctattgtgctgtcat</t>
  </si>
  <si>
    <t>taaaacgatctttgttcctcctctattgtgctgtcat</t>
  </si>
  <si>
    <t>atattaaaacgatctttgttcctcctctattgtgctgtcat</t>
  </si>
  <si>
    <t>ggttcctcctctattg</t>
  </si>
  <si>
    <t>tcttggttcctcctctattg</t>
  </si>
  <si>
    <t>acgatcttggttcctcctctattg</t>
  </si>
  <si>
    <t>taaaacgatcttggttcctcctctattg</t>
  </si>
  <si>
    <t>atattaaaacgatcttggttcctcctctattg</t>
  </si>
  <si>
    <t>ggttcctcctctattgtgc</t>
  </si>
  <si>
    <t>tcttggttcctcctctattgtgc</t>
  </si>
  <si>
    <t>acgatcttggttcctcctctattgtgc</t>
  </si>
  <si>
    <t>taaaacgatcttggttcctcctctattgtgc</t>
  </si>
  <si>
    <t>atattaaaacgatcttggttcctcctctattgtgc</t>
  </si>
  <si>
    <t>ggttcctcctctattgtgctgt</t>
  </si>
  <si>
    <t>tcttggttcctcctctattgtgctgt</t>
  </si>
  <si>
    <t>acgatcttggttcctcctctattgtgctgt</t>
  </si>
  <si>
    <t>taaaacgatcttggttcctcctctattgtgctgt</t>
  </si>
  <si>
    <t>atattaaaacgatcttggttcctcctctattgtgctgt</t>
  </si>
  <si>
    <t>ggttcctcctctattgtgctgtcat</t>
  </si>
  <si>
    <t>tcttggttcctcctctattgtgctgtcat</t>
  </si>
  <si>
    <t>acgatcttggttcctcctctattgtgctgtcat</t>
  </si>
  <si>
    <t>taaaacgatcttggttcctcctctattgtgctgtcat</t>
  </si>
  <si>
    <t>atattaaaacgatcttggttcctcctctattgtgctgtcat</t>
  </si>
  <si>
    <t>cgttcctcctctattg</t>
  </si>
  <si>
    <t>tcttcgttcctcctctattg</t>
  </si>
  <si>
    <t>acgatcttcgttcctcctctattg</t>
  </si>
  <si>
    <t>taaaacgatcttcgttcctcctctattg</t>
  </si>
  <si>
    <t>atattaaaacgatcttcgttcctcctctattg</t>
  </si>
  <si>
    <t>cgttcctcctctattgtgc</t>
  </si>
  <si>
    <t>tcttcgttcctcctctattgtgc</t>
  </si>
  <si>
    <t>acgatcttcgttcctcctctattgtgc</t>
  </si>
  <si>
    <t>taaaacgatcttcgttcctcctctattgtgc</t>
  </si>
  <si>
    <t>atattaaaacgatcttcgttcctcctctattgtgc</t>
  </si>
  <si>
    <t>cgttcctcctctattgtgctgt</t>
  </si>
  <si>
    <t>tcttcgttcctcctctattgtgctgt</t>
  </si>
  <si>
    <t>acgatcttcgttcctcctctattgtgctgt</t>
  </si>
  <si>
    <t>taaaacgatcttcgttcctcctctattgtgctgt</t>
  </si>
  <si>
    <t>atattaaaacgatcttcgttcctcctctattgtgctgt</t>
  </si>
  <si>
    <t>cgttcctcctctattgtgctgtcat</t>
  </si>
  <si>
    <t>tcttcgttcctcctctattgtgctgtcat</t>
  </si>
  <si>
    <t>acgatcttcgttcctcctctattgtgctgtcat</t>
  </si>
  <si>
    <t>taaaacgatcttcgttcctcctctattgtgctgtcat</t>
  </si>
  <si>
    <t>atattaaaacgatcttcgttcctcctctattgtgctgtcat</t>
  </si>
  <si>
    <t>aagttcctcctctattg</t>
  </si>
  <si>
    <t>atctaagttcctcctctattg</t>
  </si>
  <si>
    <t>aacgatctaagttcctcctctattg</t>
  </si>
  <si>
    <t>ttaaaacgatctaagttcctcctctattg</t>
  </si>
  <si>
    <t>catattaaaacgatctaagttcctcctctattg</t>
  </si>
  <si>
    <t>aagttcctcctctattgtgc</t>
  </si>
  <si>
    <t>atctaagttcctcctctattgtgc</t>
  </si>
  <si>
    <t>aacgatctaagttcctcctctattgtgc</t>
  </si>
  <si>
    <t>ttaaaacgatctaagttcctcctctattgtgc</t>
  </si>
  <si>
    <t>catattaaaacgatctaagttcctcctctattgtgc</t>
  </si>
  <si>
    <t>aagttcctcctctattgtgctgt</t>
  </si>
  <si>
    <t>atctaagttcctcctctattgtgctgt</t>
  </si>
  <si>
    <t>aacgatctaagttcctcctctattgtgctgt</t>
  </si>
  <si>
    <t>ttaaaacgatctaagttcctcctctattgtgctgt</t>
  </si>
  <si>
    <t>catattaaaacgatctaagttcctcctctattgtgctgt</t>
  </si>
  <si>
    <t>aagttcctcctctattgtgctgtcat</t>
  </si>
  <si>
    <t>atctaagttcctcctctattgtgctgtcat</t>
  </si>
  <si>
    <t>aacgatctaagttcctcctctattgtgctgtcat</t>
  </si>
  <si>
    <t>ttaaaacgatctaagttcctcctctattgtgctgtcat</t>
  </si>
  <si>
    <t>catattaaaacgatctaagttcctcctctattgtgctgtcat</t>
  </si>
  <si>
    <t>gagttcctcctctattg</t>
  </si>
  <si>
    <t>atctgagttcctcctctattg</t>
  </si>
  <si>
    <t>aacgatctgagttcctcctctattg</t>
  </si>
  <si>
    <t>ttaaaacgatctgagttcctcctctattg</t>
  </si>
  <si>
    <t>catattaaaacgatctgagttcctcctctattg</t>
  </si>
  <si>
    <t>gagttcctcctctattgtgc</t>
  </si>
  <si>
    <t>atctgagttcctcctctattgtgc</t>
  </si>
  <si>
    <t>aacgatctgagttcctcctctattgtgc</t>
  </si>
  <si>
    <t>ttaaaacgatctgagttcctcctctattgtgc</t>
  </si>
  <si>
    <t>catattaaaacgatctgagttcctcctctattgtgc</t>
  </si>
  <si>
    <t>gagttcctcctctattgtgctgt</t>
  </si>
  <si>
    <t>atctgagttcctcctctattgtgctgt</t>
  </si>
  <si>
    <t>aacgatctgagttcctcctctattgtgctgt</t>
  </si>
  <si>
    <t>ttaaaacgatctgagttcctcctctattgtgctgt</t>
  </si>
  <si>
    <t>catattaaaacgatctgagttcctcctctattgtgctgt</t>
  </si>
  <si>
    <t>gagttcctcctctattgtgctgtcat</t>
  </si>
  <si>
    <t>atctgagttcctcctctattgtgctgtcat</t>
  </si>
  <si>
    <t>aacgatctgagttcctcctctattgtgctgtcat</t>
  </si>
  <si>
    <t>ttaaaacgatctgagttcctcctctattgtgctgtcat</t>
  </si>
  <si>
    <t>catattaaaacgatctgagttcctcctctattgtgctgtcat</t>
  </si>
  <si>
    <t>cagttcctcctctattg</t>
  </si>
  <si>
    <t>atctcagttcctcctctattg</t>
  </si>
  <si>
    <t>aacgatctcagttcctcctctattg</t>
  </si>
  <si>
    <t>ttaaaacgatctcagttcctcctctattg</t>
  </si>
  <si>
    <t>catattaaaacgatctcagttcctcctctattg</t>
  </si>
  <si>
    <t>cagttcctcctctattgtgc</t>
  </si>
  <si>
    <t>atctcagttcctcctctattgtgc</t>
  </si>
  <si>
    <t>aacgatctcagttcctcctctattgtgc</t>
  </si>
  <si>
    <t>ttaaaacgatctcagttcctcctctattgtgc</t>
  </si>
  <si>
    <t>catattaaaacgatctcagttcctcctctattgtgc</t>
  </si>
  <si>
    <t>cagttcctcctctattgtgctgt</t>
  </si>
  <si>
    <t>atctcagttcctcctctattgtgctgt</t>
  </si>
  <si>
    <t>aacgatctcagttcctcctctattgtgctgt</t>
  </si>
  <si>
    <t>ttaaaacgatctcagttcctcctctattgtgctgt</t>
  </si>
  <si>
    <t>catattaaaacgatctcagttcctcctctattgtgctgt</t>
  </si>
  <si>
    <t>cagttcctcctctattgtgctgtcat</t>
  </si>
  <si>
    <t>atctcagttcctcctctattgtgctgtcat</t>
  </si>
  <si>
    <t>aacgatctcagttcctcctctattgtgctgtcat</t>
  </si>
  <si>
    <t>ttaaaacgatctcagttcctcctctattgtgctgtcat</t>
  </si>
  <si>
    <t>catattaaaacgatctcagttcctcctctattgtgctgtcat</t>
  </si>
  <si>
    <t>ttcacag</t>
  </si>
  <si>
    <t>ctgtttcacag</t>
  </si>
  <si>
    <t>tatcctgtttcacag</t>
  </si>
  <si>
    <t>tttctatcctgtttcacag</t>
  </si>
  <si>
    <t>tatgtttctatcctgtttcacag</t>
  </si>
  <si>
    <t>ttcacagttt</t>
  </si>
  <si>
    <t>ctgtttcacagttt</t>
  </si>
  <si>
    <t>tatcctgtttcacagttt</t>
  </si>
  <si>
    <t>tttctatcctgtttcacagttt</t>
  </si>
  <si>
    <t>tatgtttctatcctgtttcacagttt</t>
  </si>
  <si>
    <t>ttcacagtttgag</t>
  </si>
  <si>
    <t>ctgtttcacagtttgag</t>
  </si>
  <si>
    <t>tatcctgtttcacagtttgag</t>
  </si>
  <si>
    <t>tttctatcctgtttcacagtttgag</t>
  </si>
  <si>
    <t>tatgtttctatcctgtttcacagtttgag</t>
  </si>
  <si>
    <t>ttcacagtttgagatt</t>
  </si>
  <si>
    <t>ctgtttcacagtttgagatt</t>
  </si>
  <si>
    <t>tatcctgtttcacagtttgagatt</t>
  </si>
  <si>
    <t>tttctatcctgtttcacagtttgagatt</t>
  </si>
  <si>
    <t>tatgtttctatcctgtttcacagtttgagatt</t>
  </si>
  <si>
    <t>atcacag</t>
  </si>
  <si>
    <t>ctgtatcacag</t>
  </si>
  <si>
    <t>tatcctgtatcacag</t>
  </si>
  <si>
    <t>tttctatcctgtatcacag</t>
  </si>
  <si>
    <t>tatgtttctatcctgtatcacag</t>
  </si>
  <si>
    <t>atcacagttt</t>
  </si>
  <si>
    <t>ctgtatcacagttt</t>
  </si>
  <si>
    <t>tatcctgtatcacagttt</t>
  </si>
  <si>
    <t>tttctatcctgtatcacagttt</t>
  </si>
  <si>
    <t>tatgtttctatcctgtatcacagttt</t>
  </si>
  <si>
    <t>atcacagtttgag</t>
  </si>
  <si>
    <t>ctgtatcacagtttgag</t>
  </si>
  <si>
    <t>tatcctgtatcacagtttgag</t>
  </si>
  <si>
    <t>tttctatcctgtatcacagtttgag</t>
  </si>
  <si>
    <t>tatgtttctatcctgtatcacagtttgag</t>
  </si>
  <si>
    <t>atcacagtttgagatt</t>
  </si>
  <si>
    <t>ctgtatcacagtttgagatt</t>
  </si>
  <si>
    <t>tatcctgtatcacagtttgagatt</t>
  </si>
  <si>
    <t>tttctatcctgtatcacagtttgagatt</t>
  </si>
  <si>
    <t>tatgtttctatcctgtatcacagtttgagatt</t>
  </si>
  <si>
    <t>ctcacag</t>
  </si>
  <si>
    <t>ctgtctcacag</t>
  </si>
  <si>
    <t>tatcctgtctcacag</t>
  </si>
  <si>
    <t>tttctatcctgtctcacag</t>
  </si>
  <si>
    <t>tatgtttctatcctgtctcacag</t>
  </si>
  <si>
    <t>ctcacagttt</t>
  </si>
  <si>
    <t>ctgtctcacagttt</t>
  </si>
  <si>
    <t>tatcctgtctcacagttt</t>
  </si>
  <si>
    <t>tttctatcctgtctcacagttt</t>
  </si>
  <si>
    <t>tatgtttctatcctgtctcacagttt</t>
  </si>
  <si>
    <t>ctcacagtttgag</t>
  </si>
  <si>
    <t>ctgtctcacagtttgag</t>
  </si>
  <si>
    <t>tatcctgtctcacagtttgag</t>
  </si>
  <si>
    <t>tttctatcctgtctcacagtttgag</t>
  </si>
  <si>
    <t>tatgtttctatcctgtctcacagtttgag</t>
  </si>
  <si>
    <t>ctcacagtttgagatt</t>
  </si>
  <si>
    <t>ctgtctcacagtttgagatt</t>
  </si>
  <si>
    <t>tatcctgtctcacagtttgagatt</t>
  </si>
  <si>
    <t>tttctatcctgtctcacagtttgagatt</t>
  </si>
  <si>
    <t>tatgtttctatcctgtctcacagtttgagatt</t>
  </si>
  <si>
    <t>agtcacag</t>
  </si>
  <si>
    <t>cctgagtcacag</t>
  </si>
  <si>
    <t>ctatcctgagtcacag</t>
  </si>
  <si>
    <t>gtttctatcctgagtcacag</t>
  </si>
  <si>
    <t>atatgtttctatcctgagtcacag</t>
  </si>
  <si>
    <t>agtcacagttt</t>
  </si>
  <si>
    <t>cctgagtcacagttt</t>
  </si>
  <si>
    <t>ctatcctgagtcacagttt</t>
  </si>
  <si>
    <t>gtttctatcctgagtcacagttt</t>
  </si>
  <si>
    <t>atatgtttctatcctgagtcacagttt</t>
  </si>
  <si>
    <t>agtcacagtttgag</t>
  </si>
  <si>
    <t>cctgagtcacagtttgag</t>
  </si>
  <si>
    <t>ctatcctgagtcacagtttgag</t>
  </si>
  <si>
    <t>gtttctatcctgagtcacagtttgag</t>
  </si>
  <si>
    <t>atatgtttctatcctgagtcacagtttgag</t>
  </si>
  <si>
    <t>agtcacagtttgagatt</t>
  </si>
  <si>
    <t>cctgagtcacagtttgagatt</t>
  </si>
  <si>
    <t>ctatcctgagtcacagtttgagatt</t>
  </si>
  <si>
    <t>gtttctatcctgagtcacagtttgagatt</t>
  </si>
  <si>
    <t>atatgtttctatcctgagtcacagtttgagatt</t>
  </si>
  <si>
    <t>ggtcacag</t>
  </si>
  <si>
    <t>cctgggtcacag</t>
  </si>
  <si>
    <t>ctatcctgggtcacag</t>
  </si>
  <si>
    <t>gtttctatcctgggtcacag</t>
  </si>
  <si>
    <t>atatgtttctatcctgggtcacag</t>
  </si>
  <si>
    <t>ggtcacagttt</t>
  </si>
  <si>
    <t>cctgggtcacagttt</t>
  </si>
  <si>
    <t>ctatcctgggtcacagttt</t>
  </si>
  <si>
    <t>gtttctatcctgggtcacagttt</t>
  </si>
  <si>
    <t>atatgtttctatcctgggtcacagttt</t>
  </si>
  <si>
    <t>ggtcacagtttgag</t>
  </si>
  <si>
    <t>cctgggtcacagtttgag</t>
  </si>
  <si>
    <t>ctatcctgggtcacagtttgag</t>
  </si>
  <si>
    <t>gtttctatcctgggtcacagtttgag</t>
  </si>
  <si>
    <t>atatgtttctatcctgggtcacagtttgag</t>
  </si>
  <si>
    <t>ggtcacagtttgagatt</t>
  </si>
  <si>
    <t>cctgggtcacagtttgagatt</t>
  </si>
  <si>
    <t>ctatcctgggtcacagtttgagatt</t>
  </si>
  <si>
    <t>gtttctatcctgggtcacagtttgagatt</t>
  </si>
  <si>
    <t>atatgtttctatcctgggtcacagtttgagatt</t>
  </si>
  <si>
    <t>cgtcacag</t>
  </si>
  <si>
    <t>cctgcgtcacag</t>
  </si>
  <si>
    <t>ctatcctgcgtcacag</t>
  </si>
  <si>
    <t>gtttctatcctgcgtcacag</t>
  </si>
  <si>
    <t>atatgtttctatcctgcgtcacag</t>
  </si>
  <si>
    <t>cgtcacagttt</t>
  </si>
  <si>
    <t>cctgcgtcacagttt</t>
  </si>
  <si>
    <t>ctatcctgcgtcacagttt</t>
  </si>
  <si>
    <t>gtttctatcctgcgtcacagttt</t>
  </si>
  <si>
    <t>atatgtttctatcctgcgtcacagttt</t>
  </si>
  <si>
    <t>cgtcacagtttgag</t>
  </si>
  <si>
    <t>cctgcgtcacagtttgag</t>
  </si>
  <si>
    <t>ctatcctgcgtcacagtttgag</t>
  </si>
  <si>
    <t>gtttctatcctgcgtcacagtttgag</t>
  </si>
  <si>
    <t>atatgtttctatcctgcgtcacagtttgag</t>
  </si>
  <si>
    <t>cgtcacagtttgagatt</t>
  </si>
  <si>
    <t>cctgcgtcacagtttgagatt</t>
  </si>
  <si>
    <t>ctatcctgcgtcacagtttgagatt</t>
  </si>
  <si>
    <t>gtttctatcctgcgtcacagtttgagatt</t>
  </si>
  <si>
    <t>atatgtttctatcctgcgtcacagtttgagatt</t>
  </si>
  <si>
    <t>ttgtcacag</t>
  </si>
  <si>
    <t>tcctttgtcacag</t>
  </si>
  <si>
    <t>tctatcctttgtcacag</t>
  </si>
  <si>
    <t>tgtttctatcctttgtcacag</t>
  </si>
  <si>
    <t>aatatgtttctatcctttgtcacag</t>
  </si>
  <si>
    <t>ttgtcacagttt</t>
  </si>
  <si>
    <t>tcctttgtcacagttt</t>
  </si>
  <si>
    <t>tctatcctttgtcacagttt</t>
  </si>
  <si>
    <t>tgtttctatcctttgtcacagttt</t>
  </si>
  <si>
    <t>aatatgtttctatcctttgtcacagttt</t>
  </si>
  <si>
    <t>ttgtcacagtttgag</t>
  </si>
  <si>
    <t>tcctttgtcacagtttgag</t>
  </si>
  <si>
    <t>tctatcctttgtcacagtttgag</t>
  </si>
  <si>
    <t>tgtttctatcctttgtcacagtttgag</t>
  </si>
  <si>
    <t>aatatgtttctatcctttgtcacagtttgag</t>
  </si>
  <si>
    <t>ttgtcacagtttgagatt</t>
  </si>
  <si>
    <t>tcctttgtcacagtttgagatt</t>
  </si>
  <si>
    <t>tctatcctttgtcacagtttgagatt</t>
  </si>
  <si>
    <t>tgtttctatcctttgtcacagtttgagatt</t>
  </si>
  <si>
    <t>aatatgtttctatcctttgtcacagtttgagatt</t>
  </si>
  <si>
    <t>atgtcacag</t>
  </si>
  <si>
    <t>tcctatgtcacag</t>
  </si>
  <si>
    <t>tctatcctatgtcacag</t>
  </si>
  <si>
    <t>tgtttctatcctatgtcacag</t>
  </si>
  <si>
    <t>aatatgtttctatcctatgtcacag</t>
  </si>
  <si>
    <t>atgtcacagttt</t>
  </si>
  <si>
    <t>tcctatgtcacagttt</t>
  </si>
  <si>
    <t>tctatcctatgtcacagttt</t>
  </si>
  <si>
    <t>tgtttctatcctatgtcacagttt</t>
  </si>
  <si>
    <t>aatatgtttctatcctatgtcacagttt</t>
  </si>
  <si>
    <t>atgtcacagtttgag</t>
  </si>
  <si>
    <t>tcctatgtcacagtttgag</t>
  </si>
  <si>
    <t>tctatcctatgtcacagtttgag</t>
  </si>
  <si>
    <t>tgtttctatcctatgtcacagtttgag</t>
  </si>
  <si>
    <t>aatatgtttctatcctatgtcacagtttgag</t>
  </si>
  <si>
    <t>atgtcacagtttgagatt</t>
  </si>
  <si>
    <t>tcctatgtcacagtttgagatt</t>
  </si>
  <si>
    <t>tctatcctatgtcacagtttgagatt</t>
  </si>
  <si>
    <t>tgtttctatcctatgtcacagtttgagatt</t>
  </si>
  <si>
    <t>aatatgtttctatcctatgtcacagtttgagatt</t>
  </si>
  <si>
    <t>ctgtcacag</t>
  </si>
  <si>
    <t>tcctctgtcacag</t>
  </si>
  <si>
    <t>tctatcctctgtcacag</t>
  </si>
  <si>
    <t>tgtttctatcctctgtcacag</t>
  </si>
  <si>
    <t>aatatgtttctatcctctgtcacag</t>
  </si>
  <si>
    <t>ctgtcacagttt</t>
  </si>
  <si>
    <t>tcctctgtcacagttt</t>
  </si>
  <si>
    <t>tctatcctctgtcacagttt</t>
  </si>
  <si>
    <t>tgtttctatcctctgtcacagttt</t>
  </si>
  <si>
    <t>aatatgtttctatcctctgtcacagttt</t>
  </si>
  <si>
    <t>ctgtcacagtttgag</t>
  </si>
  <si>
    <t>tcctctgtcacagtttgag</t>
  </si>
  <si>
    <t>tctatcctctgtcacagtttgag</t>
  </si>
  <si>
    <t>tgtttctatcctctgtcacagtttgag</t>
  </si>
  <si>
    <t>aatatgtttctatcctctgtcacagtttgag</t>
  </si>
  <si>
    <t>ctgtcacagtttgagatt</t>
  </si>
  <si>
    <t>tcctctgtcacagtttgagatt</t>
  </si>
  <si>
    <t>tctatcctctgtcacagtttgagatt</t>
  </si>
  <si>
    <t>tgtttctatcctctgtcacagtttgagatt</t>
  </si>
  <si>
    <t>aatatgtttctatcctctgtcacagtttgagatt</t>
  </si>
  <si>
    <t>agtgtcacag</t>
  </si>
  <si>
    <t>atccagtgtcacag</t>
  </si>
  <si>
    <t>ttctatccagtgtcacag</t>
  </si>
  <si>
    <t>atgtttctatccagtgtcacag</t>
  </si>
  <si>
    <t>taatatgtttctatccagtgtcacag</t>
  </si>
  <si>
    <t>agtgtcacagttt</t>
  </si>
  <si>
    <t>atccagtgtcacagttt</t>
  </si>
  <si>
    <t>ttctatccagtgtcacagttt</t>
  </si>
  <si>
    <t>atgtttctatccagtgtcacagttt</t>
  </si>
  <si>
    <t>taatatgtttctatccagtgtcacagttt</t>
  </si>
  <si>
    <t>agtgtcacagtttgag</t>
  </si>
  <si>
    <t>atccagtgtcacagtttgag</t>
  </si>
  <si>
    <t>ttctatccagtgtcacagtttgag</t>
  </si>
  <si>
    <t>atgtttctatccagtgtcacagtttgag</t>
  </si>
  <si>
    <t>taatatgtttctatccagtgtcacagtttgag</t>
  </si>
  <si>
    <t>agtgtcacagtttgagatt</t>
  </si>
  <si>
    <t>atccagtgtcacagtttgagatt</t>
  </si>
  <si>
    <t>ttctatccagtgtcacagtttgagatt</t>
  </si>
  <si>
    <t>atgtttctatccagtgtcacagtttgagatt</t>
  </si>
  <si>
    <t>taatatgtttctatccagtgtcacagtttgagatt</t>
  </si>
  <si>
    <t>ggtgtcacag</t>
  </si>
  <si>
    <t>atccggtgtcacag</t>
  </si>
  <si>
    <t>ttctatccggtgtcacag</t>
  </si>
  <si>
    <t>atgtttctatccggtgtcacag</t>
  </si>
  <si>
    <t>taatatgtttctatccggtgtcacag</t>
  </si>
  <si>
    <t>ggtgtcacagttt</t>
  </si>
  <si>
    <t>atccggtgtcacagttt</t>
  </si>
  <si>
    <t>ttctatccggtgtcacagttt</t>
  </si>
  <si>
    <t>atgtttctatccggtgtcacagttt</t>
  </si>
  <si>
    <t>taatatgtttctatccggtgtcacagttt</t>
  </si>
  <si>
    <t>ggtgtcacagtttgag</t>
  </si>
  <si>
    <t>atccggtgtcacagtttgag</t>
  </si>
  <si>
    <t>ttctatccggtgtcacagtttgag</t>
  </si>
  <si>
    <t>atgtttctatccggtgtcacagtttgag</t>
  </si>
  <si>
    <t>taatatgtttctatccggtgtcacagtttgag</t>
  </si>
  <si>
    <t>ggtgtcacagtttgagatt</t>
  </si>
  <si>
    <t>atccggtgtcacagtttgagatt</t>
  </si>
  <si>
    <t>ttctatccggtgtcacagtttgagatt</t>
  </si>
  <si>
    <t>atgtttctatccggtgtcacagtttgagatt</t>
  </si>
  <si>
    <t>taatatgtttctatccggtgtcacagtttgagatt</t>
  </si>
  <si>
    <t>cgtgtcacag</t>
  </si>
  <si>
    <t>atcccgtgtcacag</t>
  </si>
  <si>
    <t>ttctatcccgtgtcacag</t>
  </si>
  <si>
    <t>atgtttctatcccgtgtcacag</t>
  </si>
  <si>
    <t>taatatgtttctatcccgtgtcacag</t>
  </si>
  <si>
    <t>cgtgtcacagttt</t>
  </si>
  <si>
    <t>atcccgtgtcacagttt</t>
  </si>
  <si>
    <t>ttctatcccgtgtcacagttt</t>
  </si>
  <si>
    <t>atgtttctatcccgtgtcacagttt</t>
  </si>
  <si>
    <t>taatatgtttctatcccgtgtcacagttt</t>
  </si>
  <si>
    <t>cgtgtcacagtttgag</t>
  </si>
  <si>
    <t>atcccgtgtcacagtttgag</t>
  </si>
  <si>
    <t>ttctatcccgtgtcacagtttgag</t>
  </si>
  <si>
    <t>atgtttctatcccgtgtcacagtttgag</t>
  </si>
  <si>
    <t>taatatgtttctatcccgtgtcacagtttgag</t>
  </si>
  <si>
    <t>cgtgtcacagtttgagatt</t>
  </si>
  <si>
    <t>atcccgtgtcacagtttgagatt</t>
  </si>
  <si>
    <t>ttctatcccgtgtcacagtttgagatt</t>
  </si>
  <si>
    <t>atgtttctatcccgtgtcacagtttgagatt</t>
  </si>
  <si>
    <t>taatatgtttctatcccgtgtcacagtttgagatt</t>
  </si>
  <si>
    <t>ttgtgtcacag</t>
  </si>
  <si>
    <t>tatcttgtgtcacag</t>
  </si>
  <si>
    <t>tttctatcttgtgtcacag</t>
  </si>
  <si>
    <t>tatgtttctatcttgtgtcacag</t>
  </si>
  <si>
    <t>ttaatatgtttctatcttgtgtcacag</t>
  </si>
  <si>
    <t>ttgtgtcacagttt</t>
  </si>
  <si>
    <t>tatcttgtgtcacagttt</t>
  </si>
  <si>
    <t>tttctatcttgtgtcacagttt</t>
  </si>
  <si>
    <t>tatgtttctatcttgtgtcacagttt</t>
  </si>
  <si>
    <t>ttaatatgtttctatcttgtgtcacagttt</t>
  </si>
  <si>
    <t>ttgtgtcacagtttgag</t>
  </si>
  <si>
    <t>tatcttgtgtcacagtttgag</t>
  </si>
  <si>
    <t>tttctatcttgtgtcacagtttgag</t>
  </si>
  <si>
    <t>tatgtttctatcttgtgtcacagtttgag</t>
  </si>
  <si>
    <t>ttaatatgtttctatcttgtgtcacagtttgag</t>
  </si>
  <si>
    <t>ttgtgtcacagtttgagatt</t>
  </si>
  <si>
    <t>tatcttgtgtcacagtttgagatt</t>
  </si>
  <si>
    <t>tttctatcttgtgtcacagtttgagatt</t>
  </si>
  <si>
    <t>tatgtttctatcttgtgtcacagtttgagatt</t>
  </si>
  <si>
    <t>ttaatatgtttctatcttgtgtcacagtttgagatt</t>
  </si>
  <si>
    <t>atgtgtcacag</t>
  </si>
  <si>
    <t>tatcatgtgtcacag</t>
  </si>
  <si>
    <t>tttctatcatgtgtcacag</t>
  </si>
  <si>
    <t>tatgtttctatcatgtgtcacag</t>
  </si>
  <si>
    <t>ttaatatgtttctatcatgtgtcacag</t>
  </si>
  <si>
    <t>atgtgtcacagttt</t>
  </si>
  <si>
    <t>tatcatgtgtcacagttt</t>
  </si>
  <si>
    <t>tttctatcatgtgtcacagttt</t>
  </si>
  <si>
    <t>tatgtttctatcatgtgtcacagttt</t>
  </si>
  <si>
    <t>ttaatatgtttctatcatgtgtcacagttt</t>
  </si>
  <si>
    <t>atgtgtcacagtttgag</t>
  </si>
  <si>
    <t>tatcatgtgtcacagtttgag</t>
  </si>
  <si>
    <t>tttctatcatgtgtcacagtttgag</t>
  </si>
  <si>
    <t>tatgtttctatcatgtgtcacagtttgag</t>
  </si>
  <si>
    <t>ttaatatgtttctatcatgtgtcacagtttgag</t>
  </si>
  <si>
    <t>atgtgtcacagtttgagatt</t>
  </si>
  <si>
    <t>tatcatgtgtcacagtttgagatt</t>
  </si>
  <si>
    <t>tttctatcatgtgtcacagtttgagatt</t>
  </si>
  <si>
    <t>tatgtttctatcatgtgtcacagtttgagatt</t>
  </si>
  <si>
    <t>ttaatatgtttctatcatgtgtcacagtttgagatt</t>
  </si>
  <si>
    <t>gtgtgtcacag</t>
  </si>
  <si>
    <t>tatcgtgtgtcacag</t>
  </si>
  <si>
    <t>tttctatcgtgtgtcacag</t>
  </si>
  <si>
    <t>tatgtttctatcgtgtgtcacag</t>
  </si>
  <si>
    <t>ttaatatgtttctatcgtgtgtcacag</t>
  </si>
  <si>
    <t>gtgtgtcacagttt</t>
  </si>
  <si>
    <t>tatcgtgtgtcacagttt</t>
  </si>
  <si>
    <t>tttctatcgtgtgtcacagttt</t>
  </si>
  <si>
    <t>tatgtttctatcgtgtgtcacagttt</t>
  </si>
  <si>
    <t>ttaatatgtttctatcgtgtgtcacagttt</t>
  </si>
  <si>
    <t>gtgtgtcacagtttgag</t>
  </si>
  <si>
    <t>tatcgtgtgtcacagtttgag</t>
  </si>
  <si>
    <t>tttctatcgtgtgtcacagtttgag</t>
  </si>
  <si>
    <t>tatgtttctatcgtgtgtcacagtttgag</t>
  </si>
  <si>
    <t>ttaatatgtttctatcgtgtgtcacagtttgag</t>
  </si>
  <si>
    <t>gtgtgtcacagtttgagatt</t>
  </si>
  <si>
    <t>tatcgtgtgtcacagtttgagatt</t>
  </si>
  <si>
    <t>tttctatcgtgtgtcacagtttgagatt</t>
  </si>
  <si>
    <t>tatgtttctatcgtgtgtcacagtttgagatt</t>
  </si>
  <si>
    <t>ttaatatgtttctatcgtgtgtcacagtttgagatt</t>
  </si>
  <si>
    <t>tctgtgtcacag</t>
  </si>
  <si>
    <t>ctattctgtgtcacag</t>
  </si>
  <si>
    <t>gtttctattctgtgtcacag</t>
  </si>
  <si>
    <t>atatgtttctattctgtgtcacag</t>
  </si>
  <si>
    <t>tttaatatgtttctattctgtgtcacag</t>
  </si>
  <si>
    <t>tctgtgtcacagttt</t>
  </si>
  <si>
    <t>ctattctgtgtcacagttt</t>
  </si>
  <si>
    <t>gtttctattctgtgtcacagttt</t>
  </si>
  <si>
    <t>atatgtttctattctgtgtcacagttt</t>
  </si>
  <si>
    <t>tttaatatgtttctattctgtgtcacagttt</t>
  </si>
  <si>
    <t>tctgtgtcacagtttgag</t>
  </si>
  <si>
    <t>ctattctgtgtcacagtttgag</t>
  </si>
  <si>
    <t>gtttctattctgtgtcacagtttgag</t>
  </si>
  <si>
    <t>atatgtttctattctgtgtcacagtttgag</t>
  </si>
  <si>
    <t>tttaatatgtttctattctgtgtcacagtttgag</t>
  </si>
  <si>
    <t>tctgtgtcacagtttgagatt</t>
  </si>
  <si>
    <t>ctattctgtgtcacagtttgagatt</t>
  </si>
  <si>
    <t>gtttctattctgtgtcacagtttgagatt</t>
  </si>
  <si>
    <t>atatgtttctattctgtgtcacagtttgagatt</t>
  </si>
  <si>
    <t>tttaatatgtttctattctgtgtcacagtttgagatt</t>
  </si>
  <si>
    <t>actgtgtcacag</t>
  </si>
  <si>
    <t>ctatactgtgtcacag</t>
  </si>
  <si>
    <t>gtttctatactgtgtcacag</t>
  </si>
  <si>
    <t>atatgtttctatactgtgtcacag</t>
  </si>
  <si>
    <t>tttaatatgtttctatactgtgtcacag</t>
  </si>
  <si>
    <t>actgtgtcacagttt</t>
  </si>
  <si>
    <t>ctatactgtgtcacagttt</t>
  </si>
  <si>
    <t>gtttctatactgtgtcacagttt</t>
  </si>
  <si>
    <t>atatgtttctatactgtgtcacagttt</t>
  </si>
  <si>
    <t>tttaatatgtttctatactgtgtcacagttt</t>
  </si>
  <si>
    <t>actgtgtcacagtttgag</t>
  </si>
  <si>
    <t>ctatactgtgtcacagtttgag</t>
  </si>
  <si>
    <t>gtttctatactgtgtcacagtttgag</t>
  </si>
  <si>
    <t>atatgtttctatactgtgtcacagtttgag</t>
  </si>
  <si>
    <t>tttaatatgtttctatactgtgtcacagtttgag</t>
  </si>
  <si>
    <t>actgtgtcacagtttgagatt</t>
  </si>
  <si>
    <t>ctatactgtgtcacagtttgagatt</t>
  </si>
  <si>
    <t>gtttctatactgtgtcacagtttgagatt</t>
  </si>
  <si>
    <t>atatgtttctatactgtgtcacagtttgagatt</t>
  </si>
  <si>
    <t>tttaatatgtttctatactgtgtcacagtttgagatt</t>
  </si>
  <si>
    <t>gctgtgtcacag</t>
  </si>
  <si>
    <t>ctatgctgtgtcacag</t>
  </si>
  <si>
    <t>gtttctatgctgtgtcacag</t>
  </si>
  <si>
    <t>atatgtttctatgctgtgtcacag</t>
  </si>
  <si>
    <t>tttaatatgtttctatgctgtgtcacag</t>
  </si>
  <si>
    <t>gctgtgtcacagttt</t>
  </si>
  <si>
    <t>ctatgctgtgtcacagttt</t>
  </si>
  <si>
    <t>gtttctatgctgtgtcacagttt</t>
  </si>
  <si>
    <t>atatgtttctatgctgtgtcacagttt</t>
  </si>
  <si>
    <t>tttaatatgtttctatgctgtgtcacagttt</t>
  </si>
  <si>
    <t>gctgtgtcacagtttgag</t>
  </si>
  <si>
    <t>ctatgctgtgtcacagtttgag</t>
  </si>
  <si>
    <t>gtttctatgctgtgtcacagtttgag</t>
  </si>
  <si>
    <t>atatgtttctatgctgtgtcacagtttgag</t>
  </si>
  <si>
    <t>tttaatatgtttctatgctgtgtcacagtttgag</t>
  </si>
  <si>
    <t>gctgtgtcacagtttgagatt</t>
  </si>
  <si>
    <t>ctatgctgtgtcacagtttgagatt</t>
  </si>
  <si>
    <t>gtttctatgctgtgtcacagtttgagatt</t>
  </si>
  <si>
    <t>atatgtttctatgctgtgtcacagtttgagatt</t>
  </si>
  <si>
    <t>tttaatatgtttctatgctgtgtcacagtttgagatt</t>
  </si>
  <si>
    <t>acctgtgtcacag</t>
  </si>
  <si>
    <t>tctaacctgtgtcacag</t>
  </si>
  <si>
    <t>tgtttctaacctgtgtcacag</t>
  </si>
  <si>
    <t>aatatgtttctaacctgtgtcacag</t>
  </si>
  <si>
    <t>ttttaatatgtttctaacctgtgtcacag</t>
  </si>
  <si>
    <t>acctgtgtcacagttt</t>
  </si>
  <si>
    <t>tctaacctgtgtcacagttt</t>
  </si>
  <si>
    <t>tgtttctaacctgtgtcacagttt</t>
  </si>
  <si>
    <t>aatatgtttctaacctgtgtcacagttt</t>
  </si>
  <si>
    <t>ttttaatatgtttctaacctgtgtcacagttt</t>
  </si>
  <si>
    <t>acctgtgtcacagtttgag</t>
  </si>
  <si>
    <t>tctaacctgtgtcacagtttgag</t>
  </si>
  <si>
    <t>tgtttctaacctgtgtcacagtttgag</t>
  </si>
  <si>
    <t>aatatgtttctaacctgtgtcacagtttgag</t>
  </si>
  <si>
    <t>ttttaatatgtttctaacctgtgtcacagtttgag</t>
  </si>
  <si>
    <t>acctgtgtcacagtttgagatt</t>
  </si>
  <si>
    <t>tctaacctgtgtcacagtttgagatt</t>
  </si>
  <si>
    <t>tgtttctaacctgtgtcacagtttgagatt</t>
  </si>
  <si>
    <t>aatatgtttctaacctgtgtcacagtttgagatt</t>
  </si>
  <si>
    <t>ttttaatatgtttctaacctgtgtcacagtttgagatt</t>
  </si>
  <si>
    <t>gcctgtgtcacag</t>
  </si>
  <si>
    <t>tctagcctgtgtcacag</t>
  </si>
  <si>
    <t>tgtttctagcctgtgtcacag</t>
  </si>
  <si>
    <t>aatatgtttctagcctgtgtcacag</t>
  </si>
  <si>
    <t>ttttaatatgtttctagcctgtgtcacag</t>
  </si>
  <si>
    <t>gcctgtgtcacagttt</t>
  </si>
  <si>
    <t>tctagcctgtgtcacagttt</t>
  </si>
  <si>
    <t>tgtttctagcctgtgtcacagttt</t>
  </si>
  <si>
    <t>aatatgtttctagcctgtgtcacagttt</t>
  </si>
  <si>
    <t>ttttaatatgtttctagcctgtgtcacagttt</t>
  </si>
  <si>
    <t>gcctgtgtcacagtttgag</t>
  </si>
  <si>
    <t>tctagcctgtgtcacagtttgag</t>
  </si>
  <si>
    <t>tgtttctagcctgtgtcacagtttgag</t>
  </si>
  <si>
    <t>aatatgtttctagcctgtgtcacagtttgag</t>
  </si>
  <si>
    <t>ttttaatatgtttctagcctgtgtcacagtttgag</t>
  </si>
  <si>
    <t>gcctgtgtcacagtttgagatt</t>
  </si>
  <si>
    <t>tctagcctgtgtcacagtttgagatt</t>
  </si>
  <si>
    <t>tgtttctagcctgtgtcacagtttgagatt</t>
  </si>
  <si>
    <t>aatatgtttctagcctgtgtcacagtttgagatt</t>
  </si>
  <si>
    <t>ttttaatatgtttctagcctgtgtcacagtttgagatt</t>
  </si>
  <si>
    <t>ccctgtgtcacag</t>
  </si>
  <si>
    <t>tctaccctgtgtcacag</t>
  </si>
  <si>
    <t>tgtttctaccctgtgtcacag</t>
  </si>
  <si>
    <t>aatatgtttctaccctgtgtcacag</t>
  </si>
  <si>
    <t>ttttaatatgtttctaccctgtgtcacag</t>
  </si>
  <si>
    <t>ccctgtgtcacagttt</t>
  </si>
  <si>
    <t>tctaccctgtgtcacagttt</t>
  </si>
  <si>
    <t>tgtttctaccctgtgtcacagttt</t>
  </si>
  <si>
    <t>aatatgtttctaccctgtgtcacagttt</t>
  </si>
  <si>
    <t>ttttaatatgtttctaccctgtgtcacagttt</t>
  </si>
  <si>
    <t>ccctgtgtcacagtttgag</t>
  </si>
  <si>
    <t>tctaccctgtgtcacagtttgag</t>
  </si>
  <si>
    <t>tgtttctaccctgtgtcacagtttgag</t>
  </si>
  <si>
    <t>aatatgtttctaccctgtgtcacagtttgag</t>
  </si>
  <si>
    <t>ttttaatatgtttctaccctgtgtcacagtttgag</t>
  </si>
  <si>
    <t>ccctgtgtcacagtttgagatt</t>
  </si>
  <si>
    <t>tctaccctgtgtcacagtttgagatt</t>
  </si>
  <si>
    <t>tgtttctaccctgtgtcacagtttgagatt</t>
  </si>
  <si>
    <t>aatatgtttctaccctgtgtcacagtttgagatt</t>
  </si>
  <si>
    <t>ttttaatatgtttctaccctgtgtcacagtttgagatt</t>
  </si>
  <si>
    <t>ttcctgtgtcacag</t>
  </si>
  <si>
    <t>ttctttcctgtgtcacag</t>
  </si>
  <si>
    <t>atgtttctttcctgtgtcacag</t>
  </si>
  <si>
    <t>taatatgtttctttcctgtgtcacag</t>
  </si>
  <si>
    <t>gttttaatatgtttctttcctgtgtcacag</t>
  </si>
  <si>
    <t>ttcctgtgtcacagttt</t>
  </si>
  <si>
    <t>ttctttcctgtgtcacagttt</t>
  </si>
  <si>
    <t>atgtttctttcctgtgtcacagttt</t>
  </si>
  <si>
    <t>taatatgtttctttcctgtgtcacagttt</t>
  </si>
  <si>
    <t>gttttaatatgtttctttcctgtgtcacagttt</t>
  </si>
  <si>
    <t>ttcctgtgtcacagtttgag</t>
  </si>
  <si>
    <t>ttctttcctgtgtcacagtttgag</t>
  </si>
  <si>
    <t>atgtttctttcctgtgtcacagtttgag</t>
  </si>
  <si>
    <t>taatatgtttctttcctgtgtcacagtttgag</t>
  </si>
  <si>
    <t>gttttaatatgtttctttcctgtgtcacagtttgag</t>
  </si>
  <si>
    <t>ttcctgtgtcacagtttgagatt</t>
  </si>
  <si>
    <t>ttctttcctgtgtcacagtttgagatt</t>
  </si>
  <si>
    <t>atgtttctttcctgtgtcacagtttgagatt</t>
  </si>
  <si>
    <t>taatatgtttctttcctgtgtcacagtttgagatt</t>
  </si>
  <si>
    <t>gttttaatatgtttctttcctgtgtcacagtttgagatt</t>
  </si>
  <si>
    <t>gtcctgtgtcacag</t>
  </si>
  <si>
    <t>ttctgtcctgtgtcacag</t>
  </si>
  <si>
    <t>atgtttctgtcctgtgtcacag</t>
  </si>
  <si>
    <t>taatatgtttctgtcctgtgtcacag</t>
  </si>
  <si>
    <t>gttttaatatgtttctgtcctgtgtcacag</t>
  </si>
  <si>
    <t>gtcctgtgtcacagttt</t>
  </si>
  <si>
    <t>ttctgtcctgtgtcacagttt</t>
  </si>
  <si>
    <t>atgtttctgtcctgtgtcacagttt</t>
  </si>
  <si>
    <t>taatatgtttctgtcctgtgtcacagttt</t>
  </si>
  <si>
    <t>gttttaatatgtttctgtcctgtgtcacagttt</t>
  </si>
  <si>
    <t>gtcctgtgtcacagtttgag</t>
  </si>
  <si>
    <t>ttctgtcctgtgtcacagtttgag</t>
  </si>
  <si>
    <t>atgtttctgtcctgtgtcacagtttgag</t>
  </si>
  <si>
    <t>taatatgtttctgtcctgtgtcacagtttgag</t>
  </si>
  <si>
    <t>gttttaatatgtttctgtcctgtgtcacagtttgag</t>
  </si>
  <si>
    <t>gtcctgtgtcacagtttgagatt</t>
  </si>
  <si>
    <t>ttctgtcctgtgtcacagtttgagatt</t>
  </si>
  <si>
    <t>atgtttctgtcctgtgtcacagtttgagatt</t>
  </si>
  <si>
    <t>taatatgtttctgtcctgtgtcacagtttgagatt</t>
  </si>
  <si>
    <t>gttttaatatgtttctgtcctgtgtcacagtttgagatt</t>
  </si>
  <si>
    <t>ctcctgtgtcacag</t>
  </si>
  <si>
    <t>ttctctcctgtgtcacag</t>
  </si>
  <si>
    <t>atgtttctctcctgtgtcacag</t>
  </si>
  <si>
    <t>taatatgtttctctcctgtgtcacag</t>
  </si>
  <si>
    <t>gttttaatatgtttctctcctgtgtcacag</t>
  </si>
  <si>
    <t>ctcctgtgtcacagttt</t>
  </si>
  <si>
    <t>ttctctcctgtgtcacagttt</t>
  </si>
  <si>
    <t>atgtttctctcctgtgtcacagttt</t>
  </si>
  <si>
    <t>taatatgtttctctcctgtgtcacagttt</t>
  </si>
  <si>
    <t>gttttaatatgtttctctcctgtgtcacagttt</t>
  </si>
  <si>
    <t>ctcctgtgtcacagtttgag</t>
  </si>
  <si>
    <t>ttctctcctgtgtcacagtttgag</t>
  </si>
  <si>
    <t>atgtttctctcctgtgtcacagtttgag</t>
  </si>
  <si>
    <t>taatatgtttctctcctgtgtcacagtttgag</t>
  </si>
  <si>
    <t>gttttaatatgtttctctcctgtgtcacagtttgag</t>
  </si>
  <si>
    <t>ctcctgtgtcacagtttgagatt</t>
  </si>
  <si>
    <t>ttctctcctgtgtcacagtttgagatt</t>
  </si>
  <si>
    <t>atgtttctctcctgtgtcacagtttgagatt</t>
  </si>
  <si>
    <t>taatatgtttctctcctgtgtcacagtttgagatt</t>
  </si>
  <si>
    <t>gttttaatatgtttctctcctgtgtcacagtttgagatt</t>
  </si>
  <si>
    <t>aatcctgtgtcacag</t>
  </si>
  <si>
    <t>tttcaatcctgtgtcacag</t>
  </si>
  <si>
    <t>tatgtttcaatcctgtgtcacag</t>
  </si>
  <si>
    <t>ttaatatgtttcaatcctgtgtcacag</t>
  </si>
  <si>
    <t>cgttttaatatgtttcaatcctgtgtcacag</t>
  </si>
  <si>
    <t>aatcctgtgtcacagttt</t>
  </si>
  <si>
    <t>tttcaatcctgtgtcacagttt</t>
  </si>
  <si>
    <t>tatgtttcaatcctgtgtcacagttt</t>
  </si>
  <si>
    <t>ttaatatgtttcaatcctgtgtcacagttt</t>
  </si>
  <si>
    <t>cgttttaatatgtttcaatcctgtgtcacagttt</t>
  </si>
  <si>
    <t>aatcctgtgtcacagtttgag</t>
  </si>
  <si>
    <t>tttcaatcctgtgtcacagtttgag</t>
  </si>
  <si>
    <t>tatgtttcaatcctgtgtcacagtttgag</t>
  </si>
  <si>
    <t>ttaatatgtttcaatcctgtgtcacagtttgag</t>
  </si>
  <si>
    <t>cgttttaatatgtttcaatcctgtgtcacagtttgag</t>
  </si>
  <si>
    <t>aatcctgtgtcacagtttgagatt</t>
  </si>
  <si>
    <t>tttcaatcctgtgtcacagtttgagatt</t>
  </si>
  <si>
    <t>tatgtttcaatcctgtgtcacagtttgagatt</t>
  </si>
  <si>
    <t>ttaatatgtttcaatcctgtgtcacagtttgagatt</t>
  </si>
  <si>
    <t>cgttttaatatgtttcaatcctgtgtcacagtttgagatt</t>
  </si>
  <si>
    <t>gatcctgtgtcacag</t>
  </si>
  <si>
    <t>tttcgatcctgtgtcacag</t>
  </si>
  <si>
    <t>tatgtttcgatcctgtgtcacag</t>
  </si>
  <si>
    <t>ttaatatgtttcgatcctgtgtcacag</t>
  </si>
  <si>
    <t>cgttttaatatgtttcgatcctgtgtcacag</t>
  </si>
  <si>
    <t>gatcctgtgtcacagttt</t>
  </si>
  <si>
    <t>tttcgatcctgtgtcacagttt</t>
  </si>
  <si>
    <t>tatgtttcgatcctgtgtcacagttt</t>
  </si>
  <si>
    <t>ttaatatgtttcgatcctgtgtcacagttt</t>
  </si>
  <si>
    <t>cgttttaatatgtttcgatcctgtgtcacagttt</t>
  </si>
  <si>
    <t>gatcctgtgtcacagtttgag</t>
  </si>
  <si>
    <t>tttcgatcctgtgtcacagtttgag</t>
  </si>
  <si>
    <t>tatgtttcgatcctgtgtcacagtttgag</t>
  </si>
  <si>
    <t>ttaatatgtttcgatcctgtgtcacagtttgag</t>
  </si>
  <si>
    <t>cgttttaatatgtttcgatcctgtgtcacagtttgag</t>
  </si>
  <si>
    <t>gatcctgtgtcacagtttgagatt</t>
  </si>
  <si>
    <t>tttcgatcctgtgtcacagtttgagatt</t>
  </si>
  <si>
    <t>tatgtttcgatcctgtgtcacagtttgagatt</t>
  </si>
  <si>
    <t>ttaatatgtttcgatcctgtgtcacagtttgagatt</t>
  </si>
  <si>
    <t>cgttttaatatgtttcgatcctgtgtcacagtttgagatt</t>
  </si>
  <si>
    <t>catcctgtgtcacag</t>
  </si>
  <si>
    <t>tttccatcctgtgtcacag</t>
  </si>
  <si>
    <t>tatgtttccatcctgtgtcacag</t>
  </si>
  <si>
    <t>ttaatatgtttccatcctgtgtcacag</t>
  </si>
  <si>
    <t>cgttttaatatgtttccatcctgtgtcacag</t>
  </si>
  <si>
    <t>catcctgtgtcacagttt</t>
  </si>
  <si>
    <t>tttccatcctgtgtcacagttt</t>
  </si>
  <si>
    <t>tatgtttccatcctgtgtcacagttt</t>
  </si>
  <si>
    <t>ttaatatgtttccatcctgtgtcacagttt</t>
  </si>
  <si>
    <t>cgttttaatatgtttccatcctgtgtcacagttt</t>
  </si>
  <si>
    <t>catcctgtgtcacagtttgag</t>
  </si>
  <si>
    <t>tttccatcctgtgtcacagtttgag</t>
  </si>
  <si>
    <t>tatgtttccatcctgtgtcacagtttgag</t>
  </si>
  <si>
    <t>ttaatatgtttccatcctgtgtcacagtttgag</t>
  </si>
  <si>
    <t>cgttttaatatgtttccatcctgtgtcacagtttgag</t>
  </si>
  <si>
    <t>catcctgtgtcacagtttgagatt</t>
  </si>
  <si>
    <t>tttccatcctgtgtcacagtttgagatt</t>
  </si>
  <si>
    <t>tatgtttccatcctgtgtcacagtttgagatt</t>
  </si>
  <si>
    <t>ttaatatgtttccatcctgtgtcacagtttgagatt</t>
  </si>
  <si>
    <t>cgttttaatatgtttccatcctgtgtcacagtttgagatt</t>
  </si>
  <si>
    <t>ttatcctgtgtcacag</t>
  </si>
  <si>
    <t>gtttttatcctgtgtcacag</t>
  </si>
  <si>
    <t>atatgtttttatcctgtgtcacag</t>
  </si>
  <si>
    <t>tttaatatgtttttatcctgtgtcacag</t>
  </si>
  <si>
    <t>tcgttttaatatgtttttatcctgtgtcacag</t>
  </si>
  <si>
    <t>ttatcctgtgtcacagttt</t>
  </si>
  <si>
    <t>gtttttatcctgtgtcacagttt</t>
  </si>
  <si>
    <t>atatgtttttatcctgtgtcacagttt</t>
  </si>
  <si>
    <t>tttaatatgtttttatcctgtgtcacagttt</t>
  </si>
  <si>
    <t>tcgttttaatatgtttttatcctgtgtcacagttt</t>
  </si>
  <si>
    <t>ttatcctgtgtcacagtttgag</t>
  </si>
  <si>
    <t>gtttttatcctgtgtcacagtttgag</t>
  </si>
  <si>
    <t>atatgtttttatcctgtgtcacagtttgag</t>
  </si>
  <si>
    <t>tttaatatgtttttatcctgtgtcacagtttgag</t>
  </si>
  <si>
    <t>tcgttttaatatgtttttatcctgtgtcacagtttgag</t>
  </si>
  <si>
    <t>ttatcctgtgtcacagtttgagatt</t>
  </si>
  <si>
    <t>gtttttatcctgtgtcacagtttgagatt</t>
  </si>
  <si>
    <t>atatgtttttatcctgtgtcacagtttgagatt</t>
  </si>
  <si>
    <t>tttaatatgtttttatcctgtgtcacagtttgagatt</t>
  </si>
  <si>
    <t>tcgttttaatatgtttttatcctgtgtcacagtttgagatt</t>
  </si>
  <si>
    <t>atatcctgtgtcacag</t>
  </si>
  <si>
    <t>gtttatatcctgtgtcacag</t>
  </si>
  <si>
    <t>atatgtttatatcctgtgtcacag</t>
  </si>
  <si>
    <t>tttaatatgtttatatcctgtgtcacag</t>
  </si>
  <si>
    <t>tcgttttaatatgtttatatcctgtgtcacag</t>
  </si>
  <si>
    <t>atatcctgtgtcacagttt</t>
  </si>
  <si>
    <t>gtttatatcctgtgtcacagttt</t>
  </si>
  <si>
    <t>atatgtttatatcctgtgtcacagttt</t>
  </si>
  <si>
    <t>tttaatatgtttatatcctgtgtcacagttt</t>
  </si>
  <si>
    <t>tcgttttaatatgtttatatcctgtgtcacagttt</t>
  </si>
  <si>
    <t>atatcctgtgtcacagtttgag</t>
  </si>
  <si>
    <t>gtttatatcctgtgtcacagtttgag</t>
  </si>
  <si>
    <t>atatgtttatatcctgtgtcacagtttgag</t>
  </si>
  <si>
    <t>tttaatatgtttatatcctgtgtcacagtttgag</t>
  </si>
  <si>
    <t>tcgttttaatatgtttatatcctgtgtcacagtttgag</t>
  </si>
  <si>
    <t>atatcctgtgtcacagtttgagatt</t>
  </si>
  <si>
    <t>gtttatatcctgtgtcacagtttgagatt</t>
  </si>
  <si>
    <t>atatgtttatatcctgtgtcacagtttgagatt</t>
  </si>
  <si>
    <t>tttaatatgtttatatcctgtgtcacagtttgagatt</t>
  </si>
  <si>
    <t>tcgttttaatatgtttatatcctgtgtcacagtttgagatt</t>
  </si>
  <si>
    <t>gtatcctgtgtcacag</t>
  </si>
  <si>
    <t>gtttgtatcctgtgtcacag</t>
  </si>
  <si>
    <t>atatgtttgtatcctgtgtcacag</t>
  </si>
  <si>
    <t>tttaatatgtttgtatcctgtgtcacag</t>
  </si>
  <si>
    <t>tcgttttaatatgtttgtatcctgtgtcacag</t>
  </si>
  <si>
    <t>gtatcctgtgtcacagttt</t>
  </si>
  <si>
    <t>gtttgtatcctgtgtcacagttt</t>
  </si>
  <si>
    <t>atatgtttgtatcctgtgtcacagttt</t>
  </si>
  <si>
    <t>tttaatatgtttgtatcctgtgtcacagttt</t>
  </si>
  <si>
    <t>tcgttttaatatgtttgtatcctgtgtcacagttt</t>
  </si>
  <si>
    <t>gtatcctgtgtcacagtttgag</t>
  </si>
  <si>
    <t>gtttgtatcctgtgtcacagtttgag</t>
  </si>
  <si>
    <t>atatgtttgtatcctgtgtcacagtttgag</t>
  </si>
  <si>
    <t>tttaatatgtttgtatcctgtgtcacagtttgag</t>
  </si>
  <si>
    <t>tcgttttaatatgtttgtatcctgtgtcacagtttgag</t>
  </si>
  <si>
    <t>gtatcctgtgtcacagtttgagatt</t>
  </si>
  <si>
    <t>gtttgtatcctgtgtcacagtttgagatt</t>
  </si>
  <si>
    <t>atatgtttgtatcctgtgtcacagtttgagatt</t>
  </si>
  <si>
    <t>tttaatatgtttgtatcctgtgtcacagtttgagatt</t>
  </si>
  <si>
    <t>tcgttttaatatgtttgtatcctgtgtcacagtttgagatt</t>
  </si>
  <si>
    <t>actatcctgtgtcacag</t>
  </si>
  <si>
    <t>tgttactatcctgtgtcacag</t>
  </si>
  <si>
    <t>aatatgttactatcctgtgtcacag</t>
  </si>
  <si>
    <t>ttttaatatgttactatcctgtgtcacag</t>
  </si>
  <si>
    <t>atcgttttaatatgttactatcctgtgtcacag</t>
  </si>
  <si>
    <t>actatcctgtgtcacagttt</t>
  </si>
  <si>
    <t>tgttactatcctgtgtcacagttt</t>
  </si>
  <si>
    <t>aatatgttactatcctgtgtcacagttt</t>
  </si>
  <si>
    <t>ttttaatatgttactatcctgtgtcacagttt</t>
  </si>
  <si>
    <t>atcgttttaatatgttactatcctgtgtcacagttt</t>
  </si>
  <si>
    <t>actatcctgtgtcacagtttgag</t>
  </si>
  <si>
    <t>tgttactatcctgtgtcacagtttgag</t>
  </si>
  <si>
    <t>aatatgttactatcctgtgtcacagtttgag</t>
  </si>
  <si>
    <t>ttttaatatgttactatcctgtgtcacagtttgag</t>
  </si>
  <si>
    <t>atcgttttaatatgttactatcctgtgtcacagtttgag</t>
  </si>
  <si>
    <t>actatcctgtgtcacagtttgagatt</t>
  </si>
  <si>
    <t>tgttactatcctgtgtcacagtttgagatt</t>
  </si>
  <si>
    <t>aatatgttactatcctgtgtcacagtttgagatt</t>
  </si>
  <si>
    <t>ttttaatatgttactatcctgtgtcacagtttgagatt</t>
  </si>
  <si>
    <t>atcgttttaatatgttactatcctgtgtcacagtttgagatt</t>
  </si>
  <si>
    <t>gctatcctgtgtcacag</t>
  </si>
  <si>
    <t>tgttgctatcctgtgtcacag</t>
  </si>
  <si>
    <t>aatatgttgctatcctgtgtcacag</t>
  </si>
  <si>
    <t>ttttaatatgttgctatcctgtgtcacag</t>
  </si>
  <si>
    <t>atcgttttaatatgttgctatcctgtgtcacag</t>
  </si>
  <si>
    <t>gctatcctgtgtcacagttt</t>
  </si>
  <si>
    <t>tgttgctatcctgtgtcacagttt</t>
  </si>
  <si>
    <t>aatatgttgctatcctgtgtcacagttt</t>
  </si>
  <si>
    <t>ttttaatatgttgctatcctgtgtcacagttt</t>
  </si>
  <si>
    <t>atcgttttaatatgttgctatcctgtgtcacagttt</t>
  </si>
  <si>
    <t>gctatcctgtgtcacagtttgag</t>
  </si>
  <si>
    <t>tgttgctatcctgtgtcacagtttgag</t>
  </si>
  <si>
    <t>aatatgttgctatcctgtgtcacagtttgag</t>
  </si>
  <si>
    <t>ttttaatatgttgctatcctgtgtcacagtttgag</t>
  </si>
  <si>
    <t>atcgttttaatatgttgctatcctgtgtcacagtttgag</t>
  </si>
  <si>
    <t>gctatcctgtgtcacagtttgagatt</t>
  </si>
  <si>
    <t>tgttgctatcctgtgtcacagtttgagatt</t>
  </si>
  <si>
    <t>aatatgttgctatcctgtgtcacagtttgagatt</t>
  </si>
  <si>
    <t>ttttaatatgttgctatcctgtgtcacagtttgagatt</t>
  </si>
  <si>
    <t>atcgttttaatatgttgctatcctgtgtcacagtttgagatt</t>
  </si>
  <si>
    <t>cctatcctgtgtcacag</t>
  </si>
  <si>
    <t>tgttcctatcctgtgtcacag</t>
  </si>
  <si>
    <t>aatatgttcctatcctgtgtcacag</t>
  </si>
  <si>
    <t>ttttaatatgttcctatcctgtgtcacag</t>
  </si>
  <si>
    <t>atcgttttaatatgttcctatcctgtgtcacag</t>
  </si>
  <si>
    <t>cctatcctgtgtcacagttt</t>
  </si>
  <si>
    <t>tgttcctatcctgtgtcacagttt</t>
  </si>
  <si>
    <t>aatatgttcctatcctgtgtcacagttt</t>
  </si>
  <si>
    <t>ttttaatatgttcctatcctgtgtcacagttt</t>
  </si>
  <si>
    <t>atcgttttaatatgttcctatcctgtgtcacagttt</t>
  </si>
  <si>
    <t>cctatcctgtgtcacagtttgag</t>
  </si>
  <si>
    <t>tgttcctatcctgtgtcacagtttgag</t>
  </si>
  <si>
    <t>aatatgttcctatcctgtgtcacagtttgag</t>
  </si>
  <si>
    <t>ttttaatatgttcctatcctgtgtcacagtttgag</t>
  </si>
  <si>
    <t>atcgttttaatatgttcctatcctgtgtcacagtttgag</t>
  </si>
  <si>
    <t>cctatcctgtgtcacagtttgagatt</t>
  </si>
  <si>
    <t>tgttcctatcctgtgtcacagtttgagatt</t>
  </si>
  <si>
    <t>aatatgttcctatcctgtgtcacagtttgagatt</t>
  </si>
  <si>
    <t>ttttaatatgttcctatcctgtgtcacagtttgagatt</t>
  </si>
  <si>
    <t>atcgttttaatatgttcctatcctgtgtcacagtttgagatt</t>
  </si>
  <si>
    <t>atctatcctgtgtcacag</t>
  </si>
  <si>
    <t>atgtatctatcctgtgtcacag</t>
  </si>
  <si>
    <t>taatatgtatctatcctgtgtcacag</t>
  </si>
  <si>
    <t>gttttaatatgtatctatcctgtgtcacag</t>
  </si>
  <si>
    <t>gatcgttttaatatgtatctatcctgtgtcacag</t>
  </si>
  <si>
    <t>atctatcctgtgtcacagttt</t>
  </si>
  <si>
    <t>atgtatctatcctgtgtcacagttt</t>
  </si>
  <si>
    <t>taatatgtatctatcctgtgtcacagttt</t>
  </si>
  <si>
    <t>gttttaatatgtatctatcctgtgtcacagttt</t>
  </si>
  <si>
    <t>gatcgttttaatatgtatctatcctgtgtcacagttt</t>
  </si>
  <si>
    <t>atctatcctgtgtcacagtttgag</t>
  </si>
  <si>
    <t>atgtatctatcctgtgtcacagtttgag</t>
  </si>
  <si>
    <t>taatatgtatctatcctgtgtcacagtttgag</t>
  </si>
  <si>
    <t>gttttaatatgtatctatcctgtgtcacagtttgag</t>
  </si>
  <si>
    <t>gatcgttttaatatgtatctatcctgtgtcacagtttgag</t>
  </si>
  <si>
    <t>atctatcctgtgtcacagtttgagatt</t>
  </si>
  <si>
    <t>atgtatctatcctgtgtcacagtttgagatt</t>
  </si>
  <si>
    <t>taatatgtatctatcctgtgtcacagtttgagatt</t>
  </si>
  <si>
    <t>gttttaatatgtatctatcctgtgtcacagtttgagatt</t>
  </si>
  <si>
    <t>gatcgttttaatatgtatctatcctgtgtcacagtttgagatt</t>
  </si>
  <si>
    <t>gtctatcctgtgtcacag</t>
  </si>
  <si>
    <t>atgtgtctatcctgtgtcacag</t>
  </si>
  <si>
    <t>taatatgtgtctatcctgtgtcacag</t>
  </si>
  <si>
    <t>gttttaatatgtgtctatcctgtgtcacag</t>
  </si>
  <si>
    <t>gatcgttttaatatgtgtctatcctgtgtcacag</t>
  </si>
  <si>
    <t>gtctatcctgtgtcacagttt</t>
  </si>
  <si>
    <t>atgtgtctatcctgtgtcacagttt</t>
  </si>
  <si>
    <t>taatatgtgtctatcctgtgtcacagttt</t>
  </si>
  <si>
    <t>gttttaatatgtgtctatcctgtgtcacagttt</t>
  </si>
  <si>
    <t>gatcgttttaatatgtgtctatcctgtgtcacagttt</t>
  </si>
  <si>
    <t>gtctatcctgtgtcacagtttgag</t>
  </si>
  <si>
    <t>atgtgtctatcctgtgtcacagtttgag</t>
  </si>
  <si>
    <t>taatatgtgtctatcctgtgtcacagtttgag</t>
  </si>
  <si>
    <t>gttttaatatgtgtctatcctgtgtcacagtttgag</t>
  </si>
  <si>
    <t>gatcgttttaatatgtgtctatcctgtgtcacagtttgag</t>
  </si>
  <si>
    <t>gtctatcctgtgtcacagtttgagatt</t>
  </si>
  <si>
    <t>atgtgtctatcctgtgtcacagtttgagatt</t>
  </si>
  <si>
    <t>taatatgtgtctatcctgtgtcacagtttgagatt</t>
  </si>
  <si>
    <t>gttttaatatgtgtctatcctgtgtcacagtttgagatt</t>
  </si>
  <si>
    <t>gatcgttttaatatgtgtctatcctgtgtcacagtttgagatt</t>
  </si>
  <si>
    <t>ctctatcctgtgtcacag</t>
  </si>
  <si>
    <t>atgtctctatcctgtgtcacag</t>
  </si>
  <si>
    <t>taatatgtctctatcctgtgtcacag</t>
  </si>
  <si>
    <t>gttttaatatgtctctatcctgtgtcacag</t>
  </si>
  <si>
    <t>gatcgttttaatatgtctctatcctgtgtcacag</t>
  </si>
  <si>
    <t>ctctatcctgtgtcacagttt</t>
  </si>
  <si>
    <t>atgtctctatcctgtgtcacagttt</t>
  </si>
  <si>
    <t>taatatgtctctatcctgtgtcacagttt</t>
  </si>
  <si>
    <t>gttttaatatgtctctatcctgtgtcacagttt</t>
  </si>
  <si>
    <t>gatcgttttaatatgtctctatcctgtgtcacagttt</t>
  </si>
  <si>
    <t>ctctatcctgtgtcacagtttgag</t>
  </si>
  <si>
    <t>atgtctctatcctgtgtcacagtttgag</t>
  </si>
  <si>
    <t>taatatgtctctatcctgtgtcacagtttgag</t>
  </si>
  <si>
    <t>gttttaatatgtctctatcctgtgtcacagtttgag</t>
  </si>
  <si>
    <t>gatcgttttaatatgtctctatcctgtgtcacagtttgag</t>
  </si>
  <si>
    <t>ctctatcctgtgtcacagtttgagatt</t>
  </si>
  <si>
    <t>atgtctctatcctgtgtcacagtttgagatt</t>
  </si>
  <si>
    <t>taatatgtctctatcctgtgtcacagtttgagatt</t>
  </si>
  <si>
    <t>gttttaatatgtctctatcctgtgtcacagtttgagatt</t>
  </si>
  <si>
    <t>gatcgttttaatatgtctctatcctgtgtcacagtttgagatt</t>
  </si>
  <si>
    <t>attctatcctgtgtcacag</t>
  </si>
  <si>
    <t>tatgattctatcctgtgtcacag</t>
  </si>
  <si>
    <t>ttaatatgattctatcctgtgtcacag</t>
  </si>
  <si>
    <t>cgttttaatatgattctatcctgtgtcacag</t>
  </si>
  <si>
    <t>agatcgttttaatatgattctatcctgtgtcacag</t>
  </si>
  <si>
    <t>attctatcctgtgtcacagttt</t>
  </si>
  <si>
    <t>tatgattctatcctgtgtcacagttt</t>
  </si>
  <si>
    <t>ttaatatgattctatcctgtgtcacagttt</t>
  </si>
  <si>
    <t>cgttttaatatgattctatcctgtgtcacagttt</t>
  </si>
  <si>
    <t>agatcgttttaatatgattctatcctgtgtcacagttt</t>
  </si>
  <si>
    <t>attctatcctgtgtcacagtttgag</t>
  </si>
  <si>
    <t>tatgattctatcctgtgtcacagtttgag</t>
  </si>
  <si>
    <t>ttaatatgattctatcctgtgtcacagtttgag</t>
  </si>
  <si>
    <t>cgttttaatatgattctatcctgtgtcacagtttgag</t>
  </si>
  <si>
    <t>agatcgttttaatatgattctatcctgtgtcacagtttgag</t>
  </si>
  <si>
    <t>attctatcctgtgtcacagtttgagatt</t>
  </si>
  <si>
    <t>tatgattctatcctgtgtcacagtttgagatt</t>
  </si>
  <si>
    <t>ttaatatgattctatcctgtgtcacagtttgagatt</t>
  </si>
  <si>
    <t>cgttttaatatgattctatcctgtgtcacagtttgagatt</t>
  </si>
  <si>
    <t>agatcgttttaatatgattctatcctgtgtcacagtttgagatt</t>
  </si>
  <si>
    <t>gttctatcctgtgtcacag</t>
  </si>
  <si>
    <t>tatggttctatcctgtgtcacag</t>
  </si>
  <si>
    <t>ttaatatggttctatcctgtgtcacag</t>
  </si>
  <si>
    <t>cgttttaatatggttctatcctgtgtcacag</t>
  </si>
  <si>
    <t>agatcgttttaatatggttctatcctgtgtcacag</t>
  </si>
  <si>
    <t>gttctatcctgtgtcacagttt</t>
  </si>
  <si>
    <t>tatggttctatcctgtgtcacagttt</t>
  </si>
  <si>
    <t>ttaatatggttctatcctgtgtcacagttt</t>
  </si>
  <si>
    <t>cgttttaatatggttctatcctgtgtcacagttt</t>
  </si>
  <si>
    <t>agatcgttttaatatggttctatcctgtgtcacagttt</t>
  </si>
  <si>
    <t>gttctatcctgtgtcacagtttgag</t>
  </si>
  <si>
    <t>tatggttctatcctgtgtcacagtttgag</t>
  </si>
  <si>
    <t>ttaatatggttctatcctgtgtcacagtttgag</t>
  </si>
  <si>
    <t>cgttttaatatggttctatcctgtgtcacagtttgag</t>
  </si>
  <si>
    <t>agatcgttttaatatggttctatcctgtgtcacagtttgag</t>
  </si>
  <si>
    <t>gttctatcctgtgtcacagtttgagatt</t>
  </si>
  <si>
    <t>tatggttctatcctgtgtcacagtttgagatt</t>
  </si>
  <si>
    <t>ttaatatggttctatcctgtgtcacagtttgagatt</t>
  </si>
  <si>
    <t>cgttttaatatggttctatcctgtgtcacagtttgagatt</t>
  </si>
  <si>
    <t>agatcgttttaatatggttctatcctgtgtcacagtttgagatt</t>
  </si>
  <si>
    <t>cttctatcctgtgtcacag</t>
  </si>
  <si>
    <t>tatgcttctatcctgtgtcacag</t>
  </si>
  <si>
    <t>ttaatatgcttctatcctgtgtcacag</t>
  </si>
  <si>
    <t>cgttttaatatgcttctatcctgtgtcacag</t>
  </si>
  <si>
    <t>agatcgttttaatatgcttctatcctgtgtcacag</t>
  </si>
  <si>
    <t>cttctatcctgtgtcacagttt</t>
  </si>
  <si>
    <t>tatgcttctatcctgtgtcacagttt</t>
  </si>
  <si>
    <t>ttaatatgcttctatcctgtgtcacagttt</t>
  </si>
  <si>
    <t>cgttttaatatgcttctatcctgtgtcacagttt</t>
  </si>
  <si>
    <t>agatcgttttaatatgcttctatcctgtgtcacagttt</t>
  </si>
  <si>
    <t>cttctatcctgtgtcacagtttgag</t>
  </si>
  <si>
    <t>tatgcttctatcctgtgtcacagtttgag</t>
  </si>
  <si>
    <t>ttaatatgcttctatcctgtgtcacagtttgag</t>
  </si>
  <si>
    <t>cgttttaatatgcttctatcctgtgtcacagtttgag</t>
  </si>
  <si>
    <t>agatcgttttaatatgcttctatcctgtgtcacagtttgag</t>
  </si>
  <si>
    <t>cttctatcctgtgtcacagtttgagatt</t>
  </si>
  <si>
    <t>tatgcttctatcctgtgtcacagtttgagatt</t>
  </si>
  <si>
    <t>ttaatatgcttctatcctgtgtcacagtttgagatt</t>
  </si>
  <si>
    <t>cgttttaatatgcttctatcctgtgtcacagtttgagatt</t>
  </si>
  <si>
    <t>agatcgttttaatatgcttctatcctgtgtcacagtttgagatt</t>
  </si>
  <si>
    <t>ttttctatcctgtgtcacag</t>
  </si>
  <si>
    <t>atatttttctatcctgtgtcacag</t>
  </si>
  <si>
    <t>tttaatatttttctatcctgtgtcacag</t>
  </si>
  <si>
    <t>tcgttttaatatttttctatcctgtgtcacag</t>
  </si>
  <si>
    <t>aagatcgttttaatatttttctatcctgtgtcacag</t>
  </si>
  <si>
    <t>ttttctatcctgtgtcacagttt</t>
  </si>
  <si>
    <t>atatttttctatcctgtgtcacagttt</t>
  </si>
  <si>
    <t>tttaatatttttctatcctgtgtcacagttt</t>
  </si>
  <si>
    <t>tcgttttaatatttttctatcctgtgtcacagttt</t>
  </si>
  <si>
    <t>aagatcgttttaatatttttctatcctgtgtcacagttt</t>
  </si>
  <si>
    <t>ttttctatcctgtgtcacagtttgag</t>
  </si>
  <si>
    <t>atatttttctatcctgtgtcacagtttgag</t>
  </si>
  <si>
    <t>tttaatatttttctatcctgtgtcacagtttgag</t>
  </si>
  <si>
    <t>tcgttttaatatttttctatcctgtgtcacagtttgag</t>
  </si>
  <si>
    <t>aagatcgttttaatatttttctatcctgtgtcacagtttgag</t>
  </si>
  <si>
    <t>ttttctatcctgtgtcacagtttgagatt</t>
  </si>
  <si>
    <t>atatttttctatcctgtgtcacagtttgagatt</t>
  </si>
  <si>
    <t>tttaatatttttctatcctgtgtcacagtttgagatt</t>
  </si>
  <si>
    <t>tcgttttaatatttttctatcctgtgtcacagtttgagatt</t>
  </si>
  <si>
    <t>aagatcgttttaatatttttctatcctgtgtcacagtttgagatt</t>
  </si>
  <si>
    <t>atttctatcctgtgtcacag</t>
  </si>
  <si>
    <t>atatatttctatcctgtgtcacag</t>
  </si>
  <si>
    <t>tttaatatatttctatcctgtgtcacag</t>
  </si>
  <si>
    <t>tcgttttaatatatttctatcctgtgtcacag</t>
  </si>
  <si>
    <t>aagatcgttttaatatatttctatcctgtgtcacag</t>
  </si>
  <si>
    <t>atttctatcctgtgtcacagttt</t>
  </si>
  <si>
    <t>atatatttctatcctgtgtcacagttt</t>
  </si>
  <si>
    <t>tttaatatatttctatcctgtgtcacagttt</t>
  </si>
  <si>
    <t>tcgttttaatatatttctatcctgtgtcacagttt</t>
  </si>
  <si>
    <t>aagatcgttttaatatatttctatcctgtgtcacagttt</t>
  </si>
  <si>
    <t>atttctatcctgtgtcacagtttgag</t>
  </si>
  <si>
    <t>atatatttctatcctgtgtcacagtttgag</t>
  </si>
  <si>
    <t>tttaatatatttctatcctgtgtcacagtttgag</t>
  </si>
  <si>
    <t>tcgttttaatatatttctatcctgtgtcacagtttgag</t>
  </si>
  <si>
    <t>aagatcgttttaatatatttctatcctgtgtcacagtttgag</t>
  </si>
  <si>
    <t>atttctatcctgtgtcacagtttgagatt</t>
  </si>
  <si>
    <t>atatatttctatcctgtgtcacagtttgagatt</t>
  </si>
  <si>
    <t>tttaatatatttctatcctgtgtcacagtttgagatt</t>
  </si>
  <si>
    <t>tcgttttaatatatttctatcctgtgtcacagtttgagatt</t>
  </si>
  <si>
    <t>aagatcgttttaatatatttctatcctgtgtcacagtttgagatt</t>
  </si>
  <si>
    <t>ctttctatcctgtgtcacag</t>
  </si>
  <si>
    <t>atatctttctatcctgtgtcacag</t>
  </si>
  <si>
    <t>tttaatatctttctatcctgtgtcacag</t>
  </si>
  <si>
    <t>tcgttttaatatctttctatcctgtgtcacag</t>
  </si>
  <si>
    <t>aagatcgttttaatatctttctatcctgtgtcacag</t>
  </si>
  <si>
    <t>ctttctatcctgtgtcacagttt</t>
  </si>
  <si>
    <t>atatctttctatcctgtgtcacagttt</t>
  </si>
  <si>
    <t>tttaatatctttctatcctgtgtcacagttt</t>
  </si>
  <si>
    <t>tcgttttaatatctttctatcctgtgtcacagttt</t>
  </si>
  <si>
    <t>aagatcgttttaatatctttctatcctgtgtcacagttt</t>
  </si>
  <si>
    <t>ctttctatcctgtgtcacagtttgag</t>
  </si>
  <si>
    <t>atatctttctatcctgtgtcacagtttgag</t>
  </si>
  <si>
    <t>tttaatatctttctatcctgtgtcacagtttgag</t>
  </si>
  <si>
    <t>tcgttttaatatctttctatcctgtgtcacagtttgag</t>
  </si>
  <si>
    <t>aagatcgttttaatatctttctatcctgtgtcacagtttgag</t>
  </si>
  <si>
    <t>ctttctatcctgtgtcacagtttgagatt</t>
  </si>
  <si>
    <t>atatctttctatcctgtgtcacagtttgagatt</t>
  </si>
  <si>
    <t>tttaatatctttctatcctgtgtcacagtttgagatt</t>
  </si>
  <si>
    <t>tcgttttaatatctttctatcctgtgtcacagtttgagatt</t>
  </si>
  <si>
    <t>aagatcgttttaatatctttctatcctgtgtcacagtttgagatt</t>
  </si>
  <si>
    <t>agtttctatcctgtgtcacag</t>
  </si>
  <si>
    <t>aataagtttctatcctgtgtcacag</t>
  </si>
  <si>
    <t>ttttaataagtttctatcctgtgtcacag</t>
  </si>
  <si>
    <t>atcgttttaataagtttctatcctgtgtcacag</t>
  </si>
  <si>
    <t>agtttctatcctgtgtcacagttt</t>
  </si>
  <si>
    <t>aataagtttctatcctgtgtcacagttt</t>
  </si>
  <si>
    <t>ttttaataagtttctatcctgtgtcacagttt</t>
  </si>
  <si>
    <t>atcgttttaataagtttctatcctgtgtcacagttt</t>
  </si>
  <si>
    <t>agtttctatcctgtgtcacagtttgag</t>
  </si>
  <si>
    <t>aataagtttctatcctgtgtcacagtttgag</t>
  </si>
  <si>
    <t>ttttaataagtttctatcctgtgtcacagtttgag</t>
  </si>
  <si>
    <t>atcgttttaataagtttctatcctgtgtcacagtttgag</t>
  </si>
  <si>
    <t>agtttctatcctgtgtcacagtttgagatt</t>
  </si>
  <si>
    <t>aataagtttctatcctgtgtcacagtttgagatt</t>
  </si>
  <si>
    <t>ttttaataagtttctatcctgtgtcacagtttgagatt</t>
  </si>
  <si>
    <t>atcgttttaataagtttctatcctgtgtcacagtttgagatt</t>
  </si>
  <si>
    <t>ggtttctatcctgtgtcacag</t>
  </si>
  <si>
    <t>aataggtttctatcctgtgtcacag</t>
  </si>
  <si>
    <t>ttttaataggtttctatcctgtgtcacag</t>
  </si>
  <si>
    <t>atcgttttaataggtttctatcctgtgtcacag</t>
  </si>
  <si>
    <t>ggtttctatcctgtgtcacagttt</t>
  </si>
  <si>
    <t>aataggtttctatcctgtgtcacagttt</t>
  </si>
  <si>
    <t>ttttaataggtttctatcctgtgtcacagttt</t>
  </si>
  <si>
    <t>atcgttttaataggtttctatcctgtgtcacagttt</t>
  </si>
  <si>
    <t>ggtttctatcctgtgtcacagtttgag</t>
  </si>
  <si>
    <t>aataggtttctatcctgtgtcacagtttgag</t>
  </si>
  <si>
    <t>ttttaataggtttctatcctgtgtcacagtttgag</t>
  </si>
  <si>
    <t>atcgttttaataggtttctatcctgtgtcacagtttgag</t>
  </si>
  <si>
    <t>ggtttctatcctgtgtcacagtttgagatt</t>
  </si>
  <si>
    <t>aataggtttctatcctgtgtcacagtttgagatt</t>
  </si>
  <si>
    <t>ttttaataggtttctatcctgtgtcacagtttgagatt</t>
  </si>
  <si>
    <t>atcgttttaataggtttctatcctgtgtcacagtttgagatt</t>
  </si>
  <si>
    <t>cgtttctatcctgtgtcacag</t>
  </si>
  <si>
    <t>aatacgtttctatcctgtgtcacag</t>
  </si>
  <si>
    <t>ttttaatacgtttctatcctgtgtcacag</t>
  </si>
  <si>
    <t>atcgttttaatacgtttctatcctgtgtcacag</t>
  </si>
  <si>
    <t>cgtttctatcctgtgtcacagttt</t>
  </si>
  <si>
    <t>aatacgtttctatcctgtgtcacagttt</t>
  </si>
  <si>
    <t>ttttaatacgtttctatcctgtgtcacagttt</t>
  </si>
  <si>
    <t>atcgttttaatacgtttctatcctgtgtcacagttt</t>
  </si>
  <si>
    <t>cgtttctatcctgtgtcacagtttgag</t>
  </si>
  <si>
    <t>aatacgtttctatcctgtgtcacagtttgag</t>
  </si>
  <si>
    <t>ttttaatacgtttctatcctgtgtcacagtttgag</t>
  </si>
  <si>
    <t>atcgttttaatacgtttctatcctgtgtcacagtttgag</t>
  </si>
  <si>
    <t>cgtttctatcctgtgtcacagtttgagatt</t>
  </si>
  <si>
    <t>aatacgtttctatcctgtgtcacagtttgagatt</t>
  </si>
  <si>
    <t>ttttaatacgtttctatcctgtgtcacagtttgagatt</t>
  </si>
  <si>
    <t>atcgttttaatacgtttctatcctgtgtcacagtttgagatt</t>
  </si>
  <si>
    <t>ttgtttctatcctgtgtcacag</t>
  </si>
  <si>
    <t>taatttgtttctatcctgtgtcacag</t>
  </si>
  <si>
    <t>gttttaatttgtttctatcctgtgtcacag</t>
  </si>
  <si>
    <t>gatcgttttaatttgtttctatcctgtgtcacag</t>
  </si>
  <si>
    <t>ttgtttctatcctgtgtcacagttt</t>
  </si>
  <si>
    <t>taatttgtttctatcctgtgtcacagttt</t>
  </si>
  <si>
    <t>gttttaatttgtttctatcctgtgtcacagttt</t>
  </si>
  <si>
    <t>gatcgttttaatttgtttctatcctgtgtcacagttt</t>
  </si>
  <si>
    <t>ttgtttctatcctgtgtcacagtttgag</t>
  </si>
  <si>
    <t>taatttgtttctatcctgtgtcacagtttgag</t>
  </si>
  <si>
    <t>gttttaatttgtttctatcctgtgtcacagtttgag</t>
  </si>
  <si>
    <t>gatcgttttaatttgtttctatcctgtgtcacagtttgag</t>
  </si>
  <si>
    <t>ttgtttctatcctgtgtcacagtttgagatt</t>
  </si>
  <si>
    <t>taatttgtttctatcctgtgtcacagtttgagatt</t>
  </si>
  <si>
    <t>gttttaatttgtttctatcctgtgtcacagtttgagatt</t>
  </si>
  <si>
    <t>gatcgttttaatttgtttctatcctgtgtcacagtttgagatt</t>
  </si>
  <si>
    <t>gtgtttctatcctgtgtcacag</t>
  </si>
  <si>
    <t>taatgtgtttctatcctgtgtcacag</t>
  </si>
  <si>
    <t>gttttaatgtgtttctatcctgtgtcacag</t>
  </si>
  <si>
    <t>gatcgttttaatgtgtttctatcctgtgtcacag</t>
  </si>
  <si>
    <t>gtgtttctatcctgtgtcacagttt</t>
  </si>
  <si>
    <t>taatgtgtttctatcctgtgtcacagttt</t>
  </si>
  <si>
    <t>gttttaatgtgtttctatcctgtgtcacagttt</t>
  </si>
  <si>
    <t>gatcgttttaatgtgtttctatcctgtgtcacagttt</t>
  </si>
  <si>
    <t>gtgtttctatcctgtgtcacagtttgag</t>
  </si>
  <si>
    <t>taatgtgtttctatcctgtgtcacagtttgag</t>
  </si>
  <si>
    <t>gttttaatgtgtttctatcctgtgtcacagtttgag</t>
  </si>
  <si>
    <t>gatcgttttaatgtgtttctatcctgtgtcacagtttgag</t>
  </si>
  <si>
    <t>gtgtttctatcctgtgtcacagtttgagatt</t>
  </si>
  <si>
    <t>taatgtgtttctatcctgtgtcacagtttgagatt</t>
  </si>
  <si>
    <t>gttttaatgtgtttctatcctgtgtcacagtttgagatt</t>
  </si>
  <si>
    <t>gatcgttttaatgtgtttctatcctgtgtcacagtttgagatt</t>
  </si>
  <si>
    <t>ctgtttctatcctgtgtcacag</t>
  </si>
  <si>
    <t>taatctgtttctatcctgtgtcacag</t>
  </si>
  <si>
    <t>gttttaatctgtttctatcctgtgtcacag</t>
  </si>
  <si>
    <t>gatcgttttaatctgtttctatcctgtgtcacag</t>
  </si>
  <si>
    <t>ctgtttctatcctgtgtcacagttt</t>
  </si>
  <si>
    <t>taatctgtttctatcctgtgtcacagttt</t>
  </si>
  <si>
    <t>gttttaatctgtttctatcctgtgtcacagttt</t>
  </si>
  <si>
    <t>gatcgttttaatctgtttctatcctgtgtcacagttt</t>
  </si>
  <si>
    <t>ctgtttctatcctgtgtcacagtttgag</t>
  </si>
  <si>
    <t>taatctgtttctatcctgtgtcacagtttgag</t>
  </si>
  <si>
    <t>gttttaatctgtttctatcctgtgtcacagtttgag</t>
  </si>
  <si>
    <t>gatcgttttaatctgtttctatcctgtgtcacagtttgag</t>
  </si>
  <si>
    <t>ctgtttctatcctgtgtcacagtttgagatt</t>
  </si>
  <si>
    <t>taatctgtttctatcctgtgtcacagtttgagatt</t>
  </si>
  <si>
    <t>gttttaatctgtttctatcctgtgtcacagtttgagatt</t>
  </si>
  <si>
    <t>gatcgttttaatctgtttctatcctgtgtcacagtttgagatt</t>
  </si>
  <si>
    <t>aactgta</t>
  </si>
  <si>
    <t>cttgaactgta</t>
  </si>
  <si>
    <t>tgaccttgaactgta</t>
  </si>
  <si>
    <t>aaagtgaccttgaactgta</t>
  </si>
  <si>
    <t>cataaaagtgaccttgaactgta</t>
  </si>
  <si>
    <t>aactgtattt</t>
  </si>
  <si>
    <t>cttgaactgtattt</t>
  </si>
  <si>
    <t>tgaccttgaactgtattt</t>
  </si>
  <si>
    <t>aaagtgaccttgaactgtattt</t>
  </si>
  <si>
    <t>cataaaagtgaccttgaactgtattt</t>
  </si>
  <si>
    <t>aactgtattttat</t>
  </si>
  <si>
    <t>cttgaactgtattttat</t>
  </si>
  <si>
    <t>tgaccttgaactgtattttat</t>
  </si>
  <si>
    <t>aaagtgaccttgaactgtattttat</t>
  </si>
  <si>
    <t>cataaaagtgaccttgaactgtattttat</t>
  </si>
  <si>
    <t>aactgtattttatgac</t>
  </si>
  <si>
    <t>cttgaactgtattttatgac</t>
  </si>
  <si>
    <t>tgaccttgaactgtattttatgac</t>
  </si>
  <si>
    <t>aaagtgaccttgaactgtattttatgac</t>
  </si>
  <si>
    <t>cataaaagtgaccttgaactgtattttatgac</t>
  </si>
  <si>
    <t>gactgta</t>
  </si>
  <si>
    <t>cttggactgta</t>
  </si>
  <si>
    <t>tgaccttggactgta</t>
  </si>
  <si>
    <t>aaagtgaccttggactgta</t>
  </si>
  <si>
    <t>cataaaagtgaccttggactgta</t>
  </si>
  <si>
    <t>gactgtattt</t>
  </si>
  <si>
    <t>cttggactgtattt</t>
  </si>
  <si>
    <t>tgaccttggactgtattt</t>
  </si>
  <si>
    <t>aaagtgaccttggactgtattt</t>
  </si>
  <si>
    <t>cataaaagtgaccttggactgtattt</t>
  </si>
  <si>
    <t>gactgtattttat</t>
  </si>
  <si>
    <t>cttggactgtattttat</t>
  </si>
  <si>
    <t>tgaccttggactgtattttat</t>
  </si>
  <si>
    <t>aaagtgaccttggactgtattttat</t>
  </si>
  <si>
    <t>cataaaagtgaccttggactgtattttat</t>
  </si>
  <si>
    <t>gactgtattttatgac</t>
  </si>
  <si>
    <t>cttggactgtattttatgac</t>
  </si>
  <si>
    <t>tgaccttggactgtattttatgac</t>
  </si>
  <si>
    <t>aaagtgaccttggactgtattttatgac</t>
  </si>
  <si>
    <t>cataaaagtgaccttggactgtattttatgac</t>
  </si>
  <si>
    <t>cactgta</t>
  </si>
  <si>
    <t>cttgcactgta</t>
  </si>
  <si>
    <t>tgaccttgcactgta</t>
  </si>
  <si>
    <t>aaagtgaccttgcactgta</t>
  </si>
  <si>
    <t>cataaaagtgaccttgcactgta</t>
  </si>
  <si>
    <t>cactgtattt</t>
  </si>
  <si>
    <t>cttgcactgtattt</t>
  </si>
  <si>
    <t>tgaccttgcactgtattt</t>
  </si>
  <si>
    <t>aaagtgaccttgcactgtattt</t>
  </si>
  <si>
    <t>cataaaagtgaccttgcactgtattt</t>
  </si>
  <si>
    <t>cactgtattttat</t>
  </si>
  <si>
    <t>cttgcactgtattttat</t>
  </si>
  <si>
    <t>tgaccttgcactgtattttat</t>
  </si>
  <si>
    <t>aaagtgaccttgcactgtattttat</t>
  </si>
  <si>
    <t>cataaaagtgaccttgcactgtattttat</t>
  </si>
  <si>
    <t>cactgtattttatgac</t>
  </si>
  <si>
    <t>cttgcactgtattttatgac</t>
  </si>
  <si>
    <t>tgaccttgcactgtattttatgac</t>
  </si>
  <si>
    <t>aaagtgaccttgcactgtattttatgac</t>
  </si>
  <si>
    <t>cataaaagtgaccttgcactgtattttatgac</t>
  </si>
  <si>
    <t>ttactgta</t>
  </si>
  <si>
    <t>ccttttactgta</t>
  </si>
  <si>
    <t>gtgaccttttactgta</t>
  </si>
  <si>
    <t>aaaagtgaccttttactgta</t>
  </si>
  <si>
    <t>acataaaagtgaccttttactgta</t>
  </si>
  <si>
    <t>ttactgtattt</t>
  </si>
  <si>
    <t>ccttttactgtattt</t>
  </si>
  <si>
    <t>gtgaccttttactgtattt</t>
  </si>
  <si>
    <t>aaaagtgaccttttactgtattt</t>
  </si>
  <si>
    <t>acataaaagtgaccttttactgtattt</t>
  </si>
  <si>
    <t>ttactgtattttat</t>
  </si>
  <si>
    <t>ccttttactgtattttat</t>
  </si>
  <si>
    <t>gtgaccttttactgtattttat</t>
  </si>
  <si>
    <t>aaaagtgaccttttactgtattttat</t>
  </si>
  <si>
    <t>acataaaagtgaccttttactgtattttat</t>
  </si>
  <si>
    <t>ttactgtattttatgac</t>
  </si>
  <si>
    <t>ccttttactgtattttatgac</t>
  </si>
  <si>
    <t>gtgaccttttactgtattttatgac</t>
  </si>
  <si>
    <t>aaaagtgaccttttactgtattttatgac</t>
  </si>
  <si>
    <t>acataaaagtgaccttttactgtattttatgac</t>
  </si>
  <si>
    <t>atactgta</t>
  </si>
  <si>
    <t>ccttatactgta</t>
  </si>
  <si>
    <t>gtgaccttatactgta</t>
  </si>
  <si>
    <t>aaaagtgaccttatactgta</t>
  </si>
  <si>
    <t>acataaaagtgaccttatactgta</t>
  </si>
  <si>
    <t>atactgtattt</t>
  </si>
  <si>
    <t>ccttatactgtattt</t>
  </si>
  <si>
    <t>gtgaccttatactgtattt</t>
  </si>
  <si>
    <t>aaaagtgaccttatactgtattt</t>
  </si>
  <si>
    <t>acataaaagtgaccttatactgtattt</t>
  </si>
  <si>
    <t>atactgtattttat</t>
  </si>
  <si>
    <t>ccttatactgtattttat</t>
  </si>
  <si>
    <t>gtgaccttatactgtattttat</t>
  </si>
  <si>
    <t>aaaagtgaccttatactgtattttat</t>
  </si>
  <si>
    <t>acataaaagtgaccttatactgtattttat</t>
  </si>
  <si>
    <t>atactgtattttatgac</t>
  </si>
  <si>
    <t>ccttatactgtattttatgac</t>
  </si>
  <si>
    <t>gtgaccttatactgtattttatgac</t>
  </si>
  <si>
    <t>aaaagtgaccttatactgtattttatgac</t>
  </si>
  <si>
    <t>acataaaagtgaccttatactgtattttatgac</t>
  </si>
  <si>
    <t>ctactgta</t>
  </si>
  <si>
    <t>ccttctactgta</t>
  </si>
  <si>
    <t>gtgaccttctactgta</t>
  </si>
  <si>
    <t>aaaagtgaccttctactgta</t>
  </si>
  <si>
    <t>acataaaagtgaccttctactgta</t>
  </si>
  <si>
    <t>ctactgtattt</t>
  </si>
  <si>
    <t>ccttctactgtattt</t>
  </si>
  <si>
    <t>gtgaccttctactgtattt</t>
  </si>
  <si>
    <t>aaaagtgaccttctactgtattt</t>
  </si>
  <si>
    <t>acataaaagtgaccttctactgtattt</t>
  </si>
  <si>
    <t>ctactgtattttat</t>
  </si>
  <si>
    <t>ccttctactgtattttat</t>
  </si>
  <si>
    <t>gtgaccttctactgtattttat</t>
  </si>
  <si>
    <t>aaaagtgaccttctactgtattttat</t>
  </si>
  <si>
    <t>acataaaagtgaccttctactgtattttat</t>
  </si>
  <si>
    <t>ctactgtattttatgac</t>
  </si>
  <si>
    <t>ccttctactgtattttatgac</t>
  </si>
  <si>
    <t>gtgaccttctactgtattttatgac</t>
  </si>
  <si>
    <t>aaaagtgaccttctactgtattttatgac</t>
  </si>
  <si>
    <t>acataaaagtgaccttctactgtattttatgac</t>
  </si>
  <si>
    <t>agtactgta</t>
  </si>
  <si>
    <t>acctagtactgta</t>
  </si>
  <si>
    <t>agtgacctagtactgta</t>
  </si>
  <si>
    <t>taaaagtgacctagtactgta</t>
  </si>
  <si>
    <t>tacataaaagtgacctagtactgta</t>
  </si>
  <si>
    <t>agtactgtattt</t>
  </si>
  <si>
    <t>acctagtactgtattt</t>
  </si>
  <si>
    <t>agtgacctagtactgtattt</t>
  </si>
  <si>
    <t>taaaagtgacctagtactgtattt</t>
  </si>
  <si>
    <t>tacataaaagtgacctagtactgtattt</t>
  </si>
  <si>
    <t>agtactgtattttat</t>
  </si>
  <si>
    <t>acctagtactgtattttat</t>
  </si>
  <si>
    <t>agtgacctagtactgtattttat</t>
  </si>
  <si>
    <t>taaaagtgacctagtactgtattttat</t>
  </si>
  <si>
    <t>tacataaaagtgacctagtactgtattttat</t>
  </si>
  <si>
    <t>agtactgtattttatgac</t>
  </si>
  <si>
    <t>acctagtactgtattttatgac</t>
  </si>
  <si>
    <t>agtgacctagtactgtattttatgac</t>
  </si>
  <si>
    <t>taaaagtgacctagtactgtattttatgac</t>
  </si>
  <si>
    <t>tacataaaagtgacctagtactgtattttatgac</t>
  </si>
  <si>
    <t>ggtactgta</t>
  </si>
  <si>
    <t>acctggtactgta</t>
  </si>
  <si>
    <t>agtgacctggtactgta</t>
  </si>
  <si>
    <t>taaaagtgacctggtactgta</t>
  </si>
  <si>
    <t>tacataaaagtgacctggtactgta</t>
  </si>
  <si>
    <t>ggtactgtattt</t>
  </si>
  <si>
    <t>acctggtactgtattt</t>
  </si>
  <si>
    <t>agtgacctggtactgtattt</t>
  </si>
  <si>
    <t>taaaagtgacctggtactgtattt</t>
  </si>
  <si>
    <t>tacataaaagtgacctggtactgtattt</t>
  </si>
  <si>
    <t>ggtactgtattttat</t>
  </si>
  <si>
    <t>acctggtactgtattttat</t>
  </si>
  <si>
    <t>agtgacctggtactgtattttat</t>
  </si>
  <si>
    <t>taaaagtgacctggtactgtattttat</t>
  </si>
  <si>
    <t>tacataaaagtgacctggtactgtattttat</t>
  </si>
  <si>
    <t>ggtactgtattttatgac</t>
  </si>
  <si>
    <t>acctggtactgtattttatgac</t>
  </si>
  <si>
    <t>agtgacctggtactgtattttatgac</t>
  </si>
  <si>
    <t>taaaagtgacctggtactgtattttatgac</t>
  </si>
  <si>
    <t>tacataaaagtgacctggtactgtattttatgac</t>
  </si>
  <si>
    <t>cgtactgta</t>
  </si>
  <si>
    <t>acctcgtactgta</t>
  </si>
  <si>
    <t>agtgacctcgtactgta</t>
  </si>
  <si>
    <t>taaaagtgacctcgtactgta</t>
  </si>
  <si>
    <t>tacataaaagtgacctcgtactgta</t>
  </si>
  <si>
    <t>cgtactgtattt</t>
  </si>
  <si>
    <t>acctcgtactgtattt</t>
  </si>
  <si>
    <t>agtgacctcgtactgtattt</t>
  </si>
  <si>
    <t>taaaagtgacctcgtactgtattt</t>
  </si>
  <si>
    <t>tacataaaagtgacctcgtactgtattt</t>
  </si>
  <si>
    <t>cgtactgtattttat</t>
  </si>
  <si>
    <t>acctcgtactgtattttat</t>
  </si>
  <si>
    <t>agtgacctcgtactgtattttat</t>
  </si>
  <si>
    <t>taaaagtgacctcgtactgtattttat</t>
  </si>
  <si>
    <t>tacataaaagtgacctcgtactgtattttat</t>
  </si>
  <si>
    <t>cgtactgtattttatgac</t>
  </si>
  <si>
    <t>acctcgtactgtattttatgac</t>
  </si>
  <si>
    <t>agtgacctcgtactgtattttatgac</t>
  </si>
  <si>
    <t>taaaagtgacctcgtactgtattttatgac</t>
  </si>
  <si>
    <t>tacataaaagtgacctcgtactgtattttatgac</t>
  </si>
  <si>
    <t>atgtactgta</t>
  </si>
  <si>
    <t>gaccatgtactgta</t>
  </si>
  <si>
    <t>aagtgaccatgtactgta</t>
  </si>
  <si>
    <t>ataaaagtgaccatgtactgta</t>
  </si>
  <si>
    <t>ttacataaaagtgaccatgtactgta</t>
  </si>
  <si>
    <t>atgtactgtattt</t>
  </si>
  <si>
    <t>gaccatgtactgtattt</t>
  </si>
  <si>
    <t>aagtgaccatgtactgtattt</t>
  </si>
  <si>
    <t>ataaaagtgaccatgtactgtattt</t>
  </si>
  <si>
    <t>ttacataaaagtgaccatgtactgtattt</t>
  </si>
  <si>
    <t>atgtactgtattttat</t>
  </si>
  <si>
    <t>gaccatgtactgtattttat</t>
  </si>
  <si>
    <t>aagtgaccatgtactgtattttat</t>
  </si>
  <si>
    <t>ataaaagtgaccatgtactgtattttat</t>
  </si>
  <si>
    <t>ttacataaaagtgaccatgtactgtattttat</t>
  </si>
  <si>
    <t>atgtactgtattttatgac</t>
  </si>
  <si>
    <t>gaccatgtactgtattttatgac</t>
  </si>
  <si>
    <t>aagtgaccatgtactgtattttatgac</t>
  </si>
  <si>
    <t>ataaaagtgaccatgtactgtattttatgac</t>
  </si>
  <si>
    <t>ttacataaaagtgaccatgtactgtattttatgac</t>
  </si>
  <si>
    <t>gtgtactgta</t>
  </si>
  <si>
    <t>gaccgtgtactgta</t>
  </si>
  <si>
    <t>aagtgaccgtgtactgta</t>
  </si>
  <si>
    <t>ataaaagtgaccgtgtactgta</t>
  </si>
  <si>
    <t>ttacataaaagtgaccgtgtactgta</t>
  </si>
  <si>
    <t>gtgtactgtattt</t>
  </si>
  <si>
    <t>gaccgtgtactgtattt</t>
  </si>
  <si>
    <t>aagtgaccgtgtactgtattt</t>
  </si>
  <si>
    <t>ataaaagtgaccgtgtactgtattt</t>
  </si>
  <si>
    <t>ttacataaaagtgaccgtgtactgtattt</t>
  </si>
  <si>
    <t>gtgtactgtattttat</t>
  </si>
  <si>
    <t>gaccgtgtactgtattttat</t>
  </si>
  <si>
    <t>aagtgaccgtgtactgtattttat</t>
  </si>
  <si>
    <t>ataaaagtgaccgtgtactgtattttat</t>
  </si>
  <si>
    <t>ttacataaaagtgaccgtgtactgtattttat</t>
  </si>
  <si>
    <t>gtgtactgtattttatgac</t>
  </si>
  <si>
    <t>gaccgtgtactgtattttatgac</t>
  </si>
  <si>
    <t>aagtgaccgtgtactgtattttatgac</t>
  </si>
  <si>
    <t>ataaaagtgaccgtgtactgtattttatgac</t>
  </si>
  <si>
    <t>ttacataaaagtgaccgtgtactgtattttatgac</t>
  </si>
  <si>
    <t>ctgtactgta</t>
  </si>
  <si>
    <t>gaccctgtactgta</t>
  </si>
  <si>
    <t>aagtgaccctgtactgta</t>
  </si>
  <si>
    <t>ataaaagtgaccctgtactgta</t>
  </si>
  <si>
    <t>ttacataaaagtgaccctgtactgta</t>
  </si>
  <si>
    <t>ctgtactgtattt</t>
  </si>
  <si>
    <t>gaccctgtactgtattt</t>
  </si>
  <si>
    <t>aagtgaccctgtactgtattt</t>
  </si>
  <si>
    <t>ataaaagtgaccctgtactgtattt</t>
  </si>
  <si>
    <t>ttacataaaagtgaccctgtactgtattt</t>
  </si>
  <si>
    <t>ctgtactgtattttat</t>
  </si>
  <si>
    <t>gaccctgtactgtattttat</t>
  </si>
  <si>
    <t>aagtgaccctgtactgtattttat</t>
  </si>
  <si>
    <t>ataaaagtgaccctgtactgtattttat</t>
  </si>
  <si>
    <t>ttacataaaagtgaccctgtactgtattttat</t>
  </si>
  <si>
    <t>ctgtactgtattttatgac</t>
  </si>
  <si>
    <t>gaccctgtactgtattttatgac</t>
  </si>
  <si>
    <t>aagtgaccctgtactgtattttatgac</t>
  </si>
  <si>
    <t>ataaaagtgaccctgtactgtattttatgac</t>
  </si>
  <si>
    <t>ttacataaaagtgaccctgtactgtattttatgac</t>
  </si>
  <si>
    <t>tttgtactgta</t>
  </si>
  <si>
    <t>tgactttgtactgta</t>
  </si>
  <si>
    <t>aaagtgactttgtactgta</t>
  </si>
  <si>
    <t>cataaaagtgactttgtactgta</t>
  </si>
  <si>
    <t>cttacataaaagtgactttgtactgta</t>
  </si>
  <si>
    <t>tttgtactgtattt</t>
  </si>
  <si>
    <t>tgactttgtactgtattt</t>
  </si>
  <si>
    <t>aaagtgactttgtactgtattt</t>
  </si>
  <si>
    <t>cataaaagtgactttgtactgtattt</t>
  </si>
  <si>
    <t>cttacataaaagtgactttgtactgtattt</t>
  </si>
  <si>
    <t>tttgtactgtattttat</t>
  </si>
  <si>
    <t>tgactttgtactgtattttat</t>
  </si>
  <si>
    <t>aaagtgactttgtactgtattttat</t>
  </si>
  <si>
    <t>cataaaagtgactttgtactgtattttat</t>
  </si>
  <si>
    <t>cttacataaaagtgactttgtactgtattttat</t>
  </si>
  <si>
    <t>tttgtactgtattttatgac</t>
  </si>
  <si>
    <t>tgactttgtactgtattttatgac</t>
  </si>
  <si>
    <t>aaagtgactttgtactgtattttatgac</t>
  </si>
  <si>
    <t>cataaaagtgactttgtactgtattttatgac</t>
  </si>
  <si>
    <t>cttacataaaagtgactttgtactgtattttatgac</t>
  </si>
  <si>
    <t>attgtactgta</t>
  </si>
  <si>
    <t>tgacattgtactgta</t>
  </si>
  <si>
    <t>aaagtgacattgtactgta</t>
  </si>
  <si>
    <t>cataaaagtgacattgtactgta</t>
  </si>
  <si>
    <t>cttacataaaagtgacattgtactgta</t>
  </si>
  <si>
    <t>attgtactgtattt</t>
  </si>
  <si>
    <t>tgacattgtactgtattt</t>
  </si>
  <si>
    <t>aaagtgacattgtactgtattt</t>
  </si>
  <si>
    <t>cataaaagtgacattgtactgtattt</t>
  </si>
  <si>
    <t>cttacataaaagtgacattgtactgtattt</t>
  </si>
  <si>
    <t>attgtactgtattttat</t>
  </si>
  <si>
    <t>tgacattgtactgtattttat</t>
  </si>
  <si>
    <t>aaagtgacattgtactgtattttat</t>
  </si>
  <si>
    <t>cataaaagtgacattgtactgtattttat</t>
  </si>
  <si>
    <t>cttacataaaagtgacattgtactgtattttat</t>
  </si>
  <si>
    <t>attgtactgtattttatgac</t>
  </si>
  <si>
    <t>tgacattgtactgtattttatgac</t>
  </si>
  <si>
    <t>aaagtgacattgtactgtattttatgac</t>
  </si>
  <si>
    <t>cataaaagtgacattgtactgtattttatgac</t>
  </si>
  <si>
    <t>cttacataaaagtgacattgtactgtattttatgac</t>
  </si>
  <si>
    <t>gttgtactgta</t>
  </si>
  <si>
    <t>tgacgttgtactgta</t>
  </si>
  <si>
    <t>aaagtgacgttgtactgta</t>
  </si>
  <si>
    <t>cataaaagtgacgttgtactgta</t>
  </si>
  <si>
    <t>cttacataaaagtgacgttgtactgta</t>
  </si>
  <si>
    <t>gttgtactgtattt</t>
  </si>
  <si>
    <t>tgacgttgtactgtattt</t>
  </si>
  <si>
    <t>aaagtgacgttgtactgtattt</t>
  </si>
  <si>
    <t>cataaaagtgacgttgtactgtattt</t>
  </si>
  <si>
    <t>cttacataaaagtgacgttgtactgtattt</t>
  </si>
  <si>
    <t>gttgtactgtattttat</t>
  </si>
  <si>
    <t>tgacgttgtactgtattttat</t>
  </si>
  <si>
    <t>aaagtgacgttgtactgtattttat</t>
  </si>
  <si>
    <t>cataaaagtgacgttgtactgtattttat</t>
  </si>
  <si>
    <t>cttacataaaagtgacgttgtactgtattttat</t>
  </si>
  <si>
    <t>gttgtactgtattttatgac</t>
  </si>
  <si>
    <t>tgacgttgtactgtattttatgac</t>
  </si>
  <si>
    <t>aaagtgacgttgtactgtattttatgac</t>
  </si>
  <si>
    <t>cataaaagtgacgttgtactgtattttatgac</t>
  </si>
  <si>
    <t>cttacataaaagtgacgttgtactgtattttatgac</t>
  </si>
  <si>
    <t>tcttgtactgta</t>
  </si>
  <si>
    <t>gtgatcttgtactgta</t>
  </si>
  <si>
    <t>aaaagtgatcttgtactgta</t>
  </si>
  <si>
    <t>acataaaagtgatcttgtactgta</t>
  </si>
  <si>
    <t>acttacataaaagtgatcttgtactgta</t>
  </si>
  <si>
    <t>tcttgtactgtattt</t>
  </si>
  <si>
    <t>gtgatcttgtactgtattt</t>
  </si>
  <si>
    <t>aaaagtgatcttgtactgtattt</t>
  </si>
  <si>
    <t>acataaaagtgatcttgtactgtattt</t>
  </si>
  <si>
    <t>acttacataaaagtgatcttgtactgtattt</t>
  </si>
  <si>
    <t>tcttgtactgtattttat</t>
  </si>
  <si>
    <t>gtgatcttgtactgtattttat</t>
  </si>
  <si>
    <t>aaaagtgatcttgtactgtattttat</t>
  </si>
  <si>
    <t>acataaaagtgatcttgtactgtattttat</t>
  </si>
  <si>
    <t>acttacataaaagtgatcttgtactgtattttat</t>
  </si>
  <si>
    <t>tcttgtactgtattttatgac</t>
  </si>
  <si>
    <t>gtgatcttgtactgtattttatgac</t>
  </si>
  <si>
    <t>aaaagtgatcttgtactgtattttatgac</t>
  </si>
  <si>
    <t>acataaaagtgatcttgtactgtattttatgac</t>
  </si>
  <si>
    <t>acttacataaaagtgatcttgtactgtattttatgac</t>
  </si>
  <si>
    <t>acttgtactgta</t>
  </si>
  <si>
    <t>gtgaacttgtactgta</t>
  </si>
  <si>
    <t>aaaagtgaacttgtactgta</t>
  </si>
  <si>
    <t>acataaaagtgaacttgtactgta</t>
  </si>
  <si>
    <t>acttacataaaagtgaacttgtactgta</t>
  </si>
  <si>
    <t>acttgtactgtattt</t>
  </si>
  <si>
    <t>gtgaacttgtactgtattt</t>
  </si>
  <si>
    <t>aaaagtgaacttgtactgtattt</t>
  </si>
  <si>
    <t>acataaaagtgaacttgtactgtattt</t>
  </si>
  <si>
    <t>acttacataaaagtgaacttgtactgtattt</t>
  </si>
  <si>
    <t>acttgtactgtattttat</t>
  </si>
  <si>
    <t>gtgaacttgtactgtattttat</t>
  </si>
  <si>
    <t>aaaagtgaacttgtactgtattttat</t>
  </si>
  <si>
    <t>acataaaagtgaacttgtactgtattttat</t>
  </si>
  <si>
    <t>acttacataaaagtgaacttgtactgtattttat</t>
  </si>
  <si>
    <t>acttgtactgtattttatgac</t>
  </si>
  <si>
    <t>gtgaacttgtactgtattttatgac</t>
  </si>
  <si>
    <t>aaaagtgaacttgtactgtattttatgac</t>
  </si>
  <si>
    <t>acataaaagtgaacttgtactgtattttatgac</t>
  </si>
  <si>
    <t>acttacataaaagtgaacttgtactgtattttatgac</t>
  </si>
  <si>
    <t>gcttgtactgta</t>
  </si>
  <si>
    <t>gtgagcttgtactgta</t>
  </si>
  <si>
    <t>aaaagtgagcttgtactgta</t>
  </si>
  <si>
    <t>acataaaagtgagcttgtactgta</t>
  </si>
  <si>
    <t>acttacataaaagtgagcttgtactgta</t>
  </si>
  <si>
    <t>gcttgtactgtattt</t>
  </si>
  <si>
    <t>gtgagcttgtactgtattt</t>
  </si>
  <si>
    <t>aaaagtgagcttgtactgtattt</t>
  </si>
  <si>
    <t>acataaaagtgagcttgtactgtattt</t>
  </si>
  <si>
    <t>acttacataaaagtgagcttgtactgtattt</t>
  </si>
  <si>
    <t>gcttgtactgtattttat</t>
  </si>
  <si>
    <t>gtgagcttgtactgtattttat</t>
  </si>
  <si>
    <t>aaaagtgagcttgtactgtattttat</t>
  </si>
  <si>
    <t>acataaaagtgagcttgtactgtattttat</t>
  </si>
  <si>
    <t>acttacataaaagtgagcttgtactgtattttat</t>
  </si>
  <si>
    <t>gcttgtactgtattttatgac</t>
  </si>
  <si>
    <t>gtgagcttgtactgtattttatgac</t>
  </si>
  <si>
    <t>aaaagtgagcttgtactgtattttatgac</t>
  </si>
  <si>
    <t>acataaaagtgagcttgtactgtattttatgac</t>
  </si>
  <si>
    <t>acttacataaaagtgagcttgtactgtattttatgac</t>
  </si>
  <si>
    <t>tccttgtactgta</t>
  </si>
  <si>
    <t>agtgtccttgtactgta</t>
  </si>
  <si>
    <t>taaaagtgtccttgtactgta</t>
  </si>
  <si>
    <t>tacataaaagtgtccttgtactgta</t>
  </si>
  <si>
    <t>aacttacataaaagtgtccttgtactgta</t>
  </si>
  <si>
    <t>tccttgtactgtattt</t>
  </si>
  <si>
    <t>agtgtccttgtactgtattt</t>
  </si>
  <si>
    <t>taaaagtgtccttgtactgtattt</t>
  </si>
  <si>
    <t>tacataaaagtgtccttgtactgtattt</t>
  </si>
  <si>
    <t>aacttacataaaagtgtccttgtactgtattt</t>
  </si>
  <si>
    <t>tccttgtactgtattttat</t>
  </si>
  <si>
    <t>agtgtccttgtactgtattttat</t>
  </si>
  <si>
    <t>taaaagtgtccttgtactgtattttat</t>
  </si>
  <si>
    <t>tacataaaagtgtccttgtactgtattttat</t>
  </si>
  <si>
    <t>aacttacataaaagtgtccttgtactgtattttat</t>
  </si>
  <si>
    <t>tccttgtactgtattttatgac</t>
  </si>
  <si>
    <t>agtgtccttgtactgtattttatgac</t>
  </si>
  <si>
    <t>taaaagtgtccttgtactgtattttatgac</t>
  </si>
  <si>
    <t>tacataaaagtgtccttgtactgtattttatgac</t>
  </si>
  <si>
    <t>aacttacataaaagtgtccttgtactgtattttatgac</t>
  </si>
  <si>
    <t>gccttgtactgta</t>
  </si>
  <si>
    <t>agtggccttgtactgta</t>
  </si>
  <si>
    <t>taaaagtggccttgtactgta</t>
  </si>
  <si>
    <t>tacataaaagtggccttgtactgta</t>
  </si>
  <si>
    <t>aacttacataaaagtggccttgtactgta</t>
  </si>
  <si>
    <t>gccttgtactgtattt</t>
  </si>
  <si>
    <t>agtggccttgtactgtattt</t>
  </si>
  <si>
    <t>taaaagtggccttgtactgtattt</t>
  </si>
  <si>
    <t>tacataaaagtggccttgtactgtattt</t>
  </si>
  <si>
    <t>aacttacataaaagtggccttgtactgtattt</t>
  </si>
  <si>
    <t>gccttgtactgtattttat</t>
  </si>
  <si>
    <t>agtggccttgtactgtattttat</t>
  </si>
  <si>
    <t>taaaagtggccttgtactgtattttat</t>
  </si>
  <si>
    <t>tacataaaagtggccttgtactgtattttat</t>
  </si>
  <si>
    <t>aacttacataaaagtggccttgtactgtattttat</t>
  </si>
  <si>
    <t>gccttgtactgtattttatgac</t>
  </si>
  <si>
    <t>agtggccttgtactgtattttatgac</t>
  </si>
  <si>
    <t>taaaagtggccttgtactgtattttatgac</t>
  </si>
  <si>
    <t>tacataaaagtggccttgtactgtattttatgac</t>
  </si>
  <si>
    <t>aacttacataaaagtggccttgtactgtattttatgac</t>
  </si>
  <si>
    <t>cccttgtactgta</t>
  </si>
  <si>
    <t>agtgcccttgtactgta</t>
  </si>
  <si>
    <t>taaaagtgcccttgtactgta</t>
  </si>
  <si>
    <t>tacataaaagtgcccttgtactgta</t>
  </si>
  <si>
    <t>aacttacataaaagtgcccttgtactgta</t>
  </si>
  <si>
    <t>cccttgtactgtattt</t>
  </si>
  <si>
    <t>agtgcccttgtactgtattt</t>
  </si>
  <si>
    <t>taaaagtgcccttgtactgtattt</t>
  </si>
  <si>
    <t>tacataaaagtgcccttgtactgtattt</t>
  </si>
  <si>
    <t>aacttacataaaagtgcccttgtactgtattt</t>
  </si>
  <si>
    <t>cccttgtactgtattttat</t>
  </si>
  <si>
    <t>agtgcccttgtactgtattttat</t>
  </si>
  <si>
    <t>taaaagtgcccttgtactgtattttat</t>
  </si>
  <si>
    <t>tacataaaagtgcccttgtactgtattttat</t>
  </si>
  <si>
    <t>aacttacataaaagtgcccttgtactgtattttat</t>
  </si>
  <si>
    <t>cccttgtactgtattttatgac</t>
  </si>
  <si>
    <t>agtgcccttgtactgtattttatgac</t>
  </si>
  <si>
    <t>taaaagtgcccttgtactgtattttatgac</t>
  </si>
  <si>
    <t>tacataaaagtgcccttgtactgtattttatgac</t>
  </si>
  <si>
    <t>aacttacataaaagtgcccttgtactgtattttatgac</t>
  </si>
  <si>
    <t>taccttgtactgta</t>
  </si>
  <si>
    <t>aagttaccttgtactgta</t>
  </si>
  <si>
    <t>ataaaagttaccttgtactgta</t>
  </si>
  <si>
    <t>ttacataaaagttaccttgtactgta</t>
  </si>
  <si>
    <t>aaacttacataaaagttaccttgtactgta</t>
  </si>
  <si>
    <t>taccttgtactgtattt</t>
  </si>
  <si>
    <t>aagttaccttgtactgtattt</t>
  </si>
  <si>
    <t>ataaaagttaccttgtactgtattt</t>
  </si>
  <si>
    <t>ttacataaaagttaccttgtactgtattt</t>
  </si>
  <si>
    <t>aaacttacataaaagttaccttgtactgtattt</t>
  </si>
  <si>
    <t>taccttgtactgtattttat</t>
  </si>
  <si>
    <t>aagttaccttgtactgtattttat</t>
  </si>
  <si>
    <t>ataaaagttaccttgtactgtattttat</t>
  </si>
  <si>
    <t>ttacataaaagttaccttgtactgtattttat</t>
  </si>
  <si>
    <t>aaacttacataaaagttaccttgtactgtattttat</t>
  </si>
  <si>
    <t>taccttgtactgtattttatgac</t>
  </si>
  <si>
    <t>aagttaccttgtactgtattttatgac</t>
  </si>
  <si>
    <t>ataaaagttaccttgtactgtattttatgac</t>
  </si>
  <si>
    <t>ttacataaaagttaccttgtactgtattttatgac</t>
  </si>
  <si>
    <t>aaacttacataaaagttaccttgtactgtattttatgac</t>
  </si>
  <si>
    <t>aaccttgtactgta</t>
  </si>
  <si>
    <t>aagtaaccttgtactgta</t>
  </si>
  <si>
    <t>ataaaagtaaccttgtactgta</t>
  </si>
  <si>
    <t>ttacataaaagtaaccttgtactgta</t>
  </si>
  <si>
    <t>aaacttacataaaagtaaccttgtactgta</t>
  </si>
  <si>
    <t>aaccttgtactgtattt</t>
  </si>
  <si>
    <t>aagtaaccttgtactgtattt</t>
  </si>
  <si>
    <t>ataaaagtaaccttgtactgtattt</t>
  </si>
  <si>
    <t>ttacataaaagtaaccttgtactgtattt</t>
  </si>
  <si>
    <t>aaacttacataaaagtaaccttgtactgtattt</t>
  </si>
  <si>
    <t>aaccttgtactgtattttat</t>
  </si>
  <si>
    <t>aagtaaccttgtactgtattttat</t>
  </si>
  <si>
    <t>ataaaagtaaccttgtactgtattttat</t>
  </si>
  <si>
    <t>ttacataaaagtaaccttgtactgtattttat</t>
  </si>
  <si>
    <t>aaacttacataaaagtaaccttgtactgtattttat</t>
  </si>
  <si>
    <t>aaccttgtactgtattttatgac</t>
  </si>
  <si>
    <t>aagtaaccttgtactgtattttatgac</t>
  </si>
  <si>
    <t>ataaaagtaaccttgtactgtattttatgac</t>
  </si>
  <si>
    <t>ttacataaaagtaaccttgtactgtattttatgac</t>
  </si>
  <si>
    <t>aaacttacataaaagtaaccttgtactgtattttatgac</t>
  </si>
  <si>
    <t>caccttgtactgta</t>
  </si>
  <si>
    <t>aagtcaccttgtactgta</t>
  </si>
  <si>
    <t>ataaaagtcaccttgtactgta</t>
  </si>
  <si>
    <t>ttacataaaagtcaccttgtactgta</t>
  </si>
  <si>
    <t>aaacttacataaaagtcaccttgtactgta</t>
  </si>
  <si>
    <t>caccttgtactgtattt</t>
  </si>
  <si>
    <t>aagtcaccttgtactgtattt</t>
  </si>
  <si>
    <t>ataaaagtcaccttgtactgtattt</t>
  </si>
  <si>
    <t>ttacataaaagtcaccttgtactgtattt</t>
  </si>
  <si>
    <t>aaacttacataaaagtcaccttgtactgtattt</t>
  </si>
  <si>
    <t>caccttgtactgtattttat</t>
  </si>
  <si>
    <t>aagtcaccttgtactgtattttat</t>
  </si>
  <si>
    <t>ataaaagtcaccttgtactgtattttat</t>
  </si>
  <si>
    <t>ttacataaaagtcaccttgtactgtattttat</t>
  </si>
  <si>
    <t>aaacttacataaaagtcaccttgtactgtattttat</t>
  </si>
  <si>
    <t>caccttgtactgtattttatgac</t>
  </si>
  <si>
    <t>aagtcaccttgtactgtattttatgac</t>
  </si>
  <si>
    <t>ataaaagtcaccttgtactgtattttatgac</t>
  </si>
  <si>
    <t>ttacataaaagtcaccttgtactgtattttatgac</t>
  </si>
  <si>
    <t>aaacttacataaaagtcaccttgtactgtattttatgac</t>
  </si>
  <si>
    <t>agaccttgtactgta</t>
  </si>
  <si>
    <t>aaagagaccttgtactgta</t>
  </si>
  <si>
    <t>cataaaagagaccttgtactgta</t>
  </si>
  <si>
    <t>cttacataaaagagaccttgtactgta</t>
  </si>
  <si>
    <t>caaacttacataaaagagaccttgtactgta</t>
  </si>
  <si>
    <t>agaccttgtactgtattt</t>
  </si>
  <si>
    <t>aaagagaccttgtactgtattt</t>
  </si>
  <si>
    <t>cataaaagagaccttgtactgtattt</t>
  </si>
  <si>
    <t>cttacataaaagagaccttgtactgtattt</t>
  </si>
  <si>
    <t>caaacttacataaaagagaccttgtactgtattt</t>
  </si>
  <si>
    <t>agaccttgtactgtattttat</t>
  </si>
  <si>
    <t>aaagagaccttgtactgtattttat</t>
  </si>
  <si>
    <t>cataaaagagaccttgtactgtattttat</t>
  </si>
  <si>
    <t>cttacataaaagagaccttgtactgtattttat</t>
  </si>
  <si>
    <t>caaacttacataaaagagaccttgtactgtattttat</t>
  </si>
  <si>
    <t>agaccttgtactgtattttatgac</t>
  </si>
  <si>
    <t>aaagagaccttgtactgtattttatgac</t>
  </si>
  <si>
    <t>cataaaagagaccttgtactgtattttatgac</t>
  </si>
  <si>
    <t>cttacataaaagagaccttgtactgtattttatgac</t>
  </si>
  <si>
    <t>caaacttacataaaagagaccttgtactgtattttatgac</t>
  </si>
  <si>
    <t>ggaccttgtactgta</t>
  </si>
  <si>
    <t>aaagggaccttgtactgta</t>
  </si>
  <si>
    <t>cataaaagggaccttgtactgta</t>
  </si>
  <si>
    <t>cttacataaaagggaccttgtactgta</t>
  </si>
  <si>
    <t>caaacttacataaaagggaccttgtactgta</t>
  </si>
  <si>
    <t>ggaccttgtactgtattt</t>
  </si>
  <si>
    <t>aaagggaccttgtactgtattt</t>
  </si>
  <si>
    <t>cataaaagggaccttgtactgtattt</t>
  </si>
  <si>
    <t>cttacataaaagggaccttgtactgtattt</t>
  </si>
  <si>
    <t>caaacttacataaaagggaccttgtactgtattt</t>
  </si>
  <si>
    <t>ggaccttgtactgtattttat</t>
  </si>
  <si>
    <t>aaagggaccttgtactgtattttat</t>
  </si>
  <si>
    <t>cataaaagggaccttgtactgtattttat</t>
  </si>
  <si>
    <t>cttacataaaagggaccttgtactgtattttat</t>
  </si>
  <si>
    <t>caaacttacataaaagggaccttgtactgtattttat</t>
  </si>
  <si>
    <t>ggaccttgtactgtattttatgac</t>
  </si>
  <si>
    <t>aaagggaccttgtactgtattttatgac</t>
  </si>
  <si>
    <t>cataaaagggaccttgtactgtattttatgac</t>
  </si>
  <si>
    <t>cttacataaaagggaccttgtactgtattttatgac</t>
  </si>
  <si>
    <t>caaacttacataaaagggaccttgtactgtattttatgac</t>
  </si>
  <si>
    <t>cgaccttgtactgta</t>
  </si>
  <si>
    <t>aaagcgaccttgtactgta</t>
  </si>
  <si>
    <t>cataaaagcgaccttgtactgta</t>
  </si>
  <si>
    <t>cttacataaaagcgaccttgtactgta</t>
  </si>
  <si>
    <t>caaacttacataaaagcgaccttgtactgta</t>
  </si>
  <si>
    <t>cgaccttgtactgtattt</t>
  </si>
  <si>
    <t>aaagcgaccttgtactgtattt</t>
  </si>
  <si>
    <t>cataaaagcgaccttgtactgtattt</t>
  </si>
  <si>
    <t>cttacataaaagcgaccttgtactgtattt</t>
  </si>
  <si>
    <t>caaacttacataaaagcgaccttgtactgtattt</t>
  </si>
  <si>
    <t>cgaccttgtactgtattttat</t>
  </si>
  <si>
    <t>aaagcgaccttgtactgtattttat</t>
  </si>
  <si>
    <t>cataaaagcgaccttgtactgtattttat</t>
  </si>
  <si>
    <t>cttacataaaagcgaccttgtactgtattttat</t>
  </si>
  <si>
    <t>caaacttacataaaagcgaccttgtactgtattttat</t>
  </si>
  <si>
    <t>cgaccttgtactgtattttatgac</t>
  </si>
  <si>
    <t>aaagcgaccttgtactgtattttatgac</t>
  </si>
  <si>
    <t>cataaaagcgaccttgtactgtattttatgac</t>
  </si>
  <si>
    <t>cttacataaaagcgaccttgtactgtattttatgac</t>
  </si>
  <si>
    <t>caaacttacataaaagcgaccttgtactgtattttatgac</t>
  </si>
  <si>
    <t>ttgaccttgtactgta</t>
  </si>
  <si>
    <t>aaaattgaccttgtactgta</t>
  </si>
  <si>
    <t>acataaaattgaccttgtactgta</t>
  </si>
  <si>
    <t>acttacataaaattgaccttgtactgta</t>
  </si>
  <si>
    <t>gcaaacttacataaaattgaccttgtactgta</t>
  </si>
  <si>
    <t>ttgaccttgtactgtattt</t>
  </si>
  <si>
    <t>aaaattgaccttgtactgtattt</t>
  </si>
  <si>
    <t>acataaaattgaccttgtactgtattt</t>
  </si>
  <si>
    <t>acttacataaaattgaccttgtactgtattt</t>
  </si>
  <si>
    <t>gcaaacttacataaaattgaccttgtactgtattt</t>
  </si>
  <si>
    <t>ttgaccttgtactgtattttat</t>
  </si>
  <si>
    <t>aaaattgaccttgtactgtattttat</t>
  </si>
  <si>
    <t>acataaaattgaccttgtactgtattttat</t>
  </si>
  <si>
    <t>acttacataaaattgaccttgtactgtattttat</t>
  </si>
  <si>
    <t>gcaaacttacataaaattgaccttgtactgtattttat</t>
  </si>
  <si>
    <t>ttgaccttgtactgtattttatgac</t>
  </si>
  <si>
    <t>aaaattgaccttgtactgtattttatgac</t>
  </si>
  <si>
    <t>acataaaattgaccttgtactgtattttatgac</t>
  </si>
  <si>
    <t>acttacataaaattgaccttgtactgtattttatgac</t>
  </si>
  <si>
    <t>gcaaacttacataaaattgaccttgtactgtattttatgac</t>
  </si>
  <si>
    <t>atgaccttgtactgta</t>
  </si>
  <si>
    <t>aaaaatgaccttgtactgta</t>
  </si>
  <si>
    <t>acataaaaatgaccttgtactgta</t>
  </si>
  <si>
    <t>acttacataaaaatgaccttgtactgta</t>
  </si>
  <si>
    <t>gcaaacttacataaaaatgaccttgtactgta</t>
  </si>
  <si>
    <t>atgaccttgtactgtattt</t>
  </si>
  <si>
    <t>aaaaatgaccttgtactgtattt</t>
  </si>
  <si>
    <t>acataaaaatgaccttgtactgtattt</t>
  </si>
  <si>
    <t>acttacataaaaatgaccttgtactgtattt</t>
  </si>
  <si>
    <t>gcaaacttacataaaaatgaccttgtactgtattt</t>
  </si>
  <si>
    <t>atgaccttgtactgtattttat</t>
  </si>
  <si>
    <t>aaaaatgaccttgtactgtattttat</t>
  </si>
  <si>
    <t>acataaaaatgaccttgtactgtattttat</t>
  </si>
  <si>
    <t>acttacataaaaatgaccttgtactgtattttat</t>
  </si>
  <si>
    <t>gcaaacttacataaaaatgaccttgtactgtattttat</t>
  </si>
  <si>
    <t>atgaccttgtactgtattttatgac</t>
  </si>
  <si>
    <t>aaaaatgaccttgtactgtattttatgac</t>
  </si>
  <si>
    <t>acataaaaatgaccttgtactgtattttatgac</t>
  </si>
  <si>
    <t>acttacataaaaatgaccttgtactgtattttatgac</t>
  </si>
  <si>
    <t>gcaaacttacataaaaatgaccttgtactgtattttatgac</t>
  </si>
  <si>
    <t>ctgaccttgtactgta</t>
  </si>
  <si>
    <t>aaaactgaccttgtactgta</t>
  </si>
  <si>
    <t>acataaaactgaccttgtactgta</t>
  </si>
  <si>
    <t>acttacataaaactgaccttgtactgta</t>
  </si>
  <si>
    <t>gcaaacttacataaaactgaccttgtactgta</t>
  </si>
  <si>
    <t>ctgaccttgtactgtattt</t>
  </si>
  <si>
    <t>aaaactgaccttgtactgtattt</t>
  </si>
  <si>
    <t>acataaaactgaccttgtactgtattt</t>
  </si>
  <si>
    <t>acttacataaaactgaccttgtactgtattt</t>
  </si>
  <si>
    <t>gcaaacttacataaaactgaccttgtactgtattt</t>
  </si>
  <si>
    <t>ctgaccttgtactgtattttat</t>
  </si>
  <si>
    <t>aaaactgaccttgtactgtattttat</t>
  </si>
  <si>
    <t>acataaaactgaccttgtactgtattttat</t>
  </si>
  <si>
    <t>acttacataaaactgaccttgtactgtattttat</t>
  </si>
  <si>
    <t>gcaaacttacataaaactgaccttgtactgtattttat</t>
  </si>
  <si>
    <t>ctgaccttgtactgtattttatgac</t>
  </si>
  <si>
    <t>aaaactgaccttgtactgtattttatgac</t>
  </si>
  <si>
    <t>acataaaactgaccttgtactgtattttatgac</t>
  </si>
  <si>
    <t>acttacataaaactgaccttgtactgtattttatgac</t>
  </si>
  <si>
    <t>gcaaacttacataaaactgaccttgtactgtattttatgac</t>
  </si>
  <si>
    <t>tgtgaccttgtactgta</t>
  </si>
  <si>
    <t>taaatgtgaccttgtactgta</t>
  </si>
  <si>
    <t>tacataaatgtgaccttgtactgta</t>
  </si>
  <si>
    <t>aacttacataaatgtgaccttgtactgta</t>
  </si>
  <si>
    <t>ggcaaacttacataaatgtgaccttgtactgta</t>
  </si>
  <si>
    <t>tgtgaccttgtactgtattt</t>
  </si>
  <si>
    <t>taaatgtgaccttgtactgtattt</t>
  </si>
  <si>
    <t>tacataaatgtgaccttgtactgtattt</t>
  </si>
  <si>
    <t>aacttacataaatgtgaccttgtactgtattt</t>
  </si>
  <si>
    <t>ggcaaacttacataaatgtgaccttgtactgtattt</t>
  </si>
  <si>
    <t>tgtgaccttgtactgtattttat</t>
  </si>
  <si>
    <t>taaatgtgaccttgtactgtattttat</t>
  </si>
  <si>
    <t>tacataaatgtgaccttgtactgtattttat</t>
  </si>
  <si>
    <t>aacttacataaatgtgaccttgtactgtattttat</t>
  </si>
  <si>
    <t>ggcaaacttacataaatgtgaccttgtactgtattttat</t>
  </si>
  <si>
    <t>tgtgaccttgtactgtattttatgac</t>
  </si>
  <si>
    <t>taaatgtgaccttgtactgtattttatgac</t>
  </si>
  <si>
    <t>tacataaatgtgaccttgtactgtattttatgac</t>
  </si>
  <si>
    <t>aacttacataaatgtgaccttgtactgtattttatgac</t>
  </si>
  <si>
    <t>ggcaaacttacataaatgtgaccttgtactgtattttatgac</t>
  </si>
  <si>
    <t>ggtgaccttgtactgta</t>
  </si>
  <si>
    <t>taaaggtgaccttgtactgta</t>
  </si>
  <si>
    <t>tacataaaggtgaccttgtactgta</t>
  </si>
  <si>
    <t>aacttacataaaggtgaccttgtactgta</t>
  </si>
  <si>
    <t>ggcaaacttacataaaggtgaccttgtactgta</t>
  </si>
  <si>
    <t>ggtgaccttgtactgtattt</t>
  </si>
  <si>
    <t>taaaggtgaccttgtactgtattt</t>
  </si>
  <si>
    <t>tacataaaggtgaccttgtactgtattt</t>
  </si>
  <si>
    <t>aacttacataaaggtgaccttgtactgtattt</t>
  </si>
  <si>
    <t>ggcaaacttacataaaggtgaccttgtactgtattt</t>
  </si>
  <si>
    <t>ggtgaccttgtactgtattttat</t>
  </si>
  <si>
    <t>taaaggtgaccttgtactgtattttat</t>
  </si>
  <si>
    <t>tacataaaggtgaccttgtactgtattttat</t>
  </si>
  <si>
    <t>aacttacataaaggtgaccttgtactgtattttat</t>
  </si>
  <si>
    <t>ggcaaacttacataaaggtgaccttgtactgtattttat</t>
  </si>
  <si>
    <t>ggtgaccttgtactgtattttatgac</t>
  </si>
  <si>
    <t>taaaggtgaccttgtactgtattttatgac</t>
  </si>
  <si>
    <t>tacataaaggtgaccttgtactgtattttatgac</t>
  </si>
  <si>
    <t>aacttacataaaggtgaccttgtactgtattttatgac</t>
  </si>
  <si>
    <t>ggcaaacttacataaaggtgaccttgtactgtattttatgac</t>
  </si>
  <si>
    <t>cgtgaccttgtactgta</t>
  </si>
  <si>
    <t>taaacgtgaccttgtactgta</t>
  </si>
  <si>
    <t>tacataaacgtgaccttgtactgta</t>
  </si>
  <si>
    <t>aacttacataaacgtgaccttgtactgta</t>
  </si>
  <si>
    <t>ggcaaacttacataaacgtgaccttgtactgta</t>
  </si>
  <si>
    <t>cgtgaccttgtactgtattt</t>
  </si>
  <si>
    <t>taaacgtgaccttgtactgtattt</t>
  </si>
  <si>
    <t>tacataaacgtgaccttgtactgtattt</t>
  </si>
  <si>
    <t>aacttacataaacgtgaccttgtactgtattt</t>
  </si>
  <si>
    <t>ggcaaacttacataaacgtgaccttgtactgtattt</t>
  </si>
  <si>
    <t>cgtgaccttgtactgtattttat</t>
  </si>
  <si>
    <t>taaacgtgaccttgtactgtattttat</t>
  </si>
  <si>
    <t>tacataaacgtgaccttgtactgtattttat</t>
  </si>
  <si>
    <t>aacttacataaacgtgaccttgtactgtattttat</t>
  </si>
  <si>
    <t>ggcaaacttacataaacgtgaccttgtactgtattttat</t>
  </si>
  <si>
    <t>cgtgaccttgtactgtattttatgac</t>
  </si>
  <si>
    <t>taaacgtgaccttgtactgtattttatgac</t>
  </si>
  <si>
    <t>tacataaacgtgaccttgtactgtattttatgac</t>
  </si>
  <si>
    <t>aacttacataaacgtgaccttgtactgtattttatgac</t>
  </si>
  <si>
    <t>ggcaaacttacataaacgtgaccttgtactgtattttatgac</t>
  </si>
  <si>
    <t>agacttt</t>
  </si>
  <si>
    <t>cagaagacttt</t>
  </si>
  <si>
    <t>tgaccagaagacttt</t>
  </si>
  <si>
    <t>tttatgaccagaagacttt</t>
  </si>
  <si>
    <t>gtattttatgaccagaagacttt</t>
  </si>
  <si>
    <t>agacttttcc</t>
  </si>
  <si>
    <t>cagaagacttttcc</t>
  </si>
  <si>
    <t>tgaccagaagacttttcc</t>
  </si>
  <si>
    <t>tttatgaccagaagacttttcc</t>
  </si>
  <si>
    <t>gtattttatgaccagaagacttttcc</t>
  </si>
  <si>
    <t>agacttttcccct</t>
  </si>
  <si>
    <t>cagaagacttttcccct</t>
  </si>
  <si>
    <t>tgaccagaagacttttcccct</t>
  </si>
  <si>
    <t>tttatgaccagaagacttttcccct</t>
  </si>
  <si>
    <t>gtattttatgaccagaagacttttcccct</t>
  </si>
  <si>
    <t>agacttttcccctcag</t>
  </si>
  <si>
    <t>cagaagacttttcccctcag</t>
  </si>
  <si>
    <t>tgaccagaagacttttcccctcag</t>
  </si>
  <si>
    <t>tttatgaccagaagacttttcccctcag</t>
  </si>
  <si>
    <t>gtattttatgaccagaagacttttcccctcag</t>
  </si>
  <si>
    <t>ggacttt</t>
  </si>
  <si>
    <t>cagaggacttt</t>
  </si>
  <si>
    <t>tgaccagaggacttt</t>
  </si>
  <si>
    <t>tttatgaccagaggacttt</t>
  </si>
  <si>
    <t>gtattttatgaccagaggacttt</t>
  </si>
  <si>
    <t>ggacttttcc</t>
  </si>
  <si>
    <t>cagaggacttttcc</t>
  </si>
  <si>
    <t>tgaccagaggacttttcc</t>
  </si>
  <si>
    <t>tttatgaccagaggacttttcc</t>
  </si>
  <si>
    <t>gtattttatgaccagaggacttttcc</t>
  </si>
  <si>
    <t>ggacttttcccct</t>
  </si>
  <si>
    <t>cagaggacttttcccct</t>
  </si>
  <si>
    <t>tgaccagaggacttttcccct</t>
  </si>
  <si>
    <t>tttatgaccagaggacttttcccct</t>
  </si>
  <si>
    <t>gtattttatgaccagaggacttttcccct</t>
  </si>
  <si>
    <t>ggacttttcccctcag</t>
  </si>
  <si>
    <t>cagaggacttttcccctcag</t>
  </si>
  <si>
    <t>tgaccagaggacttttcccctcag</t>
  </si>
  <si>
    <t>tttatgaccagaggacttttcccctcag</t>
  </si>
  <si>
    <t>gtattttatgaccagaggacttttcccctcag</t>
  </si>
  <si>
    <t>cgacttt</t>
  </si>
  <si>
    <t>cagacgacttt</t>
  </si>
  <si>
    <t>tgaccagacgacttt</t>
  </si>
  <si>
    <t>tttatgaccagacgacttt</t>
  </si>
  <si>
    <t>gtattttatgaccagacgacttt</t>
  </si>
  <si>
    <t>cgacttttcc</t>
  </si>
  <si>
    <t>cagacgacttttcc</t>
  </si>
  <si>
    <t>tgaccagacgacttttcc</t>
  </si>
  <si>
    <t>tttatgaccagacgacttttcc</t>
  </si>
  <si>
    <t>gtattttatgaccagacgacttttcc</t>
  </si>
  <si>
    <t>cgacttttcccct</t>
  </si>
  <si>
    <t>cagacgacttttcccct</t>
  </si>
  <si>
    <t>tgaccagacgacttttcccct</t>
  </si>
  <si>
    <t>tttatgaccagacgacttttcccct</t>
  </si>
  <si>
    <t>gtattttatgaccagacgacttttcccct</t>
  </si>
  <si>
    <t>cgacttttcccctcag</t>
  </si>
  <si>
    <t>cagacgacttttcccctcag</t>
  </si>
  <si>
    <t>tgaccagacgacttttcccctcag</t>
  </si>
  <si>
    <t>tttatgaccagacgacttttcccctcag</t>
  </si>
  <si>
    <t>gtattttatgaccagacgacttttcccctcag</t>
  </si>
  <si>
    <t>ttgacttt</t>
  </si>
  <si>
    <t>ccagttgacttt</t>
  </si>
  <si>
    <t>atgaccagttgacttt</t>
  </si>
  <si>
    <t>ttttatgaccagttgacttt</t>
  </si>
  <si>
    <t>tgtattttatgaccagttgacttt</t>
  </si>
  <si>
    <t>ttgacttttcc</t>
  </si>
  <si>
    <t>ccagttgacttttcc</t>
  </si>
  <si>
    <t>atgaccagttgacttttcc</t>
  </si>
  <si>
    <t>ttttatgaccagttgacttttcc</t>
  </si>
  <si>
    <t>tgtattttatgaccagttgacttttcc</t>
  </si>
  <si>
    <t>ttgacttttcccct</t>
  </si>
  <si>
    <t>ccagttgacttttcccct</t>
  </si>
  <si>
    <t>atgaccagttgacttttcccct</t>
  </si>
  <si>
    <t>ttttatgaccagttgacttttcccct</t>
  </si>
  <si>
    <t>tgtattttatgaccagttgacttttcccct</t>
  </si>
  <si>
    <t>ttgacttttcccctcag</t>
  </si>
  <si>
    <t>ccagttgacttttcccctcag</t>
  </si>
  <si>
    <t>atgaccagttgacttttcccctcag</t>
  </si>
  <si>
    <t>ttttatgaccagttgacttttcccctcag</t>
  </si>
  <si>
    <t>tgtattttatgaccagttgacttttcccctcag</t>
  </si>
  <si>
    <t>gtgacttt</t>
  </si>
  <si>
    <t>ccaggtgacttt</t>
  </si>
  <si>
    <t>atgaccaggtgacttt</t>
  </si>
  <si>
    <t>ttttatgaccaggtgacttt</t>
  </si>
  <si>
    <t>tgtattttatgaccaggtgacttt</t>
  </si>
  <si>
    <t>gtgacttttcc</t>
  </si>
  <si>
    <t>ccaggtgacttttcc</t>
  </si>
  <si>
    <t>atgaccaggtgacttttcc</t>
  </si>
  <si>
    <t>ttttatgaccaggtgacttttcc</t>
  </si>
  <si>
    <t>tgtattttatgaccaggtgacttttcc</t>
  </si>
  <si>
    <t>gtgacttttcccct</t>
  </si>
  <si>
    <t>ccaggtgacttttcccct</t>
  </si>
  <si>
    <t>atgaccaggtgacttttcccct</t>
  </si>
  <si>
    <t>ttttatgaccaggtgacttttcccct</t>
  </si>
  <si>
    <t>tgtattttatgaccaggtgacttttcccct</t>
  </si>
  <si>
    <t>gtgacttttcccctcag</t>
  </si>
  <si>
    <t>ccaggtgacttttcccctcag</t>
  </si>
  <si>
    <t>atgaccaggtgacttttcccctcag</t>
  </si>
  <si>
    <t>ttttatgaccaggtgacttttcccctcag</t>
  </si>
  <si>
    <t>tgtattttatgaccaggtgacttttcccctcag</t>
  </si>
  <si>
    <t>ctgacttt</t>
  </si>
  <si>
    <t>ccagctgacttt</t>
  </si>
  <si>
    <t>atgaccagctgacttt</t>
  </si>
  <si>
    <t>ttttatgaccagctgacttt</t>
  </si>
  <si>
    <t>tgtattttatgaccagctgacttt</t>
  </si>
  <si>
    <t>ctgacttttcc</t>
  </si>
  <si>
    <t>ccagctgacttttcc</t>
  </si>
  <si>
    <t>atgaccagctgacttttcc</t>
  </si>
  <si>
    <t>ttttatgaccagctgacttttcc</t>
  </si>
  <si>
    <t>tgtattttatgaccagctgacttttcc</t>
  </si>
  <si>
    <t>ctgacttttcccct</t>
  </si>
  <si>
    <t>ccagctgacttttcccct</t>
  </si>
  <si>
    <t>atgaccagctgacttttcccct</t>
  </si>
  <si>
    <t>ttttatgaccagctgacttttcccct</t>
  </si>
  <si>
    <t>tgtattttatgaccagctgacttttcccct</t>
  </si>
  <si>
    <t>ctgacttttcccctcag</t>
  </si>
  <si>
    <t>ccagctgacttttcccctcag</t>
  </si>
  <si>
    <t>atgaccagctgacttttcccctcag</t>
  </si>
  <si>
    <t>ttttatgaccagctgacttttcccctcag</t>
  </si>
  <si>
    <t>tgtattttatgaccagctgacttttcccctcag</t>
  </si>
  <si>
    <t>tatgacttt</t>
  </si>
  <si>
    <t>accatatgacttt</t>
  </si>
  <si>
    <t>tatgaccatatgacttt</t>
  </si>
  <si>
    <t>attttatgaccatatgacttt</t>
  </si>
  <si>
    <t>ctgtattttatgaccatatgacttt</t>
  </si>
  <si>
    <t>tatgacttttcc</t>
  </si>
  <si>
    <t>accatatgacttttcc</t>
  </si>
  <si>
    <t>tatgaccatatgacttttcc</t>
  </si>
  <si>
    <t>attttatgaccatatgacttttcc</t>
  </si>
  <si>
    <t>ctgtattttatgaccatatgacttttcc</t>
  </si>
  <si>
    <t>tatgacttttcccct</t>
  </si>
  <si>
    <t>accatatgacttttcccct</t>
  </si>
  <si>
    <t>tatgaccatatgacttttcccct</t>
  </si>
  <si>
    <t>attttatgaccatatgacttttcccct</t>
  </si>
  <si>
    <t>ctgtattttatgaccatatgacttttcccct</t>
  </si>
  <si>
    <t>tatgacttttcccctcag</t>
  </si>
  <si>
    <t>accatatgacttttcccctcag</t>
  </si>
  <si>
    <t>tatgaccatatgacttttcccctcag</t>
  </si>
  <si>
    <t>attttatgaccatatgacttttcccctcag</t>
  </si>
  <si>
    <t>ctgtattttatgaccatatgacttttcccctcag</t>
  </si>
  <si>
    <t>aatgacttt</t>
  </si>
  <si>
    <t>accaaatgacttt</t>
  </si>
  <si>
    <t>tatgaccaaatgacttt</t>
  </si>
  <si>
    <t>attttatgaccaaatgacttt</t>
  </si>
  <si>
    <t>ctgtattttatgaccaaatgacttt</t>
  </si>
  <si>
    <t>aatgacttttcc</t>
  </si>
  <si>
    <t>accaaatgacttttcc</t>
  </si>
  <si>
    <t>tatgaccaaatgacttttcc</t>
  </si>
  <si>
    <t>attttatgaccaaatgacttttcc</t>
  </si>
  <si>
    <t>ctgtattttatgaccaaatgacttttcc</t>
  </si>
  <si>
    <t>aatgacttttcccct</t>
  </si>
  <si>
    <t>accaaatgacttttcccct</t>
  </si>
  <si>
    <t>tatgaccaaatgacttttcccct</t>
  </si>
  <si>
    <t>attttatgaccaaatgacttttcccct</t>
  </si>
  <si>
    <t>ctgtattttatgaccaaatgacttttcccct</t>
  </si>
  <si>
    <t>aatgacttttcccctcag</t>
  </si>
  <si>
    <t>accaaatgacttttcccctcag</t>
  </si>
  <si>
    <t>tatgaccaaatgacttttcccctcag</t>
  </si>
  <si>
    <t>attttatgaccaaatgacttttcccctcag</t>
  </si>
  <si>
    <t>ctgtattttatgaccaaatgacttttcccctcag</t>
  </si>
  <si>
    <t>catgacttt</t>
  </si>
  <si>
    <t>accacatgacttt</t>
  </si>
  <si>
    <t>tatgaccacatgacttt</t>
  </si>
  <si>
    <t>attttatgaccacatgacttt</t>
  </si>
  <si>
    <t>ctgtattttatgaccacatgacttt</t>
  </si>
  <si>
    <t>catgacttttcc</t>
  </si>
  <si>
    <t>accacatgacttttcc</t>
  </si>
  <si>
    <t>tatgaccacatgacttttcc</t>
  </si>
  <si>
    <t>attttatgaccacatgacttttcc</t>
  </si>
  <si>
    <t>ctgtattttatgaccacatgacttttcc</t>
  </si>
  <si>
    <t>catgacttttcccct</t>
  </si>
  <si>
    <t>accacatgacttttcccct</t>
  </si>
  <si>
    <t>tatgaccacatgacttttcccct</t>
  </si>
  <si>
    <t>attttatgaccacatgacttttcccct</t>
  </si>
  <si>
    <t>ctgtattttatgaccacatgacttttcccct</t>
  </si>
  <si>
    <t>catgacttttcccctcag</t>
  </si>
  <si>
    <t>accacatgacttttcccctcag</t>
  </si>
  <si>
    <t>tatgaccacatgacttttcccctcag</t>
  </si>
  <si>
    <t>attttatgaccacatgacttttcccctcag</t>
  </si>
  <si>
    <t>ctgtattttatgaccacatgacttttcccctcag</t>
  </si>
  <si>
    <t>tgatgacttt</t>
  </si>
  <si>
    <t>gacctgatgacttt</t>
  </si>
  <si>
    <t>ttatgacctgatgacttt</t>
  </si>
  <si>
    <t>tattttatgacctgatgacttt</t>
  </si>
  <si>
    <t>actgtattttatgacctgatgacttt</t>
  </si>
  <si>
    <t>tgatgacttttcc</t>
  </si>
  <si>
    <t>gacctgatgacttttcc</t>
  </si>
  <si>
    <t>ttatgacctgatgacttttcc</t>
  </si>
  <si>
    <t>tattttatgacctgatgacttttcc</t>
  </si>
  <si>
    <t>actgtattttatgacctgatgacttttcc</t>
  </si>
  <si>
    <t>tgatgacttttcccct</t>
  </si>
  <si>
    <t>gacctgatgacttttcccct</t>
  </si>
  <si>
    <t>ttatgacctgatgacttttcccct</t>
  </si>
  <si>
    <t>tattttatgacctgatgacttttcccct</t>
  </si>
  <si>
    <t>actgtattttatgacctgatgacttttcccct</t>
  </si>
  <si>
    <t>tgatgacttttcccctcag</t>
  </si>
  <si>
    <t>gacctgatgacttttcccctcag</t>
  </si>
  <si>
    <t>ttatgacctgatgacttttcccctcag</t>
  </si>
  <si>
    <t>tattttatgacctgatgacttttcccctcag</t>
  </si>
  <si>
    <t>actgtattttatgacctgatgacttttcccctcag</t>
  </si>
  <si>
    <t>ggatgacttt</t>
  </si>
  <si>
    <t>gaccggatgacttt</t>
  </si>
  <si>
    <t>ttatgaccggatgacttt</t>
  </si>
  <si>
    <t>tattttatgaccggatgacttt</t>
  </si>
  <si>
    <t>actgtattttatgaccggatgacttt</t>
  </si>
  <si>
    <t>ggatgacttttcc</t>
  </si>
  <si>
    <t>gaccggatgacttttcc</t>
  </si>
  <si>
    <t>ttatgaccggatgacttttcc</t>
  </si>
  <si>
    <t>tattttatgaccggatgacttttcc</t>
  </si>
  <si>
    <t>actgtattttatgaccggatgacttttcc</t>
  </si>
  <si>
    <t>ggatgacttttcccct</t>
  </si>
  <si>
    <t>gaccggatgacttttcccct</t>
  </si>
  <si>
    <t>ttatgaccggatgacttttcccct</t>
  </si>
  <si>
    <t>tattttatgaccggatgacttttcccct</t>
  </si>
  <si>
    <t>actgtattttatgaccggatgacttttcccct</t>
  </si>
  <si>
    <t>ggatgacttttcccctcag</t>
  </si>
  <si>
    <t>gaccggatgacttttcccctcag</t>
  </si>
  <si>
    <t>ttatgaccggatgacttttcccctcag</t>
  </si>
  <si>
    <t>tattttatgaccggatgacttttcccctcag</t>
  </si>
  <si>
    <t>actgtattttatgaccggatgacttttcccctcag</t>
  </si>
  <si>
    <t>cgatgacttt</t>
  </si>
  <si>
    <t>gacccgatgacttt</t>
  </si>
  <si>
    <t>ttatgacccgatgacttt</t>
  </si>
  <si>
    <t>tattttatgacccgatgacttt</t>
  </si>
  <si>
    <t>actgtattttatgacccgatgacttt</t>
  </si>
  <si>
    <t>cgatgacttttcc</t>
  </si>
  <si>
    <t>gacccgatgacttttcc</t>
  </si>
  <si>
    <t>ttatgacccgatgacttttcc</t>
  </si>
  <si>
    <t>tattttatgacccgatgacttttcc</t>
  </si>
  <si>
    <t>actgtattttatgacccgatgacttttcc</t>
  </si>
  <si>
    <t>cgatgacttttcccct</t>
  </si>
  <si>
    <t>gacccgatgacttttcccct</t>
  </si>
  <si>
    <t>ttatgacccgatgacttttcccct</t>
  </si>
  <si>
    <t>tattttatgacccgatgacttttcccct</t>
  </si>
  <si>
    <t>actgtattttatgacccgatgacttttcccct</t>
  </si>
  <si>
    <t>cgatgacttttcccctcag</t>
  </si>
  <si>
    <t>gacccgatgacttttcccctcag</t>
  </si>
  <si>
    <t>ttatgacccgatgacttttcccctcag</t>
  </si>
  <si>
    <t>tattttatgacccgatgacttttcccctcag</t>
  </si>
  <si>
    <t>actgtattttatgacccgatgacttttcccctcag</t>
  </si>
  <si>
    <t>tagatgacttt</t>
  </si>
  <si>
    <t>tgactagatgacttt</t>
  </si>
  <si>
    <t>tttatgactagatgacttt</t>
  </si>
  <si>
    <t>gtattttatgactagatgacttt</t>
  </si>
  <si>
    <t>tactgtattttatgactagatgacttt</t>
  </si>
  <si>
    <t>tagatgacttttcc</t>
  </si>
  <si>
    <t>tgactagatgacttttcc</t>
  </si>
  <si>
    <t>tttatgactagatgacttttcc</t>
  </si>
  <si>
    <t>gtattttatgactagatgacttttcc</t>
  </si>
  <si>
    <t>tactgtattttatgactagatgacttttcc</t>
  </si>
  <si>
    <t>tagatgacttttcccct</t>
  </si>
  <si>
    <t>tgactagatgacttttcccct</t>
  </si>
  <si>
    <t>tttatgactagatgacttttcccct</t>
  </si>
  <si>
    <t>gtattttatgactagatgacttttcccct</t>
  </si>
  <si>
    <t>tactgtattttatgactagatgacttttcccct</t>
  </si>
  <si>
    <t>tagatgacttttcccctcag</t>
  </si>
  <si>
    <t>tgactagatgacttttcccctcag</t>
  </si>
  <si>
    <t>tttatgactagatgacttttcccctcag</t>
  </si>
  <si>
    <t>gtattttatgactagatgacttttcccctcag</t>
  </si>
  <si>
    <t>tactgtattttatgactagatgacttttcccctcag</t>
  </si>
  <si>
    <t>aagatgacttt</t>
  </si>
  <si>
    <t>tgacaagatgacttt</t>
  </si>
  <si>
    <t>tttatgacaagatgacttt</t>
  </si>
  <si>
    <t>gtattttatgacaagatgacttt</t>
  </si>
  <si>
    <t>tactgtattttatgacaagatgacttt</t>
  </si>
  <si>
    <t>aagatgacttttcc</t>
  </si>
  <si>
    <t>tgacaagatgacttttcc</t>
  </si>
  <si>
    <t>tttatgacaagatgacttttcc</t>
  </si>
  <si>
    <t>gtattttatgacaagatgacttttcc</t>
  </si>
  <si>
    <t>tactgtattttatgacaagatgacttttcc</t>
  </si>
  <si>
    <t>aagatgacttttcccct</t>
  </si>
  <si>
    <t>tgacaagatgacttttcccct</t>
  </si>
  <si>
    <t>tttatgacaagatgacttttcccct</t>
  </si>
  <si>
    <t>gtattttatgacaagatgacttttcccct</t>
  </si>
  <si>
    <t>tactgtattttatgacaagatgacttttcccct</t>
  </si>
  <si>
    <t>aagatgacttttcccctcag</t>
  </si>
  <si>
    <t>tgacaagatgacttttcccctcag</t>
  </si>
  <si>
    <t>tttatgacaagatgacttttcccctcag</t>
  </si>
  <si>
    <t>gtattttatgacaagatgacttttcccctcag</t>
  </si>
  <si>
    <t>tactgtattttatgacaagatgacttttcccctcag</t>
  </si>
  <si>
    <t>gagatgacttt</t>
  </si>
  <si>
    <t>tgacgagatgacttt</t>
  </si>
  <si>
    <t>tttatgacgagatgacttt</t>
  </si>
  <si>
    <t>gtattttatgacgagatgacttt</t>
  </si>
  <si>
    <t>tactgtattttatgacgagatgacttt</t>
  </si>
  <si>
    <t>gagatgacttttcc</t>
  </si>
  <si>
    <t>tgacgagatgacttttcc</t>
  </si>
  <si>
    <t>tttatgacgagatgacttttcc</t>
  </si>
  <si>
    <t>gtattttatgacgagatgacttttcc</t>
  </si>
  <si>
    <t>tactgtattttatgacgagatgacttttcc</t>
  </si>
  <si>
    <t>gagatgacttttcccct</t>
  </si>
  <si>
    <t>tgacgagatgacttttcccct</t>
  </si>
  <si>
    <t>tttatgacgagatgacttttcccct</t>
  </si>
  <si>
    <t>gtattttatgacgagatgacttttcccct</t>
  </si>
  <si>
    <t>tactgtattttatgacgagatgacttttcccct</t>
  </si>
  <si>
    <t>gagatgacttttcccctcag</t>
  </si>
  <si>
    <t>tgacgagatgacttttcccctcag</t>
  </si>
  <si>
    <t>tttatgacgagatgacttttcccctcag</t>
  </si>
  <si>
    <t>gtattttatgacgagatgacttttcccctcag</t>
  </si>
  <si>
    <t>tactgtattttatgacgagatgacttttcccctcag</t>
  </si>
  <si>
    <t>tcagatgacttt</t>
  </si>
  <si>
    <t>atgatcagatgacttt</t>
  </si>
  <si>
    <t>ttttatgatcagatgacttt</t>
  </si>
  <si>
    <t>tgtattttatgatcagatgacttt</t>
  </si>
  <si>
    <t>gtactgtattttatgatcagatgacttt</t>
  </si>
  <si>
    <t>tcagatgacttttcc</t>
  </si>
  <si>
    <t>atgatcagatgacttttcc</t>
  </si>
  <si>
    <t>ttttatgatcagatgacttttcc</t>
  </si>
  <si>
    <t>tgtattttatgatcagatgacttttcc</t>
  </si>
  <si>
    <t>gtactgtattttatgatcagatgacttttcc</t>
  </si>
  <si>
    <t>tcagatgacttttcccct</t>
  </si>
  <si>
    <t>atgatcagatgacttttcccct</t>
  </si>
  <si>
    <t>ttttatgatcagatgacttttcccct</t>
  </si>
  <si>
    <t>tgtattttatgatcagatgacttttcccct</t>
  </si>
  <si>
    <t>gtactgtattttatgatcagatgacttttcccct</t>
  </si>
  <si>
    <t>tcagatgacttttcccctcag</t>
  </si>
  <si>
    <t>atgatcagatgacttttcccctcag</t>
  </si>
  <si>
    <t>ttttatgatcagatgacttttcccctcag</t>
  </si>
  <si>
    <t>tgtattttatgatcagatgacttttcccctcag</t>
  </si>
  <si>
    <t>gtactgtattttatgatcagatgacttttcccctcag</t>
  </si>
  <si>
    <t>acagatgacttt</t>
  </si>
  <si>
    <t>atgaacagatgacttt</t>
  </si>
  <si>
    <t>ttttatgaacagatgacttt</t>
  </si>
  <si>
    <t>tgtattttatgaacagatgacttt</t>
  </si>
  <si>
    <t>gtactgtattttatgaacagatgacttt</t>
  </si>
  <si>
    <t>acagatgacttttcc</t>
  </si>
  <si>
    <t>atgaacagatgacttttcc</t>
  </si>
  <si>
    <t>ttttatgaacagatgacttttcc</t>
  </si>
  <si>
    <t>tgtattttatgaacagatgacttttcc</t>
  </si>
  <si>
    <t>gtactgtattttatgaacagatgacttttcc</t>
  </si>
  <si>
    <t>acagatgacttttcccct</t>
  </si>
  <si>
    <t>atgaacagatgacttttcccct</t>
  </si>
  <si>
    <t>ttttatgaacagatgacttttcccct</t>
  </si>
  <si>
    <t>tgtattttatgaacagatgacttttcccct</t>
  </si>
  <si>
    <t>gtactgtattttatgaacagatgacttttcccct</t>
  </si>
  <si>
    <t>acagatgacttttcccctcag</t>
  </si>
  <si>
    <t>atgaacagatgacttttcccctcag</t>
  </si>
  <si>
    <t>ttttatgaacagatgacttttcccctcag</t>
  </si>
  <si>
    <t>tgtattttatgaacagatgacttttcccctcag</t>
  </si>
  <si>
    <t>gtactgtattttatgaacagatgacttttcccctcag</t>
  </si>
  <si>
    <t>gcagatgacttt</t>
  </si>
  <si>
    <t>atgagcagatgacttt</t>
  </si>
  <si>
    <t>ttttatgagcagatgacttt</t>
  </si>
  <si>
    <t>tgtattttatgagcagatgacttt</t>
  </si>
  <si>
    <t>gtactgtattttatgagcagatgacttt</t>
  </si>
  <si>
    <t>gcagatgacttttcc</t>
  </si>
  <si>
    <t>atgagcagatgacttttcc</t>
  </si>
  <si>
    <t>ttttatgagcagatgacttttcc</t>
  </si>
  <si>
    <t>tgtattttatgagcagatgacttttcc</t>
  </si>
  <si>
    <t>gtactgtattttatgagcagatgacttttcc</t>
  </si>
  <si>
    <t>gcagatgacttttcccct</t>
  </si>
  <si>
    <t>atgagcagatgacttttcccct</t>
  </si>
  <si>
    <t>ttttatgagcagatgacttttcccct</t>
  </si>
  <si>
    <t>tgtattttatgagcagatgacttttcccct</t>
  </si>
  <si>
    <t>gtactgtattttatgagcagatgacttttcccct</t>
  </si>
  <si>
    <t>gcagatgacttttcccctcag</t>
  </si>
  <si>
    <t>atgagcagatgacttttcccctcag</t>
  </si>
  <si>
    <t>ttttatgagcagatgacttttcccctcag</t>
  </si>
  <si>
    <t>tgtattttatgagcagatgacttttcccctcag</t>
  </si>
  <si>
    <t>gtactgtattttatgagcagatgacttttcccctcag</t>
  </si>
  <si>
    <t>tccagatgacttt</t>
  </si>
  <si>
    <t>tatgtccagatgacttt</t>
  </si>
  <si>
    <t>attttatgtccagatgacttt</t>
  </si>
  <si>
    <t>ctgtattttatgtccagatgacttt</t>
  </si>
  <si>
    <t>tgtactgtattttatgtccagatgacttt</t>
  </si>
  <si>
    <t>tccagatgacttttcc</t>
  </si>
  <si>
    <t>tatgtccagatgacttttcc</t>
  </si>
  <si>
    <t>attttatgtccagatgacttttcc</t>
  </si>
  <si>
    <t>ctgtattttatgtccagatgacttttcc</t>
  </si>
  <si>
    <t>tgtactgtattttatgtccagatgacttttcc</t>
  </si>
  <si>
    <t>tccagatgacttttcccct</t>
  </si>
  <si>
    <t>tatgtccagatgacttttcccct</t>
  </si>
  <si>
    <t>attttatgtccagatgacttttcccct</t>
  </si>
  <si>
    <t>ctgtattttatgtccagatgacttttcccct</t>
  </si>
  <si>
    <t>tgtactgtattttatgtccagatgacttttcccct</t>
  </si>
  <si>
    <t>tccagatgacttttcccctcag</t>
  </si>
  <si>
    <t>tatgtccagatgacttttcccctcag</t>
  </si>
  <si>
    <t>attttatgtccagatgacttttcccctcag</t>
  </si>
  <si>
    <t>ctgtattttatgtccagatgacttttcccctcag</t>
  </si>
  <si>
    <t>tgtactgtattttatgtccagatgacttttcccctcag</t>
  </si>
  <si>
    <t>gccagatgacttt</t>
  </si>
  <si>
    <t>tatggccagatgacttt</t>
  </si>
  <si>
    <t>attttatggccagatgacttt</t>
  </si>
  <si>
    <t>ctgtattttatggccagatgacttt</t>
  </si>
  <si>
    <t>tgtactgtattttatggccagatgacttt</t>
  </si>
  <si>
    <t>gccagatgacttttcc</t>
  </si>
  <si>
    <t>tatggccagatgacttttcc</t>
  </si>
  <si>
    <t>attttatggccagatgacttttcc</t>
  </si>
  <si>
    <t>ctgtattttatggccagatgacttttcc</t>
  </si>
  <si>
    <t>tgtactgtattttatggccagatgacttttcc</t>
  </si>
  <si>
    <t>gccagatgacttttcccct</t>
  </si>
  <si>
    <t>tatggccagatgacttttcccct</t>
  </si>
  <si>
    <t>attttatggccagatgacttttcccct</t>
  </si>
  <si>
    <t>ctgtattttatggccagatgacttttcccct</t>
  </si>
  <si>
    <t>tgtactgtattttatggccagatgacttttcccct</t>
  </si>
  <si>
    <t>gccagatgacttttcccctcag</t>
  </si>
  <si>
    <t>tatggccagatgacttttcccctcag</t>
  </si>
  <si>
    <t>attttatggccagatgacttttcccctcag</t>
  </si>
  <si>
    <t>ctgtattttatggccagatgacttttcccctcag</t>
  </si>
  <si>
    <t>tgtactgtattttatggccagatgacttttcccctcag</t>
  </si>
  <si>
    <t>cccagatgacttt</t>
  </si>
  <si>
    <t>tatgcccagatgacttt</t>
  </si>
  <si>
    <t>attttatgcccagatgacttt</t>
  </si>
  <si>
    <t>ctgtattttatgcccagatgacttt</t>
  </si>
  <si>
    <t>tgtactgtattttatgcccagatgacttt</t>
  </si>
  <si>
    <t>cccagatgacttttcc</t>
  </si>
  <si>
    <t>tatgcccagatgacttttcc</t>
  </si>
  <si>
    <t>attttatgcccagatgacttttcc</t>
  </si>
  <si>
    <t>ctgtattttatgcccagatgacttttcc</t>
  </si>
  <si>
    <t>tgtactgtattttatgcccagatgacttttcc</t>
  </si>
  <si>
    <t>cccagatgacttttcccct</t>
  </si>
  <si>
    <t>tatgcccagatgacttttcccct</t>
  </si>
  <si>
    <t>attttatgcccagatgacttttcccct</t>
  </si>
  <si>
    <t>ctgtattttatgcccagatgacttttcccct</t>
  </si>
  <si>
    <t>tgtactgtattttatgcccagatgacttttcccct</t>
  </si>
  <si>
    <t>cccagatgacttttcccctcag</t>
  </si>
  <si>
    <t>tatgcccagatgacttttcccctcag</t>
  </si>
  <si>
    <t>attttatgcccagatgacttttcccctcag</t>
  </si>
  <si>
    <t>ctgtattttatgcccagatgacttttcccctcag</t>
  </si>
  <si>
    <t>tgtactgtattttatgcccagatgacttttcccctcag</t>
  </si>
  <si>
    <t>taccagatgacttt</t>
  </si>
  <si>
    <t>ttattaccagatgacttt</t>
  </si>
  <si>
    <t>tattttattaccagatgacttt</t>
  </si>
  <si>
    <t>actgtattttattaccagatgacttt</t>
  </si>
  <si>
    <t>ttgtactgtattttattaccagatgacttt</t>
  </si>
  <si>
    <t>taccagatgacttttcc</t>
  </si>
  <si>
    <t>ttattaccagatgacttttcc</t>
  </si>
  <si>
    <t>tattttattaccagatgacttttcc</t>
  </si>
  <si>
    <t>actgtattttattaccagatgacttttcc</t>
  </si>
  <si>
    <t>ttgtactgtattttattaccagatgacttttcc</t>
  </si>
  <si>
    <t>taccagatgacttttcccct</t>
  </si>
  <si>
    <t>ttattaccagatgacttttcccct</t>
  </si>
  <si>
    <t>tattttattaccagatgacttttcccct</t>
  </si>
  <si>
    <t>actgtattttattaccagatgacttttcccct</t>
  </si>
  <si>
    <t>ttgtactgtattttattaccagatgacttttcccct</t>
  </si>
  <si>
    <t>taccagatgacttttcccctcag</t>
  </si>
  <si>
    <t>ttattaccagatgacttttcccctcag</t>
  </si>
  <si>
    <t>tattttattaccagatgacttttcccctcag</t>
  </si>
  <si>
    <t>actgtattttattaccagatgacttttcccctcag</t>
  </si>
  <si>
    <t>ttgtactgtattttattaccagatgacttttcccctcag</t>
  </si>
  <si>
    <t>aaccagatgacttt</t>
  </si>
  <si>
    <t>ttataaccagatgacttt</t>
  </si>
  <si>
    <t>tattttataaccagatgacttt</t>
  </si>
  <si>
    <t>actgtattttataaccagatgacttt</t>
  </si>
  <si>
    <t>ttgtactgtattttataaccagatgacttt</t>
  </si>
  <si>
    <t>aaccagatgacttttcc</t>
  </si>
  <si>
    <t>ttataaccagatgacttttcc</t>
  </si>
  <si>
    <t>tattttataaccagatgacttttcc</t>
  </si>
  <si>
    <t>actgtattttataaccagatgacttttcc</t>
  </si>
  <si>
    <t>ttgtactgtattttataaccagatgacttttcc</t>
  </si>
  <si>
    <t>aaccagatgacttttcccct</t>
  </si>
  <si>
    <t>ttataaccagatgacttttcccct</t>
  </si>
  <si>
    <t>tattttataaccagatgacttttcccct</t>
  </si>
  <si>
    <t>actgtattttataaccagatgacttttcccct</t>
  </si>
  <si>
    <t>ttgtactgtattttataaccagatgacttttcccct</t>
  </si>
  <si>
    <t>aaccagatgacttttcccctcag</t>
  </si>
  <si>
    <t>ttataaccagatgacttttcccctcag</t>
  </si>
  <si>
    <t>tattttataaccagatgacttttcccctcag</t>
  </si>
  <si>
    <t>actgtattttataaccagatgacttttcccctcag</t>
  </si>
  <si>
    <t>ttgtactgtattttataaccagatgacttttcccctcag</t>
  </si>
  <si>
    <t>caccagatgacttt</t>
  </si>
  <si>
    <t>ttatcaccagatgacttt</t>
  </si>
  <si>
    <t>tattttatcaccagatgacttt</t>
  </si>
  <si>
    <t>actgtattttatcaccagatgacttt</t>
  </si>
  <si>
    <t>ttgtactgtattttatcaccagatgacttt</t>
  </si>
  <si>
    <t>caccagatgacttttcc</t>
  </si>
  <si>
    <t>ttatcaccagatgacttttcc</t>
  </si>
  <si>
    <t>tattttatcaccagatgacttttcc</t>
  </si>
  <si>
    <t>actgtattttatcaccagatgacttttcc</t>
  </si>
  <si>
    <t>ttgtactgtattttatcaccagatgacttttcc</t>
  </si>
  <si>
    <t>caccagatgacttttcccct</t>
  </si>
  <si>
    <t>ttatcaccagatgacttttcccct</t>
  </si>
  <si>
    <t>tattttatcaccagatgacttttcccct</t>
  </si>
  <si>
    <t>actgtattttatcaccagatgacttttcccct</t>
  </si>
  <si>
    <t>ttgtactgtattttatcaccagatgacttttcccct</t>
  </si>
  <si>
    <t>caccagatgacttttcccctcag</t>
  </si>
  <si>
    <t>ttatcaccagatgacttttcccctcag</t>
  </si>
  <si>
    <t>tattttatcaccagatgacttttcccctcag</t>
  </si>
  <si>
    <t>actgtattttatcaccagatgacttttcccctcag</t>
  </si>
  <si>
    <t>ttgtactgtattttatcaccagatgacttttcccctcag</t>
  </si>
  <si>
    <t>agaccagatgacttt</t>
  </si>
  <si>
    <t>tttaagaccagatgacttt</t>
  </si>
  <si>
    <t>gtattttaagaccagatgacttt</t>
  </si>
  <si>
    <t>tactgtattttaagaccagatgacttt</t>
  </si>
  <si>
    <t>cttgtactgtattttaagaccagatgacttt</t>
  </si>
  <si>
    <t>agaccagatgacttttcc</t>
  </si>
  <si>
    <t>tttaagaccagatgacttttcc</t>
  </si>
  <si>
    <t>gtattttaagaccagatgacttttcc</t>
  </si>
  <si>
    <t>tactgtattttaagaccagatgacttttcc</t>
  </si>
  <si>
    <t>cttgtactgtattttaagaccagatgacttttcc</t>
  </si>
  <si>
    <t>agaccagatgacttttcccct</t>
  </si>
  <si>
    <t>tttaagaccagatgacttttcccct</t>
  </si>
  <si>
    <t>gtattttaagaccagatgacttttcccct</t>
  </si>
  <si>
    <t>tactgtattttaagaccagatgacttttcccct</t>
  </si>
  <si>
    <t>cttgtactgtattttaagaccagatgacttttcccct</t>
  </si>
  <si>
    <t>agaccagatgacttttcccctcag</t>
  </si>
  <si>
    <t>tttaagaccagatgacttttcccctcag</t>
  </si>
  <si>
    <t>gtattttaagaccagatgacttttcccctcag</t>
  </si>
  <si>
    <t>tactgtattttaagaccagatgacttttcccctcag</t>
  </si>
  <si>
    <t>cttgtactgtattttaagaccagatgacttttcccctcag</t>
  </si>
  <si>
    <t>ggaccagatgacttt</t>
  </si>
  <si>
    <t>tttaggaccagatgacttt</t>
  </si>
  <si>
    <t>gtattttaggaccagatgacttt</t>
  </si>
  <si>
    <t>tactgtattttaggaccagatgacttt</t>
  </si>
  <si>
    <t>cttgtactgtattttaggaccagatgacttt</t>
  </si>
  <si>
    <t>ggaccagatgacttttcc</t>
  </si>
  <si>
    <t>tttaggaccagatgacttttcc</t>
  </si>
  <si>
    <t>gtattttaggaccagatgacttttcc</t>
  </si>
  <si>
    <t>tactgtattttaggaccagatgacttttcc</t>
  </si>
  <si>
    <t>cttgtactgtattttaggaccagatgacttttcc</t>
  </si>
  <si>
    <t>ggaccagatgacttttcccct</t>
  </si>
  <si>
    <t>tttaggaccagatgacttttcccct</t>
  </si>
  <si>
    <t>gtattttaggaccagatgacttttcccct</t>
  </si>
  <si>
    <t>tactgtattttaggaccagatgacttttcccct</t>
  </si>
  <si>
    <t>cttgtactgtattttaggaccagatgacttttcccct</t>
  </si>
  <si>
    <t>ggaccagatgacttttcccctcag</t>
  </si>
  <si>
    <t>tttaggaccagatgacttttcccctcag</t>
  </si>
  <si>
    <t>gtattttaggaccagatgacttttcccctcag</t>
  </si>
  <si>
    <t>tactgtattttaggaccagatgacttttcccctcag</t>
  </si>
  <si>
    <t>cttgtactgtattttaggaccagatgacttttcccctcag</t>
  </si>
  <si>
    <t>cgaccagatgacttt</t>
  </si>
  <si>
    <t>tttacgaccagatgacttt</t>
  </si>
  <si>
    <t>gtattttacgaccagatgacttt</t>
  </si>
  <si>
    <t>tactgtattttacgaccagatgacttt</t>
  </si>
  <si>
    <t>cttgtactgtattttacgaccagatgacttt</t>
  </si>
  <si>
    <t>cgaccagatgacttttcc</t>
  </si>
  <si>
    <t>tttacgaccagatgacttttcc</t>
  </si>
  <si>
    <t>gtattttacgaccagatgacttttcc</t>
  </si>
  <si>
    <t>tactgtattttacgaccagatgacttttcc</t>
  </si>
  <si>
    <t>cttgtactgtattttacgaccagatgacttttcc</t>
  </si>
  <si>
    <t>cgaccagatgacttttcccct</t>
  </si>
  <si>
    <t>tttacgaccagatgacttttcccct</t>
  </si>
  <si>
    <t>gtattttacgaccagatgacttttcccct</t>
  </si>
  <si>
    <t>tactgtattttacgaccagatgacttttcccct</t>
  </si>
  <si>
    <t>cttgtactgtattttacgaccagatgacttttcccct</t>
  </si>
  <si>
    <t>cgaccagatgacttttcccctcag</t>
  </si>
  <si>
    <t>tttacgaccagatgacttttcccctcag</t>
  </si>
  <si>
    <t>gtattttacgaccagatgacttttcccctcag</t>
  </si>
  <si>
    <t>tactgtattttacgaccagatgacttttcccctcag</t>
  </si>
  <si>
    <t>cttgtactgtattttacgaccagatgacttttcccctcag</t>
  </si>
  <si>
    <t>ttgaccagatgacttt</t>
  </si>
  <si>
    <t>ttttttgaccagatgacttt</t>
  </si>
  <si>
    <t>tgtattttttgaccagatgacttt</t>
  </si>
  <si>
    <t>gtactgtattttttgaccagatgacttt</t>
  </si>
  <si>
    <t>ccttgtactgtattttttgaccagatgacttt</t>
  </si>
  <si>
    <t>ttgaccagatgacttttcc</t>
  </si>
  <si>
    <t>ttttttgaccagatgacttttcc</t>
  </si>
  <si>
    <t>tgtattttttgaccagatgacttttcc</t>
  </si>
  <si>
    <t>gtactgtattttttgaccagatgacttttcc</t>
  </si>
  <si>
    <t>ccttgtactgtattttttgaccagatgacttttcc</t>
  </si>
  <si>
    <t>ttgaccagatgacttttcccct</t>
  </si>
  <si>
    <t>ttttttgaccagatgacttttcccct</t>
  </si>
  <si>
    <t>tgtattttttgaccagatgacttttcccct</t>
  </si>
  <si>
    <t>gtactgtattttttgaccagatgacttttcccct</t>
  </si>
  <si>
    <t>ccttgtactgtattttttgaccagatgacttttcccct</t>
  </si>
  <si>
    <t>ttgaccagatgacttttcccctcag</t>
  </si>
  <si>
    <t>ttttttgaccagatgacttttcccctcag</t>
  </si>
  <si>
    <t>tgtattttttgaccagatgacttttcccctcag</t>
  </si>
  <si>
    <t>gtactgtattttttgaccagatgacttttcccctcag</t>
  </si>
  <si>
    <t>ccttgtactgtattttttgaccagatgacttttcccctcag</t>
  </si>
  <si>
    <t>gtgaccagatgacttt</t>
  </si>
  <si>
    <t>ttttgtgaccagatgacttt</t>
  </si>
  <si>
    <t>tgtattttgtgaccagatgacttt</t>
  </si>
  <si>
    <t>gtactgtattttgtgaccagatgacttt</t>
  </si>
  <si>
    <t>ccttgtactgtattttgtgaccagatgacttt</t>
  </si>
  <si>
    <t>gtgaccagatgacttttcc</t>
  </si>
  <si>
    <t>ttttgtgaccagatgacttttcc</t>
  </si>
  <si>
    <t>tgtattttgtgaccagatgacttttcc</t>
  </si>
  <si>
    <t>gtactgtattttgtgaccagatgacttttcc</t>
  </si>
  <si>
    <t>ccttgtactgtattttgtgaccagatgacttttcc</t>
  </si>
  <si>
    <t>gtgaccagatgacttttcccct</t>
  </si>
  <si>
    <t>ttttgtgaccagatgacttttcccct</t>
  </si>
  <si>
    <t>tgtattttgtgaccagatgacttttcccct</t>
  </si>
  <si>
    <t>gtactgtattttgtgaccagatgacttttcccct</t>
  </si>
  <si>
    <t>ccttgtactgtattttgtgaccagatgacttttcccct</t>
  </si>
  <si>
    <t>gtgaccagatgacttttcccctcag</t>
  </si>
  <si>
    <t>ttttgtgaccagatgacttttcccctcag</t>
  </si>
  <si>
    <t>tgtattttgtgaccagatgacttttcccctcag</t>
  </si>
  <si>
    <t>gtactgtattttgtgaccagatgacttttcccctcag</t>
  </si>
  <si>
    <t>ccttgtactgtattttgtgaccagatgacttttcccctcag</t>
  </si>
  <si>
    <t>ctgaccagatgacttt</t>
  </si>
  <si>
    <t>ttttctgaccagatgacttt</t>
  </si>
  <si>
    <t>tgtattttctgaccagatgacttt</t>
  </si>
  <si>
    <t>gtactgtattttctgaccagatgacttt</t>
  </si>
  <si>
    <t>ccttgtactgtattttctgaccagatgacttt</t>
  </si>
  <si>
    <t>ctgaccagatgacttttcc</t>
  </si>
  <si>
    <t>ttttctgaccagatgacttttcc</t>
  </si>
  <si>
    <t>tgtattttctgaccagatgacttttcc</t>
  </si>
  <si>
    <t>gtactgtattttctgaccagatgacttttcc</t>
  </si>
  <si>
    <t>ccttgtactgtattttctgaccagatgacttttcc</t>
  </si>
  <si>
    <t>ctgaccagatgacttttcccct</t>
  </si>
  <si>
    <t>ttttctgaccagatgacttttcccct</t>
  </si>
  <si>
    <t>tgtattttctgaccagatgacttttcccct</t>
  </si>
  <si>
    <t>gtactgtattttctgaccagatgacttttcccct</t>
  </si>
  <si>
    <t>ccttgtactgtattttctgaccagatgacttttcccct</t>
  </si>
  <si>
    <t>ctgaccagatgacttttcccctcag</t>
  </si>
  <si>
    <t>ttttctgaccagatgacttttcccctcag</t>
  </si>
  <si>
    <t>tgtattttctgaccagatgacttttcccctcag</t>
  </si>
  <si>
    <t>gtactgtattttctgaccagatgacttttcccctcag</t>
  </si>
  <si>
    <t>ccttgtactgtattttctgaccagatgacttttcccctcag</t>
  </si>
  <si>
    <t>aatgaccagatgacttt</t>
  </si>
  <si>
    <t>atttaatgaccagatgacttt</t>
  </si>
  <si>
    <t>ctgtatttaatgaccagatgacttt</t>
  </si>
  <si>
    <t>tgtactgtatttaatgaccagatgacttt</t>
  </si>
  <si>
    <t>accttgtactgtatttaatgaccagatgacttt</t>
  </si>
  <si>
    <t>aatgaccagatgacttttcc</t>
  </si>
  <si>
    <t>atttaatgaccagatgacttttcc</t>
  </si>
  <si>
    <t>ctgtatttaatgaccagatgacttttcc</t>
  </si>
  <si>
    <t>tgtactgtatttaatgaccagatgacttttcc</t>
  </si>
  <si>
    <t>accttgtactgtatttaatgaccagatgacttttcc</t>
  </si>
  <si>
    <t>aatgaccagatgacttttcccct</t>
  </si>
  <si>
    <t>atttaatgaccagatgacttttcccct</t>
  </si>
  <si>
    <t>ctgtatttaatgaccagatgacttttcccct</t>
  </si>
  <si>
    <t>tgtactgtatttaatgaccagatgacttttcccct</t>
  </si>
  <si>
    <t>accttgtactgtatttaatgaccagatgacttttcccct</t>
  </si>
  <si>
    <t>aatgaccagatgacttttcccctcag</t>
  </si>
  <si>
    <t>atttaatgaccagatgacttttcccctcag</t>
  </si>
  <si>
    <t>ctgtatttaatgaccagatgacttttcccctcag</t>
  </si>
  <si>
    <t>tgtactgtatttaatgaccagatgacttttcccctcag</t>
  </si>
  <si>
    <t>accttgtactgtatttaatgaccagatgacttttcccctcag</t>
  </si>
  <si>
    <t>gatgaccagatgacttt</t>
  </si>
  <si>
    <t>atttgatgaccagatgacttt</t>
  </si>
  <si>
    <t>ctgtatttgatgaccagatgacttt</t>
  </si>
  <si>
    <t>tgtactgtatttgatgaccagatgacttt</t>
  </si>
  <si>
    <t>accttgtactgtatttgatgaccagatgacttt</t>
  </si>
  <si>
    <t>gatgaccagatgacttttcc</t>
  </si>
  <si>
    <t>atttgatgaccagatgacttttcc</t>
  </si>
  <si>
    <t>ctgtatttgatgaccagatgacttttcc</t>
  </si>
  <si>
    <t>tgtactgtatttgatgaccagatgacttttcc</t>
  </si>
  <si>
    <t>accttgtactgtatttgatgaccagatgacttttcc</t>
  </si>
  <si>
    <t>gatgaccagatgacttttcccct</t>
  </si>
  <si>
    <t>atttgatgaccagatgacttttcccct</t>
  </si>
  <si>
    <t>ctgtatttgatgaccagatgacttttcccct</t>
  </si>
  <si>
    <t>tgtactgtatttgatgaccagatgacttttcccct</t>
  </si>
  <si>
    <t>accttgtactgtatttgatgaccagatgacttttcccct</t>
  </si>
  <si>
    <t>gatgaccagatgacttttcccctcag</t>
  </si>
  <si>
    <t>atttgatgaccagatgacttttcccctcag</t>
  </si>
  <si>
    <t>ctgtatttgatgaccagatgacttttcccctcag</t>
  </si>
  <si>
    <t>tgtactgtatttgatgaccagatgacttttcccctcag</t>
  </si>
  <si>
    <t>accttgtactgtatttgatgaccagatgacttttcccctcag</t>
  </si>
  <si>
    <t>catgaccagatgacttt</t>
  </si>
  <si>
    <t>atttcatgaccagatgacttt</t>
  </si>
  <si>
    <t>ctgtatttcatgaccagatgacttt</t>
  </si>
  <si>
    <t>tgtactgtatttcatgaccagatgacttt</t>
  </si>
  <si>
    <t>accttgtactgtatttcatgaccagatgacttt</t>
  </si>
  <si>
    <t>catgaccagatgacttttcc</t>
  </si>
  <si>
    <t>atttcatgaccagatgacttttcc</t>
  </si>
  <si>
    <t>ctgtatttcatgaccagatgacttttcc</t>
  </si>
  <si>
    <t>tgtactgtatttcatgaccagatgacttttcc</t>
  </si>
  <si>
    <t>accttgtactgtatttcatgaccagatgacttttcc</t>
  </si>
  <si>
    <t>catgaccagatgacttttcccct</t>
  </si>
  <si>
    <t>atttcatgaccagatgacttttcccct</t>
  </si>
  <si>
    <t>ctgtatttcatgaccagatgacttttcccct</t>
  </si>
  <si>
    <t>tgtactgtatttcatgaccagatgacttttcccct</t>
  </si>
  <si>
    <t>accttgtactgtatttcatgaccagatgacttttcccct</t>
  </si>
  <si>
    <t>catgaccagatgacttttcccctcag</t>
  </si>
  <si>
    <t>atttcatgaccagatgacttttcccctcag</t>
  </si>
  <si>
    <t>ctgtatttcatgaccagatgacttttcccctcag</t>
  </si>
  <si>
    <t>tgtactgtatttcatgaccagatgacttttcccctcag</t>
  </si>
  <si>
    <t>accttgtactgtatttcatgaccagatgacttttcccctcag</t>
  </si>
  <si>
    <t>atatgaccagatgacttt</t>
  </si>
  <si>
    <t>tattatatgaccagatgacttt</t>
  </si>
  <si>
    <t>actgtattatatgaccagatgacttt</t>
  </si>
  <si>
    <t>ttgtactgtattatatgaccagatgacttt</t>
  </si>
  <si>
    <t>gaccttgtactgtattatatgaccagatgacttt</t>
  </si>
  <si>
    <t>atatgaccagatgacttttcc</t>
  </si>
  <si>
    <t>tattatatgaccagatgacttttcc</t>
  </si>
  <si>
    <t>actgtattatatgaccagatgacttttcc</t>
  </si>
  <si>
    <t>ttgtactgtattatatgaccagatgacttttcc</t>
  </si>
  <si>
    <t>gaccttgtactgtattatatgaccagatgacttttcc</t>
  </si>
  <si>
    <t>atatgaccagatgacttttcccct</t>
  </si>
  <si>
    <t>tattatatgaccagatgacttttcccct</t>
  </si>
  <si>
    <t>actgtattatatgaccagatgacttttcccct</t>
  </si>
  <si>
    <t>ttgtactgtattatatgaccagatgacttttcccct</t>
  </si>
  <si>
    <t>gaccttgtactgtattatatgaccagatgacttttcccct</t>
  </si>
  <si>
    <t>atatgaccagatgacttttcccctcag</t>
  </si>
  <si>
    <t>tattatatgaccagatgacttttcccctcag</t>
  </si>
  <si>
    <t>actgtattatatgaccagatgacttttcccctcag</t>
  </si>
  <si>
    <t>ttgtactgtattatatgaccagatgacttttcccctcag</t>
  </si>
  <si>
    <t>gaccttgtactgtattatatgaccagatgacttttcccctcag</t>
  </si>
  <si>
    <t>gtatgaccagatgacttt</t>
  </si>
  <si>
    <t>tattgtatgaccagatgacttt</t>
  </si>
  <si>
    <t>actgtattgtatgaccagatgacttt</t>
  </si>
  <si>
    <t>ttgtactgtattgtatgaccagatgacttt</t>
  </si>
  <si>
    <t>gaccttgtactgtattgtatgaccagatgacttt</t>
  </si>
  <si>
    <t>gtatgaccagatgacttttcc</t>
  </si>
  <si>
    <t>tattgtatgaccagatgacttttcc</t>
  </si>
  <si>
    <t>actgtattgtatgaccagatgacttttcc</t>
  </si>
  <si>
    <t>ttgtactgtattgtatgaccagatgacttttcc</t>
  </si>
  <si>
    <t>gaccttgtactgtattgtatgaccagatgacttttcc</t>
  </si>
  <si>
    <t>gtatgaccagatgacttttcccct</t>
  </si>
  <si>
    <t>tattgtatgaccagatgacttttcccct</t>
  </si>
  <si>
    <t>actgtattgtatgaccagatgacttttcccct</t>
  </si>
  <si>
    <t>ttgtactgtattgtatgaccagatgacttttcccct</t>
  </si>
  <si>
    <t>gaccttgtactgtattgtatgaccagatgacttttcccct</t>
  </si>
  <si>
    <t>gtatgaccagatgacttttcccctcag</t>
  </si>
  <si>
    <t>tattgtatgaccagatgacttttcccctcag</t>
  </si>
  <si>
    <t>actgtattgtatgaccagatgacttttcccctcag</t>
  </si>
  <si>
    <t>ttgtactgtattgtatgaccagatgacttttcccctcag</t>
  </si>
  <si>
    <t>gaccttgtactgtattgtatgaccagatgacttttcccctcag</t>
  </si>
  <si>
    <t>ctatgaccagatgacttt</t>
  </si>
  <si>
    <t>tattctatgaccagatgacttt</t>
  </si>
  <si>
    <t>actgtattctatgaccagatgacttt</t>
  </si>
  <si>
    <t>ttgtactgtattctatgaccagatgacttt</t>
  </si>
  <si>
    <t>gaccttgtactgtattctatgaccagatgacttt</t>
  </si>
  <si>
    <t>ctatgaccagatgacttttcc</t>
  </si>
  <si>
    <t>tattctatgaccagatgacttttcc</t>
  </si>
  <si>
    <t>actgtattctatgaccagatgacttttcc</t>
  </si>
  <si>
    <t>ttgtactgtattctatgaccagatgacttttcc</t>
  </si>
  <si>
    <t>gaccttgtactgtattctatgaccagatgacttttcc</t>
  </si>
  <si>
    <t>ctatgaccagatgacttttcccct</t>
  </si>
  <si>
    <t>tattctatgaccagatgacttttcccct</t>
  </si>
  <si>
    <t>actgtattctatgaccagatgacttttcccct</t>
  </si>
  <si>
    <t>ttgtactgtattctatgaccagatgacttttcccct</t>
  </si>
  <si>
    <t>gaccttgtactgtattctatgaccagatgacttttcccct</t>
  </si>
  <si>
    <t>ctatgaccagatgacttttcccctcag</t>
  </si>
  <si>
    <t>tattctatgaccagatgacttttcccctcag</t>
  </si>
  <si>
    <t>actgtattctatgaccagatgacttttcccctcag</t>
  </si>
  <si>
    <t>ttgtactgtattctatgaccagatgacttttcccctcag</t>
  </si>
  <si>
    <t>gaccttgtactgtattctatgaccagatgacttttcccctcag</t>
  </si>
  <si>
    <t>attatgaccagatgacttt</t>
  </si>
  <si>
    <t>gtatattatgaccagatgacttt</t>
  </si>
  <si>
    <t>tactgtatattatgaccagatgacttt</t>
  </si>
  <si>
    <t>cttgtactgtatattatgaccagatgacttt</t>
  </si>
  <si>
    <t>tgaccttgtactgtatattatgaccagatgacttt</t>
  </si>
  <si>
    <t>attatgaccagatgacttttcc</t>
  </si>
  <si>
    <t>gtatattatgaccagatgacttttcc</t>
  </si>
  <si>
    <t>tactgtatattatgaccagatgacttttcc</t>
  </si>
  <si>
    <t>cttgtactgtatattatgaccagatgacttttcc</t>
  </si>
  <si>
    <t>tgaccttgtactgtatattatgaccagatgacttttcc</t>
  </si>
  <si>
    <t>attatgaccagatgacttttcccct</t>
  </si>
  <si>
    <t>gtatattatgaccagatgacttttcccct</t>
  </si>
  <si>
    <t>tactgtatattatgaccagatgacttttcccct</t>
  </si>
  <si>
    <t>cttgtactgtatattatgaccagatgacttttcccct</t>
  </si>
  <si>
    <t>tgaccttgtactgtatattatgaccagatgacttttcccct</t>
  </si>
  <si>
    <t>attatgaccagatgacttttcccctcag</t>
  </si>
  <si>
    <t>gtatattatgaccagatgacttttcccctcag</t>
  </si>
  <si>
    <t>tactgtatattatgaccagatgacttttcccctcag</t>
  </si>
  <si>
    <t>cttgtactgtatattatgaccagatgacttttcccctcag</t>
  </si>
  <si>
    <t>tgaccttgtactgtatattatgaccagatgacttttcccctcag</t>
  </si>
  <si>
    <t>gttatgaccagatgacttt</t>
  </si>
  <si>
    <t>gtatgttatgaccagatgacttt</t>
  </si>
  <si>
    <t>tactgtatgttatgaccagatgacttt</t>
  </si>
  <si>
    <t>cttgtactgtatgttatgaccagatgacttt</t>
  </si>
  <si>
    <t>tgaccttgtactgtatgttatgaccagatgacttt</t>
  </si>
  <si>
    <t>gttatgaccagatgacttttcc</t>
  </si>
  <si>
    <t>gtatgttatgaccagatgacttttcc</t>
  </si>
  <si>
    <t>tactgtatgttatgaccagatgacttttcc</t>
  </si>
  <si>
    <t>cttgtactgtatgttatgaccagatgacttttcc</t>
  </si>
  <si>
    <t>tgaccttgtactgtatgttatgaccagatgacttttcc</t>
  </si>
  <si>
    <t>gttatgaccagatgacttttcccct</t>
  </si>
  <si>
    <t>gtatgttatgaccagatgacttttcccct</t>
  </si>
  <si>
    <t>tactgtatgttatgaccagatgacttttcccct</t>
  </si>
  <si>
    <t>cttgtactgtatgttatgaccagatgacttttcccct</t>
  </si>
  <si>
    <t>tgaccttgtactgtatgttatgaccagatgacttttcccct</t>
  </si>
  <si>
    <t>gttatgaccagatgacttttcccctcag</t>
  </si>
  <si>
    <t>gtatgttatgaccagatgacttttcccctcag</t>
  </si>
  <si>
    <t>tactgtatgttatgaccagatgacttttcccctcag</t>
  </si>
  <si>
    <t>cttgtactgtatgttatgaccagatgacttttcccctcag</t>
  </si>
  <si>
    <t>tgaccttgtactgtatgttatgaccagatgacttttcccctcag</t>
  </si>
  <si>
    <t>cttatgaccagatgacttt</t>
  </si>
  <si>
    <t>gtatcttatgaccagatgacttt</t>
  </si>
  <si>
    <t>tactgtatcttatgaccagatgacttt</t>
  </si>
  <si>
    <t>cttgtactgtatcttatgaccagatgacttt</t>
  </si>
  <si>
    <t>tgaccttgtactgtatcttatgaccagatgacttt</t>
  </si>
  <si>
    <t>cttatgaccagatgacttttcc</t>
  </si>
  <si>
    <t>gtatcttatgaccagatgacttttcc</t>
  </si>
  <si>
    <t>tactgtatcttatgaccagatgacttttcc</t>
  </si>
  <si>
    <t>cttgtactgtatcttatgaccagatgacttttcc</t>
  </si>
  <si>
    <t>tgaccttgtactgtatcttatgaccagatgacttttcc</t>
  </si>
  <si>
    <t>cttatgaccagatgacttttcccct</t>
  </si>
  <si>
    <t>gtatcttatgaccagatgacttttcccct</t>
  </si>
  <si>
    <t>tactgtatcttatgaccagatgacttttcccct</t>
  </si>
  <si>
    <t>cttgtactgtatcttatgaccagatgacttttcccct</t>
  </si>
  <si>
    <t>tgaccttgtactgtatcttatgaccagatgacttttcccct</t>
  </si>
  <si>
    <t>cttatgaccagatgacttttcccctcag</t>
  </si>
  <si>
    <t>gtatcttatgaccagatgacttttcccctcag</t>
  </si>
  <si>
    <t>tactgtatcttatgaccagatgacttttcccctcag</t>
  </si>
  <si>
    <t>cttgtactgtatcttatgaccagatgacttttcccctcag</t>
  </si>
  <si>
    <t>tgaccttgtactgtatcttatgaccagatgacttttcccctcag</t>
  </si>
  <si>
    <t>atttatgaccagatgacttt</t>
  </si>
  <si>
    <t>tgtaatttatgaccagatgacttt</t>
  </si>
  <si>
    <t>gtactgtaatttatgaccagatgacttt</t>
  </si>
  <si>
    <t>ccttgtactgtaatttatgaccagatgacttt</t>
  </si>
  <si>
    <t>gtgaccttgtactgtaatttatgaccagatgacttt</t>
  </si>
  <si>
    <t>atttatgaccagatgacttttcc</t>
  </si>
  <si>
    <t>tgtaatttatgaccagatgacttttcc</t>
  </si>
  <si>
    <t>gtactgtaatttatgaccagatgacttttcc</t>
  </si>
  <si>
    <t>ccttgtactgtaatttatgaccagatgacttttcc</t>
  </si>
  <si>
    <t>gtgaccttgtactgtaatttatgaccagatgacttttcc</t>
  </si>
  <si>
    <t>atttatgaccagatgacttttcccct</t>
  </si>
  <si>
    <t>tgtaatttatgaccagatgacttttcccct</t>
  </si>
  <si>
    <t>gtactgtaatttatgaccagatgacttttcccct</t>
  </si>
  <si>
    <t>ccttgtactgtaatttatgaccagatgacttttcccct</t>
  </si>
  <si>
    <t>gtgaccttgtactgtaatttatgaccagatgacttttcccct</t>
  </si>
  <si>
    <t>atttatgaccagatgacttttcccctcag</t>
  </si>
  <si>
    <t>tgtaatttatgaccagatgacttttcccctcag</t>
  </si>
  <si>
    <t>gtactgtaatttatgaccagatgacttttcccctcag</t>
  </si>
  <si>
    <t>ccttgtactgtaatttatgaccagatgacttttcccctcag</t>
  </si>
  <si>
    <t>gtgaccttgtactgtaatttatgaccagatgacttttcccctcag</t>
  </si>
  <si>
    <t>gtttatgaccagatgacttt</t>
  </si>
  <si>
    <t>tgtagtttatgaccagatgacttt</t>
  </si>
  <si>
    <t>gtactgtagtttatgaccagatgacttt</t>
  </si>
  <si>
    <t>ccttgtactgtagtttatgaccagatgacttt</t>
  </si>
  <si>
    <t>gtgaccttgtactgtagtttatgaccagatgacttt</t>
  </si>
  <si>
    <t>gtttatgaccagatgacttttcc</t>
  </si>
  <si>
    <t>tgtagtttatgaccagatgacttttcc</t>
  </si>
  <si>
    <t>gtactgtagtttatgaccagatgacttttcc</t>
  </si>
  <si>
    <t>ccttgtactgtagtttatgaccagatgacttttcc</t>
  </si>
  <si>
    <t>gtgaccttgtactgtagtttatgaccagatgacttttcc</t>
  </si>
  <si>
    <t>gtttatgaccagatgacttttcccct</t>
  </si>
  <si>
    <t>tgtagtttatgaccagatgacttttcccct</t>
  </si>
  <si>
    <t>gtactgtagtttatgaccagatgacttttcccct</t>
  </si>
  <si>
    <t>ccttgtactgtagtttatgaccagatgacttttcccct</t>
  </si>
  <si>
    <t>gtgaccttgtactgtagtttatgaccagatgacttttcccct</t>
  </si>
  <si>
    <t>gtttatgaccagatgacttttcccctcag</t>
  </si>
  <si>
    <t>tgtagtttatgaccagatgacttttcccctcag</t>
  </si>
  <si>
    <t>gtactgtagtttatgaccagatgacttttcccctcag</t>
  </si>
  <si>
    <t>ccttgtactgtagtttatgaccagatgacttttcccctcag</t>
  </si>
  <si>
    <t>gtgaccttgtactgtagtttatgaccagatgacttttcccctcag</t>
  </si>
  <si>
    <t>ctttatgaccagatgacttt</t>
  </si>
  <si>
    <t>tgtactttatgaccagatgacttt</t>
  </si>
  <si>
    <t>gtactgtactttatgaccagatgacttt</t>
  </si>
  <si>
    <t>ccttgtactgtactttatgaccagatgacttt</t>
  </si>
  <si>
    <t>gtgaccttgtactgtactttatgaccagatgacttt</t>
  </si>
  <si>
    <t>ctttatgaccagatgacttttcc</t>
  </si>
  <si>
    <t>tgtactttatgaccagatgacttttcc</t>
  </si>
  <si>
    <t>gtactgtactttatgaccagatgacttttcc</t>
  </si>
  <si>
    <t>ccttgtactgtactttatgaccagatgacttttcc</t>
  </si>
  <si>
    <t>gtgaccttgtactgtactttatgaccagatgacttttcc</t>
  </si>
  <si>
    <t>ctttatgaccagatgacttttcccct</t>
  </si>
  <si>
    <t>tgtactttatgaccagatgacttttcccct</t>
  </si>
  <si>
    <t>gtactgtactttatgaccagatgacttttcccct</t>
  </si>
  <si>
    <t>ccttgtactgtactttatgaccagatgacttttcccct</t>
  </si>
  <si>
    <t>gtgaccttgtactgtactttatgaccagatgacttttcccct</t>
  </si>
  <si>
    <t>ctttatgaccagatgacttttcccctcag</t>
  </si>
  <si>
    <t>tgtactttatgaccagatgacttttcccctcag</t>
  </si>
  <si>
    <t>gtactgtactttatgaccagatgacttttcccctcag</t>
  </si>
  <si>
    <t>ccttgtactgtactttatgaccagatgacttttcccctcag</t>
  </si>
  <si>
    <t>gtgaccttgtactgtactttatgaccagatgacttttcccctcag</t>
  </si>
  <si>
    <t>tttttatgaccagatgacttt</t>
  </si>
  <si>
    <t>ctgttttttatgaccagatgacttt</t>
  </si>
  <si>
    <t>tgtactgttttttatgaccagatgacttt</t>
  </si>
  <si>
    <t>accttgtactgttttttatgaccagatgacttt</t>
  </si>
  <si>
    <t>tttttatgaccagatgacttttcc</t>
  </si>
  <si>
    <t>ctgttttttatgaccagatgacttttcc</t>
  </si>
  <si>
    <t>tgtactgttttttatgaccagatgacttttcc</t>
  </si>
  <si>
    <t>accttgtactgttttttatgaccagatgacttttcc</t>
  </si>
  <si>
    <t>tttttatgaccagatgacttttcccct</t>
  </si>
  <si>
    <t>ctgttttttatgaccagatgacttttcccct</t>
  </si>
  <si>
    <t>tgtactgttttttatgaccagatgacttttcccct</t>
  </si>
  <si>
    <t>accttgtactgttttttatgaccagatgacttttcccct</t>
  </si>
  <si>
    <t>tttttatgaccagatgacttttcccctcag</t>
  </si>
  <si>
    <t>ctgttttttatgaccagatgacttttcccctcag</t>
  </si>
  <si>
    <t>tgtactgttttttatgaccagatgacttttcccctcag</t>
  </si>
  <si>
    <t>accttgtactgttttttatgaccagatgacttttcccctcag</t>
  </si>
  <si>
    <t>gttttatgaccagatgacttt</t>
  </si>
  <si>
    <t>ctgtgttttatgaccagatgacttt</t>
  </si>
  <si>
    <t>tgtactgtgttttatgaccagatgacttt</t>
  </si>
  <si>
    <t>accttgtactgtgttttatgaccagatgacttt</t>
  </si>
  <si>
    <t>gttttatgaccagatgacttttcc</t>
  </si>
  <si>
    <t>ctgtgttttatgaccagatgacttttcc</t>
  </si>
  <si>
    <t>tgtactgtgttttatgaccagatgacttttcc</t>
  </si>
  <si>
    <t>accttgtactgtgttttatgaccagatgacttttcc</t>
  </si>
  <si>
    <t>gttttatgaccagatgacttttcccct</t>
  </si>
  <si>
    <t>ctgtgttttatgaccagatgacttttcccct</t>
  </si>
  <si>
    <t>tgtactgtgttttatgaccagatgacttttcccct</t>
  </si>
  <si>
    <t>accttgtactgtgttttatgaccagatgacttttcccct</t>
  </si>
  <si>
    <t>gttttatgaccagatgacttttcccctcag</t>
  </si>
  <si>
    <t>ctgtgttttatgaccagatgacttttcccctcag</t>
  </si>
  <si>
    <t>tgtactgtgttttatgaccagatgacttttcccctcag</t>
  </si>
  <si>
    <t>accttgtactgtgttttatgaccagatgacttttcccctcag</t>
  </si>
  <si>
    <t>cttttatgaccagatgacttt</t>
  </si>
  <si>
    <t>ctgtcttttatgaccagatgacttt</t>
  </si>
  <si>
    <t>tgtactgtcttttatgaccagatgacttt</t>
  </si>
  <si>
    <t>accttgtactgtcttttatgaccagatgacttt</t>
  </si>
  <si>
    <t>cttttatgaccagatgacttttcc</t>
  </si>
  <si>
    <t>ctgtcttttatgaccagatgacttttcc</t>
  </si>
  <si>
    <t>tgtactgtcttttatgaccagatgacttttcc</t>
  </si>
  <si>
    <t>accttgtactgtcttttatgaccagatgacttttcc</t>
  </si>
  <si>
    <t>cttttatgaccagatgacttttcccct</t>
  </si>
  <si>
    <t>ctgtcttttatgaccagatgacttttcccct</t>
  </si>
  <si>
    <t>tgtactgtcttttatgaccagatgacttttcccct</t>
  </si>
  <si>
    <t>accttgtactgtcttttatgaccagatgacttttcccct</t>
  </si>
  <si>
    <t>cttttatgaccagatgacttttcccctcag</t>
  </si>
  <si>
    <t>ctgtcttttatgaccagatgacttttcccctcag</t>
  </si>
  <si>
    <t>tgtactgtcttttatgaccagatgacttttcccctcag</t>
  </si>
  <si>
    <t>accttgtactgtcttttatgaccagatgacttttcccctcag</t>
  </si>
  <si>
    <t>aattttatgaccagatgacttt</t>
  </si>
  <si>
    <t>actgaattttatgaccagatgacttt</t>
  </si>
  <si>
    <t>ttgtactgaattttatgaccagatgacttt</t>
  </si>
  <si>
    <t>gaccttgtactgaattttatgaccagatgacttt</t>
  </si>
  <si>
    <t>aattttatgaccagatgacttttcc</t>
  </si>
  <si>
    <t>actgaattttatgaccagatgacttttcc</t>
  </si>
  <si>
    <t>ttgtactgaattttatgaccagatgacttttcc</t>
  </si>
  <si>
    <t>gaccttgtactgaattttatgaccagatgacttttcc</t>
  </si>
  <si>
    <t>aattttatgaccagatgacttttcccct</t>
  </si>
  <si>
    <t>actgaattttatgaccagatgacttttcccct</t>
  </si>
  <si>
    <t>ttgtactgaattttatgaccagatgacttttcccct</t>
  </si>
  <si>
    <t>gaccttgtactgaattttatgaccagatgacttttcccct</t>
  </si>
  <si>
    <t>aattttatgaccagatgacttttcccctcag</t>
  </si>
  <si>
    <t>actgaattttatgaccagatgacttttcccctcag</t>
  </si>
  <si>
    <t>ttgtactgaattttatgaccagatgacttttcccctcag</t>
  </si>
  <si>
    <t>gaccttgtactgaattttatgaccagatgacttttcccctcag</t>
  </si>
  <si>
    <t>gattttatgaccagatgacttt</t>
  </si>
  <si>
    <t>actggattttatgaccagatgacttt</t>
  </si>
  <si>
    <t>ttgtactggattttatgaccagatgacttt</t>
  </si>
  <si>
    <t>gaccttgtactggattttatgaccagatgacttt</t>
  </si>
  <si>
    <t>gattttatgaccagatgacttttcc</t>
  </si>
  <si>
    <t>actggattttatgaccagatgacttttcc</t>
  </si>
  <si>
    <t>ttgtactggattttatgaccagatgacttttcc</t>
  </si>
  <si>
    <t>gaccttgtactggattttatgaccagatgacttttcc</t>
  </si>
  <si>
    <t>gattttatgaccagatgacttttcccct</t>
  </si>
  <si>
    <t>actggattttatgaccagatgacttttcccct</t>
  </si>
  <si>
    <t>ttgtactggattttatgaccagatgacttttcccct</t>
  </si>
  <si>
    <t>gaccttgtactggattttatgaccagatgacttttcccct</t>
  </si>
  <si>
    <t>gattttatgaccagatgacttttcccctcag</t>
  </si>
  <si>
    <t>actggattttatgaccagatgacttttcccctcag</t>
  </si>
  <si>
    <t>ttgtactggattttatgaccagatgacttttcccctcag</t>
  </si>
  <si>
    <t>gaccttgtactggattttatgaccagatgacttttcccctcag</t>
  </si>
  <si>
    <t>cattttatgaccagatgacttt</t>
  </si>
  <si>
    <t>actgcattttatgaccagatgacttt</t>
  </si>
  <si>
    <t>ttgtactgcattttatgaccagatgacttt</t>
  </si>
  <si>
    <t>gaccttgtactgcattttatgaccagatgacttt</t>
  </si>
  <si>
    <t>cattttatgaccagatgacttttcc</t>
  </si>
  <si>
    <t>actgcattttatgaccagatgacttttcc</t>
  </si>
  <si>
    <t>ttgtactgcattttatgaccagatgacttttcc</t>
  </si>
  <si>
    <t>gaccttgtactgcattttatgaccagatgacttttcc</t>
  </si>
  <si>
    <t>cattttatgaccagatgacttttcccct</t>
  </si>
  <si>
    <t>actgcattttatgaccagatgacttttcccct</t>
  </si>
  <si>
    <t>ttgtactgcattttatgaccagatgacttttcccct</t>
  </si>
  <si>
    <t>gaccttgtactgcattttatgaccagatgacttttcccct</t>
  </si>
  <si>
    <t>cattttatgaccagatgacttttcccctcag</t>
  </si>
  <si>
    <t>actgcattttatgaccagatgacttttcccctcag</t>
  </si>
  <si>
    <t>ttgtactgcattttatgaccagatgacttttcccctcag</t>
  </si>
  <si>
    <t>gaccttgtactgcattttatgaccagatgacttttcccctcag</t>
  </si>
  <si>
    <t>ttattttatgaccagatgacttt</t>
  </si>
  <si>
    <t>tactttattttatgaccagatgacttt</t>
  </si>
  <si>
    <t>cttgtactttattttatgaccagatgacttt</t>
  </si>
  <si>
    <t>tgaccttgtactttattttatgaccagatgacttt</t>
  </si>
  <si>
    <t>ttattttatgaccagatgacttttcc</t>
  </si>
  <si>
    <t>tactttattttatgaccagatgacttttcc</t>
  </si>
  <si>
    <t>cttgtactttattttatgaccagatgacttttcc</t>
  </si>
  <si>
    <t>tgaccttgtactttattttatgaccagatgacttttcc</t>
  </si>
  <si>
    <t>ttattttatgaccagatgacttttcccct</t>
  </si>
  <si>
    <t>tactttattttatgaccagatgacttttcccct</t>
  </si>
  <si>
    <t>cttgtactttattttatgaccagatgacttttcccct</t>
  </si>
  <si>
    <t>tgaccttgtactttattttatgaccagatgacttttcccct</t>
  </si>
  <si>
    <t>ttattttatgaccagatgacttttcccctcag</t>
  </si>
  <si>
    <t>tactttattttatgaccagatgacttttcccctcag</t>
  </si>
  <si>
    <t>cttgtactttattttatgaccagatgacttttcccctcag</t>
  </si>
  <si>
    <t>tgaccttgtactttattttatgaccagatgacttttcccctcag</t>
  </si>
  <si>
    <t>atattttatgaccagatgacttt</t>
  </si>
  <si>
    <t>tactatattttatgaccagatgacttt</t>
  </si>
  <si>
    <t>cttgtactatattttatgaccagatgacttt</t>
  </si>
  <si>
    <t>tgaccttgtactatattttatgaccagatgacttt</t>
  </si>
  <si>
    <t>atattttatgaccagatgacttttcc</t>
  </si>
  <si>
    <t>tactatattttatgaccagatgacttttcc</t>
  </si>
  <si>
    <t>cttgtactatattttatgaccagatgacttttcc</t>
  </si>
  <si>
    <t>tgaccttgtactatattttatgaccagatgacttttcc</t>
  </si>
  <si>
    <t>atattttatgaccagatgacttttcccct</t>
  </si>
  <si>
    <t>tactatattttatgaccagatgacttttcccct</t>
  </si>
  <si>
    <t>cttgtactatattttatgaccagatgacttttcccct</t>
  </si>
  <si>
    <t>tgaccttgtactatattttatgaccagatgacttttcccct</t>
  </si>
  <si>
    <t>atattttatgaccagatgacttttcccctcag</t>
  </si>
  <si>
    <t>tactatattttatgaccagatgacttttcccctcag</t>
  </si>
  <si>
    <t>cttgtactatattttatgaccagatgacttttcccctcag</t>
  </si>
  <si>
    <t>tgaccttgtactatattttatgaccagatgacttttcccctcag</t>
  </si>
  <si>
    <t>ctattttatgaccagatgacttt</t>
  </si>
  <si>
    <t>tactctattttatgaccagatgacttt</t>
  </si>
  <si>
    <t>cttgtactctattttatgaccagatgacttt</t>
  </si>
  <si>
    <t>tgaccttgtactctattttatgaccagatgacttt</t>
  </si>
  <si>
    <t>ctattttatgaccagatgacttttcc</t>
  </si>
  <si>
    <t>tactctattttatgaccagatgacttttcc</t>
  </si>
  <si>
    <t>cttgtactctattttatgaccagatgacttttcc</t>
  </si>
  <si>
    <t>tgaccttgtactctattttatgaccagatgacttttcc</t>
  </si>
  <si>
    <t>ctattttatgaccagatgacttttcccct</t>
  </si>
  <si>
    <t>tactctattttatgaccagatgacttttcccct</t>
  </si>
  <si>
    <t>cttgtactctattttatgaccagatgacttttcccct</t>
  </si>
  <si>
    <t>tgaccttgtactctattttatgaccagatgacttttcccct</t>
  </si>
  <si>
    <t>ctattttatgaccagatgacttttcccctcag</t>
  </si>
  <si>
    <t>tactctattttatgaccagatgacttttcccctcag</t>
  </si>
  <si>
    <t>cttgtactctattttatgaccagatgacttttcccctcag</t>
  </si>
  <si>
    <t>tgaccttgtactctattttatgaccagatgacttttcccctcag</t>
  </si>
  <si>
    <t>agtattttatgaccagatgacttt</t>
  </si>
  <si>
    <t>gtacagtattttatgaccagatgacttt</t>
  </si>
  <si>
    <t>ccttgtacagtattttatgaccagatgacttt</t>
  </si>
  <si>
    <t>gtgaccttgtacagtattttatgaccagatgacttt</t>
  </si>
  <si>
    <t>agtattttatgaccagatgacttttcc</t>
  </si>
  <si>
    <t>gtacagtattttatgaccagatgacttttcc</t>
  </si>
  <si>
    <t>ccttgtacagtattttatgaccagatgacttttcc</t>
  </si>
  <si>
    <t>gtgaccttgtacagtattttatgaccagatgacttttcc</t>
  </si>
  <si>
    <t>agtattttatgaccagatgacttttcccct</t>
  </si>
  <si>
    <t>gtacagtattttatgaccagatgacttttcccct</t>
  </si>
  <si>
    <t>ccttgtacagtattttatgaccagatgacttttcccct</t>
  </si>
  <si>
    <t>gtgaccttgtacagtattttatgaccagatgacttttcccct</t>
  </si>
  <si>
    <t>agtattttatgaccagatgacttttcccctcag</t>
  </si>
  <si>
    <t>gtacagtattttatgaccagatgacttttcccctcag</t>
  </si>
  <si>
    <t>ccttgtacagtattttatgaccagatgacttttcccctcag</t>
  </si>
  <si>
    <t>gtgaccttgtacagtattttatgaccagatgacttttcccctcag</t>
  </si>
  <si>
    <t>ggtattttatgaccagatgacttt</t>
  </si>
  <si>
    <t>gtacggtattttatgaccagatgacttt</t>
  </si>
  <si>
    <t>ccttgtacggtattttatgaccagatgacttt</t>
  </si>
  <si>
    <t>gtgaccttgtacggtattttatgaccagatgacttt</t>
  </si>
  <si>
    <t>ggtattttatgaccagatgacttttcc</t>
  </si>
  <si>
    <t>gtacggtattttatgaccagatgacttttcc</t>
  </si>
  <si>
    <t>ccttgtacggtattttatgaccagatgacttttcc</t>
  </si>
  <si>
    <t>gtgaccttgtacggtattttatgaccagatgacttttcc</t>
  </si>
  <si>
    <t>ggtattttatgaccagatgacttttcccct</t>
  </si>
  <si>
    <t>gtacggtattttatgaccagatgacttttcccct</t>
  </si>
  <si>
    <t>ccttgtacggtattttatgaccagatgacttttcccct</t>
  </si>
  <si>
    <t>gtgaccttgtacggtattttatgaccagatgacttttcccct</t>
  </si>
  <si>
    <t>ggtattttatgaccagatgacttttcccctcag</t>
  </si>
  <si>
    <t>gtacggtattttatgaccagatgacttttcccctcag</t>
  </si>
  <si>
    <t>ccttgtacggtattttatgaccagatgacttttcccctcag</t>
  </si>
  <si>
    <t>gtgaccttgtacggtattttatgaccagatgacttttcccctcag</t>
  </si>
  <si>
    <t>cgtattttatgaccagatgacttt</t>
  </si>
  <si>
    <t>gtaccgtattttatgaccagatgacttt</t>
  </si>
  <si>
    <t>ccttgtaccgtattttatgaccagatgacttt</t>
  </si>
  <si>
    <t>gtgaccttgtaccgtattttatgaccagatgacttt</t>
  </si>
  <si>
    <t>cgtattttatgaccagatgacttttcc</t>
  </si>
  <si>
    <t>gtaccgtattttatgaccagatgacttttcc</t>
  </si>
  <si>
    <t>ccttgtaccgtattttatgaccagatgacttttcc</t>
  </si>
  <si>
    <t>gtgaccttgtaccgtattttatgaccagatgacttttcc</t>
  </si>
  <si>
    <t>cgtattttatgaccagatgacttttcccct</t>
  </si>
  <si>
    <t>gtaccgtattttatgaccagatgacttttcccct</t>
  </si>
  <si>
    <t>ccttgtaccgtattttatgaccagatgacttttcccct</t>
  </si>
  <si>
    <t>gtgaccttgtaccgtattttatgaccagatgacttttcccct</t>
  </si>
  <si>
    <t>cgtattttatgaccagatgacttttcccctcag</t>
  </si>
  <si>
    <t>gtaccgtattttatgaccagatgacttttcccctcag</t>
  </si>
  <si>
    <t>ccttgtaccgtattttatgaccagatgacttttcccctcag</t>
  </si>
  <si>
    <t>gtgaccttgtaccgtattttatgaccagatgacttttcccctcag</t>
  </si>
  <si>
    <t>ttgtattttatgaccagatgacttt</t>
  </si>
  <si>
    <t>tgtattgtattttatgaccagatgacttt</t>
  </si>
  <si>
    <t>accttgtattgtattttatgaccagatgacttt</t>
  </si>
  <si>
    <t>ttgtattttatgaccagatgacttttcc</t>
  </si>
  <si>
    <t>tgtattgtattttatgaccagatgacttttcc</t>
  </si>
  <si>
    <t>accttgtattgtattttatgaccagatgacttttcc</t>
  </si>
  <si>
    <t>ttgtattttatgaccagatgacttttcccct</t>
  </si>
  <si>
    <t>tgtattgtattttatgaccagatgacttttcccct</t>
  </si>
  <si>
    <t>accttgtattgtattttatgaccagatgacttttcccct</t>
  </si>
  <si>
    <t>ttgtattttatgaccagatgacttttcccctcag</t>
  </si>
  <si>
    <t>tgtattgtattttatgaccagatgacttttcccctcag</t>
  </si>
  <si>
    <t>accttgtattgtattttatgaccagatgacttttcccctcag</t>
  </si>
  <si>
    <t>atgtattttatgaccagatgacttt</t>
  </si>
  <si>
    <t>tgtaatgtattttatgaccagatgacttt</t>
  </si>
  <si>
    <t>accttgtaatgtattttatgaccagatgacttt</t>
  </si>
  <si>
    <t>atgtattttatgaccagatgacttttcc</t>
  </si>
  <si>
    <t>tgtaatgtattttatgaccagatgacttttcc</t>
  </si>
  <si>
    <t>accttgtaatgtattttatgaccagatgacttttcc</t>
  </si>
  <si>
    <t>atgtattttatgaccagatgacttttcccct</t>
  </si>
  <si>
    <t>tgtaatgtattttatgaccagatgacttttcccct</t>
  </si>
  <si>
    <t>accttgtaatgtattttatgaccagatgacttttcccct</t>
  </si>
  <si>
    <t>atgtattttatgaccagatgacttttcccctcag</t>
  </si>
  <si>
    <t>tgtaatgtattttatgaccagatgacttttcccctcag</t>
  </si>
  <si>
    <t>accttgtaatgtattttatgaccagatgacttttcccctcag</t>
  </si>
  <si>
    <t>gtgtattttatgaccagatgacttt</t>
  </si>
  <si>
    <t>tgtagtgtattttatgaccagatgacttt</t>
  </si>
  <si>
    <t>accttgtagtgtattttatgaccagatgacttt</t>
  </si>
  <si>
    <t>gtgtattttatgaccagatgacttttcc</t>
  </si>
  <si>
    <t>tgtagtgtattttatgaccagatgacttttcc</t>
  </si>
  <si>
    <t>accttgtagtgtattttatgaccagatgacttttcc</t>
  </si>
  <si>
    <t>gtgtattttatgaccagatgacttttcccct</t>
  </si>
  <si>
    <t>tgtagtgtattttatgaccagatgacttttcccct</t>
  </si>
  <si>
    <t>accttgtagtgtattttatgaccagatgacttttcccct</t>
  </si>
  <si>
    <t>gtgtattttatgaccagatgacttttcccctcag</t>
  </si>
  <si>
    <t>tgtagtgtattttatgaccagatgacttttcccctcag</t>
  </si>
  <si>
    <t>accttgtagtgtattttatgaccagatgacttttcccctcag</t>
  </si>
  <si>
    <t>tctgtattttatgaccagatgacttt</t>
  </si>
  <si>
    <t>ttgttctgtattttatgaccagatgacttt</t>
  </si>
  <si>
    <t>gaccttgttctgtattttatgaccagatgacttt</t>
  </si>
  <si>
    <t>tctgtattttatgaccagatgacttttcc</t>
  </si>
  <si>
    <t>ttgttctgtattttatgaccagatgacttttcc</t>
  </si>
  <si>
    <t>gaccttgttctgtattttatgaccagatgacttttcc</t>
  </si>
  <si>
    <t>tctgtattttatgaccagatgacttttcccct</t>
  </si>
  <si>
    <t>ttgttctgtattttatgaccagatgacttttcccct</t>
  </si>
  <si>
    <t>gaccttgttctgtattttatgaccagatgacttttcccct</t>
  </si>
  <si>
    <t>tctgtattttatgaccagatgacttttcccctcag</t>
  </si>
  <si>
    <t>ttgttctgtattttatgaccagatgacttttcccctcag</t>
  </si>
  <si>
    <t>gaccttgttctgtattttatgaccagatgacttttcccctcag</t>
  </si>
  <si>
    <t>gctgtattttatgaccagatgacttt</t>
  </si>
  <si>
    <t>ttgtgctgtattttatgaccagatgacttt</t>
  </si>
  <si>
    <t>gaccttgtgctgtattttatgaccagatgacttt</t>
  </si>
  <si>
    <t>gctgtattttatgaccagatgacttttcc</t>
  </si>
  <si>
    <t>ttgtgctgtattttatgaccagatgacttttcc</t>
  </si>
  <si>
    <t>gaccttgtgctgtattttatgaccagatgacttttcc</t>
  </si>
  <si>
    <t>gctgtattttatgaccagatgacttttcccct</t>
  </si>
  <si>
    <t>ttgtgctgtattttatgaccagatgacttttcccct</t>
  </si>
  <si>
    <t>gaccttgtgctgtattttatgaccagatgacttttcccct</t>
  </si>
  <si>
    <t>gctgtattttatgaccagatgacttttcccctcag</t>
  </si>
  <si>
    <t>ttgtgctgtattttatgaccagatgacttttcccctcag</t>
  </si>
  <si>
    <t>gaccttgtgctgtattttatgaccagatgacttttcccctcag</t>
  </si>
  <si>
    <t>cctgtattttatgaccagatgacttt</t>
  </si>
  <si>
    <t>ttgtcctgtattttatgaccagatgacttt</t>
  </si>
  <si>
    <t>gaccttgtcctgtattttatgaccagatgacttt</t>
  </si>
  <si>
    <t>cctgtattttatgaccagatgacttttcc</t>
  </si>
  <si>
    <t>ttgtcctgtattttatgaccagatgacttttcc</t>
  </si>
  <si>
    <t>gaccttgtcctgtattttatgaccagatgacttttcc</t>
  </si>
  <si>
    <t>cctgtattttatgaccagatgacttttcccct</t>
  </si>
  <si>
    <t>ttgtcctgtattttatgaccagatgacttttcccct</t>
  </si>
  <si>
    <t>gaccttgtcctgtattttatgaccagatgacttttcccct</t>
  </si>
  <si>
    <t>cctgtattttatgaccagatgacttttcccctcag</t>
  </si>
  <si>
    <t>ttgtcctgtattttatgaccagatgacttttcccctcag</t>
  </si>
  <si>
    <t>gaccttgtcctgtattttatgaccagatgacttttcccctcag</t>
  </si>
  <si>
    <t>aactgtattttatgaccagatgacttt</t>
  </si>
  <si>
    <t>cttgaactgtattttatgaccagatgacttt</t>
  </si>
  <si>
    <t>tgaccttgaactgtattttatgaccagatgacttt</t>
  </si>
  <si>
    <t>aactgtattttatgaccagatgacttttcc</t>
  </si>
  <si>
    <t>cttgaactgtattttatgaccagatgacttttcc</t>
  </si>
  <si>
    <t>tgaccttgaactgtattttatgaccagatgacttttcc</t>
  </si>
  <si>
    <t>aactgtattttatgaccagatgacttttcccct</t>
  </si>
  <si>
    <t>cttgaactgtattttatgaccagatgacttttcccct</t>
  </si>
  <si>
    <t>tgaccttgaactgtattttatgaccagatgacttttcccct</t>
  </si>
  <si>
    <t>aactgtattttatgaccagatgacttttcccctcag</t>
  </si>
  <si>
    <t>cttgaactgtattttatgaccagatgacttttcccctcag</t>
  </si>
  <si>
    <t>tgaccttgaactgtattttatgaccagatgacttttcccctcag</t>
  </si>
  <si>
    <t>gactgtattttatgaccagatgacttt</t>
  </si>
  <si>
    <t>cttggactgtattttatgaccagatgacttt</t>
  </si>
  <si>
    <t>tgaccttggactgtattttatgaccagatgacttt</t>
  </si>
  <si>
    <t>gactgtattttatgaccagatgacttttcc</t>
  </si>
  <si>
    <t>cttggactgtattttatgaccagatgacttttcc</t>
  </si>
  <si>
    <t>tgaccttggactgtattttatgaccagatgacttttcc</t>
  </si>
  <si>
    <t>gactgtattttatgaccagatgacttttcccct</t>
  </si>
  <si>
    <t>cttggactgtattttatgaccagatgacttttcccct</t>
  </si>
  <si>
    <t>tgaccttggactgtattttatgaccagatgacttttcccct</t>
  </si>
  <si>
    <t>gactgtattttatgaccagatgacttttcccctcag</t>
  </si>
  <si>
    <t>cttggactgtattttatgaccagatgacttttcccctcag</t>
  </si>
  <si>
    <t>tgaccttggactgtattttatgaccagatgacttttcccctcag</t>
  </si>
  <si>
    <t>cactgtattttatgaccagatgacttt</t>
  </si>
  <si>
    <t>cttgcactgtattttatgaccagatgacttt</t>
  </si>
  <si>
    <t>tgaccttgcactgtattttatgaccagatgacttt</t>
  </si>
  <si>
    <t>cactgtattttatgaccagatgacttttcc</t>
  </si>
  <si>
    <t>cttgcactgtattttatgaccagatgacttttcc</t>
  </si>
  <si>
    <t>tgaccttgcactgtattttatgaccagatgacttttcc</t>
  </si>
  <si>
    <t>cactgtattttatgaccagatgacttttcccct</t>
  </si>
  <si>
    <t>cttgcactgtattttatgaccagatgacttttcccct</t>
  </si>
  <si>
    <t>tgaccttgcactgtattttatgaccagatgacttttcccct</t>
  </si>
  <si>
    <t>cactgtattttatgaccagatgacttttcccctcag</t>
  </si>
  <si>
    <t>cttgcactgtattttatgaccagatgacttttcccctcag</t>
  </si>
  <si>
    <t>tgaccttgcactgtattttatgaccagatgacttttcccctcag</t>
  </si>
  <si>
    <t>tgaggcctgagacaaat</t>
  </si>
  <si>
    <t>agattgaggcctgagacaaat</t>
  </si>
  <si>
    <t>tttaagattgaggcctgagacaaat</t>
  </si>
  <si>
    <t>tctctttaagattgaggcctgagacaaat</t>
  </si>
  <si>
    <t>ctcttctctttaagattgaggcctgagacaaat</t>
  </si>
  <si>
    <t>tgaggcctgagacaaattag</t>
  </si>
  <si>
    <t>agattgaggcctgagacaaattag</t>
  </si>
  <si>
    <t>tttaagattgaggcctgagacaaattag</t>
  </si>
  <si>
    <t>tctctttaagattgaggcctgagacaaattag</t>
  </si>
  <si>
    <t>ctcttctctttaagattgaggcctgagacaaattag</t>
  </si>
  <si>
    <t>tgaggcctgagacaaattagcca</t>
  </si>
  <si>
    <t>agattgaggcctgagacaaattagcca</t>
  </si>
  <si>
    <t>tttaagattgaggcctgagacaaattagcca</t>
  </si>
  <si>
    <t>tctctttaagattgaggcctgagacaaattagcca</t>
  </si>
  <si>
    <t>ctcttctctttaagattgaggcctgagacaaattagcca</t>
  </si>
  <si>
    <t>tgaggcctgagacaaattagccactg</t>
  </si>
  <si>
    <t>agattgaggcctgagacaaattagccactg</t>
  </si>
  <si>
    <t>tttaagattgaggcctgagacaaattagccactg</t>
  </si>
  <si>
    <t>tctctttaagattgaggcctgagacaaattagccactg</t>
  </si>
  <si>
    <t>ctcttctctttaagattgaggcctgagacaaattagccactg</t>
  </si>
  <si>
    <t>agaggcctgagacaaat</t>
  </si>
  <si>
    <t>agatagaggcctgagacaaat</t>
  </si>
  <si>
    <t>tttaagatagaggcctgagacaaat</t>
  </si>
  <si>
    <t>tctctttaagatagaggcctgagacaaat</t>
  </si>
  <si>
    <t>ctcttctctttaagatagaggcctgagacaaat</t>
  </si>
  <si>
    <t>agaggcctgagacaaattag</t>
  </si>
  <si>
    <t>agatagaggcctgagacaaattag</t>
  </si>
  <si>
    <t>tttaagatagaggcctgagacaaattag</t>
  </si>
  <si>
    <t>tctctttaagatagaggcctgagacaaattag</t>
  </si>
  <si>
    <t>ctcttctctttaagatagaggcctgagacaaattag</t>
  </si>
  <si>
    <t>agaggcctgagacaaattagcca</t>
  </si>
  <si>
    <t>agatagaggcctgagacaaattagcca</t>
  </si>
  <si>
    <t>tttaagatagaggcctgagacaaattagcca</t>
  </si>
  <si>
    <t>tctctttaagatagaggcctgagacaaattagcca</t>
  </si>
  <si>
    <t>ctcttctctttaagatagaggcctgagacaaattagcca</t>
  </si>
  <si>
    <t>agaggcctgagacaaattagccactg</t>
  </si>
  <si>
    <t>agatagaggcctgagacaaattagccactg</t>
  </si>
  <si>
    <t>tttaagatagaggcctgagacaaattagccactg</t>
  </si>
  <si>
    <t>tctctttaagatagaggcctgagacaaattagccactg</t>
  </si>
  <si>
    <t>ctcttctctttaagatagaggcctgagacaaattagccactg</t>
  </si>
  <si>
    <t>cgaggcctgagacaaat</t>
  </si>
  <si>
    <t>agatcgaggcctgagacaaat</t>
  </si>
  <si>
    <t>tttaagatcgaggcctgagacaaat</t>
  </si>
  <si>
    <t>tctctttaagatcgaggcctgagacaaat</t>
  </si>
  <si>
    <t>ctcttctctttaagatcgaggcctgagacaaat</t>
  </si>
  <si>
    <t>cgaggcctgagacaaattag</t>
  </si>
  <si>
    <t>agatcgaggcctgagacaaattag</t>
  </si>
  <si>
    <t>tttaagatcgaggcctgagacaaattag</t>
  </si>
  <si>
    <t>tctctttaagatcgaggcctgagacaaattag</t>
  </si>
  <si>
    <t>ctcttctctttaagatcgaggcctgagacaaattag</t>
  </si>
  <si>
    <t>cgaggcctgagacaaattagcca</t>
  </si>
  <si>
    <t>agatcgaggcctgagacaaattagcca</t>
  </si>
  <si>
    <t>tttaagatcgaggcctgagacaaattagcca</t>
  </si>
  <si>
    <t>tctctttaagatcgaggcctgagacaaattagcca</t>
  </si>
  <si>
    <t>ctcttctctttaagatcgaggcctgagacaaattagcca</t>
  </si>
  <si>
    <t>cgaggcctgagacaaattagccactg</t>
  </si>
  <si>
    <t>agatcgaggcctgagacaaattagccactg</t>
  </si>
  <si>
    <t>tttaagatcgaggcctgagacaaattagccactg</t>
  </si>
  <si>
    <t>tctctttaagatcgaggcctgagacaaattagccactg</t>
  </si>
  <si>
    <t>ctcttctctttaagatcgaggcctgagacaaattagccactg</t>
  </si>
  <si>
    <t>aggaggcctgagacaaat</t>
  </si>
  <si>
    <t>aagaaggaggcctgagacaaat</t>
  </si>
  <si>
    <t>ctttaagaaggaggcctgagacaaat</t>
  </si>
  <si>
    <t>ttctctttaagaaggaggcctgagacaaat</t>
  </si>
  <si>
    <t>tctcttctctttaagaaggaggcctgagacaaat</t>
  </si>
  <si>
    <t>aggaggcctgagacaaattag</t>
  </si>
  <si>
    <t>aagaaggaggcctgagacaaattag</t>
  </si>
  <si>
    <t>ctttaagaaggaggcctgagacaaattag</t>
  </si>
  <si>
    <t>ttctctttaagaaggaggcctgagacaaattag</t>
  </si>
  <si>
    <t>tctcttctctttaagaaggaggcctgagacaaattag</t>
  </si>
  <si>
    <t>aggaggcctgagacaaattagcca</t>
  </si>
  <si>
    <t>aagaaggaggcctgagacaaattagcca</t>
  </si>
  <si>
    <t>ctttaagaaggaggcctgagacaaattagcca</t>
  </si>
  <si>
    <t>ttctctttaagaaggaggcctgagacaaattagcca</t>
  </si>
  <si>
    <t>tctcttctctttaagaaggaggcctgagacaaattagcca</t>
  </si>
  <si>
    <t>aggaggcctgagacaaattagccactg</t>
  </si>
  <si>
    <t>aagaaggaggcctgagacaaattagccactg</t>
  </si>
  <si>
    <t>ctttaagaaggaggcctgagacaaattagccactg</t>
  </si>
  <si>
    <t>ttctctttaagaaggaggcctgagacaaattagccactg</t>
  </si>
  <si>
    <t>tctcttctctttaagaaggaggcctgagacaaattagccactg</t>
  </si>
  <si>
    <t>gggaggcctgagacaaat</t>
  </si>
  <si>
    <t>aagagggaggcctgagacaaat</t>
  </si>
  <si>
    <t>ctttaagagggaggcctgagacaaat</t>
  </si>
  <si>
    <t>ttctctttaagagggaggcctgagacaaat</t>
  </si>
  <si>
    <t>tctcttctctttaagagggaggcctgagacaaat</t>
  </si>
  <si>
    <t>gggaggcctgagacaaattag</t>
  </si>
  <si>
    <t>aagagggaggcctgagacaaattag</t>
  </si>
  <si>
    <t>ctttaagagggaggcctgagacaaattag</t>
  </si>
  <si>
    <t>ttctctttaagagggaggcctgagacaaattag</t>
  </si>
  <si>
    <t>tctcttctctttaagagggaggcctgagacaaattag</t>
  </si>
  <si>
    <t>gggaggcctgagacaaattagcca</t>
  </si>
  <si>
    <t>aagagggaggcctgagacaaattagcca</t>
  </si>
  <si>
    <t>ctttaagagggaggcctgagacaaattagcca</t>
  </si>
  <si>
    <t>ttctctttaagagggaggcctgagacaaattagcca</t>
  </si>
  <si>
    <t>tctcttctctttaagagggaggcctgagacaaattagcca</t>
  </si>
  <si>
    <t>gggaggcctgagacaaattagccactg</t>
  </si>
  <si>
    <t>aagagggaggcctgagacaaattagccactg</t>
  </si>
  <si>
    <t>ctttaagagggaggcctgagacaaattagccactg</t>
  </si>
  <si>
    <t>ttctctttaagagggaggcctgagacaaattagccactg</t>
  </si>
  <si>
    <t>tctcttctctttaagagggaggcctgagacaaattagccactg</t>
  </si>
  <si>
    <t>cggaggcctgagacaaat</t>
  </si>
  <si>
    <t>aagacggaggcctgagacaaat</t>
  </si>
  <si>
    <t>ctttaagacggaggcctgagacaaat</t>
  </si>
  <si>
    <t>ttctctttaagacggaggcctgagacaaat</t>
  </si>
  <si>
    <t>tctcttctctttaagacggaggcctgagacaaat</t>
  </si>
  <si>
    <t>cggaggcctgagacaaattag</t>
  </si>
  <si>
    <t>aagacggaggcctgagacaaattag</t>
  </si>
  <si>
    <t>ctttaagacggaggcctgagacaaattag</t>
  </si>
  <si>
    <t>ttctctttaagacggaggcctgagacaaattag</t>
  </si>
  <si>
    <t>tctcttctctttaagacggaggcctgagacaaattag</t>
  </si>
  <si>
    <t>cggaggcctgagacaaattagcca</t>
  </si>
  <si>
    <t>aagacggaggcctgagacaaattagcca</t>
  </si>
  <si>
    <t>ctttaagacggaggcctgagacaaattagcca</t>
  </si>
  <si>
    <t>ttctctttaagacggaggcctgagacaaattagcca</t>
  </si>
  <si>
    <t>tctcttctctttaagacggaggcctgagacaaattagcca</t>
  </si>
  <si>
    <t>cggaggcctgagacaaattagccactg</t>
  </si>
  <si>
    <t>aagacggaggcctgagacaaattagccactg</t>
  </si>
  <si>
    <t>ctttaagacggaggcctgagacaaattagccactg</t>
  </si>
  <si>
    <t>ttctctttaagacggaggcctgagacaaattagccactg</t>
  </si>
  <si>
    <t>tctcttctctttaagacggaggcctgagacaaattagccactg</t>
  </si>
  <si>
    <t>ttggaggcctgagacaaat</t>
  </si>
  <si>
    <t>taagttggaggcctgagacaaat</t>
  </si>
  <si>
    <t>tctttaagttggaggcctgagacaaat</t>
  </si>
  <si>
    <t>cttctctttaagttggaggcctgagacaaat</t>
  </si>
  <si>
    <t>ctctcttctctttaagttggaggcctgagacaaat</t>
  </si>
  <si>
    <t>ttggaggcctgagacaaattag</t>
  </si>
  <si>
    <t>taagttggaggcctgagacaaattag</t>
  </si>
  <si>
    <t>tctttaagttggaggcctgagacaaattag</t>
  </si>
  <si>
    <t>cttctctttaagttggaggcctgagacaaattag</t>
  </si>
  <si>
    <t>ctctcttctctttaagttggaggcctgagacaaattag</t>
  </si>
  <si>
    <t>ttggaggcctgagacaaattagcca</t>
  </si>
  <si>
    <t>taagttggaggcctgagacaaattagcca</t>
  </si>
  <si>
    <t>tctttaagttggaggcctgagacaaattagcca</t>
  </si>
  <si>
    <t>cttctctttaagttggaggcctgagacaaattagcca</t>
  </si>
  <si>
    <t>ctctcttctctttaagttggaggcctgagacaaattagcca</t>
  </si>
  <si>
    <t>ttggaggcctgagacaaattagccactg</t>
  </si>
  <si>
    <t>taagttggaggcctgagacaaattagccactg</t>
  </si>
  <si>
    <t>tctttaagttggaggcctgagacaaattagccactg</t>
  </si>
  <si>
    <t>cttctctttaagttggaggcctgagacaaattagccactg</t>
  </si>
  <si>
    <t>ctctcttctctttaagttggaggcctgagacaaattagccactg</t>
  </si>
  <si>
    <t>gtggaggcctgagacaaat</t>
  </si>
  <si>
    <t>taaggtggaggcctgagacaaat</t>
  </si>
  <si>
    <t>tctttaaggtggaggcctgagacaaat</t>
  </si>
  <si>
    <t>cttctctttaaggtggaggcctgagacaaat</t>
  </si>
  <si>
    <t>ctctcttctctttaaggtggaggcctgagacaaat</t>
  </si>
  <si>
    <t>gtggaggcctgagacaaattag</t>
  </si>
  <si>
    <t>taaggtggaggcctgagacaaattag</t>
  </si>
  <si>
    <t>tctttaaggtggaggcctgagacaaattag</t>
  </si>
  <si>
    <t>cttctctttaaggtggaggcctgagacaaattag</t>
  </si>
  <si>
    <t>ctctcttctctttaaggtggaggcctgagacaaattag</t>
  </si>
  <si>
    <t>gtggaggcctgagacaaattagcca</t>
  </si>
  <si>
    <t>taaggtggaggcctgagacaaattagcca</t>
  </si>
  <si>
    <t>tctttaaggtggaggcctgagacaaattagcca</t>
  </si>
  <si>
    <t>cttctctttaaggtggaggcctgagacaaattagcca</t>
  </si>
  <si>
    <t>ctctcttctctttaaggtggaggcctgagacaaattagcca</t>
  </si>
  <si>
    <t>gtggaggcctgagacaaattagccactg</t>
  </si>
  <si>
    <t>taaggtggaggcctgagacaaattagccactg</t>
  </si>
  <si>
    <t>tctttaaggtggaggcctgagacaaattagccactg</t>
  </si>
  <si>
    <t>cttctctttaaggtggaggcctgagacaaattagccactg</t>
  </si>
  <si>
    <t>ctctcttctctttaaggtggaggcctgagacaaattagccactg</t>
  </si>
  <si>
    <t>ctggaggcctgagacaaat</t>
  </si>
  <si>
    <t>taagctggaggcctgagacaaat</t>
  </si>
  <si>
    <t>tctttaagctggaggcctgagacaaat</t>
  </si>
  <si>
    <t>cttctctttaagctggaggcctgagacaaat</t>
  </si>
  <si>
    <t>ctctcttctctttaagctggaggcctgagacaaat</t>
  </si>
  <si>
    <t>ctggaggcctgagacaaattag</t>
  </si>
  <si>
    <t>taagctggaggcctgagacaaattag</t>
  </si>
  <si>
    <t>tctttaagctggaggcctgagacaaattag</t>
  </si>
  <si>
    <t>cttctctttaagctggaggcctgagacaaattag</t>
  </si>
  <si>
    <t>ctctcttctctttaagctggaggcctgagacaaattag</t>
  </si>
  <si>
    <t>ctggaggcctgagacaaattagcca</t>
  </si>
  <si>
    <t>taagctggaggcctgagacaaattagcca</t>
  </si>
  <si>
    <t>tctttaagctggaggcctgagacaaattagcca</t>
  </si>
  <si>
    <t>cttctctttaagctggaggcctgagacaaattagcca</t>
  </si>
  <si>
    <t>ctctcttctctttaagctggaggcctgagacaaattagcca</t>
  </si>
  <si>
    <t>ctggaggcctgagacaaattagccactg</t>
  </si>
  <si>
    <t>taagctggaggcctgagacaaattagccactg</t>
  </si>
  <si>
    <t>tctttaagctggaggcctgagacaaattagccactg</t>
  </si>
  <si>
    <t>cttctctttaagctggaggcctgagacaaattagccactg</t>
  </si>
  <si>
    <t>ctctcttctctttaagctggaggcctgagacaaattagccactg</t>
  </si>
  <si>
    <t>tatggaggcctgagacaaat</t>
  </si>
  <si>
    <t>ttaatatggaggcctgagacaaat</t>
  </si>
  <si>
    <t>ctctttaatatggaggcctgagacaaat</t>
  </si>
  <si>
    <t>tcttctctttaatatggaggcctgagacaaat</t>
  </si>
  <si>
    <t>actctcttctctttaatatggaggcctgagacaaat</t>
  </si>
  <si>
    <t>tatggaggcctgagacaaattag</t>
  </si>
  <si>
    <t>ttaatatggaggcctgagacaaattag</t>
  </si>
  <si>
    <t>ctctttaatatggaggcctgagacaaattag</t>
  </si>
  <si>
    <t>tcttctctttaatatggaggcctgagacaaattag</t>
  </si>
  <si>
    <t>actctcttctctttaatatggaggcctgagacaaattag</t>
  </si>
  <si>
    <t>tatggaggcctgagacaaattagcca</t>
  </si>
  <si>
    <t>ttaatatggaggcctgagacaaattagcca</t>
  </si>
  <si>
    <t>ctctttaatatggaggcctgagacaaattagcca</t>
  </si>
  <si>
    <t>tcttctctttaatatggaggcctgagacaaattagcca</t>
  </si>
  <si>
    <t>actctcttctctttaatatggaggcctgagacaaattagcca</t>
  </si>
  <si>
    <t>tatggaggcctgagacaaattagccactg</t>
  </si>
  <si>
    <t>ttaatatggaggcctgagacaaattagccactg</t>
  </si>
  <si>
    <t>ctctttaatatggaggcctgagacaaattagccactg</t>
  </si>
  <si>
    <t>tcttctctttaatatggaggcctgagacaaattagccactg</t>
  </si>
  <si>
    <t>actctcttctctttaatatggaggcctgagacaaattagccactg</t>
  </si>
  <si>
    <t>aatggaggcctgagacaaat</t>
  </si>
  <si>
    <t>ttaaaatggaggcctgagacaaat</t>
  </si>
  <si>
    <t>ctctttaaaatggaggcctgagacaaat</t>
  </si>
  <si>
    <t>tcttctctttaaaatggaggcctgagacaaat</t>
  </si>
  <si>
    <t>actctcttctctttaaaatggaggcctgagacaaat</t>
  </si>
  <si>
    <t>aatggaggcctgagacaaattag</t>
  </si>
  <si>
    <t>ttaaaatggaggcctgagacaaattag</t>
  </si>
  <si>
    <t>ctctttaaaatggaggcctgagacaaattag</t>
  </si>
  <si>
    <t>tcttctctttaaaatggaggcctgagacaaattag</t>
  </si>
  <si>
    <t>actctcttctctttaaaatggaggcctgagacaaattag</t>
  </si>
  <si>
    <t>aatggaggcctgagacaaattagcca</t>
  </si>
  <si>
    <t>ttaaaatggaggcctgagacaaattagcca</t>
  </si>
  <si>
    <t>ctctttaaaatggaggcctgagacaaattagcca</t>
  </si>
  <si>
    <t>tcttctctttaaaatggaggcctgagacaaattagcca</t>
  </si>
  <si>
    <t>actctcttctctttaaaatggaggcctgagacaaattagcca</t>
  </si>
  <si>
    <t>aatggaggcctgagacaaattagccactg</t>
  </si>
  <si>
    <t>ttaaaatggaggcctgagacaaattagccactg</t>
  </si>
  <si>
    <t>ctctttaaaatggaggcctgagacaaattagccactg</t>
  </si>
  <si>
    <t>tcttctctttaaaatggaggcctgagacaaattagccactg</t>
  </si>
  <si>
    <t>actctcttctctttaaaatggaggcctgagacaaattagccactg</t>
  </si>
  <si>
    <t>catggaggcctgagacaaat</t>
  </si>
  <si>
    <t>ttaacatggaggcctgagacaaat</t>
  </si>
  <si>
    <t>ctctttaacatggaggcctgagacaaat</t>
  </si>
  <si>
    <t>tcttctctttaacatggaggcctgagacaaat</t>
  </si>
  <si>
    <t>actctcttctctttaacatggaggcctgagacaaat</t>
  </si>
  <si>
    <t>catggaggcctgagacaaattag</t>
  </si>
  <si>
    <t>ttaacatggaggcctgagacaaattag</t>
  </si>
  <si>
    <t>ctctttaacatggaggcctgagacaaattag</t>
  </si>
  <si>
    <t>tcttctctttaacatggaggcctgagacaaattag</t>
  </si>
  <si>
    <t>actctcttctctttaacatggaggcctgagacaaattag</t>
  </si>
  <si>
    <t>catggaggcctgagacaaattagcca</t>
  </si>
  <si>
    <t>ttaacatggaggcctgagacaaattagcca</t>
  </si>
  <si>
    <t>ctctttaacatggaggcctgagacaaattagcca</t>
  </si>
  <si>
    <t>tcttctctttaacatggaggcctgagacaaattagcca</t>
  </si>
  <si>
    <t>actctcttctctttaacatggaggcctgagacaaattagcca</t>
  </si>
  <si>
    <t>catggaggcctgagacaaattagccactg</t>
  </si>
  <si>
    <t>ttaacatggaggcctgagacaaattagccactg</t>
  </si>
  <si>
    <t>ctctttaacatggaggcctgagacaaattagccactg</t>
  </si>
  <si>
    <t>tcttctctttaacatggaggcctgagacaaattagccactg</t>
  </si>
  <si>
    <t>actctcttctctttaacatggaggcctgagacaaattagccactg</t>
  </si>
  <si>
    <t>tgatggaggcctgagacaaat</t>
  </si>
  <si>
    <t>tttatgatggaggcctgagacaaat</t>
  </si>
  <si>
    <t>tctctttatgatggaggcctgagacaaat</t>
  </si>
  <si>
    <t>ctcttctctttatgatggaggcctgagacaaat</t>
  </si>
  <si>
    <t>tgatggaggcctgagacaaattag</t>
  </si>
  <si>
    <t>tttatgatggaggcctgagacaaattag</t>
  </si>
  <si>
    <t>tctctttatgatggaggcctgagacaaattag</t>
  </si>
  <si>
    <t>ctcttctctttatgatggaggcctgagacaaattag</t>
  </si>
  <si>
    <t>tgatggaggcctgagacaaattagcca</t>
  </si>
  <si>
    <t>tttatgatggaggcctgagacaaattagcca</t>
  </si>
  <si>
    <t>tctctttatgatggaggcctgagacaaattagcca</t>
  </si>
  <si>
    <t>ctcttctctttatgatggaggcctgagacaaattagcca</t>
  </si>
  <si>
    <t>tgatggaggcctgagacaaattagccactg</t>
  </si>
  <si>
    <t>tttatgatggaggcctgagacaaattagccactg</t>
  </si>
  <si>
    <t>tctctttatgatggaggcctgagacaaattagccactg</t>
  </si>
  <si>
    <t>ctcttctctttatgatggaggcctgagacaaattagccactg</t>
  </si>
  <si>
    <t>ggatggaggcctgagacaaat</t>
  </si>
  <si>
    <t>tttaggatggaggcctgagacaaat</t>
  </si>
  <si>
    <t>tctctttaggatggaggcctgagacaaat</t>
  </si>
  <si>
    <t>ctcttctctttaggatggaggcctgagacaaat</t>
  </si>
  <si>
    <t>ggatggaggcctgagacaaattag</t>
  </si>
  <si>
    <t>tttaggatggaggcctgagacaaattag</t>
  </si>
  <si>
    <t>tctctttaggatggaggcctgagacaaattag</t>
  </si>
  <si>
    <t>ctcttctctttaggatggaggcctgagacaaattag</t>
  </si>
  <si>
    <t>ggatggaggcctgagacaaattagcca</t>
  </si>
  <si>
    <t>tttaggatggaggcctgagacaaattagcca</t>
  </si>
  <si>
    <t>tctctttaggatggaggcctgagacaaattagcca</t>
  </si>
  <si>
    <t>ctcttctctttaggatggaggcctgagacaaattagcca</t>
  </si>
  <si>
    <t>ggatggaggcctgagacaaattagccactg</t>
  </si>
  <si>
    <t>tttaggatggaggcctgagacaaattagccactg</t>
  </si>
  <si>
    <t>tctctttaggatggaggcctgagacaaattagccactg</t>
  </si>
  <si>
    <t>ctcttctctttaggatggaggcctgagacaaattagccactg</t>
  </si>
  <si>
    <t>cgatggaggcctgagacaaat</t>
  </si>
  <si>
    <t>tttacgatggaggcctgagacaaat</t>
  </si>
  <si>
    <t>tctctttacgatggaggcctgagacaaat</t>
  </si>
  <si>
    <t>ctcttctctttacgatggaggcctgagacaaat</t>
  </si>
  <si>
    <t>cgatggaggcctgagacaaattag</t>
  </si>
  <si>
    <t>tttacgatggaggcctgagacaaattag</t>
  </si>
  <si>
    <t>tctctttacgatggaggcctgagacaaattag</t>
  </si>
  <si>
    <t>ctcttctctttacgatggaggcctgagacaaattag</t>
  </si>
  <si>
    <t>cgatggaggcctgagacaaattagcca</t>
  </si>
  <si>
    <t>tttacgatggaggcctgagacaaattagcca</t>
  </si>
  <si>
    <t>tctctttacgatggaggcctgagacaaattagcca</t>
  </si>
  <si>
    <t>ctcttctctttacgatggaggcctgagacaaattagcca</t>
  </si>
  <si>
    <t>cgatggaggcctgagacaaattagccactg</t>
  </si>
  <si>
    <t>tttacgatggaggcctgagacaaattagccactg</t>
  </si>
  <si>
    <t>tctctttacgatggaggcctgagacaaattagccactg</t>
  </si>
  <si>
    <t>ctcttctctttacgatggaggcctgagacaaattagccactg</t>
  </si>
  <si>
    <t>tagatggaggcctgagacaaat</t>
  </si>
  <si>
    <t>cttttagatggaggcctgagacaaat</t>
  </si>
  <si>
    <t>ttctcttttagatggaggcctgagacaaat</t>
  </si>
  <si>
    <t>tctcttctcttttagatggaggcctgagacaaat</t>
  </si>
  <si>
    <t>tagatggaggcctgagacaaattag</t>
  </si>
  <si>
    <t>cttttagatggaggcctgagacaaattag</t>
  </si>
  <si>
    <t>ttctcttttagatggaggcctgagacaaattag</t>
  </si>
  <si>
    <t>tctcttctcttttagatggaggcctgagacaaattag</t>
  </si>
  <si>
    <t>tagatggaggcctgagacaaattagcca</t>
  </si>
  <si>
    <t>cttttagatggaggcctgagacaaattagcca</t>
  </si>
  <si>
    <t>ttctcttttagatggaggcctgagacaaattagcca</t>
  </si>
  <si>
    <t>tctcttctcttttagatggaggcctgagacaaattagcca</t>
  </si>
  <si>
    <t>tagatggaggcctgagacaaattagccactg</t>
  </si>
  <si>
    <t>cttttagatggaggcctgagacaaattagccactg</t>
  </si>
  <si>
    <t>ttctcttttagatggaggcctgagacaaattagccactg</t>
  </si>
  <si>
    <t>tctcttctcttttagatggaggcctgagacaaattagccactg</t>
  </si>
  <si>
    <t>gagatggaggcctgagacaaat</t>
  </si>
  <si>
    <t>ctttgagatggaggcctgagacaaat</t>
  </si>
  <si>
    <t>ttctctttgagatggaggcctgagacaaat</t>
  </si>
  <si>
    <t>tctcttctctttgagatggaggcctgagacaaat</t>
  </si>
  <si>
    <t>gagatggaggcctgagacaaattag</t>
  </si>
  <si>
    <t>ctttgagatggaggcctgagacaaattag</t>
  </si>
  <si>
    <t>ttctctttgagatggaggcctgagacaaattag</t>
  </si>
  <si>
    <t>tctcttctctttgagatggaggcctgagacaaattag</t>
  </si>
  <si>
    <t>gagatggaggcctgagacaaattagcca</t>
  </si>
  <si>
    <t>ctttgagatggaggcctgagacaaattagcca</t>
  </si>
  <si>
    <t>ttctctttgagatggaggcctgagacaaattagcca</t>
  </si>
  <si>
    <t>tctcttctctttgagatggaggcctgagacaaattagcca</t>
  </si>
  <si>
    <t>gagatggaggcctgagacaaattagccactg</t>
  </si>
  <si>
    <t>ctttgagatggaggcctgagacaaattagccactg</t>
  </si>
  <si>
    <t>ttctctttgagatggaggcctgagacaaattagccactg</t>
  </si>
  <si>
    <t>tctcttctctttgagatggaggcctgagacaaattagccactg</t>
  </si>
  <si>
    <t>cagatggaggcctgagacaaat</t>
  </si>
  <si>
    <t>ctttcagatggaggcctgagacaaat</t>
  </si>
  <si>
    <t>ttctctttcagatggaggcctgagacaaat</t>
  </si>
  <si>
    <t>tctcttctctttcagatggaggcctgagacaaat</t>
  </si>
  <si>
    <t>cagatggaggcctgagacaaattag</t>
  </si>
  <si>
    <t>ctttcagatggaggcctgagacaaattag</t>
  </si>
  <si>
    <t>ttctctttcagatggaggcctgagacaaattag</t>
  </si>
  <si>
    <t>tctcttctctttcagatggaggcctgagacaaattag</t>
  </si>
  <si>
    <t>cagatggaggcctgagacaaattagcca</t>
  </si>
  <si>
    <t>ctttcagatggaggcctgagacaaattagcca</t>
  </si>
  <si>
    <t>ttctctttcagatggaggcctgagacaaattagcca</t>
  </si>
  <si>
    <t>tctcttctctttcagatggaggcctgagacaaattagcca</t>
  </si>
  <si>
    <t>cagatggaggcctgagacaaattagccactg</t>
  </si>
  <si>
    <t>ctttcagatggaggcctgagacaaattagccactg</t>
  </si>
  <si>
    <t>ttctctttcagatggaggcctgagacaaattagccactg</t>
  </si>
  <si>
    <t>tctcttctctttcagatggaggcctgagacaaattagccactg</t>
  </si>
  <si>
    <t>ataaaga</t>
  </si>
  <si>
    <t>catcataaaga</t>
  </si>
  <si>
    <t>cctccatcataaaga</t>
  </si>
  <si>
    <t>caggcctccatcataaaga</t>
  </si>
  <si>
    <t>ataaagagaa</t>
  </si>
  <si>
    <t>catcataaagagaa</t>
  </si>
  <si>
    <t>cctccatcataaagagaa</t>
  </si>
  <si>
    <t>caggcctccatcataaagagaa</t>
  </si>
  <si>
    <t>ataaagagaagag</t>
  </si>
  <si>
    <t>catcataaagagaagag</t>
  </si>
  <si>
    <t>cctccatcataaagagaagag</t>
  </si>
  <si>
    <t>caggcctccatcataaagagaagag</t>
  </si>
  <si>
    <t>ataaagagaagagagt</t>
  </si>
  <si>
    <t>catcataaagagaagagagt</t>
  </si>
  <si>
    <t>cctccatcataaagagaagagagt</t>
  </si>
  <si>
    <t>caggcctccatcataaagagaagagagt</t>
  </si>
  <si>
    <t>gtaaaga</t>
  </si>
  <si>
    <t>catcgtaaaga</t>
  </si>
  <si>
    <t>cctccatcgtaaaga</t>
  </si>
  <si>
    <t>caggcctccatcgtaaaga</t>
  </si>
  <si>
    <t>gtaaagagaa</t>
  </si>
  <si>
    <t>catcgtaaagagaa</t>
  </si>
  <si>
    <t>cctccatcgtaaagagaa</t>
  </si>
  <si>
    <t>caggcctccatcgtaaagagaa</t>
  </si>
  <si>
    <t>gtaaagagaagag</t>
  </si>
  <si>
    <t>catcgtaaagagaagag</t>
  </si>
  <si>
    <t>cctccatcgtaaagagaagag</t>
  </si>
  <si>
    <t>caggcctccatcgtaaagagaagag</t>
  </si>
  <si>
    <t>gtaaagagaagagagt</t>
  </si>
  <si>
    <t>catcgtaaagagaagagagt</t>
  </si>
  <si>
    <t>cctccatcgtaaagagaagagagt</t>
  </si>
  <si>
    <t>caggcctccatcgtaaagagaagagagt</t>
  </si>
  <si>
    <t>ctaaaga</t>
  </si>
  <si>
    <t>catcctaaaga</t>
  </si>
  <si>
    <t>cctccatcctaaaga</t>
  </si>
  <si>
    <t>caggcctccatcctaaaga</t>
  </si>
  <si>
    <t>ctaaagagaa</t>
  </si>
  <si>
    <t>catcctaaagagaa</t>
  </si>
  <si>
    <t>cctccatcctaaagagaa</t>
  </si>
  <si>
    <t>caggcctccatcctaaagagaa</t>
  </si>
  <si>
    <t>ctaaagagaagag</t>
  </si>
  <si>
    <t>catcctaaagagaagag</t>
  </si>
  <si>
    <t>cctccatcctaaagagaagag</t>
  </si>
  <si>
    <t>caggcctccatcctaaagagaagag</t>
  </si>
  <si>
    <t>ctaaagagaagagagt</t>
  </si>
  <si>
    <t>catcctaaagagaagagagt</t>
  </si>
  <si>
    <t>cctccatcctaaagagaagagagt</t>
  </si>
  <si>
    <t>caggcctccatcctaaagagaagagagt</t>
  </si>
  <si>
    <t>tttaaaga</t>
  </si>
  <si>
    <t>ccattttaaaga</t>
  </si>
  <si>
    <t>gcctccattttaaaga</t>
  </si>
  <si>
    <t>tcaggcctccattttaaaga</t>
  </si>
  <si>
    <t>tgtctcaggcctccattttaaaga</t>
  </si>
  <si>
    <t>tttaaagagaa</t>
  </si>
  <si>
    <t>ccattttaaagagaa</t>
  </si>
  <si>
    <t>gcctccattttaaagagaa</t>
  </si>
  <si>
    <t>tcaggcctccattttaaagagaa</t>
  </si>
  <si>
    <t>tgtctcaggcctccattttaaagagaa</t>
  </si>
  <si>
    <t>tttaaagagaagag</t>
  </si>
  <si>
    <t>ccattttaaagagaagag</t>
  </si>
  <si>
    <t>gcctccattttaaagagaagag</t>
  </si>
  <si>
    <t>tcaggcctccattttaaagagaagag</t>
  </si>
  <si>
    <t>tgtctcaggcctccattttaaagagaagag</t>
  </si>
  <si>
    <t>tttaaagagaagagagt</t>
  </si>
  <si>
    <t>ccattttaaagagaagagagt</t>
  </si>
  <si>
    <t>gcctccattttaaagagaagagagt</t>
  </si>
  <si>
    <t>tcaggcctccattttaaagagaagagagt</t>
  </si>
  <si>
    <t>tgtctcaggcctccattttaaagagaagagagt</t>
  </si>
  <si>
    <t>attaaaga</t>
  </si>
  <si>
    <t>ccatattaaaga</t>
  </si>
  <si>
    <t>gcctccatattaaaga</t>
  </si>
  <si>
    <t>tcaggcctccatattaaaga</t>
  </si>
  <si>
    <t>tgtctcaggcctccatattaaaga</t>
  </si>
  <si>
    <t>attaaagagaa</t>
  </si>
  <si>
    <t>ccatattaaagagaa</t>
  </si>
  <si>
    <t>gcctccatattaaagagaa</t>
  </si>
  <si>
    <t>tcaggcctccatattaaagagaa</t>
  </si>
  <si>
    <t>tgtctcaggcctccatattaaagagaa</t>
  </si>
  <si>
    <t>attaaagagaagag</t>
  </si>
  <si>
    <t>ccatattaaagagaagag</t>
  </si>
  <si>
    <t>gcctccatattaaagagaagag</t>
  </si>
  <si>
    <t>tcaggcctccatattaaagagaagag</t>
  </si>
  <si>
    <t>tgtctcaggcctccatattaaagagaagag</t>
  </si>
  <si>
    <t>attaaagagaagagagt</t>
  </si>
  <si>
    <t>ccatattaaagagaagagagt</t>
  </si>
  <si>
    <t>gcctccatattaaagagaagagagt</t>
  </si>
  <si>
    <t>tcaggcctccatattaaagagaagagagt</t>
  </si>
  <si>
    <t>tgtctcaggcctccatattaaagagaagagagt</t>
  </si>
  <si>
    <t>gttaaaga</t>
  </si>
  <si>
    <t>ccatgttaaaga</t>
  </si>
  <si>
    <t>gcctccatgttaaaga</t>
  </si>
  <si>
    <t>tcaggcctccatgttaaaga</t>
  </si>
  <si>
    <t>tgtctcaggcctccatgttaaaga</t>
  </si>
  <si>
    <t>gttaaagagaa</t>
  </si>
  <si>
    <t>ccatgttaaagagaa</t>
  </si>
  <si>
    <t>gcctccatgttaaagagaa</t>
  </si>
  <si>
    <t>tcaggcctccatgttaaagagaa</t>
  </si>
  <si>
    <t>tgtctcaggcctccatgttaaagagaa</t>
  </si>
  <si>
    <t>gttaaagagaagag</t>
  </si>
  <si>
    <t>ccatgttaaagagaagag</t>
  </si>
  <si>
    <t>gcctccatgttaaagagaagag</t>
  </si>
  <si>
    <t>tcaggcctccatgttaaagagaagag</t>
  </si>
  <si>
    <t>tgtctcaggcctccatgttaaagagaagag</t>
  </si>
  <si>
    <t>gttaaagagaagagagt</t>
  </si>
  <si>
    <t>ccatgttaaagagaagagagt</t>
  </si>
  <si>
    <t>gcctccatgttaaagagaagagagt</t>
  </si>
  <si>
    <t>tcaggcctccatgttaaagagaagagagt</t>
  </si>
  <si>
    <t>tgtctcaggcctccatgttaaagagaagagagt</t>
  </si>
  <si>
    <t>acttaaaga</t>
  </si>
  <si>
    <t>tccaacttaaaga</t>
  </si>
  <si>
    <t>ggcctccaacttaaaga</t>
  </si>
  <si>
    <t>ctcaggcctccaacttaaaga</t>
  </si>
  <si>
    <t>ttgtctcaggcctccaacttaaaga</t>
  </si>
  <si>
    <t>acttaaagagaa</t>
  </si>
  <si>
    <t>tccaacttaaagagaa</t>
  </si>
  <si>
    <t>ggcctccaacttaaagagaa</t>
  </si>
  <si>
    <t>ctcaggcctccaacttaaagagaa</t>
  </si>
  <si>
    <t>ttgtctcaggcctccaacttaaagagaa</t>
  </si>
  <si>
    <t>acttaaagagaagag</t>
  </si>
  <si>
    <t>tccaacttaaagagaagag</t>
  </si>
  <si>
    <t>ggcctccaacttaaagagaagag</t>
  </si>
  <si>
    <t>ctcaggcctccaacttaaagagaagag</t>
  </si>
  <si>
    <t>ttgtctcaggcctccaacttaaagagaagag</t>
  </si>
  <si>
    <t>acttaaagagaagagagt</t>
  </si>
  <si>
    <t>tccaacttaaagagaagagagt</t>
  </si>
  <si>
    <t>ggcctccaacttaaagagaagagagt</t>
  </si>
  <si>
    <t>ctcaggcctccaacttaaagagaagagagt</t>
  </si>
  <si>
    <t>ttgtctcaggcctccaacttaaagagaagagagt</t>
  </si>
  <si>
    <t>gcttaaaga</t>
  </si>
  <si>
    <t>tccagcttaaaga</t>
  </si>
  <si>
    <t>ggcctccagcttaaaga</t>
  </si>
  <si>
    <t>ctcaggcctccagcttaaaga</t>
  </si>
  <si>
    <t>ttgtctcaggcctccagcttaaaga</t>
  </si>
  <si>
    <t>gcttaaagagaa</t>
  </si>
  <si>
    <t>tccagcttaaagagaa</t>
  </si>
  <si>
    <t>ggcctccagcttaaagagaa</t>
  </si>
  <si>
    <t>ctcaggcctccagcttaaagagaa</t>
  </si>
  <si>
    <t>ttgtctcaggcctccagcttaaagagaa</t>
  </si>
  <si>
    <t>gcttaaagagaagag</t>
  </si>
  <si>
    <t>tccagcttaaagagaagag</t>
  </si>
  <si>
    <t>ggcctccagcttaaagagaagag</t>
  </si>
  <si>
    <t>ctcaggcctccagcttaaagagaagag</t>
  </si>
  <si>
    <t>ttgtctcaggcctccagcttaaagagaagag</t>
  </si>
  <si>
    <t>gcttaaagagaagagagt</t>
  </si>
  <si>
    <t>tccagcttaaagagaagagagt</t>
  </si>
  <si>
    <t>ggcctccagcttaaagagaagagagt</t>
  </si>
  <si>
    <t>ctcaggcctccagcttaaagagaagagagt</t>
  </si>
  <si>
    <t>ttgtctcaggcctccagcttaaagagaagagagt</t>
  </si>
  <si>
    <t>ccttaaaga</t>
  </si>
  <si>
    <t>tccaccttaaaga</t>
  </si>
  <si>
    <t>ggcctccaccttaaaga</t>
  </si>
  <si>
    <t>ctcaggcctccaccttaaaga</t>
  </si>
  <si>
    <t>ttgtctcaggcctccaccttaaaga</t>
  </si>
  <si>
    <t>ccttaaagagaa</t>
  </si>
  <si>
    <t>tccaccttaaagagaa</t>
  </si>
  <si>
    <t>ggcctccaccttaaagagaa</t>
  </si>
  <si>
    <t>ctcaggcctccaccttaaagagaa</t>
  </si>
  <si>
    <t>ttgtctcaggcctccaccttaaagagaa</t>
  </si>
  <si>
    <t>ccttaaagagaagag</t>
  </si>
  <si>
    <t>tccaccttaaagagaagag</t>
  </si>
  <si>
    <t>ggcctccaccttaaagagaagag</t>
  </si>
  <si>
    <t>ctcaggcctccaccttaaagagaagag</t>
  </si>
  <si>
    <t>ttgtctcaggcctccaccttaaagagaagag</t>
  </si>
  <si>
    <t>ccttaaagagaagagagt</t>
  </si>
  <si>
    <t>tccaccttaaagagaagagagt</t>
  </si>
  <si>
    <t>ggcctccaccttaaagagaagagagt</t>
  </si>
  <si>
    <t>ctcaggcctccaccttaaagagaagagagt</t>
  </si>
  <si>
    <t>ttgtctcaggcctccaccttaaagagaagagagt</t>
  </si>
  <si>
    <t>ttcttaaaga</t>
  </si>
  <si>
    <t>ctccttcttaaaga</t>
  </si>
  <si>
    <t>aggcctccttcttaaaga</t>
  </si>
  <si>
    <t>tctcaggcctccttcttaaaga</t>
  </si>
  <si>
    <t>tttgtctcaggcctccttcttaaaga</t>
  </si>
  <si>
    <t>ttcttaaagagaa</t>
  </si>
  <si>
    <t>ctccttcttaaagagaa</t>
  </si>
  <si>
    <t>aggcctccttcttaaagagaa</t>
  </si>
  <si>
    <t>tctcaggcctccttcttaaagagaa</t>
  </si>
  <si>
    <t>tttgtctcaggcctccttcttaaagagaa</t>
  </si>
  <si>
    <t>ttcttaaagagaagag</t>
  </si>
  <si>
    <t>ctccttcttaaagagaagag</t>
  </si>
  <si>
    <t>aggcctccttcttaaagagaagag</t>
  </si>
  <si>
    <t>tctcaggcctccttcttaaagagaagag</t>
  </si>
  <si>
    <t>tttgtctcaggcctccttcttaaagagaagag</t>
  </si>
  <si>
    <t>ttcttaaagagaagagagt</t>
  </si>
  <si>
    <t>ctccttcttaaagagaagagagt</t>
  </si>
  <si>
    <t>aggcctccttcttaaagagaagagagt</t>
  </si>
  <si>
    <t>tctcaggcctccttcttaaagagaagagagt</t>
  </si>
  <si>
    <t>tttgtctcaggcctccttcttaaagagaagagagt</t>
  </si>
  <si>
    <t>gtcttaaaga</t>
  </si>
  <si>
    <t>ctccgtcttaaaga</t>
  </si>
  <si>
    <t>aggcctccgtcttaaaga</t>
  </si>
  <si>
    <t>tctcaggcctccgtcttaaaga</t>
  </si>
  <si>
    <t>tttgtctcaggcctccgtcttaaaga</t>
  </si>
  <si>
    <t>gtcttaaagagaa</t>
  </si>
  <si>
    <t>ctccgtcttaaagagaa</t>
  </si>
  <si>
    <t>aggcctccgtcttaaagagaa</t>
  </si>
  <si>
    <t>tctcaggcctccgtcttaaagagaa</t>
  </si>
  <si>
    <t>tttgtctcaggcctccgtcttaaagagaa</t>
  </si>
  <si>
    <t>gtcttaaagagaagag</t>
  </si>
  <si>
    <t>ctccgtcttaaagagaagag</t>
  </si>
  <si>
    <t>aggcctccgtcttaaagagaagag</t>
  </si>
  <si>
    <t>tctcaggcctccgtcttaaagagaagag</t>
  </si>
  <si>
    <t>tttgtctcaggcctccgtcttaaagagaagag</t>
  </si>
  <si>
    <t>gtcttaaagagaagagagt</t>
  </si>
  <si>
    <t>ctccgtcttaaagagaagagagt</t>
  </si>
  <si>
    <t>aggcctccgtcttaaagagaagagagt</t>
  </si>
  <si>
    <t>tctcaggcctccgtcttaaagagaagagagt</t>
  </si>
  <si>
    <t>tttgtctcaggcctccgtcttaaagagaagagagt</t>
  </si>
  <si>
    <t>ctcttaaaga</t>
  </si>
  <si>
    <t>ctccctcttaaaga</t>
  </si>
  <si>
    <t>aggcctccctcttaaaga</t>
  </si>
  <si>
    <t>tctcaggcctccctcttaaaga</t>
  </si>
  <si>
    <t>tttgtctcaggcctccctcttaaaga</t>
  </si>
  <si>
    <t>ctcttaaagagaa</t>
  </si>
  <si>
    <t>ctccctcttaaagagaa</t>
  </si>
  <si>
    <t>aggcctccctcttaaagagaa</t>
  </si>
  <si>
    <t>tctcaggcctccctcttaaagagaa</t>
  </si>
  <si>
    <t>tttgtctcaggcctccctcttaaagagaa</t>
  </si>
  <si>
    <t>ctcttaaagagaagag</t>
  </si>
  <si>
    <t>ctccctcttaaagagaagag</t>
  </si>
  <si>
    <t>aggcctccctcttaaagagaagag</t>
  </si>
  <si>
    <t>tctcaggcctccctcttaaagagaagag</t>
  </si>
  <si>
    <t>tttgtctcaggcctccctcttaaagagaagag</t>
  </si>
  <si>
    <t>ctcttaaagagaagagagt</t>
  </si>
  <si>
    <t>ctccctcttaaagagaagagagt</t>
  </si>
  <si>
    <t>aggcctccctcttaaagagaagagagt</t>
  </si>
  <si>
    <t>tctcaggcctccctcttaaagagaagagagt</t>
  </si>
  <si>
    <t>tttgtctcaggcctccctcttaaagagaagagagt</t>
  </si>
  <si>
    <t>tatcttaaaga</t>
  </si>
  <si>
    <t>cctctatcttaaaga</t>
  </si>
  <si>
    <t>caggcctctatcttaaaga</t>
  </si>
  <si>
    <t>atttgtctcaggcctctatcttaaaga</t>
  </si>
  <si>
    <t>tatcttaaagagaa</t>
  </si>
  <si>
    <t>cctctatcttaaagagaa</t>
  </si>
  <si>
    <t>caggcctctatcttaaagagaa</t>
  </si>
  <si>
    <t>atttgtctcaggcctctatcttaaagagaa</t>
  </si>
  <si>
    <t>tatcttaaagagaagag</t>
  </si>
  <si>
    <t>cctctatcttaaagagaagag</t>
  </si>
  <si>
    <t>caggcctctatcttaaagagaagag</t>
  </si>
  <si>
    <t>atttgtctcaggcctctatcttaaagagaagag</t>
  </si>
  <si>
    <t>tatcttaaagagaagagagt</t>
  </si>
  <si>
    <t>cctctatcttaaagagaagagagt</t>
  </si>
  <si>
    <t>caggcctctatcttaaagagaagagagt</t>
  </si>
  <si>
    <t>atttgtctcaggcctctatcttaaagagaagagagt</t>
  </si>
  <si>
    <t>aatcttaaaga</t>
  </si>
  <si>
    <t>cctcaatcttaaaga</t>
  </si>
  <si>
    <t>caggcctcaatcttaaaga</t>
  </si>
  <si>
    <t>atttgtctcaggcctcaatcttaaaga</t>
  </si>
  <si>
    <t>aatcttaaagagaa</t>
  </si>
  <si>
    <t>cctcaatcttaaagagaa</t>
  </si>
  <si>
    <t>caggcctcaatcttaaagagaa</t>
  </si>
  <si>
    <t>atttgtctcaggcctcaatcttaaagagaa</t>
  </si>
  <si>
    <t>aatcttaaagagaagag</t>
  </si>
  <si>
    <t>cctcaatcttaaagagaagag</t>
  </si>
  <si>
    <t>caggcctcaatcttaaagagaagag</t>
  </si>
  <si>
    <t>atttgtctcaggcctcaatcttaaagagaagag</t>
  </si>
  <si>
    <t>aatcttaaagagaagagagt</t>
  </si>
  <si>
    <t>cctcaatcttaaagagaagagagt</t>
  </si>
  <si>
    <t>caggcctcaatcttaaagagaagagagt</t>
  </si>
  <si>
    <t>atttgtctcaggcctcaatcttaaagagaagagagt</t>
  </si>
  <si>
    <t>gatcttaaaga</t>
  </si>
  <si>
    <t>cctcgatcttaaaga</t>
  </si>
  <si>
    <t>caggcctcgatcttaaaga</t>
  </si>
  <si>
    <t>atttgtctcaggcctcgatcttaaaga</t>
  </si>
  <si>
    <t>gatcttaaagagaa</t>
  </si>
  <si>
    <t>cctcgatcttaaagagaa</t>
  </si>
  <si>
    <t>caggcctcgatcttaaagagaa</t>
  </si>
  <si>
    <t>atttgtctcaggcctcgatcttaaagagaa</t>
  </si>
  <si>
    <t>gatcttaaagagaagag</t>
  </si>
  <si>
    <t>cctcgatcttaaagagaagag</t>
  </si>
  <si>
    <t>caggcctcgatcttaaagagaagag</t>
  </si>
  <si>
    <t>atttgtctcaggcctcgatcttaaagagaagag</t>
  </si>
  <si>
    <t>gatcttaaagagaagagagt</t>
  </si>
  <si>
    <t>cctcgatcttaaagagaagagagt</t>
  </si>
  <si>
    <t>caggcctcgatcttaaagagaagagagt</t>
  </si>
  <si>
    <t>atttgtctcaggcctcgatcttaaagagaagagagt</t>
  </si>
  <si>
    <t>tcatcttaaaga</t>
  </si>
  <si>
    <t>gccttcatcttaaaga</t>
  </si>
  <si>
    <t>tcaggccttcatcttaaaga</t>
  </si>
  <si>
    <t>tgtctcaggccttcatcttaaaga</t>
  </si>
  <si>
    <t>aatttgtctcaggccttcatcttaaaga</t>
  </si>
  <si>
    <t>tcatcttaaagagaa</t>
  </si>
  <si>
    <t>gccttcatcttaaagagaa</t>
  </si>
  <si>
    <t>tcaggccttcatcttaaagagaa</t>
  </si>
  <si>
    <t>tgtctcaggccttcatcttaaagagaa</t>
  </si>
  <si>
    <t>aatttgtctcaggccttcatcttaaagagaa</t>
  </si>
  <si>
    <t>tcatcttaaagagaagag</t>
  </si>
  <si>
    <t>gccttcatcttaaagagaagag</t>
  </si>
  <si>
    <t>tcaggccttcatcttaaagagaagag</t>
  </si>
  <si>
    <t>tgtctcaggccttcatcttaaagagaagag</t>
  </si>
  <si>
    <t>aatttgtctcaggccttcatcttaaagagaagag</t>
  </si>
  <si>
    <t>tcatcttaaagagaagagagt</t>
  </si>
  <si>
    <t>gccttcatcttaaagagaagagagt</t>
  </si>
  <si>
    <t>tcaggccttcatcttaaagagaagagagt</t>
  </si>
  <si>
    <t>tgtctcaggccttcatcttaaagagaagagagt</t>
  </si>
  <si>
    <t>aatttgtctcaggccttcatcttaaagagaagagagt</t>
  </si>
  <si>
    <t>acatcttaaaga</t>
  </si>
  <si>
    <t>gcctacatcttaaaga</t>
  </si>
  <si>
    <t>tcaggcctacatcttaaaga</t>
  </si>
  <si>
    <t>tgtctcaggcctacatcttaaaga</t>
  </si>
  <si>
    <t>aatttgtctcaggcctacatcttaaaga</t>
  </si>
  <si>
    <t>acatcttaaagagaa</t>
  </si>
  <si>
    <t>gcctacatcttaaagagaa</t>
  </si>
  <si>
    <t>tcaggcctacatcttaaagagaa</t>
  </si>
  <si>
    <t>tgtctcaggcctacatcttaaagagaa</t>
  </si>
  <si>
    <t>aatttgtctcaggcctacatcttaaagagaa</t>
  </si>
  <si>
    <t>acatcttaaagagaagag</t>
  </si>
  <si>
    <t>gcctacatcttaaagagaagag</t>
  </si>
  <si>
    <t>tcaggcctacatcttaaagagaagag</t>
  </si>
  <si>
    <t>tgtctcaggcctacatcttaaagagaagag</t>
  </si>
  <si>
    <t>aatttgtctcaggcctacatcttaaagagaagag</t>
  </si>
  <si>
    <t>acatcttaaagagaagagagt</t>
  </si>
  <si>
    <t>gcctacatcttaaagagaagagagt</t>
  </si>
  <si>
    <t>tcaggcctacatcttaaagagaagagagt</t>
  </si>
  <si>
    <t>tgtctcaggcctacatcttaaagagaagagagt</t>
  </si>
  <si>
    <t>aatttgtctcaggcctacatcttaaagagaagagagt</t>
  </si>
  <si>
    <t>gcatcttaaaga</t>
  </si>
  <si>
    <t>gcctgcatcttaaaga</t>
  </si>
  <si>
    <t>tcaggcctgcatcttaaaga</t>
  </si>
  <si>
    <t>tgtctcaggcctgcatcttaaaga</t>
  </si>
  <si>
    <t>aatttgtctcaggcctgcatcttaaaga</t>
  </si>
  <si>
    <t>gcatcttaaagagaa</t>
  </si>
  <si>
    <t>gcctgcatcttaaagagaa</t>
  </si>
  <si>
    <t>tcaggcctgcatcttaaagagaa</t>
  </si>
  <si>
    <t>tgtctcaggcctgcatcttaaagagaa</t>
  </si>
  <si>
    <t>aatttgtctcaggcctgcatcttaaagagaa</t>
  </si>
  <si>
    <t>gcatcttaaagagaagag</t>
  </si>
  <si>
    <t>gcctgcatcttaaagagaagag</t>
  </si>
  <si>
    <t>tcaggcctgcatcttaaagagaagag</t>
  </si>
  <si>
    <t>tgtctcaggcctgcatcttaaagagaagag</t>
  </si>
  <si>
    <t>aatttgtctcaggcctgcatcttaaagagaagag</t>
  </si>
  <si>
    <t>gcatcttaaagagaagagagt</t>
  </si>
  <si>
    <t>gcctgcatcttaaagagaagagagt</t>
  </si>
  <si>
    <t>tcaggcctgcatcttaaagagaagagagt</t>
  </si>
  <si>
    <t>tgtctcaggcctgcatcttaaagagaagagagt</t>
  </si>
  <si>
    <t>aatttgtctcaggcctgcatcttaaagagaagagagt</t>
  </si>
  <si>
    <t>agcgcatttgccactaacacta</t>
  </si>
  <si>
    <t>agttagcgcatttgccactaacacta</t>
  </si>
  <si>
    <t>actgagttagcgcatttgccactaacacta</t>
  </si>
  <si>
    <t>ccagactgagttagcgcatttgccactaacacta</t>
  </si>
  <si>
    <t>agcgcatttgccactaacactaagc</t>
  </si>
  <si>
    <t>agttagcgcatttgccactaacactaagc</t>
  </si>
  <si>
    <t>actgagttagcgcatttgccactaacactaagc</t>
  </si>
  <si>
    <t>ccagactgagttagcgcatttgccactaacactaagc</t>
  </si>
  <si>
    <t>agcgcatttgccactaacactaagcagc</t>
  </si>
  <si>
    <t>agttagcgcatttgccactaacactaagcagc</t>
  </si>
  <si>
    <t>actgagttagcgcatttgccactaacactaagcagc</t>
  </si>
  <si>
    <t>ccagactgagttagcgcatttgccactaacactaagcagc</t>
  </si>
  <si>
    <t>agcgcatttgccactaacactaagcagcact</t>
  </si>
  <si>
    <t>agttagcgcatttgccactaacactaagcagcact</t>
  </si>
  <si>
    <t>actgagttagcgcatttgccactaacactaagcagcact</t>
  </si>
  <si>
    <t>ccagactgagttagcgcatttgccactaacactaagcagcact</t>
  </si>
  <si>
    <t>ggcgcatttgccactaacacta</t>
  </si>
  <si>
    <t>agttggcgcatttgccactaacacta</t>
  </si>
  <si>
    <t>actgagttggcgcatttgccactaacacta</t>
  </si>
  <si>
    <t>ccagactgagttggcgcatttgccactaacacta</t>
  </si>
  <si>
    <t>ggcgcatttgccactaacactaagc</t>
  </si>
  <si>
    <t>agttggcgcatttgccactaacactaagc</t>
  </si>
  <si>
    <t>actgagttggcgcatttgccactaacactaagc</t>
  </si>
  <si>
    <t>ccagactgagttggcgcatttgccactaacactaagc</t>
  </si>
  <si>
    <t>ggcgcatttgccactaacactaagcagc</t>
  </si>
  <si>
    <t>agttggcgcatttgccactaacactaagcagc</t>
  </si>
  <si>
    <t>actgagttggcgcatttgccactaacactaagcagc</t>
  </si>
  <si>
    <t>ccagactgagttggcgcatttgccactaacactaagcagc</t>
  </si>
  <si>
    <t>ggcgcatttgccactaacactaagcagcact</t>
  </si>
  <si>
    <t>agttggcgcatttgccactaacactaagcagcact</t>
  </si>
  <si>
    <t>actgagttggcgcatttgccactaacactaagcagcact</t>
  </si>
  <si>
    <t>ccagactgagttggcgcatttgccactaacactaagcagcact</t>
  </si>
  <si>
    <t>cgcgcatttgccactaacacta</t>
  </si>
  <si>
    <t>agttcgcgcatttgccactaacacta</t>
  </si>
  <si>
    <t>actgagttcgcgcatttgccactaacacta</t>
  </si>
  <si>
    <t>ccagactgagttcgcgcatttgccactaacacta</t>
  </si>
  <si>
    <t>cgcgcatttgccactaacactaagc</t>
  </si>
  <si>
    <t>agttcgcgcatttgccactaacactaagc</t>
  </si>
  <si>
    <t>actgagttcgcgcatttgccactaacactaagc</t>
  </si>
  <si>
    <t>ccagactgagttcgcgcatttgccactaacactaagc</t>
  </si>
  <si>
    <t>cgcgcatttgccactaacactaagcagc</t>
  </si>
  <si>
    <t>agttcgcgcatttgccactaacactaagcagc</t>
  </si>
  <si>
    <t>actgagttcgcgcatttgccactaacactaagcagc</t>
  </si>
  <si>
    <t>ccagactgagttcgcgcatttgccactaacactaagcagc</t>
  </si>
  <si>
    <t>cgcgcatttgccactaacactaagcagcact</t>
  </si>
  <si>
    <t>agttcgcgcatttgccactaacactaagcagcact</t>
  </si>
  <si>
    <t>actgagttcgcgcatttgccactaacactaagcagcact</t>
  </si>
  <si>
    <t>ccagactgagttcgcgcatttgccactaacactaagcagcact</t>
  </si>
  <si>
    <t>atgcgcatttgccactaacacta</t>
  </si>
  <si>
    <t>gagtatgcgcatttgccactaacacta</t>
  </si>
  <si>
    <t>gactgagtatgcgcatttgccactaacacta</t>
  </si>
  <si>
    <t>accagactgagtatgcgcatttgccactaacacta</t>
  </si>
  <si>
    <t>atgcgcatttgccactaacactaagc</t>
  </si>
  <si>
    <t>gagtatgcgcatttgccactaacactaagc</t>
  </si>
  <si>
    <t>gactgagtatgcgcatttgccactaacactaagc</t>
  </si>
  <si>
    <t>accagactgagtatgcgcatttgccactaacactaagc</t>
  </si>
  <si>
    <t>atgcgcatttgccactaacactaagcagc</t>
  </si>
  <si>
    <t>gagtatgcgcatttgccactaacactaagcagc</t>
  </si>
  <si>
    <t>gactgagtatgcgcatttgccactaacactaagcagc</t>
  </si>
  <si>
    <t>accagactgagtatgcgcatttgccactaacactaagcagc</t>
  </si>
  <si>
    <t>atgcgcatttgccactaacactaagcagcact</t>
  </si>
  <si>
    <t>gagtatgcgcatttgccactaacactaagcagcact</t>
  </si>
  <si>
    <t>gactgagtatgcgcatttgccactaacactaagcagcact</t>
  </si>
  <si>
    <t>accagactgagtatgcgcatttgccactaacactaagcagcact</t>
  </si>
  <si>
    <t>gtgcgcatttgccactaacacta</t>
  </si>
  <si>
    <t>gagtgtgcgcatttgccactaacacta</t>
  </si>
  <si>
    <t>gactgagtgtgcgcatttgccactaacacta</t>
  </si>
  <si>
    <t>accagactgagtgtgcgcatttgccactaacacta</t>
  </si>
  <si>
    <t>gtgcgcatttgccactaacactaagc</t>
  </si>
  <si>
    <t>gagtgtgcgcatttgccactaacactaagc</t>
  </si>
  <si>
    <t>gactgagtgtgcgcatttgccactaacactaagc</t>
  </si>
  <si>
    <t>accagactgagtgtgcgcatttgccactaacactaagc</t>
  </si>
  <si>
    <t>gtgcgcatttgccactaacactaagcagc</t>
  </si>
  <si>
    <t>gagtgtgcgcatttgccactaacactaagcagc</t>
  </si>
  <si>
    <t>gactgagtgtgcgcatttgccactaacactaagcagc</t>
  </si>
  <si>
    <t>accagactgagtgtgcgcatttgccactaacactaagcagc</t>
  </si>
  <si>
    <t>gtgcgcatttgccactaacactaagcagcact</t>
  </si>
  <si>
    <t>gagtgtgcgcatttgccactaacactaagcagcact</t>
  </si>
  <si>
    <t>gactgagtgtgcgcatttgccactaacactaagcagcact</t>
  </si>
  <si>
    <t>accagactgagtgtgcgcatttgccactaacactaagcagcact</t>
  </si>
  <si>
    <t>ctgcgcatttgccactaacacta</t>
  </si>
  <si>
    <t>gagtctgcgcatttgccactaacacta</t>
  </si>
  <si>
    <t>gactgagtctgcgcatttgccactaacacta</t>
  </si>
  <si>
    <t>accagactgagtctgcgcatttgccactaacacta</t>
  </si>
  <si>
    <t>ctgcgcatttgccactaacactaagc</t>
  </si>
  <si>
    <t>gagtctgcgcatttgccactaacactaagc</t>
  </si>
  <si>
    <t>gactgagtctgcgcatttgccactaacactaagc</t>
  </si>
  <si>
    <t>accagactgagtctgcgcatttgccactaacactaagc</t>
  </si>
  <si>
    <t>ctgcgcatttgccactaacactaagcagc</t>
  </si>
  <si>
    <t>gagtctgcgcatttgccactaacactaagcagc</t>
  </si>
  <si>
    <t>gactgagtctgcgcatttgccactaacactaagcagc</t>
  </si>
  <si>
    <t>accagactgagtctgcgcatttgccactaacactaagcagc</t>
  </si>
  <si>
    <t>ctgcgcatttgccactaacactaagcagcact</t>
  </si>
  <si>
    <t>gagtctgcgcatttgccactaacactaagcagcact</t>
  </si>
  <si>
    <t>gactgagtctgcgcatttgccactaacactaagcagcact</t>
  </si>
  <si>
    <t>accagactgagtctgcgcatttgccactaacactaagcagcact</t>
  </si>
  <si>
    <t>attgcgcatttgccactaacacta</t>
  </si>
  <si>
    <t>tgagattgcgcatttgccactaacacta</t>
  </si>
  <si>
    <t>agactgagattgcgcatttgccactaacacta</t>
  </si>
  <si>
    <t>aaccagactgagattgcgcatttgccactaacacta</t>
  </si>
  <si>
    <t>attgcgcatttgccactaacactaagc</t>
  </si>
  <si>
    <t>tgagattgcgcatttgccactaacactaagc</t>
  </si>
  <si>
    <t>agactgagattgcgcatttgccactaacactaagc</t>
  </si>
  <si>
    <t>aaccagactgagattgcgcatttgccactaacactaagc</t>
  </si>
  <si>
    <t>attgcgcatttgccactaacactaagcagc</t>
  </si>
  <si>
    <t>tgagattgcgcatttgccactaacactaagcagc</t>
  </si>
  <si>
    <t>agactgagattgcgcatttgccactaacactaagcagc</t>
  </si>
  <si>
    <t>aaccagactgagattgcgcatttgccactaacactaagcagc</t>
  </si>
  <si>
    <t>attgcgcatttgccactaacactaagcagcact</t>
  </si>
  <si>
    <t>tgagattgcgcatttgccactaacactaagcagcact</t>
  </si>
  <si>
    <t>agactgagattgcgcatttgccactaacactaagcagcact</t>
  </si>
  <si>
    <t>aaccagactgagattgcgcatttgccactaacactaagcagcact</t>
  </si>
  <si>
    <t>gttgcgcatttgccactaacacta</t>
  </si>
  <si>
    <t>tgaggttgcgcatttgccactaacacta</t>
  </si>
  <si>
    <t>agactgaggttgcgcatttgccactaacacta</t>
  </si>
  <si>
    <t>aaccagactgaggttgcgcatttgccactaacacta</t>
  </si>
  <si>
    <t>gttgcgcatttgccactaacactaagc</t>
  </si>
  <si>
    <t>tgaggttgcgcatttgccactaacactaagc</t>
  </si>
  <si>
    <t>agactgaggttgcgcatttgccactaacactaagc</t>
  </si>
  <si>
    <t>aaccagactgaggttgcgcatttgccactaacactaagc</t>
  </si>
  <si>
    <t>gttgcgcatttgccactaacactaagcagc</t>
  </si>
  <si>
    <t>tgaggttgcgcatttgccactaacactaagcagc</t>
  </si>
  <si>
    <t>agactgaggttgcgcatttgccactaacactaagcagc</t>
  </si>
  <si>
    <t>aaccagactgaggttgcgcatttgccactaacactaagcagc</t>
  </si>
  <si>
    <t>gttgcgcatttgccactaacactaagcagcact</t>
  </si>
  <si>
    <t>tgaggttgcgcatttgccactaacactaagcagcact</t>
  </si>
  <si>
    <t>agactgaggttgcgcatttgccactaacactaagcagcact</t>
  </si>
  <si>
    <t>aaccagactgaggttgcgcatttgccactaacactaagcagcact</t>
  </si>
  <si>
    <t>cttgcgcatttgccactaacacta</t>
  </si>
  <si>
    <t>tgagcttgcgcatttgccactaacacta</t>
  </si>
  <si>
    <t>agactgagcttgcgcatttgccactaacacta</t>
  </si>
  <si>
    <t>aaccagactgagcttgcgcatttgccactaacacta</t>
  </si>
  <si>
    <t>cttgcgcatttgccactaacactaagc</t>
  </si>
  <si>
    <t>tgagcttgcgcatttgccactaacactaagc</t>
  </si>
  <si>
    <t>agactgagcttgcgcatttgccactaacactaagc</t>
  </si>
  <si>
    <t>aaccagactgagcttgcgcatttgccactaacactaagc</t>
  </si>
  <si>
    <t>cttgcgcatttgccactaacactaagcagc</t>
  </si>
  <si>
    <t>tgagcttgcgcatttgccactaacactaagcagc</t>
  </si>
  <si>
    <t>agactgagcttgcgcatttgccactaacactaagcagc</t>
  </si>
  <si>
    <t>aaccagactgagcttgcgcatttgccactaacactaagcagc</t>
  </si>
  <si>
    <t>cttgcgcatttgccactaacactaagcagcact</t>
  </si>
  <si>
    <t>tgagcttgcgcatttgccactaacactaagcagcact</t>
  </si>
  <si>
    <t>agactgagcttgcgcatttgccactaacactaagcagcact</t>
  </si>
  <si>
    <t>aaccagactgagcttgcgcatttgccactaacactaagcagcact</t>
  </si>
  <si>
    <t>ttttgcgcatttgccactaacacta</t>
  </si>
  <si>
    <t>ctgattttgcgcatttgccactaacacta</t>
  </si>
  <si>
    <t>cagactgattttgcgcatttgccactaacacta</t>
  </si>
  <si>
    <t>ttttgcgcatttgccactaacactaagc</t>
  </si>
  <si>
    <t>ctgattttgcgcatttgccactaacactaagc</t>
  </si>
  <si>
    <t>cagactgattttgcgcatttgccactaacactaagc</t>
  </si>
  <si>
    <t>ttttgcgcatttgccactaacactaagcagc</t>
  </si>
  <si>
    <t>ctgattttgcgcatttgccactaacactaagcagc</t>
  </si>
  <si>
    <t>cagactgattttgcgcatttgccactaacactaagcagc</t>
  </si>
  <si>
    <t>ttttgcgcatttgccactaacactaagcagcact</t>
  </si>
  <si>
    <t>ctgattttgcgcatttgccactaacactaagcagcact</t>
  </si>
  <si>
    <t>cagactgattttgcgcatttgccactaacactaagcagcact</t>
  </si>
  <si>
    <t>atttgcgcatttgccactaacacta</t>
  </si>
  <si>
    <t>ctgaatttgcgcatttgccactaacacta</t>
  </si>
  <si>
    <t>cagactgaatttgcgcatttgccactaacacta</t>
  </si>
  <si>
    <t>atttgcgcatttgccactaacactaagc</t>
  </si>
  <si>
    <t>ctgaatttgcgcatttgccactaacactaagc</t>
  </si>
  <si>
    <t>cagactgaatttgcgcatttgccactaacactaagc</t>
  </si>
  <si>
    <t>atttgcgcatttgccactaacactaagcagc</t>
  </si>
  <si>
    <t>ctgaatttgcgcatttgccactaacactaagcagc</t>
  </si>
  <si>
    <t>cagactgaatttgcgcatttgccactaacactaagcagc</t>
  </si>
  <si>
    <t>atttgcgcatttgccactaacactaagcagcact</t>
  </si>
  <si>
    <t>ctgaatttgcgcatttgccactaacactaagcagcact</t>
  </si>
  <si>
    <t>cagactgaatttgcgcatttgccactaacactaagcagcact</t>
  </si>
  <si>
    <t>ctttgcgcatttgccactaacacta</t>
  </si>
  <si>
    <t>ctgactttgcgcatttgccactaacacta</t>
  </si>
  <si>
    <t>cagactgactttgcgcatttgccactaacacta</t>
  </si>
  <si>
    <t>ctttgcgcatttgccactaacactaagc</t>
  </si>
  <si>
    <t>ctgactttgcgcatttgccactaacactaagc</t>
  </si>
  <si>
    <t>cagactgactttgcgcatttgccactaacactaagc</t>
  </si>
  <si>
    <t>ctttgcgcatttgccactaacactaagcagc</t>
  </si>
  <si>
    <t>ctgactttgcgcatttgccactaacactaagcagc</t>
  </si>
  <si>
    <t>cagactgactttgcgcatttgccactaacactaagcagc</t>
  </si>
  <si>
    <t>ctttgcgcatttgccactaacactaagcagcact</t>
  </si>
  <si>
    <t>ctgactttgcgcatttgccactaacactaagcagcact</t>
  </si>
  <si>
    <t>cagactgactttgcgcatttgccactaacactaagcagcact</t>
  </si>
  <si>
    <t>tgtttgcgcatttgccactaacacta</t>
  </si>
  <si>
    <t>actgtgtttgcgcatttgccactaacacta</t>
  </si>
  <si>
    <t>ccagactgtgtttgcgcatttgccactaacacta</t>
  </si>
  <si>
    <t>tgtttgcgcatttgccactaacactaagc</t>
  </si>
  <si>
    <t>actgtgtttgcgcatttgccactaacactaagc</t>
  </si>
  <si>
    <t>ccagactgtgtttgcgcatttgccactaacactaagc</t>
  </si>
  <si>
    <t>tgtttgcgcatttgccactaacactaagcagc</t>
  </si>
  <si>
    <t>actgtgtttgcgcatttgccactaacactaagcagc</t>
  </si>
  <si>
    <t>ccagactgtgtttgcgcatttgccactaacactaagcagc</t>
  </si>
  <si>
    <t>tgtttgcgcatttgccactaacactaagcagcact</t>
  </si>
  <si>
    <t>actgtgtttgcgcatttgccactaacactaagcagcact</t>
  </si>
  <si>
    <t>ccagactgtgtttgcgcatttgccactaacactaagcagcact</t>
  </si>
  <si>
    <t>ggtttgcgcatttgccactaacacta</t>
  </si>
  <si>
    <t>actgggtttgcgcatttgccactaacacta</t>
  </si>
  <si>
    <t>ccagactgggtttgcgcatttgccactaacacta</t>
  </si>
  <si>
    <t>ggtttgcgcatttgccactaacactaagc</t>
  </si>
  <si>
    <t>actgggtttgcgcatttgccactaacactaagc</t>
  </si>
  <si>
    <t>ccagactgggtttgcgcatttgccactaacactaagc</t>
  </si>
  <si>
    <t>ggtttgcgcatttgccactaacactaagcagc</t>
  </si>
  <si>
    <t>actgggtttgcgcatttgccactaacactaagcagc</t>
  </si>
  <si>
    <t>ccagactgggtttgcgcatttgccactaacactaagcagc</t>
  </si>
  <si>
    <t>ggtttgcgcatttgccactaacactaagcagcact</t>
  </si>
  <si>
    <t>actgggtttgcgcatttgccactaacactaagcagcact</t>
  </si>
  <si>
    <t>ccagactgggtttgcgcatttgccactaacactaagcagcact</t>
  </si>
  <si>
    <t>cgtttgcgcatttgccactaacacta</t>
  </si>
  <si>
    <t>actgcgtttgcgcatttgccactaacacta</t>
  </si>
  <si>
    <t>ccagactgcgtttgcgcatttgccactaacacta</t>
  </si>
  <si>
    <t>cgtttgcgcatttgccactaacactaagc</t>
  </si>
  <si>
    <t>actgcgtttgcgcatttgccactaacactaagc</t>
  </si>
  <si>
    <t>ccagactgcgtttgcgcatttgccactaacactaagc</t>
  </si>
  <si>
    <t>cgtttgcgcatttgccactaacactaagcagc</t>
  </si>
  <si>
    <t>actgcgtttgcgcatttgccactaacactaagcagc</t>
  </si>
  <si>
    <t>ccagactgcgtttgcgcatttgccactaacactaagcagc</t>
  </si>
  <si>
    <t>cgtttgcgcatttgccactaacactaagcagcact</t>
  </si>
  <si>
    <t>actgcgtttgcgcatttgccactaacactaagcagcact</t>
  </si>
  <si>
    <t>ccagactgcgtttgcgcatttgccactaacactaagcagcact</t>
  </si>
  <si>
    <t>tagtttgcgcatttgccactaacacta</t>
  </si>
  <si>
    <t>gacttagtttgcgcatttgccactaacacta</t>
  </si>
  <si>
    <t>accagacttagtttgcgcatttgccactaacacta</t>
  </si>
  <si>
    <t>tagtttgcgcatttgccactaacactaagc</t>
  </si>
  <si>
    <t>gacttagtttgcgcatttgccactaacactaagc</t>
  </si>
  <si>
    <t>accagacttagtttgcgcatttgccactaacactaagc</t>
  </si>
  <si>
    <t>tagtttgcgcatttgccactaacactaagcagc</t>
  </si>
  <si>
    <t>gacttagtttgcgcatttgccactaacactaagcagc</t>
  </si>
  <si>
    <t>accagacttagtttgcgcatttgccactaacactaagcagc</t>
  </si>
  <si>
    <t>tagtttgcgcatttgccactaacactaagcagcact</t>
  </si>
  <si>
    <t>gacttagtttgcgcatttgccactaacactaagcagcact</t>
  </si>
  <si>
    <t>accagacttagtttgcgcatttgccactaacactaagcagcact</t>
  </si>
  <si>
    <t>aagtttgcgcatttgccactaacacta</t>
  </si>
  <si>
    <t>gactaagtttgcgcatttgccactaacacta</t>
  </si>
  <si>
    <t>accagactaagtttgcgcatttgccactaacacta</t>
  </si>
  <si>
    <t>aagtttgcgcatttgccactaacactaagc</t>
  </si>
  <si>
    <t>gactaagtttgcgcatttgccactaacactaagc</t>
  </si>
  <si>
    <t>accagactaagtttgcgcatttgccactaacactaagc</t>
  </si>
  <si>
    <t>aagtttgcgcatttgccactaacactaagcagc</t>
  </si>
  <si>
    <t>gactaagtttgcgcatttgccactaacactaagcagc</t>
  </si>
  <si>
    <t>accagactaagtttgcgcatttgccactaacactaagcagc</t>
  </si>
  <si>
    <t>aagtttgcgcatttgccactaacactaagcagcact</t>
  </si>
  <si>
    <t>gactaagtttgcgcatttgccactaacactaagcagcact</t>
  </si>
  <si>
    <t>accagactaagtttgcgcatttgccactaacactaagcagcact</t>
  </si>
  <si>
    <t>cagtttgcgcatttgccactaacacta</t>
  </si>
  <si>
    <t>gactcagtttgcgcatttgccactaacacta</t>
  </si>
  <si>
    <t>accagactcagtttgcgcatttgccactaacacta</t>
  </si>
  <si>
    <t>cagtttgcgcatttgccactaacactaagc</t>
  </si>
  <si>
    <t>gactcagtttgcgcatttgccactaacactaagc</t>
  </si>
  <si>
    <t>accagactcagtttgcgcatttgccactaacactaagc</t>
  </si>
  <si>
    <t>cagtttgcgcatttgccactaacactaagcagc</t>
  </si>
  <si>
    <t>gactcagtttgcgcatttgccactaacactaagcagc</t>
  </si>
  <si>
    <t>accagactcagtttgcgcatttgccactaacactaagcagc</t>
  </si>
  <si>
    <t>cagtttgcgcatttgccactaacactaagcagcact</t>
  </si>
  <si>
    <t>gactcagtttgcgcatttgccactaacactaagcagcact</t>
  </si>
  <si>
    <t>accagactcagtttgcgcatttgccactaacactaagcagcact</t>
  </si>
  <si>
    <t>ttaaatgccaagatcaaaa</t>
  </si>
  <si>
    <t>tgtattaaatgccaagatcaaaa</t>
  </si>
  <si>
    <t>tttctgtattaaatgccaagatcaaaa</t>
  </si>
  <si>
    <t>tcattttctgtattaaatgccaagatcaaaa</t>
  </si>
  <si>
    <t>gacttcattttctgtattaaatgccaagatcaaaa</t>
  </si>
  <si>
    <t>ttaaatgccaagatcaaaacat</t>
  </si>
  <si>
    <t>tgtattaaatgccaagatcaaaacat</t>
  </si>
  <si>
    <t>tttctgtattaaatgccaagatcaaaacat</t>
  </si>
  <si>
    <t>tcattttctgtattaaatgccaagatcaaaacat</t>
  </si>
  <si>
    <t>gacttcattttctgtattaaatgccaagatcaaaacat</t>
  </si>
  <si>
    <t>ttaaatgccaagatcaaaacatgcc</t>
  </si>
  <si>
    <t>tgtattaaatgccaagatcaaaacatgcc</t>
  </si>
  <si>
    <t>tttctgtattaaatgccaagatcaaaacatgcc</t>
  </si>
  <si>
    <t>tcattttctgtattaaatgccaagatcaaaacatgcc</t>
  </si>
  <si>
    <t>gacttcattttctgtattaaatgccaagatcaaaacatgcc</t>
  </si>
  <si>
    <t>ttaaatgccaagatcaaaacatgcccaa</t>
  </si>
  <si>
    <t>tgtattaaatgccaagatcaaaacatgcccaa</t>
  </si>
  <si>
    <t>tttctgtattaaatgccaagatcaaaacatgcccaa</t>
  </si>
  <si>
    <t>tcattttctgtattaaatgccaagatcaaaacatgcccaa</t>
  </si>
  <si>
    <t>gacttcattttctgtattaaatgccaagatcaaaacatgcccaa</t>
  </si>
  <si>
    <t>gtaaatgccaagatcaaaa</t>
  </si>
  <si>
    <t>tgtagtaaatgccaagatcaaaa</t>
  </si>
  <si>
    <t>tttctgtagtaaatgccaagatcaaaa</t>
  </si>
  <si>
    <t>tcattttctgtagtaaatgccaagatcaaaa</t>
  </si>
  <si>
    <t>gacttcattttctgtagtaaatgccaagatcaaaa</t>
  </si>
  <si>
    <t>gtaaatgccaagatcaaaacat</t>
  </si>
  <si>
    <t>tgtagtaaatgccaagatcaaaacat</t>
  </si>
  <si>
    <t>tttctgtagtaaatgccaagatcaaaacat</t>
  </si>
  <si>
    <t>tcattttctgtagtaaatgccaagatcaaaacat</t>
  </si>
  <si>
    <t>gacttcattttctgtagtaaatgccaagatcaaaacat</t>
  </si>
  <si>
    <t>gtaaatgccaagatcaaaacatgcc</t>
  </si>
  <si>
    <t>tgtagtaaatgccaagatcaaaacatgcc</t>
  </si>
  <si>
    <t>tttctgtagtaaatgccaagatcaaaacatgcc</t>
  </si>
  <si>
    <t>tcattttctgtagtaaatgccaagatcaaaacatgcc</t>
  </si>
  <si>
    <t>gacttcattttctgtagtaaatgccaagatcaaaacatgcc</t>
  </si>
  <si>
    <t>gtaaatgccaagatcaaaacatgcccaa</t>
  </si>
  <si>
    <t>tgtagtaaatgccaagatcaaaacatgcccaa</t>
  </si>
  <si>
    <t>tttctgtagtaaatgccaagatcaaaacatgcccaa</t>
  </si>
  <si>
    <t>tcattttctgtagtaaatgccaagatcaaaacatgcccaa</t>
  </si>
  <si>
    <t>gacttcattttctgtagtaaatgccaagatcaaaacatgcccaa</t>
  </si>
  <si>
    <t>ctaaatgccaagatcaaaa</t>
  </si>
  <si>
    <t>tgtactaaatgccaagatcaaaa</t>
  </si>
  <si>
    <t>tttctgtactaaatgccaagatcaaaa</t>
  </si>
  <si>
    <t>tcattttctgtactaaatgccaagatcaaaa</t>
  </si>
  <si>
    <t>gacttcattttctgtactaaatgccaagatcaaaa</t>
  </si>
  <si>
    <t>ctaaatgccaagatcaaaacat</t>
  </si>
  <si>
    <t>tgtactaaatgccaagatcaaaacat</t>
  </si>
  <si>
    <t>tttctgtactaaatgccaagatcaaaacat</t>
  </si>
  <si>
    <t>tcattttctgtactaaatgccaagatcaaaacat</t>
  </si>
  <si>
    <t>gacttcattttctgtactaaatgccaagatcaaaacat</t>
  </si>
  <si>
    <t>ctaaatgccaagatcaaaacatgcc</t>
  </si>
  <si>
    <t>tgtactaaatgccaagatcaaaacatgcc</t>
  </si>
  <si>
    <t>tttctgtactaaatgccaagatcaaaacatgcc</t>
  </si>
  <si>
    <t>tcattttctgtactaaatgccaagatcaaaacatgcc</t>
  </si>
  <si>
    <t>gacttcattttctgtactaaatgccaagatcaaaacatgcc</t>
  </si>
  <si>
    <t>ctaaatgccaagatcaaaacatgcccaa</t>
  </si>
  <si>
    <t>tgtactaaatgccaagatcaaaacatgcccaa</t>
  </si>
  <si>
    <t>tttctgtactaaatgccaagatcaaaacatgcccaa</t>
  </si>
  <si>
    <t>tcattttctgtactaaatgccaagatcaaaacatgcccaa</t>
  </si>
  <si>
    <t>gacttcattttctgtactaaatgccaagatcaaaacatgcccaa</t>
  </si>
  <si>
    <t>tataaatgccaagatcaaaa</t>
  </si>
  <si>
    <t>ctgttataaatgccaagatcaaaa</t>
  </si>
  <si>
    <t>ttttctgttataaatgccaagatcaaaa</t>
  </si>
  <si>
    <t>ttcattttctgttataaatgccaagatcaaaa</t>
  </si>
  <si>
    <t>tgacttcattttctgttataaatgccaagatcaaaa</t>
  </si>
  <si>
    <t>tataaatgccaagatcaaaacat</t>
  </si>
  <si>
    <t>ctgttataaatgccaagatcaaaacat</t>
  </si>
  <si>
    <t>ttttctgttataaatgccaagatcaaaacat</t>
  </si>
  <si>
    <t>ttcattttctgttataaatgccaagatcaaaacat</t>
  </si>
  <si>
    <t>tgacttcattttctgttataaatgccaagatcaaaacat</t>
  </si>
  <si>
    <t>tataaatgccaagatcaaaacatgcc</t>
  </si>
  <si>
    <t>ctgttataaatgccaagatcaaaacatgcc</t>
  </si>
  <si>
    <t>ttttctgttataaatgccaagatcaaaacatgcc</t>
  </si>
  <si>
    <t>ttcattttctgttataaatgccaagatcaaaacatgcc</t>
  </si>
  <si>
    <t>tgacttcattttctgttataaatgccaagatcaaaacatgcc</t>
  </si>
  <si>
    <t>tataaatgccaagatcaaaacatgcccaa</t>
  </si>
  <si>
    <t>ctgttataaatgccaagatcaaaacatgcccaa</t>
  </si>
  <si>
    <t>ttttctgttataaatgccaagatcaaaacatgcccaa</t>
  </si>
  <si>
    <t>ttcattttctgttataaatgccaagatcaaaacatgcccaa</t>
  </si>
  <si>
    <t>tgacttcattttctgttataaatgccaagatcaaaacatgcccaa</t>
  </si>
  <si>
    <t>gataaatgccaagatcaaaa</t>
  </si>
  <si>
    <t>ctgtgataaatgccaagatcaaaa</t>
  </si>
  <si>
    <t>ttttctgtgataaatgccaagatcaaaa</t>
  </si>
  <si>
    <t>ttcattttctgtgataaatgccaagatcaaaa</t>
  </si>
  <si>
    <t>tgacttcattttctgtgataaatgccaagatcaaaa</t>
  </si>
  <si>
    <t>gataaatgccaagatcaaaacat</t>
  </si>
  <si>
    <t>ctgtgataaatgccaagatcaaaacat</t>
  </si>
  <si>
    <t>ttttctgtgataaatgccaagatcaaaacat</t>
  </si>
  <si>
    <t>ttcattttctgtgataaatgccaagatcaaaacat</t>
  </si>
  <si>
    <t>tgacttcattttctgtgataaatgccaagatcaaaacat</t>
  </si>
  <si>
    <t>gataaatgccaagatcaaaacatgcc</t>
  </si>
  <si>
    <t>ctgtgataaatgccaagatcaaaacatgcc</t>
  </si>
  <si>
    <t>ttttctgtgataaatgccaagatcaaaacatgcc</t>
  </si>
  <si>
    <t>ttcattttctgtgataaatgccaagatcaaaacatgcc</t>
  </si>
  <si>
    <t>tgacttcattttctgtgataaatgccaagatcaaaacatgcc</t>
  </si>
  <si>
    <t>gataaatgccaagatcaaaacatgcccaa</t>
  </si>
  <si>
    <t>ctgtgataaatgccaagatcaaaacatgcccaa</t>
  </si>
  <si>
    <t>ttttctgtgataaatgccaagatcaaaacatgcccaa</t>
  </si>
  <si>
    <t>ttcattttctgtgataaatgccaagatcaaaacatgcccaa</t>
  </si>
  <si>
    <t>tgacttcattttctgtgataaatgccaagatcaaaacatgcccaa</t>
  </si>
  <si>
    <t>cataaatgccaagatcaaaa</t>
  </si>
  <si>
    <t>ctgtcataaatgccaagatcaaaa</t>
  </si>
  <si>
    <t>ttttctgtcataaatgccaagatcaaaa</t>
  </si>
  <si>
    <t>ttcattttctgtcataaatgccaagatcaaaa</t>
  </si>
  <si>
    <t>tgacttcattttctgtcataaatgccaagatcaaaa</t>
  </si>
  <si>
    <t>cataaatgccaagatcaaaacat</t>
  </si>
  <si>
    <t>ctgtcataaatgccaagatcaaaacat</t>
  </si>
  <si>
    <t>ttttctgtcataaatgccaagatcaaaacat</t>
  </si>
  <si>
    <t>ttcattttctgtcataaatgccaagatcaaaacat</t>
  </si>
  <si>
    <t>tgacttcattttctgtcataaatgccaagatcaaaacat</t>
  </si>
  <si>
    <t>cataaatgccaagatcaaaacatgcc</t>
  </si>
  <si>
    <t>ctgtcataaatgccaagatcaaaacatgcc</t>
  </si>
  <si>
    <t>ttttctgtcataaatgccaagatcaaaacatgcc</t>
  </si>
  <si>
    <t>ttcattttctgtcataaatgccaagatcaaaacatgcc</t>
  </si>
  <si>
    <t>tgacttcattttctgtcataaatgccaagatcaaaacatgcc</t>
  </si>
  <si>
    <t>cataaatgccaagatcaaaacatgcccaa</t>
  </si>
  <si>
    <t>ctgtcataaatgccaagatcaaaacatgcccaa</t>
  </si>
  <si>
    <t>ttttctgtcataaatgccaagatcaaaacatgcccaa</t>
  </si>
  <si>
    <t>ttcattttctgtcataaatgccaagatcaaaacatgcccaa</t>
  </si>
  <si>
    <t>tgacttcattttctgtcataaatgccaagatcaaaacatgcccaa</t>
  </si>
  <si>
    <t>aaataaatgccaagatcaaaa</t>
  </si>
  <si>
    <t>tctgaaataaatgccaagatcaaaa</t>
  </si>
  <si>
    <t>attttctgaaataaatgccaagatcaaaa</t>
  </si>
  <si>
    <t>cttcattttctgaaataaatgccaagatcaaaa</t>
  </si>
  <si>
    <t>aaataaatgccaagatcaaaacat</t>
  </si>
  <si>
    <t>tctgaaataaatgccaagatcaaaacat</t>
  </si>
  <si>
    <t>attttctgaaataaatgccaagatcaaaacat</t>
  </si>
  <si>
    <t>cttcattttctgaaataaatgccaagatcaaaacat</t>
  </si>
  <si>
    <t>aaataaatgccaagatcaaaacatgcc</t>
  </si>
  <si>
    <t>tctgaaataaatgccaagatcaaaacatgcc</t>
  </si>
  <si>
    <t>attttctgaaataaatgccaagatcaaaacatgcc</t>
  </si>
  <si>
    <t>cttcattttctgaaataaatgccaagatcaaaacatgcc</t>
  </si>
  <si>
    <t>aaataaatgccaagatcaaaacatgcccaa</t>
  </si>
  <si>
    <t>tctgaaataaatgccaagatcaaaacatgcccaa</t>
  </si>
  <si>
    <t>attttctgaaataaatgccaagatcaaaacatgcccaa</t>
  </si>
  <si>
    <t>cttcattttctgaaataaatgccaagatcaaaacatgcccaa</t>
  </si>
  <si>
    <t>gaataaatgccaagatcaaaa</t>
  </si>
  <si>
    <t>tctggaataaatgccaagatcaaaa</t>
  </si>
  <si>
    <t>attttctggaataaatgccaagatcaaaa</t>
  </si>
  <si>
    <t>cttcattttctggaataaatgccaagatcaaaa</t>
  </si>
  <si>
    <t>gaataaatgccaagatcaaaacat</t>
  </si>
  <si>
    <t>tctggaataaatgccaagatcaaaacat</t>
  </si>
  <si>
    <t>attttctggaataaatgccaagatcaaaacat</t>
  </si>
  <si>
    <t>cttcattttctggaataaatgccaagatcaaaacat</t>
  </si>
  <si>
    <t>gaataaatgccaagatcaaaacatgcc</t>
  </si>
  <si>
    <t>tctggaataaatgccaagatcaaaacatgcc</t>
  </si>
  <si>
    <t>attttctggaataaatgccaagatcaaaacatgcc</t>
  </si>
  <si>
    <t>cttcattttctggaataaatgccaagatcaaaacatgcc</t>
  </si>
  <si>
    <t>gaataaatgccaagatcaaaacatgcccaa</t>
  </si>
  <si>
    <t>tctggaataaatgccaagatcaaaacatgcccaa</t>
  </si>
  <si>
    <t>attttctggaataaatgccaagatcaaaacatgcccaa</t>
  </si>
  <si>
    <t>cttcattttctggaataaatgccaagatcaaaacatgcccaa</t>
  </si>
  <si>
    <t>caataaatgccaagatcaaaa</t>
  </si>
  <si>
    <t>tctgcaataaatgccaagatcaaaa</t>
  </si>
  <si>
    <t>attttctgcaataaatgccaagatcaaaa</t>
  </si>
  <si>
    <t>cttcattttctgcaataaatgccaagatcaaaa</t>
  </si>
  <si>
    <t>caataaatgccaagatcaaaacat</t>
  </si>
  <si>
    <t>tctgcaataaatgccaagatcaaaacat</t>
  </si>
  <si>
    <t>attttctgcaataaatgccaagatcaaaacat</t>
  </si>
  <si>
    <t>cttcattttctgcaataaatgccaagatcaaaacat</t>
  </si>
  <si>
    <t>caataaatgccaagatcaaaacatgcc</t>
  </si>
  <si>
    <t>tctgcaataaatgccaagatcaaaacatgcc</t>
  </si>
  <si>
    <t>attttctgcaataaatgccaagatcaaaacatgcc</t>
  </si>
  <si>
    <t>cttcattttctgcaataaatgccaagatcaaaacatgcc</t>
  </si>
  <si>
    <t>caataaatgccaagatcaaaacatgcccaa</t>
  </si>
  <si>
    <t>tctgcaataaatgccaagatcaaaacatgcccaa</t>
  </si>
  <si>
    <t>attttctgcaataaatgccaagatcaaaacatgcccaa</t>
  </si>
  <si>
    <t>cttcattttctgcaataaatgccaagatcaaaacatgcccaa</t>
  </si>
  <si>
    <t>ttaataaatgccaagatcaaaa</t>
  </si>
  <si>
    <t>ttctttaataaatgccaagatcaaaa</t>
  </si>
  <si>
    <t>cattttctttaataaatgccaagatcaaaa</t>
  </si>
  <si>
    <t>acttcattttctttaataaatgccaagatcaaaa</t>
  </si>
  <si>
    <t>ttaataaatgccaagatcaaaacat</t>
  </si>
  <si>
    <t>ttctttaataaatgccaagatcaaaacat</t>
  </si>
  <si>
    <t>cattttctttaataaatgccaagatcaaaacat</t>
  </si>
  <si>
    <t>acttcattttctttaataaatgccaagatcaaaacat</t>
  </si>
  <si>
    <t>ttaataaatgccaagatcaaaacatgcc</t>
  </si>
  <si>
    <t>ttctttaataaatgccaagatcaaaacatgcc</t>
  </si>
  <si>
    <t>cattttctttaataaatgccaagatcaaaacatgcc</t>
  </si>
  <si>
    <t>acttcattttctttaataaatgccaagatcaaaacatgcc</t>
  </si>
  <si>
    <t>ttaataaatgccaagatcaaaacatgcccaa</t>
  </si>
  <si>
    <t>ttctttaataaatgccaagatcaaaacatgcccaa</t>
  </si>
  <si>
    <t>cattttctttaataaatgccaagatcaaaacatgcccaa</t>
  </si>
  <si>
    <t>acttcattttctttaataaatgccaagatcaaaacatgcccaa</t>
  </si>
  <si>
    <t>ataataaatgccaagatcaaaa</t>
  </si>
  <si>
    <t>ttctataataaatgccaagatcaaaa</t>
  </si>
  <si>
    <t>cattttctataataaatgccaagatcaaaa</t>
  </si>
  <si>
    <t>acttcattttctataataaatgccaagatcaaaa</t>
  </si>
  <si>
    <t>ataataaatgccaagatcaaaacat</t>
  </si>
  <si>
    <t>ttctataataaatgccaagatcaaaacat</t>
  </si>
  <si>
    <t>cattttctataataaatgccaagatcaaaacat</t>
  </si>
  <si>
    <t>acttcattttctataataaatgccaagatcaaaacat</t>
  </si>
  <si>
    <t>ataataaatgccaagatcaaaacatgcc</t>
  </si>
  <si>
    <t>ttctataataaatgccaagatcaaaacatgcc</t>
  </si>
  <si>
    <t>cattttctataataaatgccaagatcaaaacatgcc</t>
  </si>
  <si>
    <t>acttcattttctataataaatgccaagatcaaaacatgcc</t>
  </si>
  <si>
    <t>ataataaatgccaagatcaaaacatgcccaa</t>
  </si>
  <si>
    <t>ttctataataaatgccaagatcaaaacatgcccaa</t>
  </si>
  <si>
    <t>cattttctataataaatgccaagatcaaaacatgcccaa</t>
  </si>
  <si>
    <t>acttcattttctataataaatgccaagatcaaaacatgcccaa</t>
  </si>
  <si>
    <t>ctaataaatgccaagatcaaaa</t>
  </si>
  <si>
    <t>ttctctaataaatgccaagatcaaaa</t>
  </si>
  <si>
    <t>cattttctctaataaatgccaagatcaaaa</t>
  </si>
  <si>
    <t>acttcattttctctaataaatgccaagatcaaaa</t>
  </si>
  <si>
    <t>ctaataaatgccaagatcaaaacat</t>
  </si>
  <si>
    <t>ttctctaataaatgccaagatcaaaacat</t>
  </si>
  <si>
    <t>cattttctctaataaatgccaagatcaaaacat</t>
  </si>
  <si>
    <t>acttcattttctctaataaatgccaagatcaaaacat</t>
  </si>
  <si>
    <t>ctaataaatgccaagatcaaaacatgcc</t>
  </si>
  <si>
    <t>ttctctaataaatgccaagatcaaaacatgcc</t>
  </si>
  <si>
    <t>cattttctctaataaatgccaagatcaaaacatgcc</t>
  </si>
  <si>
    <t>acttcattttctctaataaatgccaagatcaaaacatgcc</t>
  </si>
  <si>
    <t>ctaataaatgccaagatcaaaacatgcccaa</t>
  </si>
  <si>
    <t>ttctctaataaatgccaagatcaaaacatgcccaa</t>
  </si>
  <si>
    <t>cattttctctaataaatgccaagatcaaaacatgcccaa</t>
  </si>
  <si>
    <t>acttcattttctctaataaatgccaagatcaaaacatgcccaa</t>
  </si>
  <si>
    <t>agtaataaatgccaagatcaaaa</t>
  </si>
  <si>
    <t>tttcagtaataaatgccaagatcaaaa</t>
  </si>
  <si>
    <t>tcattttcagtaataaatgccaagatcaaaa</t>
  </si>
  <si>
    <t>gacttcattttcagtaataaatgccaagatcaaaa</t>
  </si>
  <si>
    <t>agtaataaatgccaagatcaaaacat</t>
  </si>
  <si>
    <t>tttcagtaataaatgccaagatcaaaacat</t>
  </si>
  <si>
    <t>tcattttcagtaataaatgccaagatcaaaacat</t>
  </si>
  <si>
    <t>gacttcattttcagtaataaatgccaagatcaaaacat</t>
  </si>
  <si>
    <t>agtaataaatgccaagatcaaaacatgcc</t>
  </si>
  <si>
    <t>tttcagtaataaatgccaagatcaaaacatgcc</t>
  </si>
  <si>
    <t>tcattttcagtaataaatgccaagatcaaaacatgcc</t>
  </si>
  <si>
    <t>gacttcattttcagtaataaatgccaagatcaaaacatgcc</t>
  </si>
  <si>
    <t>agtaataaatgccaagatcaaaacatgcccaa</t>
  </si>
  <si>
    <t>tttcagtaataaatgccaagatcaaaacatgcccaa</t>
  </si>
  <si>
    <t>tcattttcagtaataaatgccaagatcaaaacatgcccaa</t>
  </si>
  <si>
    <t>gacttcattttcagtaataaatgccaagatcaaaacatgcccaa</t>
  </si>
  <si>
    <t>ggtaataaatgccaagatcaaaa</t>
  </si>
  <si>
    <t>tttcggtaataaatgccaagatcaaaa</t>
  </si>
  <si>
    <t>tcattttcggtaataaatgccaagatcaaaa</t>
  </si>
  <si>
    <t>gacttcattttcggtaataaatgccaagatcaaaa</t>
  </si>
  <si>
    <t>ggtaataaatgccaagatcaaaacat</t>
  </si>
  <si>
    <t>tttcggtaataaatgccaagatcaaaacat</t>
  </si>
  <si>
    <t>tcattttcggtaataaatgccaagatcaaaacat</t>
  </si>
  <si>
    <t>gacttcattttcggtaataaatgccaagatcaaaacat</t>
  </si>
  <si>
    <t>ggtaataaatgccaagatcaaaacatgcc</t>
  </si>
  <si>
    <t>tttcggtaataaatgccaagatcaaaacatgcc</t>
  </si>
  <si>
    <t>tcattttcggtaataaatgccaagatcaaaacatgcc</t>
  </si>
  <si>
    <t>gacttcattttcggtaataaatgccaagatcaaaacatgcc</t>
  </si>
  <si>
    <t>ggtaataaatgccaagatcaaaacatgcccaa</t>
  </si>
  <si>
    <t>tttcggtaataaatgccaagatcaaaacatgcccaa</t>
  </si>
  <si>
    <t>tcattttcggtaataaatgccaagatcaaaacatgcccaa</t>
  </si>
  <si>
    <t>gacttcattttcggtaataaatgccaagatcaaaacatgcccaa</t>
  </si>
  <si>
    <t>cgtaataaatgccaagatcaaaa</t>
  </si>
  <si>
    <t>tttccgtaataaatgccaagatcaaaa</t>
  </si>
  <si>
    <t>tcattttccgtaataaatgccaagatcaaaa</t>
  </si>
  <si>
    <t>gacttcattttccgtaataaatgccaagatcaaaa</t>
  </si>
  <si>
    <t>cgtaataaatgccaagatcaaaacat</t>
  </si>
  <si>
    <t>tttccgtaataaatgccaagatcaaaacat</t>
  </si>
  <si>
    <t>tcattttccgtaataaatgccaagatcaaaacat</t>
  </si>
  <si>
    <t>gacttcattttccgtaataaatgccaagatcaaaacat</t>
  </si>
  <si>
    <t>cgtaataaatgccaagatcaaaacatgcc</t>
  </si>
  <si>
    <t>tttccgtaataaatgccaagatcaaaacatgcc</t>
  </si>
  <si>
    <t>tcattttccgtaataaatgccaagatcaaaacatgcc</t>
  </si>
  <si>
    <t>gacttcattttccgtaataaatgccaagatcaaaacatgcc</t>
  </si>
  <si>
    <t>cgtaataaatgccaagatcaaaacatgcccaa</t>
  </si>
  <si>
    <t>tttccgtaataaatgccaagatcaaaacatgcccaa</t>
  </si>
  <si>
    <t>tcattttccgtaataaatgccaagatcaaaacatgcccaa</t>
  </si>
  <si>
    <t>gacttcattttccgtaataaatgccaagatcaaaacatgcccaa</t>
  </si>
  <si>
    <t>ttgtaataaatgccaagatcaaaa</t>
  </si>
  <si>
    <t>ttttttgtaataaatgccaagatcaaaa</t>
  </si>
  <si>
    <t>ttcattttttgtaataaatgccaagatcaaaa</t>
  </si>
  <si>
    <t>tgacttcattttttgtaataaatgccaagatcaaaa</t>
  </si>
  <si>
    <t>ttgtaataaatgccaagatcaaaacat</t>
  </si>
  <si>
    <t>ttttttgtaataaatgccaagatcaaaacat</t>
  </si>
  <si>
    <t>ttcattttttgtaataaatgccaagatcaaaacat</t>
  </si>
  <si>
    <t>tgacttcattttttgtaataaatgccaagatcaaaacat</t>
  </si>
  <si>
    <t>ttgtaataaatgccaagatcaaaacatgcc</t>
  </si>
  <si>
    <t>ttttttgtaataaatgccaagatcaaaacatgcc</t>
  </si>
  <si>
    <t>ttcattttttgtaataaatgccaagatcaaaacatgcc</t>
  </si>
  <si>
    <t>tgacttcattttttgtaataaatgccaagatcaaaacatgcc</t>
  </si>
  <si>
    <t>ttgtaataaatgccaagatcaaaacatgcccaa</t>
  </si>
  <si>
    <t>ttttttgtaataaatgccaagatcaaaacatgcccaa</t>
  </si>
  <si>
    <t>ttcattttttgtaataaatgccaagatcaaaacatgcccaa</t>
  </si>
  <si>
    <t>tgacttcattttttgtaataaatgccaagatcaaaacatgcccaa</t>
  </si>
  <si>
    <t>atgtaataaatgccaagatcaaaa</t>
  </si>
  <si>
    <t>ttttatgtaataaatgccaagatcaaaa</t>
  </si>
  <si>
    <t>ttcattttatgtaataaatgccaagatcaaaa</t>
  </si>
  <si>
    <t>tgacttcattttatgtaataaatgccaagatcaaaa</t>
  </si>
  <si>
    <t>atgtaataaatgccaagatcaaaacat</t>
  </si>
  <si>
    <t>ttttatgtaataaatgccaagatcaaaacat</t>
  </si>
  <si>
    <t>ttcattttatgtaataaatgccaagatcaaaacat</t>
  </si>
  <si>
    <t>tgacttcattttatgtaataaatgccaagatcaaaacat</t>
  </si>
  <si>
    <t>atgtaataaatgccaagatcaaaacatgcc</t>
  </si>
  <si>
    <t>ttttatgtaataaatgccaagatcaaaacatgcc</t>
  </si>
  <si>
    <t>ttcattttatgtaataaatgccaagatcaaaacatgcc</t>
  </si>
  <si>
    <t>tgacttcattttatgtaataaatgccaagatcaaaacatgcc</t>
  </si>
  <si>
    <t>atgtaataaatgccaagatcaaaacatgcccaa</t>
  </si>
  <si>
    <t>ttttatgtaataaatgccaagatcaaaacatgcccaa</t>
  </si>
  <si>
    <t>ttcattttatgtaataaatgccaagatcaaaacatgcccaa</t>
  </si>
  <si>
    <t>tgacttcattttatgtaataaatgccaagatcaaaacatgcccaa</t>
  </si>
  <si>
    <t>gtgtaataaatgccaagatcaaaa</t>
  </si>
  <si>
    <t>ttttgtgtaataaatgccaagatcaaaa</t>
  </si>
  <si>
    <t>ttcattttgtgtaataaatgccaagatcaaaa</t>
  </si>
  <si>
    <t>tgacttcattttgtgtaataaatgccaagatcaaaa</t>
  </si>
  <si>
    <t>gtgtaataaatgccaagatcaaaacat</t>
  </si>
  <si>
    <t>ttttgtgtaataaatgccaagatcaaaacat</t>
  </si>
  <si>
    <t>ttcattttgtgtaataaatgccaagatcaaaacat</t>
  </si>
  <si>
    <t>tgacttcattttgtgtaataaatgccaagatcaaaacat</t>
  </si>
  <si>
    <t>gtgtaataaatgccaagatcaaaacatgcc</t>
  </si>
  <si>
    <t>ttttgtgtaataaatgccaagatcaaaacatgcc</t>
  </si>
  <si>
    <t>ttcattttgtgtaataaatgccaagatcaaaacatgcc</t>
  </si>
  <si>
    <t>tgacttcattttgtgtaataaatgccaagatcaaaacatgcc</t>
  </si>
  <si>
    <t>gtgtaataaatgccaagatcaaaacatgcccaa</t>
  </si>
  <si>
    <t>ttttgtgtaataaatgccaagatcaaaacatgcccaa</t>
  </si>
  <si>
    <t>ttcattttgtgtaataaatgccaagatcaaaacatgcccaa</t>
  </si>
  <si>
    <t>tgacttcattttgtgtaataaatgccaagatcaaaacatgcccaa</t>
  </si>
  <si>
    <t>actgtaataaatgccaagatcaaaa</t>
  </si>
  <si>
    <t>atttactgtaataaatgccaagatcaaaa</t>
  </si>
  <si>
    <t>cttcatttactgtaataaatgccaagatcaaaa</t>
  </si>
  <si>
    <t>actgtaataaatgccaagatcaaaacat</t>
  </si>
  <si>
    <t>atttactgtaataaatgccaagatcaaaacat</t>
  </si>
  <si>
    <t>cttcatttactgtaataaatgccaagatcaaaacat</t>
  </si>
  <si>
    <t>actgtaataaatgccaagatcaaaacatgcc</t>
  </si>
  <si>
    <t>atttactgtaataaatgccaagatcaaaacatgcc</t>
  </si>
  <si>
    <t>cttcatttactgtaataaatgccaagatcaaaacatgcc</t>
  </si>
  <si>
    <t>actgtaataaatgccaagatcaaaacatgcccaa</t>
  </si>
  <si>
    <t>atttactgtaataaatgccaagatcaaaacatgcccaa</t>
  </si>
  <si>
    <t>cttcatttactgtaataaatgccaagatcaaaacatgcccaa</t>
  </si>
  <si>
    <t>gctgtaataaatgccaagatcaaaa</t>
  </si>
  <si>
    <t>atttgctgtaataaatgccaagatcaaaa</t>
  </si>
  <si>
    <t>cttcatttgctgtaataaatgccaagatcaaaa</t>
  </si>
  <si>
    <t>gctgtaataaatgccaagatcaaaacat</t>
  </si>
  <si>
    <t>atttgctgtaataaatgccaagatcaaaacat</t>
  </si>
  <si>
    <t>cttcatttgctgtaataaatgccaagatcaaaacat</t>
  </si>
  <si>
    <t>gctgtaataaatgccaagatcaaaacatgcc</t>
  </si>
  <si>
    <t>atttgctgtaataaatgccaagatcaaaacatgcc</t>
  </si>
  <si>
    <t>cttcatttgctgtaataaatgccaagatcaaaacatgcc</t>
  </si>
  <si>
    <t>gctgtaataaatgccaagatcaaaacatgcccaa</t>
  </si>
  <si>
    <t>atttgctgtaataaatgccaagatcaaaacatgcccaa</t>
  </si>
  <si>
    <t>cttcatttgctgtaataaatgccaagatcaaaacatgcccaa</t>
  </si>
  <si>
    <t>cctgtaataaatgccaagatcaaaa</t>
  </si>
  <si>
    <t>atttcctgtaataaatgccaagatcaaaa</t>
  </si>
  <si>
    <t>cttcatttcctgtaataaatgccaagatcaaaa</t>
  </si>
  <si>
    <t>cctgtaataaatgccaagatcaaaacat</t>
  </si>
  <si>
    <t>atttcctgtaataaatgccaagatcaaaacat</t>
  </si>
  <si>
    <t>cttcatttcctgtaataaatgccaagatcaaaacat</t>
  </si>
  <si>
    <t>cctgtaataaatgccaagatcaaaacatgcc</t>
  </si>
  <si>
    <t>atttcctgtaataaatgccaagatcaaaacatgcc</t>
  </si>
  <si>
    <t>cttcatttcctgtaataaatgccaagatcaaaacatgcc</t>
  </si>
  <si>
    <t>cctgtaataaatgccaagatcaaaacatgcccaa</t>
  </si>
  <si>
    <t>atttcctgtaataaatgccaagatcaaaacatgcccaa</t>
  </si>
  <si>
    <t>cttcatttcctgtaataaatgccaagatcaaaacatgcccaa</t>
  </si>
  <si>
    <t>atctgtaataaatgccaagatcaaaa</t>
  </si>
  <si>
    <t>cattatctgtaataaatgccaagatcaaaa</t>
  </si>
  <si>
    <t>acttcattatctgtaataaatgccaagatcaaaa</t>
  </si>
  <si>
    <t>atctgtaataaatgccaagatcaaaacat</t>
  </si>
  <si>
    <t>cattatctgtaataaatgccaagatcaaaacat</t>
  </si>
  <si>
    <t>acttcattatctgtaataaatgccaagatcaaaacat</t>
  </si>
  <si>
    <t>atctgtaataaatgccaagatcaaaacatgcc</t>
  </si>
  <si>
    <t>cattatctgtaataaatgccaagatcaaaacatgcc</t>
  </si>
  <si>
    <t>acttcattatctgtaataaatgccaagatcaaaacatgcc</t>
  </si>
  <si>
    <t>atctgtaataaatgccaagatcaaaacatgcccaa</t>
  </si>
  <si>
    <t>cattatctgtaataaatgccaagatcaaaacatgcccaa</t>
  </si>
  <si>
    <t>acttcattatctgtaataaatgccaagatcaaaacatgcccaa</t>
  </si>
  <si>
    <t>gtctgtaataaatgccaagatcaaaa</t>
  </si>
  <si>
    <t>cattgtctgtaataaatgccaagatcaaaa</t>
  </si>
  <si>
    <t>acttcattgtctgtaataaatgccaagatcaaaa</t>
  </si>
  <si>
    <t>gtctgtaataaatgccaagatcaaaacat</t>
  </si>
  <si>
    <t>cattgtctgtaataaatgccaagatcaaaacat</t>
  </si>
  <si>
    <t>acttcattgtctgtaataaatgccaagatcaaaacat</t>
  </si>
  <si>
    <t>gtctgtaataaatgccaagatcaaaacatgcc</t>
  </si>
  <si>
    <t>cattgtctgtaataaatgccaagatcaaaacatgcc</t>
  </si>
  <si>
    <t>acttcattgtctgtaataaatgccaagatcaaaacatgcc</t>
  </si>
  <si>
    <t>gtctgtaataaatgccaagatcaaaacatgcccaa</t>
  </si>
  <si>
    <t>cattgtctgtaataaatgccaagatcaaaacatgcccaa</t>
  </si>
  <si>
    <t>acttcattgtctgtaataaatgccaagatcaaaacatgcccaa</t>
  </si>
  <si>
    <t>ctctgtaataaatgccaagatcaaaa</t>
  </si>
  <si>
    <t>cattctctgtaataaatgccaagatcaaaa</t>
  </si>
  <si>
    <t>acttcattctctgtaataaatgccaagatcaaaa</t>
  </si>
  <si>
    <t>ctctgtaataaatgccaagatcaaaacat</t>
  </si>
  <si>
    <t>cattctctgtaataaatgccaagatcaaaacat</t>
  </si>
  <si>
    <t>acttcattctctgtaataaatgccaagatcaaaacat</t>
  </si>
  <si>
    <t>ctctgtaataaatgccaagatcaaaacatgcc</t>
  </si>
  <si>
    <t>cattctctgtaataaatgccaagatcaaaacatgcc</t>
  </si>
  <si>
    <t>acttcattctctgtaataaatgccaagatcaaaacatgcc</t>
  </si>
  <si>
    <t>ctctgtaataaatgccaagatcaaaacatgcccaa</t>
  </si>
  <si>
    <t>cattctctgtaataaatgccaagatcaaaacatgcccaa</t>
  </si>
  <si>
    <t>acttcattctctgtaataaatgccaagatcaaaacatgcccaa</t>
  </si>
  <si>
    <t>attctgtaataaatgccaagatcaaaa</t>
  </si>
  <si>
    <t>tcatattctgtaataaatgccaagatcaaaa</t>
  </si>
  <si>
    <t>gacttcatattctgtaataaatgccaagatcaaaa</t>
  </si>
  <si>
    <t>attctgtaataaatgccaagatcaaaacat</t>
  </si>
  <si>
    <t>tcatattctgtaataaatgccaagatcaaaacat</t>
  </si>
  <si>
    <t>gacttcatattctgtaataaatgccaagatcaaaacat</t>
  </si>
  <si>
    <t>attctgtaataaatgccaagatcaaaacatgcc</t>
  </si>
  <si>
    <t>tcatattctgtaataaatgccaagatcaaaacatgcc</t>
  </si>
  <si>
    <t>gacttcatattctgtaataaatgccaagatcaaaacatgcc</t>
  </si>
  <si>
    <t>attctgtaataaatgccaagatcaaaacatgcccaa</t>
  </si>
  <si>
    <t>tcatattctgtaataaatgccaagatcaaaacatgcccaa</t>
  </si>
  <si>
    <t>gacttcatattctgtaataaatgccaagatcaaaacatgcccaa</t>
  </si>
  <si>
    <t>gttctgtaataaatgccaagatcaaaa</t>
  </si>
  <si>
    <t>tcatgttctgtaataaatgccaagatcaaaa</t>
  </si>
  <si>
    <t>gacttcatgttctgtaataaatgccaagatcaaaa</t>
  </si>
  <si>
    <t>gttctgtaataaatgccaagatcaaaacat</t>
  </si>
  <si>
    <t>tcatgttctgtaataaatgccaagatcaaaacat</t>
  </si>
  <si>
    <t>gacttcatgttctgtaataaatgccaagatcaaaacat</t>
  </si>
  <si>
    <t>gttctgtaataaatgccaagatcaaaacatgcc</t>
  </si>
  <si>
    <t>tcatgttctgtaataaatgccaagatcaaaacatgcc</t>
  </si>
  <si>
    <t>gacttcatgttctgtaataaatgccaagatcaaaacatgcc</t>
  </si>
  <si>
    <t>gttctgtaataaatgccaagatcaaaacatgcccaa</t>
  </si>
  <si>
    <t>tcatgttctgtaataaatgccaagatcaaaacatgcccaa</t>
  </si>
  <si>
    <t>gacttcatgttctgtaataaatgccaagatcaaaacatgcccaa</t>
  </si>
  <si>
    <t>cttctgtaataaatgccaagatcaaaa</t>
  </si>
  <si>
    <t>tcatcttctgtaataaatgccaagatcaaaa</t>
  </si>
  <si>
    <t>gacttcatcttctgtaataaatgccaagatcaaaa</t>
  </si>
  <si>
    <t>cttctgtaataaatgccaagatcaaaacat</t>
  </si>
  <si>
    <t>tcatcttctgtaataaatgccaagatcaaaacat</t>
  </si>
  <si>
    <t>gacttcatcttctgtaataaatgccaagatcaaaacat</t>
  </si>
  <si>
    <t>cttctgtaataaatgccaagatcaaaacatgcc</t>
  </si>
  <si>
    <t>tcatcttctgtaataaatgccaagatcaaaacatgcc</t>
  </si>
  <si>
    <t>gacttcatcttctgtaataaatgccaagatcaaaacatgcc</t>
  </si>
  <si>
    <t>cttctgtaataaatgccaagatcaaaacatgcccaa</t>
  </si>
  <si>
    <t>tcatcttctgtaataaatgccaagatcaaaacatgcccaa</t>
  </si>
  <si>
    <t>gacttcatcttctgtaataaatgccaagatcaaaacatgcccaa</t>
  </si>
  <si>
    <t>atttctgtaataaatgccaagatcaaaa</t>
  </si>
  <si>
    <t>ttcaatttctgtaataaatgccaagatcaaaa</t>
  </si>
  <si>
    <t>tgacttcaatttctgtaataaatgccaagatcaaaa</t>
  </si>
  <si>
    <t>atttctgtaataaatgccaagatcaaaacat</t>
  </si>
  <si>
    <t>ttcaatttctgtaataaatgccaagatcaaaacat</t>
  </si>
  <si>
    <t>tgacttcaatttctgtaataaatgccaagatcaaaacat</t>
  </si>
  <si>
    <t>atttctgtaataaatgccaagatcaaaacatgcc</t>
  </si>
  <si>
    <t>ttcaatttctgtaataaatgccaagatcaaaacatgcc</t>
  </si>
  <si>
    <t>tgacttcaatttctgtaataaatgccaagatcaaaacatgcc</t>
  </si>
  <si>
    <t>atttctgtaataaatgccaagatcaaaacatgcccaa</t>
  </si>
  <si>
    <t>ttcaatttctgtaataaatgccaagatcaaaacatgcccaa</t>
  </si>
  <si>
    <t>tgacttcaatttctgtaataaatgccaagatcaaaacatgcccaa</t>
  </si>
  <si>
    <t>gtttctgtaataaatgccaagatcaaaa</t>
  </si>
  <si>
    <t>ttcagtttctgtaataaatgccaagatcaaaa</t>
  </si>
  <si>
    <t>tgacttcagtttctgtaataaatgccaagatcaaaa</t>
  </si>
  <si>
    <t>gtttctgtaataaatgccaagatcaaaacat</t>
  </si>
  <si>
    <t>ttcagtttctgtaataaatgccaagatcaaaacat</t>
  </si>
  <si>
    <t>tgacttcagtttctgtaataaatgccaagatcaaaacat</t>
  </si>
  <si>
    <t>gtttctgtaataaatgccaagatcaaaacatgcc</t>
  </si>
  <si>
    <t>ttcagtttctgtaataaatgccaagatcaaaacatgcc</t>
  </si>
  <si>
    <t>tgacttcagtttctgtaataaatgccaagatcaaaacatgcc</t>
  </si>
  <si>
    <t>gtttctgtaataaatgccaagatcaaaacatgcccaa</t>
  </si>
  <si>
    <t>ttcagtttctgtaataaatgccaagatcaaaacatgcccaa</t>
  </si>
  <si>
    <t>tgacttcagtttctgtaataaatgccaagatcaaaacatgcccaa</t>
  </si>
  <si>
    <t>ctttctgtaataaatgccaagatcaaaa</t>
  </si>
  <si>
    <t>ttcactttctgtaataaatgccaagatcaaaa</t>
  </si>
  <si>
    <t>tgacttcactttctgtaataaatgccaagatcaaaa</t>
  </si>
  <si>
    <t>ctttctgtaataaatgccaagatcaaaacat</t>
  </si>
  <si>
    <t>ttcactttctgtaataaatgccaagatcaaaacat</t>
  </si>
  <si>
    <t>tgacttcactttctgtaataaatgccaagatcaaaacat</t>
  </si>
  <si>
    <t>ctttctgtaataaatgccaagatcaaaacatgcc</t>
  </si>
  <si>
    <t>ttcactttctgtaataaatgccaagatcaaaacatgcc</t>
  </si>
  <si>
    <t>tgacttcactttctgtaataaatgccaagatcaaaacatgcc</t>
  </si>
  <si>
    <t>ctttctgtaataaatgccaagatcaaaacatgcccaa</t>
  </si>
  <si>
    <t>ttcactttctgtaataaatgccaagatcaaaacatgcccaa</t>
  </si>
  <si>
    <t>tgacttcactttctgtaataaatgccaagatcaaaacatgcccaa</t>
  </si>
  <si>
    <t>tttttctgtaataaatgccaagatcaaaa</t>
  </si>
  <si>
    <t>cttctttttctgtaataaatgccaagatcaaaa</t>
  </si>
  <si>
    <t>tttttctgtaataaatgccaagatcaaaacat</t>
  </si>
  <si>
    <t>cttctttttctgtaataaatgccaagatcaaaacat</t>
  </si>
  <si>
    <t>tttttctgtaataaatgccaagatcaaaacatgcc</t>
  </si>
  <si>
    <t>cttctttttctgtaataaatgccaagatcaaaacatgcc</t>
  </si>
  <si>
    <t>tttttctgtaataaatgccaagatcaaaacatgcccaa</t>
  </si>
  <si>
    <t>cttctttttctgtaataaatgccaagatcaaaacatgcccaa</t>
  </si>
  <si>
    <t>gttttctgtaataaatgccaagatcaaaa</t>
  </si>
  <si>
    <t>cttcgttttctgtaataaatgccaagatcaaaa</t>
  </si>
  <si>
    <t>gttttctgtaataaatgccaagatcaaaacat</t>
  </si>
  <si>
    <t>cttcgttttctgtaataaatgccaagatcaaaacat</t>
  </si>
  <si>
    <t>gttttctgtaataaatgccaagatcaaaacatgcc</t>
  </si>
  <si>
    <t>cttcgttttctgtaataaatgccaagatcaaaacatgcc</t>
  </si>
  <si>
    <t>gttttctgtaataaatgccaagatcaaaacatgcccaa</t>
  </si>
  <si>
    <t>cttcgttttctgtaataaatgccaagatcaaaacatgcccaa</t>
  </si>
  <si>
    <t>cttttctgtaataaatgccaagatcaaaa</t>
  </si>
  <si>
    <t>cttccttttctgtaataaatgccaagatcaaaa</t>
  </si>
  <si>
    <t>cttttctgtaataaatgccaagatcaaaacat</t>
  </si>
  <si>
    <t>cttccttttctgtaataaatgccaagatcaaaacat</t>
  </si>
  <si>
    <t>cttttctgtaataaatgccaagatcaaaacatgcc</t>
  </si>
  <si>
    <t>cttccttttctgtaataaatgccaagatcaaaacatgcc</t>
  </si>
  <si>
    <t>cttttctgtaataaatgccaagatcaaaacatgcccaa</t>
  </si>
  <si>
    <t>cttccttttctgtaataaatgccaagatcaaaacatgcccaa</t>
  </si>
  <si>
    <t>tattttctgtaataaatgccaagatcaaaa</t>
  </si>
  <si>
    <t>actttattttctgtaataaatgccaagatcaaaa</t>
  </si>
  <si>
    <t>tattttctgtaataaatgccaagatcaaaacat</t>
  </si>
  <si>
    <t>actttattttctgtaataaatgccaagatcaaaacat</t>
  </si>
  <si>
    <t>tattttctgtaataaatgccaagatcaaaacatgcc</t>
  </si>
  <si>
    <t>actttattttctgtaataaatgccaagatcaaaacatgcc</t>
  </si>
  <si>
    <t>tattttctgtaataaatgccaagatcaaaacatgcccaa</t>
  </si>
  <si>
    <t>actttattttctgtaataaatgccaagatcaaaacatgcccaa</t>
  </si>
  <si>
    <t>aattttctgtaataaatgccaagatcaaaa</t>
  </si>
  <si>
    <t>acttaattttctgtaataaatgccaagatcaaaa</t>
  </si>
  <si>
    <t>aattttctgtaataaatgccaagatcaaaacat</t>
  </si>
  <si>
    <t>acttaattttctgtaataaatgccaagatcaaaacat</t>
  </si>
  <si>
    <t>aattttctgtaataaatgccaagatcaaaacatgcc</t>
  </si>
  <si>
    <t>acttaattttctgtaataaatgccaagatcaaaacatgcc</t>
  </si>
  <si>
    <t>aattttctgtaataaatgccaagatcaaaacatgcccaa</t>
  </si>
  <si>
    <t>acttaattttctgtaataaatgccaagatcaaaacatgcccaa</t>
  </si>
  <si>
    <t>gattttctgtaataaatgccaagatcaaaa</t>
  </si>
  <si>
    <t>acttgattttctgtaataaatgccaagatcaaaa</t>
  </si>
  <si>
    <t>gattttctgtaataaatgccaagatcaaaacat</t>
  </si>
  <si>
    <t>acttgattttctgtaataaatgccaagatcaaaacat</t>
  </si>
  <si>
    <t>gattttctgtaataaatgccaagatcaaaacatgcc</t>
  </si>
  <si>
    <t>acttgattttctgtaataaatgccaagatcaaaacatgcc</t>
  </si>
  <si>
    <t>gattttctgtaataaatgccaagatcaaaacatgcccaa</t>
  </si>
  <si>
    <t>acttgattttctgtaataaatgccaagatcaaaacatgcccaa</t>
  </si>
  <si>
    <t>acattttctgtaataaatgccaagatcaaaa</t>
  </si>
  <si>
    <t>gactacattttctgtaataaatgccaagatcaaaa</t>
  </si>
  <si>
    <t>acattttctgtaataaatgccaagatcaaaacat</t>
  </si>
  <si>
    <t>gactacattttctgtaataaatgccaagatcaaaacat</t>
  </si>
  <si>
    <t>acattttctgtaataaatgccaagatcaaaacatgcc</t>
  </si>
  <si>
    <t>gactacattttctgtaataaatgccaagatcaaaacatgcc</t>
  </si>
  <si>
    <t>acattttctgtaataaatgccaagatcaaaacatgcccaa</t>
  </si>
  <si>
    <t>gactacattttctgtaataaatgccaagatcaaaacatgcccaa</t>
  </si>
  <si>
    <t>gcattttctgtaataaatgccaagatcaaaa</t>
  </si>
  <si>
    <t>gactgcattttctgtaataaatgccaagatcaaaa</t>
  </si>
  <si>
    <t>gcattttctgtaataaatgccaagatcaaaacat</t>
  </si>
  <si>
    <t>gactgcattttctgtaataaatgccaagatcaaaacat</t>
  </si>
  <si>
    <t>gcattttctgtaataaatgccaagatcaaaacatgcc</t>
  </si>
  <si>
    <t>gactgcattttctgtaataaatgccaagatcaaaacatgcc</t>
  </si>
  <si>
    <t>gcattttctgtaataaatgccaagatcaaaacatgcccaa</t>
  </si>
  <si>
    <t>gactgcattttctgtaataaatgccaagatcaaaacatgcccaa</t>
  </si>
  <si>
    <t>ccattttctgtaataaatgccaagatcaaaa</t>
  </si>
  <si>
    <t>gactccattttctgtaataaatgccaagatcaaaa</t>
  </si>
  <si>
    <t>ccattttctgtaataaatgccaagatcaaaacat</t>
  </si>
  <si>
    <t>gactccattttctgtaataaatgccaagatcaaaacat</t>
  </si>
  <si>
    <t>ccattttctgtaataaatgccaagatcaaaacatgcc</t>
  </si>
  <si>
    <t>gactccattttctgtaataaatgccaagatcaaaacatgcc</t>
  </si>
  <si>
    <t>ccattttctgtaataaatgccaagatcaaaacatgcccaa</t>
  </si>
  <si>
    <t>gactccattttctgtaataaatgccaagatcaaaacatgcccaa</t>
  </si>
  <si>
    <t>atcattttctgtaataaatgccaagatcaaaa</t>
  </si>
  <si>
    <t>tgacatcattttctgtaataaatgccaagatcaaaa</t>
  </si>
  <si>
    <t>atcattttctgtaataaatgccaagatcaaaacat</t>
  </si>
  <si>
    <t>tgacatcattttctgtaataaatgccaagatcaaaacat</t>
  </si>
  <si>
    <t>atcattttctgtaataaatgccaagatcaaaacatgcc</t>
  </si>
  <si>
    <t>tgacatcattttctgtaataaatgccaagatcaaaacatgcc</t>
  </si>
  <si>
    <t>atcattttctgtaataaatgccaagatcaaaacatgcccaa</t>
  </si>
  <si>
    <t>tgacatcattttctgtaataaatgccaagatcaaaacatgcccaa</t>
  </si>
  <si>
    <t>gtcattttctgtaataaatgccaagatcaaaa</t>
  </si>
  <si>
    <t>tgacgtcattttctgtaataaatgccaagatcaaaa</t>
  </si>
  <si>
    <t>gtcattttctgtaataaatgccaagatcaaaacat</t>
  </si>
  <si>
    <t>tgacgtcattttctgtaataaatgccaagatcaaaacat</t>
  </si>
  <si>
    <t>gtcattttctgtaataaatgccaagatcaaaacatgcc</t>
  </si>
  <si>
    <t>tgacgtcattttctgtaataaatgccaagatcaaaacatgcc</t>
  </si>
  <si>
    <t>gtcattttctgtaataaatgccaagatcaaaacatgcccaa</t>
  </si>
  <si>
    <t>tgacgtcattttctgtaataaatgccaagatcaaaacatgcccaa</t>
  </si>
  <si>
    <t>ctcattttctgtaataaatgccaagatcaaaa</t>
  </si>
  <si>
    <t>tgacctcattttctgtaataaatgccaagatcaaaa</t>
  </si>
  <si>
    <t>ctcattttctgtaataaatgccaagatcaaaacat</t>
  </si>
  <si>
    <t>tgacctcattttctgtaataaatgccaagatcaaaacat</t>
  </si>
  <si>
    <t>ctcattttctgtaataaatgccaagatcaaaacatgcc</t>
  </si>
  <si>
    <t>tgacctcattttctgtaataaatgccaagatcaaaacatgcc</t>
  </si>
  <si>
    <t>ctcattttctgtaataaatgccaagatcaaaacatgcccaa</t>
  </si>
  <si>
    <t>tgacctcattttctgtaataaatgccaagatcaaaacatgcccaa</t>
  </si>
  <si>
    <t>tttcattttctgtaataaatgccaagatcaaaa</t>
  </si>
  <si>
    <t>tttcattttctgtaataaatgccaagatcaaaacat</t>
  </si>
  <si>
    <t>tttcattttctgtaataaatgccaagatcaaaacatgcc</t>
  </si>
  <si>
    <t>tttcattttctgtaataaatgccaagatcaaaacatgcccaa</t>
  </si>
  <si>
    <t>attcattttctgtaataaatgccaagatcaaaa</t>
  </si>
  <si>
    <t>attcattttctgtaataaatgccaagatcaaaacat</t>
  </si>
  <si>
    <t>attcattttctgtaataaatgccaagatcaaaacatgcc</t>
  </si>
  <si>
    <t>attcattttctgtaataaatgccaagatcaaaacatgcccaa</t>
  </si>
  <si>
    <t>gttcattttctgtaataaatgccaagatcaaaa</t>
  </si>
  <si>
    <t>gttcattttctgtaataaatgccaagatcaaaacat</t>
  </si>
  <si>
    <t>gttcattttctgtaataaatgccaagatcaaaacatgcc</t>
  </si>
  <si>
    <t>gttcattttctgtaataaatgccaagatcaaaacatgcccaa</t>
  </si>
  <si>
    <t>tcttcattttctgtaataaatgccaagatcaaaa</t>
  </si>
  <si>
    <t>tcttcattttctgtaataaatgccaagatcaaaacat</t>
  </si>
  <si>
    <t>tcttcattttctgtaataaatgccaagatcaaaacatgcc</t>
  </si>
  <si>
    <t>tcttcattttctgtaataaatgccaagatcaaaacatgcccaa</t>
  </si>
  <si>
    <t>gcttcattttctgtaataaatgccaagatcaaaa</t>
  </si>
  <si>
    <t>gcttcattttctgtaataaatgccaagatcaaaacat</t>
  </si>
  <si>
    <t>gcttcattttctgtaataaatgccaagatcaaaacatgcc</t>
  </si>
  <si>
    <t>gcttcattttctgtaataaatgccaagatcaaaacatgcccaa</t>
  </si>
  <si>
    <t>ccttcattttctgtaataaatgccaagatcaaaa</t>
  </si>
  <si>
    <t>ccttcattttctgtaataaatgccaagatcaaaacat</t>
  </si>
  <si>
    <t>ccttcattttctgtaataaatgccaagatcaaaacatgcc</t>
  </si>
  <si>
    <t>ccttcattttctgtaataaatgccaagatcaaaacatgcccaa</t>
  </si>
  <si>
    <t>tacttcattttctgtaataaatgccaagatcaaaa</t>
  </si>
  <si>
    <t>tacttcattttctgtaataaatgccaagatcaaaacat</t>
  </si>
  <si>
    <t>tacttcattttctgtaataaatgccaagatcaaaacatgcc</t>
  </si>
  <si>
    <t>tacttcattttctgtaataaatgccaagatcaaaacatgcccaa</t>
  </si>
  <si>
    <t>aacttcattttctgtaataaatgccaagatcaaaa</t>
  </si>
  <si>
    <t>aacttcattttctgtaataaatgccaagatcaaaacat</t>
  </si>
  <si>
    <t>aacttcattttctgtaataaatgccaagatcaaaacatgcc</t>
  </si>
  <si>
    <t>aacttcattttctgtaataaatgccaagatcaaaacatgcccaa</t>
  </si>
  <si>
    <t>cacttcattttctgtaataaatgccaagatcaaaa</t>
  </si>
  <si>
    <t>cacttcattttctgtaataaatgccaagatcaaaacat</t>
  </si>
  <si>
    <t>cacttcattttctgtaataaatgccaagatcaaaacatgcc</t>
  </si>
  <si>
    <t>cacttcattttctgtaataaatgccaagatcaaaacatgcccaa</t>
  </si>
  <si>
    <t>agacttcattttctgtaataaatgccaagatcaaaa</t>
  </si>
  <si>
    <t>agacttcattttctgtaataaatgccaagatcaaaacat</t>
  </si>
  <si>
    <t>agacttcattttctgtaataaatgccaagatcaaaacatgcc</t>
  </si>
  <si>
    <t>agacttcattttctgtaataaatgccaagatcaaaacatgcccaa</t>
  </si>
  <si>
    <t>ggacttcattttctgtaataaatgccaagatcaaaa</t>
  </si>
  <si>
    <t>ggacttcattttctgtaataaatgccaagatcaaaacat</t>
  </si>
  <si>
    <t>ggacttcattttctgtaataaatgccaagatcaaaacatgcc</t>
  </si>
  <si>
    <t>ggacttcattttctgtaataaatgccaagatcaaaacatgcccaa</t>
  </si>
  <si>
    <t>cgacttcattttctgtaataaatgccaagatcaaaa</t>
  </si>
  <si>
    <t>cgacttcattttctgtaataaatgccaagatcaaaacat</t>
  </si>
  <si>
    <t>cgacttcattttctgtaataaatgccaagatcaaaacatgcc</t>
  </si>
  <si>
    <t>cgacttcattttctgtaataaatgccaagatcaaaacatgcccaa</t>
  </si>
  <si>
    <t>acatcctgtgtcacag</t>
  </si>
  <si>
    <t>gtttacatcctgtgtcacag</t>
  </si>
  <si>
    <t>atatgtttacatcctgtgtcacag</t>
  </si>
  <si>
    <t>tttaatatgtttacatcctgtgtcacag</t>
  </si>
  <si>
    <t>tcgttttaatatgtttacatcctgtgtcacag</t>
  </si>
  <si>
    <t>acatcctgtgtcacagttt</t>
  </si>
  <si>
    <t>gtttacatcctgtgtcacagttt</t>
  </si>
  <si>
    <t>atatgtttacatcctgtgtcacagttt</t>
  </si>
  <si>
    <t>tttaatatgtttacatcctgtgtcacagttt</t>
  </si>
  <si>
    <t>tcgttttaatatgtttacatcctgtgtcacagttt</t>
  </si>
  <si>
    <t>acatcctgtgtcacagtttgag</t>
  </si>
  <si>
    <t>gtttacatcctgtgtcacagtttgag</t>
  </si>
  <si>
    <t>atatgtttacatcctgtgtcacagtttgag</t>
  </si>
  <si>
    <t>tttaatatgtttacatcctgtgtcacagtttgag</t>
  </si>
  <si>
    <t>tcgttttaatatgtttacatcctgtgtcacagtttgag</t>
  </si>
  <si>
    <t>acatcctgtgtcacagtttgagatt</t>
  </si>
  <si>
    <t>gtttacatcctgtgtcacagtttgagatt</t>
  </si>
  <si>
    <t>atatgtttacatcctgtgtcacagtttgagatt</t>
  </si>
  <si>
    <t>tttaatatgtttacatcctgtgtcacagtttgagatt</t>
  </si>
  <si>
    <t>tcgttttaatatgtttacatcctgtgtcacagtttgagatt</t>
  </si>
  <si>
    <t>acatcctctgtcacag</t>
  </si>
  <si>
    <t>gtttacatcctctgtcacag</t>
  </si>
  <si>
    <t>atatgtttacatcctctgtcacag</t>
  </si>
  <si>
    <t>tttaatatgtttacatcctctgtcacag</t>
  </si>
  <si>
    <t>tcgttttaatatgtttacatcctctgtcacag</t>
  </si>
  <si>
    <t>acatcctctgtcacagttt</t>
  </si>
  <si>
    <t>gtttacatcctctgtcacagttt</t>
  </si>
  <si>
    <t>atatgtttacatcctctgtcacagttt</t>
  </si>
  <si>
    <t>tttaatatgtttacatcctctgtcacagttt</t>
  </si>
  <si>
    <t>tcgttttaatatgtttacatcctctgtcacagttt</t>
  </si>
  <si>
    <t>acatcctctgtcacagtttgag</t>
  </si>
  <si>
    <t>gtttacatcctctgtcacagtttgag</t>
  </si>
  <si>
    <t>atatgtttacatcctctgtcacagtttgag</t>
  </si>
  <si>
    <t>tttaatatgtttacatcctctgtcacagtttgag</t>
  </si>
  <si>
    <t>tcgttttaatatgtttacatcctctgtcacagtttgag</t>
  </si>
  <si>
    <t>acatcctctgtcacagtttgagatt</t>
  </si>
  <si>
    <t>gtttacatcctctgtcacagtttgagatt</t>
  </si>
  <si>
    <t>atatgtttacatcctctgtcacagtttgagatt</t>
  </si>
  <si>
    <t>tttaatatgtttacatcctctgtcacagtttgagatt</t>
  </si>
  <si>
    <t>tcgttttaatatgtttacatcctctgtcacagtttgagatt</t>
  </si>
  <si>
    <t>TCACCGGCTCCTCGTTCACCAAGGTCCACT</t>
  </si>
  <si>
    <t>TCACCGGCTCCTCGTTCACCAAGGTCCA</t>
  </si>
  <si>
    <t>TCACCGGCTCCTCGTTCACCAAGGTC</t>
  </si>
  <si>
    <t>TCACCGGCTCCTCGTTCACCAAGG</t>
  </si>
  <si>
    <t>CCGGCTCCTCGTTCACCAAGGTCCACT</t>
  </si>
  <si>
    <t>CCGGCTCCTCGTTCACCAAGGTCCA</t>
  </si>
  <si>
    <t>CCGGCTCCTCGTTCACCAAGGTC</t>
  </si>
  <si>
    <t>CCGGCTCCTCGTTCACCAAGG</t>
  </si>
  <si>
    <t>GGCTCCTCGTTCACCAAGGTCCACT</t>
  </si>
  <si>
    <t>GGCTCCTCGTTCACCAAGGTCCA</t>
  </si>
  <si>
    <t>GGCTCCTCGTTCACCAAGGTC</t>
  </si>
  <si>
    <t>GGCTCCTCGTTCACCAAGG</t>
  </si>
  <si>
    <t>GAGTACCGGCCTTCCAGGACTGG</t>
  </si>
  <si>
    <t>AGATACCGCGTGTAGGCAAGTTC</t>
  </si>
  <si>
    <t>AGATACCGCGTGTAGGCAAGTTCTTC</t>
  </si>
  <si>
    <t>ATACCCCGTGTAGGCAAGTTC</t>
  </si>
  <si>
    <t>ATACCCCGTGTAGGCAAGTTCTTC</t>
  </si>
  <si>
    <t>CATTACAAAATCCATGGTGGACCCTGCAGGTG</t>
  </si>
  <si>
    <t>CATTACAAAATCCATGGTGGACCCTGCAGG</t>
  </si>
  <si>
    <t>CATTACAAAATCCATGGTGGACCCTGCA</t>
  </si>
  <si>
    <t>CATTACAAAATCCATGGTGGACCCTG</t>
  </si>
  <si>
    <t>TACAAAATCCATGGTGGACCCTGCAGGTG</t>
  </si>
  <si>
    <t>TACAAAATCCATGGTGGACCCTGCAGG</t>
  </si>
  <si>
    <t>TACAAAATCCATGGTGGACCCTGCA</t>
  </si>
  <si>
    <t>TACAAAATCCATGGTGGACCCTG</t>
  </si>
  <si>
    <t>CAAAATCCATGGTGGACCCTGCAGGTG</t>
  </si>
  <si>
    <t>CAAAATCCATGGTGGACCCTGCAGG</t>
  </si>
  <si>
    <t>CAAAATCCATGGTGGACCCTGCA</t>
  </si>
  <si>
    <t>CAAAATCCATGGTGGACCCTG</t>
  </si>
  <si>
    <t>GCATTATCCTGTCCATGGTGGACCCTGCAGGTG</t>
  </si>
  <si>
    <t>GCATTATCCTGTCCATGGTGGACCCTGCAGG</t>
  </si>
  <si>
    <t>GCATTATCCTGTCCATGGTGGACCCTGCA</t>
  </si>
  <si>
    <t>GCATTATCCTGTCCATGGTGGACCCTG</t>
  </si>
  <si>
    <t>ATTATCCTGTCCATGGTGGACCCTGCAGGTG</t>
  </si>
  <si>
    <t>ATTATCCTGTCCATGGTGGACCCTGCAGG</t>
  </si>
  <si>
    <t>ATTATCCTGTCCATGGTGGACCCTGCA</t>
  </si>
  <si>
    <t>ATTATCCTGTCCATGGTGGACCCTG</t>
  </si>
  <si>
    <t>TATCCTGTCCATGGTGGACCCTGCAGGTG</t>
  </si>
  <si>
    <t>TATCCTGTCCATGGTGGACCCTGCAGG</t>
  </si>
  <si>
    <t>TATCCTGTCCATGGTGGACCCTGCA</t>
  </si>
  <si>
    <t>TATCCTGTCCATGGTGGACCCTG</t>
  </si>
  <si>
    <t>AACGAACACCTCACGTAATATAATACATC</t>
  </si>
  <si>
    <t>AAGATGCAAGCGCGAACAGCTCCAG</t>
  </si>
  <si>
    <t>AAGATGCGAGCGCGAACAGCTCCAG</t>
  </si>
  <si>
    <t>GACTGGTAGGCCTCCATGGAGATGTATG</t>
  </si>
  <si>
    <t>GACTGGTAGACCTCCATGGAGATGTATG</t>
  </si>
  <si>
    <t>cttcacggccactatctggc</t>
  </si>
  <si>
    <t>atcttcttcacggccactatctggc</t>
  </si>
  <si>
    <t>gtctgatcttcttcacggccactatctggc</t>
  </si>
  <si>
    <t>cttcacggccactatctggccag</t>
  </si>
  <si>
    <t>atcttcttcacggccactatctggccag</t>
  </si>
  <si>
    <t>gtctgatcttcttcacggccactatctggccag</t>
  </si>
  <si>
    <t>cttcacggccactatctggccagtga</t>
  </si>
  <si>
    <t>atcttcttcacggccactatctggccagtga</t>
  </si>
  <si>
    <t>gtctgatcttcttcacggccactatctggccagtga</t>
  </si>
  <si>
    <t>catcggtgagttcctgtccatgga</t>
  </si>
  <si>
    <t>tatctcatcggtgagttcctgtccatgga</t>
  </si>
  <si>
    <t>ggctgtatctcatcggtgagttcctgtccatgga</t>
  </si>
  <si>
    <t>catcggtgagttcctgtccatggacct</t>
  </si>
  <si>
    <t>tatctcatcggtgagttcctgtccatggacct</t>
  </si>
  <si>
    <t>ggctgtatctcatcggtgagttcctgtccatggacct</t>
  </si>
  <si>
    <t>catcggtgagttcctgtccatggacctcaa</t>
  </si>
  <si>
    <t>tatctcatcggtgagttcctgtccatggacctcaa</t>
  </si>
  <si>
    <t>ggctgtatctcatcggtgagttcctgtccatggacctcaa</t>
  </si>
  <si>
    <t>ctcaccgatgagatacagcctggagtcctg</t>
  </si>
  <si>
    <t>aggaactcaccgatgagatacagcctggagtcctg</t>
  </si>
  <si>
    <t>ctcaccgatgagatacagcctggagtcctgcat</t>
  </si>
  <si>
    <t>aggaactcaccgatgagatacagcctggagtcctgcat</t>
  </si>
  <si>
    <t>ctcaccgatgagatacagcctggagtcctgcatgag</t>
  </si>
  <si>
    <t>aggaactcaccgatgagatacagcctggagtcctgcatgag</t>
  </si>
  <si>
    <t>tcttcctagttactc</t>
  </si>
  <si>
    <t>tatagtcttcctagttactc</t>
  </si>
  <si>
    <t>tttgatatagtcttcctagttactc</t>
  </si>
  <si>
    <t>tcttcctagttactcaac</t>
  </si>
  <si>
    <t>tatagtcttcctagttactcaac</t>
  </si>
  <si>
    <t>tttgatatagtcttcctagttactcaac</t>
  </si>
  <si>
    <t>tcttcctagttactcaacagg</t>
  </si>
  <si>
    <t>tatagtcttcctagttactcaacagg</t>
  </si>
  <si>
    <t>tttgatatagtcttcctagttactcaacagg</t>
  </si>
  <si>
    <t>agggtcgtcgtaacct</t>
  </si>
  <si>
    <t>attttagggtcgtcgtaacct</t>
  </si>
  <si>
    <t>ccctcattttagggtcgtcgtaacct</t>
  </si>
  <si>
    <t>agggtcgtcgtaacctgtt</t>
  </si>
  <si>
    <t>attttagggtcgtcgtaacctgtt</t>
  </si>
  <si>
    <t>ccctcattttagggtcgtcgtaacctgtt</t>
  </si>
  <si>
    <t>agggtcgtcgtaacctgttgag</t>
  </si>
  <si>
    <t>attttagggtcgtcgtaacctgttgag</t>
  </si>
  <si>
    <t>ccctcattttagggtcgtcgtaacctgttgag</t>
  </si>
  <si>
    <t>ccgccgcatgttgg</t>
  </si>
  <si>
    <t>cgccgccgccgcatgttgg</t>
  </si>
  <si>
    <t>gccgccgccgccgccgcatgttgg</t>
  </si>
  <si>
    <t>ccgccgcatgttggctg</t>
  </si>
  <si>
    <t>cgccgccgccgcatgttggctg</t>
  </si>
  <si>
    <t>gccgccgccgccgccgcatgttggctg</t>
  </si>
  <si>
    <t>ccgccgcatgttggctgcac</t>
  </si>
  <si>
    <t>cgccgccgccgcatgttggctgcac</t>
  </si>
  <si>
    <t>gccgccgccgccgccgcatgttggctgcac</t>
  </si>
  <si>
    <t>gcccgtgagatggt</t>
  </si>
  <si>
    <t>ggcgggcccgtgagatggt</t>
  </si>
  <si>
    <t>gcggcggcgggcccgtgagatggt</t>
  </si>
  <si>
    <t>gcccgtgagatggtccg</t>
  </si>
  <si>
    <t>ggcgggcccgtgagatggtccg</t>
  </si>
  <si>
    <t>gcggcggcgggcccgtgagatggtccg</t>
  </si>
  <si>
    <t>gcccgtgagatggtccgcgg</t>
  </si>
  <si>
    <t>ggcgggcccgtgagatggtccgcgg</t>
  </si>
  <si>
    <t>gcggcggcgggcccgtgagatggtccgcgg</t>
  </si>
  <si>
    <t>gccctagcgtttcgcc</t>
  </si>
  <si>
    <t>ggtcggccctagcgtttcgcc</t>
  </si>
  <si>
    <t>cctgtggtcggccctagcgtttcgcc</t>
  </si>
  <si>
    <t>gccctagcgtttcgccatc</t>
  </si>
  <si>
    <t>ggtcggccctagcgtttcgccatc</t>
  </si>
  <si>
    <t>cctgtggtcggccctagcgtttcgccatc</t>
  </si>
  <si>
    <t>gccctagcgtttcgccatcccg</t>
  </si>
  <si>
    <t>ggtcggccctagcgtttcgccatcccg</t>
  </si>
  <si>
    <t>cctgtggtcggccctagcgtttcgccatcccg</t>
  </si>
  <si>
    <t>cccagcgtgccccaat</t>
  </si>
  <si>
    <t>gccgtcccagcgtgccccaat</t>
  </si>
  <si>
    <t>accaagccgtcccagcgtgccccaat</t>
  </si>
  <si>
    <t>cccagcgtgccccaattct</t>
  </si>
  <si>
    <t>gccgtcccagcgtgccccaattct</t>
  </si>
  <si>
    <t>accaagccgtcccagcgtgccccaattct</t>
  </si>
  <si>
    <t>cccagcgtgccccaattctgcg</t>
  </si>
  <si>
    <t>gccgtcccagcgtgccccaattctgcg</t>
  </si>
  <si>
    <t>accaagccgtcccagcgtgccccaattctgcg</t>
  </si>
  <si>
    <t>gcccaagaagaggag</t>
  </si>
  <si>
    <t>gcacagcccaagaagaggag</t>
  </si>
  <si>
    <t>gaccagcacagcccaagaagaggag</t>
  </si>
  <si>
    <t>gcccaagaagaggaggca</t>
  </si>
  <si>
    <t>gcacagcccaagaagaggaggca</t>
  </si>
  <si>
    <t>gaccagcacagcccaagaagaggaggca</t>
  </si>
  <si>
    <t>gcccaagaagaggaggcactt</t>
  </si>
  <si>
    <t>gcacagcccaagaagaggaggcactt</t>
  </si>
  <si>
    <t>gaccagcacagcccaagaagaggaggcactt</t>
  </si>
  <si>
    <t>gctggcggcagtgca</t>
  </si>
  <si>
    <t>ttggggctggcggcagtgca</t>
  </si>
  <si>
    <t>caaggttggggctggcggcagtgca</t>
  </si>
  <si>
    <t>gctggcggcagtgcagag</t>
  </si>
  <si>
    <t>ttggggctggcggcagtgcagag</t>
  </si>
  <si>
    <t>caaggttggggctggcggcagtgcagag</t>
  </si>
  <si>
    <t>gctggcggcagtgcagagagt</t>
  </si>
  <si>
    <t>ttggggctggcggcagtgcagagagt</t>
  </si>
  <si>
    <t>caaggttggggctggcggcagtgcagagagt</t>
  </si>
  <si>
    <t>gcacctagccgccgtc</t>
  </si>
  <si>
    <t>ggcaggcacctagccgccgtc</t>
  </si>
  <si>
    <t>gctttggcaggcacctagccgccgtc</t>
  </si>
  <si>
    <t>gcacctagccgccgtcagt</t>
  </si>
  <si>
    <t>ggcaggcacctagccgccgtcagt</t>
  </si>
  <si>
    <t>gctttggcaggcacctagccgccgtcagt</t>
  </si>
  <si>
    <t>gcacctagccgccgtcagtcaa</t>
  </si>
  <si>
    <t>ggcaggcacctagccgccgtcagtcaa</t>
  </si>
  <si>
    <t>gctttggcaggcacctagccgccgtcagtcaa</t>
  </si>
  <si>
    <t>atggcctgactgacg</t>
  </si>
  <si>
    <t>agtggatggcctgactgacg</t>
  </si>
  <si>
    <t>cggacagtggatggcctgactgacg</t>
  </si>
  <si>
    <t>atggcctgactgacggcg</t>
  </si>
  <si>
    <t>agtggatggcctgactgacggcg</t>
  </si>
  <si>
    <t>cggacagtggatggcctgactgacggcg</t>
  </si>
  <si>
    <t>atggcctgactgacggcggct</t>
  </si>
  <si>
    <t>agtggatggcctgactgacggcggct</t>
  </si>
  <si>
    <t>cggacagtggatggcctgactgacggcggct</t>
  </si>
  <si>
    <t>tgcctggcagttttt</t>
  </si>
  <si>
    <t>atcaatgcctggcagttttt</t>
  </si>
  <si>
    <t>gcctcatcaatgcctggcagttttt</t>
  </si>
  <si>
    <t>tgcctggcagtttttcat</t>
  </si>
  <si>
    <t>atcaatgcctggcagtttttcat</t>
  </si>
  <si>
    <t>gcctcatcaatgcctggcagtttttcat</t>
  </si>
  <si>
    <t>tgcctggcagtttttcatccc</t>
  </si>
  <si>
    <t>atcaatgcctggcagtttttcatccc</t>
  </si>
  <si>
    <t>gcctcatcaatgcctggcagtttttcatccc</t>
  </si>
  <si>
    <t>atcccgaactatt</t>
  </si>
  <si>
    <t>ttttcatcccgaactatt</t>
  </si>
  <si>
    <t>gcagtttttcatcccgaactatt</t>
  </si>
  <si>
    <t>atcccgaactattctt</t>
  </si>
  <si>
    <t>ttttcatcccgaactattctt</t>
  </si>
  <si>
    <t>gcagtttttcatcccgaactattctt</t>
  </si>
  <si>
    <t>atcccgaactattcttgct</t>
  </si>
  <si>
    <t>ttttcatcccgaactattcttgct</t>
  </si>
  <si>
    <t>gcagtttttcatcccgaactattcttgct</t>
  </si>
  <si>
    <t>ggcggcgcgacgaaga</t>
  </si>
  <si>
    <t>cggcgggcggcgcgacgaaga</t>
  </si>
  <si>
    <t>catgtcggcgggcggcgcgacgaaga</t>
  </si>
  <si>
    <t>ggcggcgcgacgaagagcg</t>
  </si>
  <si>
    <t>cggcgggcggcgcgacgaagagcg</t>
  </si>
  <si>
    <t>catgtcggcgggcggcgcgacgaagagcg</t>
  </si>
  <si>
    <t>ggcggcgcgacgaagagcggcg</t>
  </si>
  <si>
    <t>cggcgggcggcgcgacgaagagcggcg</t>
  </si>
  <si>
    <t>catgtcggcgggcggcgcgacgaagagcggcg</t>
  </si>
  <si>
    <t>gggccacctggacgcc</t>
  </si>
  <si>
    <t>agcaagggccacctggacgcc</t>
  </si>
  <si>
    <t>cagggagcaagggccacctggacgcc</t>
  </si>
  <si>
    <t>gggccacctggacgccgag</t>
  </si>
  <si>
    <t>agcaagggccacctggacgccgag</t>
  </si>
  <si>
    <t>cagggagcaagggccacctggacgccgag</t>
  </si>
  <si>
    <t>gggccacctggacgccgagcgg</t>
  </si>
  <si>
    <t>agcaagggccacctggacgccgagcgg</t>
  </si>
  <si>
    <t>cagggagcaagggccacctggacgccgagcgg</t>
  </si>
  <si>
    <t>aggagcgcgtgcgttc</t>
  </si>
  <si>
    <t>ttcaaaggagcgcgtgcgttc</t>
  </si>
  <si>
    <t>tgcgcttcaaaggagcgcgtgcgttc</t>
  </si>
  <si>
    <t>aggagcgcgtgcgttccgc</t>
  </si>
  <si>
    <t>ttcaaaggagcgcgtgcgttccgc</t>
  </si>
  <si>
    <t>tgcgcttcaaaggagcgcgtgcgttccgc</t>
  </si>
  <si>
    <t>aggagcgcgtgcgttccgctcg</t>
  </si>
  <si>
    <t>ttcaaaggagcgcgtgcgttccgctcg</t>
  </si>
  <si>
    <t>tgcgcttcaaaggagcgcgtgcgttccgctcg</t>
  </si>
  <si>
    <t>gagccacggtgccgcag</t>
  </si>
  <si>
    <t>catgggagccacggtgccgcag</t>
  </si>
  <si>
    <t>tccgccatgggagccacggtgccgcag</t>
  </si>
  <si>
    <t>gagccacggtgccgcagctt</t>
  </si>
  <si>
    <t>catgggagccacggtgccgcagctt</t>
  </si>
  <si>
    <t>tccgccatgggagccacggtgccgcagctt</t>
  </si>
  <si>
    <t>gagccacggtgccgcagcttttc</t>
  </si>
  <si>
    <t>catgggagccacggtgccgcagcttttc</t>
  </si>
  <si>
    <t>tccgccatgggagccacggtgccgcagcttttc</t>
  </si>
  <si>
    <t>cggtgcgcagcttttc</t>
  </si>
  <si>
    <t>gagcccggtgcgcagcttttc</t>
  </si>
  <si>
    <t>catgggagcccggtgcgcagcttttc</t>
  </si>
  <si>
    <t>cggtgcgcagcttttccgc</t>
  </si>
  <si>
    <t>gagcccggtgcgcagcttttccgc</t>
  </si>
  <si>
    <t>catgggagcccggtgcgcagcttttccgc</t>
  </si>
  <si>
    <t>cggtgcgcagcttttccgcgct</t>
  </si>
  <si>
    <t>gagcccggtgcgcagcttttccgcgct</t>
  </si>
  <si>
    <t>catgggagcccggtgcgcagcttttccgcgct</t>
  </si>
  <si>
    <t>tccagcggagggcagc</t>
  </si>
  <si>
    <t>taggctccagcggagggcagc</t>
  </si>
  <si>
    <t>cctgttaggctccagcggagggcagc</t>
  </si>
  <si>
    <t>tccagcggagggcagcatc</t>
  </si>
  <si>
    <t>taggctccagcggagggcagcatc</t>
  </si>
  <si>
    <t>cctgttaggctccagcggagggcagcatc</t>
  </si>
  <si>
    <t>tccagcggagggcagcatcggc</t>
  </si>
  <si>
    <t>taggctccagcggagggcagcatcggc</t>
  </si>
  <si>
    <t>cctgttaggctccagcggagggcagcatcggc</t>
  </si>
  <si>
    <t>cgaccaccaggcctgg</t>
  </si>
  <si>
    <t>catggcgaccaccaggcctgg</t>
  </si>
  <si>
    <t>aaactcatggcgaccaccaggcctgg</t>
  </si>
  <si>
    <t>cgaccaccaggcctggggg</t>
  </si>
  <si>
    <t>catggcgaccaccaggcctggggg</t>
  </si>
  <si>
    <t>aaactcatggcgaccaccaggcctggggg</t>
  </si>
  <si>
    <t>cgaccaccaggcctgggggtgc</t>
  </si>
  <si>
    <t>catggcgaccaccaggcctgggggtgc</t>
  </si>
  <si>
    <t>aaactcatggcgaccaccaggcctgggggtgc</t>
  </si>
  <si>
    <t>aagttcatagagcggg</t>
  </si>
  <si>
    <t>ctcagaagttcatagagcggg</t>
  </si>
  <si>
    <t>gacaactcagaagttcatagagcggg</t>
  </si>
  <si>
    <t>aagttcatagagcgggtta</t>
  </si>
  <si>
    <t>ctcagaagttcatagagcgggtta</t>
  </si>
  <si>
    <t>gacaactcagaagttcatagagcgggtta</t>
  </si>
  <si>
    <t>aagttcatagagcgggttatta</t>
  </si>
  <si>
    <t>ctcagaagttcatagagcgggttatta</t>
  </si>
  <si>
    <t>gacaactcagaagttcatagagcgggttatta</t>
  </si>
  <si>
    <t>gcatcacatggtggtca</t>
  </si>
  <si>
    <t>gctcggcatcacatggtggtca</t>
  </si>
  <si>
    <t>ctccagctcggcatcacatggtggtca</t>
  </si>
  <si>
    <t>gcatcacatggtggtcaccc</t>
  </si>
  <si>
    <t>gctcggcatcacatggtggtcaccc</t>
  </si>
  <si>
    <t>ctccagctcggcatcacatggtggtcaccc</t>
  </si>
  <si>
    <t>gcatcacatggtggtcacccgga</t>
  </si>
  <si>
    <t>gctcggcatcacatggtggtcacccgga</t>
  </si>
  <si>
    <t>ctccagctcggcatcacatggtggtcacccgga</t>
  </si>
  <si>
    <t>aaacacaccgggaagc</t>
  </si>
  <si>
    <t>cagccaaacacaccgggaagc</t>
  </si>
  <si>
    <t>ccatccagccaaacacaccgggaagc</t>
  </si>
  <si>
    <t>aaacacaccgggaagcagc</t>
  </si>
  <si>
    <t>cagccaaacacaccgggaagcagc</t>
  </si>
  <si>
    <t>ccatccagccaaacacaccgggaagcagc</t>
  </si>
  <si>
    <t>aaacacaccgggaagcagctct</t>
  </si>
  <si>
    <t>cagccaaacacaccgggaagcagctct</t>
  </si>
  <si>
    <t>ccatccagccaaacacaccgggaagcagctct</t>
  </si>
  <si>
    <t>gtaccacttctggcttt</t>
  </si>
  <si>
    <t>tgtctgtaccacttctggcttt</t>
  </si>
  <si>
    <t>tcatctgtctgtaccacttctggcttt</t>
  </si>
  <si>
    <t>gtaccacttctggcttttca</t>
  </si>
  <si>
    <t>tgtctgtaccacttctggcttttca</t>
  </si>
  <si>
    <t>tcatctgtctgtaccacttctggcttttca</t>
  </si>
  <si>
    <t>gtaccacttctggcttttcaccc</t>
  </si>
  <si>
    <t>tgtctgtaccacttctggcttttcaccc</t>
  </si>
  <si>
    <t>tcatctgtctgtaccacttctggcttttcaccc</t>
  </si>
  <si>
    <t>aaattctcagggattc</t>
  </si>
  <si>
    <t>ttgataaattctcagggattc</t>
  </si>
  <si>
    <t>tggttttgataaattctcagggattc</t>
  </si>
  <si>
    <t>aaattctcagggattctcg</t>
  </si>
  <si>
    <t>ttgataaattctcagggattctcg</t>
  </si>
  <si>
    <t>tggttttgataaattctcagggattctcg</t>
  </si>
  <si>
    <t>aaattctcagggattctcggat</t>
  </si>
  <si>
    <t>ttgataaattctcagggattctcggat</t>
  </si>
  <si>
    <t>tggttttgataaattctcagggattctcggat</t>
  </si>
  <si>
    <t>gtcagcgcgcagcaca</t>
  </si>
  <si>
    <t>cggcagtcagcgcgcagcaca</t>
  </si>
  <si>
    <t>ccaggcggcagtcagcgcgcagcaca</t>
  </si>
  <si>
    <t>gtcagcgcgcagcacagct</t>
  </si>
  <si>
    <t>cggcagtcagcgcgcagcacagct</t>
  </si>
  <si>
    <t>ccaggcggcagtcagcgcgcagcacagct</t>
  </si>
  <si>
    <t>gtcagcgcgcagcacagcttcg</t>
  </si>
  <si>
    <t>cggcagtcagcgcgcagcacagcttcg</t>
  </si>
  <si>
    <t>ccaggcggcagtcagcgcgcagcacagcttcg</t>
  </si>
  <si>
    <t>ctgagctcacctgcgt</t>
  </si>
  <si>
    <t>cagcgctgagctcacctgcgt</t>
  </si>
  <si>
    <t>ggcctcagcgctgagctcacctgcgt</t>
  </si>
  <si>
    <t>ctgagctcacctgcgtagg</t>
  </si>
  <si>
    <t>cagcgctgagctcacctgcgtagg</t>
  </si>
  <si>
    <t>ggcctcagcgctgagctcacctgcgtagg</t>
  </si>
  <si>
    <t>ctgagctcacctgcgtagggat</t>
  </si>
  <si>
    <t>cagcgctgagctcacctgcgtagggat</t>
  </si>
  <si>
    <t>ggcctcagcgctgagctcacctgcgtagggat</t>
  </si>
  <si>
    <t>gcgccactgccgccgg</t>
  </si>
  <si>
    <t>ggtcggcgccactgccgccgg</t>
  </si>
  <si>
    <t>ctgcgggtcggcgccactgccgccgg</t>
  </si>
  <si>
    <t>gcgccactgccgccggaac</t>
  </si>
  <si>
    <t>ggtcggcgccactgccgccggaac</t>
  </si>
  <si>
    <t>ctgcgggtcggcgccactgccgccggaac</t>
  </si>
  <si>
    <t>gcgccactgccgccggaaccga</t>
  </si>
  <si>
    <t>ggtcggcgccactgccgccggaaccga</t>
  </si>
  <si>
    <t>ctgcgggtcggcgccactgccgccggaaccga</t>
  </si>
  <si>
    <t>tttccactgccagtct</t>
  </si>
  <si>
    <t>tgcagtttccactgccagtct</t>
  </si>
  <si>
    <t>tttcctgcagtttccactgccagtct</t>
  </si>
  <si>
    <t>tttccactgccagtctaac</t>
  </si>
  <si>
    <t>tgcagtttccactgccagtctaac</t>
  </si>
  <si>
    <t>tttcctgcagtttccactgccagtctaac</t>
  </si>
  <si>
    <t>tttccactgccagtctaacacg</t>
  </si>
  <si>
    <t>tgcagtttccactgccagtctaacacg</t>
  </si>
  <si>
    <t>tttcctgcagtttccactgccagtctaacacg</t>
  </si>
  <si>
    <t>agtccaccaccagcgt</t>
  </si>
  <si>
    <t>gagcgagtccaccaccagcgt</t>
  </si>
  <si>
    <t>gccgagagcgagtccaccaccagcgt</t>
  </si>
  <si>
    <t>agtccaccaccagcgtcca</t>
  </si>
  <si>
    <t>gagcgagtccaccaccagcgtcca</t>
  </si>
  <si>
    <t>gccgagagcgagtccaccaccagcgtcca</t>
  </si>
  <si>
    <t>agtccaccaccagcgtccagcg</t>
  </si>
  <si>
    <t>gagcgagtccaccaccagcgtccagcg</t>
  </si>
  <si>
    <t>gccgagagcgagtccaccaccagcgtccagcg</t>
  </si>
  <si>
    <t>gggcgcgctggacgct</t>
  </si>
  <si>
    <t>cttgcgggcgcgctggacgct</t>
  </si>
  <si>
    <t>tggggcttgcgggcgcgctggacgct</t>
  </si>
  <si>
    <t>gggcgcgctggacgctggt</t>
  </si>
  <si>
    <t>cttgcgggcgcgctggacgctggt</t>
  </si>
  <si>
    <t>tggggcttgcgggcgcgctggacgctggt</t>
  </si>
  <si>
    <t>gggcgcgctggacgctggtggg</t>
  </si>
  <si>
    <t>cttgcgggcgcgctggacgctggtggg</t>
  </si>
  <si>
    <t>tggggcttgcgggcgcgctggacgctggtggg</t>
  </si>
  <si>
    <t>taatactccaatgatg</t>
  </si>
  <si>
    <t>agcgataatactccaatgatg</t>
  </si>
  <si>
    <t>atggcagcgataatactccaatgatg</t>
  </si>
  <si>
    <t>taatactccaatgatgcca</t>
  </si>
  <si>
    <t>agcgataatactccaatgatgcca</t>
  </si>
  <si>
    <t>atggcagcgataatactccaatgatgcca</t>
  </si>
  <si>
    <t>taatactccaatgatgccacca</t>
  </si>
  <si>
    <t>agcgataatactccaatgatgccacca</t>
  </si>
  <si>
    <t>atggcagcgataatactccaatgatgccacca</t>
  </si>
  <si>
    <t>aggggcactggtggca</t>
  </si>
  <si>
    <t>ggagcaggggcactggtggca</t>
  </si>
  <si>
    <t>cagcaggagcaggggcactggtggca</t>
  </si>
  <si>
    <t>aggggcactggtggcatca</t>
  </si>
  <si>
    <t>ggagcaggggcactggtggcatca</t>
  </si>
  <si>
    <t>cagcaggagcaggggcactggtggcatca</t>
  </si>
  <si>
    <t>aggggcactggtggcatcattg</t>
  </si>
  <si>
    <t>ggagcaggggcactggtggcatcattg</t>
  </si>
  <si>
    <t>cagcaggagcaggggcactggtggcatcattg</t>
  </si>
  <si>
    <t>agcttcctcgaaggcg</t>
  </si>
  <si>
    <t>cctgcagcttcctcgaaggcg</t>
  </si>
  <si>
    <t>cttctcctgcagcttcctcgaaggcg</t>
  </si>
  <si>
    <t>agcttcctcgaaggcgatc</t>
  </si>
  <si>
    <t>cctgcagcttcctcgaaggcgatc</t>
  </si>
  <si>
    <t>cttctcctgcagcttcctcgaaggcgatc</t>
  </si>
  <si>
    <t>agcttcctcgaaggcgatccag</t>
  </si>
  <si>
    <t>cctgcagcttcctcgaaggcgatccag</t>
  </si>
  <si>
    <t>cttctcctgcagcttcctcgaaggcgatccag</t>
  </si>
  <si>
    <t>cttctctgcagcttcc</t>
  </si>
  <si>
    <t>tctcccttctctgcagcttcc</t>
  </si>
  <si>
    <t>tcgtgtctcccttctctgcagcttcc</t>
  </si>
  <si>
    <t>cttctctgcagcttccctc</t>
  </si>
  <si>
    <t>tctcccttctctgcagcttccctc</t>
  </si>
  <si>
    <t>tcgtgtctcccttctctgcagcttccctc</t>
  </si>
  <si>
    <t>cttctctgcagcttccctcgaa</t>
  </si>
  <si>
    <t>tctcccttctctgcagcttccctcgaa</t>
  </si>
  <si>
    <t>tcgtgtctcccttctctgcagcttccctcgaa</t>
  </si>
  <si>
    <t>aagacacgatcgcgtac</t>
  </si>
  <si>
    <t>ctggaaagacacgatcgcgtac</t>
  </si>
  <si>
    <t>acaaactggaaagacacgatcgcgtac</t>
  </si>
  <si>
    <t>aagacacgatcgcgtacggc</t>
  </si>
  <si>
    <t>ctggaaagacacgatcgcgtacggc</t>
  </si>
  <si>
    <t>acaaactggaaagacacgatcgcgtacggc</t>
  </si>
  <si>
    <t>aagacacgatcgcgtacggcagg</t>
  </si>
  <si>
    <t>ctggaaagacacgatcgcgtacggcagg</t>
  </si>
  <si>
    <t>acaaactggaaagacacgatcgcgtacggcagg</t>
  </si>
  <si>
    <t>acctgcgtacgcgatc</t>
  </si>
  <si>
    <t>aaagaacctgcgtacgcgatc</t>
  </si>
  <si>
    <t>accagaaagaacctgcgtacgcgatc</t>
  </si>
  <si>
    <t>acctgcgtacgcgatcggt</t>
  </si>
  <si>
    <t>aaagaacctgcgtacgcgatcggt</t>
  </si>
  <si>
    <t>accagaaagaacctgcgtacgcgatcggt</t>
  </si>
  <si>
    <t>acctgcgtacgcgatcggtctt</t>
  </si>
  <si>
    <t>aaagaacctgcgtacgcgatcggtctt</t>
  </si>
  <si>
    <t>accagaaagaacctgcgtacgcgatcggtctt</t>
  </si>
  <si>
    <t>ccttgcgtcgaagtcg</t>
  </si>
  <si>
    <t>gtagaccttgcgtcgaagtcg</t>
  </si>
  <si>
    <t>atgtagtagaccttgcgtcgaagtcg</t>
  </si>
  <si>
    <t>ccttgcgtcgaagtcgcgc</t>
  </si>
  <si>
    <t>gtagaccttgcgtcgaagtcgcgc</t>
  </si>
  <si>
    <t>atgtagtagaccttgcgtcgaagtcgcgc</t>
  </si>
  <si>
    <t>ccttgcgtcgaagtcgcgcgcc</t>
  </si>
  <si>
    <t>gtagaccttgcgtcgaagtcgcgcgcc</t>
  </si>
  <si>
    <t>atgtagtagaccttgcgtcgaagtcgcgcgcc</t>
  </si>
  <si>
    <t>gtagacttgccgtcga</t>
  </si>
  <si>
    <t>atgtagtagacttgccgtcga</t>
  </si>
  <si>
    <t>gatctatgtagtagacttgccgtcga</t>
  </si>
  <si>
    <t>gtagacttgccgtcgaagt</t>
  </si>
  <si>
    <t>atgtagtagacttgccgtcgaagt</t>
  </si>
  <si>
    <t>gatctatgtagtagacttgccgtcgaagt</t>
  </si>
  <si>
    <t>gtagacttgccgtcgaagtcgc</t>
  </si>
  <si>
    <t>atgtagtagacttgccgtcgaagtcgc</t>
  </si>
  <si>
    <t>gatctatgtagtagacttgccgtcgaagtcgc</t>
  </si>
  <si>
    <t>tgccctcaaactgtctt</t>
  </si>
  <si>
    <t>atgtttgccctcaaactgtctt</t>
  </si>
  <si>
    <t>ttgaaatgtttgccctcaaactgtctt</t>
  </si>
  <si>
    <t>tgccctcaaactgtcttgat</t>
  </si>
  <si>
    <t>atgtttgccctcaaactgtcttgat</t>
  </si>
  <si>
    <t>ttgaaatgtttgccctcaaactgtcttgat</t>
  </si>
  <si>
    <t>tgccctcaaactgtcttgatcaa</t>
  </si>
  <si>
    <t>atgtttgccctcaaactgtcttgatcaa</t>
  </si>
  <si>
    <t>ttgaaatgtttgccctcaaactgtcttgatcaa</t>
  </si>
  <si>
    <t>gacgcacattgacatat</t>
  </si>
  <si>
    <t>ttcaagacgcacattgacatat</t>
  </si>
  <si>
    <t>aacatttcaagacgcacattgacatat</t>
  </si>
  <si>
    <t>gacgcacattgacatattga</t>
  </si>
  <si>
    <t>ttcaagacgcacattgacatattga</t>
  </si>
  <si>
    <t>aacatttcaagacgcacattgacatattga</t>
  </si>
  <si>
    <t>gacgcacattgacatattgatcc</t>
  </si>
  <si>
    <t>ttcaagacgcacattgacatattgatcc</t>
  </si>
  <si>
    <t>aacatttcaagacgcacattgacatattgatcc</t>
  </si>
  <si>
    <t>ttaggcgtatcgtaac</t>
  </si>
  <si>
    <t>gctgcttaggcgtatcgtaac</t>
  </si>
  <si>
    <t>tgcatgctgcttaggcgtatcgtaac</t>
  </si>
  <si>
    <t>ttaggcgtatcgtaaccca</t>
  </si>
  <si>
    <t>gctgcttaggcgtatcgtaaccca</t>
  </si>
  <si>
    <t>tgcatgctgcttaggcgtatcgtaaccca</t>
  </si>
  <si>
    <t>ttaggcgtatcgtaacccattc</t>
  </si>
  <si>
    <t>gctgcttaggcgtatcgtaacccattc</t>
  </si>
  <si>
    <t>tgcatgctgcttaggcgtatcgtaacccattc</t>
  </si>
  <si>
    <t>taatgccaggggcagg</t>
  </si>
  <si>
    <t>aagcataatgccaggggcagg</t>
  </si>
  <si>
    <t>tggagaagcataatgccaggggcagg</t>
  </si>
  <si>
    <t>taatgccaggggcagggga</t>
  </si>
  <si>
    <t>aagcataatgccaggggcagggga</t>
  </si>
  <si>
    <t>tggagaagcataatgccaggggcagggga</t>
  </si>
  <si>
    <t>taatgccaggggcaggggaatg</t>
  </si>
  <si>
    <t>aagcataatgccaggggcaggggaatg</t>
  </si>
  <si>
    <t>tggagaagcataatgccaggggcaggggaatg</t>
  </si>
  <si>
    <t>gtggtcactgcggccg</t>
  </si>
  <si>
    <t>tgaaggtggtcactgcggccg</t>
  </si>
  <si>
    <t>ggccctgaaggtggtcactgcggccg</t>
  </si>
  <si>
    <t>gtggtcactgcggccggga</t>
  </si>
  <si>
    <t>tgaaggtggtcactgcggccggga</t>
  </si>
  <si>
    <t>ggccctgaaggtggtcactgcggccggga</t>
  </si>
  <si>
    <t>gtggtcactgcggccgggaagg</t>
  </si>
  <si>
    <t>tgaaggtggtcactgcggccgggaagg</t>
  </si>
  <si>
    <t>ggccctgaaggtggtcactgcggccgggaagg</t>
  </si>
  <si>
    <t>aacacacttcccggccg</t>
  </si>
  <si>
    <t>cagtgaacacacttcccggccg</t>
  </si>
  <si>
    <t>gcaggcagtgaacacacttcccggccg</t>
  </si>
  <si>
    <t>aacacacttcccggccgcag</t>
  </si>
  <si>
    <t>cagtgaacacacttcccggccgcag</t>
  </si>
  <si>
    <t>gcaggcagtgaacacacttcccggccgcag</t>
  </si>
  <si>
    <t>aacacacttcccggccgcagtgg</t>
  </si>
  <si>
    <t>cagtgaacacacttcccggccgcagtgg</t>
  </si>
  <si>
    <t>gcaggcagtgaacacacttcccggccgcagtgg</t>
  </si>
  <si>
    <t>ctgtactagtacttct</t>
  </si>
  <si>
    <t>gtgtgctgtactagtacttct</t>
  </si>
  <si>
    <t>tatgtgtgtgctgtactagtacttct</t>
  </si>
  <si>
    <t>ctgtactagtacttctagc</t>
  </si>
  <si>
    <t>gtgtgctgtactagtacttctagc</t>
  </si>
  <si>
    <t>tatgtgtgtgctgtactagtacttctagc</t>
  </si>
  <si>
    <t>ctgtactagtacttctagcatg</t>
  </si>
  <si>
    <t>gtgtgctgtactagtacttctagcatg</t>
  </si>
  <si>
    <t>tatgtgtgtgctgtactagtacttctagcatg</t>
  </si>
  <si>
    <t>cagccaccgcggaaag</t>
  </si>
  <si>
    <t>tcccccagccaccgcggaaag</t>
  </si>
  <si>
    <t>cctcgtcccccagccaccgcggaaag</t>
  </si>
  <si>
    <t>cagccaccgcggaaagatt</t>
  </si>
  <si>
    <t>tcccccagccaccgcggaaagatt</t>
  </si>
  <si>
    <t>cctcgtcccccagccaccgcggaaagatt</t>
  </si>
  <si>
    <t>cagccaccgcggaaagattttg</t>
  </si>
  <si>
    <t>tcccccagccaccgcggaaagattttg</t>
  </si>
  <si>
    <t>cctcgtcccccagccaccgcggaaagattttg</t>
  </si>
  <si>
    <t>ctgccaccaacgtctg</t>
  </si>
  <si>
    <t>ccaggctgccaccaacgtctg</t>
  </si>
  <si>
    <t>agcagccaggctgccaccaacgtctg</t>
  </si>
  <si>
    <t>ctgccaccaacgtctgcta</t>
  </si>
  <si>
    <t>ccaggctgccaccaacgtctgcta</t>
  </si>
  <si>
    <t>agcagccaggctgccaccaacgtctgcta</t>
  </si>
  <si>
    <t>ctgccaccaacgtctgctatga</t>
  </si>
  <si>
    <t>ccaggctgccaccaacgtctgctatga</t>
  </si>
  <si>
    <t>agcagccaggctgccaccaacgtctgctatga</t>
  </si>
  <si>
    <t>ccgtcactttgccactt</t>
  </si>
  <si>
    <t>tcttgccgtcactttgccactt</t>
  </si>
  <si>
    <t>gcctatcttgccgtcactttgccactt</t>
  </si>
  <si>
    <t>ccgtcactttgccactttcg</t>
  </si>
  <si>
    <t>tcttgccgtcactttgccactttcg</t>
  </si>
  <si>
    <t>gcctatcttgccgtcactttgccactttcg</t>
  </si>
  <si>
    <t>ccgtcactttgccactttcgcca</t>
  </si>
  <si>
    <t>tcttgccgtcactttgccactttcgcca</t>
  </si>
  <si>
    <t>gcctatcttgccgtcactttgccactttcgcca</t>
  </si>
  <si>
    <t>ctttgcactttcgcca</t>
  </si>
  <si>
    <t>ccgtcctttgcactttcgcca</t>
  </si>
  <si>
    <t>tcttgccgtcctttgcactttcgcca</t>
  </si>
  <si>
    <t>ctttgcactttcgccagcc</t>
  </si>
  <si>
    <t>ccgtcctttgcactttcgccagcc</t>
  </si>
  <si>
    <t>tcttgccgtcctttgcactttcgccagcc</t>
  </si>
  <si>
    <t>ctttgcactttcgccagcccgt</t>
  </si>
  <si>
    <t>ccgtcctttgcactttcgccagcccgt</t>
  </si>
  <si>
    <t>tcttgccgtcctttgcactttcgccagcccgt</t>
  </si>
  <si>
    <t>aactcacacctgaatct</t>
  </si>
  <si>
    <t>attgcaactcacacctgaatct</t>
  </si>
  <si>
    <t>agcacattgcaactcacacctgaatct</t>
  </si>
  <si>
    <t>aactcacacctgaatctctt</t>
  </si>
  <si>
    <t>attgcaactcacacctgaatctctt</t>
  </si>
  <si>
    <t>agcacattgcaactcacacctgaatctctt</t>
  </si>
  <si>
    <t>aactcacacctgaatctcttcca</t>
  </si>
  <si>
    <t>attgcaactcacacctgaatctcttcca</t>
  </si>
  <si>
    <t>agcacattgcaactcacacctgaatctcttcca</t>
  </si>
  <si>
    <t>ggaacactcttccagag</t>
  </si>
  <si>
    <t>atcatggaacactcttccagag</t>
  </si>
  <si>
    <t>ccgatatcatggaacactcttccagag</t>
  </si>
  <si>
    <t>ggaacactcttccagaggtc</t>
  </si>
  <si>
    <t>atcatggaacactcttccagaggtc</t>
  </si>
  <si>
    <t>ccgatatcatggaacactcttccagaggtc</t>
  </si>
  <si>
    <t>ggaacactcttccagaggtcagc</t>
  </si>
  <si>
    <t>atcatggaacactcttccagaggtcagc</t>
  </si>
  <si>
    <t>ccgatatcatggaacactcttccagaggtcagc</t>
  </si>
  <si>
    <t>attccgacttgcgctg</t>
  </si>
  <si>
    <t>tcgaaattccgacttgcgctg</t>
  </si>
  <si>
    <t>gaaagtcgaaattccgacttgcgctg</t>
  </si>
  <si>
    <t>attccgacttgcgctgact</t>
  </si>
  <si>
    <t>tcgaaattccgacttgcgctgact</t>
  </si>
  <si>
    <t>gaaagtcgaaattccgacttgcgctgact</t>
  </si>
  <si>
    <t>attccgacttgcgctgactcgc</t>
  </si>
  <si>
    <t>tcgaaattccgacttgcgctgactcgc</t>
  </si>
  <si>
    <t>gaaagtcgaaattccgacttgcgctgactcgc</t>
  </si>
  <si>
    <t>atgccgtgactcgtca</t>
  </si>
  <si>
    <t>accaaatgccgtgactcgtca</t>
  </si>
  <si>
    <t>ggtggaccaaatgccgtgactcgtca</t>
  </si>
  <si>
    <t>atgccgtgactcgtcagac</t>
  </si>
  <si>
    <t>accaaatgccgtgactcgtcagac</t>
  </si>
  <si>
    <t>ggtggaccaaatgccgtgactcgtcagac</t>
  </si>
  <si>
    <t>atgccgtgactcgtcagacaat</t>
  </si>
  <si>
    <t>accaaatgccgtgactcgtcagacaat</t>
  </si>
  <si>
    <t>ggtggaccaaatgccgtgactcgtcagacaat</t>
  </si>
  <si>
    <t>cgcgatctagacctcga</t>
  </si>
  <si>
    <t>gctgccgcgatctagacctcga</t>
  </si>
  <si>
    <t>caggggctgccgcgatctagacctcga</t>
  </si>
  <si>
    <t>cgcgatctagacctcgatcc</t>
  </si>
  <si>
    <t>gctgccgcgatctagacctcgatcc</t>
  </si>
  <si>
    <t>caggggctgccgcgatctagacctcgatcc</t>
  </si>
  <si>
    <t>cgcgatctagacctcgatcccga</t>
  </si>
  <si>
    <t>gctgccgcgatctagacctcgatcccga</t>
  </si>
  <si>
    <t>caggggctgccgcgatctagacctcgatcccga</t>
  </si>
  <si>
    <t>tgggctcacctcggacg</t>
  </si>
  <si>
    <t>cagactgggctcacctcggacg</t>
  </si>
  <si>
    <t>tgtcccagactgggctcacctcggacg</t>
  </si>
  <si>
    <t>tgggctcacctcggacggtt</t>
  </si>
  <si>
    <t>cagactgggctcacctcggacggtt</t>
  </si>
  <si>
    <t>tgtcccagactgggctcacctcggacggtt</t>
  </si>
  <si>
    <t>tgggctcacctcggacggttcgt</t>
  </si>
  <si>
    <t>cagactgggctcacctcggacggttcgt</t>
  </si>
  <si>
    <t>tgtcccagactgggctcacctcggacggttcgt</t>
  </si>
  <si>
    <t>acaagccacaggctat</t>
  </si>
  <si>
    <t>tgcagacaagccacaggctat</t>
  </si>
  <si>
    <t>atttgtgcagacaagccacaggctat</t>
  </si>
  <si>
    <t>acaagccacaggctatggc</t>
  </si>
  <si>
    <t>tgcagacaagccacaggctatggc</t>
  </si>
  <si>
    <t>atttgtgcagacaagccacaggctatggc</t>
  </si>
  <si>
    <t>acaagccacaggctatggctcc</t>
  </si>
  <si>
    <t>tgcagacaagccacaggctatggctcc</t>
  </si>
  <si>
    <t>atttgtgcagacaagccacaggctatggctcc</t>
  </si>
  <si>
    <t>gtgccactccgaatgc</t>
  </si>
  <si>
    <t>ctgaggtgccactccgaatgc</t>
  </si>
  <si>
    <t>cctgtctgaggtgccactccgaatgc</t>
  </si>
  <si>
    <t>gtgccactccgaatgctgg</t>
  </si>
  <si>
    <t>ctgaggtgccactccgaatgctgg</t>
  </si>
  <si>
    <t>cctgtctgaggtgccactccgaatgctgg</t>
  </si>
  <si>
    <t>gtgccactccgaatgctggagc</t>
  </si>
  <si>
    <t>ctgaggtgccactccgaatgctggagc</t>
  </si>
  <si>
    <t>cctgtctgaggtgccactccgaatgctggagc</t>
  </si>
  <si>
    <t>gccaacgtcgcagccg</t>
  </si>
  <si>
    <t>gccgtgccaacgtcgcagccg</t>
  </si>
  <si>
    <t>ttcaagccgtgccaacgtcgcagccg</t>
  </si>
  <si>
    <t>gccaacgtcgcagccgtgg</t>
  </si>
  <si>
    <t>gccgtgccaacgtcgcagccgtgg</t>
  </si>
  <si>
    <t>ttcaagccgtgccaacgtcgcagccgtgg</t>
  </si>
  <si>
    <t>gccaacgtcgcagccgtggcat</t>
  </si>
  <si>
    <t>gccgtgccaacgtcgcagccgtggcat</t>
  </si>
  <si>
    <t>ttcaagccgtgccaacgtcgcagccgtggcat</t>
  </si>
  <si>
    <t>cgtccgctctcggact</t>
  </si>
  <si>
    <t>agacacgtccgctctcggact</t>
  </si>
  <si>
    <t>gaggtagacacgtccgctctcggact</t>
  </si>
  <si>
    <t>cgtccgctctcggacttgg</t>
  </si>
  <si>
    <t>agacacgtccgctctcggacttgg</t>
  </si>
  <si>
    <t>gaggtagacacgtccgctctcggacttgg</t>
  </si>
  <si>
    <t>cgtccgctctcggacttggcgg</t>
  </si>
  <si>
    <t>agacacgtccgctctcggacttggcgg</t>
  </si>
  <si>
    <t>gaggtagacacgtccgctctcggacttggcgg</t>
  </si>
  <si>
    <t>cggtctccagctgaacg</t>
  </si>
  <si>
    <t>ggcaccggtctccagctgaacg</t>
  </si>
  <si>
    <t>cggagggcaccggtctccagctgaacg</t>
  </si>
  <si>
    <t>cggtctccagctgaacggcc</t>
  </si>
  <si>
    <t>ggcaccggtctccagctgaacggcc</t>
  </si>
  <si>
    <t>cggagggcaccggtctccagctgaacggcc</t>
  </si>
  <si>
    <t>cggtctccagctgaacggcccgc</t>
  </si>
  <si>
    <t>ggcaccggtctccagctgaacggcccgc</t>
  </si>
  <si>
    <t>cggagggcaccggtctccagctgaacggcccgc</t>
  </si>
  <si>
    <t>caggcacgtcgacttgg</t>
  </si>
  <si>
    <t>aggcccaggcacgtcgacttgg</t>
  </si>
  <si>
    <t>cgcgcaggcccaggcacgtcgacttgg</t>
  </si>
  <si>
    <t>caggcacgtcgacttggacg</t>
  </si>
  <si>
    <t>aggcccaggcacgtcgacttggacg</t>
  </si>
  <si>
    <t>cgcgcaggcccaggcacgtcgacttggacg</t>
  </si>
  <si>
    <t>caggcacgtcgacttggacgccc</t>
  </si>
  <si>
    <t>aggcccaggcacgtcgacttggacgccc</t>
  </si>
  <si>
    <t>cgcgcaggcccaggcacgtcgacttggacgccc</t>
  </si>
  <si>
    <t>acatggcctgttggtgc</t>
  </si>
  <si>
    <t>tttcaacatggcctgttggtgc</t>
  </si>
  <si>
    <t>cattgtttcaacatggcctgttggtgc</t>
  </si>
  <si>
    <t>acatggcctgttggtgcact</t>
  </si>
  <si>
    <t>tttcaacatggcctgttggtgcact</t>
  </si>
  <si>
    <t>cattgtttcaacatggcctgttggtgcact</t>
  </si>
  <si>
    <t>acatggcctgttggtgcacttcc</t>
  </si>
  <si>
    <t>tttcaacatggcctgttggtgcacttcc</t>
  </si>
  <si>
    <t>cattgtttcaacatggcctgttggtgcacttcc</t>
  </si>
  <si>
    <t>tgcttgcctctgggagc</t>
  </si>
  <si>
    <t>ggccctgcttgcctctgggagc</t>
  </si>
  <si>
    <t>ctgctggccctgcttgcctctgggagc</t>
  </si>
  <si>
    <t>tgcttgcctctgggagccca</t>
  </si>
  <si>
    <t>ggccctgcttgcctctgggagccca</t>
  </si>
  <si>
    <t>ctgctggccctgcttgcctctgggagccca</t>
  </si>
  <si>
    <t>tgcttgcctctgggagcccaaac</t>
  </si>
  <si>
    <t>ggccctgcttgcctctgggagcccaaac</t>
  </si>
  <si>
    <t>ctgctggccctgcttgcctctgggagcccaaac</t>
  </si>
  <si>
    <t>tgctcaccgggcctcca</t>
  </si>
  <si>
    <t>tcacctgctcaccgggcctcca</t>
  </si>
  <si>
    <t>gaaggtcacctgctcaccgggcctcca</t>
  </si>
  <si>
    <t>tgctcaccgggcctccaccc</t>
  </si>
  <si>
    <t>tcacctgctcaccgggcctccaccc</t>
  </si>
  <si>
    <t>gaaggtcacctgctcaccgggcctccaccc</t>
  </si>
  <si>
    <t>tgctcaccgggcctccacccagc</t>
  </si>
  <si>
    <t>tcacctgctcaccgggcctccacccagc</t>
  </si>
  <si>
    <t>gaaggtcacctgctcaccgggcctccacccagc</t>
  </si>
  <si>
    <t>aatgcgcacgcttctgc</t>
  </si>
  <si>
    <t>tctacaatgcgcacgcttctgc</t>
  </si>
  <si>
    <t>actgatctacaatgcgcacgcttctgc</t>
  </si>
  <si>
    <t>aatgcgcacgcttctgctgg</t>
  </si>
  <si>
    <t>tctacaatgcgcacgcttctgctgg</t>
  </si>
  <si>
    <t>actgatctacaatgcgcacgcttctgctgg</t>
  </si>
  <si>
    <t>aatgcgcacgcttctgctgggcc</t>
  </si>
  <si>
    <t>tctacaatgcgcacgcttctgctgggcc</t>
  </si>
  <si>
    <t>actgatctacaatgcgcacgcttctgctgggcc</t>
  </si>
  <si>
    <t>ttgttcggatgtccat</t>
  </si>
  <si>
    <t>tcaggttgttcggatgtccat</t>
  </si>
  <si>
    <t>cctggtcaggttgttcggatgtccat</t>
  </si>
  <si>
    <t>ttgttcggatgtccatacc</t>
  </si>
  <si>
    <t>tcaggttgttcggatgtccatacc</t>
  </si>
  <si>
    <t>cctggtcaggttgttcggatgtccatacc</t>
  </si>
  <si>
    <t>ttgttcggatgtccataccagg</t>
  </si>
  <si>
    <t>tcaggttgttcggatgtccataccagg</t>
  </si>
  <si>
    <t>cctggtcaggttgttcggatgtccataccagg</t>
  </si>
  <si>
    <t>agcctaggtcaggtt</t>
  </si>
  <si>
    <t>catgtagcctaggtcaggtt</t>
  </si>
  <si>
    <t>cagctcatgtagcctaggtcaggtt</t>
  </si>
  <si>
    <t>agcctaggtcaggttgtt</t>
  </si>
  <si>
    <t>catgtagcctaggtcaggttgtt</t>
  </si>
  <si>
    <t>cagctcatgtagcctaggtcaggttgtt</t>
  </si>
  <si>
    <t>agcctaggtcaggttgttccg</t>
  </si>
  <si>
    <t>catgtagcctaggtcaggttgttccg</t>
  </si>
  <si>
    <t>cagctcatgtagcctaggtcaggttgttccg</t>
  </si>
  <si>
    <t>cacttatcttcgcaagaacctcaggtactc</t>
  </si>
  <si>
    <t>gaccccacttatcttcgcaagaacctcaggtactc</t>
  </si>
  <si>
    <t>cacttatcttcgcaagaacctcaggtactcaga</t>
  </si>
  <si>
    <t>gaccccacttatcttcgcaagaacctcaggtactcaga</t>
  </si>
  <si>
    <t>cacttatcttcgcaagaacctcaggtactcagaaca</t>
  </si>
  <si>
    <t>gaccccacttatcttcgcaagaacctcaggtactcagaaca</t>
  </si>
  <si>
    <t>aagtctcgggtcggtct</t>
  </si>
  <si>
    <t>gctcgaagtctcgggtcggtct</t>
  </si>
  <si>
    <t>cagcggctcgaagtctcgggtcggtct</t>
  </si>
  <si>
    <t>aagtctcgggtcggtctcca</t>
  </si>
  <si>
    <t>gctcgaagtctcgggtcggtctcca</t>
  </si>
  <si>
    <t>cagcggctcgaagtctcgggtcggtctcca</t>
  </si>
  <si>
    <t>aagtctcgggtcggtctccacca</t>
  </si>
  <si>
    <t>gctcgaagtctcgggtcggtctccacca</t>
  </si>
  <si>
    <t>cagcggctcgaagtctcgggtcggtctccacca</t>
  </si>
  <si>
    <t>gagacacgacccggact</t>
  </si>
  <si>
    <t>tggtggagacacgacccggact</t>
  </si>
  <si>
    <t>ccaggtggtggagacacgacccggact</t>
  </si>
  <si>
    <t>gagacacgacccggacttcg</t>
  </si>
  <si>
    <t>tggtggagacacgacccggacttcg</t>
  </si>
  <si>
    <t>ccaggtggtggagacacgacccggacttcg</t>
  </si>
  <si>
    <t>gagacacgacccggacttcgagc</t>
  </si>
  <si>
    <t>tggtggagacacgacccggacttcgagc</t>
  </si>
  <si>
    <t>ccaggtggtggagacacgacccggacttcgagc</t>
  </si>
  <si>
    <t>cagctcacttcgagcg</t>
  </si>
  <si>
    <t>gggtccagctcacttcgagcg</t>
  </si>
  <si>
    <t>actctgggtccagctcacttcgagcg</t>
  </si>
  <si>
    <t>cagctcacttcgagcggag</t>
  </si>
  <si>
    <t>gggtccagctcacttcgagcggag</t>
  </si>
  <si>
    <t>actctgggtccagctcacttcgagcggag</t>
  </si>
  <si>
    <t>gctcccacggaacgc</t>
  </si>
  <si>
    <t>gaagagctcccacggaacgc</t>
  </si>
  <si>
    <t>aaagcgaagagctcccacggaacgc</t>
  </si>
  <si>
    <t>gctcccacggaacgcgtg</t>
  </si>
  <si>
    <t>gaagagctcccacggaacgcgtg</t>
  </si>
  <si>
    <t>aaagcgaagagctcccacggaacgcgtg</t>
  </si>
  <si>
    <t>gctcccacggaacgcgtgggg</t>
  </si>
  <si>
    <t>gaagagctcccacggaacgcgtgggg</t>
  </si>
  <si>
    <t>aaagcgaagagctcccacggaacgcgtgggg</t>
  </si>
  <si>
    <t>ctctgcgcagccggac</t>
  </si>
  <si>
    <t>ctggcctctgcgcagccggac</t>
  </si>
  <si>
    <t>tgtacctggcctctgcgcagccggac</t>
  </si>
  <si>
    <t>ctctgcgcagccggacttg</t>
  </si>
  <si>
    <t>ctggcctctgcgcagccggacttg</t>
  </si>
  <si>
    <t>tgtacctggcctctgcgcagccggacttg</t>
  </si>
  <si>
    <t>ctctgcgcagccggacttggcc</t>
  </si>
  <si>
    <t>ctggcctctgcgcagccggacttggcc</t>
  </si>
  <si>
    <t>tgtacctggcctctgcgcagccggacttggcc</t>
  </si>
  <si>
    <t>gggacgcctcctccgga</t>
  </si>
  <si>
    <t>ggtcggggacgcctcctccgga</t>
  </si>
  <si>
    <t>agcgaggtcggggacgcctcctccgga</t>
  </si>
  <si>
    <t>gggacgcctcctccggagcc</t>
  </si>
  <si>
    <t>ggtcggggacgcctcctccggagcc</t>
  </si>
  <si>
    <t>agcgaggtcggggacgcctcctccggagcc</t>
  </si>
  <si>
    <t>gggacgcctcctccggagccaga</t>
  </si>
  <si>
    <t>ggtcggggacgcctcctccggagccaga</t>
  </si>
  <si>
    <t>agcgaggtcggggacgcctcctccggagccaga</t>
  </si>
  <si>
    <t>ctctcacgccgcgctct</t>
  </si>
  <si>
    <t>tgtttctctcacgccgcgctct</t>
  </si>
  <si>
    <t>gctcgtgtttctctcacgccgcgctct</t>
  </si>
  <si>
    <t>ctctcacgccgcgctctctc</t>
  </si>
  <si>
    <t>tgtttctctcacgccgcgctctctc</t>
  </si>
  <si>
    <t>gctcgtgtttctctcacgccgcgctctctc</t>
  </si>
  <si>
    <t>ctctcacgccgcgctctctctct</t>
  </si>
  <si>
    <t>tgtttctctcacgccgcgctctctctct</t>
  </si>
  <si>
    <t>gctcgtgtttctctcacgccgcgctctctctct</t>
  </si>
  <si>
    <t>gaacgcttcatggtgt</t>
  </si>
  <si>
    <t>cccatgaacgcttcatggtgt</t>
  </si>
  <si>
    <t>agcggcccatgaacgcttcatggtgt</t>
  </si>
  <si>
    <t>gaacgcttcatggtgtggt</t>
  </si>
  <si>
    <t>cccatgaacgcttcatggtgtggt</t>
  </si>
  <si>
    <t>agcggcccatgaacgcttcatggtgtggt</t>
  </si>
  <si>
    <t>gaacgcttcatggtgtggtcgc</t>
  </si>
  <si>
    <t>cccatgaacgcttcatggtgtggtcgc</t>
  </si>
  <si>
    <t>agcggcccatgaacgcttcatggtgtggtcgc</t>
  </si>
  <si>
    <t>gagcctccccgagaca</t>
  </si>
  <si>
    <t>aaaaggagcctccccgagaca</t>
  </si>
  <si>
    <t>actggaaaaggagcctccccgagaca</t>
  </si>
  <si>
    <t>gagcctccccgagacatgc</t>
  </si>
  <si>
    <t>aaaaggagcctccccgagacatgc</t>
  </si>
  <si>
    <t>actggaaaaggagcctccccgagacatgc</t>
  </si>
  <si>
    <t>gagcctccccgagacatgctgt</t>
  </si>
  <si>
    <t>aaaaggagcctccccgagacatgctgt</t>
  </si>
  <si>
    <t>actggaaaaggagcctccccgagacatgctgt</t>
  </si>
  <si>
    <t>tcagagaggcctcgagccgcttccgctg</t>
  </si>
  <si>
    <t>ctgcgtcagagaggcctcgagccgcttccgctg</t>
  </si>
  <si>
    <t>cttctgcgtcagagaggcctcgagccgcttccgctg</t>
  </si>
  <si>
    <t>tcagagaggcctcgagccgcttccgctgctg</t>
  </si>
  <si>
    <t>ctgcgtcagagaggcctcgagccgcttccgctgctg</t>
  </si>
  <si>
    <t>cttctgcgtcagagaggcctcgagccgcttccgctgctg</t>
  </si>
  <si>
    <t>tcagagaggcctcgagccgcttccgctgctgctc</t>
  </si>
  <si>
    <t>ctgcgtcagagaggcctcgagccgcttccgctgctgctc</t>
  </si>
  <si>
    <t>cttctgcgtcagagaggcctcgagccgcttccgctgctgctc</t>
  </si>
  <si>
    <t>tcagagaggcctcgagccgct</t>
  </si>
  <si>
    <t>ctgcgtcagagaggcctcgagccgct</t>
  </si>
  <si>
    <t>tgcttctgcgtcagagaggcctcgagccgct</t>
  </si>
  <si>
    <t>tcagagaggcctcgagccgcttcc</t>
  </si>
  <si>
    <t>ctgcgtcagagaggcctcgagccgcttcc</t>
  </si>
  <si>
    <t>tgcttctgcgtcagagaggcctcgagccgcttcc</t>
  </si>
  <si>
    <t>tcagagaggcctcgagccgcttccgct</t>
  </si>
  <si>
    <t>ctgcgtcagagaggcctcgagccgcttccgct</t>
  </si>
  <si>
    <t>tgcttctgcgtcagagaggcctcgagccgcttccgct</t>
  </si>
  <si>
    <t>gatcttcccacgtgagt</t>
  </si>
  <si>
    <t>agtttgatcttcccacgtgagt</t>
  </si>
  <si>
    <t>cacagagtttgatcttcccacgtgagt</t>
  </si>
  <si>
    <t>gatcttcccacgtgagttca</t>
  </si>
  <si>
    <t>agtttgatcttcccacgtgagttca</t>
  </si>
  <si>
    <t>cacagagtttgatcttcccacgtgagttca</t>
  </si>
  <si>
    <t>gatcttcccacgtgagttcacta</t>
  </si>
  <si>
    <t>agtttgatcttcccacgtgagttcacta</t>
  </si>
  <si>
    <t>cacagagtttgatcttcccacgtgagttcacta</t>
  </si>
  <si>
    <t>atgtttTTAGGCCAtgtcacagtt</t>
  </si>
  <si>
    <t>tttaatatgtttTTAGGCCAtgtcacagtt</t>
  </si>
  <si>
    <t>atgtttTTAGGCCAtgtcacagtttgag</t>
  </si>
  <si>
    <t>tttaatatgtttTTAGGCCAtgtcacagtttgag</t>
  </si>
  <si>
    <t>atgtttTTAAGGCCtgtcacagtt</t>
  </si>
  <si>
    <t>tttaatatgtttTTAAGGCCtgtcacagtt</t>
  </si>
  <si>
    <t>atgtttTTAAGGCCtgtcacagtttgag</t>
  </si>
  <si>
    <t>tttaatatgtttTTAAGGCCtgtcacagtttgag</t>
  </si>
  <si>
    <t>atgtttTGTAGGCTtgtcacagtt</t>
  </si>
  <si>
    <t>tttaatatgtttTGTAGGCTtgtcacagtt</t>
  </si>
  <si>
    <t>atgtttTGTAGGCTtgtcacagtttgag</t>
  </si>
  <si>
    <t>tttaatatgtttTGTAGGCTtgtcacagtttgag</t>
  </si>
  <si>
    <t>atgtttTGTAGGAGtgtcacagtt</t>
  </si>
  <si>
    <t>tttaatatgtttTGTAGGAGtgtcacagtt</t>
  </si>
  <si>
    <t>atgtttTGTAGGAGtgtcacagtttgag</t>
  </si>
  <si>
    <t>tttaatatgtttTGTAGGAGtgtcacagtttgag</t>
  </si>
  <si>
    <t>atgtttTGGCCTGTtgtcacagtt</t>
  </si>
  <si>
    <t>tttaatatgtttTGGCCTGTtgtcacagtt</t>
  </si>
  <si>
    <t>atgtttTGGCCTGTtgtcacagtttgag</t>
  </si>
  <si>
    <t>tttaatatgtttTGGCCTGTtgtcacagtttgag</t>
  </si>
  <si>
    <t>atgtttTGGCCTAGtgtcacagtt</t>
  </si>
  <si>
    <t>tttaatatgtttTGGCCTAGtgtcacagtt</t>
  </si>
  <si>
    <t>atgtttTGGCCTAGtgtcacagtttgag</t>
  </si>
  <si>
    <t>tttaatatgtttTGGCCTAGtgtcacagtttgag</t>
  </si>
  <si>
    <t>atgtttTGAAGGATtgtcacagtt</t>
  </si>
  <si>
    <t>tttaatatgtttTGAAGGATtgtcacagtt</t>
  </si>
  <si>
    <t>atgtttTGAAGGATtgtcacagtttgag</t>
  </si>
  <si>
    <t>tttaatatgtttTGAAGGATtgtcacagtttgag</t>
  </si>
  <si>
    <t>atgtttTCTAGGCCtgtcacagtt</t>
  </si>
  <si>
    <t>tttaatatgtttTCTAGGCCtgtcacagtt</t>
  </si>
  <si>
    <t>atgtttTCTAGGCCtgtcacagtttgag</t>
  </si>
  <si>
    <t>tttaatatgtttTCTAGGCCtgtcacagtttgag</t>
  </si>
  <si>
    <t>atgtttTCGGCCTAtgtcacagtt</t>
  </si>
  <si>
    <t>tttaatatgtttTCGGCCTAtgtcacagtt</t>
  </si>
  <si>
    <t>atgtttTCGGCCTAtgtcacagtttgag</t>
  </si>
  <si>
    <t>tttaatatgtttTCGGCCTAtgtcacagtttgag</t>
  </si>
  <si>
    <t>atgtttTCGAAGGAtgtcacagtt</t>
  </si>
  <si>
    <t>tttaatatgtttTCGAAGGAtgtcacagtt</t>
  </si>
  <si>
    <t>atgtttTCGAAGGAtgtcacagtttgag</t>
  </si>
  <si>
    <t>tttaatatgtttTCGAAGGAtgtcacagtttgag</t>
  </si>
  <si>
    <t>atgtttTCCTTCGTtgtcacagtt</t>
  </si>
  <si>
    <t>tttaatatgtttTCCTTCGTtgtcacagtt</t>
  </si>
  <si>
    <t>atgtttTCCTTCGTtgtcacagtttgag</t>
  </si>
  <si>
    <t>tttaatatgtttTCCTTCGTtgtcacagtttgag</t>
  </si>
  <si>
    <t>atgtttTCCTATACtgtcacagtt</t>
  </si>
  <si>
    <t>tttaatatgtttTCCTATACtgtcacagtt</t>
  </si>
  <si>
    <t>atgtttTCCTATACtgtcacagtttgag</t>
  </si>
  <si>
    <t>tttaatatgtttTCCTATACtgtcacagtttgag</t>
  </si>
  <si>
    <t>atgtttTCCTACATtgtcacagtt</t>
  </si>
  <si>
    <t>tttaatatgtttTCCTACATtgtcacagtt</t>
  </si>
  <si>
    <t>atgtttTCCTACATtgtcacagtttgag</t>
  </si>
  <si>
    <t>tttaatatgtttTCCTACATtgtcacagtttgag</t>
  </si>
  <si>
    <t>atgtttTCCTACAGtgtcacagtt</t>
  </si>
  <si>
    <t>tttaatatgtttTCCTACAGtgtcacagtt</t>
  </si>
  <si>
    <t>atgtttTCCTACAGtgtcacagtttgag</t>
  </si>
  <si>
    <t>tttaatatgtttTCCTACAGtgtcacagtttgag</t>
  </si>
  <si>
    <t>atgtttTAGGCCGTtgtcacagtt</t>
  </si>
  <si>
    <t>tttaatatgtttTAGGCCGTtgtcacagtt</t>
  </si>
  <si>
    <t>atgtttTAGGCCGTtgtcacagtttgag</t>
  </si>
  <si>
    <t>tttaatatgtttTAGGCCGTtgtcacagtttgag</t>
  </si>
  <si>
    <t>atgtttTAGGACAGtgtcacagtt</t>
  </si>
  <si>
    <t>tttaatatgtttTAGGACAGtgtcacagtt</t>
  </si>
  <si>
    <t>atgtttTAGGACAGtgtcacagtttgag</t>
  </si>
  <si>
    <t>tttaatatgtttTAGGACAGtgtcacagtttgag</t>
  </si>
  <si>
    <t>atgtttTAGCCTTCtgtcacagtt</t>
  </si>
  <si>
    <t>tttaatatgtttTAGCCTTCtgtcacagtt</t>
  </si>
  <si>
    <t>atgtttTAGCCTTCtgtcacagtttgag</t>
  </si>
  <si>
    <t>tttaatatgtttTAGCCTTCtgtcacagtttgag</t>
  </si>
  <si>
    <t>atgtttTAGCCTACtgtcacagtt</t>
  </si>
  <si>
    <t>tttaatatgtttTAGCCTACtgtcacagtt</t>
  </si>
  <si>
    <t>atgtttTAGCCTACtgtcacagtttgag</t>
  </si>
  <si>
    <t>tttaatatgtttTAGCCTACtgtcacagtttgag</t>
  </si>
  <si>
    <t>atgtttGGCGAAGGtgtcacagtt</t>
  </si>
  <si>
    <t>tttaatatgtttGGCGAAGGtgtcacagtt</t>
  </si>
  <si>
    <t>atgtttGGCGAAGGtgtcacagtttgag</t>
  </si>
  <si>
    <t>tttaatatgtttGGCGAAGGtgtcacagtttgag</t>
  </si>
  <si>
    <t>atgtttGGCCTGCGtgtcacagtt</t>
  </si>
  <si>
    <t>tttaatatgtttGGCCTGCGtgtcacagtt</t>
  </si>
  <si>
    <t>atgtttGGCCTGCGtgtcacagtttgag</t>
  </si>
  <si>
    <t>tttaatatgtttGGCCTGCGtgtcacagtttgag</t>
  </si>
  <si>
    <t>atgtttTTGTAGGCtgtcacagtt</t>
  </si>
  <si>
    <t>tttaatatgtttTTGTAGGCtgtcacagtt</t>
  </si>
  <si>
    <t>atgtttTTGTAGGCtgtcacagtttgag</t>
  </si>
  <si>
    <t>tttaatatgtttTTGTAGGCtgtcacagtttgag</t>
  </si>
  <si>
    <t>atgtttTGTAGGACtgtcacagtt</t>
  </si>
  <si>
    <t>tttaatatgtttTGTAGGACtgtcacagtt</t>
  </si>
  <si>
    <t>atgtttTGTAGGACtgtcacagtttgag</t>
  </si>
  <si>
    <t>tttaatatgtttTGTAGGACtgtcacagtttgag</t>
  </si>
  <si>
    <t>atgtttGTAGGCCTtgtcacagtt</t>
  </si>
  <si>
    <t>tttaatatgtttGTAGGCCTtgtcacagtt</t>
  </si>
  <si>
    <t>atgtttGTAGGCCTtgtcacagtttgag</t>
  </si>
  <si>
    <t>tttaatatgtttGTAGGCCTtgtcacagtttgag</t>
  </si>
  <si>
    <t>atgtttGGCCTTCCtgtcacagtt</t>
  </si>
  <si>
    <t>tttaatatgtttGGCCTTCCtgtcacagtt</t>
  </si>
  <si>
    <t>atgtttGGCCTTCCtgtcacagtttgag</t>
  </si>
  <si>
    <t>tttaatatgtttGGCCTTCCtgtcacagtttgag</t>
  </si>
  <si>
    <t>atgtttGCCTACAGtgtcacagtt</t>
  </si>
  <si>
    <t>tttaatatgtttGCCTACAGtgtcacagtt</t>
  </si>
  <si>
    <t>atgtttGCCTACAGtgtcacagtttgag</t>
  </si>
  <si>
    <t>tttaatatgtttGCCTACAGtgtcacagtttgag</t>
  </si>
  <si>
    <t>atgtttTGAAGGCCtgtcacagtt</t>
  </si>
  <si>
    <t>tttaatatgtttTGAAGGCCtgtcacagtt</t>
  </si>
  <si>
    <t>atgtttTGAAGGCCtgtcacagtttgag</t>
  </si>
  <si>
    <t>tttaatatgtttTGAAGGCCtgtcacagtttgag</t>
  </si>
  <si>
    <t>tttcatcccgagaactattc</t>
  </si>
  <si>
    <t>gctccagccggagggcagca</t>
  </si>
  <si>
    <t>gcatttgccactaacactaa</t>
  </si>
  <si>
    <t>gctgaagccgccgggcccgc</t>
  </si>
  <si>
    <t>ctgggctccacctcggacgg</t>
  </si>
  <si>
    <t>ataaatgccaagatcaaaac</t>
  </si>
  <si>
    <t>ttgagttcctgtccatggac</t>
  </si>
  <si>
    <t>tccagctccacttcgagcgg</t>
  </si>
  <si>
    <t>gaggcagccgctggatctcg</t>
  </si>
  <si>
    <t>gcacagcccagaagaggagg</t>
  </si>
  <si>
    <t>cgaaattccacttgcgctga</t>
  </si>
  <si>
    <t>cgctgagcctcacctgcgta</t>
  </si>
  <si>
    <t>gtcccagccgtgccccaatt</t>
  </si>
  <si>
    <t>ttagggtccgtcgtaacctg</t>
  </si>
  <si>
    <t>ccaaacaccaccgggaagca</t>
  </si>
  <si>
    <t>catgtagcctggtcaggttg</t>
  </si>
  <si>
    <t>atggcgaccccaggcctggg</t>
  </si>
  <si>
    <t>ggccaagccctcgggggaga</t>
  </si>
  <si>
    <t>tagtcttccatagttactca</t>
  </si>
  <si>
    <t>cgggcggccgcgacgaagag</t>
  </si>
  <si>
    <t>tcgaagtccgggtcggtctc</t>
  </si>
  <si>
    <t>ctgcttgccctctgggagcc</t>
  </si>
  <si>
    <t>ccgcgatcctagacctcgat</t>
  </si>
  <si>
    <t>tttatgaccagatgactttt</t>
  </si>
  <si>
    <t>atgaacgccttcatggtgtg</t>
  </si>
  <si>
    <t>cccccagccccgcggaaaga</t>
  </si>
  <si>
    <t>tgggagcccggtgccgcagc</t>
  </si>
  <si>
    <t>gcaagggcccctggacgccg</t>
  </si>
  <si>
    <t>catggaacctcttccagagg</t>
  </si>
  <si>
    <t>agacaagcccacaggctatg</t>
  </si>
  <si>
    <t>acgaacacctcaggtaatat</t>
  </si>
  <si>
    <t>cttcgcgcctacgtctcata</t>
  </si>
  <si>
    <t>gcctctgccgcagccggact</t>
  </si>
  <si>
    <t>aaagtgaccttgtactgtat</t>
  </si>
  <si>
    <t>gcaagaacctcaggtactca</t>
  </si>
  <si>
    <t>ataaattcctcagggattct</t>
  </si>
  <si>
    <t>gggctggcctggcagtgcag</t>
  </si>
  <si>
    <t>gtgaacaccttcccggccgc</t>
  </si>
  <si>
    <t>gcaggcaccagccgccgtca</t>
  </si>
  <si>
    <t>tttctatcctgtgtcacagt</t>
  </si>
  <si>
    <t>aggtggtccactgcggccgg</t>
  </si>
  <si>
    <t>gtggagaccgacccggactt</t>
  </si>
  <si>
    <t>tctgtacccttctggctttt</t>
  </si>
  <si>
    <t>gcttaggccgtatcgtaacc</t>
  </si>
  <si>
    <t>cagtcagccgcgcagcacag</t>
  </si>
  <si>
    <t>tacaatgccacgcttctgct</t>
  </si>
  <si>
    <t>cttagttcctcctctattgt</t>
  </si>
  <si>
    <t>tgaggtgccctccgaatgct</t>
  </si>
  <si>
    <t>caagatgccagcgcgaacag</t>
  </si>
  <si>
    <t>gccgccgccgccatgttggc</t>
  </si>
  <si>
    <t>tcggcatccatggtggtcac</t>
  </si>
  <si>
    <t>atcaatgcctgcagtttttc</t>
  </si>
  <si>
    <t>gcccaggccgtcgacttgga</t>
  </si>
  <si>
    <t>gtgccaaccgtcgcagccgt</t>
  </si>
  <si>
    <t>agcagctcctcgaggctacg</t>
  </si>
  <si>
    <t>agcatgtccaagcctgtgga</t>
  </si>
  <si>
    <t>ctggtagccctccatggaga</t>
  </si>
  <si>
    <t>cagataccccgtgggcaagt</t>
  </si>
  <si>
    <t>ggtcggcccgcgtttcgcca</t>
  </si>
  <si>
    <t>tgctgtacctagtacttcta</t>
  </si>
  <si>
    <t>gataatacctccaatgatgc</t>
  </si>
  <si>
    <t>ttcagctccgtctccatcat</t>
  </si>
  <si>
    <t>atggaggcctgagacaaatt</t>
  </si>
  <si>
    <t>caccggtcccagctgaacgg</t>
  </si>
  <si>
    <t>cctcgagccgcttccgctgc</t>
  </si>
  <si>
    <t>tggaacgccaaccggctgga</t>
  </si>
  <si>
    <t>aacatggccctgttggtgca</t>
  </si>
  <si>
    <t>tggatggccttgactgacgg</t>
  </si>
  <si>
    <t>gtttgccccaaactgtcttg</t>
  </si>
  <si>
    <t>tagtagaccttgccgtcgaa</t>
  </si>
  <si>
    <t>cccggtgccgcagcttttcc</t>
  </si>
  <si>
    <t>tcctttgccactttcgccag</t>
  </si>
  <si>
    <t>cccttctcctgcagcttccc</t>
  </si>
  <si>
    <t>ttgatctccccacgtgagtt</t>
  </si>
  <si>
    <t>agaaaggcctcgagccgctt</t>
  </si>
  <si>
    <t>accggctcctcgctcaccaa</t>
  </si>
  <si>
    <t>gcagcttccctcgaaggcga</t>
  </si>
  <si>
    <t>ttcccttcctcttcgcgcct</t>
  </si>
  <si>
    <t>ggttgttccggatgtccata</t>
  </si>
  <si>
    <t>agaagttccatagagcgggt</t>
  </si>
  <si>
    <t>gcaggggccactggtggcat</t>
  </si>
  <si>
    <t>taataacccgctctatggaa</t>
  </si>
  <si>
    <t>ttgccgtcctttgccacttt</t>
  </si>
  <si>
    <t>aagagtaccggcgcttccag</t>
  </si>
  <si>
    <t>gaacctgccgtacgcgatcg</t>
  </si>
  <si>
    <t>tttctctccgccgcgctctc</t>
  </si>
  <si>
    <t>gcgggcgccgctggacgctg</t>
  </si>
  <si>
    <t>atggatgcccaccgttctgg</t>
  </si>
  <si>
    <t>aaaggagccccccgagacat</t>
  </si>
  <si>
    <t>caggcctccatcttaaagag</t>
  </si>
  <si>
    <t>tgcaactccacctgaatctc</t>
  </si>
  <si>
    <t>agacggacctttacaagctc</t>
  </si>
  <si>
    <t>gaccttgccgtcgaagtcgc</t>
  </si>
  <si>
    <t>cggcgggcccggagatggtc</t>
  </si>
  <si>
    <t>agcgagtccccaccagcgtc</t>
  </si>
  <si>
    <t>aaaggagccgcgtgcgttcc</t>
  </si>
  <si>
    <t>gcagtttccctgccagtcta</t>
  </si>
  <si>
    <t>acaatgtccatggtggaccc</t>
  </si>
  <si>
    <t>acctgctcccgggcctccac</t>
  </si>
  <si>
    <t>gatacagcctggagtcctgc</t>
  </si>
  <si>
    <t>caggctgccccaacgtctgc</t>
  </si>
  <si>
    <t>caagacgccattgacatatt</t>
  </si>
  <si>
    <t>cgcagttcccttgcttggcg</t>
  </si>
  <si>
    <t>agagctcccgacggaacgcg</t>
  </si>
  <si>
    <t>atgaggtcctgtactatata</t>
  </si>
  <si>
    <t>aagtactccacggcactggg</t>
  </si>
  <si>
    <t>gacacgtccctctcggactt</t>
  </si>
  <si>
    <t>gtcggcgccctgccgccgga</t>
  </si>
  <si>
    <t>cataatgcccaggggcaggg</t>
  </si>
  <si>
    <t>ggaaagaccgatcgcgtacg</t>
  </si>
  <si>
    <t>tcggggaccctcctccggag</t>
  </si>
  <si>
    <t>ccaaatgcctgactcgtcag</t>
  </si>
  <si>
    <t>ttcatggccactatctggcc</t>
  </si>
  <si>
    <t>aacatgacagcacaatagaggaggaactaagatcgttttaatatgtttct</t>
  </si>
  <si>
    <t>gacaatctcaaactgtgacacaggatagaaacatattaaaacgatcttag</t>
  </si>
  <si>
    <t>ctggtcataaaatacagtacaaggtcacttttatgtaagtttgccaaaag</t>
  </si>
  <si>
    <t>ccactgaggggaaaagtcatctggtcataaaatacagtacaaggtcactt</t>
  </si>
  <si>
    <t>cctcagtggctaatttgtctcaggcctccatcttaaagagaagagagtag</t>
  </si>
  <si>
    <t>cctactctcttctctttaagatggaggcctgagacaaattagccactgag</t>
  </si>
  <si>
    <t>ggaagtgctgcttagtgttagtggcaaatgcgcaaactcagtctggttct</t>
  </si>
  <si>
    <t>gacttgggcatgttttgatcttggcatttattacagaaaatgaagtcata</t>
  </si>
  <si>
    <t>aacagtggaccttggtgagcgaggagccggtgaccaatgggcttaaggat</t>
  </si>
  <si>
    <t>gagccccagtcctggaagcgccggtactcttgaggcctcagcagatactg</t>
  </si>
  <si>
    <t>atattggaagaacttgcccacggggtatctggggaagtcgtcctggagag</t>
  </si>
  <si>
    <t>tcccacctgcagggtccaccatggacattgtaatgcaaaagaagctgtaa</t>
  </si>
  <si>
    <t>caggatgtattatattacctgaggtgttcgttgtaactcatacaaactga</t>
  </si>
  <si>
    <t>tcgggctggagctgttcgcgctggcatcttgcaggttgcagacgacagaa</t>
  </si>
  <si>
    <t>cgaggcatacatctccatggagggctaccagtcctggacgctagccaacg</t>
  </si>
  <si>
    <t>acagagtcactggccagatagtggccatgaagaagatcagacttgaaagc</t>
  </si>
  <si>
    <t>tacttcttgaggtccatggacaggaactcaaagatgagatacagcctgga</t>
  </si>
  <si>
    <t>gatgtgctcatgcaggactccaggctgtatctcatctttgagttcctgtc</t>
  </si>
  <si>
    <t>tcgtaacctgttgagtaactatggaagactatatcaaaatagagaaaatt</t>
  </si>
  <si>
    <t>tagttactcaacaggttacgacggaccctaaaatgaggggaaacagtgct</t>
  </si>
  <si>
    <t>gcggctgtgcagccaacatggcggcggcggcggcggcgggcccggagatg</t>
  </si>
  <si>
    <t>acctgcccgcggaccatctccgggcccgccgccgccgccgccgccatgtt</t>
  </si>
  <si>
    <t>gcgggccgggatggcgaaacgcgggccgaccacagggacgctgctgccca</t>
  </si>
  <si>
    <t>gcggcacgcagaattggggcacggctgggacggcttggtggcccgctcgc</t>
  </si>
  <si>
    <t>ggctggaagtgcctcctcttctgggctgtgctggtcacagccactctctg</t>
  </si>
  <si>
    <t>acagccactctctgcactgccaggccagccccaaccttgcctgaacaagg</t>
  </si>
  <si>
    <t>atggccttgactgacggcggctggtgcctgccaaagcgtttcggggctgc</t>
  </si>
  <si>
    <t>ggcaccagccgccgtcagtcaaggccatccactgtccggcgctactccaa</t>
  </si>
  <si>
    <t>gttctcgggatgaaaaactgcaggcattgatgaggcgttcccagaattcg</t>
  </si>
  <si>
    <t>cttgtaagcaagaatagttctcgggatgaaaaactgcaggcattgatgag</t>
  </si>
  <si>
    <t>agcttccgccgctcttcgtcgcggccgcccgccgacatgatcgcggccgc</t>
  </si>
  <si>
    <t>tgcgttccgctcggcgtccaggggcccttgctccctggccggttccaaag</t>
  </si>
  <si>
    <t>ggacgccgagcggaacgcacgcggctcctttgaagcgcagcgcttcgaag</t>
  </si>
  <si>
    <t>agcgcggaaaagctgcggcaccgggctcccatggcggacccggcagacgc</t>
  </si>
  <si>
    <t>agcaggagcgcggaaaagctgcggcaccgggctcccatggcggacccggc</t>
  </si>
  <si>
    <t>tggtttgccgatgctgccctccggctggagcctaacaggtaggtactgtc</t>
  </si>
  <si>
    <t>ccaagagcacccccaggcctggggtcgccatgagtttaggcgacgagttg</t>
  </si>
  <si>
    <t>atatgttaataacccgctctatggaacttctgagttgtctgtcttcagtt</t>
  </si>
  <si>
    <t>tcaacgtccgggtgaccaccatggatgccgagctggagtttgccatccag</t>
  </si>
  <si>
    <t>gatcaaagagctgcttcccggtggtgtttggctggatggcaaactccagc</t>
  </si>
  <si>
    <t>gaagaggggtgaaaagccagaagggtacagacagatgaggcctaagacct</t>
  </si>
  <si>
    <t>caggagatccgagaatccctgaggaatttatcaaaaccatctgatgcttc</t>
  </si>
  <si>
    <t>tcatcacgaagctgtgctgcgcggctgactgccgcctgggcagggatggg</t>
  </si>
  <si>
    <t>ctgcatatccctacgcaggtgaggctcagcgctgaggcccgagacctcat</t>
  </si>
  <si>
    <t>gaagtttcggttccggcggcagggcgccgacccgcagcgcgagaagctta</t>
  </si>
  <si>
    <t>gtgacacgtgttagactggcagggaaactgcaggaaagaggaagagagag</t>
  </si>
  <si>
    <t>gggcgccgctggacgctggtggggactcgctctcggcttgaccgccttct</t>
  </si>
  <si>
    <t>cgagtccccaccagcgtccagcggcgcccgcaagccccatccgagccatc</t>
  </si>
  <si>
    <t>ggccactggtggcatcattggaggtattatcgctgccatcatcgccaccg</t>
  </si>
  <si>
    <t>tacctccaatgatgccaccagtggcccctgctcctgctgtgctgggtgac</t>
  </si>
  <si>
    <t>caggtcctggatcgccttcgagggaagctgcaggagaagggagacacgac</t>
  </si>
  <si>
    <t>atcgccttcgagggaagctgcaggagaagggagacacgacgcagaacgag</t>
  </si>
  <si>
    <t>aaagaacctgccgtacgcgatcggtctttccagtttgtgccttccgtggg</t>
  </si>
  <si>
    <t>actggaaagaccgatcgcgtacggcaggttctttctggtcccaaatgctg</t>
  </si>
  <si>
    <t>ggaggaggcgcgcgacttcgacggcaaggtctactacatagatcacagga</t>
  </si>
  <si>
    <t>aggcgcgcgacttcgacggcaaggtctactacatagatcacaggaaccgc</t>
  </si>
  <si>
    <t>gttgtattgatcaagacagtttggggcaaacatttcaagacgccattgac</t>
  </si>
  <si>
    <t>attgttggatcaatatgtcaatggcgtcttgaaatgtttgccccaaactg</t>
  </si>
  <si>
    <t>gcaggggaatgggttacgatacggcctaagcagcatgcaaggttggcgag</t>
  </si>
  <si>
    <t>gtaacccattcccctgcccctgggcattatgcttctccatctttggcttg</t>
  </si>
  <si>
    <t>tgaacaccttcccggccgcagtggaccaccttcagggcctctacggtctc</t>
  </si>
  <si>
    <t>ggtggtccactgcggccgggaaggtgttcactgcctgcaggaaggagtaa</t>
  </si>
  <si>
    <t>taaagtcatgctagaagtactaggtacagcacacacatatgtaacggctg</t>
  </si>
  <si>
    <t>caaagccaaaatctttccgcggggctgggggacgaggacgggacagctgg</t>
  </si>
  <si>
    <t>aactcatcatagcagacgttggggcagcctggctgcttggtattgcagat</t>
  </si>
  <si>
    <t>acgggctggcgaaagtggcaaaggacggcaagataggctcgctgagcgcc</t>
  </si>
  <si>
    <t>gctcgcacgggctggcgaaagtggcaaaggacggcaagataggctcgctg</t>
  </si>
  <si>
    <t>cttccatggaagagattcaggtggagttgcaatgtgctgacctctggaag</t>
  </si>
  <si>
    <t>caatgtgctgacctctggaagaggttccatgatatcggaacagagatgat</t>
  </si>
  <si>
    <t>gaagaagcgagtcagcgcaagtggaatttcgactttcagaatcataagcc</t>
  </si>
  <si>
    <t>agccggattgtctgacgagtcaggcatttggtccaccaaatgccggtcct</t>
  </si>
  <si>
    <t>tcgaagtcgggatcgaggtctaggatcgcggcagcccctgtggctgactt</t>
  </si>
  <si>
    <t>agccacacgaaccgtccgaggtggagcccagtctgggacagaaggtaccc</t>
  </si>
  <si>
    <t>aatgctggagccatagcctgtgggcttgtctgcacaaatcagaatgggct</t>
  </si>
  <si>
    <t>gctatggctccagcattcggagggcacctcagacaggcattgtggatgag</t>
  </si>
  <si>
    <t>tccacgatgccacggctgcgacggttggcacggcttgaaggcctgcctgg</t>
  </si>
  <si>
    <t>ccacccccgccaagtccgagagggacgtgtctacctctcaggccgtactt</t>
  </si>
  <si>
    <t>cgcgatgcgggccgttcagctgggaccggtgccctccgggccgcgcgtcg</t>
  </si>
  <si>
    <t>tgcacagggcgtccaagtcgacggcctgggcctgcgcggagcccgcggcc</t>
  </si>
  <si>
    <t>ggggtaggaagtgcaccaacagggccatgttgaaacaatgacctgaaaga</t>
  </si>
  <si>
    <t>gggtgggtttgggctcccagagggcaagcagggccagcaggggtaggaag</t>
  </si>
  <si>
    <t>actggagctgggtggaggcccgggagcaggtgaccttcagaccttggcac</t>
  </si>
  <si>
    <t>ggaggtggcccagcagaagcgtggcattgtagatcagtgctgcaccagca</t>
  </si>
  <si>
    <t>gtgtgccctggtatggacatccggaacaacctgaccaggctacatgagct</t>
  </si>
  <si>
    <t>gacatccggaacaacctgaccaggctacatgagctggagaactgctcagt</t>
  </si>
  <si>
    <t>acacagtgttctgagtacctgaggttcttgcgaagagaagtggggtcatt</t>
  </si>
  <si>
    <t>cccaggtggtggagaccgacccggacttcgagccgctgccccggcagcgc</t>
  </si>
  <si>
    <t>gcagcggctcgaagtccgggtcggtctccaccacctggggcgcttcggcc</t>
  </si>
  <si>
    <t>tcccgctctctccgctcgaagtggagctggacccagagttcgagccacag</t>
  </si>
  <si>
    <t>aggttcccccacgcgttccgtcgggagctcttcgctttccgcaagggtcc</t>
  </si>
  <si>
    <t>gtcgccggccaagtccggctgcggcagaggccaggtacacgagcgcggcc</t>
  </si>
  <si>
    <t>atgaagtctggctccggaggagggtccccgacctcgctgtgggggctcgt</t>
  </si>
  <si>
    <t>tcggccagagagagagcgcggcggagagaaacacgagcccccacagcgag</t>
  </si>
  <si>
    <t>gagcccgcgaccacaccatgaaggcgttcatgggccgcttgacgtggtcc</t>
  </si>
  <si>
    <t>ttttcaacagcatgtctcggggggctccttttccagtcccttgcccggtg</t>
  </si>
  <si>
    <t>cttgacgagcagcagcggaagcggctcgaggcctttctgacgcagaagca</t>
  </si>
  <si>
    <t>agcagcagcggaagcggctcgaggcctttctgacgcagaagcagaaggtg</t>
  </si>
  <si>
    <t>acattctagtgaactcacgtggggagatcaaactctgtgattttggggtc</t>
  </si>
  <si>
    <t>cgaagcttgctgcgggcccggcggcttcagctccgtctccatcatgttat</t>
  </si>
  <si>
    <t>ctcagtgacaacgagatccagcggctgcctcctgaagtggccaacttcat</t>
  </si>
  <si>
    <t>gtctgcggccgtctcccccgagggcttggccgggctcgcctgcagctccg</t>
  </si>
  <si>
    <t>caacaggaggatatgagacgtaggcgcgaagaggaagggaaaaagcaaga</t>
  </si>
  <si>
    <t>accgctacagtcgtagcctcgaggagctgctcctcgacgccaaccagctg</t>
  </si>
  <si>
    <t>gcttgacgtggtccacaggcttggacatgctgtcgccgtgccgcggctgc</t>
  </si>
  <si>
    <t>gcatgtataacatgatggagacggagctgaagccgccgggcccgcagcaa</t>
  </si>
  <si>
    <t>tctcgaacaggtccagccggttggcgttccagtggtgaatgatgtcggcc</t>
  </si>
  <si>
    <t>atatgagacgtaggcgcgaagaggaagggaaaaagcaagaacttgaccta</t>
  </si>
  <si>
    <t>caactcagaagttccatagagcgggttattaacatatttcagagcaacct</t>
  </si>
  <si>
    <t>ggcggtagctcccagaacggtgggcatccatatgcctccggtcaccatag</t>
  </si>
  <si>
    <t>tgtgtcttcaagagcttgtaaaggtccgtctccatgaggtcctgtactat</t>
  </si>
  <si>
    <t>cttcacgaatacgccaagcaagggaactgcgtgaagctcaagaagattct</t>
  </si>
  <si>
    <t>tgtcacacagatatatagtacaggacctcatggagacggacctttacaag</t>
  </si>
  <si>
    <t>gccagatgcggcccagtgccgtggagtacttgttcacaccactcaggatt</t>
  </si>
  <si>
    <t>GGTCCGTTACGA</t>
  </si>
  <si>
    <t>TTGGATCTCCAG</t>
  </si>
  <si>
    <t>TCAATGGAGGAG</t>
  </si>
  <si>
    <t>CACGTCGCGTCC</t>
  </si>
  <si>
    <t>ACTTATTGTATT</t>
  </si>
  <si>
    <t>ATTGTGTGAGGA</t>
  </si>
  <si>
    <t>ATCATGCCGCGA</t>
  </si>
  <si>
    <t>CTCCATGCCATC</t>
  </si>
  <si>
    <t>CTGGTGTGACCG</t>
  </si>
  <si>
    <t>TGCCTATAATGA</t>
  </si>
  <si>
    <t>AAGCTCGAGCGT</t>
  </si>
  <si>
    <t>GTGCCGTAGGTA</t>
  </si>
  <si>
    <t>GCGAGTGAACAC</t>
  </si>
  <si>
    <t>CCGACTCGGCTT</t>
  </si>
  <si>
    <t>TACAGACTCCGC</t>
  </si>
  <si>
    <t>TCTGTGTGTGCG</t>
  </si>
  <si>
    <t>TCCGGCATTCTG</t>
  </si>
  <si>
    <t>CGGACACGAAGT</t>
  </si>
  <si>
    <t>GTCATCGAACGG</t>
  </si>
  <si>
    <t>CATAGTCTGCCG</t>
  </si>
  <si>
    <t>ATACTGTGTGGT</t>
  </si>
  <si>
    <t>AACTACAATATA</t>
  </si>
  <si>
    <t>TTCCGCTGAAGC</t>
  </si>
  <si>
    <t>CCTAACGTCATC</t>
  </si>
  <si>
    <t>GAGAGCGTGTGA</t>
  </si>
  <si>
    <t>GTCGCTTGAGTG</t>
  </si>
  <si>
    <t>AGCGGACTCTGA</t>
  </si>
  <si>
    <t>ATCGGTCGCTGT</t>
  </si>
  <si>
    <t>TGACTGAGGATT</t>
  </si>
  <si>
    <t>ACCGCAGAGCGA</t>
  </si>
  <si>
    <t>CATTAATATTCT</t>
  </si>
  <si>
    <t>ACGGTCTATCTG</t>
  </si>
  <si>
    <t>CTATGATTAACC</t>
  </si>
  <si>
    <t>TAAGATGCCAGG</t>
  </si>
  <si>
    <t>AACGAACGCGAC</t>
  </si>
  <si>
    <t>CTACGTCTAGAT</t>
  </si>
  <si>
    <t>AACATATTCCAA</t>
  </si>
  <si>
    <t>TGTGTCATGGTA</t>
  </si>
  <si>
    <t>GCGAACTTGCTT</t>
  </si>
  <si>
    <t>GACGTATTGCAC</t>
  </si>
  <si>
    <t>GTGTTCTCACGC</t>
  </si>
  <si>
    <t>ACTTAACTACAC</t>
  </si>
  <si>
    <t>GGTGAGATTAAC</t>
  </si>
  <si>
    <t>ATACTGCCGCTC</t>
  </si>
  <si>
    <t>TTATCATTCTAA</t>
  </si>
  <si>
    <t>CAGTAATAGCTA</t>
  </si>
  <si>
    <t>TATAGCGTCACG</t>
  </si>
  <si>
    <t>GAGAACGAATAG</t>
  </si>
  <si>
    <t>TCATCGTTGCGA</t>
  </si>
  <si>
    <t>GCGATCACGACA</t>
  </si>
  <si>
    <t>GACGAACACACC</t>
  </si>
  <si>
    <t>TGCCTCTTGATC</t>
  </si>
  <si>
    <t>TAACGCAGATCG</t>
  </si>
  <si>
    <t>CCACCATGGCAC</t>
  </si>
  <si>
    <t>GCGGTACAGACG</t>
  </si>
  <si>
    <t>TGTGGTAATTAC</t>
  </si>
  <si>
    <t>AGTATCTTGACG</t>
  </si>
  <si>
    <t>CTCGACTATAGT</t>
  </si>
  <si>
    <t>AGAAGGATTCCA</t>
  </si>
  <si>
    <t>GAGGCGCTGGCG</t>
  </si>
  <si>
    <t>CCGTCCATGCGA</t>
  </si>
  <si>
    <t>TTCGTCATCCTC</t>
  </si>
  <si>
    <t>TCTAGCGATCGC</t>
  </si>
  <si>
    <t>TGGCGAGCGGTT</t>
  </si>
  <si>
    <t>TGTCAGTGCCGT</t>
  </si>
  <si>
    <t>CTTATCACGCGT</t>
  </si>
  <si>
    <t>CCTCATGGAATA</t>
  </si>
  <si>
    <t>TCAGTCTGAGAG</t>
  </si>
  <si>
    <t>GAGAAGACCTCG</t>
  </si>
  <si>
    <t>ACATGTGCCTCC</t>
  </si>
  <si>
    <t>TGTATACTAACC</t>
  </si>
  <si>
    <t>GCTGCTGGATTA</t>
  </si>
  <si>
    <t>TTAGGTTGTATA</t>
  </si>
  <si>
    <t>TGATATCACGAT</t>
  </si>
  <si>
    <t>GCCACTACACGG</t>
  </si>
  <si>
    <t>CGTGAGATGTCA</t>
  </si>
  <si>
    <t>GAACACTTGGTC</t>
  </si>
  <si>
    <t>CCGATTATGATG</t>
  </si>
  <si>
    <t>GCTTGGTTCCGA</t>
  </si>
  <si>
    <t>ACACTAAGACAT</t>
  </si>
  <si>
    <t>AAGTATGAACAC</t>
  </si>
  <si>
    <t>GAAGACATCTGC</t>
  </si>
  <si>
    <t>AGTTAGCATTCG</t>
  </si>
  <si>
    <t>CTACGTTCCATG</t>
  </si>
  <si>
    <t>ATGAATGTACTA</t>
  </si>
  <si>
    <t>CAGCGCGAATCT</t>
  </si>
  <si>
    <t>GTGACTCTACCA</t>
  </si>
  <si>
    <t>ACGCTGTCATCC</t>
  </si>
  <si>
    <t>TTAATTGGTGTC</t>
  </si>
  <si>
    <t>AGGAGTTAGCCG</t>
  </si>
  <si>
    <t>CGGTGCTCCTGT</t>
  </si>
  <si>
    <t>CCGAGATCTCTA</t>
  </si>
  <si>
    <t>CTTCCAACTACC</t>
  </si>
  <si>
    <t>TCGACCTGCTGC</t>
  </si>
  <si>
    <t>CGTCATTGCATC</t>
  </si>
  <si>
    <t>TATGTCTCAGAA</t>
  </si>
  <si>
    <t>GAAGCCGGAACG</t>
  </si>
  <si>
    <t>TGATGTGATCCG</t>
  </si>
  <si>
    <t>GGTTCAGCCTCT</t>
  </si>
  <si>
    <t>TGACGTCCGGTG</t>
  </si>
  <si>
    <t>GGTGTATGATCG</t>
  </si>
  <si>
    <t>TGCGGAGCAATA</t>
  </si>
  <si>
    <t>CACTATGCTAAT</t>
  </si>
  <si>
    <t>GAGTACAGCATA</t>
  </si>
  <si>
    <t>ACTACACGGATA</t>
  </si>
  <si>
    <t>AAGTTCTCTTGC</t>
  </si>
  <si>
    <t>TAATAAGGCGTG</t>
  </si>
  <si>
    <t>CCGAGCTAGCGT</t>
  </si>
  <si>
    <t>GAGGTCAACTGG</t>
  </si>
  <si>
    <t>AGCTAGGCAGGC</t>
  </si>
  <si>
    <t>AACTCATGAATT</t>
  </si>
  <si>
    <t>GTCCTCGCATTA</t>
  </si>
  <si>
    <t>GCCGTAGGTATT</t>
  </si>
  <si>
    <t>ATCCGTAATCGA</t>
  </si>
  <si>
    <t>AATGACTATGTC</t>
  </si>
  <si>
    <t>ACTTGGAATACA</t>
  </si>
  <si>
    <t>TTGCACTATGAG</t>
  </si>
  <si>
    <t>TGCGACGCGACA</t>
  </si>
  <si>
    <t>CAGGTGGTGACG</t>
  </si>
  <si>
    <t>GCTATGATGGTG</t>
  </si>
  <si>
    <t>TCTAAGAGAGGC</t>
  </si>
  <si>
    <t>GGATTGTCTACT</t>
  </si>
  <si>
    <t>AGCCAGTTGTTA</t>
  </si>
  <si>
    <t>TTCTCATAATCA</t>
  </si>
  <si>
    <t>CAGCGTCAGTTG</t>
  </si>
  <si>
    <t>TACTCGCAGAAG</t>
  </si>
  <si>
    <t>ACAAGTACCATA</t>
  </si>
  <si>
    <t>GGACAACGCGTT</t>
  </si>
  <si>
    <t>CGATTGGTAACA</t>
  </si>
  <si>
    <t>AACAATGTTATG</t>
  </si>
  <si>
    <t>ACGACACTAATT</t>
  </si>
  <si>
    <t>TGATTACCACTC</t>
  </si>
  <si>
    <t>GTCTGTTCTCTG</t>
  </si>
  <si>
    <t>ATGTGTACATGT</t>
  </si>
  <si>
    <t>AAGCGCCTCGCG</t>
  </si>
  <si>
    <t>ATGGCGCAGCGC</t>
  </si>
  <si>
    <t>TGTATGAGCCGG</t>
  </si>
  <si>
    <t>GGACAATGAGGC</t>
  </si>
  <si>
    <t>GCGAATAATGAA</t>
  </si>
  <si>
    <t>CACTACGCATCG</t>
  </si>
  <si>
    <t>ACAATCCACCGC</t>
  </si>
  <si>
    <t>GGCGTAAGCAGC</t>
  </si>
  <si>
    <t>TCAACAACTCTA</t>
  </si>
  <si>
    <t>AGTTGGACCTAT</t>
  </si>
  <si>
    <t>TGTAGGCTCTAC</t>
  </si>
  <si>
    <t>CCTCCAAGTATA</t>
  </si>
  <si>
    <t>GAGTTCGCTGCA</t>
  </si>
  <si>
    <t>GAATGTCTTCGC</t>
  </si>
  <si>
    <t>GCATAAGGTCAA</t>
  </si>
  <si>
    <t>TGCCTGTGACAG</t>
  </si>
  <si>
    <t>AATCTTGACCTA</t>
  </si>
  <si>
    <t>GGCGGCAACAGT</t>
  </si>
  <si>
    <t>ACCTCTAAGGAA</t>
  </si>
  <si>
    <t>TCGAAGGTTCTC</t>
  </si>
  <si>
    <t>GAAGAGCAGCCT</t>
  </si>
  <si>
    <t>TAGATCTCTCCT</t>
  </si>
  <si>
    <t>TGTGATGCGTTA</t>
  </si>
  <si>
    <t>TAATAACATCTA</t>
  </si>
  <si>
    <t>TTATATGTAAGA</t>
  </si>
  <si>
    <t>GTGCATATCTAA</t>
  </si>
  <si>
    <t>CACCGGCCTGAT</t>
  </si>
  <si>
    <t>GACGCCACAATA</t>
  </si>
  <si>
    <t>GTACGATTCCGT</t>
  </si>
  <si>
    <t>GGCAATCTGCAA</t>
  </si>
  <si>
    <t>TAGGTTCATAGA</t>
  </si>
  <si>
    <t>AAGAGAGACAAC</t>
  </si>
  <si>
    <t>AGATCGCGCATA</t>
  </si>
  <si>
    <t>TCACGGCGTTGC</t>
  </si>
  <si>
    <t>GGCGTGTACCTG</t>
  </si>
  <si>
    <t>ATCTGTGCTAGT</t>
  </si>
  <si>
    <t>GTTGCATACCAC</t>
  </si>
  <si>
    <t>TGCTGTGCCTTG</t>
  </si>
  <si>
    <t>GGAACCTGATTA</t>
  </si>
  <si>
    <t>CGACAAGCCTTC</t>
  </si>
  <si>
    <t>CAGCTACGGTAC</t>
  </si>
  <si>
    <t>TTGAACGTCGGA</t>
  </si>
  <si>
    <t>TCATATATGCTA</t>
  </si>
  <si>
    <t>TTCGTATTAGTT</t>
  </si>
  <si>
    <t>CTTACGTAGATT</t>
  </si>
  <si>
    <t>TATCTCGTGTCA</t>
  </si>
  <si>
    <t>TGATGCTCCACT</t>
  </si>
  <si>
    <t>GCACTTCAGACA</t>
  </si>
  <si>
    <t>TCGGCTGCACCG</t>
  </si>
  <si>
    <t>AGTGACACAAGA</t>
  </si>
  <si>
    <t>GTCGACGGTTGT</t>
  </si>
  <si>
    <t>CGCTGTCTGTGC</t>
  </si>
  <si>
    <t>CACGCCACGCAT</t>
  </si>
  <si>
    <t>CCATCTGCAATG</t>
  </si>
  <si>
    <t>TTGCGACGGCGC</t>
  </si>
  <si>
    <t>ATCGACGCCAGG</t>
  </si>
  <si>
    <t>TAGCCTATGCTG</t>
  </si>
  <si>
    <t>CGAACCGCGCTC</t>
  </si>
  <si>
    <t>ACACCGACTCCA</t>
  </si>
  <si>
    <t>AGAATTGCCGAT</t>
  </si>
  <si>
    <t>GGCATTAGGCCT</t>
  </si>
  <si>
    <t>GGACTCTATCAC</t>
  </si>
  <si>
    <t>TCGACGGACGTT</t>
  </si>
  <si>
    <t>CCTCGGATTAAC</t>
  </si>
  <si>
    <t>TCGCTCTCTGCG</t>
  </si>
  <si>
    <t>GAGGTCCTGTCA</t>
  </si>
  <si>
    <t>GCAACAATGTGA</t>
  </si>
  <si>
    <t>TTCCTACCGTTA</t>
  </si>
  <si>
    <t>ATCTCCATACAA</t>
  </si>
  <si>
    <t>GAACTGTGGCCG</t>
  </si>
  <si>
    <t>ATATGGACGTTG</t>
  </si>
  <si>
    <t>CATGCACCGATC</t>
  </si>
  <si>
    <t>GTTAGATCCACA</t>
  </si>
  <si>
    <t>AGCTATGCGGAA</t>
  </si>
  <si>
    <t>TGCGGATGGCTG</t>
  </si>
  <si>
    <t>TGTGTTGCATCT</t>
  </si>
  <si>
    <t>CCAGGATCTGGT</t>
  </si>
  <si>
    <t>GTTACTACTCCA</t>
  </si>
  <si>
    <t>GCTTGAACATCG</t>
  </si>
  <si>
    <t>GGCATAGGAAGG</t>
  </si>
  <si>
    <t>CGTCCGATTGTC</t>
  </si>
  <si>
    <t>GCACTGCATAAC</t>
  </si>
  <si>
    <t>CCTCCGCTAGCC</t>
  </si>
  <si>
    <t>TGGCGAACAGAA</t>
  </si>
  <si>
    <t>GTACGACCAGGT</t>
  </si>
  <si>
    <t>CTTACTGCCTTC</t>
  </si>
  <si>
    <t>TTCAGAACAACT</t>
  </si>
  <si>
    <t>ATTGGTTCTACT</t>
  </si>
  <si>
    <t>CTTCTAATCACG</t>
  </si>
  <si>
    <t>ACTTCTTCAGTT</t>
  </si>
  <si>
    <t>GCCATATGCCTG</t>
  </si>
  <si>
    <t>CGAGAACCTGCT</t>
  </si>
  <si>
    <t>AGTTAATGGCGC</t>
  </si>
  <si>
    <t>ATACGAGAAGTA</t>
  </si>
  <si>
    <t>TTGAGGCCAGTG</t>
  </si>
  <si>
    <t>CTACGCAACCAC</t>
  </si>
  <si>
    <t>TGTGATACCGGT</t>
  </si>
  <si>
    <t>TCTGATCTACGC</t>
  </si>
  <si>
    <t>ACTAGTGTCGAA</t>
  </si>
  <si>
    <t>CGCCTCCATAGC</t>
  </si>
  <si>
    <t>AGCCACTGAGCC</t>
  </si>
  <si>
    <t>GCCATCTCCTCT</t>
  </si>
  <si>
    <t>AGGACTCGACTA</t>
  </si>
  <si>
    <t>CGTCCATCAGGA</t>
  </si>
  <si>
    <t>AGTCCACCGCTC</t>
  </si>
  <si>
    <t>ACTCCTTGTACC</t>
  </si>
  <si>
    <t>TGTACCAGACCA</t>
  </si>
  <si>
    <t>TAAGCAATTGCT</t>
  </si>
  <si>
    <t>CGGATGGACTAA</t>
  </si>
  <si>
    <t>GCTGCGGCCATG</t>
  </si>
  <si>
    <t>GCACAAGATGTG</t>
  </si>
  <si>
    <t>TGGAGATTCCAG</t>
  </si>
  <si>
    <t>GCAGCGCAAGTG</t>
  </si>
  <si>
    <t>CGGACCTACTGG</t>
  </si>
  <si>
    <t>ACAACTGAGCAA</t>
  </si>
  <si>
    <t>CGTTCCGCACTT</t>
  </si>
  <si>
    <t>CACGTACACTTG</t>
  </si>
  <si>
    <t>GGAGCGGCTGAT</t>
  </si>
  <si>
    <t>CCGAGCACCTCT</t>
  </si>
  <si>
    <t>GGTCGAACGGTG</t>
  </si>
  <si>
    <t>AGTCCGTGCAAC</t>
  </si>
  <si>
    <t>TTGTCGGATAAG</t>
  </si>
  <si>
    <t>CACCTCCAATAG</t>
  </si>
  <si>
    <t>CGCTTGTATGAC</t>
  </si>
  <si>
    <t>CTCGAAGGAGAT</t>
  </si>
  <si>
    <t>AGTAGTACTCAA</t>
  </si>
  <si>
    <t>TGCATGGACAAG</t>
  </si>
  <si>
    <t>TCGGCTATCTGG</t>
  </si>
  <si>
    <t>TAACTATGCCAG</t>
  </si>
  <si>
    <t>ATAACGTAGTGA</t>
  </si>
  <si>
    <t>CAACAATATATA</t>
  </si>
  <si>
    <t>ACGAGAGCTGAT</t>
  </si>
  <si>
    <t>GGCAGCAATCTT</t>
  </si>
  <si>
    <t>GACGTGGACGAA</t>
  </si>
  <si>
    <t>TCTATATTCTAC</t>
  </si>
  <si>
    <t>GTACAATCCGAA</t>
  </si>
  <si>
    <t>TACTGGAGCGTA</t>
  </si>
  <si>
    <t>TGCCGATGCAGG</t>
  </si>
  <si>
    <t>CGTTGTCCAGAA</t>
  </si>
  <si>
    <t>AATATAGTGATG</t>
  </si>
  <si>
    <t>CTGCAGGTCATA</t>
  </si>
  <si>
    <t>CCTACTGATTAC</t>
  </si>
  <si>
    <t>GATAGAGACAGT</t>
  </si>
  <si>
    <t>GGATACGCATAC</t>
  </si>
  <si>
    <t>GTCAGTTATGGC</t>
  </si>
  <si>
    <t>TTCTAGACAGCG</t>
  </si>
  <si>
    <t>CTAATCAGTCAA</t>
  </si>
  <si>
    <t>CTATACCAGACG</t>
  </si>
  <si>
    <t>TAACCATTAGGA</t>
  </si>
  <si>
    <t>GTTACTGAGATC</t>
  </si>
  <si>
    <t>CGTAATAGTCAC</t>
  </si>
  <si>
    <t>CCAAGGTATGTA</t>
  </si>
  <si>
    <t>TTCATACGAGCA</t>
  </si>
  <si>
    <t>AACTCTTGTCCG</t>
  </si>
  <si>
    <t>GGCGCCTGTACC</t>
  </si>
  <si>
    <t>GCTTCCTTCACT</t>
  </si>
  <si>
    <t>ATCTCATGAGAG</t>
  </si>
  <si>
    <t>GGAAGCTGGAGG</t>
  </si>
  <si>
    <t>GGCCTCGTACGA</t>
  </si>
  <si>
    <t>TCTTCTAATCTA</t>
  </si>
  <si>
    <t>CGGCAATCTCAT</t>
  </si>
  <si>
    <t>TTGTCCAGCTAA</t>
  </si>
  <si>
    <t>GTTCATAAGAGG</t>
  </si>
  <si>
    <t>TTACAAGCATAA</t>
  </si>
  <si>
    <t>ATCTCGTAGCGT</t>
  </si>
  <si>
    <t>GAGGACTAAGTT</t>
  </si>
  <si>
    <t>GAATGGCGGACA</t>
  </si>
  <si>
    <t>CTAGTCATCGCT</t>
  </si>
  <si>
    <t>CTGAGCTTCGAG</t>
  </si>
  <si>
    <t>CCTTACTTCCGG</t>
  </si>
  <si>
    <t>GAGAACTCTAGT</t>
  </si>
  <si>
    <t>GCGTTAACTGAG</t>
  </si>
  <si>
    <t>TAGAAGGCTGTT</t>
  </si>
  <si>
    <t>ATTGCAGTCGGC</t>
  </si>
  <si>
    <t>CCTTGATGAGCC</t>
  </si>
  <si>
    <t>ACCTCCGGTAGG</t>
  </si>
  <si>
    <t>GCATGCGCATCA</t>
  </si>
  <si>
    <t>ACGGCCTTCGAA</t>
  </si>
  <si>
    <t>CATATGGAGCTT</t>
  </si>
  <si>
    <t>CCGCCTGCGGAT</t>
  </si>
  <si>
    <t>GAGATCGGCTGT</t>
  </si>
  <si>
    <t>CGACCTTACACT</t>
  </si>
  <si>
    <t>CAGGCGTGTCAG</t>
  </si>
  <si>
    <t>CGTCGCTGGACG</t>
  </si>
  <si>
    <t>CTTGATGTTATA</t>
  </si>
  <si>
    <t>TGCGTGCGTCCG</t>
  </si>
  <si>
    <t>GTCCGACACGCT</t>
  </si>
  <si>
    <t>CACCAAGTGCAG</t>
  </si>
  <si>
    <t>AACGCACGTTAT</t>
  </si>
  <si>
    <t>CGCTAGCAGAAC</t>
  </si>
  <si>
    <t>ACATCAATGCAC</t>
  </si>
  <si>
    <t>CCTGGACGCACC</t>
  </si>
  <si>
    <t>AGCACTATGTTC</t>
  </si>
  <si>
    <t>TAGATTCTGACC</t>
  </si>
  <si>
    <t>TGGACAGTCATC</t>
  </si>
  <si>
    <t>TTCGTTCAACGT</t>
  </si>
  <si>
    <t>AGTACTCCGCCT</t>
  </si>
  <si>
    <t>GTAGGCGCGTAC</t>
  </si>
  <si>
    <t>TGCCAGGATGAG</t>
  </si>
  <si>
    <t>TGCGACCTCAAG</t>
  </si>
  <si>
    <t>GCCTCACCATCT</t>
  </si>
  <si>
    <t>GTCATGAGTGTT</t>
  </si>
  <si>
    <t>CAAGAGCTAGGT</t>
  </si>
  <si>
    <t>GCTGTCTACGGC</t>
  </si>
  <si>
    <t>TTCCTCCGCACA</t>
  </si>
  <si>
    <t>TCGCGGTGTGAG</t>
  </si>
  <si>
    <t>TTGATACGCGTT</t>
  </si>
  <si>
    <t>TTAATAGTACAC</t>
  </si>
  <si>
    <t>CTTCAGCAACGG</t>
  </si>
  <si>
    <t>TCATTCAACTAC</t>
  </si>
  <si>
    <t>TGTCCTAACGTA</t>
  </si>
  <si>
    <t>TCAGCGTGTCTA</t>
  </si>
  <si>
    <t>GTCGATCTGGTA</t>
  </si>
  <si>
    <t>CTGACGTCAAGC</t>
  </si>
  <si>
    <t>GTCTAGGAGTCG</t>
  </si>
  <si>
    <t>ACAGCTCTAAGA</t>
  </si>
  <si>
    <t>AGTACGGAACTG</t>
  </si>
  <si>
    <t>GGTAGCACTAAG</t>
  </si>
  <si>
    <t>CTCACGCAATTG</t>
  </si>
  <si>
    <t>AATACTTGTTCT</t>
  </si>
  <si>
    <t>CTGGTGACTCAT</t>
  </si>
  <si>
    <t>ATTGGAACATGC</t>
  </si>
  <si>
    <t>ACAGCCGTCTTC</t>
  </si>
  <si>
    <t>AGGAGAGGAACC</t>
  </si>
  <si>
    <t>AACGCGACTGTA</t>
  </si>
  <si>
    <t>GACGTCGCACAG</t>
  </si>
  <si>
    <t>GAGTGTCAGAGG</t>
  </si>
  <si>
    <t>ACATGCGATGTA</t>
  </si>
  <si>
    <t>GCCGGTTACCAT</t>
  </si>
  <si>
    <t>TATGGCCACGTG</t>
  </si>
  <si>
    <t>TCCATTGGTCAC</t>
  </si>
  <si>
    <t>GTAACCGGAGAG</t>
  </si>
  <si>
    <t>TGTATTGGCATG</t>
  </si>
  <si>
    <t>GTACGTAGAATA</t>
  </si>
  <si>
    <t>GGTAAGCAAGAC</t>
  </si>
  <si>
    <t>CCTGAGGCCGTA</t>
  </si>
  <si>
    <t>CCATGGCTCTTG</t>
  </si>
  <si>
    <t>ACAAGTTACCGA</t>
  </si>
  <si>
    <t>CACACCTACGGA</t>
  </si>
  <si>
    <t>TGGTCTCCTGCG</t>
  </si>
  <si>
    <t>TATGAGATCGTC</t>
  </si>
  <si>
    <t>CAAGGATCATGG</t>
  </si>
  <si>
    <t>TTCGGCTTGAAG</t>
  </si>
  <si>
    <t>AGGTATTCTCTC</t>
  </si>
  <si>
    <t>CAGGTGTGTTGA</t>
  </si>
  <si>
    <t>AGTGAGTGTGGT</t>
  </si>
  <si>
    <t>TAATGATGGCGA</t>
  </si>
  <si>
    <t>GGCAGATGACCG</t>
  </si>
  <si>
    <t>GGTACGCTCTCG</t>
  </si>
  <si>
    <t>GCGTAGTCCGAA</t>
  </si>
  <si>
    <t>TGACGACAAGAG</t>
  </si>
  <si>
    <t>AGTTCACGCGGT</t>
  </si>
  <si>
    <t>GAAGCTCGGCGG</t>
  </si>
  <si>
    <t>CCACGATCTAAC</t>
  </si>
  <si>
    <t>CTAATAAGGTTA</t>
  </si>
  <si>
    <t>GGTGCTCCAAGC</t>
  </si>
  <si>
    <t>GCTTCCTCATAC</t>
  </si>
  <si>
    <t>GTCACGAACTCT</t>
  </si>
  <si>
    <t>AGACTTGTCAGT</t>
  </si>
  <si>
    <t>AACAGGTCGCCA</t>
  </si>
  <si>
    <t>AGATAATCAGCT</t>
  </si>
  <si>
    <t>ACACGCCTACAA</t>
  </si>
  <si>
    <t>CTCTGACTGGAC</t>
  </si>
  <si>
    <t>ATTGAGCTATCG</t>
  </si>
  <si>
    <t>ATAGTATCTGCT</t>
  </si>
  <si>
    <t>TGGCCAGCACAG</t>
  </si>
  <si>
    <t>CTTCCACAGATG</t>
  </si>
  <si>
    <t>CTTGTAGGATGG</t>
  </si>
  <si>
    <t>AGGCTTGTAGAA</t>
  </si>
  <si>
    <t>GTGAGCCTGACC</t>
  </si>
  <si>
    <t>CAAGCCACTGTC</t>
  </si>
  <si>
    <t>ATAGACGTACTT</t>
  </si>
  <si>
    <t>GATCTCGCTAGG</t>
  </si>
  <si>
    <t>CTAATCTTGTCA</t>
  </si>
  <si>
    <t>GAGGTTATTGGA</t>
  </si>
  <si>
    <t>CAATCACGCGGC</t>
  </si>
  <si>
    <t>ATGAGTATCCAT</t>
  </si>
  <si>
    <t>CGCACATTACGC</t>
  </si>
  <si>
    <t>TCCAAGCATACA</t>
  </si>
  <si>
    <t>TGTGTACAGCTG</t>
  </si>
  <si>
    <t>GGCTCTTGAGCA</t>
  </si>
  <si>
    <t>TAGGTGGACCTA</t>
  </si>
  <si>
    <t>ATCCGTAGCGCG</t>
  </si>
  <si>
    <t>AGTACGCCATAC</t>
  </si>
  <si>
    <t>AGATGAGAGAAG</t>
  </si>
  <si>
    <t>ATCGACTTGGCG</t>
  </si>
  <si>
    <t>ATGGTGGTTGAC</t>
  </si>
  <si>
    <t>GTGTTCATCATG</t>
  </si>
  <si>
    <t>CATTACACCGTA</t>
  </si>
  <si>
    <t>ATCTATATCGCC</t>
  </si>
  <si>
    <t>GTCTCTCTCCAA</t>
  </si>
  <si>
    <t>ATGGCAGACAAG</t>
  </si>
  <si>
    <t>GGAATTCTACAC</t>
  </si>
  <si>
    <t>AGTTGACCAGTT</t>
  </si>
  <si>
    <t>CCGGCGATCACA</t>
  </si>
  <si>
    <t>CTCGTACCTAAG</t>
  </si>
  <si>
    <t>AGTCCACTATGT</t>
  </si>
  <si>
    <t>GTCCGGACGCTC</t>
  </si>
  <si>
    <t>ATATAGACCTCT</t>
  </si>
  <si>
    <t>GTTGTCAGTCTA</t>
  </si>
  <si>
    <t>TTCCAACTACGG</t>
  </si>
  <si>
    <t>CTGCGAATGGAT</t>
  </si>
  <si>
    <t>GTCAAGTAGGCT</t>
  </si>
  <si>
    <t>CAGTACTTGTTG</t>
  </si>
  <si>
    <t>CTGGTAACATGT</t>
  </si>
  <si>
    <t>GTGATCCGTTGC</t>
  </si>
  <si>
    <t>AGGTCCTGGTTC</t>
  </si>
  <si>
    <t>ATGTTCAGATCC</t>
  </si>
  <si>
    <t>CCTAAGCCAATG</t>
  </si>
  <si>
    <t>ACCGATGTAGGA</t>
  </si>
  <si>
    <t>ACCTAATTGTGG</t>
  </si>
  <si>
    <t>AGCTCGGCCACT</t>
  </si>
  <si>
    <t>TTCGGTATTGCT</t>
  </si>
  <si>
    <t>ATAGACCGGCGC</t>
  </si>
  <si>
    <t>CACCGCATCTCA</t>
  </si>
  <si>
    <t>AGAGACTGACGT</t>
  </si>
  <si>
    <t>GTGCTGAAGCAA</t>
  </si>
  <si>
    <t>TGAGCGCTGACG</t>
  </si>
  <si>
    <t>AGTCTCCAGCAC</t>
  </si>
  <si>
    <t>AGAGCTATTATC</t>
  </si>
  <si>
    <t>TAACGTCCTTCT</t>
  </si>
  <si>
    <t>CAGGCGGTAATT</t>
  </si>
  <si>
    <t>TGGACTAGAACC</t>
  </si>
  <si>
    <t>TATTACAACGCT</t>
  </si>
  <si>
    <t>AACAATAAGTAT</t>
  </si>
  <si>
    <t>ATAATGTCGATT</t>
  </si>
  <si>
    <t>TGAGTCTAACAA</t>
  </si>
  <si>
    <t>TCCAGACTGAGT</t>
  </si>
  <si>
    <t>AATGATTCACGT</t>
  </si>
  <si>
    <t>CGCGTGGCAGTA</t>
  </si>
  <si>
    <t>AGCTGGCAGTAT</t>
  </si>
  <si>
    <t>TTCGCTCCATGG</t>
  </si>
  <si>
    <t>GCCTCAGCGGAG</t>
  </si>
  <si>
    <t>TCACGAATTCAT</t>
  </si>
  <si>
    <t>CAGTCGAACATA</t>
  </si>
  <si>
    <t>TCCAATCGTCGT</t>
  </si>
  <si>
    <t>TGCTCTAGTTGG</t>
  </si>
  <si>
    <t>CCGAACTACGAT</t>
  </si>
  <si>
    <t>TCAATAGTGCGT</t>
  </si>
  <si>
    <t>TCAGCGATAAGG</t>
  </si>
  <si>
    <t>CATGCGAGTGGA</t>
  </si>
  <si>
    <t>ATATCTCGCAAT</t>
  </si>
  <si>
    <t>TCCTTAAGGCTG</t>
  </si>
  <si>
    <t>GGCTCATTCTTG</t>
  </si>
  <si>
    <t>TATCGAATGACG</t>
  </si>
  <si>
    <t>TTGTCAGCCGGT</t>
  </si>
  <si>
    <t>TTCTGCGATAAC</t>
  </si>
  <si>
    <t>ACTAGGTAGTCT</t>
  </si>
  <si>
    <t>TCGGAATGTTCA</t>
  </si>
  <si>
    <t>CAGCTTAATGAG</t>
  </si>
  <si>
    <t>AACTGGAGTCGC</t>
  </si>
  <si>
    <t>TCAATTAGGAAG</t>
  </si>
  <si>
    <t>TAAGTGCGTAAT</t>
  </si>
  <si>
    <t>TGTTGCTTGTCT</t>
  </si>
  <si>
    <t>CAGTTATGCGAA</t>
  </si>
  <si>
    <t>GAAGACAATCAA</t>
  </si>
  <si>
    <t>CGCAGTCAAGCC</t>
  </si>
  <si>
    <t>CCGAACGAACGC</t>
  </si>
  <si>
    <t>TTCTACTCACCA</t>
  </si>
  <si>
    <t>AGTGTTAGTATT</t>
  </si>
  <si>
    <t>ATTCGTGGCGTT</t>
  </si>
  <si>
    <t>GAACATTCCTGG</t>
  </si>
  <si>
    <t>TGTTGTCGGAAT</t>
  </si>
  <si>
    <t>CTGAATATCAGA</t>
  </si>
  <si>
    <t>AGTCTTAATTAT</t>
  </si>
  <si>
    <t>TAGTCTATTGAG</t>
  </si>
  <si>
    <t>TCATACATTAAC</t>
  </si>
  <si>
    <t>GCCTTGCCGACT</t>
  </si>
  <si>
    <t>CCACCGGTCTGT</t>
  </si>
  <si>
    <t>ATCCAGCGTCCG</t>
  </si>
  <si>
    <t>CTATGACTACTT</t>
  </si>
  <si>
    <t>GCAAGTGTTCCG</t>
  </si>
  <si>
    <t>CACCGCGTTCGC</t>
  </si>
  <si>
    <t>GCCACGGCATGC</t>
  </si>
  <si>
    <t>CCACCACTGTTA</t>
  </si>
  <si>
    <t>AAGGCCATTAGC</t>
  </si>
  <si>
    <t>CGATAGTTATAG</t>
  </si>
  <si>
    <t>TCAGACGGATTG</t>
  </si>
  <si>
    <t>AGGCCGAGCATT</t>
  </si>
  <si>
    <t>GTCCACATATCG</t>
  </si>
  <si>
    <t>TGAACTTGACGA</t>
  </si>
  <si>
    <t>CGTCGGCGGATA</t>
  </si>
  <si>
    <t>TACATGATAATG</t>
  </si>
  <si>
    <t>GACTCACTAGCA</t>
  </si>
  <si>
    <t>GTCGTGTTATCA</t>
  </si>
  <si>
    <t>TAACATAACGTG</t>
  </si>
  <si>
    <t>GACCTGTCAAGG</t>
  </si>
  <si>
    <t>TCACCTTCCACC</t>
  </si>
  <si>
    <t>TCACCTGTATCT</t>
  </si>
  <si>
    <t>GGCTGTCAGCTA</t>
  </si>
  <si>
    <t>GTCTACTGCATC</t>
  </si>
  <si>
    <t>TTGTTATATGTT</t>
  </si>
  <si>
    <t>TTCCAGTGAGTA</t>
  </si>
  <si>
    <t>GGTATCTCATCC</t>
  </si>
  <si>
    <t>GTTGGTTGCTAG</t>
  </si>
  <si>
    <t>ACGCGTCGATTC</t>
  </si>
  <si>
    <t>CTCGACGTAACA</t>
  </si>
  <si>
    <t>CAGATATCGTAT</t>
  </si>
  <si>
    <t>ATGATTAGCGTG</t>
  </si>
  <si>
    <t>TGATACTATCGT</t>
  </si>
  <si>
    <t>TCGCGACGTATA</t>
  </si>
  <si>
    <t>TCGGCTGACATC</t>
  </si>
  <si>
    <t>GGCCGTATACGC</t>
  </si>
  <si>
    <t>GGCATCACTTAA</t>
  </si>
  <si>
    <t>ATGATTATGTGA</t>
  </si>
  <si>
    <t>AGACCAACGACA</t>
  </si>
  <si>
    <t>GAGTGCAAGACT</t>
  </si>
  <si>
    <t>GACTCGTCACCG</t>
  </si>
  <si>
    <t>AACAGTCAGTCC</t>
  </si>
  <si>
    <t>CGCCGGACGGAG</t>
  </si>
  <si>
    <t>CTGAACTATTCA</t>
  </si>
  <si>
    <t>CTGCTAGCAACG</t>
  </si>
  <si>
    <t>TTACTGATAGTA</t>
  </si>
  <si>
    <t>ATGAGCTGCCGC</t>
  </si>
  <si>
    <t>AGTCGTGCGCCG</t>
  </si>
  <si>
    <t>TGGCTCATGAAG</t>
  </si>
  <si>
    <t>CTTGCGAATGCT</t>
  </si>
  <si>
    <t>AAGCGGATAAGT</t>
  </si>
  <si>
    <t>AGTTCCGAGTAA</t>
  </si>
  <si>
    <t>GAATCCTCGACT</t>
  </si>
  <si>
    <t>TTCTTCCGAGTG</t>
  </si>
  <si>
    <t>TCTTGACTCTAA</t>
  </si>
  <si>
    <t>ACACCACTACGC</t>
  </si>
  <si>
    <t>CCGCGAGATCTG</t>
  </si>
  <si>
    <t>ATGGCAAGGCCA</t>
  </si>
  <si>
    <t>CAATTGTATTAG</t>
  </si>
  <si>
    <t>GACGACACCTAA</t>
  </si>
  <si>
    <t>CGCTAATGGTAT</t>
  </si>
  <si>
    <t>GTGCCAGCCGTA</t>
  </si>
  <si>
    <t>TACGCGTAAGAT</t>
  </si>
  <si>
    <t>CTGCATTCGGTA</t>
  </si>
  <si>
    <t>TAGCATGCGGTG</t>
  </si>
  <si>
    <t>GACGAGATTACA</t>
  </si>
  <si>
    <t>ATGTCAACAAGG</t>
  </si>
  <si>
    <t>GGCGTACCTTGC</t>
  </si>
  <si>
    <t>GAGCATTCTCAA</t>
  </si>
  <si>
    <t>CGACAATAGGCG</t>
  </si>
  <si>
    <t>AGTGTTCTCGCT</t>
  </si>
  <si>
    <t>TAGCACCAGTAT</t>
  </si>
  <si>
    <t>TTCTTCTTGTAT</t>
  </si>
  <si>
    <t>CATCTACGTCCT</t>
  </si>
  <si>
    <t>AGGTAACTGATA</t>
  </si>
  <si>
    <t>CTCTAGAGCCAA</t>
  </si>
  <si>
    <t>TAGGCGTAGAGT</t>
  </si>
  <si>
    <t>GCAGATCACACT</t>
  </si>
  <si>
    <t>CCACGTAGCACT</t>
  </si>
  <si>
    <t>TTGTGACGTCAT</t>
  </si>
  <si>
    <t>GCCGACGAATAT</t>
  </si>
  <si>
    <t>TATTGCTTAGAG</t>
  </si>
  <si>
    <t>TCATGTAGTGAG</t>
  </si>
  <si>
    <t>CTGAACAGAGCC</t>
  </si>
  <si>
    <t>GGTTATATCGGC</t>
  </si>
  <si>
    <t>CGGAACTGATGC</t>
  </si>
  <si>
    <t>TGACCAAGTTAA</t>
  </si>
  <si>
    <t>CTCTTACGAACC</t>
  </si>
  <si>
    <t>ACTGAATCCAAT</t>
  </si>
  <si>
    <t>TGCGATAACCTT</t>
  </si>
  <si>
    <t>TGAATCGACCGT</t>
  </si>
  <si>
    <t>CCTCACGCTATG</t>
  </si>
  <si>
    <t>GGCTCTACGGCG</t>
  </si>
  <si>
    <t>CCGTATTGCTGT</t>
  </si>
  <si>
    <t>CGACTCAAGGTG</t>
  </si>
  <si>
    <t>TAGTAGAACAGC</t>
  </si>
  <si>
    <t>GCCTCTCGGCAC</t>
  </si>
  <si>
    <t>GGAGTAATTGGC</t>
  </si>
  <si>
    <t>TCGTTGCACGTC</t>
  </si>
  <si>
    <t>GAATATGCAGCC</t>
  </si>
  <si>
    <t>GACTCTTCTTGT</t>
  </si>
  <si>
    <t>GAATCGAGGTGG</t>
  </si>
  <si>
    <t>CTTCCACGTTCA</t>
  </si>
  <si>
    <t>GTCGGAATCACT</t>
  </si>
  <si>
    <t>TTGCTGCAAGCT</t>
  </si>
  <si>
    <t>CAACATCTCCGT</t>
  </si>
  <si>
    <t>TCGATCGTAACA</t>
  </si>
  <si>
    <t>TGACTCTCTAGC</t>
  </si>
  <si>
    <t>ACGTTCGTTACG</t>
  </si>
  <si>
    <t>GAGGTCAGAGAG</t>
  </si>
  <si>
    <t>TCCACCGATAAT</t>
  </si>
  <si>
    <t>TCTGTCCGGACT</t>
  </si>
  <si>
    <t>TACTTAGCGCAT</t>
  </si>
  <si>
    <t>AGCGAGCCAACT</t>
  </si>
  <si>
    <t>GAGTGATAGGCA</t>
  </si>
  <si>
    <t>CATGCTCACTAA</t>
  </si>
  <si>
    <t>TCTGCCACGTTA</t>
  </si>
  <si>
    <t>GTAGGACACTAA</t>
  </si>
  <si>
    <t>ATGAGAAGTAGA</t>
  </si>
  <si>
    <t>CGTACGGTGAGC</t>
  </si>
  <si>
    <t>GTGGCTCACCTG</t>
  </si>
  <si>
    <t>TGTCGTCCGACA</t>
  </si>
  <si>
    <t>AATAGCTGCTCC</t>
  </si>
  <si>
    <t>CTGCGCACACCG</t>
  </si>
  <si>
    <t>ATATGGCACCTG</t>
  </si>
  <si>
    <t>GCAGTATATAGT</t>
  </si>
  <si>
    <t>AGGAGTGCTGCA</t>
  </si>
  <si>
    <t>GAGGAGACACAC</t>
  </si>
  <si>
    <t>GCGGCTTAGACT</t>
  </si>
  <si>
    <t>TATACTAACCGG</t>
  </si>
  <si>
    <t>CGTCACGGATCA</t>
  </si>
  <si>
    <t>TGCTAACACACG</t>
  </si>
  <si>
    <t>CCGCATACCGTG</t>
  </si>
  <si>
    <t>CGTGCCTCCATT</t>
  </si>
  <si>
    <t>ATTACTGGCACG</t>
  </si>
  <si>
    <t>ATCCAGGCACGG</t>
  </si>
  <si>
    <t>ATGGAGTACGAT</t>
  </si>
  <si>
    <t>CGCCGAGGAGAG</t>
  </si>
  <si>
    <t>GCAATACCGGAA</t>
  </si>
  <si>
    <t>TAACCAGAGTCC</t>
  </si>
  <si>
    <t>CGTGAACACGCA</t>
  </si>
  <si>
    <t>CGTGATGAATGG</t>
  </si>
  <si>
    <t>GAGCAGCGCGAG</t>
  </si>
  <si>
    <t>AACGGAAGGCCT</t>
  </si>
  <si>
    <t>GGCACGGCTATT</t>
  </si>
  <si>
    <t>ACTGTATTGCAA</t>
  </si>
  <si>
    <t>GTCAGACTTCTT</t>
  </si>
  <si>
    <t>CTGCGCGGCCAG</t>
  </si>
  <si>
    <t>TCCGACTTGCGT</t>
  </si>
  <si>
    <t>CCATGAATCTGA</t>
  </si>
  <si>
    <t>TACGACCTGGTG</t>
  </si>
  <si>
    <t>AATCTTATCAGC</t>
  </si>
  <si>
    <t>CTGCTGAGGTCG</t>
  </si>
  <si>
    <t>TGACGGACAGTC</t>
  </si>
  <si>
    <t>GGACACCACTGT</t>
  </si>
  <si>
    <t>CGGTACCGCTAT</t>
  </si>
  <si>
    <t>GGCGCACCTGAG</t>
  </si>
  <si>
    <t>TTCAAGCTCGTA</t>
  </si>
  <si>
    <t>GTTGAGGCGTAA</t>
  </si>
  <si>
    <t>GGATTCGTAGTT</t>
  </si>
  <si>
    <t>GGTCAGCACATC</t>
  </si>
  <si>
    <t>AGCGCTTATGGT</t>
  </si>
  <si>
    <t>TGAGTACCGACT</t>
  </si>
  <si>
    <t>CGTACAGTGTAA</t>
  </si>
  <si>
    <t>GATGGACCTAGA</t>
  </si>
  <si>
    <t>GCACATACTTAT</t>
  </si>
  <si>
    <t>TCAAGGCATATG</t>
  </si>
  <si>
    <t>CTCCTGTCCTAT</t>
  </si>
  <si>
    <t>AATATTGCACAC</t>
  </si>
  <si>
    <t>ATCCTAATTCGG</t>
  </si>
  <si>
    <t>CGGCAATGCTGG</t>
  </si>
  <si>
    <t>GTGATAAGACAG</t>
  </si>
  <si>
    <t>AACGGTCGGTTG</t>
  </si>
  <si>
    <t>TGTGCGTCGATA</t>
  </si>
  <si>
    <t>GAGCTAGGTGCG</t>
  </si>
  <si>
    <t>CGAACCAGTGCC</t>
  </si>
  <si>
    <t>GCATCTTGCGCG</t>
  </si>
  <si>
    <t>ACAAGAAGTTAG</t>
  </si>
  <si>
    <t>ACACGTCAATCT</t>
  </si>
  <si>
    <t>AGCGCAGCAGAC</t>
  </si>
  <si>
    <t>ACGGCTCTTACC</t>
  </si>
  <si>
    <t>GGTCCAGCAAGG</t>
  </si>
  <si>
    <t>CTATGCCTGTCC</t>
  </si>
  <si>
    <t>AGTGGTGACTCG</t>
  </si>
  <si>
    <t>GCGCTTCCGTTA</t>
  </si>
  <si>
    <t>CAAGGCACATCC</t>
  </si>
  <si>
    <t>GTGTACGCTAGC</t>
  </si>
  <si>
    <t>TCTTATGATAGA</t>
  </si>
  <si>
    <t>GTTGATATCATT</t>
  </si>
  <si>
    <t>AGTGAACAATCT</t>
  </si>
  <si>
    <t>AGCCATAGCTTG</t>
  </si>
  <si>
    <t>TGCGATCCTTCA</t>
  </si>
  <si>
    <t>GTGGCGTCTGGT</t>
  </si>
  <si>
    <t>ACAGGATGCAGG</t>
  </si>
  <si>
    <t>CATATGACCTTA</t>
  </si>
  <si>
    <t>TACCATGATAGT</t>
  </si>
  <si>
    <t>TGCTTGTACTCA</t>
  </si>
  <si>
    <t>ATCGGTACTGTC</t>
  </si>
  <si>
    <t>TACCATCCAATC</t>
  </si>
  <si>
    <t>TTGGACAGCGTC</t>
  </si>
  <si>
    <t>AGCTTGACATGA</t>
  </si>
  <si>
    <t>GTCCGGCATCAC</t>
  </si>
  <si>
    <t>AACACTGGCGTT</t>
  </si>
  <si>
    <t>CTTGCGCGAGAG</t>
  </si>
  <si>
    <t>CTGTGAGCGTGC</t>
  </si>
  <si>
    <t>TCCGAGAACGAG</t>
  </si>
  <si>
    <t>AGCTCAAGCCAG</t>
  </si>
  <si>
    <t>ATAGCGAGGCAT</t>
  </si>
  <si>
    <t>CGCTCCAAGACA</t>
  </si>
  <si>
    <t>CATATATGCCTT</t>
  </si>
  <si>
    <t>TATCATCGGTCG</t>
  </si>
  <si>
    <t>TCCTCCAATGTC</t>
  </si>
  <si>
    <t>GGAAGAGGCCTA</t>
  </si>
  <si>
    <t>ACACAGGACCTA</t>
  </si>
  <si>
    <t>GTTGTACTTGAC</t>
  </si>
  <si>
    <t>GACGTGACCACT</t>
  </si>
  <si>
    <t>AGAGACATGACT</t>
  </si>
  <si>
    <t>ATCTGGCTATCA</t>
  </si>
  <si>
    <t>TTCTATTCTTGC</t>
  </si>
  <si>
    <t>GGAGCGCGACTC</t>
  </si>
  <si>
    <t>AACGTGCAGCTT</t>
  </si>
  <si>
    <t>CTCCTGGCTATG</t>
  </si>
  <si>
    <t>TCGCCAATACCA</t>
  </si>
  <si>
    <t>AGGCAGTGGCCG</t>
  </si>
  <si>
    <t>ATTGTTGGCCTG</t>
  </si>
  <si>
    <t>CCATGGCATCGT</t>
  </si>
  <si>
    <t>GTCGTTATCGGC</t>
  </si>
  <si>
    <t>GCACGTTGTATC</t>
  </si>
  <si>
    <t>ATGTATTATCAA</t>
  </si>
  <si>
    <t>GTTGGCAAGCGA</t>
  </si>
  <si>
    <t>GTATCAAGCACA</t>
  </si>
  <si>
    <t>GGACTACCAGAC</t>
  </si>
  <si>
    <t>TTAACTATTAAC</t>
  </si>
  <si>
    <t>ATTCTTGCGTCT</t>
  </si>
  <si>
    <t>ATATTGGTACTA</t>
  </si>
  <si>
    <t>CCACCTCATATT</t>
  </si>
  <si>
    <t>TCACACTACGGC</t>
  </si>
  <si>
    <t>GGTAGTATAGTA</t>
  </si>
  <si>
    <t>ACGATTACCTCC</t>
  </si>
  <si>
    <t>ATCGGATGACAA</t>
  </si>
  <si>
    <t>TGGAGCGAGACA</t>
  </si>
  <si>
    <t>AGACCAATAATT</t>
  </si>
  <si>
    <t>ATTGCATGTCAT</t>
  </si>
  <si>
    <t>CCAATCTCAATT</t>
  </si>
  <si>
    <t>CTAACTCCAGTT</t>
  </si>
  <si>
    <t>CAATGTCGAGTG</t>
  </si>
  <si>
    <t>TGAAGGACTTGA</t>
  </si>
  <si>
    <t>ATGGCTTACGCG</t>
  </si>
  <si>
    <t>TTCTACACCAAG</t>
  </si>
  <si>
    <t>GTTATCCTTCTC</t>
  </si>
  <si>
    <t>GCGCGGCGGCGT</t>
  </si>
  <si>
    <t>ATAGTAGGAATG</t>
  </si>
  <si>
    <t>GTACGAATATAC</t>
  </si>
  <si>
    <t>TGATGAACTCGT</t>
  </si>
  <si>
    <t>ACGACGGCCTAG</t>
  </si>
  <si>
    <t>AGACCAAGCGGC</t>
  </si>
  <si>
    <t>CACGCGAAGTGG</t>
  </si>
  <si>
    <t>GACTATTGTGGC</t>
  </si>
  <si>
    <t>GGCAGTGTGGAT</t>
  </si>
  <si>
    <t>TGCGACCGCGGC</t>
  </si>
  <si>
    <t>TATGCCTACACA</t>
  </si>
  <si>
    <t>AGATAACATCAC</t>
  </si>
  <si>
    <t>ACTTCTGACCAC</t>
  </si>
  <si>
    <t>GCCACTTAAGGT</t>
  </si>
  <si>
    <t>AAGACCTCAGTG</t>
  </si>
  <si>
    <t>GCGGACCATTGC</t>
  </si>
  <si>
    <t>ACGAATCAGAAT</t>
  </si>
  <si>
    <t>CGAGACAGAGCG</t>
  </si>
  <si>
    <t>TCTATTCACGTA</t>
  </si>
  <si>
    <t>GTAGTCTGATTC</t>
  </si>
  <si>
    <t>CATTACCGTAAC</t>
  </si>
  <si>
    <t>AGTGAGGAGCGC</t>
  </si>
  <si>
    <t>GTTGAGCGACAT</t>
  </si>
  <si>
    <t>CGGAGGTCGAAC</t>
  </si>
  <si>
    <t>TCCGGATAAGTC</t>
  </si>
  <si>
    <t>CTACGGCATGGA</t>
  </si>
  <si>
    <t>GTGGCTAGCGCA</t>
  </si>
  <si>
    <t>GCTTCGGATGTC</t>
  </si>
  <si>
    <t>CCTGCATCTGAC</t>
  </si>
  <si>
    <t>CTCGGTGAGCGT</t>
  </si>
  <si>
    <t>TCGCAAGTCAAC</t>
  </si>
  <si>
    <t>CCTAGGCAGAAG</t>
  </si>
  <si>
    <t>CCTATCCATGCG</t>
  </si>
  <si>
    <t>GCTGGCGACTCC</t>
  </si>
  <si>
    <t>GGTCGTCTTGCG</t>
  </si>
  <si>
    <t>GCTCAATTCATT</t>
  </si>
  <si>
    <t>AGAGCTGGCTAG</t>
  </si>
  <si>
    <t>ATTCAAGCCTCC</t>
  </si>
  <si>
    <t>ATCTTACCTCTC</t>
  </si>
  <si>
    <t>CGACGTCCGCAC</t>
  </si>
  <si>
    <t>ACAAGAATCCGC</t>
  </si>
  <si>
    <t>GCACGCACCGTA</t>
  </si>
  <si>
    <t>TAACGTTCACTA</t>
  </si>
  <si>
    <t>ATCTAACAAGGT</t>
  </si>
  <si>
    <t>CACGTACTTATT</t>
  </si>
  <si>
    <t>GTGGTATGAGCC</t>
  </si>
  <si>
    <t>AAGCACCAATCC</t>
  </si>
  <si>
    <t>AGCGTGCTACTG</t>
  </si>
  <si>
    <t>TCACAGTAGCGG</t>
  </si>
  <si>
    <t>GTGTGAGGACGC</t>
  </si>
  <si>
    <t>ATTAGGCCACAT</t>
  </si>
  <si>
    <t>GCCGATGTATTG</t>
  </si>
  <si>
    <t>CTCGTGCTGCCA</t>
  </si>
  <si>
    <t>TATATAGATCAA</t>
  </si>
  <si>
    <t>ATAGTTCTTATA</t>
  </si>
  <si>
    <t>TAGTCCGCTAGG</t>
  </si>
  <si>
    <t>ATGCCATAGCAG</t>
  </si>
  <si>
    <t>TTAGAACAGTCA</t>
  </si>
  <si>
    <t>AACACATAATCT</t>
  </si>
  <si>
    <t>TCCGTCGTAATG</t>
  </si>
  <si>
    <t>CCGTGGAATATT</t>
  </si>
  <si>
    <t>GTTGAGTGTGAG</t>
  </si>
  <si>
    <t>ATTACAATTAAG</t>
  </si>
  <si>
    <t>AAGTGTACTACT</t>
  </si>
  <si>
    <t>ACCGGCAAGGCC</t>
  </si>
  <si>
    <t>AGATCATTCAGA</t>
  </si>
  <si>
    <t>CTACTACTTCAA</t>
  </si>
  <si>
    <t>AGGCACTTATGT</t>
  </si>
  <si>
    <t>ATCTTCGAGTAC</t>
  </si>
  <si>
    <t>CGATTATAGCAT</t>
  </si>
  <si>
    <t>TATTGCTCATTA</t>
  </si>
  <si>
    <t>CGTGTGTTGCCT</t>
  </si>
  <si>
    <t>GCGCAGCTAGGA</t>
  </si>
  <si>
    <t>AGCTGACTTAAG</t>
  </si>
  <si>
    <t>ACATATCTTCAG</t>
  </si>
  <si>
    <t>TAATAAGCGATC</t>
  </si>
  <si>
    <t>TTAACGGTCTCC</t>
  </si>
  <si>
    <t>AACGCATGGCTC</t>
  </si>
  <si>
    <t>TCTTATGCAGAA</t>
  </si>
  <si>
    <t>TTGGCAGATGCG</t>
  </si>
  <si>
    <t>CGTCACTTACTG</t>
  </si>
  <si>
    <t>ATCATTACAATG</t>
  </si>
  <si>
    <t>GGTCAGCTAAGT</t>
  </si>
  <si>
    <t>CTGGTTCGGCGT</t>
  </si>
  <si>
    <t>AATGCCGTCTAG</t>
  </si>
  <si>
    <t>GCGCTATACCAA</t>
  </si>
  <si>
    <t>AACAACTTGAAG</t>
  </si>
  <si>
    <t>ACGCACACGTAG</t>
  </si>
  <si>
    <t>GTCAGCTAAGCG</t>
  </si>
  <si>
    <t>TAATCGCAATCA</t>
  </si>
  <si>
    <t>CCTAGTAGCTGG</t>
  </si>
  <si>
    <t>TGCAGCTTGCGG</t>
  </si>
  <si>
    <t>CGAGTAGCGCGC</t>
  </si>
  <si>
    <t>TTGCCACCAACA</t>
  </si>
  <si>
    <t>GTCTATTATTAT</t>
  </si>
  <si>
    <t>GCATACAAGATT</t>
  </si>
  <si>
    <t>GTAGGATCGACG</t>
  </si>
  <si>
    <t>GGTTATCTGAAC</t>
  </si>
  <si>
    <t>TGAGGTTGCACG</t>
  </si>
  <si>
    <t>GTGACACCAGCG</t>
  </si>
  <si>
    <t>GCTCTTACACGA</t>
  </si>
  <si>
    <t>GTGACTTCGTGG</t>
  </si>
  <si>
    <t>AATACACTCGCA</t>
  </si>
  <si>
    <t>AGACGACTCGAA</t>
  </si>
  <si>
    <t>CAACTTCCTGTA</t>
  </si>
  <si>
    <t>GCGCATAGAGAG</t>
  </si>
  <si>
    <t>CCTGTAGAGTTC</t>
  </si>
  <si>
    <t>GCTATTGCTCAA</t>
  </si>
  <si>
    <t>AACAGCGCTAAG</t>
  </si>
  <si>
    <t>CACGCTCAGGTT</t>
  </si>
  <si>
    <t>TGTTCGAGGCCT</t>
  </si>
  <si>
    <t>TTCATGTGAGGC</t>
  </si>
  <si>
    <t>CCGTAACTTCGA</t>
  </si>
  <si>
    <t>CTGGTCGACGAG</t>
  </si>
  <si>
    <t>GTGATTCCTCGG</t>
  </si>
  <si>
    <t>GTTCTCTCCAGC</t>
  </si>
  <si>
    <t>GAGGCGTTATGG</t>
  </si>
  <si>
    <t>GAGAGCCGCTTC</t>
  </si>
  <si>
    <t>ACTGTGCTAGTA</t>
  </si>
  <si>
    <t>TAGCGACAGACA</t>
  </si>
  <si>
    <t>GGCGGTAGGCAG</t>
  </si>
  <si>
    <t>TGGAATTGGTGA</t>
  </si>
  <si>
    <t>GATTGTGGCATT</t>
  </si>
  <si>
    <t>TTACTCACTGAT</t>
  </si>
  <si>
    <t>AGAGTGAACTAT</t>
  </si>
  <si>
    <t>ACCGTTCACACC</t>
  </si>
  <si>
    <t>CCAGTCAGTGAC</t>
  </si>
  <si>
    <t>GCTTAAGAGCTG</t>
  </si>
  <si>
    <t>GCGTAAGCCATA</t>
  </si>
  <si>
    <t>TATGCGTAACGC</t>
  </si>
  <si>
    <t>CAGGCGGAGGCC</t>
  </si>
  <si>
    <t>CGACACGAACGT</t>
  </si>
  <si>
    <t>CAATACAATGCC</t>
  </si>
  <si>
    <t>GCCATCTGCGGA</t>
  </si>
  <si>
    <t>GTATGCGAGGAA</t>
  </si>
  <si>
    <t>GATTCGCAAGGA</t>
  </si>
  <si>
    <t>AACTGCTCTGCA</t>
  </si>
  <si>
    <t>TAGTATCTTGTT</t>
  </si>
  <si>
    <t>CGAACAGAACAA</t>
  </si>
  <si>
    <t>GTGCATACTGAC</t>
  </si>
  <si>
    <t>TTCCAATTCATC</t>
  </si>
  <si>
    <t>CTTAGATCATAA</t>
  </si>
  <si>
    <t>TGCGTGGCGAGG</t>
  </si>
  <si>
    <t>CTGATGGCGAGG</t>
  </si>
  <si>
    <t>TCCTTGTAACCT</t>
  </si>
  <si>
    <t>CGCCTTCCAGTT</t>
  </si>
  <si>
    <t>TAGCTCCTATTC</t>
  </si>
  <si>
    <t>CATACCTATGAC</t>
  </si>
  <si>
    <t>TAATTCGCCTTC</t>
  </si>
  <si>
    <t>ACTGATAATCGT</t>
  </si>
  <si>
    <t>ATCGCACATGTT</t>
  </si>
  <si>
    <t>TGGCCGCAACCG</t>
  </si>
  <si>
    <t>GCTAGTTGGCGA</t>
  </si>
  <si>
    <t>GCTCCGGCTCGT</t>
  </si>
  <si>
    <t>AGTTACGCCATA</t>
  </si>
  <si>
    <t>ATACTGATGTGC</t>
  </si>
  <si>
    <t>TGTGCTACAGTC</t>
  </si>
  <si>
    <t>TTAGGAGTAGAA</t>
  </si>
  <si>
    <t>CTCTATCAGCAT</t>
  </si>
  <si>
    <t>CTATATCCAGGC</t>
  </si>
  <si>
    <t>TCGAGTAGTAAC</t>
  </si>
  <si>
    <t>ATAGTTATGCGG</t>
  </si>
  <si>
    <t>GGAGAGTCTTAG</t>
  </si>
  <si>
    <t>CTCTAGCTCTCG</t>
  </si>
  <si>
    <t>CATGATACACAA</t>
  </si>
  <si>
    <t>TCTCTGGAATAG</t>
  </si>
  <si>
    <t>GGTGTCCGTAGC</t>
  </si>
  <si>
    <t>GTAAGCACGATT</t>
  </si>
  <si>
    <t>GCCTAGCTAGTG</t>
  </si>
  <si>
    <t>CACATCGTGTGT</t>
  </si>
  <si>
    <t>TAGTAGTCTACG</t>
  </si>
  <si>
    <t>AACACGAACGTG</t>
  </si>
  <si>
    <t>ACGCGAACAAGA</t>
  </si>
  <si>
    <t>GAACGCATGCAC</t>
  </si>
  <si>
    <t>GCAGCACAATCA</t>
  </si>
  <si>
    <t>CGCCTCACCTGC</t>
  </si>
  <si>
    <t>ATCACTAACATA</t>
  </si>
  <si>
    <t>AGAATTGAGCGG</t>
  </si>
  <si>
    <t>CATGGATGGATT</t>
  </si>
  <si>
    <t>CGCAGGAGTAAT</t>
  </si>
  <si>
    <t>CCGACGATCGGT</t>
  </si>
  <si>
    <t>AACGAGCGACGA</t>
  </si>
  <si>
    <t>TTCCTGCACTAG</t>
  </si>
  <si>
    <t>AGTAGGCACGTC</t>
  </si>
  <si>
    <t>TACTGTGTTCTT</t>
  </si>
  <si>
    <t>AGTAGCAATGGC</t>
  </si>
  <si>
    <t>GTATTGGATCGT</t>
  </si>
  <si>
    <t>TGTCTCGAAGTT</t>
  </si>
  <si>
    <t>GAAGCACCAGAT</t>
  </si>
  <si>
    <t>TTCCATCGTACC</t>
  </si>
  <si>
    <t>TCCGTAGAACTT</t>
  </si>
  <si>
    <t>CGGCCGCTGAAC</t>
  </si>
  <si>
    <t>CCTTGCCGCTCT</t>
  </si>
  <si>
    <t>TGTCTGCTTGTG</t>
  </si>
  <si>
    <t>ACTATAATTGGC</t>
  </si>
  <si>
    <t>ATCATCGATGGA</t>
  </si>
  <si>
    <t>CGTATCCGACGC</t>
  </si>
  <si>
    <t>AACCACACACGA</t>
  </si>
  <si>
    <t>CGGATGTGCGAC</t>
  </si>
  <si>
    <t>GGCCATTCTCCT</t>
  </si>
  <si>
    <t>CCACACCGCTAC</t>
  </si>
  <si>
    <t>GCGTGTCCAACC</t>
  </si>
  <si>
    <t>CGTCTTGGAGAT</t>
  </si>
  <si>
    <t>ATAGTCGACACC</t>
  </si>
  <si>
    <t>CGAGGTGGCCGA</t>
  </si>
  <si>
    <t>ACCTACTGAAGT</t>
  </si>
  <si>
    <t>ATTCATAGTGGT</t>
  </si>
  <si>
    <t>ACGCTGGCACGA</t>
  </si>
  <si>
    <t>AGGTCCGCTCGT</t>
  </si>
  <si>
    <t>GTTAGTCCAAGA</t>
  </si>
  <si>
    <t>GTTCTCACATAC</t>
  </si>
  <si>
    <t>ACAAGCTGCGTA</t>
  </si>
  <si>
    <t>TCCTGTCTTACG</t>
  </si>
  <si>
    <t>TCGATTACTTAG</t>
  </si>
  <si>
    <t>TGCAGCCGATAT</t>
  </si>
  <si>
    <t>CCATATCTACTC</t>
  </si>
  <si>
    <t>GTACCAAGCCAT</t>
  </si>
  <si>
    <t>CACAACGGCACC</t>
  </si>
  <si>
    <t>AAGATCCTGCGA</t>
  </si>
  <si>
    <t>TCTCACGAGGAC</t>
  </si>
  <si>
    <t>CGTGCATCACAG</t>
  </si>
  <si>
    <t>CGATAAGATCCT</t>
  </si>
  <si>
    <t>ATAAGTCCAATC</t>
  </si>
  <si>
    <t>CGCCACCTTAAT</t>
  </si>
  <si>
    <t>GGCTGTAATACA</t>
  </si>
  <si>
    <t>GGCCTCCGGATG</t>
  </si>
  <si>
    <t>TTATTCCGTTCC</t>
  </si>
  <si>
    <t>GCGCTGGTGGCT</t>
  </si>
  <si>
    <t>TCTTCAGACTAT</t>
  </si>
  <si>
    <t>CTTACTGATAGA</t>
  </si>
  <si>
    <t>TTCAACGCAGTC</t>
  </si>
  <si>
    <t>CAATACGCCTAT</t>
  </si>
  <si>
    <t>TCAGATTATTAT</t>
  </si>
  <si>
    <t>TACGAGCATTCC</t>
  </si>
  <si>
    <t>CTCAATTGGCGC</t>
  </si>
  <si>
    <t>CATATGCTAGAG</t>
  </si>
  <si>
    <t>ACTACCTCTAAT</t>
  </si>
  <si>
    <t>TAAGTGGCTCGG</t>
  </si>
  <si>
    <t>GTCATGCGCCTA</t>
  </si>
  <si>
    <t>AGAGGTCTGACC</t>
  </si>
  <si>
    <t>CTAACACTTGGC</t>
  </si>
  <si>
    <t>CCAGTGCGATGC</t>
  </si>
  <si>
    <t>AAGCGCTGTTCG</t>
  </si>
  <si>
    <t>CAACCAACACGC</t>
  </si>
  <si>
    <t>AAGCTTAGGCCA</t>
  </si>
  <si>
    <t>AGGATAGTGAGC</t>
  </si>
  <si>
    <t>AGCCGAGAACGT</t>
  </si>
  <si>
    <t>GATGTGAATAAG</t>
  </si>
  <si>
    <t>ATTCGCATGACA</t>
  </si>
  <si>
    <t>TCTTGGATAGAT</t>
  </si>
  <si>
    <t>AATTAATACTAG</t>
  </si>
  <si>
    <t>TCCTCTCGCGTA</t>
  </si>
  <si>
    <t>GGAGATCGGTTA</t>
  </si>
  <si>
    <t>TTGTGGTTCCTG</t>
  </si>
  <si>
    <t>AATAATTGTAGA</t>
  </si>
  <si>
    <t>CCAACTGTAAGC</t>
  </si>
  <si>
    <t>GTGAGCGCGTTG</t>
  </si>
  <si>
    <t>CCGAGCAATCTC</t>
  </si>
  <si>
    <t>ACATTCTCCGTC</t>
  </si>
  <si>
    <t>CAACGGCCATTA</t>
  </si>
  <si>
    <t>AACCACCGCCAA</t>
  </si>
  <si>
    <t>CAATGCGTGGCG</t>
  </si>
  <si>
    <t>GACCAGGTGAGA</t>
  </si>
  <si>
    <t>AAGGATACCGGA</t>
  </si>
  <si>
    <t>TACAGCGGCCGT</t>
  </si>
  <si>
    <t>CTGTCGATTCTG</t>
  </si>
  <si>
    <t>ATCCTATAGAAC</t>
  </si>
  <si>
    <t>CTTCCGATCTAT</t>
  </si>
  <si>
    <t>GTGGTCCAAGAT</t>
  </si>
  <si>
    <t>CGCCGTGATGAA</t>
  </si>
  <si>
    <t>AGTTGTAAGGTT</t>
  </si>
  <si>
    <t>CAGAGCCAGAGC</t>
  </si>
  <si>
    <t>GGTATTGACCAC</t>
  </si>
  <si>
    <t>CAGACGGCACTC</t>
  </si>
  <si>
    <t>GAAGCTGGTGGA</t>
  </si>
  <si>
    <t>GCACACGCGCTA</t>
  </si>
  <si>
    <t>AGAGGATCAAGA</t>
  </si>
  <si>
    <t>TGAAGACATGTA</t>
  </si>
  <si>
    <t>TGCAGATTAACA</t>
  </si>
  <si>
    <t>CTATGGCCTTGG</t>
  </si>
  <si>
    <t>TGAGCTTAATTC</t>
  </si>
  <si>
    <t>GCGCTGCGTGCC</t>
  </si>
  <si>
    <t>AATAACCGGACT</t>
  </si>
  <si>
    <t>CCTTCGCAACAC</t>
  </si>
  <si>
    <t>TCAGTCATGCGC</t>
  </si>
  <si>
    <t>TACAGCATCCAG</t>
  </si>
  <si>
    <t>GTGTACGTACCG</t>
  </si>
  <si>
    <t>GTCACCATAGGA</t>
  </si>
  <si>
    <t>GCGTACAACTGA</t>
  </si>
  <si>
    <t>AGGTTCTTACAT</t>
  </si>
  <si>
    <t>GCACGCGTCCGG</t>
  </si>
  <si>
    <t>CAGAGCGCACAG</t>
  </si>
  <si>
    <t>GATGTTCCATAA</t>
  </si>
  <si>
    <t>GTTAATGGTACT</t>
  </si>
  <si>
    <t>TAAGTGAATGGT</t>
  </si>
  <si>
    <t>GAGCCACCGTGC</t>
  </si>
  <si>
    <t>GCTAAGCCTCGC</t>
  </si>
  <si>
    <t>CAACTCCACCTT</t>
  </si>
  <si>
    <t>CGAGACCTTACC</t>
  </si>
  <si>
    <t>ACTAGGCTTAGG</t>
  </si>
  <si>
    <t>GAAGGCAATTCG</t>
  </si>
  <si>
    <t>ACGACGGATCAC</t>
  </si>
  <si>
    <t>GCGCGGATATCT</t>
  </si>
  <si>
    <t>CAATCTAGTGTA</t>
  </si>
  <si>
    <t>GCCGAATATTGA</t>
  </si>
  <si>
    <t>TACCGGATAGCG</t>
  </si>
  <si>
    <t>CGCCTATAACAC</t>
  </si>
  <si>
    <t>TCTTGGCTTGCA</t>
  </si>
  <si>
    <t>ATCAATTACGAG</t>
  </si>
  <si>
    <t>ACGACAGATGGA</t>
  </si>
  <si>
    <t>AGGCCGACGAGG</t>
  </si>
  <si>
    <t>AGTACTGGAAGA</t>
  </si>
  <si>
    <t>AATAGTATAACC</t>
  </si>
  <si>
    <t>CAGGTACAGGCT</t>
  </si>
  <si>
    <t>TTAGACTAAGCT</t>
  </si>
  <si>
    <t>TTATTAGATCTG</t>
  </si>
  <si>
    <t>AGGCTATACCGG</t>
  </si>
  <si>
    <t>GGTCGGTGACTT</t>
  </si>
  <si>
    <t>GCCGGACCGATT</t>
  </si>
  <si>
    <t>GATTATCACTTC</t>
  </si>
  <si>
    <t>CAGCGGAATGCT</t>
  </si>
  <si>
    <t>CCATGTCGGATC</t>
  </si>
  <si>
    <t>AGCAGGCTCAGT</t>
  </si>
  <si>
    <t>CCTCTCAAGACT</t>
  </si>
  <si>
    <t>CATGCACAACGA</t>
  </si>
  <si>
    <t>TGGCGAAGCTCT</t>
  </si>
  <si>
    <t>TCCGGACTCTCT</t>
  </si>
  <si>
    <t>ATGGCTTCTTGC</t>
  </si>
  <si>
    <t>AGCGCGAAGCCT</t>
  </si>
  <si>
    <t>CATCATGCCGTT</t>
  </si>
  <si>
    <t>TTAAGGTATGCT</t>
  </si>
  <si>
    <t>AATGCATATGCG</t>
  </si>
  <si>
    <t>GCGAAGTAATTG</t>
  </si>
  <si>
    <t>ATGTTACAATGA</t>
  </si>
  <si>
    <t>ATTGTTCAATGC</t>
  </si>
  <si>
    <t>GCCAGATAGGAA</t>
  </si>
  <si>
    <t>CTGCATATTATT</t>
  </si>
  <si>
    <t>TCGGCCAGAGGT</t>
  </si>
  <si>
    <t>CCTAGGAACCGC</t>
  </si>
  <si>
    <t>TGCTCAACATAA</t>
  </si>
  <si>
    <t>TGACCTGAGCTG</t>
  </si>
  <si>
    <t>TCGTCGACTATG</t>
  </si>
  <si>
    <t>TCATAATGACTA</t>
  </si>
  <si>
    <t>AATCACGTGTGC</t>
  </si>
  <si>
    <t>GGCGGTTGAGGC</t>
  </si>
  <si>
    <t>AAGCTGGCCTGG</t>
  </si>
  <si>
    <t>GTTAGCGGAATC</t>
  </si>
  <si>
    <t>GCTACTTGAACG</t>
  </si>
  <si>
    <t>TTCCATCACCTA</t>
  </si>
  <si>
    <t>CATCGGTCTTAA</t>
  </si>
  <si>
    <t>GCCACGATAATT</t>
  </si>
  <si>
    <t>TCGTTGAGATTG</t>
  </si>
  <si>
    <t>TAGGATACTAGC</t>
  </si>
  <si>
    <t>AGCATTCATAGT</t>
  </si>
  <si>
    <t>ACACGACCGCGG</t>
  </si>
  <si>
    <t>CGGTATATACAC</t>
  </si>
  <si>
    <t>AGGTTCTACACA</t>
  </si>
  <si>
    <t>GAGTGCTGACAC</t>
  </si>
  <si>
    <t>ACATGCGGCACG</t>
  </si>
  <si>
    <t>GGTCAAGGAGCT</t>
  </si>
  <si>
    <t>ACCACAGCTAAC</t>
  </si>
  <si>
    <t>TGCACAGACTCT</t>
  </si>
  <si>
    <t>CTGACCTGTCAC</t>
  </si>
  <si>
    <t>CAGGACAGCCTG</t>
  </si>
  <si>
    <t>AGATTAATGTAA</t>
  </si>
  <si>
    <t>TCATTGGAACAA</t>
  </si>
  <si>
    <t>GTAGCCTAGAAG</t>
  </si>
  <si>
    <t>TAAGACTTCTAT</t>
  </si>
  <si>
    <t>GTACCGGTGCTT</t>
  </si>
  <si>
    <t>ATCAGGTTCCTA</t>
  </si>
  <si>
    <t>ACACTTACAAGT</t>
  </si>
  <si>
    <t>GGCGCTCATACG</t>
  </si>
  <si>
    <t>GCCGCGTAATCT</t>
  </si>
  <si>
    <t>ACCACTACTACA</t>
  </si>
  <si>
    <t>TACTTATTATCG</t>
  </si>
  <si>
    <t>TGACAGTCACTT</t>
  </si>
  <si>
    <t>GTTCCGAGGCGA</t>
  </si>
  <si>
    <t>CATACGTCTAGA</t>
  </si>
  <si>
    <t>TAGGTTCAATCG</t>
  </si>
  <si>
    <t>CTCTTGGTCTTA</t>
  </si>
  <si>
    <t>CTGATGAGCATT</t>
  </si>
  <si>
    <t>AAGGCCGCGTAA</t>
  </si>
  <si>
    <t>CCTAGACACCTA</t>
  </si>
  <si>
    <t>CTTCGTTGTCGG</t>
  </si>
  <si>
    <t>ATGGTGGTCAGT</t>
  </si>
  <si>
    <t>CATCATTGCTCA</t>
  </si>
  <si>
    <t>AGGTAAGCAAGA</t>
  </si>
  <si>
    <t>TCTACTACCGCA</t>
  </si>
  <si>
    <t>CCGTCACACAAG</t>
  </si>
  <si>
    <t>ATCCGCCTCATG</t>
  </si>
  <si>
    <t>TACACCTGGACT</t>
  </si>
  <si>
    <t>CTTGGTGCGAAT</t>
  </si>
  <si>
    <t>CAGCTCGCCGGC</t>
  </si>
  <si>
    <t>GAGCCAGCTCCA</t>
  </si>
  <si>
    <t>CCTGCAGACGGA</t>
  </si>
  <si>
    <t>CGCCTACAATCT</t>
  </si>
  <si>
    <t>TGGCTACAGGAC</t>
  </si>
  <si>
    <t>ATGCAGGCGTTG</t>
  </si>
  <si>
    <t>CTCACTCACTGC</t>
  </si>
  <si>
    <t>GTGCGTTATAGG</t>
  </si>
  <si>
    <t>GCATGGTGCAGC</t>
  </si>
  <si>
    <t>CTTCGTGAATCA</t>
  </si>
  <si>
    <t>AGCGATAGACAC</t>
  </si>
  <si>
    <t>CATCCTGTCACC</t>
  </si>
  <si>
    <t>TAGTGTATATAT</t>
  </si>
  <si>
    <t>TAGTATACGAAG</t>
  </si>
  <si>
    <t>AATATATCTCCA</t>
  </si>
  <si>
    <t>CCATCATAAGAT</t>
  </si>
  <si>
    <t>TTCATAGCTGTG</t>
  </si>
  <si>
    <t>ACTGACGGCTCG</t>
  </si>
  <si>
    <t>GTTAGCCGCCAG</t>
  </si>
  <si>
    <t>GAGAATGATATC</t>
  </si>
  <si>
    <t>GCGTCTGTGCTG</t>
  </si>
  <si>
    <t>ACTCTGTGCGCA</t>
  </si>
  <si>
    <t>ATAGCCGCCGTG</t>
  </si>
  <si>
    <t>ACGCTATGCCTT</t>
  </si>
  <si>
    <t>CCTGCATAATGC</t>
  </si>
  <si>
    <t>ACCTTCATCTCA</t>
  </si>
  <si>
    <t>AGCTGTCATATC</t>
  </si>
  <si>
    <t>GGATAATAATGA</t>
  </si>
  <si>
    <t>AGATGCCGGTAG</t>
  </si>
  <si>
    <t>CAACGTTATTCG</t>
  </si>
  <si>
    <t>TCTACCGGCAGG</t>
  </si>
  <si>
    <t>GACTCAATCCGC</t>
  </si>
  <si>
    <t>CCACTGCTACCT</t>
  </si>
  <si>
    <t>CCGACTACGTTC</t>
  </si>
  <si>
    <t>TGCGCACGATGC</t>
  </si>
  <si>
    <t>TCGCCGCACATA</t>
  </si>
  <si>
    <t>TTGCAGGTATTC</t>
  </si>
  <si>
    <t>GAACACTCAGAT</t>
  </si>
  <si>
    <t>ATGTCCTTAGGT</t>
  </si>
  <si>
    <t>TCATATCATATC</t>
  </si>
  <si>
    <t>TGTCTCCTCTTA</t>
  </si>
  <si>
    <t>CTAGTAACTGAA</t>
  </si>
  <si>
    <t>GCTGATCCTTGG</t>
  </si>
  <si>
    <t>TTGCTTGACGGC</t>
  </si>
  <si>
    <t>ATATGAACGAAT</t>
  </si>
  <si>
    <t>CAAGATGATTCC</t>
  </si>
  <si>
    <t>TGTCATCCATGT</t>
  </si>
  <si>
    <t>AGGCCTAGGTAA</t>
  </si>
  <si>
    <t>GCTGTGTCACGC</t>
  </si>
  <si>
    <t>ATGCCGACGGAC</t>
  </si>
  <si>
    <t>TAATGATACGTA</t>
  </si>
  <si>
    <t>ATATACTAACAG</t>
  </si>
  <si>
    <t>CTGGTCCTCTAC</t>
  </si>
  <si>
    <t>CTCGTCAAGCAC</t>
  </si>
  <si>
    <t>GGTTGTGTATAT</t>
  </si>
  <si>
    <t>GCTCAGGCAGCA</t>
  </si>
  <si>
    <t>ATTCCGCTGTCT</t>
  </si>
  <si>
    <t>ATCGACTTATAA</t>
  </si>
  <si>
    <t>ATTGATGTGGAT</t>
  </si>
  <si>
    <t>GCACCTTAATCG</t>
  </si>
  <si>
    <t>TCTACGATCCTG</t>
  </si>
  <si>
    <t>GCTCGACTACGT</t>
  </si>
  <si>
    <t>GTTGTTCTGTTC</t>
  </si>
  <si>
    <t>GAGCTCGTTGAC</t>
  </si>
  <si>
    <t>TCGTCATCCTCG</t>
  </si>
  <si>
    <t>TAAGCTGGTATC</t>
  </si>
  <si>
    <t>CGATACTGAGTT</t>
  </si>
  <si>
    <t>TCAAGTTGAAGT</t>
  </si>
  <si>
    <t>CAGCGCTCGATT</t>
  </si>
  <si>
    <t>AATACATCGCAT</t>
  </si>
  <si>
    <t>ACGAGGAGGCGA</t>
  </si>
  <si>
    <t>GGCAACTACATA</t>
  </si>
  <si>
    <t>TCGGTACGCCTC</t>
  </si>
  <si>
    <t>CGAATGTCTTAA</t>
  </si>
  <si>
    <t>CAAGAGACTTCG</t>
  </si>
  <si>
    <t>ATTGATAACTTA</t>
  </si>
  <si>
    <t>TGACAATATCTC</t>
  </si>
  <si>
    <t>GATGACGATACA</t>
  </si>
  <si>
    <t>GCGGAATTATGC</t>
  </si>
  <si>
    <t>TGTGCGCACGAC</t>
  </si>
  <si>
    <t>CCTAGAGTATCA</t>
  </si>
  <si>
    <t>TCGTTGCTGGAG</t>
  </si>
  <si>
    <t>GCGCGGACCAGG</t>
  </si>
  <si>
    <t>TCACCTAGTGTT</t>
  </si>
  <si>
    <t>GCTGCGAAGGAA</t>
  </si>
  <si>
    <t>ATGCAGTGGAGC</t>
  </si>
  <si>
    <t>TCTTCTGCCACT</t>
  </si>
  <si>
    <t>TATCTCACCGCA</t>
  </si>
  <si>
    <t>TATCTCGCTCTT</t>
  </si>
  <si>
    <t>CCTGGTCTTCAA</t>
  </si>
  <si>
    <t>GACACCTGAAGG</t>
  </si>
  <si>
    <t>TTCGGCTCACGT</t>
  </si>
  <si>
    <t>TGACTCCGCGCT</t>
  </si>
  <si>
    <t>ATGGTAATCGTA</t>
  </si>
  <si>
    <t>TACGTGTATAGC</t>
  </si>
  <si>
    <t>CGACCTTGGCCA</t>
  </si>
  <si>
    <t>ATCAACACTGAT</t>
  </si>
  <si>
    <t>CTCTATCTATAA</t>
  </si>
  <si>
    <t>ATGAAGGAGACA</t>
  </si>
  <si>
    <t>TCAGGTTCTTGC</t>
  </si>
  <si>
    <t>TAGAACTGTATA</t>
  </si>
  <si>
    <t>GGTAAGGTTGTT</t>
  </si>
  <si>
    <t>AGCTACATCACG</t>
  </si>
  <si>
    <t>GGTTATGCGTGT</t>
  </si>
  <si>
    <t>TGTATGACGCAT</t>
  </si>
  <si>
    <t>GATTCATGTATG</t>
  </si>
  <si>
    <t>GTGCTCACTTCA</t>
  </si>
  <si>
    <t>GATCGGATTAGA</t>
  </si>
  <si>
    <t>ACTGGTGATCTA</t>
  </si>
  <si>
    <t>ATACAGTCTACC</t>
  </si>
  <si>
    <t>CAGTACACGTAC</t>
  </si>
  <si>
    <t>GCAGCACTGAAT</t>
  </si>
  <si>
    <t>ACTTAGGTGAAT</t>
  </si>
  <si>
    <t>TGGCCGGAGACC</t>
  </si>
  <si>
    <t>ACGGTAGGACCT</t>
  </si>
  <si>
    <t>CTTAGCCAGGCT</t>
  </si>
  <si>
    <t>TATTATTCTGAT</t>
  </si>
  <si>
    <t>CTATACGCAGTG</t>
  </si>
  <si>
    <t>GTAGCAGTTATC</t>
  </si>
  <si>
    <t>GTTGTTCGAATG</t>
  </si>
  <si>
    <t>GTGTAAGCAGAC</t>
  </si>
  <si>
    <t>GTACGCATTATG</t>
  </si>
  <si>
    <t>GACCGGTCGGTT</t>
  </si>
  <si>
    <t>TAACAACTATCT</t>
  </si>
  <si>
    <t>GCAGACAGGCGT</t>
  </si>
  <si>
    <t>AAGGCATGTGTT</t>
  </si>
  <si>
    <t>ACATGAGTGAGA</t>
  </si>
  <si>
    <t>AACCTCGAGACC</t>
  </si>
  <si>
    <t>ACGCCATTATAC</t>
  </si>
  <si>
    <t>TCGATGAATCGG</t>
  </si>
  <si>
    <t>TGAACGCGGCGG</t>
  </si>
  <si>
    <t>TGGCAGCGATTA</t>
  </si>
  <si>
    <t>GACCTTCCTAAC</t>
  </si>
  <si>
    <t>AAGACCTGGCGG</t>
  </si>
  <si>
    <t>CTACTCGAACTA</t>
  </si>
  <si>
    <t>GCTGGTAGAGGT</t>
  </si>
  <si>
    <t>CTACGGAATTAG</t>
  </si>
  <si>
    <t>TTGACGTTAGCC</t>
  </si>
  <si>
    <t>CCAACTGACTCT</t>
  </si>
  <si>
    <t>AGCAACGTGGTA</t>
  </si>
  <si>
    <t>GCACCATCTACA</t>
  </si>
  <si>
    <t>ATAATATACACA</t>
  </si>
  <si>
    <t>GGTGCAATCTTA</t>
  </si>
  <si>
    <t>CCTCAGGATGAA</t>
  </si>
  <si>
    <t>CTGTCTTGTGGA</t>
  </si>
  <si>
    <t>CACTTCTACGTG</t>
  </si>
  <si>
    <t>AAGTGTGTTGAT</t>
  </si>
  <si>
    <t>TTGACAATTGCA</t>
  </si>
  <si>
    <t>ACGAACGCAGAA</t>
  </si>
  <si>
    <t>GGTGTCGAGACC</t>
  </si>
  <si>
    <t>CTTAGACCTACG</t>
  </si>
  <si>
    <t>CGTTGACGTTAT</t>
  </si>
  <si>
    <t>TACCTTGTATTG</t>
  </si>
  <si>
    <t>ATCAGGACCATT</t>
  </si>
  <si>
    <t>TAGTCTACAAGA</t>
  </si>
  <si>
    <t>CACAATTGAAGT</t>
  </si>
  <si>
    <t>TATCTATCATAG</t>
  </si>
  <si>
    <t>AACATGCGAGAA</t>
  </si>
  <si>
    <t>ATAATTCATCTT</t>
  </si>
  <si>
    <t>GGAACAGAGACC</t>
  </si>
  <si>
    <t>TGAGGCATATTA</t>
  </si>
  <si>
    <t>ACTACATATAGG</t>
  </si>
  <si>
    <t>TAGGCACTCGAG</t>
  </si>
  <si>
    <t>CTTGAATCTTGA</t>
  </si>
  <si>
    <t>CCTTGCGTGTGT</t>
  </si>
  <si>
    <t>TGATCCAAGTCG</t>
  </si>
  <si>
    <t>CTACAGGAGCCA</t>
  </si>
  <si>
    <t>CCGTCTTAACGA</t>
  </si>
  <si>
    <t>TAATCTTGAGGT</t>
  </si>
  <si>
    <t>ATTAAGAATGAA</t>
  </si>
  <si>
    <t>GAGGCTTACAGG</t>
  </si>
  <si>
    <t>ATATCTACTGGC</t>
  </si>
  <si>
    <t>ACTAGAAGCCAT</t>
  </si>
  <si>
    <t>AGTTATTGTGCC</t>
  </si>
  <si>
    <t>TGAGGTACGAAC</t>
  </si>
  <si>
    <t>GCGGTGGCTACC</t>
  </si>
  <si>
    <t>TGGCACACTGCT</t>
  </si>
  <si>
    <t>CAAGTTGTTAAG</t>
  </si>
  <si>
    <t>GAGCTCTCGCAG</t>
  </si>
  <si>
    <t>CGGATTCTGTCT</t>
  </si>
  <si>
    <t>AGGACGAATGCC</t>
  </si>
  <si>
    <t>GGCGCTGGCGAC</t>
  </si>
  <si>
    <t>GTTACATGCTGC</t>
  </si>
  <si>
    <t>GACCGTTCAGCA</t>
  </si>
  <si>
    <t>GCCTACGTGTCA</t>
  </si>
  <si>
    <t>CTGCTAGAAGGA</t>
  </si>
  <si>
    <t>GCCAGGCTCGTT</t>
  </si>
  <si>
    <t>AGGTTCGAATAG</t>
  </si>
  <si>
    <t>CGAGTACGAATT</t>
  </si>
  <si>
    <t>TTATACAGGTTC</t>
  </si>
  <si>
    <t>GCTTACGCTCAG</t>
  </si>
  <si>
    <t>AAGGAAGAACTT</t>
  </si>
  <si>
    <t>TCACTTCCGCCT</t>
  </si>
  <si>
    <t>GATACTTACAAC</t>
  </si>
  <si>
    <t>GTGTTACTTCGC</t>
  </si>
  <si>
    <t>GCTGCGAGATAC</t>
  </si>
  <si>
    <t>TGGCACACGCAC</t>
  </si>
  <si>
    <t>TGAAGAGTTAAG</t>
  </si>
  <si>
    <t>TAATTGTCCGAT</t>
  </si>
  <si>
    <t>CCTGTGAGTATC</t>
  </si>
  <si>
    <t>CGTACACCGGAG</t>
  </si>
  <si>
    <t>GAGCGATTCTGG</t>
  </si>
  <si>
    <t>TCATGCCAATGA</t>
  </si>
  <si>
    <t>TGTAACCATTCA</t>
  </si>
  <si>
    <t>CTAAGAGTCGCC</t>
  </si>
  <si>
    <t>TGGTAACGTTCT</t>
  </si>
  <si>
    <t>CGCGTGGTCTGG</t>
  </si>
  <si>
    <t>TCCGAGTTCGTT</t>
  </si>
  <si>
    <t>TCCGACGTCAGA</t>
  </si>
  <si>
    <t>CAATGATATCAC</t>
  </si>
  <si>
    <t>AGGTCGTAATTA</t>
  </si>
  <si>
    <t>CTGCCGTACTTG</t>
  </si>
  <si>
    <t>AGGCTATCGCTA</t>
  </si>
  <si>
    <t>TTGTCTAAGCCA</t>
  </si>
  <si>
    <t>CGGAACATGACG</t>
  </si>
  <si>
    <t>TTAGGAGCTCCG</t>
  </si>
  <si>
    <t>GACCGTCAACCT</t>
  </si>
  <si>
    <t>ATGGATGTCCGC</t>
  </si>
  <si>
    <t>GTCTATGTACGT</t>
  </si>
  <si>
    <t>CGTCCTTATAAG</t>
  </si>
  <si>
    <t>ATGCTGAGATGA</t>
  </si>
  <si>
    <t>GCAAGTTCCGAA</t>
  </si>
  <si>
    <t>AGCACCATCTGG</t>
  </si>
  <si>
    <t>AACTACATCGTT</t>
  </si>
  <si>
    <t>GCGTGTGTTGCC</t>
  </si>
  <si>
    <t>CTAGTGGACATG</t>
  </si>
  <si>
    <t>CGCTTCTGTCCT</t>
  </si>
  <si>
    <t>GCGTATATGTCG</t>
  </si>
  <si>
    <t>CGCTGCCTAGTG</t>
  </si>
  <si>
    <t>CAGAAGGTATAA</t>
  </si>
  <si>
    <t>CCGTGTGGCCTT</t>
  </si>
  <si>
    <t>CGTGTTATTAGG</t>
  </si>
  <si>
    <t>ATTGCCTACTTC</t>
  </si>
  <si>
    <t>ATTCGGTAACAA</t>
  </si>
  <si>
    <t>GCATTCGGCTTG</t>
  </si>
  <si>
    <t>GGTTCTTGACTG</t>
  </si>
  <si>
    <t>TGAATTGCTCGA</t>
  </si>
  <si>
    <t>GTTCTTCAGAAT</t>
  </si>
  <si>
    <t>GGAACAGTGGTT</t>
  </si>
  <si>
    <t>GGATGATAGCCG</t>
  </si>
  <si>
    <t>AAGCGTGGTCGA</t>
  </si>
  <si>
    <t>ATGTTAGCGGAT</t>
  </si>
  <si>
    <t>AGCACGCGGTTA</t>
  </si>
  <si>
    <t>GCGCGGTATTGC</t>
  </si>
  <si>
    <t>TAGTGTTACTCT</t>
  </si>
  <si>
    <t>AGAAGGCAGTTG</t>
  </si>
  <si>
    <t>AAGCATACTCGT</t>
  </si>
  <si>
    <t>AACAACCTTGGA</t>
  </si>
  <si>
    <t>TCCGGAATAGGT</t>
  </si>
  <si>
    <t>CCATAGAGTCTC</t>
  </si>
  <si>
    <t>GAATATTAAGAG</t>
  </si>
  <si>
    <t>ACAAGTGAACTG</t>
  </si>
  <si>
    <t>TCACAGTCAGCG</t>
  </si>
  <si>
    <t>TAGCTCGGAAGG</t>
  </si>
  <si>
    <t>GCGGACACGGTC</t>
  </si>
  <si>
    <t>ATAAGCCACAAT</t>
  </si>
  <si>
    <t>CGAGATATCCTC</t>
  </si>
  <si>
    <t>AACTTGGCGGTA</t>
  </si>
  <si>
    <t>GTGATCCTCGTA</t>
  </si>
  <si>
    <t>CGTTCTTGCTCG</t>
  </si>
  <si>
    <t>TGTTCTGGCTTA</t>
  </si>
  <si>
    <t>CGGATAAGTGCG</t>
  </si>
  <si>
    <t>CAACACGTGCCT</t>
  </si>
  <si>
    <t>GCGAGGCCAGAC</t>
  </si>
  <si>
    <t>AGGCCTCGCGTC</t>
  </si>
  <si>
    <t>GTGTTGAAGTCT</t>
  </si>
  <si>
    <t>CTACTGTTATAC</t>
  </si>
  <si>
    <t>CTCCAAGCAAGA</t>
  </si>
  <si>
    <t>TGCGTGACGTTA</t>
  </si>
  <si>
    <t>CAGAAGAGCTGA</t>
  </si>
  <si>
    <t>GGTCGATAAGAA</t>
  </si>
  <si>
    <t>AGCTCCAATGCG</t>
  </si>
  <si>
    <t>ACGCATTCTATG</t>
  </si>
  <si>
    <t>ACTCTAATCGCT</t>
  </si>
  <si>
    <t>ATCACGTGCGAA</t>
  </si>
  <si>
    <t>ATGATTGACAAT</t>
  </si>
  <si>
    <t>TGGTCAGTATAC</t>
  </si>
  <si>
    <t>ACCGTTGGTGCC</t>
  </si>
  <si>
    <t>ATACGCTTCAGA</t>
  </si>
  <si>
    <t>ATGAATTGCTTA</t>
  </si>
  <si>
    <t>CCAATGACGGTT</t>
  </si>
  <si>
    <t>ACGTTCTGTGGA</t>
  </si>
  <si>
    <t>TAATTCCAGCAA</t>
  </si>
  <si>
    <t>GACGATTATATA</t>
  </si>
  <si>
    <t>GGACAACCATCG</t>
  </si>
  <si>
    <t>AGAAGCGGTCCT</t>
  </si>
  <si>
    <t>CGTCGGATAGGT</t>
  </si>
  <si>
    <t>GTCGCTTATTCC</t>
  </si>
  <si>
    <t>GAACCTATGTAA</t>
  </si>
  <si>
    <t>AGAACCGAGTCT</t>
  </si>
  <si>
    <t>TAAGATAGAAGA</t>
  </si>
  <si>
    <t>CCAGGTGTAGCG</t>
  </si>
  <si>
    <t>CATAGGACATAC</t>
  </si>
  <si>
    <t>GATACCAGTTGC</t>
  </si>
  <si>
    <t>GACCTAATGCTG</t>
  </si>
  <si>
    <t>AGACGTCATCTG</t>
  </si>
  <si>
    <t>TGCATCAGATTA</t>
  </si>
  <si>
    <t>CCATGATTCGCG</t>
  </si>
  <si>
    <t>TCTCCGAGCAAG</t>
  </si>
  <si>
    <t>CGGAGTAAGGCT</t>
  </si>
  <si>
    <t>CCGTTGTTGAGT</t>
  </si>
  <si>
    <t>CGAATCTGCCTG</t>
  </si>
  <si>
    <t>TCTGAACCTTAT</t>
  </si>
  <si>
    <t>AACAGGATTACG</t>
  </si>
  <si>
    <t>ACGTACACGGCA</t>
  </si>
  <si>
    <t>AAGTGAGTAGGA</t>
  </si>
  <si>
    <t>AGCTAAGTGTTC</t>
  </si>
  <si>
    <t>GGACTGTGAGAT</t>
  </si>
  <si>
    <t>CACGACGATCCG</t>
  </si>
  <si>
    <t>TAATCACATTAT</t>
  </si>
  <si>
    <t>TCTCACAGGCGG</t>
  </si>
  <si>
    <t>CACGGAGACATA</t>
  </si>
  <si>
    <t>TCCACTTAGTCA</t>
  </si>
  <si>
    <t>CCGGCAGAGGAG</t>
  </si>
  <si>
    <t>CACCGCCTGGAA</t>
  </si>
  <si>
    <t>TTCCTGAACGCA</t>
  </si>
  <si>
    <t>TTCCACAAGGTT</t>
  </si>
  <si>
    <t>CCGTGGACAGGT</t>
  </si>
  <si>
    <t>GCACTAGGTAAG</t>
  </si>
  <si>
    <t>ATTCTGCAGAGA</t>
  </si>
  <si>
    <t>CACGCCTTCCTT</t>
  </si>
  <si>
    <t>CTCCATGTGCTT</t>
  </si>
  <si>
    <t>TAGGTCTGTGTC</t>
  </si>
  <si>
    <t>TAAGTTCTTCTG</t>
  </si>
  <si>
    <t>TAATCCGACAAC</t>
  </si>
  <si>
    <t>CCGCATGAGAAG</t>
  </si>
  <si>
    <t>CTTAGGTGATGC</t>
  </si>
  <si>
    <t>GGCTCGGACCGT</t>
  </si>
  <si>
    <t>CGGCGAGTACAT</t>
  </si>
  <si>
    <t>TCCATAACCGCG</t>
  </si>
  <si>
    <t>CGTCTATCTAGG</t>
  </si>
  <si>
    <t>ACAGAACTTCCA</t>
  </si>
  <si>
    <t>ATTGCATTAACG</t>
  </si>
  <si>
    <t>TTACTTGCCGAA</t>
  </si>
  <si>
    <t>GCAACACGAGGC</t>
  </si>
  <si>
    <t>AAGTCCGGTCTG</t>
  </si>
  <si>
    <t>TGGTACCAAGCT</t>
  </si>
  <si>
    <t>TATGCGCTTCCA</t>
  </si>
  <si>
    <t>GATATATAGTCC</t>
  </si>
  <si>
    <t>CTAGCTTAGTAA</t>
  </si>
  <si>
    <t>ACGTGAGGATAT</t>
  </si>
  <si>
    <t>AGATGACGGACT</t>
  </si>
  <si>
    <t>ATCTAGTACTTG</t>
  </si>
  <si>
    <t>TCAGTCCTAACC</t>
  </si>
  <si>
    <t>AATTGACACAGA</t>
  </si>
  <si>
    <t>TAGACGTTGTCA</t>
  </si>
  <si>
    <t>TCTTCCAGCGCG</t>
  </si>
  <si>
    <t>AACGGCGTTCAA</t>
  </si>
  <si>
    <t>AACTTAGTTACA</t>
  </si>
  <si>
    <t>GCGCATGAGGCC</t>
  </si>
  <si>
    <t>GGCCGCACTGCA</t>
  </si>
  <si>
    <t>ATAATTAAGAGC</t>
  </si>
  <si>
    <t>GCGGAAGCTCAT</t>
  </si>
  <si>
    <t>CTACGTCGATCG</t>
  </si>
  <si>
    <t>CTAAGCGGTAGC</t>
  </si>
  <si>
    <t>GCAATGGCCAAT</t>
  </si>
  <si>
    <t>CTGAGCTTGCTA</t>
  </si>
  <si>
    <t>GTCCACTTGCCT</t>
  </si>
  <si>
    <t>TCCGGAGTTATC</t>
  </si>
  <si>
    <t>TTGTGGCCGTCC</t>
  </si>
  <si>
    <t>CGATTCCAACCG</t>
  </si>
  <si>
    <t>GGCGCATTGAGG</t>
  </si>
  <si>
    <t>TTGGTTGCGACT</t>
  </si>
  <si>
    <t>TGGACGCCACGA</t>
  </si>
  <si>
    <t>TCCTCCGGAACA</t>
  </si>
  <si>
    <t>GCAAGCCTGGAT</t>
  </si>
  <si>
    <t>ACCTTCTGGAAG</t>
  </si>
  <si>
    <t>ATATTCCGCCGG</t>
  </si>
  <si>
    <t>CAGAGTTCCGTA</t>
  </si>
  <si>
    <t>TCCAACACCTTA</t>
  </si>
  <si>
    <t>GACTAACCGAAC</t>
  </si>
  <si>
    <t>CTTATCGACTTG</t>
  </si>
  <si>
    <t>CCTAGCTGGTAT</t>
  </si>
  <si>
    <t>GCTTCCGGAGTG</t>
  </si>
  <si>
    <t>GTTGTGTGCAAT</t>
  </si>
  <si>
    <t>CAGAGTGAATGA</t>
  </si>
  <si>
    <t>AACTAGGTACCA</t>
  </si>
  <si>
    <t>GAACGGTGTGTA</t>
  </si>
  <si>
    <t>TTACTCGAATCG</t>
  </si>
  <si>
    <t>AGCACGCGTGAT</t>
  </si>
  <si>
    <t>CCAGCGCCTTAC</t>
  </si>
  <si>
    <t>GATCGAATTGAG</t>
  </si>
  <si>
    <t>GCGTGCTTACCA</t>
  </si>
  <si>
    <t>GGTGGTGGTGCT</t>
  </si>
  <si>
    <t>GGACATAGATAC</t>
  </si>
  <si>
    <t>TAGACTTCTGAA</t>
  </si>
  <si>
    <t>GTACTATATTCG</t>
  </si>
  <si>
    <t>GAGTGACCACTA</t>
  </si>
  <si>
    <t>TGATGGCTTGGT</t>
  </si>
  <si>
    <t>GGTAGTTACGCC</t>
  </si>
  <si>
    <t>TAGGATGGTTGT</t>
  </si>
  <si>
    <t>TGTATATGCAGA</t>
  </si>
  <si>
    <t>GGAACGTACGGT</t>
  </si>
  <si>
    <t>ATGTAGCAGTGG</t>
  </si>
  <si>
    <t>GGCAGAGCCTAC</t>
  </si>
  <si>
    <t>TGTCGCGGCTGC</t>
  </si>
  <si>
    <t>AGGAAGTCGTGC</t>
  </si>
  <si>
    <t>TTCGCTCGTGGC</t>
  </si>
  <si>
    <t>GGTATTCCTTGT</t>
  </si>
  <si>
    <t>CCGCGGCCTTCT</t>
  </si>
  <si>
    <t>CTTCAATGCGTT</t>
  </si>
  <si>
    <t>GCTGAGCCAACC</t>
  </si>
  <si>
    <t>GAGAATTGCGTC</t>
  </si>
  <si>
    <t>CGCAGGTACTTC</t>
  </si>
  <si>
    <t>CAGTCAGTCGAC</t>
  </si>
  <si>
    <t>TAGATCAGTCAG</t>
  </si>
  <si>
    <t>AACAGACTAGTG</t>
  </si>
  <si>
    <t>CACCTGAGTATT</t>
  </si>
  <si>
    <t>GACGGCGGCGAG</t>
  </si>
  <si>
    <t>TAGACGGTGGTC</t>
  </si>
  <si>
    <t>CCGCGTCTAACG</t>
  </si>
  <si>
    <t>GATCACAGAACT</t>
  </si>
  <si>
    <t>AGAGAATCTGTG</t>
  </si>
  <si>
    <t>CTTGCCATGTAG</t>
  </si>
  <si>
    <t>CAAGTAATAACT</t>
  </si>
  <si>
    <t>ATGCACTTGATA</t>
  </si>
  <si>
    <t>GTCGAACGGTGA</t>
  </si>
  <si>
    <t>GCTTGTCTGCTC</t>
  </si>
  <si>
    <t>TTACTTCTGGTC</t>
  </si>
  <si>
    <t>GATTCGACGGCC</t>
  </si>
  <si>
    <t>CTTGATCGATGT</t>
  </si>
  <si>
    <t>TTCAATGTACAG</t>
  </si>
  <si>
    <t>TAGATAGACTGA</t>
  </si>
  <si>
    <t>TGTTGATAGATA</t>
  </si>
  <si>
    <t>ACCAAGCAGCCG</t>
  </si>
  <si>
    <t>GTGAGCAGAACT</t>
  </si>
  <si>
    <t>TGTTCGGTGGTG</t>
  </si>
  <si>
    <t>CTTGGACGTCAG</t>
  </si>
  <si>
    <t>CTGTGGCGGAGT</t>
  </si>
  <si>
    <t>CCTACTCATCCT</t>
  </si>
  <si>
    <t>ATATAATTGTAT</t>
  </si>
  <si>
    <t>GTGGCCACCTAC</t>
  </si>
  <si>
    <t>AGCCAGTCGCGT</t>
  </si>
  <si>
    <t>ATGCACAAGAGT</t>
  </si>
  <si>
    <t>TGAGAGTTGCAC</t>
  </si>
  <si>
    <t>GCTTGGAAGCCG</t>
  </si>
  <si>
    <t>TCTCTTGCGTAC</t>
  </si>
  <si>
    <t>TGGAGTTCATCG</t>
  </si>
  <si>
    <t>CTGTTCCTCAGA</t>
  </si>
  <si>
    <t>TTCATTCTTAAG</t>
  </si>
  <si>
    <t>AGACACCTGCTT</t>
  </si>
  <si>
    <t>CACCTCCGGTCT</t>
  </si>
  <si>
    <t>AGTACAATGCTA</t>
  </si>
  <si>
    <t>AACGTCTAGGAT</t>
  </si>
  <si>
    <t>ACCGCAATAGTA</t>
  </si>
  <si>
    <t>TGTGGATGTACA</t>
  </si>
  <si>
    <t>TATACCTGGTAG</t>
  </si>
  <si>
    <t>GCGCTCCTTGTT</t>
  </si>
  <si>
    <t>GGAAGGCATTAT</t>
  </si>
  <si>
    <t>ACGTCAGTGGCC</t>
  </si>
  <si>
    <t>TGTTGTATGGCC</t>
  </si>
  <si>
    <t>AGTGTCAAGCCG</t>
  </si>
  <si>
    <t>TTGCCTTCGTTC</t>
  </si>
  <si>
    <t>TCCTAAGTTCGG</t>
  </si>
  <si>
    <t>CCTAAGCGCTGT</t>
  </si>
  <si>
    <t>TACTACTGGCTT</t>
  </si>
  <si>
    <t>CAATGGAGCGAG</t>
  </si>
  <si>
    <t>TTGAGTTCTCGA</t>
  </si>
  <si>
    <t>CCGGAGGTTGGT</t>
  </si>
  <si>
    <t>AACGGAGGTTGG</t>
  </si>
  <si>
    <t>GTAATGTTCAGC</t>
  </si>
  <si>
    <t>CACGGCAGTTGC</t>
  </si>
  <si>
    <t>GGTCAGCGCTAT</t>
  </si>
  <si>
    <t>CAGCACTCCGCG</t>
  </si>
  <si>
    <t>TTGCGCGGATGT</t>
  </si>
  <si>
    <t>GACTGTCTCTAC</t>
  </si>
  <si>
    <t>CCTCGATATACA</t>
  </si>
  <si>
    <t>CAATACACAGGT</t>
  </si>
  <si>
    <t>CATTCCGAACAA</t>
  </si>
  <si>
    <t>CCGCGGCAGTGA</t>
  </si>
  <si>
    <t>CACTAACCTACA</t>
  </si>
  <si>
    <t>AGGTCAACTGGA</t>
  </si>
  <si>
    <t>AGGAGTTGGAAT</t>
  </si>
  <si>
    <t>GAACATCGGTAT</t>
  </si>
  <si>
    <t>TTCTAGACTTAA</t>
  </si>
  <si>
    <t>CTAGTACAAGGT</t>
  </si>
  <si>
    <t>TCTTACATAGTG</t>
  </si>
  <si>
    <t>ACGATTCTAGGC</t>
  </si>
  <si>
    <t>TGTCGATCCGGC</t>
  </si>
  <si>
    <t>CAGTCAGGTATC</t>
  </si>
  <si>
    <t>GCTTCCGGCTAA</t>
  </si>
  <si>
    <t>TCTCTTCTAGGA</t>
  </si>
  <si>
    <t>TGGTCAAGGTAT</t>
  </si>
  <si>
    <t>TGTTGGCATAGG</t>
  </si>
  <si>
    <t>GTGCTTCGACCG</t>
  </si>
  <si>
    <t>TTCTGTGACCTC</t>
  </si>
  <si>
    <t>CTCTTCCGTTGT</t>
  </si>
  <si>
    <t>TCGCGTCGACCA</t>
  </si>
  <si>
    <t>ACCATCCTGTTA</t>
  </si>
  <si>
    <t>CTCATTACTACT</t>
  </si>
  <si>
    <t>TAAGACCGGCAG</t>
  </si>
  <si>
    <t>CTCTTGTAATGT</t>
  </si>
  <si>
    <t>CACGGCTCAGAC</t>
  </si>
  <si>
    <t>TCGGTTCAGAAC</t>
  </si>
  <si>
    <t>AGTCTGAACCGT</t>
  </si>
  <si>
    <t>AAGTTGGATTCC</t>
  </si>
  <si>
    <t>ACAGATAGGTAA</t>
  </si>
  <si>
    <t>GCATTCTTGGCC</t>
  </si>
  <si>
    <t>CGTCTGACGTAA</t>
  </si>
  <si>
    <t>TCTAGTCCTATC</t>
  </si>
  <si>
    <t>CGGATCAATTGT</t>
  </si>
  <si>
    <t>GTATAGAGGCCG</t>
  </si>
  <si>
    <t>ATAACCTCACAA</t>
  </si>
  <si>
    <t>CACACTATGATA</t>
  </si>
  <si>
    <t>AACCATTACTAA</t>
  </si>
  <si>
    <t>AGTCGCAACGCA</t>
  </si>
  <si>
    <t>TAGGTACTAACA</t>
  </si>
  <si>
    <t>TCGCCTCATGAC</t>
  </si>
  <si>
    <t>AATTCGGACTCT</t>
  </si>
  <si>
    <t>TCTGAGTCGGCC</t>
  </si>
  <si>
    <t>TTATTAATGGTG</t>
  </si>
  <si>
    <t>GAGTCTCATCGA</t>
  </si>
  <si>
    <t>CAGCAGCGAATG</t>
  </si>
  <si>
    <t>GCGTAGTGGCGA</t>
  </si>
  <si>
    <t>AGATATTAGCCA</t>
  </si>
  <si>
    <t>TAGGAAGTGGAA</t>
  </si>
  <si>
    <t>CAGTTATACAGC</t>
  </si>
  <si>
    <t>ACAAGCTCGAGC</t>
  </si>
  <si>
    <t>CATATCAAGAAC</t>
  </si>
  <si>
    <t>AATCTGAGTTCT</t>
  </si>
  <si>
    <t>ACTTCTAACATG</t>
  </si>
  <si>
    <t>TAGTATAGATTA</t>
  </si>
  <si>
    <t>GAGCGTGCCATA</t>
  </si>
  <si>
    <t>ACCATAGATACG</t>
  </si>
  <si>
    <t>TCCATTATGGTC</t>
  </si>
  <si>
    <t>TCGCGCTGCAGA</t>
  </si>
  <si>
    <t>GGTTGATGATTC</t>
  </si>
  <si>
    <t>GGCGTGCTCGCC</t>
  </si>
  <si>
    <t>CATCCATCGAAG</t>
  </si>
  <si>
    <t>AGTCTCATGATT</t>
  </si>
  <si>
    <t>GCTTAATAGTAT</t>
  </si>
  <si>
    <t>TACTCAAGAGCG</t>
  </si>
  <si>
    <t>CAGGTCCTCGGT</t>
  </si>
  <si>
    <t>CGCTGCAGACGA</t>
  </si>
  <si>
    <t>TACCTGGTGCTA</t>
  </si>
  <si>
    <t>AAGCGCACTCAC</t>
  </si>
  <si>
    <t>CTAGACTCGCAA</t>
  </si>
  <si>
    <t>GATGCACGCCAT</t>
  </si>
  <si>
    <t>CGTCGGTAATCC</t>
  </si>
  <si>
    <t>CTGTCCGCGATC</t>
  </si>
  <si>
    <t>CGCAACCGAGAG</t>
  </si>
  <si>
    <t>TCATAGCCTCGG</t>
  </si>
  <si>
    <t>GGAGCCGATCGA</t>
  </si>
  <si>
    <t>CCAACGTGGTCC</t>
  </si>
  <si>
    <t>GGTGATTATGCA</t>
  </si>
  <si>
    <t>AATGCGCCTGAT</t>
  </si>
  <si>
    <t>GAGAGAGGTAAG</t>
  </si>
  <si>
    <t>TATCACGCAGGC</t>
  </si>
  <si>
    <t>CGGAGGTTGTGT</t>
  </si>
  <si>
    <t>AGACATCTAGCT</t>
  </si>
  <si>
    <t>TAACCGCCTAAG</t>
  </si>
  <si>
    <t>AATCATGAAGCC</t>
  </si>
  <si>
    <t>TGACGGCATCCA</t>
  </si>
  <si>
    <t>TCGATTCGCGAG</t>
  </si>
  <si>
    <t>CTGTGTGTATTG</t>
  </si>
  <si>
    <t>ACGTGCCATAAC</t>
  </si>
  <si>
    <t>GGACGAATGATC</t>
  </si>
  <si>
    <t>GGAACCGCATGG</t>
  </si>
  <si>
    <t>GCAACCTAGCGC</t>
  </si>
  <si>
    <t>TTGCCTGTGAGA</t>
  </si>
  <si>
    <t>TTGTGTCGCAGC</t>
  </si>
  <si>
    <t>TGGACAGGTCGT</t>
  </si>
  <si>
    <t>TTACGGCAATCC</t>
  </si>
  <si>
    <t>TCAGTACCTGTG</t>
  </si>
  <si>
    <t>GTTGAATTCGCT</t>
  </si>
  <si>
    <t>ACGGAAGCCGAC</t>
  </si>
  <si>
    <t>TGGCTTAGGTTG</t>
  </si>
  <si>
    <t>CGCTCCGGCAGT</t>
  </si>
  <si>
    <t>TTAGTTAGCGTA</t>
  </si>
  <si>
    <t>TCCTAAGCAGCC</t>
  </si>
  <si>
    <t>CATCAGTAACAC</t>
  </si>
  <si>
    <t>CTTGGCCTCAAG</t>
  </si>
  <si>
    <t>TTCAGCTACTGT</t>
  </si>
  <si>
    <t>CCATTCATTGTG</t>
  </si>
  <si>
    <t>TAGTAATAACCG</t>
  </si>
  <si>
    <t>GAGCCGCGGCTG</t>
  </si>
  <si>
    <t>CATTGTTCACAT</t>
  </si>
  <si>
    <t>CGACAATGTTCA</t>
  </si>
  <si>
    <t>GCGTCGGTATTA</t>
  </si>
  <si>
    <t>GTGATCTAGAAT</t>
  </si>
  <si>
    <t>CCATGGACTTAT</t>
  </si>
  <si>
    <t>TTGGAGGTGTGG</t>
  </si>
  <si>
    <t>ACAGTTATGGAC</t>
  </si>
  <si>
    <t>ATGTCGGACAGA</t>
  </si>
  <si>
    <t>GGCGAACCGTTG</t>
  </si>
  <si>
    <t>GAGTATACGCTT</t>
  </si>
  <si>
    <t>CTACGCTCGACC</t>
  </si>
  <si>
    <t>GATACTGCAACA</t>
  </si>
  <si>
    <t>TATGTCACGAGT</t>
  </si>
  <si>
    <t>CGAGTCGGTTCT</t>
  </si>
  <si>
    <t>ATCATATGCTAG</t>
  </si>
  <si>
    <t>CGTCTTATTCCT</t>
  </si>
  <si>
    <t>TTATTGACGACC</t>
  </si>
  <si>
    <t>ACACCACAGGAG</t>
  </si>
  <si>
    <t>TAGTTGGAGTAA</t>
  </si>
  <si>
    <t>AGTTCGCGGCAG</t>
  </si>
  <si>
    <t>GATCGTAACTCC</t>
  </si>
  <si>
    <t>AATCCAGCGGTG</t>
  </si>
  <si>
    <t>GTAGCCTCTGAA</t>
  </si>
  <si>
    <t>ACAGGCCACGCA</t>
  </si>
  <si>
    <t>CGCTGGTCTTGA</t>
  </si>
  <si>
    <t>TGACACGGTAAC</t>
  </si>
  <si>
    <t>CCAATATTCACC</t>
  </si>
  <si>
    <t>GATCACAGCTGA</t>
  </si>
  <si>
    <t>CATATGTCTGCG</t>
  </si>
  <si>
    <t>TTAGGCAGCCGA</t>
  </si>
  <si>
    <t>GACGAGGTCGCG</t>
  </si>
  <si>
    <t>TCTAGGTGTTGT</t>
  </si>
  <si>
    <t>GGCGACATACCT</t>
  </si>
  <si>
    <t>ACGTAGACACTG</t>
  </si>
  <si>
    <t>CGAGAGATTGAT</t>
  </si>
  <si>
    <t>GCCTGCCAATTC</t>
  </si>
  <si>
    <t>CAGTCTACCGCA</t>
  </si>
  <si>
    <t>GGCCGCGTCCTT</t>
  </si>
  <si>
    <t>CACTTCTCTGAT</t>
  </si>
  <si>
    <t>CGCACTGCGTCA</t>
  </si>
  <si>
    <t>GGCCATGTTATC</t>
  </si>
  <si>
    <t>TGACCATCCGCG</t>
  </si>
  <si>
    <t>CAGCAGTGTACT</t>
  </si>
  <si>
    <t>TGGCGCCTAGAT</t>
  </si>
  <si>
    <t>CGATACGAGGCA</t>
  </si>
  <si>
    <t>TAAGGCATGATC</t>
  </si>
  <si>
    <t>TATGTCAGATGC</t>
  </si>
  <si>
    <t>GACTTGTACGCT</t>
  </si>
  <si>
    <t>TGCTGAGTACAA</t>
  </si>
  <si>
    <t>AAGAGATCCTTC</t>
  </si>
  <si>
    <t>GCGTAATGCAAT</t>
  </si>
  <si>
    <t>AGTTCATAAGCC</t>
  </si>
  <si>
    <t>GAGCTAGAACGG</t>
  </si>
  <si>
    <t>ACTTCGAGCGTC</t>
  </si>
  <si>
    <t>ATAGGTCCAGCG</t>
  </si>
  <si>
    <t>CTTCTAGATTCC</t>
  </si>
  <si>
    <t>ACTGGCAGTGCT</t>
  </si>
  <si>
    <t>GGATGACACGGT</t>
  </si>
  <si>
    <t>CTACATTGCGAG</t>
  </si>
  <si>
    <t>ACTCTCACAATA</t>
  </si>
  <si>
    <t>CAAGCGTCGGTT</t>
  </si>
  <si>
    <t>GTCGCTTCCAGA</t>
  </si>
  <si>
    <t>GACTATCCACCA</t>
  </si>
  <si>
    <t>TCACCAATCTAG</t>
  </si>
  <si>
    <t>ATATTGATAGAT</t>
  </si>
  <si>
    <t>GCACCTGTGGAC</t>
  </si>
  <si>
    <t>GTATCAACATGA</t>
  </si>
  <si>
    <t>GGATTGAACTCG</t>
  </si>
  <si>
    <t>CCAAGCACAAGA</t>
  </si>
  <si>
    <t>TCAGTCAAGAAT</t>
  </si>
  <si>
    <t>GTGTATTGTATA</t>
  </si>
  <si>
    <t>GTTCTTCTTACC</t>
  </si>
  <si>
    <t>CTAGAACCAGTA</t>
  </si>
  <si>
    <t>CCGCAGACCAAC</t>
  </si>
  <si>
    <t>TTCGTAGCATAC</t>
  </si>
  <si>
    <t>GCATTGCGACTT</t>
  </si>
  <si>
    <t>ATTACACTGTGC</t>
  </si>
  <si>
    <t>CGTAAGAACGTG</t>
  </si>
  <si>
    <t>GCTAACAATCGG</t>
  </si>
  <si>
    <t>ACTGTTGAGCAG</t>
  </si>
  <si>
    <t>CCTGATTACCAC</t>
  </si>
  <si>
    <t>GCTAGCTTATCT</t>
  </si>
  <si>
    <t>TGTAATTGTGTA</t>
  </si>
  <si>
    <t>ATATACTTCAAC</t>
  </si>
  <si>
    <t>TCACATTGTGGA</t>
  </si>
  <si>
    <t>CGTATAGCCAGC</t>
  </si>
  <si>
    <t>CTAGAGCGTTGA</t>
  </si>
  <si>
    <t>CCTTCGTGATCT</t>
  </si>
  <si>
    <t>CTGCCTCCAGAG</t>
  </si>
  <si>
    <t>GAACAGGTAGAC</t>
  </si>
  <si>
    <t>CCATTAGACGCT</t>
  </si>
  <si>
    <t>TACTATGTAGCT</t>
  </si>
  <si>
    <t>TCTCACTCTGGT</t>
  </si>
  <si>
    <t>CACACAGGTAAT</t>
  </si>
  <si>
    <t>ACGATATCTTAA</t>
  </si>
  <si>
    <t>CTGTCGCGCAAC</t>
  </si>
  <si>
    <t>CGCATGGCGGCT</t>
  </si>
  <si>
    <t>GTAGTCGTGTCG</t>
  </si>
  <si>
    <t>CACATAATTGAT</t>
  </si>
  <si>
    <t>GGCTCGCCTGCC</t>
  </si>
  <si>
    <t>TTAGCACGCCGC</t>
  </si>
  <si>
    <t>TCTATGACAAGA</t>
  </si>
  <si>
    <t>CTACAGCGCCTC</t>
  </si>
  <si>
    <t>GTTAAGCGTATC</t>
  </si>
  <si>
    <t>GAGGCTAAGCAG</t>
  </si>
  <si>
    <t>GGACGGATATGG</t>
  </si>
  <si>
    <t>AGCACACTAAGG</t>
  </si>
  <si>
    <t>GTAACACATTGG</t>
  </si>
  <si>
    <t>CCACCGTACCGC</t>
  </si>
  <si>
    <t>AACAAGCGCTGC</t>
  </si>
  <si>
    <t>ACGCATTACTTC</t>
  </si>
  <si>
    <t>CTTATTCGTGGT</t>
  </si>
  <si>
    <t>GAGGCACCTACC</t>
  </si>
  <si>
    <t>GACAAGGTAACC</t>
  </si>
  <si>
    <t>TCCTCTCACAGG</t>
  </si>
  <si>
    <t>TCGTGTCTGTGT</t>
  </si>
  <si>
    <t>AATGTGGACAGG</t>
  </si>
  <si>
    <t>TCTGTCGCATGG</t>
  </si>
  <si>
    <t>AGCATCTGCACC</t>
  </si>
  <si>
    <t>CGACTATGTCGC</t>
  </si>
  <si>
    <t>CTTCGACTCTTC</t>
  </si>
  <si>
    <t>TATATGTATGTC</t>
  </si>
  <si>
    <t>CACACAAGAGTA</t>
  </si>
  <si>
    <t>TGATGTGTCTCA</t>
  </si>
  <si>
    <t>TTAGCGACCGTT</t>
  </si>
  <si>
    <t>GCTATGGCCTCG</t>
  </si>
  <si>
    <t>ATGATAGAACCG</t>
  </si>
  <si>
    <t>CGTGGAAGGTCT</t>
  </si>
  <si>
    <t>TTGGCGCACCAT</t>
  </si>
  <si>
    <t>TGCAACGGCTCG</t>
  </si>
  <si>
    <t>AATTCAGGCGTA</t>
  </si>
  <si>
    <t>CGGTGTTCTAGG</t>
  </si>
  <si>
    <t>CACATTGATCCT</t>
  </si>
  <si>
    <t>GGTAGAGGTGGC</t>
  </si>
  <si>
    <t>TTGGCGATATGA</t>
  </si>
  <si>
    <t>CGTGGTACACCG</t>
  </si>
  <si>
    <t>CCATAACACCGC</t>
  </si>
  <si>
    <t>GAGTACATTGTC</t>
  </si>
  <si>
    <t>AGATTGAGCCGA</t>
  </si>
  <si>
    <t>GGTACATTAGGT</t>
  </si>
  <si>
    <t>AGCTAAGGTCTA</t>
  </si>
  <si>
    <t>CATTGACCGGTA</t>
  </si>
  <si>
    <t>TGGCATGCAATT</t>
  </si>
  <si>
    <t>TATCTACACACT</t>
  </si>
  <si>
    <t>TATAGGTGCCTG</t>
  </si>
  <si>
    <t>CAACGCGGTCTA</t>
  </si>
  <si>
    <t>CACGTGCAACGG</t>
  </si>
  <si>
    <t>ATAGAAGATGGC</t>
  </si>
  <si>
    <t>AGTTATGCAACC</t>
  </si>
  <si>
    <t>AAGCGCGCCGAT</t>
  </si>
  <si>
    <t>TGAGCTAATCGT</t>
  </si>
  <si>
    <t>GCATTATGCTCA</t>
  </si>
  <si>
    <t>AAGGAATTCACC</t>
  </si>
  <si>
    <t>CTCGCAGGTTCT</t>
  </si>
  <si>
    <t>GGCACATATAGT</t>
  </si>
  <si>
    <t>TCTGTGGTGACC</t>
  </si>
  <si>
    <t>AGTGGCTACACC</t>
  </si>
  <si>
    <t>ACAGGTCCTAAT</t>
  </si>
  <si>
    <t>GTTCCATCAATC</t>
  </si>
  <si>
    <t>ACCGTAACTTAT</t>
  </si>
  <si>
    <t>TTCTCAATAGAC</t>
  </si>
  <si>
    <t>GTTCACGGCTAC</t>
  </si>
  <si>
    <t>ATTCTTGCTGTA</t>
  </si>
  <si>
    <t>GAGAGAGCAGCC</t>
  </si>
  <si>
    <t>TGCCGTTAGCGT</t>
  </si>
  <si>
    <t>CCACTGGCGGAA</t>
  </si>
  <si>
    <t>TCCAGCAACATC</t>
  </si>
  <si>
    <t>AGAGCTTGGTCT</t>
  </si>
  <si>
    <t>TATTGGACGTGT</t>
  </si>
  <si>
    <t>AAGCCAGTGACA</t>
  </si>
  <si>
    <t>GCGATGCATGGA</t>
  </si>
  <si>
    <t>AGCCTAGATCTC</t>
  </si>
  <si>
    <t>GAGCCAAGAACC</t>
  </si>
  <si>
    <t>GATTCAATGAGA</t>
  </si>
  <si>
    <t>ATAAGTTGGCGT</t>
  </si>
  <si>
    <t>AGGTGAATGTGG</t>
  </si>
  <si>
    <t>CTTACTCAGCGG</t>
  </si>
  <si>
    <t>GTAGACGAGGCC</t>
  </si>
  <si>
    <t>GCTCGTTCATAT</t>
  </si>
  <si>
    <t>GCGCGCATGTGC</t>
  </si>
  <si>
    <t>CGTGTACGGCAA</t>
  </si>
  <si>
    <t>GGAACGACCTTC</t>
  </si>
  <si>
    <t>CTCTCAGAGAGT</t>
  </si>
  <si>
    <t>CAGGACCTAGAG</t>
  </si>
  <si>
    <t>TTCCGTTATACA</t>
  </si>
  <si>
    <t>CGAATCCGGACC</t>
  </si>
  <si>
    <t>TACAAGTGACCT</t>
  </si>
  <si>
    <t>TCGGTGCCGATT</t>
  </si>
  <si>
    <t>TTGGACGGTCAC</t>
  </si>
  <si>
    <t>ACAGTTCAAGTT</t>
  </si>
  <si>
    <t>TTGATACCGATG</t>
  </si>
  <si>
    <t>GTTGACAGAGAC</t>
  </si>
  <si>
    <t>AGAGGCCATTGA</t>
  </si>
  <si>
    <t>CGGAGACCACTT</t>
  </si>
  <si>
    <t>GTGGTTGCTGAA</t>
  </si>
  <si>
    <t>TATGCGAATTAT</t>
  </si>
  <si>
    <t>TCGTGGTTGTTA</t>
  </si>
  <si>
    <t>CCTTCAGCTGTT</t>
  </si>
  <si>
    <t>GACTACCGTTCC</t>
  </si>
  <si>
    <t>CAGGTCTTGAAC</t>
  </si>
  <si>
    <t>GGTCTCTAGCGA</t>
  </si>
  <si>
    <t>AGTAATTAATCA</t>
  </si>
  <si>
    <t>TTATCGGACCGC</t>
  </si>
  <si>
    <t>GGTGCCGCCGAA</t>
  </si>
  <si>
    <t>TTACAATTGAGG</t>
  </si>
  <si>
    <t>CCTGAGTGATGG</t>
  </si>
  <si>
    <t>GGCGAGGACATT</t>
  </si>
  <si>
    <t>AAGCTAAGCTTC</t>
  </si>
  <si>
    <t>CGTGAGGCCTAG</t>
  </si>
  <si>
    <t>CGCAATTGCTAG</t>
  </si>
  <si>
    <t>TGTGATGTAGTT</t>
  </si>
  <si>
    <t>ATCTCGCGCTGG</t>
  </si>
  <si>
    <t>GAATTGCAGGCC</t>
  </si>
  <si>
    <t>GTGATATTGGAA</t>
  </si>
  <si>
    <t>TGAGATCTAGGA</t>
  </si>
  <si>
    <t>AATACTGTCCTG</t>
  </si>
  <si>
    <t>GCGGCATCATAA</t>
  </si>
  <si>
    <t>ACAACACTCCAG</t>
  </si>
  <si>
    <t>GTTGACCTTAGT</t>
  </si>
  <si>
    <t>CACCTTCATACG</t>
  </si>
  <si>
    <t>GTGCGTGCGGCT</t>
  </si>
  <si>
    <t>TAGACGCCATCT</t>
  </si>
  <si>
    <t>CTATAATTCTTG</t>
  </si>
  <si>
    <t>CCGTCATGTCTT</t>
  </si>
  <si>
    <t>GATCTCTTATGC</t>
  </si>
  <si>
    <t>CGACCTCTGAGT</t>
  </si>
  <si>
    <t>TCTAATTCCGTT</t>
  </si>
  <si>
    <t>CTGGATATAGTA</t>
  </si>
  <si>
    <t>TGAACACGATTG</t>
  </si>
  <si>
    <t>TGTAGCAGTGAA</t>
  </si>
  <si>
    <t>TCGTTGCTCCGT</t>
  </si>
  <si>
    <t>ACACCAGACTAC</t>
  </si>
  <si>
    <t>TACAGCAAGTGA</t>
  </si>
  <si>
    <t>CGTCCGCATGAT</t>
  </si>
  <si>
    <t>CTCTAGTATACC</t>
  </si>
  <si>
    <t>GATTAGTACACC</t>
  </si>
  <si>
    <t>AGTCGGTTGACC</t>
  </si>
  <si>
    <t>AATCACGAATTA</t>
  </si>
  <si>
    <t>TCTTGTAGACAA</t>
  </si>
  <si>
    <t>CCGTCTAGAGTC</t>
  </si>
  <si>
    <t>GTCAGAACTCCG</t>
  </si>
  <si>
    <t>GGTGTGTCTCCG</t>
  </si>
  <si>
    <t>AGCAGCCATCCG</t>
  </si>
  <si>
    <t>CAACAGAAGACG</t>
  </si>
  <si>
    <t>CCTAACTTAGAG</t>
  </si>
  <si>
    <t>CCTCTATATGAG</t>
  </si>
  <si>
    <t>CCTTGCTAGATC</t>
  </si>
  <si>
    <t>GGTCAAGTGCGT</t>
  </si>
  <si>
    <t>CATCGAAGACTA</t>
  </si>
  <si>
    <t>GTTATGCAGTTG</t>
  </si>
  <si>
    <t>AGGCGGTCTCCA</t>
  </si>
  <si>
    <t>AGGCGTCCTGAC</t>
  </si>
  <si>
    <t>AGTCAGCAGTAA</t>
  </si>
  <si>
    <t>GCGTCAACCAGT</t>
  </si>
  <si>
    <t>TGTCATCTCCTT</t>
  </si>
  <si>
    <t>CACTTATGGTCC</t>
  </si>
  <si>
    <t>TCGATACTAGTG</t>
  </si>
  <si>
    <t>GTTATAGGATAC</t>
  </si>
  <si>
    <t>TCCTCACATCCG</t>
  </si>
  <si>
    <t>TACGTCACTATC</t>
  </si>
  <si>
    <t>AAGCGGTTCGAA</t>
  </si>
  <si>
    <t>TAGGAGCTTACT</t>
  </si>
  <si>
    <t>CTACCTAGTTCT</t>
  </si>
  <si>
    <t>TAACGAAGCAGA</t>
  </si>
  <si>
    <t>AACCGGCCAGGC</t>
  </si>
  <si>
    <t>CAGACCGGCGAA</t>
  </si>
  <si>
    <t>TCTTCAGTTGAG</t>
  </si>
  <si>
    <t>AGTGTCGCGGAT</t>
  </si>
  <si>
    <t>GCGACGGAACGA</t>
  </si>
  <si>
    <t>CTCGGTCCGTAG</t>
  </si>
  <si>
    <t>GAACGTGTCCAA</t>
  </si>
  <si>
    <t>TCCGGAGAGAAT</t>
  </si>
  <si>
    <t>CGCATGCTTACA</t>
  </si>
  <si>
    <t>CCAGTCGTACGG</t>
  </si>
  <si>
    <t>ACAGATGCGGCT</t>
  </si>
  <si>
    <t>CTTCAGAGCAGA</t>
  </si>
  <si>
    <t>ATATACAATTCA</t>
  </si>
  <si>
    <t>TCTCGTTGATGC</t>
  </si>
  <si>
    <t>ACTGGATACCGC</t>
  </si>
  <si>
    <t>GGATCGTTGGAG</t>
  </si>
  <si>
    <t>ACCAACGTTCAT</t>
  </si>
  <si>
    <t>TTGATGCCTTAT</t>
  </si>
  <si>
    <t>GACTTCCTGGTC</t>
  </si>
  <si>
    <t>CAGTAGACAACA</t>
  </si>
  <si>
    <t>ACTGGCTTATAG</t>
  </si>
  <si>
    <t>TAGTCGCTTAAC</t>
  </si>
  <si>
    <t>CATTAGACTTGA</t>
  </si>
  <si>
    <t>TGTTCCTATGAA</t>
  </si>
  <si>
    <t>ATGAAGACATAG</t>
  </si>
  <si>
    <t>AGGCGGTATGTC</t>
  </si>
  <si>
    <t>ACACAGGTAACG</t>
  </si>
  <si>
    <t>GGTCACTGCAAG</t>
  </si>
  <si>
    <t>CTCGTAGAACCA</t>
  </si>
  <si>
    <t>GACCGACAAGGA</t>
  </si>
  <si>
    <t>TATACGCCAGAA</t>
  </si>
  <si>
    <t>CGCTCGGATGCA</t>
  </si>
  <si>
    <t>CCAACGTAATGT</t>
  </si>
  <si>
    <t>GTTCAACTCAAC</t>
  </si>
  <si>
    <t>TAGCGGTAAGGC</t>
  </si>
  <si>
    <t>TTACATAGACTG</t>
  </si>
  <si>
    <t>TCGCCATCGTGA</t>
  </si>
  <si>
    <t>ACCTCCGACTTG</t>
  </si>
  <si>
    <t>CGACGAGCGTGT</t>
  </si>
  <si>
    <t>ATGTCACCACAT</t>
  </si>
  <si>
    <t>ACTGCGCGGTCG</t>
  </si>
  <si>
    <t>CTTCTGCCGGTA</t>
  </si>
  <si>
    <t>CGCGGACATACA</t>
  </si>
  <si>
    <t>CATGAACGGCCG</t>
  </si>
  <si>
    <t>GTGGAAGGAACT</t>
  </si>
  <si>
    <t>ATACGTCTGTGG</t>
  </si>
  <si>
    <t>CGCAGCGCCACG</t>
  </si>
  <si>
    <t>TTCTCGGCGATT</t>
  </si>
  <si>
    <t>AGCCACGACAGT</t>
  </si>
  <si>
    <t>CTACCTGCTAAG</t>
  </si>
  <si>
    <t>TCACGGCCATAG</t>
  </si>
  <si>
    <t>TCGAACATTGCC</t>
  </si>
  <si>
    <t>GTAAGGAACGAA</t>
  </si>
  <si>
    <t>CATATGTGAACA</t>
  </si>
  <si>
    <t>TAACTGGCCTCT</t>
  </si>
  <si>
    <t>CGCCGGCGCTGT</t>
  </si>
  <si>
    <t>TGTTGCATCCAT</t>
  </si>
  <si>
    <t>GTTGCGACTTCC</t>
  </si>
  <si>
    <t>CGTACTTGAGTC</t>
  </si>
  <si>
    <t>AATGTAACAACG</t>
  </si>
  <si>
    <t>TCTGCTGCGGAG</t>
  </si>
  <si>
    <t>ATCTAGCCTGAC</t>
  </si>
  <si>
    <t>CAATCTTCGGAC</t>
  </si>
  <si>
    <t>CTGATGGTTCCG</t>
  </si>
  <si>
    <t>TCCATGAAGTCC</t>
  </si>
  <si>
    <t>AGAGTGTGAAGC</t>
  </si>
  <si>
    <t>TTACCGGCGGAG</t>
  </si>
  <si>
    <t>ATATGAAGAGGA</t>
  </si>
  <si>
    <t>AGACTGCGACAA</t>
  </si>
  <si>
    <t>ATGGTGCGTATT</t>
  </si>
  <si>
    <t>CACTATTATGAA</t>
  </si>
  <si>
    <t>ACGGACGTATGG</t>
  </si>
  <si>
    <t>GAGATTCGTCAA</t>
  </si>
  <si>
    <t>CGACCACGTGAG</t>
  </si>
  <si>
    <t>TTAAGGATGCGC</t>
  </si>
  <si>
    <t>AGGCTGTTGGAT</t>
  </si>
  <si>
    <t>GAGAACATACGC</t>
  </si>
  <si>
    <t>GATGCTGTATAC</t>
  </si>
  <si>
    <t>CCGAATATATGC</t>
  </si>
  <si>
    <t>AGTATGGCGCTA</t>
  </si>
  <si>
    <t>AGTGACGAACAT</t>
  </si>
  <si>
    <t>TTAGCACTTGTA</t>
  </si>
  <si>
    <t>GCATATGACAGG</t>
  </si>
  <si>
    <t>AATAGACGTAGC</t>
  </si>
  <si>
    <t>ACTTACTTGATG</t>
  </si>
  <si>
    <t>CCGGTCACAAGG</t>
  </si>
  <si>
    <t>ATTACGGCGCGG</t>
  </si>
  <si>
    <t>AATCGCACATTG</t>
  </si>
  <si>
    <t>GGCCGGCTCTTA</t>
  </si>
  <si>
    <t>AGTGAATGAACC</t>
  </si>
  <si>
    <t>ACAGCGCTCTCT</t>
  </si>
  <si>
    <t>TACCAATCTGAC</t>
  </si>
  <si>
    <t>ACGCCACATTGT</t>
  </si>
  <si>
    <t>TCCGTCGATTAC</t>
  </si>
  <si>
    <t>GGACGATATACC</t>
  </si>
  <si>
    <t>GTAAGATCTGAG</t>
  </si>
  <si>
    <t>CTGTTGATAAGC</t>
  </si>
  <si>
    <t>GCGAGCTTCGTC</t>
  </si>
  <si>
    <t>GAGTGAGTTCAA</t>
  </si>
  <si>
    <t>TCTTCAATTACC</t>
  </si>
  <si>
    <t>CCGGAGCCTGCC</t>
  </si>
  <si>
    <t>ACCAATGCCAGA</t>
  </si>
  <si>
    <t>CTTAGTAGAGAG</t>
  </si>
  <si>
    <t>ATACAGTTCGTG</t>
  </si>
  <si>
    <t>GATCCGGAATTC</t>
  </si>
  <si>
    <t>CTTGGCCATATA</t>
  </si>
  <si>
    <t>GGTATATTGTGA</t>
  </si>
  <si>
    <t>CGCGTCGGTCTC</t>
  </si>
  <si>
    <t>TAATCGTAGGTC</t>
  </si>
  <si>
    <t>CCTCTCTCGCTA</t>
  </si>
  <si>
    <t>AGTGGTCGCTTC</t>
  </si>
  <si>
    <t>CAACGGCTTCAC</t>
  </si>
  <si>
    <t>CAAGGCTCCTAA</t>
  </si>
  <si>
    <t>TTCGACCATCGA</t>
  </si>
  <si>
    <t>CGACGGAGCTTC</t>
  </si>
  <si>
    <t>GACGGCGTATGC</t>
  </si>
  <si>
    <t>GGCGGCGCTTCT</t>
  </si>
  <si>
    <t>CGCCTACACGAA</t>
  </si>
  <si>
    <t>TCATGACTATCC</t>
  </si>
  <si>
    <t>TCGGAATGACGG</t>
  </si>
  <si>
    <t>CTACTCTTGCTG</t>
  </si>
  <si>
    <t>CTCGCAACACTG</t>
  </si>
  <si>
    <t>TCATGGTATTGG</t>
  </si>
  <si>
    <t>ATTGGACATCTC</t>
  </si>
  <si>
    <t>CATAGCGCGTTC</t>
  </si>
  <si>
    <t>TCCAGAGAACGA</t>
  </si>
  <si>
    <t>TGTGCTGTGGCA</t>
  </si>
  <si>
    <t>TATGCCGTACGG</t>
  </si>
  <si>
    <t>CCTCAACAGAGA</t>
  </si>
  <si>
    <t>ACACACGTCGAA</t>
  </si>
  <si>
    <t>CGCGCTCAACGC</t>
  </si>
  <si>
    <t>TTGGCTGATCAA</t>
  </si>
  <si>
    <t>TGGATTGTCAGA</t>
  </si>
  <si>
    <t>GAAGTATGGACT</t>
  </si>
  <si>
    <t>CAATCCGATCTC</t>
  </si>
  <si>
    <t>ACACGCTGGACA</t>
  </si>
  <si>
    <t>ATCTCAGTCTAT</t>
  </si>
  <si>
    <t>ATGACTAATTCA</t>
  </si>
  <si>
    <t>GCTGTCATTATG</t>
  </si>
  <si>
    <t>CTACCATACAAG</t>
  </si>
  <si>
    <t>CCGGTGGAATAT</t>
  </si>
  <si>
    <t>GATTGCTTGACG</t>
  </si>
  <si>
    <t>TGGATCTCCACG</t>
  </si>
  <si>
    <t>TTAGGTCCATAT</t>
  </si>
  <si>
    <t>AATGTTCTCCAG</t>
  </si>
  <si>
    <t>GGAGAATTCAGC</t>
  </si>
  <si>
    <t>GTACGCAATGCC</t>
  </si>
  <si>
    <t>GAGTCTGATACT</t>
  </si>
  <si>
    <t>ATGCAATTATCG</t>
  </si>
  <si>
    <t>CGCATAGTCGCA</t>
  </si>
  <si>
    <t>TAACGCTAATAT</t>
  </si>
  <si>
    <t>GTGCTGAGTATC</t>
  </si>
  <si>
    <t>TAACAATACGCT</t>
  </si>
  <si>
    <t>GATATGTTACGT</t>
  </si>
  <si>
    <t>GTGAACAACAGG</t>
  </si>
  <si>
    <t>CACGTTCCAGGA</t>
  </si>
  <si>
    <t>TTGACTACCTCT</t>
  </si>
  <si>
    <t>TCTGACCAGGCA</t>
  </si>
  <si>
    <t>GGAGAGCATGAA</t>
  </si>
  <si>
    <t>GGTGATGGTCTG</t>
  </si>
  <si>
    <t>GGTCCTCGAGGT</t>
  </si>
  <si>
    <t>TGCTCGCGAAGT</t>
  </si>
  <si>
    <t>TATCGTAGAATG</t>
  </si>
  <si>
    <t>TCGCTCGAAGAA</t>
  </si>
  <si>
    <t>CAGCGCCTAAGA</t>
  </si>
  <si>
    <t>TAGTGTGTAAGC</t>
  </si>
  <si>
    <t>CACCAGACCGGA</t>
  </si>
  <si>
    <t>GCTGTAGCTTAG</t>
  </si>
  <si>
    <t>ACCTTCGTAGAA</t>
  </si>
  <si>
    <t>ACGAGTAATCAG</t>
  </si>
  <si>
    <t>GACTGAAGCTAT</t>
  </si>
  <si>
    <t>AATGGCTACCTT</t>
  </si>
  <si>
    <t>CCGCGCGACAGC</t>
  </si>
  <si>
    <t>CTGGACCGCGGA</t>
  </si>
  <si>
    <t>TACGACCATAAT</t>
  </si>
  <si>
    <t>TACCGAATCCTA</t>
  </si>
  <si>
    <t>CATCTCTACACC</t>
  </si>
  <si>
    <t>GTTCCTTGCGCC</t>
  </si>
  <si>
    <t>GACGGCTGGACA</t>
  </si>
  <si>
    <t>GACTGGTAGCAA</t>
  </si>
  <si>
    <t>ATTCCGAACTGA</t>
  </si>
  <si>
    <t>TGATCGCAAGTT</t>
  </si>
  <si>
    <t>CCAGCCGCGCCT</t>
  </si>
  <si>
    <t>ATTCGATACACT</t>
  </si>
  <si>
    <t>TCGTAATAAGGT</t>
  </si>
  <si>
    <t>TAAGTGAGACTA</t>
  </si>
  <si>
    <t>CCTCCAAGAGAC</t>
  </si>
  <si>
    <t>AATGGCTTGCAC</t>
  </si>
  <si>
    <t>CACCTTGTCGAT</t>
  </si>
  <si>
    <t>AATGGTACTGAG</t>
  </si>
  <si>
    <t>GGATGTCGCCTG</t>
  </si>
  <si>
    <t>CTACACAGATGC</t>
  </si>
  <si>
    <t>AGTATGGTTAAC</t>
  </si>
  <si>
    <t>TACTACGTTGTA</t>
  </si>
  <si>
    <t>GGTCCATCGCCA</t>
  </si>
  <si>
    <t>ACACTAACGAAG</t>
  </si>
  <si>
    <t>CTACACTATTGG</t>
  </si>
  <si>
    <t>CTCGTGACTAGC</t>
  </si>
  <si>
    <t>AATGCAACACAC</t>
  </si>
  <si>
    <t>ACCATCTCGCAT</t>
  </si>
  <si>
    <t>CTTGGAACGTTA</t>
  </si>
  <si>
    <t>ATGAATGGCGCC</t>
  </si>
  <si>
    <t>AAGCCTTCTACA</t>
  </si>
  <si>
    <t>TTCACGCCTCCA</t>
  </si>
  <si>
    <t>CGAATAATCTAG</t>
  </si>
  <si>
    <t>CGATCGTCAATC</t>
  </si>
  <si>
    <t>AATGCAGTGTTC</t>
  </si>
  <si>
    <t>GCAATGTTGCAG</t>
  </si>
  <si>
    <t>GCCTTAGTATGA</t>
  </si>
  <si>
    <t>AGATGTTGCGAC</t>
  </si>
  <si>
    <t>GTCCGTGTTGTG</t>
  </si>
  <si>
    <t>AACACAACCACC</t>
  </si>
  <si>
    <t>CTGAAGTTGTAG</t>
  </si>
  <si>
    <t>ATGCTTAATATG</t>
  </si>
  <si>
    <t>TATGTCGACTAA</t>
  </si>
  <si>
    <t>CTCCAACGACAA</t>
  </si>
  <si>
    <t>GTACCAGTCTCA</t>
  </si>
  <si>
    <t>CGGACGCATCGT</t>
  </si>
  <si>
    <t>AACATCTGGTGC</t>
  </si>
  <si>
    <t>ATTAGCAGGCAC</t>
  </si>
  <si>
    <t>TCGCGCAGAACC</t>
  </si>
  <si>
    <t>GTGCTGATTGAG</t>
  </si>
  <si>
    <t>TCCAACAAGAGT</t>
  </si>
  <si>
    <t>AGGTTACGCGCG</t>
  </si>
  <si>
    <t>GTGTTCACGCCG</t>
  </si>
  <si>
    <t>CCGTCAATAGAG</t>
  </si>
  <si>
    <t>CGTGTCATCGGC</t>
  </si>
  <si>
    <t>AAGTCGCACCGG</t>
  </si>
  <si>
    <t>TTGATCTTCCAC</t>
  </si>
  <si>
    <t>GAGCCGTTACAT</t>
  </si>
  <si>
    <t>ACTATCCACAAG</t>
  </si>
  <si>
    <t>ACTCTCGCTTCG</t>
  </si>
  <si>
    <t>CGTACTAGCAGT</t>
  </si>
  <si>
    <t>TGTACAACAATG</t>
  </si>
  <si>
    <t>TCGCTAAGTGTG</t>
  </si>
  <si>
    <t>GTCTGTCAATCG</t>
  </si>
  <si>
    <t>ATGAGGATAGTC</t>
  </si>
  <si>
    <t>AGATAGCAGGCT</t>
  </si>
  <si>
    <t>ACTGGTCAGTGT</t>
  </si>
  <si>
    <t>CTGAGTTATTAT</t>
  </si>
  <si>
    <t>CGTCGACGCGGA</t>
  </si>
  <si>
    <t>TCCATATACGAT</t>
  </si>
  <si>
    <t>GACGGTAGAATT</t>
  </si>
  <si>
    <t>GAGAATCTACTT</t>
  </si>
  <si>
    <t>CAGTGATTGAGA</t>
  </si>
  <si>
    <t>AGTCTTACAGAG</t>
  </si>
  <si>
    <t>CATTGCAGCCTT</t>
  </si>
  <si>
    <t>ATTACCGACGCC</t>
  </si>
  <si>
    <t>GTTGCGCCGGAC</t>
  </si>
  <si>
    <t>GTCACACGTACA</t>
  </si>
  <si>
    <t>TACGGACGAACG</t>
  </si>
  <si>
    <t>AAGACTCGGCAC</t>
  </si>
  <si>
    <t>CTATTACAGGTA</t>
  </si>
  <si>
    <t>CTCCTGTCGCCG</t>
  </si>
  <si>
    <t>CTATCACGGTTG</t>
  </si>
  <si>
    <t>CCTATATAGCCA</t>
  </si>
  <si>
    <t>ACTGGAATAACT</t>
  </si>
  <si>
    <t>TTGAAGAGTGTG</t>
  </si>
  <si>
    <t>GGACAGAGGTGT</t>
  </si>
  <si>
    <t>GTATATAGAGTC</t>
  </si>
  <si>
    <t>AAGGTAATAGCC</t>
  </si>
  <si>
    <t>ACAATGCGCACA</t>
  </si>
  <si>
    <t>GTGAGTGTAGGC</t>
  </si>
  <si>
    <t>TTCTGCTGCTAG</t>
  </si>
  <si>
    <t>ACCATGTATTCA</t>
  </si>
  <si>
    <t>GGTGTAGTAAGA</t>
  </si>
  <si>
    <t>GTAGAATGTGCA</t>
  </si>
  <si>
    <t>CCAAGGATACAG</t>
  </si>
  <si>
    <t>GCGAACGCGGCT</t>
  </si>
  <si>
    <t>CAACCGGCCTAC</t>
  </si>
  <si>
    <t>AGTAACCGATTA</t>
  </si>
  <si>
    <t>TCGATTAACACG</t>
  </si>
  <si>
    <t>GCGATAGGTTGA</t>
  </si>
  <si>
    <t>GGCAAGGAGTAT</t>
  </si>
  <si>
    <t>TTATCTTGCGTC</t>
  </si>
  <si>
    <t>CACGATCTGCGC</t>
  </si>
  <si>
    <t>CAGCTTAAGAGT</t>
  </si>
  <si>
    <t>CATCTCATACAG</t>
  </si>
  <si>
    <t>TCACTCTGCTCC</t>
  </si>
  <si>
    <t>GTTATGGCGGTT</t>
  </si>
  <si>
    <t>GGTCGAGCGAAT</t>
  </si>
  <si>
    <t>GGCACTGTGCGG</t>
  </si>
  <si>
    <t>TAGCCATTGGCT</t>
  </si>
  <si>
    <t>CCACTGCAGAGT</t>
  </si>
  <si>
    <t>CCGACCGACCTG</t>
  </si>
  <si>
    <t>CTCGTGCGCTTC</t>
  </si>
  <si>
    <t>TAAGGTCTGGCT</t>
  </si>
  <si>
    <t>AACACGAGCTCA</t>
  </si>
  <si>
    <t>CACCACACCATG</t>
  </si>
  <si>
    <t>GGCAGTTCGAGA</t>
  </si>
  <si>
    <t>TGGAGTACTGGT</t>
  </si>
  <si>
    <t>CCAATGCGTTCT</t>
  </si>
  <si>
    <t>CTAAGCCGTGTG</t>
  </si>
  <si>
    <t>GAACACTCTATG</t>
  </si>
  <si>
    <t>CGGCCGATGCTT</t>
  </si>
  <si>
    <t>TCTGCCTGTTGG</t>
  </si>
  <si>
    <t>CTTGCTTGGATG</t>
  </si>
  <si>
    <t>TGAGCAGTGTCT</t>
  </si>
  <si>
    <t>GCGTTGAGAACA</t>
  </si>
  <si>
    <t>ACTCTACTATTG</t>
  </si>
  <si>
    <t>GGCATAACGATA</t>
  </si>
  <si>
    <t>TATAATCCGAGA</t>
  </si>
  <si>
    <t>TAACGTGACACC</t>
  </si>
  <si>
    <t>AGGTTCCTGTGC</t>
  </si>
  <si>
    <t>GCAGGATGGTAC</t>
  </si>
  <si>
    <t>TGAATTGTTACC</t>
  </si>
  <si>
    <t>ACGTGTCGTGGC</t>
  </si>
  <si>
    <t>CATCAGCACGGT</t>
  </si>
  <si>
    <t>ATCCGCCTATAC</t>
  </si>
  <si>
    <t>TCAGGCGCGACC</t>
  </si>
  <si>
    <t>TCACGTATGATT</t>
  </si>
  <si>
    <t>AATGGTGGTGTC</t>
  </si>
  <si>
    <t>GTAACCTTGTGT</t>
  </si>
  <si>
    <t>GCGGCCTCTCTC</t>
  </si>
  <si>
    <t>ATATTCTGGCCT</t>
  </si>
  <si>
    <t>TTGTATGAATCC</t>
  </si>
  <si>
    <t>TCGAACCGCGTA</t>
  </si>
  <si>
    <t>AGCGGCGCGTTC</t>
  </si>
  <si>
    <t>TAGCTGTGTATG</t>
  </si>
  <si>
    <t>TCTGAACATGGC</t>
  </si>
  <si>
    <t>AATAGTGTGTAT</t>
  </si>
  <si>
    <t>AGGCCTTATATT</t>
  </si>
  <si>
    <t>CGAGCCATCTGT</t>
  </si>
  <si>
    <t>TGCAATTAGAAT</t>
  </si>
  <si>
    <t>TGGAATAAGCAG</t>
  </si>
  <si>
    <t>TAGCCTCGTCCT</t>
  </si>
  <si>
    <t>GTATGCATGGCT</t>
  </si>
  <si>
    <t>TACGCAACGTGT</t>
  </si>
  <si>
    <t>AATTGTCGGCGA</t>
  </si>
  <si>
    <t>GTCTGGTCTTCT</t>
  </si>
  <si>
    <t>CTTGTAGTCTCT</t>
  </si>
  <si>
    <t>CGATCGAGACTA</t>
  </si>
  <si>
    <t>TCGGCCGCGCAC</t>
  </si>
  <si>
    <t>CACGAGCTGAAG</t>
  </si>
  <si>
    <t>TAGGACCGCACA</t>
  </si>
  <si>
    <t>CTCATGTGGTGA</t>
  </si>
  <si>
    <t>TCAAGAGTGTAC</t>
  </si>
  <si>
    <t>ACTCTCTATATC</t>
  </si>
  <si>
    <t>TCATTCTAGACG</t>
  </si>
  <si>
    <t>TGACATGGCAGA</t>
  </si>
  <si>
    <t>CTGCAGCCGCTT</t>
  </si>
  <si>
    <t>GCTCATCTTGAC</t>
  </si>
  <si>
    <t>GTCAGAAGAAGC</t>
  </si>
  <si>
    <t>ATGGACTGAAGA</t>
  </si>
  <si>
    <t>CTAGCGACAATA</t>
  </si>
  <si>
    <t>CCGTTCCAATCC</t>
  </si>
  <si>
    <t>AGGCATAGATCT</t>
  </si>
  <si>
    <t>TATCGGCACCAT</t>
  </si>
  <si>
    <t>TTCTGACCAGAA</t>
  </si>
  <si>
    <t>CCAGGAGTCCGT</t>
  </si>
  <si>
    <t>TAGAGGCAGGTA</t>
  </si>
  <si>
    <t>CGGCGGTACCGT</t>
  </si>
  <si>
    <t>CAGACGTCCTAA</t>
  </si>
  <si>
    <t>CCAATAGGATAG</t>
  </si>
  <si>
    <t>TGCTCATCCGTT</t>
  </si>
  <si>
    <t>ATAACACGCAGA</t>
  </si>
  <si>
    <t>CTACACGAGTAC</t>
  </si>
  <si>
    <t>GGCAGGACCGGT</t>
  </si>
  <si>
    <t>GAGGAAGTTATT</t>
  </si>
  <si>
    <t>CGTCGTCAGAGC</t>
  </si>
  <si>
    <t>TCACTGTTCGGT</t>
  </si>
  <si>
    <t>CGACAGGTGGCC</t>
  </si>
  <si>
    <t>TAAGCTCTAATT</t>
  </si>
  <si>
    <t>TGCGTCTGCATA</t>
  </si>
  <si>
    <t>TTATGGCCTCTT</t>
  </si>
  <si>
    <t>CACTGATACTAA</t>
  </si>
  <si>
    <t>TTGGTAACCAAT</t>
  </si>
  <si>
    <t>ATACAACGCTAA</t>
  </si>
  <si>
    <t>CTTCGTACTTGC</t>
  </si>
  <si>
    <t>TAGACACAACTA</t>
  </si>
  <si>
    <t>TAGTTAATACAC</t>
  </si>
  <si>
    <t>GACTCCAGGTCT</t>
  </si>
  <si>
    <t>CTCCAGATACAG</t>
  </si>
  <si>
    <t>GCGGAGGTGCCG</t>
  </si>
  <si>
    <t>ATTAACTTCCTT</t>
  </si>
  <si>
    <t>GAGTGGATGCGG</t>
  </si>
  <si>
    <t>GAAGGCCTATTG</t>
  </si>
  <si>
    <t>TATCATTAGAAC</t>
  </si>
  <si>
    <t>TGCCTCGTCAGG</t>
  </si>
  <si>
    <t>ATCGTATTAAGA</t>
  </si>
  <si>
    <t>TGAACTGTAGGT</t>
  </si>
  <si>
    <t>GAGACCACTGAG</t>
  </si>
  <si>
    <t>AATATCGGTAGT</t>
  </si>
  <si>
    <t>GATACTAGACTC</t>
  </si>
  <si>
    <t>TCTGCCATGCCT</t>
  </si>
  <si>
    <t>AGATAGTCACGA</t>
  </si>
  <si>
    <t>GACGGTGGTAGC</t>
  </si>
  <si>
    <t>TACGGACTGATA</t>
  </si>
  <si>
    <t>AGATCTACGTAC</t>
  </si>
  <si>
    <t>TCGTTCCGCTGG</t>
  </si>
  <si>
    <t>TAACAGAACTGA</t>
  </si>
  <si>
    <t>GAAGCTGAACGT</t>
  </si>
  <si>
    <t>TACAGAGGTCTC</t>
  </si>
  <si>
    <t>TAATTCTCGGTG</t>
  </si>
  <si>
    <t>ATGGTGACGCTA</t>
  </si>
  <si>
    <t>TACTCGTCAGGC</t>
  </si>
  <si>
    <t>GGCCTAGGTGGT</t>
  </si>
  <si>
    <t>CTTCATACGTCG</t>
  </si>
  <si>
    <t>GTCGCATATATG</t>
  </si>
  <si>
    <t>TGACAGATCTTG</t>
  </si>
  <si>
    <t>TCGCGCGTGGCG</t>
  </si>
  <si>
    <t>TCGGTCTATTGT</t>
  </si>
  <si>
    <t>ACCTCCTGCCAT</t>
  </si>
  <si>
    <t>TAGCTAACCATG</t>
  </si>
  <si>
    <t>TAGGTGTGGACA</t>
  </si>
  <si>
    <t>GTGTGATTACAT</t>
  </si>
  <si>
    <t>TGTAGAAGCAAC</t>
  </si>
  <si>
    <t>CATAACGTAAGT</t>
  </si>
  <si>
    <t>ATATGCGGCCTC</t>
  </si>
  <si>
    <t>ATGCTGTTCGCC</t>
  </si>
  <si>
    <t>GCAGGCGAGAGG</t>
  </si>
  <si>
    <t>AGGAACGTTAGG</t>
  </si>
  <si>
    <t>CCAACTATCGCC</t>
  </si>
  <si>
    <t>GGTACTAGTTAG</t>
  </si>
  <si>
    <t>GATCTGCCAGTT</t>
  </si>
  <si>
    <t>CAAGACAAGTCT</t>
  </si>
  <si>
    <t>TTAGGACAGCGG</t>
  </si>
  <si>
    <t>CGGTTCTCGGCA</t>
  </si>
  <si>
    <t>CTAATTATGGAA</t>
  </si>
  <si>
    <t>ATAACATCCTCT</t>
  </si>
  <si>
    <t>TCCGAACAGCCT</t>
  </si>
  <si>
    <t>GATTGCGATGAG</t>
  </si>
  <si>
    <t>AATTATTGCCAA</t>
  </si>
  <si>
    <t>AGTAGACTTGAC</t>
  </si>
  <si>
    <t>GCTGCCTCAAGG</t>
  </si>
  <si>
    <t>ACTCGAAGTGGA</t>
  </si>
  <si>
    <t>GTACTAGACTGC</t>
  </si>
  <si>
    <t>CTCACGATGGTC</t>
  </si>
  <si>
    <t>TTAAGCTGACTC</t>
  </si>
  <si>
    <t>CTCATCTATGAG</t>
  </si>
  <si>
    <t>GAGTAACACGTG</t>
  </si>
  <si>
    <t>GAACTATAGAAG</t>
  </si>
  <si>
    <t>CAAGCAGTACAC</t>
  </si>
  <si>
    <t>GCCGTTGGCTGT</t>
  </si>
  <si>
    <t>TCTCAAGTATTA</t>
  </si>
  <si>
    <t>GTTGAACAGCTT</t>
  </si>
  <si>
    <t>TATCTCCATCGC</t>
  </si>
  <si>
    <t>CTAAGAATTGTT</t>
  </si>
  <si>
    <t>TTGGCACAGAGA</t>
  </si>
  <si>
    <t>GCTCGTCTGTAG</t>
  </si>
  <si>
    <t>AAGGATGCGTCG</t>
  </si>
  <si>
    <t>CACAGTACTCGA</t>
  </si>
  <si>
    <t>TCAGATGCTCAA</t>
  </si>
  <si>
    <t>TACCGTCAGGTC</t>
  </si>
  <si>
    <t>ACTGGAGCGAGC</t>
  </si>
  <si>
    <t>TCTGGTATAATA</t>
  </si>
  <si>
    <t>CTAGCGTGTAGT</t>
  </si>
  <si>
    <t>ACACGTATATGC</t>
  </si>
  <si>
    <t>CTGCCAATGTGG</t>
  </si>
  <si>
    <t>CTCTGATCAGCT</t>
  </si>
  <si>
    <t>CCGTGTAACTCA</t>
  </si>
  <si>
    <t>CTTGACGACGCT</t>
  </si>
  <si>
    <t>ACAATAGCTAGA</t>
  </si>
  <si>
    <t>GGCTCGATAGTC</t>
  </si>
  <si>
    <t>TATTGCCTTACT</t>
  </si>
  <si>
    <t>TGAGCCTTCAGG</t>
  </si>
  <si>
    <t>TACTGAACGGCA</t>
  </si>
  <si>
    <t>CGTGTCGTACAA</t>
  </si>
  <si>
    <t>CCATAGTAGGTT</t>
  </si>
  <si>
    <t>GGCGTCTTAGGT</t>
  </si>
  <si>
    <t>ACATAATGATAG</t>
  </si>
  <si>
    <t>TTAAGTGCGTGA</t>
  </si>
  <si>
    <t>ATCTACGAACGA</t>
  </si>
  <si>
    <t>TCAGACTGCATT</t>
  </si>
  <si>
    <t>GAAGAAGATGAT</t>
  </si>
  <si>
    <t>AATATGACGTCC</t>
  </si>
  <si>
    <t>GCAGCTCAGCTC</t>
  </si>
  <si>
    <t>GTCAGGTGCACC</t>
  </si>
  <si>
    <t>CGTATCGGTTAG</t>
  </si>
  <si>
    <t>TCGTTCCTACAA</t>
  </si>
  <si>
    <t>CGACGGTCAACG</t>
  </si>
  <si>
    <t>CCGATGTTCTCT</t>
  </si>
  <si>
    <t>TAGTTCTAGCGC</t>
  </si>
  <si>
    <t>TGTCGCCTGTGG</t>
  </si>
  <si>
    <t>GTGGATCGTTAC</t>
  </si>
  <si>
    <t>CTGCCTGGTCTC</t>
  </si>
  <si>
    <t>TTCTTGGTATCT</t>
  </si>
  <si>
    <t>ATAAGAGCCGTT</t>
  </si>
  <si>
    <t>TTAGATGACATA</t>
  </si>
  <si>
    <t>AGAGGTGCATCA</t>
  </si>
  <si>
    <t>TAAGGCCAAGCC</t>
  </si>
  <si>
    <t>ATTGGATCGGAC</t>
  </si>
  <si>
    <t>ACTGGACAATAC</t>
  </si>
  <si>
    <t>TGAGGAAGAGGC</t>
  </si>
  <si>
    <t>GCGAGTGTCCGA</t>
  </si>
  <si>
    <t>GAAGGCCGAGAA</t>
  </si>
  <si>
    <t>AAGATGCGTTCA</t>
  </si>
  <si>
    <t>AGCTACCACTCA</t>
  </si>
  <si>
    <t>CGCATACGTCGA</t>
  </si>
  <si>
    <t>GAGCCGCGCACA</t>
  </si>
  <si>
    <t>GGCTTCAATTCC</t>
  </si>
  <si>
    <t>ACGATGATAACC</t>
  </si>
  <si>
    <t>AGACACAACGAT</t>
  </si>
  <si>
    <t>CCAGTATAGGAA</t>
  </si>
  <si>
    <t>ACCTAGAGTTGT</t>
  </si>
  <si>
    <t>GTAGTGCCAACG</t>
  </si>
  <si>
    <t>ATATGTCCGGTA</t>
  </si>
  <si>
    <t>GCGTGCGGTTAG</t>
  </si>
  <si>
    <t>TATCATTGATAT</t>
  </si>
  <si>
    <t>ACTCAACCGCAA</t>
  </si>
  <si>
    <t>GTTGTGGATATA</t>
  </si>
  <si>
    <t>TACCATACAGGT</t>
  </si>
  <si>
    <t>GTACATGAAGAT</t>
  </si>
  <si>
    <t>CCTCATACGAAT</t>
  </si>
  <si>
    <t>AGATTGGAAGGA</t>
  </si>
  <si>
    <t>TCGAGTAAGTTG</t>
  </si>
  <si>
    <t>TCACACCGTCAT</t>
  </si>
  <si>
    <t>CCATCGCCGATA</t>
  </si>
  <si>
    <t>CGACCGATCAGA</t>
  </si>
  <si>
    <t>GACCGAGGATTC</t>
  </si>
  <si>
    <t>ATCCTCAGTCTT</t>
  </si>
  <si>
    <t>CGCGCTGTGTAT</t>
  </si>
  <si>
    <t>AATAGCACCTAA</t>
  </si>
  <si>
    <t>GACTAAGTCGGT</t>
  </si>
  <si>
    <t>GTCTATTGACAA</t>
  </si>
  <si>
    <t>GGCTTAGACCAA</t>
  </si>
  <si>
    <t>CTAATCGTAGCG</t>
  </si>
  <si>
    <t>TGCGCCGTAGAG</t>
  </si>
  <si>
    <t>AAGTCGATAACG</t>
  </si>
  <si>
    <t>AACCACGGTCTC</t>
  </si>
  <si>
    <t>GGCCTTCATGCA</t>
  </si>
  <si>
    <t>ATGTGGTCAATT</t>
  </si>
  <si>
    <t>TAACTGCGCTTG</t>
  </si>
  <si>
    <t>TGCTTAGAGTGT</t>
  </si>
  <si>
    <t>TCAGGTAACCAG</t>
  </si>
  <si>
    <t>TACGGTTCGGAA</t>
  </si>
  <si>
    <t>AAGAAGTACTCC</t>
  </si>
  <si>
    <t>GCGCAACTGCAG</t>
  </si>
  <si>
    <t>TGCGCACACGGT</t>
  </si>
  <si>
    <t>GCCATCCTTAAC</t>
  </si>
  <si>
    <t>ACCTAACGACTT</t>
  </si>
  <si>
    <t>CCATCCGACGAA</t>
  </si>
  <si>
    <t>TGTTCATTGTTC</t>
  </si>
  <si>
    <t>TCATTCGAAGCC</t>
  </si>
  <si>
    <t>GTACTCTTCTCT</t>
  </si>
  <si>
    <t>AATGCCGTGAGT</t>
  </si>
  <si>
    <t>TCGCACATCGAT</t>
  </si>
  <si>
    <t>AGTCAGATAACA</t>
  </si>
  <si>
    <t>AAGCTTGGCATG</t>
  </si>
  <si>
    <t>GCCGATTCACAG</t>
  </si>
  <si>
    <t>GCGCCGAGCGAC</t>
  </si>
  <si>
    <t>ACGTCACACTTC</t>
  </si>
  <si>
    <t>TTATGATCGCTC</t>
  </si>
  <si>
    <t>CATAGCCGAGCC</t>
  </si>
  <si>
    <t>CACTCTAGGAAC</t>
  </si>
  <si>
    <t>TATTACATATAC</t>
  </si>
  <si>
    <t>CGGACAGGCGTT</t>
  </si>
  <si>
    <t>GGTTGAAGTGTA</t>
  </si>
  <si>
    <t>TGTTGTACGCGA</t>
  </si>
  <si>
    <t>ATTAAGTGCAAG</t>
  </si>
  <si>
    <t>GTACCTACCATT</t>
  </si>
  <si>
    <t>TCGTCTTAGCAT</t>
  </si>
  <si>
    <t>TTATGTTGCTGT</t>
  </si>
  <si>
    <t>GATGCATGGTGT</t>
  </si>
  <si>
    <t>CAGGTATCAATA</t>
  </si>
  <si>
    <t>ACAGCTACGATT</t>
  </si>
  <si>
    <t>TACGCGGCCAGA</t>
  </si>
  <si>
    <t>GCGGTACTCATT</t>
  </si>
  <si>
    <t>TTAATCAAGCGA</t>
  </si>
  <si>
    <t>TGACCAGTAGTG</t>
  </si>
  <si>
    <t>GCCAGTAGTAGT</t>
  </si>
  <si>
    <t>CCAGCTGAACAG</t>
  </si>
  <si>
    <t>GCTCCGATGACG</t>
  </si>
  <si>
    <t>TAGCCGACGTAA</t>
  </si>
  <si>
    <t>AGACCGGTCTAA</t>
  </si>
  <si>
    <t>TACAGTTAACTT</t>
  </si>
  <si>
    <t>GCCTTCGGAGGC</t>
  </si>
  <si>
    <t>CACTAGCGATAC</t>
  </si>
  <si>
    <t>TGTTCGTGATAG</t>
  </si>
  <si>
    <t>CTGCAATGGATG</t>
  </si>
  <si>
    <t>TGGTGCCATTAA</t>
  </si>
  <si>
    <t>GCTGCGGTGCAC</t>
  </si>
  <si>
    <t>TGCGAGCGTGTA</t>
  </si>
  <si>
    <t>CGACCACCAATA</t>
  </si>
  <si>
    <t>GTGAAGACAGGT</t>
  </si>
  <si>
    <t>GATGCGTGACAA</t>
  </si>
  <si>
    <t>CGAGGAATTCCT</t>
  </si>
  <si>
    <t>TATAAGCGGTAT</t>
  </si>
  <si>
    <t>TTAGTGATCTAG</t>
  </si>
  <si>
    <t>AGTTCTCTCATC</t>
  </si>
  <si>
    <t>TAACCGTGCACT</t>
  </si>
  <si>
    <t>GCGAGAAGCGGA</t>
  </si>
  <si>
    <t>AGCTCCACCAGA</t>
  </si>
  <si>
    <t>GTAACAAGGTCT</t>
  </si>
  <si>
    <t>TGTTAAGGTGTT</t>
  </si>
  <si>
    <t>TTAGATAGCCAT</t>
  </si>
  <si>
    <t>CTGGTGCAAGTA</t>
  </si>
  <si>
    <t>CCGTACCGTGCA</t>
  </si>
  <si>
    <t>GGCGGTCTTCAC</t>
  </si>
  <si>
    <t>GTGTTATGACTA</t>
  </si>
  <si>
    <t>GGAGTGGAGGCA</t>
  </si>
  <si>
    <t>ATATTCTATGCG</t>
  </si>
  <si>
    <t>GCCTAACGTATC</t>
  </si>
  <si>
    <t>GCAAGCTATGGT</t>
  </si>
  <si>
    <t>ATCTGATAGATG</t>
  </si>
  <si>
    <t>GATGTAACGCTA</t>
  </si>
  <si>
    <t>TCATATGTCCAT</t>
  </si>
  <si>
    <t>CCAGCTACATCA</t>
  </si>
  <si>
    <t>GGCAATTGTGCG</t>
  </si>
  <si>
    <t>CGGTGAACATAC</t>
  </si>
  <si>
    <t>CAGTTCGGTCAT</t>
  </si>
  <si>
    <t>TGTGCAGGTCCG</t>
  </si>
  <si>
    <t>GCGCCAGTCCTC</t>
  </si>
  <si>
    <t>AATTAGACGCAC</t>
  </si>
  <si>
    <t>CGAGTGCTCCGT</t>
  </si>
  <si>
    <t>GCGTTAGACGAC</t>
  </si>
  <si>
    <t>TTAGCGGCAAGT</t>
  </si>
  <si>
    <t>GGTCTATACGCT</t>
  </si>
  <si>
    <t>ATATCGGCATCC</t>
  </si>
  <si>
    <t>TGTAAGTAGCCT</t>
  </si>
  <si>
    <t>TTAGTGGACGGA</t>
  </si>
  <si>
    <t>GGCGGCTGTGTA</t>
  </si>
  <si>
    <t>CTTGATTATGTG</t>
  </si>
  <si>
    <t>GACACAGAGTAG</t>
  </si>
  <si>
    <t>TATGAATCAAGG</t>
  </si>
  <si>
    <t>ACGCCGCCATAA</t>
  </si>
  <si>
    <t>CGCTGGTGGACC</t>
  </si>
  <si>
    <t>CCGAGTCCGGAG</t>
  </si>
  <si>
    <t>CGCAACCACCTG</t>
  </si>
  <si>
    <t>AGCTGCTCTTAT</t>
  </si>
  <si>
    <t>ACGGACCGCCAT</t>
  </si>
  <si>
    <t>CTCCGATACCGG</t>
  </si>
  <si>
    <t>GGTCAGTATTGT</t>
  </si>
  <si>
    <t>GAACTCTGGATA</t>
  </si>
  <si>
    <t>CTCGGAATTCGC</t>
  </si>
  <si>
    <t>TGTCTATTCCAA</t>
  </si>
  <si>
    <t>GTGCGTCAGTAC</t>
  </si>
  <si>
    <t>CAATCGCAGAGC</t>
  </si>
  <si>
    <t>CATTATCGAGGA</t>
  </si>
  <si>
    <t>TGCCGGAAGCAA</t>
  </si>
  <si>
    <t>TACACCGTGCAA</t>
  </si>
  <si>
    <t>TATGGCCGCAGC</t>
  </si>
  <si>
    <t>CTCGTAGCCATT</t>
  </si>
  <si>
    <t>CATCCGGTCGTA</t>
  </si>
  <si>
    <t>CTAGAAGTGTGA</t>
  </si>
  <si>
    <t>TCAAGCAAGGCT</t>
  </si>
  <si>
    <t>TGCGCGTTGTAG</t>
  </si>
  <si>
    <t>CAAGGAGTCTTC</t>
  </si>
  <si>
    <t>AACCTGTGACTA</t>
  </si>
  <si>
    <t>GCTTGAGCTCGA</t>
  </si>
  <si>
    <t>TTGGTCACGGTT</t>
  </si>
  <si>
    <t>TCATGGACAACT</t>
  </si>
  <si>
    <t>CGCGCCTTATTG</t>
  </si>
  <si>
    <t>TTCTTCGCTCAG</t>
  </si>
  <si>
    <t>GGACTTCAACTA</t>
  </si>
  <si>
    <t>GGATTAGCACGA</t>
  </si>
  <si>
    <t>AGTCAGCCGATG</t>
  </si>
  <si>
    <t>TTCGTTCTGTCT</t>
  </si>
  <si>
    <t>GTACCGTGTGAC</t>
  </si>
  <si>
    <t>TAACCTTATCTT</t>
  </si>
  <si>
    <t>CGACAGTAAGGA</t>
  </si>
  <si>
    <t>ATAAGCGCTGAA</t>
  </si>
  <si>
    <t>CGTTCGCATACC</t>
  </si>
  <si>
    <t>CATACAGTGACT</t>
  </si>
  <si>
    <t>TGACTCCGTTAG</t>
  </si>
  <si>
    <t>TGTTACTTCGCC</t>
  </si>
  <si>
    <t>AGCGTATGCAAT</t>
  </si>
  <si>
    <t>TACTGCGAACTG</t>
  </si>
  <si>
    <t>ACGGCGGTCCTG</t>
  </si>
  <si>
    <t>AAGGCGGTTGCT</t>
  </si>
  <si>
    <t>TCTGCTTGGAGT</t>
  </si>
  <si>
    <t>CCGCTTGTACCA</t>
  </si>
  <si>
    <t>GCTGCATGTCCA</t>
  </si>
  <si>
    <t>ATGGCGCCTTCT</t>
  </si>
  <si>
    <t>CAACATGCATGA</t>
  </si>
  <si>
    <t>GATGATGCGAAC</t>
  </si>
  <si>
    <t>GAGTAAGCGAGG</t>
  </si>
  <si>
    <t>CGCTGTCCAAGT</t>
  </si>
  <si>
    <t>GCCAGTTGCTGC</t>
  </si>
  <si>
    <t>CGGCTTGATTAC</t>
  </si>
  <si>
    <t>CAGCCTTACTAC</t>
  </si>
  <si>
    <t>TGGTAGGCCTGT</t>
  </si>
  <si>
    <t>GTTGATCTCTGA</t>
  </si>
  <si>
    <t>ATCTGGTCCACA</t>
  </si>
  <si>
    <t>ATGCTAACACAC</t>
  </si>
  <si>
    <t>CTTAGCTTAGGA</t>
  </si>
  <si>
    <t>GCACTCATCGAG</t>
  </si>
  <si>
    <t>CACATGCATGTG</t>
  </si>
  <si>
    <t>GTCCAAGAGATA</t>
  </si>
  <si>
    <t>GTTGCTCATATT</t>
  </si>
  <si>
    <t>GTGCGAACGTGA</t>
  </si>
  <si>
    <t>AATGTGCTTGGC</t>
  </si>
  <si>
    <t>TTGTTCGATAGT</t>
  </si>
  <si>
    <t>CGGACACCTCCA</t>
  </si>
  <si>
    <t>GCATTGATATGC</t>
  </si>
  <si>
    <t>TACCAGACTACC</t>
  </si>
  <si>
    <t>GGAACTACCACA</t>
  </si>
  <si>
    <t>TAGAGGCCTAGT</t>
  </si>
  <si>
    <t>TCGCTTATTCTT</t>
  </si>
  <si>
    <t>TTGTTGTGTTGC</t>
  </si>
  <si>
    <t>AGTGTCCGATAT</t>
  </si>
  <si>
    <t>CCGAGTCTCATT</t>
  </si>
  <si>
    <t>AGAATTAGAGCT</t>
  </si>
  <si>
    <t>GCTAGAGCAGAG</t>
  </si>
  <si>
    <t>GAGGCAGGCAGC</t>
  </si>
  <si>
    <t>AAGGTCCATTCT</t>
  </si>
  <si>
    <t>TGTAGATTACTT</t>
  </si>
  <si>
    <t>CATGTCGTGTTG</t>
  </si>
  <si>
    <t>CGCAACACTGGA</t>
  </si>
  <si>
    <t>ACCGCGTTCAGC</t>
  </si>
  <si>
    <t>GCCTTGTCGTTA</t>
  </si>
  <si>
    <t>ATACGAGGTTCA</t>
  </si>
  <si>
    <t>CGACGAACACTG</t>
  </si>
  <si>
    <t>GCGACACAGAGT</t>
  </si>
  <si>
    <t>AATGATAGCAAG</t>
  </si>
  <si>
    <t>AATCTCTGCCGT</t>
  </si>
  <si>
    <t>CTAGATCGCATT</t>
  </si>
  <si>
    <t>CTCTATATGGTG</t>
  </si>
  <si>
    <t>GGCTCTAACCTC</t>
  </si>
  <si>
    <t>TTATCCTCGTTA</t>
  </si>
  <si>
    <t>AGGACGGTTCTT</t>
  </si>
  <si>
    <t>TCGTGCTTCACC</t>
  </si>
  <si>
    <t>GCCTGTACTCGC</t>
  </si>
  <si>
    <t>ATGCGTGCTACC</t>
  </si>
  <si>
    <t>GGAGGTGTAATG</t>
  </si>
  <si>
    <t>AAGGCTACACGG</t>
  </si>
  <si>
    <t>AAGCGATGAATG</t>
  </si>
  <si>
    <t>TTAGCAGGATAT</t>
  </si>
  <si>
    <t>ATTGCGCTTCGT</t>
  </si>
  <si>
    <t>AAGTAGTTGCTT</t>
  </si>
  <si>
    <t>GCATGGTGGCTG</t>
  </si>
  <si>
    <t>GAGTTACATACA</t>
  </si>
  <si>
    <t>AGTTCTATTCTT</t>
  </si>
  <si>
    <t>GTCAGCAGGTCG</t>
  </si>
  <si>
    <t>GCCAAGAGCAGG</t>
  </si>
  <si>
    <t>CTTCAGGTCTGG</t>
  </si>
  <si>
    <t>GAACATCTAATA</t>
  </si>
  <si>
    <t>TCGTCGAAGTAG</t>
  </si>
  <si>
    <t>AAGGCTCCTTAG</t>
  </si>
  <si>
    <t>AACCGTTCTAGC</t>
  </si>
  <si>
    <t>CCAGGACAGTCG</t>
  </si>
  <si>
    <t>AAGAAGGAGCAT</t>
  </si>
  <si>
    <t>CGATTGGCCTCC</t>
  </si>
  <si>
    <t>AATGTCCATAAC</t>
  </si>
  <si>
    <t>TCCACGCCGGAG</t>
  </si>
  <si>
    <t>CAAGTGCTAATC</t>
  </si>
  <si>
    <t>CTGTTATAACCT</t>
  </si>
  <si>
    <t>GGATATATTCAT</t>
  </si>
  <si>
    <t>AAGCGGCCAACA</t>
  </si>
  <si>
    <t>GAGCGCAGTGGC</t>
  </si>
  <si>
    <t>GTATGTACCAGA</t>
  </si>
  <si>
    <t>TGTGGCGTGCAG</t>
  </si>
  <si>
    <t>CCTCACAACTCG</t>
  </si>
  <si>
    <t>TGATTATTGGAC</t>
  </si>
  <si>
    <t>GACAGTGACGCA</t>
  </si>
  <si>
    <t>GAAGGAATTCTG</t>
  </si>
  <si>
    <t>CGATATACCATG</t>
  </si>
  <si>
    <t>TGACTACGAAGA</t>
  </si>
  <si>
    <t>GATACCAACGAT</t>
  </si>
  <si>
    <t>TTGGAGGCCTCC</t>
  </si>
  <si>
    <t>ACGCGGAGCGTA</t>
  </si>
  <si>
    <t>CGAGCCAATATA</t>
  </si>
  <si>
    <t>CGATAACGTCGG</t>
  </si>
  <si>
    <t>TTCAGTAGACAT</t>
  </si>
  <si>
    <t>CCATACAGCGCT</t>
  </si>
  <si>
    <t>GTCGCGGAGAAT</t>
  </si>
  <si>
    <t>ACGCTTAAGGTT</t>
  </si>
  <si>
    <t>GTGATGCCACTT</t>
  </si>
  <si>
    <t>AATCCACACCAC</t>
  </si>
  <si>
    <t>CGCGCAGATAAC</t>
  </si>
  <si>
    <t>AATTGGAGAAGA</t>
  </si>
  <si>
    <t>CAAGTATGCTCG</t>
  </si>
  <si>
    <t>TTGCAGAGACAA</t>
  </si>
  <si>
    <t>CACCACGTGTTA</t>
  </si>
  <si>
    <t>CAGACCGAGCCA</t>
  </si>
  <si>
    <t>ATATCCAGTCTA</t>
  </si>
  <si>
    <t>TTAAGATAATTG</t>
  </si>
  <si>
    <t>GAATTCACGAGC</t>
  </si>
  <si>
    <t>GACAGGCTACTC</t>
  </si>
  <si>
    <t>TCCTTGACCGGT</t>
  </si>
  <si>
    <t>CACCTATAAGGT</t>
  </si>
  <si>
    <t>GCCAGGATCAAC</t>
  </si>
  <si>
    <t>ATGGCATCGACT</t>
  </si>
  <si>
    <t>TATAGGCCTCAC</t>
  </si>
  <si>
    <t>AGAGTTATCACG</t>
  </si>
  <si>
    <t>CACCACGGCTAG</t>
  </si>
  <si>
    <t>TCCGAGCTTAGG</t>
  </si>
  <si>
    <t>AGATGGTAACTC</t>
  </si>
  <si>
    <t>CGCATCAGGTGG</t>
  </si>
  <si>
    <t>TACTGCATCAGT</t>
  </si>
  <si>
    <t>CCGTCTGTGACT</t>
  </si>
  <si>
    <t>AAGGCCAACTTA</t>
  </si>
  <si>
    <t>GAAGTGTCACTT</t>
  </si>
  <si>
    <t>CGGCACCAGCGC</t>
  </si>
  <si>
    <t>GGAGGACGCGAG</t>
  </si>
  <si>
    <t>AGAAGTCGTATA</t>
  </si>
  <si>
    <t>ATGCCGCCTGTA</t>
  </si>
  <si>
    <t>AATTAGTTCAGG</t>
  </si>
  <si>
    <t>ATGTTGCCAGCC</t>
  </si>
  <si>
    <t>GCGCCTACATGT</t>
  </si>
  <si>
    <t>ACAGCCGCAGCC</t>
  </si>
  <si>
    <t>GAATCGGAAGCT</t>
  </si>
  <si>
    <t>CATGTTCACGGC</t>
  </si>
  <si>
    <t>TCTCGCTCACGG</t>
  </si>
  <si>
    <t>TATACGCGCTTA</t>
  </si>
  <si>
    <t>TGGCAGTACATG</t>
  </si>
  <si>
    <t>ATTCGTTACTGG</t>
  </si>
  <si>
    <t>CACGACCAATGC</t>
  </si>
  <si>
    <t>ATTCAACTAGCA</t>
  </si>
  <si>
    <t>TGCTCACCGGAC</t>
  </si>
  <si>
    <t>TACACTCAAGGC</t>
  </si>
  <si>
    <t>TGGAATTGACTG</t>
  </si>
  <si>
    <t>ATACACCGACCT</t>
  </si>
  <si>
    <t>CTTGTGGCCGAC</t>
  </si>
  <si>
    <t>ACTCCTGGCGAG</t>
  </si>
  <si>
    <t>ATGCAAGTTGAG</t>
  </si>
  <si>
    <t>ACCTCGCAATAG</t>
  </si>
  <si>
    <t>AATGGATGCGAT</t>
  </si>
  <si>
    <t>GGTACACGTTCT</t>
  </si>
  <si>
    <t>ATGTGATATAGC</t>
  </si>
  <si>
    <t>TCGTCTTATAGC</t>
  </si>
  <si>
    <t>CGCTCTGATAGG</t>
  </si>
  <si>
    <t>ACATCGAACTCC</t>
  </si>
  <si>
    <t>GATCTGCACGCG</t>
  </si>
  <si>
    <t>CGGTCCATGGTG</t>
  </si>
  <si>
    <t>ACCTAGGCCATG</t>
  </si>
  <si>
    <t>CGATCGCTGGTC</t>
  </si>
  <si>
    <t>CATTCACTTAGG</t>
  </si>
  <si>
    <t>ACCTCAGAACAT</t>
  </si>
  <si>
    <t>TGACACTTGGAA</t>
  </si>
  <si>
    <t>AGTGGCCTCCGC</t>
  </si>
  <si>
    <t>TGCAGACGTGCC</t>
  </si>
  <si>
    <t>TACAAGTAATTA</t>
  </si>
  <si>
    <t>AGAACGAGATCG</t>
  </si>
  <si>
    <t>TATGAAGTTCAG</t>
  </si>
  <si>
    <t>CGTTAGTGTCCG</t>
  </si>
  <si>
    <t>TGTAGTTGTCCG</t>
  </si>
  <si>
    <t>GTACACGGCAGG</t>
  </si>
  <si>
    <t>TGTCACGTGAGA</t>
  </si>
  <si>
    <t>AATCCAAGGTCC</t>
  </si>
  <si>
    <t>GTTCTATAATGT</t>
  </si>
  <si>
    <t>GGATACACGGAG</t>
  </si>
  <si>
    <t>CCGAGCATATTG</t>
  </si>
  <si>
    <t>ACCGTGAGGTTC</t>
  </si>
  <si>
    <t>CCGACACCGAAC</t>
  </si>
  <si>
    <t>ATAGCTTATAGA</t>
  </si>
  <si>
    <t>ACGCCTGAGCGG</t>
  </si>
  <si>
    <t>TAGCAATCAGTA</t>
  </si>
  <si>
    <t>ATGTCATGGTGT</t>
  </si>
  <si>
    <t>GAACATGGTCAC</t>
  </si>
  <si>
    <t>GTGTACTGCCGT</t>
  </si>
  <si>
    <t>CAGTAGGACCTC</t>
  </si>
  <si>
    <t>GGTTCCGTATCC</t>
  </si>
  <si>
    <t>CGGTAATCGAGT</t>
  </si>
  <si>
    <t>GACCGCTGCCGC</t>
  </si>
  <si>
    <t>AGAATGCCAACC</t>
  </si>
  <si>
    <t>TGTGTACATTCC</t>
  </si>
  <si>
    <t>CTTCAGACACTC</t>
  </si>
  <si>
    <t>CGGCTATAGTTC</t>
  </si>
  <si>
    <t>TTCCACGCTTGG</t>
  </si>
  <si>
    <t>GTTGTTAATGCG</t>
  </si>
  <si>
    <t>GCTGACCAACGT</t>
  </si>
  <si>
    <t>AACGTGTCATCT</t>
  </si>
  <si>
    <t>TCTGAGTACATC</t>
  </si>
  <si>
    <t>GACACAACATAT</t>
  </si>
  <si>
    <t>CCAACGCGCAAG</t>
  </si>
  <si>
    <t>ACCGGAGCTTCC</t>
  </si>
  <si>
    <t>GCCAGGCCTACG</t>
  </si>
  <si>
    <t>CGGTCTTGCCTA</t>
  </si>
  <si>
    <t>GCTAGTTCTTCC</t>
  </si>
  <si>
    <t>CGTGTCAGCACT</t>
  </si>
  <si>
    <t>GACGCTGAATCG</t>
  </si>
  <si>
    <t>ATTCAGATCCTA</t>
  </si>
  <si>
    <t>CATTGTGCAACG</t>
  </si>
  <si>
    <t>CATGCAACTTGG</t>
  </si>
  <si>
    <t>GAAGCATAAGGC</t>
  </si>
  <si>
    <t>TCGTTGGTCTCG</t>
  </si>
  <si>
    <t>ATAACACGACTC</t>
  </si>
  <si>
    <t>AGCTTGTTAATT</t>
  </si>
  <si>
    <t>CGCTATAGCGTA</t>
  </si>
  <si>
    <t>CATACCAGTAAG</t>
  </si>
  <si>
    <t>ATATTAGACGAG</t>
  </si>
  <si>
    <t>TCCAGTATTCCA</t>
  </si>
  <si>
    <t>GCCGTAAGACAA</t>
  </si>
  <si>
    <t>GTCCTCTAGTCA</t>
  </si>
  <si>
    <t>CGGCGCCACACG</t>
  </si>
  <si>
    <t>CGATCGTTAGGT</t>
  </si>
  <si>
    <t>CGATATCAGGTG</t>
  </si>
  <si>
    <t>ACGTCTGCCGGC</t>
  </si>
  <si>
    <t>GTTGCCTTCTCA</t>
  </si>
  <si>
    <t>TTATGCAGGCAT</t>
  </si>
  <si>
    <t>ACGGTTACTCGA</t>
  </si>
  <si>
    <t>GACAACGCAATT</t>
  </si>
  <si>
    <t>GTGAACGGAGTT</t>
  </si>
  <si>
    <t>TACGTTAACGCT</t>
  </si>
  <si>
    <t>GCGGAGTGCTCG</t>
  </si>
  <si>
    <t>ATTCTCCTCGAA</t>
  </si>
  <si>
    <t>GAATAGCGCTAA</t>
  </si>
  <si>
    <t>TAGTCCAGTGCC</t>
  </si>
  <si>
    <t>TAGATGATGTAG</t>
  </si>
  <si>
    <t>TTACCTGATTGA</t>
  </si>
  <si>
    <t>CGTGATGCCAGA</t>
  </si>
  <si>
    <t>CATAACTACATT</t>
  </si>
  <si>
    <t>TTGACAATACTT</t>
  </si>
  <si>
    <t>GCCTACCGCGAC</t>
  </si>
  <si>
    <t>GCTCTATCGTTG</t>
  </si>
  <si>
    <t>CTCGATGACTAA</t>
  </si>
  <si>
    <t>GGATGCATAACG</t>
  </si>
  <si>
    <t>TCAGTATGTAAC</t>
  </si>
  <si>
    <t>CGTAATGCTCTA</t>
  </si>
  <si>
    <t>TAAGTCGGCGCC</t>
  </si>
  <si>
    <t>TACCAATAGTCA</t>
  </si>
  <si>
    <t>TGACCGATACGC</t>
  </si>
  <si>
    <t>GTCTGCAACGAC</t>
  </si>
  <si>
    <t>CTTAGGCCTGAA</t>
  </si>
  <si>
    <t>TCCTAATTAGAA</t>
  </si>
  <si>
    <t>CAGAGTGGTGAC</t>
  </si>
  <si>
    <t>GAGCTCCAAGCA</t>
  </si>
  <si>
    <t>TCACAAGTTGCT</t>
  </si>
  <si>
    <t>GTTCAAGACCGG</t>
  </si>
  <si>
    <t>GCCGCCAACCTA</t>
  </si>
  <si>
    <t>ACAATAGTCCTA</t>
  </si>
  <si>
    <t>TAGTAACGGCTC</t>
  </si>
  <si>
    <t>ACATATAGTCGA</t>
  </si>
  <si>
    <t>AATCTAGGAGTC</t>
  </si>
  <si>
    <t>TAGATGACAGAT</t>
  </si>
  <si>
    <t>CGAAGTTATCCA</t>
  </si>
  <si>
    <t>AAGACAACCTGA</t>
  </si>
  <si>
    <t>ACGCTTACCGAA</t>
  </si>
  <si>
    <t>AACGATTGCGCA</t>
  </si>
  <si>
    <t>TAGGCTGGAGTG</t>
  </si>
  <si>
    <t>TCAGGCGCAGGT</t>
  </si>
  <si>
    <t>CTATAGAGTGCA</t>
  </si>
  <si>
    <t>CCGATTCAACCG</t>
  </si>
  <si>
    <t>CCTACTACGCAG</t>
  </si>
  <si>
    <t>CCACAGATCCTT</t>
  </si>
  <si>
    <t>TTACTACATATA</t>
  </si>
  <si>
    <t>CCAGATTGTGTT</t>
  </si>
  <si>
    <t>GGTTGATCTGAC</t>
  </si>
  <si>
    <t>GTAAGTGCAGTG</t>
  </si>
  <si>
    <t>GCGAGTACGCCT</t>
  </si>
  <si>
    <t>TCATCGTATATT</t>
  </si>
  <si>
    <t>TAGCAGCTCCGC</t>
  </si>
  <si>
    <t>CAGCAACTGAGC</t>
  </si>
  <si>
    <t>TATTGTTAGTTC</t>
  </si>
  <si>
    <t>TCACGGTGGAAT</t>
  </si>
  <si>
    <t>CGAAGCCTGATT</t>
  </si>
  <si>
    <t>CGCGTGAGATCC</t>
  </si>
  <si>
    <t>AACCTATGTTAC</t>
  </si>
  <si>
    <t>CGAGCGTTCGCG</t>
  </si>
  <si>
    <t>TTCGAGGCGCGC</t>
  </si>
  <si>
    <t>CCAACAGTTATT</t>
  </si>
  <si>
    <t>GGATCATGTCCT</t>
  </si>
  <si>
    <t>GCACTTAGGTTC</t>
  </si>
  <si>
    <t>CGATGGTACGCC</t>
  </si>
  <si>
    <t>CGGCTAGACAAT</t>
  </si>
  <si>
    <t>CGGATGAAGAGA</t>
  </si>
  <si>
    <t>GCTTCTTATCGT</t>
  </si>
  <si>
    <t>GTCACGGTCAGA</t>
  </si>
  <si>
    <t>GTCTGCGTCACC</t>
  </si>
  <si>
    <t>CCTAGTCCGTTA</t>
  </si>
  <si>
    <t>CGCTACTTCTCT</t>
  </si>
  <si>
    <t>AATCGGTTACCT</t>
  </si>
  <si>
    <t>TAGGAACACTGT</t>
  </si>
  <si>
    <t>ACATTACATGAT</t>
  </si>
  <si>
    <t>GTAGCCGACTTA</t>
  </si>
  <si>
    <t>AGTGTATATGAC</t>
  </si>
  <si>
    <t>TGGAGTGCGCAT</t>
  </si>
  <si>
    <t>AATGGCATGGTT</t>
  </si>
  <si>
    <t>CGGTACATTGAA</t>
  </si>
  <si>
    <t>ACGCGCATTATT</t>
  </si>
  <si>
    <t>AGCGGATACGAA</t>
  </si>
  <si>
    <t>GTTAATACTATG</t>
  </si>
  <si>
    <t>GCGTCCGCAACT</t>
  </si>
  <si>
    <t>CGAAGTCCTGCG</t>
  </si>
  <si>
    <t>TAGACCGATACC</t>
  </si>
  <si>
    <t>AATGTGGTCTCA</t>
  </si>
  <si>
    <t>TGACGATCTTAG</t>
  </si>
  <si>
    <t>TGATACCTCAGA</t>
  </si>
  <si>
    <t>TCGTACTGAGTC</t>
  </si>
  <si>
    <t>GTAAGGCAATTA</t>
  </si>
  <si>
    <t>ACAGCTGAGAGC</t>
  </si>
  <si>
    <t>GGAGATGTGCTT</t>
  </si>
  <si>
    <t>TCCTGATACTCC</t>
  </si>
  <si>
    <t>GGCTAACGTGGA</t>
  </si>
  <si>
    <t>TAAGCTTCGCTG</t>
  </si>
  <si>
    <t>TAGCAAGTTAGA</t>
  </si>
  <si>
    <t>CATATAGACTAT</t>
  </si>
  <si>
    <t>TCGCTTGCCGCT</t>
  </si>
  <si>
    <t>CAAGTCGTTGGA</t>
  </si>
  <si>
    <t>TTGGACTGGTGT</t>
  </si>
  <si>
    <t>CAAGTTGGATTG</t>
  </si>
  <si>
    <t>GCTCCTCTATGC</t>
  </si>
  <si>
    <t>TGTTCCTAACTC</t>
  </si>
  <si>
    <t>CGGCAGCCACAC</t>
  </si>
  <si>
    <t>TGTCGCAGCATA</t>
  </si>
  <si>
    <t>GCCTAATTCACC</t>
  </si>
  <si>
    <t>TTAATACAGTAC</t>
  </si>
  <si>
    <t>GGTTCGCCGCGA</t>
  </si>
  <si>
    <t>CAGATTGGACGT</t>
  </si>
  <si>
    <t>GGTTGACAGTAA</t>
  </si>
  <si>
    <t>CTAGACGCTTAG</t>
  </si>
  <si>
    <t>CAGTGCCACATT</t>
  </si>
  <si>
    <t>GCGAGCAGGCTG</t>
  </si>
  <si>
    <t>GGAGTGACAGTG</t>
  </si>
  <si>
    <t>CTGCAGGATAGT</t>
  </si>
  <si>
    <t>TGGTGGTCCGTC</t>
  </si>
  <si>
    <t>TACTAATAGAGT</t>
  </si>
  <si>
    <t>CTTAAGCCAGCC</t>
  </si>
  <si>
    <t>CGATAACTTATT</t>
  </si>
  <si>
    <t>CTATTGCCTCAC</t>
  </si>
  <si>
    <t>GCCTCGTCGAAC</t>
  </si>
  <si>
    <t>ACACGTAGGCCG</t>
  </si>
  <si>
    <t>ATTCCAAGATTG</t>
  </si>
  <si>
    <t>AGACCGCCTCTT</t>
  </si>
  <si>
    <t>CCGGCTGATTGG</t>
  </si>
  <si>
    <t>GGTATGACTGCA</t>
  </si>
  <si>
    <t>TCCTTGGTTGTC</t>
  </si>
  <si>
    <t>GCGAGGCTCTCC</t>
  </si>
  <si>
    <t>AGGTTCAGCTTA</t>
  </si>
  <si>
    <t>TATTCTACGCAT</t>
  </si>
  <si>
    <t>AGGAGGACTGAG</t>
  </si>
  <si>
    <t>AAGCTAGCTAGC</t>
  </si>
  <si>
    <t>ATCTCAATGAGC</t>
  </si>
  <si>
    <t>CGCACCGATCTA</t>
  </si>
  <si>
    <t>ACCGCTGCAATA</t>
  </si>
  <si>
    <t>CTGAACCACGCG</t>
  </si>
  <si>
    <t>AGAATGGATACT</t>
  </si>
  <si>
    <t>GATTGAACTCAT</t>
  </si>
  <si>
    <t>AGTCATCAGACT</t>
  </si>
  <si>
    <t>CCTGCCTCCTGA</t>
  </si>
  <si>
    <t>CACAGCACTACC</t>
  </si>
  <si>
    <t>CTCCTATCAGTA</t>
  </si>
  <si>
    <t>TCTGGAGCTGTA</t>
  </si>
  <si>
    <t>CGAGTTCGCAAG</t>
  </si>
  <si>
    <t>TACCTACGATCC</t>
  </si>
  <si>
    <t>ACCGTATCAATT</t>
  </si>
  <si>
    <t>CGGCGAACCATT</t>
  </si>
  <si>
    <t>CACTCTCCGCCG</t>
  </si>
  <si>
    <t>GTACGTGCCTGT</t>
  </si>
  <si>
    <t>CGTGTGAAGATT</t>
  </si>
  <si>
    <t>CGCGAAGCTCGT</t>
  </si>
  <si>
    <t>AACAGCCTGATC</t>
  </si>
  <si>
    <t>TTCCGATTGCGA</t>
  </si>
  <si>
    <t>AATTCCGGAGCC</t>
  </si>
  <si>
    <t>ATATATTAATTA</t>
  </si>
  <si>
    <t>TGGTCGACGCTC</t>
  </si>
  <si>
    <t>ACCTGGCTGATG</t>
  </si>
  <si>
    <t>GCACACCGTTGG</t>
  </si>
  <si>
    <t>CATACTCTCGAT</t>
  </si>
  <si>
    <t>GAGAACTAGTTC</t>
  </si>
  <si>
    <t>CGGTAACCTGTC</t>
  </si>
  <si>
    <t>GACCATAAGATT</t>
  </si>
  <si>
    <t>TCCTGATTAATG</t>
  </si>
  <si>
    <t>AGCGTAACGGCC</t>
  </si>
  <si>
    <t>AGTTGCTGGTGA</t>
  </si>
  <si>
    <t>CGCCACATAAGC</t>
  </si>
  <si>
    <t>ATACGATATCAT</t>
  </si>
  <si>
    <t>GAGCCTCTCGGC</t>
  </si>
  <si>
    <t>TATGGCTTCTTC</t>
  </si>
  <si>
    <t>GTACGTCGTCAT</t>
  </si>
  <si>
    <t>CGGATTGCGTAG</t>
  </si>
  <si>
    <t>GCAACTGGCTTC</t>
  </si>
  <si>
    <t>CGTTCTACTTCT</t>
  </si>
  <si>
    <t>GTTACAGCTGCC</t>
  </si>
  <si>
    <t>AATAGAGGATTA</t>
  </si>
  <si>
    <t>TGTGACTCATCG</t>
  </si>
  <si>
    <t>CCATTCAGAGGA</t>
  </si>
  <si>
    <t>CCGAACTAGACC</t>
  </si>
  <si>
    <t>CGCTACGTCCGC</t>
  </si>
  <si>
    <t>TTATGATGTGCC</t>
  </si>
  <si>
    <t>CTCTAAGCGGCG</t>
  </si>
  <si>
    <t>CACCGTATTCAT</t>
  </si>
  <si>
    <t>AATTAGAGCTTG</t>
  </si>
  <si>
    <t>GTATTACTAGAG</t>
  </si>
  <si>
    <t>CGATCAGCTGCC</t>
  </si>
  <si>
    <t>CGCGGTTGTATT</t>
  </si>
  <si>
    <t>GATCCTACAGAA</t>
  </si>
  <si>
    <t>TCGTCGTGACCG</t>
  </si>
  <si>
    <t>CCGGCAACAGCT</t>
  </si>
  <si>
    <t>ACGGTCCATGAA</t>
  </si>
  <si>
    <t>GGACAGTCGGCT</t>
  </si>
  <si>
    <t>TCTTGTCCAGCT</t>
  </si>
  <si>
    <t>GTAGAACGTAAG</t>
  </si>
  <si>
    <t>TGGCCAACATTC</t>
  </si>
  <si>
    <t>TCTACGCTGTGT</t>
  </si>
  <si>
    <t>TCAGCCAGCTCA</t>
  </si>
  <si>
    <t>TCACTAAGGTCT</t>
  </si>
  <si>
    <t>CCGAACCAATTA</t>
  </si>
  <si>
    <t>AGTCCTCGACAC</t>
  </si>
  <si>
    <t>AGGATCAACCAC</t>
  </si>
  <si>
    <t>CGAATATTAGAT</t>
  </si>
  <si>
    <t>AATAGCGAGCCT</t>
  </si>
  <si>
    <t>GCTACACCTAAG</t>
  </si>
  <si>
    <t>ACGTACTATCGC</t>
  </si>
  <si>
    <t>GGCTACGAGGAC</t>
  </si>
  <si>
    <t>ATCGAAGTGCAC</t>
  </si>
  <si>
    <t>CCTAACAGTTCT</t>
  </si>
  <si>
    <t>CCATATAGGTTG</t>
  </si>
  <si>
    <t>CCTAGAAGGCCG</t>
  </si>
  <si>
    <t>GTAATAATCCTT</t>
  </si>
  <si>
    <t>GCCACGCACAAT</t>
  </si>
  <si>
    <t>AGGAAGACACCT</t>
  </si>
  <si>
    <t>TCATACCACTTG</t>
  </si>
  <si>
    <t>GTTCCTGTATCG</t>
  </si>
  <si>
    <t>TTCGGCTGTTGA</t>
  </si>
  <si>
    <t>GTATGGAGTCAA</t>
  </si>
  <si>
    <t>TACCGCTCGCCG</t>
  </si>
  <si>
    <t>GGTGCCACTATC</t>
  </si>
  <si>
    <t>GGTCCTGACAGA</t>
  </si>
  <si>
    <t>GCTGTCTTCCAG</t>
  </si>
  <si>
    <t>TCGCTACCTTGG</t>
  </si>
  <si>
    <t>CTCGAACTATCC</t>
  </si>
  <si>
    <t>GGCCTGTGTGTC</t>
  </si>
  <si>
    <t>TCACAGCGCAGT</t>
  </si>
  <si>
    <t>AGAGTTAATCTA</t>
  </si>
  <si>
    <t>TAAGGCGCTGAC</t>
  </si>
  <si>
    <t>CAGCACACCTGT</t>
  </si>
  <si>
    <t>AAGCACCAGGTA</t>
  </si>
  <si>
    <t>TGAGGACCGTTC</t>
  </si>
  <si>
    <t>ATAGGCCAGGAC</t>
  </si>
  <si>
    <t>CATACCGCATAT</t>
  </si>
  <si>
    <t>ATCGCAAGCCTT</t>
  </si>
  <si>
    <t>GTATGGTGCTTA</t>
  </si>
  <si>
    <t>ATACCGCACACA</t>
  </si>
  <si>
    <t>AATGGTGCAGGA</t>
  </si>
  <si>
    <t>CCGAGCTGTGGC</t>
  </si>
  <si>
    <t>AGAACCGTTGAT</t>
  </si>
  <si>
    <t>CACTCAATGTCG</t>
  </si>
  <si>
    <t>CTAGAATCGTCC</t>
  </si>
  <si>
    <t>CCACCACGCTCG</t>
  </si>
  <si>
    <t>ATCTTCGCCATC</t>
  </si>
  <si>
    <t>CGAGCGACACCT</t>
  </si>
  <si>
    <t>AACGGATCGGTG</t>
  </si>
  <si>
    <t>AGATACGACGTG</t>
  </si>
  <si>
    <t>GTCTTAGAATCC</t>
  </si>
  <si>
    <t>AGACAATTCTAC</t>
  </si>
  <si>
    <t>GCCGCCTGAGAA</t>
  </si>
  <si>
    <t>TGGTTCACAATT</t>
  </si>
  <si>
    <t>CTAGCATGGCGG</t>
  </si>
  <si>
    <t>GCTCTGCCTATA</t>
  </si>
  <si>
    <t>CGGTGAGAGCTT</t>
  </si>
  <si>
    <t>GATTGACGATGG</t>
  </si>
  <si>
    <t>AGTTCTATAGCA</t>
  </si>
  <si>
    <t>CTCGTGAATCCG</t>
  </si>
  <si>
    <t>GCAACCGCCGGA</t>
  </si>
  <si>
    <t>AGAATAACTTCA</t>
  </si>
  <si>
    <t>CCTTAGTAACTG</t>
  </si>
  <si>
    <t>GTCACTACGCAT</t>
  </si>
  <si>
    <t>GTGTCCGAGCCT</t>
  </si>
  <si>
    <t>TGTGGAGTATGG</t>
  </si>
  <si>
    <t>ATAATAGCGACC</t>
  </si>
  <si>
    <t>GCAGCCAGTCTG</t>
  </si>
  <si>
    <t>TGCGAGAATAGT</t>
  </si>
  <si>
    <t>GAGGTTGAGGCG</t>
  </si>
  <si>
    <t>AGTCTCTCAGGC</t>
  </si>
  <si>
    <t>CATTCTAATCAG</t>
  </si>
  <si>
    <t>GAGTCATCGGTT</t>
  </si>
  <si>
    <t>CCGCCTAGCCGC</t>
  </si>
  <si>
    <t>GGAGAAGCAATC</t>
  </si>
  <si>
    <t>ACGACCGGCAAT</t>
  </si>
  <si>
    <t>CTCCGTCTGTTA</t>
  </si>
  <si>
    <t>AAGCCAGTTCGT</t>
  </si>
  <si>
    <t>TCGACCGTGTAG</t>
  </si>
  <si>
    <t>GACAATAATTCA</t>
  </si>
  <si>
    <t>CGCTCGAAGCAG</t>
  </si>
  <si>
    <t>CGCCGAGTTATG</t>
  </si>
  <si>
    <t>CTGGTACCGTCA</t>
  </si>
  <si>
    <t>CCGTAACTAACT</t>
  </si>
  <si>
    <t>AGTGCTTAGTGC</t>
  </si>
  <si>
    <t>CCTCGTGCACAC</t>
  </si>
  <si>
    <t>TTGTCCTGATTG</t>
  </si>
  <si>
    <t>ACACAGTGTCAC</t>
  </si>
  <si>
    <t>CTTCTTCAACTC</t>
  </si>
  <si>
    <t>AAGTGTGCGAAC</t>
  </si>
  <si>
    <t>GCAGTCATATCT</t>
  </si>
  <si>
    <t>TCTGGCTCGCAT</t>
  </si>
  <si>
    <t>AGTTACGTGCCG</t>
  </si>
  <si>
    <t>CCGCCGTGTAGC</t>
  </si>
  <si>
    <t>GAAGCTACTAAG</t>
  </si>
  <si>
    <t>GGCTAGTCCTCG</t>
  </si>
  <si>
    <t>ATGGCTACGAGA</t>
  </si>
  <si>
    <t>TGCCTCACAGGA</t>
  </si>
  <si>
    <t>TCCATTCCATGT</t>
  </si>
  <si>
    <t>GTTAGAATCGGT</t>
  </si>
  <si>
    <t>TTAAGTGACAAG</t>
  </si>
  <si>
    <t>ATGTCAGGATTC</t>
  </si>
  <si>
    <t>TAGTCACGAACT</t>
  </si>
  <si>
    <t>AGCCAACGGAGC</t>
  </si>
  <si>
    <t>GTATACTACAGA</t>
  </si>
  <si>
    <t>CAACAGCCTTGC</t>
  </si>
  <si>
    <t>TGCGGTATCGTA</t>
  </si>
  <si>
    <t>GTCAGTGAGTGG</t>
  </si>
  <si>
    <t>GCACAATTCTCG</t>
  </si>
  <si>
    <t>TCCGATCTCTTA</t>
  </si>
  <si>
    <t>CGAACCAGGTAA</t>
  </si>
  <si>
    <t>TCTCCACGGAAC</t>
  </si>
  <si>
    <t>TTGAAGTAATGT</t>
  </si>
  <si>
    <t>CTAATCGGCATA</t>
  </si>
  <si>
    <t>TCTGACACCAGC</t>
  </si>
  <si>
    <t>ATCGGCAACTCG</t>
  </si>
  <si>
    <t>GTCTCACGGCTT</t>
  </si>
  <si>
    <t>CTGGATTAGTCG</t>
  </si>
  <si>
    <t>AGTGAGAGCTAA</t>
  </si>
  <si>
    <t>ACCTGTCATTGG</t>
  </si>
  <si>
    <t>GTGCGACCAATG</t>
  </si>
  <si>
    <t>GTGAGGTCAGCA</t>
  </si>
  <si>
    <t>GCGTGCTACAGG</t>
  </si>
  <si>
    <t>CTGATAGCGGTC</t>
  </si>
  <si>
    <t>TATTACAGTTCG</t>
  </si>
  <si>
    <t>TCTCTACGATAA</t>
  </si>
  <si>
    <t>GTATCACTCTGT</t>
  </si>
  <si>
    <t>ACGTTATTAGCA</t>
  </si>
  <si>
    <t>ACGCAATCACCA</t>
  </si>
  <si>
    <t>ACCGAGGCGTGT</t>
  </si>
  <si>
    <t>GTAGTCATTACA</t>
  </si>
  <si>
    <t>ATCTCTCAGAAC</t>
  </si>
  <si>
    <t>GCTCTCCTGGCA</t>
  </si>
  <si>
    <t>GAACAGCGGCGA</t>
  </si>
  <si>
    <t>GCAGGTGTATAA</t>
  </si>
  <si>
    <t>CGTTACTAGAAT</t>
  </si>
  <si>
    <t>GTGCACACCACT</t>
  </si>
  <si>
    <t>AGGAAGGCTAAT</t>
  </si>
  <si>
    <t>ATAGATCTACAA</t>
  </si>
  <si>
    <t>TCTCTGTAGGTT</t>
  </si>
  <si>
    <t>CGATCTCTCTTA</t>
  </si>
  <si>
    <t>CTGAGTACCTAA</t>
  </si>
  <si>
    <t>GAGACTCAGTAT</t>
  </si>
  <si>
    <t>GCGTATCCACGT</t>
  </si>
  <si>
    <t>TCTAGCTTAAGC</t>
  </si>
  <si>
    <t>AAGTGGCCATAC</t>
  </si>
  <si>
    <t>GGCCACGCCGGC</t>
  </si>
  <si>
    <t>ATGAGAGTGCAG</t>
  </si>
  <si>
    <t>AATTCGTGTCTC</t>
  </si>
  <si>
    <t>CTCTGTTACATA</t>
  </si>
  <si>
    <t>TGCACGTATTAT</t>
  </si>
  <si>
    <t>GCTCTTGGTAGA</t>
  </si>
  <si>
    <t>AGTACATCCGTC</t>
  </si>
  <si>
    <t>GCCTATAAGAAC</t>
  </si>
  <si>
    <t>AGCCGCTGCCTA</t>
  </si>
  <si>
    <t>GATTCCAGCAAC</t>
  </si>
  <si>
    <t>AGTCAGACAGTT</t>
  </si>
  <si>
    <t>TCAATGCTTCAT</t>
  </si>
  <si>
    <t>CTCATAATACCT</t>
  </si>
  <si>
    <t>CGGCTAGTTGTC</t>
  </si>
  <si>
    <t>CAGAGTCTTACA</t>
  </si>
  <si>
    <t>TATCATAATTGC</t>
  </si>
  <si>
    <t>GCGGTGCTCTGG</t>
  </si>
  <si>
    <t>GATCATCCAAGG</t>
  </si>
  <si>
    <t>CCGCAGTCGCGC</t>
  </si>
  <si>
    <t>GATATTATCGTC</t>
  </si>
  <si>
    <t>AATGACCTCGCC</t>
  </si>
  <si>
    <t>AACTGCTTATCT</t>
  </si>
  <si>
    <t>ATCCTCGCGGTG</t>
  </si>
  <si>
    <t>GCATTCGCTATT</t>
  </si>
  <si>
    <t>CTAGAGGAACAT</t>
  </si>
  <si>
    <t>ATCGTGGAATAG</t>
  </si>
  <si>
    <t>CTCGCGAGAGGC</t>
  </si>
  <si>
    <t>TCTAACTCGTTC</t>
  </si>
  <si>
    <t>TAGGAGAGCGAT</t>
  </si>
  <si>
    <t>AACTAATAACGC</t>
  </si>
  <si>
    <t>CACCGGATCGTT</t>
  </si>
  <si>
    <t>AGGCTGCTTGGA</t>
  </si>
  <si>
    <t>TCCAATGAAGTA</t>
  </si>
  <si>
    <t>TGTCCAGATTAG</t>
  </si>
  <si>
    <t>TGCATGCAACAC</t>
  </si>
  <si>
    <t>GTTCATCGACGA</t>
  </si>
  <si>
    <t>CCTAAGAGGCAT</t>
  </si>
  <si>
    <t>CAGGAGCCATAT</t>
  </si>
  <si>
    <t>GTCCATGGATAG</t>
  </si>
  <si>
    <t>ATCTGTGTGTAA</t>
  </si>
  <si>
    <t>CAGAACTCTTAG</t>
  </si>
  <si>
    <t>GTGCTGACACGG</t>
  </si>
  <si>
    <t>TGTGAGTGGAAT</t>
  </si>
  <si>
    <t>ATGTGCCTCTTA</t>
  </si>
  <si>
    <t>GTTCGAATTCCT</t>
  </si>
  <si>
    <t>GCGATAAGGTCC</t>
  </si>
  <si>
    <t>GAATGCAACCGT</t>
  </si>
  <si>
    <t>TTGGCGCGAACG</t>
  </si>
  <si>
    <t>TGTACCGACCAG</t>
  </si>
  <si>
    <t>AAGCAACACAAG</t>
  </si>
  <si>
    <t>ATAGTGACATTC</t>
  </si>
  <si>
    <t>GCAGCGCGTCAT</t>
  </si>
  <si>
    <t>AGATCCGGTACC</t>
  </si>
  <si>
    <t>GTAGAGCAATAC</t>
  </si>
  <si>
    <t>AAGCTATATAAT</t>
  </si>
  <si>
    <t>ACCGGCTCCTGT</t>
  </si>
  <si>
    <t>GTGTATGTCGAG</t>
  </si>
  <si>
    <t>GCTTGTGTTATG</t>
  </si>
  <si>
    <t>ACGCCGCGTCAG</t>
  </si>
  <si>
    <t>AGTCAAGACGCG</t>
  </si>
  <si>
    <t>CTCAGGTCTCAC</t>
  </si>
  <si>
    <t>TACTCGACCAAT</t>
  </si>
  <si>
    <t>TCTGACCGTGTT</t>
  </si>
  <si>
    <t>CAGTGCTGAGCT</t>
  </si>
  <si>
    <t>TGTGTTCCACAC</t>
  </si>
  <si>
    <t>GCTTATTATAAG</t>
  </si>
  <si>
    <t>TAGAATCTCTCG</t>
  </si>
  <si>
    <t>CTTGGCTGTGCA</t>
  </si>
  <si>
    <t>CTCGGCGCACTC</t>
  </si>
  <si>
    <t>CAACTATCGGTC</t>
  </si>
  <si>
    <t>TGCCGGTCTCGC</t>
  </si>
  <si>
    <t>TGTATACTCTGT</t>
  </si>
  <si>
    <t>CAAGATAGTATG</t>
  </si>
  <si>
    <t>AAGATATAGCAC</t>
  </si>
  <si>
    <t>TTAAGAGGAGGT</t>
  </si>
  <si>
    <t>CGGTGTAGGACA</t>
  </si>
  <si>
    <t>TAATATTGGTAG</t>
  </si>
  <si>
    <t>AGGAATGCGGTC</t>
  </si>
  <si>
    <t>CAGGCAGCTGGT</t>
  </si>
  <si>
    <t>TCGATCTAGTAC</t>
  </si>
  <si>
    <t>CAGGCCGCCTTG</t>
  </si>
  <si>
    <t>GGTCGTATCGAT</t>
  </si>
  <si>
    <t>GACCAATACTGT</t>
  </si>
  <si>
    <t>CAAGTGTCCGGA</t>
  </si>
  <si>
    <t>CGCAATGTCTGA</t>
  </si>
  <si>
    <t>ACCGCCATCCAC</t>
  </si>
  <si>
    <t>AGTCCGATACAG</t>
  </si>
  <si>
    <t>TCCACCACCGAT</t>
  </si>
  <si>
    <t>CGCCGCTTCGGT</t>
  </si>
  <si>
    <t>CGACAACTAAGG</t>
  </si>
  <si>
    <t>AATAGGCGCAAT</t>
  </si>
  <si>
    <t>GCTACTATGAAT</t>
  </si>
  <si>
    <t>ATGGAACGGTCG</t>
  </si>
  <si>
    <t>GGCGGATTCCTA</t>
  </si>
  <si>
    <t>CATCAACCGGCT</t>
  </si>
  <si>
    <t>ATGGCCAAGACC</t>
  </si>
  <si>
    <t>AAGTTGAACACT</t>
  </si>
  <si>
    <t>TCCATCGGCGTT</t>
  </si>
  <si>
    <t>CGTCAAGAATAT</t>
  </si>
  <si>
    <t>TCATCTGCTTGT</t>
  </si>
  <si>
    <t>TATGAGTCCTAC</t>
  </si>
  <si>
    <t>GTGTCGTGGACC</t>
  </si>
  <si>
    <t>GGCCTGCGAACA</t>
  </si>
  <si>
    <t>GGTGAAGACGTC</t>
  </si>
  <si>
    <t>ATTACGTCTGAG</t>
  </si>
  <si>
    <t>GATACAAGAGAG</t>
  </si>
  <si>
    <t>GGTAGATGCGTG</t>
  </si>
  <si>
    <t>GGTAATGGCGAA</t>
  </si>
  <si>
    <t>CTTGACCAGAGC</t>
  </si>
  <si>
    <t>GAGAAGCTTATG</t>
  </si>
  <si>
    <t>TCTCTGTTGTGC</t>
  </si>
  <si>
    <t>TTCCACGCCGCA</t>
  </si>
  <si>
    <t>TTCCATTACTCT</t>
  </si>
  <si>
    <t>GACTGAGATACC</t>
  </si>
  <si>
    <t>ATTAATGCAGCA</t>
  </si>
  <si>
    <t>GGTAGCTTGCAA</t>
  </si>
  <si>
    <t>TCTGAAGGCACT</t>
  </si>
  <si>
    <t>GCTATAAGCACG</t>
  </si>
  <si>
    <t>TTCGAGATCACC</t>
  </si>
  <si>
    <t>GCTGCTAGCCTT</t>
  </si>
  <si>
    <t>CTATAAGTACAA</t>
  </si>
  <si>
    <t>ATCGTCACACAT</t>
  </si>
  <si>
    <t>TGGCTGTTAAGA</t>
  </si>
  <si>
    <t>CAAGTTACTTGT</t>
  </si>
  <si>
    <t>CAAGTGTGGCGT</t>
  </si>
  <si>
    <t>TACTACTAGGAG</t>
  </si>
  <si>
    <t>TGAATCCGTGGA</t>
  </si>
  <si>
    <t>CTCTCCTCACAT</t>
  </si>
  <si>
    <t>TGATATCCGCGC</t>
  </si>
  <si>
    <t>TGCCGCTATGGA</t>
  </si>
  <si>
    <t>TGTAGTGAAGCG</t>
  </si>
  <si>
    <t>GAATGAGGTCGG</t>
  </si>
  <si>
    <t>CCTACTTCCATA</t>
  </si>
  <si>
    <t>CTACTAGCTCCT</t>
  </si>
  <si>
    <t>GCCTGGAGGTCA</t>
  </si>
  <si>
    <t>GGAAGTAGTGCA</t>
  </si>
  <si>
    <t>TACTTGTCTCCA</t>
  </si>
  <si>
    <t>CACGGCTAGCAG</t>
  </si>
  <si>
    <t>AGTACCTTATAT</t>
  </si>
  <si>
    <t>ATGCGGTGAGCG</t>
  </si>
  <si>
    <t>GGTGGTTAGAAC</t>
  </si>
  <si>
    <t>CAATGCATCACC</t>
  </si>
  <si>
    <t>GTAGCGTTGGCC</t>
  </si>
  <si>
    <t>ACCGATTAAGCC</t>
  </si>
  <si>
    <t>GATAATTCATTA</t>
  </si>
  <si>
    <t>CACCGTTGTGAG</t>
  </si>
  <si>
    <t>ACATCGGCGAGG</t>
  </si>
  <si>
    <t>GAAGGCAGACCT</t>
  </si>
  <si>
    <t>AGAACTCTGTAT</t>
  </si>
  <si>
    <t>AGATAGAAGAGA</t>
  </si>
  <si>
    <t>TTACCAAGAGCA</t>
  </si>
  <si>
    <t>ACATGGTCAGAC</t>
  </si>
  <si>
    <t>GATCAACGCCTA</t>
  </si>
  <si>
    <t>CTCCGTGCTTCT</t>
  </si>
  <si>
    <t>CCTCTTAGCTAC</t>
  </si>
  <si>
    <t>AGCATTCCTGTG</t>
  </si>
  <si>
    <t>ATAGGCAAGATG</t>
  </si>
  <si>
    <t>TCCTATAGGCCT</t>
  </si>
  <si>
    <t>AATTCGTTGCAA</t>
  </si>
  <si>
    <t>CAGCCTATTAGA</t>
  </si>
  <si>
    <t>TCTACACTTCAC</t>
  </si>
  <si>
    <t>AATGGCATCAGG</t>
  </si>
  <si>
    <t>TTGCATATAACG</t>
  </si>
  <si>
    <t>AGGTGGTGTCGG</t>
  </si>
  <si>
    <t>GCCTCTGTTCGA</t>
  </si>
  <si>
    <t>CTTGCGAGCACG</t>
  </si>
  <si>
    <t>GCAGTGGCGCTC</t>
  </si>
  <si>
    <t>CAAGCCGGCGTT</t>
  </si>
  <si>
    <t>CGTATTAGGCTA</t>
  </si>
  <si>
    <t>GGCACGGAAGCC</t>
  </si>
  <si>
    <t>TCAAGATCGATT</t>
  </si>
  <si>
    <t>GTCAATCTAAGG</t>
  </si>
  <si>
    <t>AGCGTGACCAAG</t>
  </si>
  <si>
    <t>CTCAGGAGGTAC</t>
  </si>
  <si>
    <t>GCATAGTCTTGA</t>
  </si>
  <si>
    <t>GACAAGGACTTG</t>
  </si>
  <si>
    <t>GATAAGTTCTAA</t>
  </si>
  <si>
    <t>ACGGAGAACATT</t>
  </si>
  <si>
    <t>GGCTGATCATGT</t>
  </si>
  <si>
    <t>CAGCACAACACA</t>
  </si>
  <si>
    <t>CCGGCCGGTGCG</t>
  </si>
  <si>
    <t>ACCGGTATCTCC</t>
  </si>
  <si>
    <t>GTGGCCGACGGC</t>
  </si>
  <si>
    <t>CTACATCCTACT</t>
  </si>
  <si>
    <t>AGTCCAAGTGCG</t>
  </si>
  <si>
    <t>GTGGCAGTTCAG</t>
  </si>
  <si>
    <t>GCCTGAGTTGTT</t>
  </si>
  <si>
    <t>GACGTTATCATA</t>
  </si>
  <si>
    <t>TGGCACTTCTTC</t>
  </si>
  <si>
    <t>GTGCCATTGAGC</t>
  </si>
  <si>
    <t>TAATCTGTAGTC</t>
  </si>
  <si>
    <t>TGGCGCCGTCTG</t>
  </si>
  <si>
    <t>CCTGCACCTCCG</t>
  </si>
  <si>
    <t>CGCATTAACATG</t>
  </si>
  <si>
    <t>ATTGAGACCGGC</t>
  </si>
  <si>
    <t>GCGGATTGTCGT</t>
  </si>
  <si>
    <t>AACGGTGGCACG</t>
  </si>
  <si>
    <t>CGTTAGAACTGC</t>
  </si>
  <si>
    <t>ATAGTCAAGTAA</t>
  </si>
  <si>
    <t>TCATTCCTGTCA</t>
  </si>
  <si>
    <t>AATGATGTAACG</t>
  </si>
  <si>
    <t>CAAGAAGTATCG</t>
  </si>
  <si>
    <t>TGAGTTCGATGG</t>
  </si>
  <si>
    <t>CAAGCAATCGAA</t>
  </si>
  <si>
    <t>TAGATGCCGCTC</t>
  </si>
  <si>
    <t>CATCCGAATAGC</t>
  </si>
  <si>
    <t>TTCACGACTAGT</t>
  </si>
  <si>
    <t>CTAAGCTCTTCT</t>
  </si>
  <si>
    <t>ATCGGAGTATTA</t>
  </si>
  <si>
    <t>TGGTCTCTAGTA</t>
  </si>
  <si>
    <t>TGTGTAAGCTCA</t>
  </si>
  <si>
    <t>CTGAAGCGCCGG</t>
  </si>
  <si>
    <t>TACGTTGGCCTC</t>
  </si>
  <si>
    <t>AAGTCGAGCCAC</t>
  </si>
  <si>
    <t>AACCAATGCCGG</t>
  </si>
  <si>
    <t>GCACGACTTCTC</t>
  </si>
  <si>
    <t>TATATGGAGACA</t>
  </si>
  <si>
    <t>TGATGTAACAGG</t>
  </si>
  <si>
    <t>GTGGACCGTGCT</t>
  </si>
  <si>
    <t>TCCTGCTGGCGC</t>
  </si>
  <si>
    <t>TGCTAGCCGTAG</t>
  </si>
  <si>
    <t>ACACGGATCGCG</t>
  </si>
  <si>
    <t>GTCGTGAGCTGG</t>
  </si>
  <si>
    <t>CCGCATTATAGA</t>
  </si>
  <si>
    <t>TTCTGCGGCGCT</t>
  </si>
  <si>
    <t>TAGCTCTTCCGG</t>
  </si>
  <si>
    <t>AGGTACTGCAGC</t>
  </si>
  <si>
    <t>ATTGTCATCAAC</t>
  </si>
  <si>
    <t>TTGTACGACCAG</t>
  </si>
  <si>
    <t>GTCTAGCTAACT</t>
  </si>
  <si>
    <t>AGAACGTTCCGC</t>
  </si>
  <si>
    <t>AATCTAACGGAA</t>
  </si>
  <si>
    <t>CAGCAATTAGAT</t>
  </si>
  <si>
    <t>GTGATCAGCCTC</t>
  </si>
  <si>
    <t>CTTGCGGAGGTG</t>
  </si>
  <si>
    <t>CCATACTAGTAG</t>
  </si>
  <si>
    <t>ACACGATACCTG</t>
  </si>
  <si>
    <t>GAGCTTATACGT</t>
  </si>
  <si>
    <t>AAGGACAAGCGG</t>
  </si>
  <si>
    <t>TATTCACTCTCT</t>
  </si>
  <si>
    <t>GTGTGGTACGCG</t>
  </si>
  <si>
    <t>ATGCATGGACGT</t>
  </si>
  <si>
    <t>GTTAACATAACA</t>
  </si>
  <si>
    <t>CTGACTCTTCAG</t>
  </si>
  <si>
    <t>AACGAACATCGG</t>
  </si>
  <si>
    <t>TGCTCGTTCCGG</t>
  </si>
  <si>
    <t>AATGTAGGTCAC</t>
  </si>
  <si>
    <t>GGTTCTGCAGGA</t>
  </si>
  <si>
    <t>TGAGGACATCAT</t>
  </si>
  <si>
    <t>CTTCCGATGATA</t>
  </si>
  <si>
    <t>TTACGAACATGG</t>
  </si>
  <si>
    <t>CATTCGGCCGGC</t>
  </si>
  <si>
    <t>TACTATAGAGAC</t>
  </si>
  <si>
    <t>GTAATTGGTTAG</t>
  </si>
  <si>
    <t>CTAGCCTGCGAC</t>
  </si>
  <si>
    <t>ATACGACGATGC</t>
  </si>
  <si>
    <t>TAGACTAGTTGA</t>
  </si>
  <si>
    <t>TGTACTCTTGTC</t>
  </si>
  <si>
    <t>ACGGCAGCATGC</t>
  </si>
  <si>
    <t>ATTGTACACGCG</t>
  </si>
  <si>
    <t>ACCGTGGCCGAT</t>
  </si>
  <si>
    <t>AGACCGTTATCT</t>
  </si>
  <si>
    <t>CAGAATAGGTAG</t>
  </si>
  <si>
    <t>AGAATAGCCTGG</t>
  </si>
  <si>
    <t>CGGCCACAGCTA</t>
  </si>
  <si>
    <t>TCTACTCAGGCC</t>
  </si>
  <si>
    <t>GCGATTCTCCAT</t>
  </si>
  <si>
    <t>GCCAAGATTGTA</t>
  </si>
  <si>
    <t>GTTGCTGCGCGC</t>
  </si>
  <si>
    <t>GAGACCGCCTCA</t>
  </si>
  <si>
    <t>AGGAAGCTAGAT</t>
  </si>
  <si>
    <t>GCGCAAGGTAGC</t>
  </si>
  <si>
    <t>GACTTATCAACC</t>
  </si>
  <si>
    <t>GTACCGCTCCGA</t>
  </si>
  <si>
    <t>CACGTCTGATGT</t>
  </si>
  <si>
    <t>CTCTCTCCTTCC</t>
  </si>
  <si>
    <t>AGGTTGAATCCG</t>
  </si>
  <si>
    <t>CTAAGTGCCACT</t>
  </si>
  <si>
    <t>GGACGACCTCCT</t>
  </si>
  <si>
    <t>GCAATCAGACTA</t>
  </si>
  <si>
    <t>CCTCTGGTCTAA</t>
  </si>
  <si>
    <t>AGGCATCCACTG</t>
  </si>
  <si>
    <t>CAACATTCACCT</t>
  </si>
  <si>
    <t>TGGCCACTTAGC</t>
  </si>
  <si>
    <t>CGTGGTTCCGCA</t>
  </si>
  <si>
    <t>TGTTCCGGTTCT</t>
  </si>
  <si>
    <t>GTTCCATCTTAA</t>
  </si>
  <si>
    <t>GAATTACGGATG</t>
  </si>
  <si>
    <t>CCGCGTATACTC</t>
  </si>
  <si>
    <t>ATAGGTCGTCGG</t>
  </si>
  <si>
    <t>CAGGAACCTCAA</t>
  </si>
  <si>
    <t>ATTCATTAGCAT</t>
  </si>
  <si>
    <t>CGTGCATACGAT</t>
  </si>
  <si>
    <t>TCGTGTTGCATG</t>
  </si>
  <si>
    <t>CCGACGAGTGCA</t>
  </si>
  <si>
    <t>CCTGAGCGTAAT</t>
  </si>
  <si>
    <t>CGAATGCGAGCG</t>
  </si>
  <si>
    <t>CGCTCGCGAGAA</t>
  </si>
  <si>
    <t>CAGGCATTCCGA</t>
  </si>
  <si>
    <t>TTATCTACTTCA</t>
  </si>
  <si>
    <t>AGCTCGCCGATC</t>
  </si>
  <si>
    <t>ATGACCGAACTT</t>
  </si>
  <si>
    <t>TCCTTGTCAGAG</t>
  </si>
  <si>
    <t>TGAGTATGAGCA</t>
  </si>
  <si>
    <t>TGACAATCCAGT</t>
  </si>
  <si>
    <t>CGATACGGAAGC</t>
  </si>
  <si>
    <t>GCATGACAGGTC</t>
  </si>
  <si>
    <t>GTGGCTAATTAT</t>
  </si>
  <si>
    <t>CGTGAGCTCATT</t>
  </si>
  <si>
    <t>TGCTATATTATA</t>
  </si>
  <si>
    <t>GGATCAATATCT</t>
  </si>
  <si>
    <t>ACATAACCTAGC</t>
  </si>
  <si>
    <t>ATCTATCGACGG</t>
  </si>
  <si>
    <t>TGATTAGGCAGT</t>
  </si>
  <si>
    <t>TGTAATTGCACT</t>
  </si>
  <si>
    <t>TTCCTGCGGCCT</t>
  </si>
  <si>
    <t>ACGATGCGATAG</t>
  </si>
  <si>
    <t>ACCACCTATCAA</t>
  </si>
  <si>
    <t>CATCAAGCATTG</t>
  </si>
  <si>
    <t>ATGCGGCGCAGG</t>
  </si>
  <si>
    <t>CAGGTTGTAGTC</t>
  </si>
  <si>
    <t>CGTTCTGCCGAG</t>
  </si>
  <si>
    <t>AAGATCGGTGCC</t>
  </si>
  <si>
    <t>TCACATACAGAC</t>
  </si>
  <si>
    <t>CATCATTAGCGG</t>
  </si>
  <si>
    <t>TTGACCGACTAC</t>
  </si>
  <si>
    <t>AGATACGTTCGA</t>
  </si>
  <si>
    <t>GCTACGCGACGG</t>
  </si>
  <si>
    <t>CGGAAGATCCGC</t>
  </si>
  <si>
    <t>CTGGCGAACCGA</t>
  </si>
  <si>
    <t>CGACAGACTCAG</t>
  </si>
  <si>
    <t>CACACACATCAC</t>
  </si>
  <si>
    <t>CACTGAGCCACT</t>
  </si>
  <si>
    <t>CCTGTAACATAC</t>
  </si>
  <si>
    <t>CTCGGATAGGCA</t>
  </si>
  <si>
    <t>TGCATGATTCGT</t>
  </si>
  <si>
    <t>TTCACCATGATT</t>
  </si>
  <si>
    <t>GGCGGTGACTGA</t>
  </si>
  <si>
    <t>GTCCTATAACTG</t>
  </si>
  <si>
    <t>TAATTAGTTCGC</t>
  </si>
  <si>
    <t>AGATTCACACAA</t>
  </si>
  <si>
    <t>ATTGGAGAGCCG</t>
  </si>
  <si>
    <t>CGTTACCATCTC</t>
  </si>
  <si>
    <t>AGACTCGCTCAT</t>
  </si>
  <si>
    <t>ATCCTTGGCACC</t>
  </si>
  <si>
    <t>TTGCGTTACAAT</t>
  </si>
  <si>
    <t>AACGAGTTAGTG</t>
  </si>
  <si>
    <t>ACAAGACGAGAT</t>
  </si>
  <si>
    <t>GAGATTGAGCGA</t>
  </si>
  <si>
    <t>CACGTTAGTGAA</t>
  </si>
  <si>
    <t>ATGAGATAACTC</t>
  </si>
  <si>
    <t>TCAGAGAGGACT</t>
  </si>
  <si>
    <t>AACGTTCGTCCT</t>
  </si>
  <si>
    <t>ATTGCTGATTAG</t>
  </si>
  <si>
    <t>GACAGATGTTCT</t>
  </si>
  <si>
    <t>ATTCTGCCATGT</t>
  </si>
  <si>
    <t>CCGCGTCCTAGC</t>
  </si>
  <si>
    <t>ACTAGACCAGCC</t>
  </si>
  <si>
    <t>TTAGAGTCCTTA</t>
  </si>
  <si>
    <t>TTGGCAGGCTTG</t>
  </si>
  <si>
    <t>CGCTTCTTATGA</t>
  </si>
  <si>
    <t>TCTGCACGCAGA</t>
  </si>
  <si>
    <t>ATAGCTGGATGA</t>
  </si>
  <si>
    <t>GGCGCCATTAAG</t>
  </si>
  <si>
    <t>AGGACACAATAG</t>
  </si>
  <si>
    <t>ATAGATACACGC</t>
  </si>
  <si>
    <t>TGGAATATCGTG</t>
  </si>
  <si>
    <t>ATACTCTTAGTC</t>
  </si>
  <si>
    <t>GCCTAGACCTAC</t>
  </si>
  <si>
    <t>GCTGCCACCGCT</t>
  </si>
  <si>
    <t>TAACGCTGCGAC</t>
  </si>
  <si>
    <t>CCTGCCTTGATA</t>
  </si>
  <si>
    <t>GGCGATAACTAC</t>
  </si>
  <si>
    <t>GCCAAGGACGGT</t>
  </si>
  <si>
    <t>TGGAGCCTCATA</t>
  </si>
  <si>
    <t>GCGTCCAATCCG</t>
  </si>
  <si>
    <t>TAGAATTAACAA</t>
  </si>
  <si>
    <t>GCCTATTACCTA</t>
  </si>
  <si>
    <t>TAGCATGCTTCA</t>
  </si>
  <si>
    <t>AGGTACAGGAAG</t>
  </si>
  <si>
    <t>TTGTCGATCAGT</t>
  </si>
  <si>
    <t>ATATGGATTAGA</t>
  </si>
  <si>
    <t>AATTGGTAATCA</t>
  </si>
  <si>
    <t>CGACCTCGTTGA</t>
  </si>
  <si>
    <t>GGAGGAGCGGTA</t>
  </si>
  <si>
    <t>GGCACCTTGTCG</t>
  </si>
  <si>
    <t>AACAGTATTGTT</t>
  </si>
  <si>
    <t>ACCTGCTATACT</t>
  </si>
  <si>
    <t>CCACCTCAGTCC</t>
  </si>
  <si>
    <t>GACGCTCTGTGT</t>
  </si>
  <si>
    <t>AATTATGAGTGG</t>
  </si>
  <si>
    <t>GTGTGTCCGCAA</t>
  </si>
  <si>
    <t>GGATGTGTGGTC</t>
  </si>
  <si>
    <t>CGCTCTACAGAC</t>
  </si>
  <si>
    <t>CATTGCATTCCG</t>
  </si>
  <si>
    <t>CCACACTATCCT</t>
  </si>
  <si>
    <t>TATCTGTCGCGA</t>
  </si>
  <si>
    <t>GGTGCTGTAACT</t>
  </si>
  <si>
    <t>AGGCAGGTGTAC</t>
  </si>
  <si>
    <t>CGAATATCGAAG</t>
  </si>
  <si>
    <t>AATAACACGATA</t>
  </si>
  <si>
    <t>ACTGCGCAGCAT</t>
  </si>
  <si>
    <t>TGAGTAGGCCAA</t>
  </si>
  <si>
    <t>CATGTTATGTGA</t>
  </si>
  <si>
    <t>GGAATCCGCATT</t>
  </si>
  <si>
    <t>TACGCGTGCTTG</t>
  </si>
  <si>
    <t>CTGCAATTCAGT</t>
  </si>
  <si>
    <t>GCCGCAAGCAAG</t>
  </si>
  <si>
    <t>ACTCTAGTGTCC</t>
  </si>
  <si>
    <t>CGGCTCGCATCC</t>
  </si>
  <si>
    <t>CCATGAGAACTC</t>
  </si>
  <si>
    <t>TATTAGCTATTA</t>
  </si>
  <si>
    <t>TTAGATATTAGT</t>
  </si>
  <si>
    <t>AATGAGGCTATT</t>
  </si>
  <si>
    <t>AATTAACGTATA</t>
  </si>
  <si>
    <t>TGTACTACCTAC</t>
  </si>
  <si>
    <t>TCAGCGGTCGTA</t>
  </si>
  <si>
    <t>GTAGACCTCATC</t>
  </si>
  <si>
    <t>TTCATGACTCTC</t>
  </si>
  <si>
    <t>ATAATGGCATGA</t>
  </si>
  <si>
    <t>GGCGCTACTGGA</t>
  </si>
  <si>
    <t>AGCCTGCTCTCT</t>
  </si>
  <si>
    <t>TGCGTTACAACG</t>
  </si>
  <si>
    <t>AACTGGCCGCGG</t>
  </si>
  <si>
    <t>GACAGGACTATA</t>
  </si>
  <si>
    <t>CATAATTGGTTC</t>
  </si>
  <si>
    <t>CATCGAGTCCGA</t>
  </si>
  <si>
    <t>GCTTACATCCTA</t>
  </si>
  <si>
    <t>GCGAATTCGATA</t>
  </si>
  <si>
    <t>AGCTCGAACGAC</t>
  </si>
  <si>
    <t>AGCATATCACCT</t>
  </si>
  <si>
    <t>GGCGTAGTAGTG</t>
  </si>
  <si>
    <t>GCCATAGCTCGG</t>
  </si>
  <si>
    <t>TTCGAGTACCGG</t>
  </si>
  <si>
    <t>TGTGAAGACCGT</t>
  </si>
  <si>
    <t>AATACTAGCGGA</t>
  </si>
  <si>
    <t>GCGAACTGTTAA</t>
  </si>
  <si>
    <t>GGCCGTGGTCTA</t>
  </si>
  <si>
    <t>GACCACTGTGAA</t>
  </si>
  <si>
    <t>GCCTATCTCAAT</t>
  </si>
  <si>
    <t>CACGCTGCGCTA</t>
  </si>
  <si>
    <t>TGCCTCAATCAT</t>
  </si>
  <si>
    <t>TCTCTCTAATTA</t>
  </si>
  <si>
    <t>AAGAGGATCTTG</t>
  </si>
  <si>
    <t>CGATTCTTCGAG</t>
  </si>
  <si>
    <t>CACAGGAAGCGT</t>
  </si>
  <si>
    <t>GGATAGCGAGCC</t>
  </si>
  <si>
    <t>TGTCTCGCGCGG</t>
  </si>
  <si>
    <t>AGTATGTTACTC</t>
  </si>
  <si>
    <t>GGACTAACCTTA</t>
  </si>
  <si>
    <t>GTTCCAGGACTT</t>
  </si>
  <si>
    <t>ATCTTCAGCAAT</t>
  </si>
  <si>
    <t>AGTTGATCGTTG</t>
  </si>
  <si>
    <t>ACAGGTTGTGAA</t>
  </si>
  <si>
    <t>TATTCATACATC</t>
  </si>
  <si>
    <t>TAGAACTCGGAC</t>
  </si>
  <si>
    <t>GAATGTTCTTCA</t>
  </si>
  <si>
    <t>ATAACTATATTG</t>
  </si>
  <si>
    <t>TACTCTAACTTA</t>
  </si>
  <si>
    <t>TTCGCTATACGC</t>
  </si>
  <si>
    <t>AACCTAATCTGT</t>
  </si>
  <si>
    <t>AACACACCGCTA</t>
  </si>
  <si>
    <t>TCGCATTGCTAG</t>
  </si>
  <si>
    <t>CTCAAGTTAGGT</t>
  </si>
  <si>
    <t>CTTACAGTTCTC</t>
  </si>
  <si>
    <t>CGCTGTGGACCT</t>
  </si>
  <si>
    <t>CTCGTGCGGAGG</t>
  </si>
  <si>
    <t>TTAATCAACGAG</t>
  </si>
  <si>
    <t>GGTAAGTCCAGG</t>
  </si>
  <si>
    <t>ACGACTGGAATG</t>
  </si>
  <si>
    <t>GGTAACGAAGTA</t>
  </si>
  <si>
    <t>ATCATCCAGTGG</t>
  </si>
  <si>
    <t>CTAATATCCTAC</t>
  </si>
  <si>
    <t>TACGCACAGCAA</t>
  </si>
  <si>
    <t>TCAAGAGAATCT</t>
  </si>
  <si>
    <t>GCAGATGTCGTC</t>
  </si>
  <si>
    <t>ACTACGGACTGC</t>
  </si>
  <si>
    <t>GTTGACTCGATG</t>
  </si>
  <si>
    <t>CAGGAATGCTAC</t>
  </si>
  <si>
    <t>CGCTTGTGCTTG</t>
  </si>
  <si>
    <t>CACCTTCGACGC</t>
  </si>
  <si>
    <t>ATCCGGCGGCAA</t>
  </si>
  <si>
    <t>AACGAAGGACCG</t>
  </si>
  <si>
    <t>GCGTATTCCTCC</t>
  </si>
  <si>
    <t>CTGCTGTTACGT</t>
  </si>
  <si>
    <t>CTCAGCGACCAA</t>
  </si>
  <si>
    <t>TCGCGCCACTCA</t>
  </si>
  <si>
    <t>CCTGTTGTCGCC</t>
  </si>
  <si>
    <t>GATATCATGCTT</t>
  </si>
  <si>
    <t>ACGTCAAGGACG</t>
  </si>
  <si>
    <t>TTGTGTCCTAAG</t>
  </si>
  <si>
    <t>CACTAAGCGTGA</t>
  </si>
  <si>
    <t>GCCTGGACAATG</t>
  </si>
  <si>
    <t>ATTAGGTCCGCC</t>
  </si>
  <si>
    <t>GACCGCGAGAAT</t>
  </si>
  <si>
    <t>ATTCGCGCTTGA</t>
  </si>
  <si>
    <t>AACTGCCGAGCG</t>
  </si>
  <si>
    <t>CACTAGCACGTA</t>
  </si>
  <si>
    <t>CACCGTGAGTAC</t>
  </si>
  <si>
    <t>CGATGGATGAAG</t>
  </si>
  <si>
    <t>GATCGTCCTCTC</t>
  </si>
  <si>
    <t>ACCAGAGCATAA</t>
  </si>
  <si>
    <t>GAACCTAATGCG</t>
  </si>
  <si>
    <t>CCTCGCGAGCGG</t>
  </si>
  <si>
    <t>GTCCTGCGTAAG</t>
  </si>
  <si>
    <t>TAAGCGGACCAG</t>
  </si>
  <si>
    <t>TGTCTCGGTCAA</t>
  </si>
  <si>
    <t>TAGCGTTCAACT</t>
  </si>
  <si>
    <t>TCTAAGATTCAA</t>
  </si>
  <si>
    <t>TGTCGGAACACC</t>
  </si>
  <si>
    <t>TAGCCGAGAGCT</t>
  </si>
  <si>
    <t>TGAATGTTCTGA</t>
  </si>
  <si>
    <t>CTGGCCAGTCTT</t>
  </si>
  <si>
    <t>CAGTCCTAGACG</t>
  </si>
  <si>
    <t>ACACACAAGTCC</t>
  </si>
  <si>
    <t>TAGACACGCTGG</t>
  </si>
  <si>
    <t>CGATCTGCGAAT</t>
  </si>
  <si>
    <t>ACAGAGTTCCAA</t>
  </si>
  <si>
    <t>AACGCCACATAG</t>
  </si>
  <si>
    <t>CAGTCTAGACAA</t>
  </si>
  <si>
    <t>TGCCTTGAGTCG</t>
  </si>
  <si>
    <t>TGTGAAGCGAAG</t>
  </si>
  <si>
    <t>AGGATCATTATA</t>
  </si>
  <si>
    <t>TCGGCCTGCCAG</t>
  </si>
  <si>
    <t>ACGCCACTTGTC</t>
  </si>
  <si>
    <t>GTGCGCGTAATT</t>
  </si>
  <si>
    <t>CCGTTAAGGATT</t>
  </si>
  <si>
    <t>TTCAGTCTCTGG</t>
  </si>
  <si>
    <t>ACCGTCCAACAC</t>
  </si>
  <si>
    <t>ACGCTCAGTTGT</t>
  </si>
  <si>
    <t>GGTTGCCTGCGT</t>
  </si>
  <si>
    <t>CACAAGAGGTCT</t>
  </si>
  <si>
    <t>CTTGTGATGGCC</t>
  </si>
  <si>
    <t>TGGCGTGATAGC</t>
  </si>
  <si>
    <t>CCTTAATGACAT</t>
  </si>
  <si>
    <t>AACCGTAGATAC</t>
  </si>
  <si>
    <t>CATTGCACTAGT</t>
  </si>
  <si>
    <t>TTGAGTTGCCTT</t>
  </si>
  <si>
    <t>CAATTGAACGTC</t>
  </si>
  <si>
    <t>GACATCCTATGA</t>
  </si>
  <si>
    <t>GTATCCGTGAGC</t>
  </si>
  <si>
    <t>ATATCCGTTCCT</t>
  </si>
  <si>
    <t>TGCAACATAGAA</t>
  </si>
  <si>
    <t>AATTAATTATGA</t>
  </si>
  <si>
    <t>TGGCCTGGTGCA</t>
  </si>
  <si>
    <t>GCCAACACAGCA</t>
  </si>
  <si>
    <t>CTGTTACTTGCA</t>
  </si>
  <si>
    <t>ATGCGCATCGAC</t>
  </si>
  <si>
    <t>CTATCCAACTGC</t>
  </si>
  <si>
    <t>CTCAGAATCATG</t>
  </si>
  <si>
    <t>GAGTGTCAAGAT</t>
  </si>
  <si>
    <t>CCTCCTTCACGT</t>
  </si>
  <si>
    <t>CCTTCAAGGCGC</t>
  </si>
  <si>
    <t>GTCGATGCTTCG</t>
  </si>
  <si>
    <t>GCGTGAACCGCC</t>
  </si>
  <si>
    <t>TCTCCTCGCGCT</t>
  </si>
  <si>
    <t>AAGAGGTGGACG</t>
  </si>
  <si>
    <t>TCGTGGAGCGCT</t>
  </si>
  <si>
    <t>CTCGTCCTATGG</t>
  </si>
  <si>
    <t>ACCAGCTTCTCG</t>
  </si>
  <si>
    <t>CAAGGTAGGACC</t>
  </si>
  <si>
    <t>GTGGTCCGCAAG</t>
  </si>
  <si>
    <t>TATATAGCACCG</t>
  </si>
  <si>
    <t>CGTACGGCTGGT</t>
  </si>
  <si>
    <t>ATGCGCGAGCAC</t>
  </si>
  <si>
    <t>CTCTTCACGGTC</t>
  </si>
  <si>
    <t>ACCGAAGTCACG</t>
  </si>
  <si>
    <t>ATTCCTTGAAGT</t>
  </si>
  <si>
    <t>ACTGAATGTTAC</t>
  </si>
  <si>
    <t>CAGCCAGAGATT</t>
  </si>
  <si>
    <t>TATTGTACAGGC</t>
  </si>
  <si>
    <t>CTGGAGGCACCA</t>
  </si>
  <si>
    <t>TTCGCGTGCGCC</t>
  </si>
  <si>
    <t>ACAATGAGGCTG</t>
  </si>
  <si>
    <t>ATGCTACTCAAT</t>
  </si>
  <si>
    <t>GCGCTAATAAGG</t>
  </si>
  <si>
    <t>TGGTGTGACCGT</t>
  </si>
  <si>
    <t>AGTAGCGTAGTG</t>
  </si>
  <si>
    <t>AGGAGACCTATG</t>
  </si>
  <si>
    <t>CCTCGTTACGGC</t>
  </si>
  <si>
    <t>CTGTTCTGTCGG</t>
  </si>
  <si>
    <t>AAGACAGGAGAC</t>
  </si>
  <si>
    <t>AATAGGTCTGTA</t>
  </si>
  <si>
    <t>TGATAGGCTCTA</t>
  </si>
  <si>
    <t>AACTACACGACT</t>
  </si>
  <si>
    <t>TTCTGGACACTA</t>
  </si>
  <si>
    <t>TTCCGTTAGTTG</t>
  </si>
  <si>
    <t>TAACGTCGACGG</t>
  </si>
  <si>
    <t>AACACCATATCC</t>
  </si>
  <si>
    <t>TCCTGTACGTCG</t>
  </si>
  <si>
    <t>GGTCGGACTGGC</t>
  </si>
  <si>
    <t>AGTATTGTTCCG</t>
  </si>
  <si>
    <t>TAAGCTACCACT</t>
  </si>
  <si>
    <t>CTTCTCTGTTAC</t>
  </si>
  <si>
    <t>TAACTAATTGTC</t>
  </si>
  <si>
    <t>ACCAAGAGCGCT</t>
  </si>
  <si>
    <t>ACCGCAACTAGG</t>
  </si>
  <si>
    <t>ACTCGATCCGCG</t>
  </si>
  <si>
    <t>TGGAGAGCATGT</t>
  </si>
  <si>
    <t>GGCTTGCCGGTG</t>
  </si>
  <si>
    <t>AACACTTAGCGA</t>
  </si>
  <si>
    <t>TTATGGTAACCA</t>
  </si>
  <si>
    <t>TAATCCGCGCGA</t>
  </si>
  <si>
    <t>CGGTCACCGTAA</t>
  </si>
  <si>
    <t>CGCCAAGGTGCC</t>
  </si>
  <si>
    <t>ACAGTATCGTCA</t>
  </si>
  <si>
    <t>ACTGACTTGTCA</t>
  </si>
  <si>
    <t>GGCGAGTTGACT</t>
  </si>
  <si>
    <t>GCGACGACTTGG</t>
  </si>
  <si>
    <t>GCCGACTAGTCC</t>
  </si>
  <si>
    <t>ATTGACAGCCGT</t>
  </si>
  <si>
    <t>GCCAAGACTAAT</t>
  </si>
  <si>
    <t>ACGTTATCGCGG</t>
  </si>
  <si>
    <t>GAAGCGTGTTCA</t>
  </si>
  <si>
    <t>TGGCCTTCGCCG</t>
  </si>
  <si>
    <t>TAGAGGACCTGC</t>
  </si>
  <si>
    <t>CGCGTACTGTGT</t>
  </si>
  <si>
    <t>TTGACCACAGTA</t>
  </si>
  <si>
    <t>GAATGGACATAA</t>
  </si>
  <si>
    <t>TATCCTGTTGCT</t>
  </si>
  <si>
    <t>GTGTTGTCCAGG</t>
  </si>
  <si>
    <t>GCCACTACTTAC</t>
  </si>
  <si>
    <t>CTATCAGGCTAC</t>
  </si>
  <si>
    <t>GTTGTCTCTGCC</t>
  </si>
  <si>
    <t>TTGTAGGCACTT</t>
  </si>
  <si>
    <t>GAATTAATGGCA</t>
  </si>
  <si>
    <t>GGCCAGAATGTT</t>
  </si>
  <si>
    <t>TAGGCTAGGATA</t>
  </si>
  <si>
    <t>TCGCTCTGTAAT</t>
  </si>
  <si>
    <t>CTATCTGGCGCT</t>
  </si>
  <si>
    <t>AGATGAGCATGC</t>
  </si>
  <si>
    <t>TGCTCACTCAAT</t>
  </si>
  <si>
    <t>CTCATTCCAGAC</t>
  </si>
  <si>
    <t>CTTCCTACAAGA</t>
  </si>
  <si>
    <t>CAGGTGAAGTTA</t>
  </si>
  <si>
    <t>AACAGAGAAGAT</t>
  </si>
  <si>
    <t>CGCGGCATTATC</t>
  </si>
  <si>
    <t>GATACTAAGGCA</t>
  </si>
  <si>
    <t>AGCCTAAGAGTG</t>
  </si>
  <si>
    <t>CGTCTTGTGGCG</t>
  </si>
  <si>
    <t>GAGGCCGTCGTA</t>
  </si>
  <si>
    <t>GTTCTGTGTCAA</t>
  </si>
  <si>
    <t>CTTACAGCGTCG</t>
  </si>
  <si>
    <t>TTGGAACCAAGC</t>
  </si>
  <si>
    <t>GGCCTGCCGTAC</t>
  </si>
  <si>
    <t>GACCGTTGGTTA</t>
  </si>
  <si>
    <t>ATGTTGAACGGC</t>
  </si>
  <si>
    <t>GGCTATTGCTGA</t>
  </si>
  <si>
    <t>GTATTCGAATAT</t>
  </si>
  <si>
    <t>CATACGCGGTGC</t>
  </si>
  <si>
    <t>CGCCTAAGCAAG</t>
  </si>
  <si>
    <t>CCATCCAGTTCG</t>
  </si>
  <si>
    <t>AAGCGGAACTAT</t>
  </si>
  <si>
    <t>TGTCCTCTGCAA</t>
  </si>
  <si>
    <t>CAAGGTCATAGT</t>
  </si>
  <si>
    <t>AGTCATCTATTC</t>
  </si>
  <si>
    <t>CGTGGCTAGAGA</t>
  </si>
  <si>
    <t>CGTAAGGAGTCC</t>
  </si>
  <si>
    <t>GGTTCGGTTCCA</t>
  </si>
  <si>
    <t>CCGACAAGCATC</t>
  </si>
  <si>
    <t>ATCCGGATACTT</t>
  </si>
  <si>
    <t>AGCATCATACAG</t>
  </si>
  <si>
    <t>GTATCAACTAAC</t>
  </si>
  <si>
    <t>GCACAGGCGTAG</t>
  </si>
  <si>
    <t>TCTTAGAAGCGA</t>
  </si>
  <si>
    <t>TAGGCATCTCAT</t>
  </si>
  <si>
    <t>GCTCCTTACGTG</t>
  </si>
  <si>
    <t>TCCGCAATATCG</t>
  </si>
  <si>
    <t>TCAGAGCCGAGC</t>
  </si>
  <si>
    <t>GTATCTGTGGCA</t>
  </si>
  <si>
    <t>TCATAATGCACG</t>
  </si>
  <si>
    <t>ATGCTTCATTCC</t>
  </si>
  <si>
    <t>ATGCGTAGGAAC</t>
  </si>
  <si>
    <t>ACCAGCGGATGT</t>
  </si>
  <si>
    <t>TAACGCCTGCCA</t>
  </si>
  <si>
    <t>ACGGCATGGAGC</t>
  </si>
  <si>
    <t>GTAATCTTAATG</t>
  </si>
  <si>
    <t>TATCAGACACCT</t>
  </si>
  <si>
    <t>TATATAGTCGCT</t>
  </si>
  <si>
    <t>ACCGCTCTCGTT</t>
  </si>
  <si>
    <t>TCAAGGTAATAC</t>
  </si>
  <si>
    <t>GACTAGCTCAGC</t>
  </si>
  <si>
    <t>CGGAGCGTGGTC</t>
  </si>
  <si>
    <t>GTTGCACGATTC</t>
  </si>
  <si>
    <t>AGGATAACAGTC</t>
  </si>
  <si>
    <t>GCGTCAGAATGT</t>
  </si>
  <si>
    <t>ATCACGTTCTGT</t>
  </si>
  <si>
    <t>TTAGTAGCCGTC</t>
  </si>
  <si>
    <t>AGAACGTTGACA</t>
  </si>
  <si>
    <t>TGTATCTGACAT</t>
  </si>
  <si>
    <t>AGGTGTGCACAG</t>
  </si>
  <si>
    <t>CATTCGCGTCGT</t>
  </si>
  <si>
    <t>ATGTAGCTACGT</t>
  </si>
  <si>
    <t>GACAGTCCTTGC</t>
  </si>
  <si>
    <t>TGCATCACGACT</t>
  </si>
  <si>
    <t>CTATACAATCAT</t>
  </si>
  <si>
    <t>ATAACTCCGAGG</t>
  </si>
  <si>
    <t>AGTGTTGCTCTC</t>
  </si>
  <si>
    <t>CTCATATAGCTT</t>
  </si>
  <si>
    <t>TTGAGGAATACA</t>
  </si>
  <si>
    <t>TGGTGCGCCTAC</t>
  </si>
  <si>
    <t>GATCTCACTGTC</t>
  </si>
  <si>
    <t>GCCTCATCCGGA</t>
  </si>
  <si>
    <t>GATGCCATTACT</t>
  </si>
  <si>
    <t>CAGAGATACCAT</t>
  </si>
  <si>
    <t>GTCGTACCACCT</t>
  </si>
  <si>
    <t>GAACAGAGCGGC</t>
  </si>
  <si>
    <t>TATTGCGGCTCA</t>
  </si>
  <si>
    <t>CCAGTCGCTACA</t>
  </si>
  <si>
    <t>ACTACGCCTTGA</t>
  </si>
  <si>
    <t>ACTCACGGTCGT</t>
  </si>
  <si>
    <t>TTAGCATCACAC</t>
  </si>
  <si>
    <t>CCGTAAGGAGCG</t>
  </si>
  <si>
    <t>AGGCAAGATCCA</t>
  </si>
  <si>
    <t>TTGACATGCAAG</t>
  </si>
  <si>
    <t>CAGACAATTACG</t>
  </si>
  <si>
    <t>GTACAACCTCGC</t>
  </si>
  <si>
    <t>TTGCGGCTCATT</t>
  </si>
  <si>
    <t>GTAGAGTAGATT</t>
  </si>
  <si>
    <t>AACGACTACTGG</t>
  </si>
  <si>
    <t>CTAGGCGAATGG</t>
  </si>
  <si>
    <t>CACAAGTCACAG</t>
  </si>
  <si>
    <t>TGTCGGTAGGCG</t>
  </si>
  <si>
    <t>TTCCGTGGAGCA</t>
  </si>
  <si>
    <t>CCAGAACTCGTG</t>
  </si>
  <si>
    <t>TACGTAATTCAA</t>
  </si>
  <si>
    <t>GGCTTAAGTCTC</t>
  </si>
  <si>
    <t>TTATTATACCAC</t>
  </si>
  <si>
    <t>GGATGCATGTGA</t>
  </si>
  <si>
    <t>AAGTAGGCCGAG</t>
  </si>
  <si>
    <t>GAGCAGTCGTAC</t>
  </si>
  <si>
    <t>ATACGTTCATAG</t>
  </si>
  <si>
    <t>ACTTATAATTAA</t>
  </si>
  <si>
    <t>TCACGATTAGAC</t>
  </si>
  <si>
    <t>TAATCCTTGTGG</t>
  </si>
  <si>
    <t>TGGTGCGTTCCA</t>
  </si>
  <si>
    <t>CTTAATCCTTAT</t>
  </si>
  <si>
    <t>CGGACATCGTTG</t>
  </si>
  <si>
    <t>ACGAACCATTCG</t>
  </si>
  <si>
    <t>AATTCCAAGAAG</t>
  </si>
  <si>
    <t>CAGCGGTTGGTC</t>
  </si>
  <si>
    <t>AGCGAGCTTCAA</t>
  </si>
  <si>
    <t>TTCAACCTCCAT</t>
  </si>
  <si>
    <t>AAGATCCGGAAG</t>
  </si>
  <si>
    <t>TACTCGAGGACA</t>
  </si>
  <si>
    <t>CGCGGTTCATAT</t>
  </si>
  <si>
    <t>ATGGCGTGCACA</t>
  </si>
  <si>
    <t>TGAACTTAGGAC</t>
  </si>
  <si>
    <t>GATGTGCAGCGA</t>
  </si>
  <si>
    <t>TACAACTATCTG</t>
  </si>
  <si>
    <t>GTGTTGCTATAT</t>
  </si>
  <si>
    <t>GCATGAAGGAGG</t>
  </si>
  <si>
    <t>CTCTCCAGTATG</t>
  </si>
  <si>
    <t>TTAACCACATAT</t>
  </si>
  <si>
    <t>CAACGAGGTGGC</t>
  </si>
  <si>
    <t>GGTCCACAGCAG</t>
  </si>
  <si>
    <t>TGTGAGCTGTTG</t>
  </si>
  <si>
    <t>AATTCTCGAGAG</t>
  </si>
  <si>
    <t>GTCGAGAACCAT</t>
  </si>
  <si>
    <t>CAACCGGTACCG</t>
  </si>
  <si>
    <t>CGGCCTTGTGAC</t>
  </si>
  <si>
    <t>AATCGTCTGAGT</t>
  </si>
  <si>
    <t>GACCTTGCCTCC</t>
  </si>
  <si>
    <t>AACGGAACTATT</t>
  </si>
  <si>
    <t>GCACGGCACCTT</t>
  </si>
  <si>
    <t>GGAAGTGAATTC</t>
  </si>
  <si>
    <t>CTCAGGCAACCT</t>
  </si>
  <si>
    <t>CCAATACCACAT</t>
  </si>
  <si>
    <t>GTAGGTCAGATA</t>
  </si>
  <si>
    <t>ATAGAACTGATG</t>
  </si>
  <si>
    <t>TTGAATATGGCT</t>
  </si>
  <si>
    <t>ACTCTGTCTACT</t>
  </si>
  <si>
    <t>ATTACGATGAGT</t>
  </si>
  <si>
    <t>AAGGTGTCAGAC</t>
  </si>
  <si>
    <t>CGGTACGGCACA</t>
  </si>
  <si>
    <t>TTCCTCCATGGT</t>
  </si>
  <si>
    <t>CATTCTACCATT</t>
  </si>
  <si>
    <t>GCGCTAAGGCTA</t>
  </si>
  <si>
    <t>CTGATAAGTTAC</t>
  </si>
  <si>
    <t>GTCTCTGACTAC</t>
  </si>
  <si>
    <t>ATCTTAGACCGC</t>
  </si>
  <si>
    <t>AAGTAGATATTC</t>
  </si>
  <si>
    <t>TATTCTCTTGGA</t>
  </si>
  <si>
    <t>AACGTCGTTGCG</t>
  </si>
  <si>
    <t>GAGTGCAATTAC</t>
  </si>
  <si>
    <t>TGCAAGCAATCG</t>
  </si>
  <si>
    <t>GCGCGTCACTGG</t>
  </si>
  <si>
    <t>GCTACCGTCCGT</t>
  </si>
  <si>
    <t>TTCAACTAAGGA</t>
  </si>
  <si>
    <t>AACGCGATGATG</t>
  </si>
  <si>
    <t>TTCAGCGAGATG</t>
  </si>
  <si>
    <t>TCTGCTCTCGAA</t>
  </si>
  <si>
    <t>CCAAGGCTGTAA</t>
  </si>
  <si>
    <t>AGGAAGCGTTGT</t>
  </si>
  <si>
    <t>TTATGCGCTAGA</t>
  </si>
  <si>
    <t>CATGAGCCTCCT</t>
  </si>
  <si>
    <t>ACACCTCTCAAC</t>
  </si>
  <si>
    <t>TCTCCAGCCTTG</t>
  </si>
  <si>
    <t>AGAGCGTGATAA</t>
  </si>
  <si>
    <t>CACACGTATCCA</t>
  </si>
  <si>
    <t>GCAATAACTATC</t>
  </si>
  <si>
    <t>TTACGCTGTCAA</t>
  </si>
  <si>
    <t>CGTGCTACGACA</t>
  </si>
  <si>
    <t>AACTCAGAGTCA</t>
  </si>
  <si>
    <t>GTGCGCTACCTT</t>
  </si>
  <si>
    <t>ACTCTGAACACG</t>
  </si>
  <si>
    <t>TGACGAGGACCA</t>
  </si>
  <si>
    <t>AATTCTTAGGCT</t>
  </si>
  <si>
    <t>AGCGCTACTCTG</t>
  </si>
  <si>
    <t>TATAGAAGCTGT</t>
  </si>
  <si>
    <t>GAAGAGATGGTG</t>
  </si>
  <si>
    <t>GAGACTGCAGGT</t>
  </si>
  <si>
    <t>TTGCTCGAGTGA</t>
  </si>
  <si>
    <t>ATGGCAGGCGCT</t>
  </si>
  <si>
    <t>GACAATCGTGAT</t>
  </si>
  <si>
    <t>CGTGATTGTCGA</t>
  </si>
  <si>
    <t>ATGTGCCGGTCT</t>
  </si>
  <si>
    <t>GCAGCTTGACCT</t>
  </si>
  <si>
    <t>ACCGACCTAATT</t>
  </si>
  <si>
    <t>CCAGATCGGACA</t>
  </si>
  <si>
    <t>TTCTACTGGAGA</t>
  </si>
  <si>
    <t>AGTGTTCGGTCA</t>
  </si>
  <si>
    <t>AACTCCTCCTAA</t>
  </si>
  <si>
    <t>GACCTGGCTCTC</t>
  </si>
  <si>
    <t>CTCACAATGCAA</t>
  </si>
  <si>
    <t>CCGACCGTAGTA</t>
  </si>
  <si>
    <t>TAGGTCTCTAAG</t>
  </si>
  <si>
    <t>ATTGCCGGTCGG</t>
  </si>
  <si>
    <t>GCCACACTGCTC</t>
  </si>
  <si>
    <t>GCTTCTAGTACA</t>
  </si>
  <si>
    <t>CGTGACAGATTC</t>
  </si>
  <si>
    <t>CTACTGCCAATT</t>
  </si>
  <si>
    <t>CGTAGCTCGGCC</t>
  </si>
  <si>
    <t>CGTTCAATCGTT</t>
  </si>
  <si>
    <t>CGAGTTGACTGC</t>
  </si>
  <si>
    <t>AGATATATCGAG</t>
  </si>
  <si>
    <t>TAGAGATTATCC</t>
  </si>
  <si>
    <t>TTGCTCGTTCCT</t>
  </si>
  <si>
    <t>AATTCTCTGTCA</t>
  </si>
  <si>
    <t>TTAACGCAGCTC</t>
  </si>
  <si>
    <t>ATGATCTGAGCT</t>
  </si>
  <si>
    <t>GCAGGCCGCCGC</t>
  </si>
  <si>
    <t>ATTATACAAGAA</t>
  </si>
  <si>
    <t>CTCCGAAGAGTC</t>
  </si>
  <si>
    <t>GAGATAACGCGC</t>
  </si>
  <si>
    <t>GGCACAGCACTC</t>
  </si>
  <si>
    <t>GCATCCGAGTTC</t>
  </si>
  <si>
    <t>TTCAGCGTGGAC</t>
  </si>
  <si>
    <t>TATTACGTTCGT</t>
  </si>
  <si>
    <t>ACCGGCACAATC</t>
  </si>
  <si>
    <t>GGACCGAAGTAC</t>
  </si>
  <si>
    <t>CCTCGTCAGCAT</t>
  </si>
  <si>
    <t>TTCTTCTCCGCG</t>
  </si>
  <si>
    <t>GAAGGTTAACAA</t>
  </si>
  <si>
    <t>ACACGAACCTCA</t>
  </si>
  <si>
    <t>GGAGACTTCGTT</t>
  </si>
  <si>
    <t>TAACCGATTCTA</t>
  </si>
  <si>
    <t>ATAAGTTCTCCG</t>
  </si>
  <si>
    <t>GTGCTTAGTCGA</t>
  </si>
  <si>
    <t>AATTAGACTGCT</t>
  </si>
  <si>
    <t>CAATTAAGACCG</t>
  </si>
  <si>
    <t>CTCTGTCCGACA</t>
  </si>
  <si>
    <t>TGTTGATGAAGT</t>
  </si>
  <si>
    <t>ATCGAGGTTGCA</t>
  </si>
  <si>
    <t>TTAAGAATCTCG</t>
  </si>
  <si>
    <t>GGAGGTCTCAGT</t>
  </si>
  <si>
    <t>AATCGCTAGTAG</t>
  </si>
  <si>
    <t>CCGCGCGGAGTC</t>
  </si>
  <si>
    <t>CGTCGACAATTA</t>
  </si>
  <si>
    <t>TTGTAATTCTGC</t>
  </si>
  <si>
    <t>GTGGATTCAAGT</t>
  </si>
  <si>
    <t>GGCCACCTCCGG</t>
  </si>
  <si>
    <t>ATCGTGGAGAGC</t>
  </si>
  <si>
    <t>TTACCGAGTACC</t>
  </si>
  <si>
    <t>AACCTTGATTGC</t>
  </si>
  <si>
    <t>TAATAGCTAGCG</t>
  </si>
  <si>
    <t>TCCGTAACAAGC</t>
  </si>
  <si>
    <t>TTCGTCAGTGCG</t>
  </si>
  <si>
    <t>CAGAACCGGCAA</t>
  </si>
  <si>
    <t>AGATTATACATT</t>
  </si>
  <si>
    <t>AATGTCTGAAGG</t>
  </si>
  <si>
    <t>CGTTCTGTTGTA</t>
  </si>
  <si>
    <t>CTAGACTGCTCT</t>
  </si>
  <si>
    <t>AGGATATTCGGA</t>
  </si>
  <si>
    <t>GTGACGAGAAGA</t>
  </si>
  <si>
    <t>ATCTCCGCTGCC</t>
  </si>
  <si>
    <t>ATGTACGCAGCT</t>
  </si>
  <si>
    <t>CGGTTGGAACTA</t>
  </si>
  <si>
    <t>GCCGCACCGGCA</t>
  </si>
  <si>
    <t>TGGCGGCCGCAG</t>
  </si>
  <si>
    <t>TATGTGACCTGG</t>
  </si>
  <si>
    <t>GCCAGCTATTAG</t>
  </si>
  <si>
    <t>ATCAGTAACTAC</t>
  </si>
  <si>
    <t>GCTGCTGAAGAT</t>
  </si>
  <si>
    <t>GAGGTCAATATA</t>
  </si>
  <si>
    <t>AGAGTCTCGTGG</t>
  </si>
  <si>
    <t>TCCGTTGTTAGT</t>
  </si>
  <si>
    <t>ATATCGTGTTCT</t>
  </si>
  <si>
    <t>CAGCTAAGCCGA</t>
  </si>
  <si>
    <t>CATTAGCAACCA</t>
  </si>
  <si>
    <t>TATCACCTGACC</t>
  </si>
  <si>
    <t>GTGTACAGTGGA</t>
  </si>
  <si>
    <t>TAGATCCATGAC</t>
  </si>
  <si>
    <t>ATAACGGCTTAT</t>
  </si>
  <si>
    <t>GGACTTGCGATA</t>
  </si>
  <si>
    <t>CTCTCCGTGTTG</t>
  </si>
  <si>
    <t>TCGCTGCGACGG</t>
  </si>
  <si>
    <t>AAGTGCTCTATG</t>
  </si>
  <si>
    <t>CGTGCACTTACT</t>
  </si>
  <si>
    <t>CCACGGAAGCTC</t>
  </si>
  <si>
    <t>GATCCAGAGCGC</t>
  </si>
  <si>
    <t>CACCTGACACAC</t>
  </si>
  <si>
    <t>ATGACACGTCGG</t>
  </si>
  <si>
    <t>GCTCACACTCTT</t>
  </si>
  <si>
    <t>GGCCTAGGCTTG</t>
  </si>
  <si>
    <t>CACAACGCGGTG</t>
  </si>
  <si>
    <t>TTACATGCTGGT</t>
  </si>
  <si>
    <t>GAGGAACTAGTC</t>
  </si>
  <si>
    <t>GATCGCGGTACC</t>
  </si>
  <si>
    <t>TGTAACGTACGC</t>
  </si>
  <si>
    <t>GTCAGGCGTTGA</t>
  </si>
  <si>
    <t>GATATAGGAACT</t>
  </si>
  <si>
    <t>AGGACAATAGAA</t>
  </si>
  <si>
    <t>AAGAGTACTTGG</t>
  </si>
  <si>
    <t>GCTAAGCTCACT</t>
  </si>
  <si>
    <t>ATCCTGTGCCGC</t>
  </si>
  <si>
    <t>CTTAGTAGTACA</t>
  </si>
  <si>
    <t>CGTCACCGCGCC</t>
  </si>
  <si>
    <t>AAGTCCTCGGCC</t>
  </si>
  <si>
    <t>AGGCTTCAGTAG</t>
  </si>
  <si>
    <t>CATTGGCGTTCC</t>
  </si>
  <si>
    <t>CCGTGCAGGTCC</t>
  </si>
  <si>
    <t>CTATGTCAACGA</t>
  </si>
  <si>
    <t>GTGAATAAGTGC</t>
  </si>
  <si>
    <t>TCAACTGTCACG</t>
  </si>
  <si>
    <t>GTTCTACGGTGG</t>
  </si>
  <si>
    <t>CCTATTGAACAT</t>
  </si>
  <si>
    <t>ACTTACTACGCG</t>
  </si>
  <si>
    <t>GGATCTAGCCAA</t>
  </si>
  <si>
    <t>ATACACATTGCT</t>
  </si>
  <si>
    <t>ATGATGCACATG</t>
  </si>
  <si>
    <t>GCAACCTCCACG</t>
  </si>
  <si>
    <t>ACGGATGAATCT</t>
  </si>
  <si>
    <t>GAGTCATGACGG</t>
  </si>
  <si>
    <t>TAGACTTACTTG</t>
  </si>
  <si>
    <t>GTGGTGTTGAAG</t>
  </si>
  <si>
    <t>GAGACTCGATGC</t>
  </si>
  <si>
    <t>TACTCAGTCCTG</t>
  </si>
  <si>
    <t>GACAGTTCCATC</t>
  </si>
  <si>
    <t>AATGGCTGACCA</t>
  </si>
  <si>
    <t>CCTAATCTTGTA</t>
  </si>
  <si>
    <t>CAATAAGAATAC</t>
  </si>
  <si>
    <t>ACCAGAGGCGCC</t>
  </si>
  <si>
    <t>GGCAATCCATTC</t>
  </si>
  <si>
    <t>GGACCTGCACAA</t>
  </si>
  <si>
    <t>CATTGTTCGTGA</t>
  </si>
  <si>
    <t>TGACCGAACCAT</t>
  </si>
  <si>
    <t>AACTAACAATAA</t>
  </si>
  <si>
    <t>ACGCCTGCACTT</t>
  </si>
  <si>
    <t>TGACTCATTCGA</t>
  </si>
  <si>
    <t>ATACAGGTTAAT</t>
  </si>
  <si>
    <t>TCCTTCGTGACT</t>
  </si>
  <si>
    <t>CCGAAGCAGGAA</t>
  </si>
  <si>
    <t>GGAGACACCAAC</t>
  </si>
  <si>
    <t>CTCACCTTCGCT</t>
  </si>
  <si>
    <t>ATACTAGTGGCT</t>
  </si>
  <si>
    <t>CTAGCTATTGCA</t>
  </si>
  <si>
    <t>CCGCTCCATAAG</t>
  </si>
  <si>
    <t>GCCAACCAAGGC</t>
  </si>
  <si>
    <t>CGCGAATTGATA</t>
  </si>
  <si>
    <t>TCCGCGGCTGAC</t>
  </si>
  <si>
    <t>CACGCGATACCA</t>
  </si>
  <si>
    <t>TGAATTAACTTC</t>
  </si>
  <si>
    <t>GTATGCTGAGCA</t>
  </si>
  <si>
    <t>TGGTCCTGCGAC</t>
  </si>
  <si>
    <t>CTCTACTAGTGC</t>
  </si>
  <si>
    <t>TTCGGTAGTTAG</t>
  </si>
  <si>
    <t>TTGTCACTCATA</t>
  </si>
  <si>
    <t>ACAGCTTAGGTG</t>
  </si>
  <si>
    <t>ACTAGACTGCCA</t>
  </si>
  <si>
    <t>GTCAATACCTGT</t>
  </si>
  <si>
    <t>ATTATACTACTT</t>
  </si>
  <si>
    <t>TATGACCTACAA</t>
  </si>
  <si>
    <t>ACTTAATCAGGC</t>
  </si>
  <si>
    <t>GCGAAGGAGAAC</t>
  </si>
  <si>
    <t>CGTAGCTACAAG</t>
  </si>
  <si>
    <t>CGGTAGCTTCCT</t>
  </si>
  <si>
    <t>ATGTGGTGTGAA</t>
  </si>
  <si>
    <t>TTATTCTCACTT</t>
  </si>
  <si>
    <t>ATCTGATCCTGC</t>
  </si>
  <si>
    <t>CCGCCGAGGATG</t>
  </si>
  <si>
    <t>CCAGCGACCAGC</t>
  </si>
  <si>
    <t>GCAGGCCTTAAG</t>
  </si>
  <si>
    <t>CTCTAGCGGTTA</t>
  </si>
  <si>
    <t>GAGCACAACCAC</t>
  </si>
  <si>
    <t>CGGAGAAGGAGC</t>
  </si>
  <si>
    <t>CCAGTGCTTGCA</t>
  </si>
  <si>
    <t>CCTAACGCGAGA</t>
  </si>
  <si>
    <t>CTCTAGCGCGGC</t>
  </si>
  <si>
    <t>GCGGACGGCGAA</t>
  </si>
  <si>
    <t>GTTGCAATACGA</t>
  </si>
  <si>
    <t>GTGTTATCCGCT</t>
  </si>
  <si>
    <t>TTGAGACACAGT</t>
  </si>
  <si>
    <t>TTACCGAAGGCT</t>
  </si>
  <si>
    <t>ACCAATCTAGCG</t>
  </si>
  <si>
    <t>CGCTAGACACGG</t>
  </si>
  <si>
    <t>CCTCTCCGTCTG</t>
  </si>
  <si>
    <t>TGTCTTGAATGC</t>
  </si>
  <si>
    <t>CGGTCAATGACC</t>
  </si>
  <si>
    <t>CCGGAAGAGCCA</t>
  </si>
  <si>
    <t>GAATCTGACCTA</t>
  </si>
  <si>
    <t>CAGTAGGCTCGT</t>
  </si>
  <si>
    <t>AACGTAGTACGC</t>
  </si>
  <si>
    <t>CCAGACAACGGA</t>
  </si>
  <si>
    <t>ACCTTGACAGTC</t>
  </si>
  <si>
    <t>CCTTCCTCTGCG</t>
  </si>
  <si>
    <t>GCGCTATCTATT</t>
  </si>
  <si>
    <t>AGTATATGTTGC</t>
  </si>
  <si>
    <t>TAGCTTCCAGAA</t>
  </si>
  <si>
    <t>CAAGCTTGCCTC</t>
  </si>
  <si>
    <t>GTCCGGTTAGAT</t>
  </si>
  <si>
    <t>GGCCAGAGGCTA</t>
  </si>
  <si>
    <t>CTTCTGGAGAAC</t>
  </si>
  <si>
    <t>AACAGAACCGAG</t>
  </si>
  <si>
    <t>CACTGCTAATGG</t>
  </si>
  <si>
    <t>CTCAGATCTAGA</t>
  </si>
  <si>
    <t>TGTAAGGCTCAG</t>
  </si>
  <si>
    <t>CTGTGGCTGCAG</t>
  </si>
  <si>
    <t>TGAGTCAGTGTT</t>
  </si>
  <si>
    <t>GCACACTGACAA</t>
  </si>
  <si>
    <t>GTATCAGAACGG</t>
  </si>
  <si>
    <t>TCATTATTCAAT</t>
  </si>
  <si>
    <t>GAAGGCGCCAGC</t>
  </si>
  <si>
    <t>TCACCGCCTGTC</t>
  </si>
  <si>
    <t>CGCTTAGGTGAA</t>
  </si>
  <si>
    <t>ACGACGGCGGTA</t>
  </si>
  <si>
    <t>TAGATACGTCGC</t>
  </si>
  <si>
    <t>AGCTGAGCCGTC</t>
  </si>
  <si>
    <t>GACCTGACGGCG</t>
  </si>
  <si>
    <t>CGTCGTAGATAA</t>
  </si>
  <si>
    <t>CATCTGCTGCTG</t>
  </si>
  <si>
    <t>AGAGCCACTCAC</t>
  </si>
  <si>
    <t>TAGACGCGTGAG</t>
  </si>
  <si>
    <t>ACTATAGAATGG</t>
  </si>
  <si>
    <t>TGCTCGGTTAGA</t>
  </si>
  <si>
    <t>ACTCCGTCGATC</t>
  </si>
  <si>
    <t>GCAGGCCGTTCT</t>
  </si>
  <si>
    <t>CACGATTCGATC</t>
  </si>
  <si>
    <t>GACCGCGGCTCT</t>
  </si>
  <si>
    <t>TCCTATAGCTTC</t>
  </si>
  <si>
    <t>ACCTATCGCTCT</t>
  </si>
  <si>
    <t>GGACTACTCACG</t>
  </si>
  <si>
    <t>TCCACGTGCATT</t>
  </si>
  <si>
    <t>GCTGCCAGGAGC</t>
  </si>
  <si>
    <t>CTACACGCGCGG</t>
  </si>
  <si>
    <t>TCCTAGGAGGCT</t>
  </si>
  <si>
    <t>TCAAGCGTCCTT</t>
  </si>
  <si>
    <t>GCTCTGATTCGC</t>
  </si>
  <si>
    <t>CAGCTGGAAGTT</t>
  </si>
  <si>
    <t>TGCCGTCGAATA</t>
  </si>
  <si>
    <t>ACCATGTTAGAC</t>
  </si>
  <si>
    <t>GAGTTGTTCTAC</t>
  </si>
  <si>
    <t>AATTAAGAGACT</t>
  </si>
  <si>
    <t>CTGCGGTTGACT</t>
  </si>
  <si>
    <t>CTCACATAGTGG</t>
  </si>
  <si>
    <t>TATAAGGATGCG</t>
  </si>
  <si>
    <t>TTCTGAGTCGGA</t>
  </si>
  <si>
    <t>ATGCAACGAGTG</t>
  </si>
  <si>
    <t>GTTGTATTGCCG</t>
  </si>
  <si>
    <t>CAGGCGACTAAC</t>
  </si>
  <si>
    <t>TCTGTTAGCAAT</t>
  </si>
  <si>
    <t>GAACATAATAGA</t>
  </si>
  <si>
    <t>ATGGTAACTGGC</t>
  </si>
  <si>
    <t>TTAGTTCAAGCA</t>
  </si>
  <si>
    <t>TTGATGCTTCGA</t>
  </si>
  <si>
    <t>CACGTGCAGTAC</t>
  </si>
  <si>
    <t>CTGCTGTCCACA</t>
  </si>
  <si>
    <t>CCTGGACCAATA</t>
  </si>
  <si>
    <t>AACAAGACACTC</t>
  </si>
  <si>
    <t>AAGTACTACGAC</t>
  </si>
  <si>
    <t>ATTAGGCATTGC</t>
  </si>
  <si>
    <t>CCAGTTGACGTA</t>
  </si>
  <si>
    <t>CTGTATAACAAG</t>
  </si>
  <si>
    <t>TCGCAATAGTTG</t>
  </si>
  <si>
    <t>ACAAGAGCGTCG</t>
  </si>
  <si>
    <t>ATTATCGATCAT</t>
  </si>
  <si>
    <t>ATCGTCTACAAG</t>
  </si>
  <si>
    <t>GGCCGCTGGTCC</t>
  </si>
  <si>
    <t>CGAGATCGTGGC</t>
  </si>
  <si>
    <t>CGTTCCGGTGAC</t>
  </si>
  <si>
    <t>GAATTCAGATAC</t>
  </si>
  <si>
    <t>AGCATACTATTC</t>
  </si>
  <si>
    <t>ACAACTCGGTGA</t>
  </si>
  <si>
    <t>TTGACTGCCATG</t>
  </si>
  <si>
    <t>CTCGGCGTCGAT</t>
  </si>
  <si>
    <t>AGACAGGCCATT</t>
  </si>
  <si>
    <t>GAATAATGTTAT</t>
  </si>
  <si>
    <t>ACCGCGCGTAGA</t>
  </si>
  <si>
    <t>ATGTATGGTTCT</t>
  </si>
  <si>
    <t>CCACAGCGAGAA</t>
  </si>
  <si>
    <t>CGGACTGTACCG</t>
  </si>
  <si>
    <t>TCTGCGAAGTGC</t>
  </si>
  <si>
    <t>TACTCGATGTAC</t>
  </si>
  <si>
    <t>TTAAGTGGACCG</t>
  </si>
  <si>
    <t>GGTGGCGCACGC</t>
  </si>
  <si>
    <t>TTAACTCGAGCC</t>
  </si>
  <si>
    <t>CTTGCTAACATC</t>
  </si>
  <si>
    <t>GTTGCGTCACCT</t>
  </si>
  <si>
    <t>GGTGCGGTTAGG</t>
  </si>
  <si>
    <t>ATCGATTCCTAC</t>
  </si>
  <si>
    <t>GCCGTACGTTCG</t>
  </si>
  <si>
    <t>TCAGGTGTGCTC</t>
  </si>
  <si>
    <t>TCAAGTGGTGCT</t>
  </si>
  <si>
    <t>CCAACGCACGTC</t>
  </si>
  <si>
    <t>GGCCGTAAGTCT</t>
  </si>
  <si>
    <t>TTGATATAATAA</t>
  </si>
  <si>
    <t>ACTGGTTGGCTG</t>
  </si>
  <si>
    <t>TGCGTAATGCCT</t>
  </si>
  <si>
    <t>ATCCAATGTTGA</t>
  </si>
  <si>
    <t>TCCTAGGTGATA</t>
  </si>
  <si>
    <t>AGCTACGTTGAG</t>
  </si>
  <si>
    <t>TTGTGCATACGA</t>
  </si>
  <si>
    <t>TCCTTCACGCAC</t>
  </si>
  <si>
    <t>AGCTGAATACCT</t>
  </si>
  <si>
    <t>TGCTACAGTACT</t>
  </si>
  <si>
    <t>ATGCGAACTTAG</t>
  </si>
  <si>
    <t>CCGTTCTCGATG</t>
  </si>
  <si>
    <t>TTAAGGCCGAAC</t>
  </si>
  <si>
    <t>CCGTTGATTCAA</t>
  </si>
  <si>
    <t>GACTATGGCCTG</t>
  </si>
  <si>
    <t>AGGCACGGACAA</t>
  </si>
  <si>
    <t>AAGAGCAATGAT</t>
  </si>
  <si>
    <t>GGATTCGCGCTG</t>
  </si>
  <si>
    <t>GTAGTTGTGAGT</t>
  </si>
  <si>
    <t>GCGACTTCTCAG</t>
  </si>
  <si>
    <t>TGTATGTAGGAA</t>
  </si>
  <si>
    <t>ATACGCAGACAG</t>
  </si>
  <si>
    <t>TCACTGTGTTAA</t>
  </si>
  <si>
    <t>CACATACTCTCT</t>
  </si>
  <si>
    <t>GTGTGGAACCTC</t>
  </si>
  <si>
    <t>TGTAAGTCAATC</t>
  </si>
  <si>
    <t>AACCAGCTCATT</t>
  </si>
  <si>
    <t>CTATAGGTCGTC</t>
  </si>
  <si>
    <t>GGTTGCGTCGCG</t>
  </si>
  <si>
    <t>AAGTGCGGCCAA</t>
  </si>
  <si>
    <t>CCGTATCATTAC</t>
  </si>
  <si>
    <t>CGCAAGACGAGT</t>
  </si>
  <si>
    <t>GAATGGCTGTAG</t>
  </si>
  <si>
    <t>CAGCTTCGCGCG</t>
  </si>
  <si>
    <t>CTACGTATGGCC</t>
  </si>
  <si>
    <t>TCACCTAAGTGG</t>
  </si>
  <si>
    <t>TGGATCATGTCC</t>
  </si>
  <si>
    <t>GTTAGAGCACCT</t>
  </si>
  <si>
    <t>GTTACCGAATAA</t>
  </si>
  <si>
    <t>CCTCGCGTAGAT</t>
  </si>
  <si>
    <t>TGCCACTCAATA</t>
  </si>
  <si>
    <t>TTATTCTTCGGC</t>
  </si>
  <si>
    <t>GTCCTAGCGAGG</t>
  </si>
  <si>
    <t>AAGTAATGTGCA</t>
  </si>
  <si>
    <t>TGTTGTTAATGG</t>
  </si>
  <si>
    <t>TACGTATTCTGC</t>
  </si>
  <si>
    <t>GTGCCATGTCTG</t>
  </si>
  <si>
    <t>TATAGTGCCGAG</t>
  </si>
  <si>
    <t>CAATACTGCTTA</t>
  </si>
  <si>
    <t>GTACCGGATAGC</t>
  </si>
  <si>
    <t>ACAGAATGCCTC</t>
  </si>
  <si>
    <t>GCTTAACTGGAA</t>
  </si>
  <si>
    <t>AGTTGAGTGCAT</t>
  </si>
  <si>
    <t>CGTTGCGACTGG</t>
  </si>
  <si>
    <t>TCAGTAAGTCGA</t>
  </si>
  <si>
    <t>AGTTAAGTCTAA</t>
  </si>
  <si>
    <t>GCGACTGTCGCT</t>
  </si>
  <si>
    <t>CTGTTAGTGATA</t>
  </si>
  <si>
    <t>CCAGTCCTCAAT</t>
  </si>
  <si>
    <t>TAATACCGGTGA</t>
  </si>
  <si>
    <t>TGTCGCACGTTC</t>
  </si>
  <si>
    <t>AGGCGTCGAGGA</t>
  </si>
  <si>
    <t>GATGACGTGCTA</t>
  </si>
  <si>
    <t>ACCTCGACACGT</t>
  </si>
  <si>
    <t>CAATATATTAGC</t>
  </si>
  <si>
    <t>ACGATAGTCTGT</t>
  </si>
  <si>
    <t>GTCATCAGATAT</t>
  </si>
  <si>
    <t>GTAGAACAAGCG</t>
  </si>
  <si>
    <t>CGACGCTGCTAT</t>
  </si>
  <si>
    <t>CGGTGTGCTTAA</t>
  </si>
  <si>
    <t>CGCTGGCCATTC</t>
  </si>
  <si>
    <t>GCCATGGTAGCG</t>
  </si>
  <si>
    <t>GATGTGCGTCTT</t>
  </si>
  <si>
    <t>ACACTGGTATTC</t>
  </si>
  <si>
    <t>GGACGACGTTAC</t>
  </si>
  <si>
    <t>CCAGGTGGCATG</t>
  </si>
  <si>
    <t>CCGCGCGTGCTT</t>
  </si>
  <si>
    <t>TGCCGACTTCGT</t>
  </si>
  <si>
    <t>TGTGGCGGAATG</t>
  </si>
  <si>
    <t>GCCGGTGTCAGG</t>
  </si>
  <si>
    <t>CATCACATTGAC</t>
  </si>
  <si>
    <t>GGCTTATTACCA</t>
  </si>
  <si>
    <t>AGTTGCATAGAC</t>
  </si>
  <si>
    <t>GGACGCTAACCT</t>
  </si>
  <si>
    <t>CCGTTGTAAGAA</t>
  </si>
  <si>
    <t>AGCAGGTTGCAC</t>
  </si>
  <si>
    <t>TGAGTCACATAC</t>
  </si>
  <si>
    <t>TCACTGCTCATC</t>
  </si>
  <si>
    <t>GTGGCCGTAGCT</t>
  </si>
  <si>
    <t>CGGCCATAATCA</t>
  </si>
  <si>
    <t>ACTGTAACGCGT</t>
  </si>
  <si>
    <t>GAACCTACGCCT</t>
  </si>
  <si>
    <t>CAGACCATCCGG</t>
  </si>
  <si>
    <t>GCAAGATAACAT</t>
  </si>
  <si>
    <t>TTAGATTCAGTG</t>
  </si>
  <si>
    <t>GCATTGGTCGCA</t>
  </si>
  <si>
    <t>GCTACCAAGTCG</t>
  </si>
  <si>
    <t>GGCTTCAGTGAT</t>
  </si>
  <si>
    <t>ACGAAGCAATGC</t>
  </si>
  <si>
    <t>ACTATGTAACAG</t>
  </si>
  <si>
    <t>GCCACGTACTGG</t>
  </si>
  <si>
    <t>TTCAGGTCCTCG</t>
  </si>
  <si>
    <t>AATCCGTATCGT</t>
  </si>
  <si>
    <t>CCGAGATACAGA</t>
  </si>
  <si>
    <t>AGGTTAGTTGGT</t>
  </si>
  <si>
    <t>GCAAGTCATGAG</t>
  </si>
  <si>
    <t>TTGCTAATGTAC</t>
  </si>
  <si>
    <t>TCTTCGCGTTAC</t>
  </si>
  <si>
    <t>CATCGACCATGC</t>
  </si>
  <si>
    <t>GTGTATACCGTA</t>
  </si>
  <si>
    <t>GTTCAGAGATTA</t>
  </si>
  <si>
    <t>GGTATGTAAGTT</t>
  </si>
  <si>
    <t>TGGCGTTCTCTT</t>
  </si>
  <si>
    <t>GCTCTCGTACCG</t>
  </si>
  <si>
    <t>AGCATATAGGCG</t>
  </si>
  <si>
    <t>CGTATTCACAGA</t>
  </si>
  <si>
    <t>CGTGCTCTATCG</t>
  </si>
  <si>
    <t>ACTTGAACTCTG</t>
  </si>
  <si>
    <t>TCTGCATTATAT</t>
  </si>
  <si>
    <t>CAACTCACTAGA</t>
  </si>
  <si>
    <t>CAAGTCAGCCAT</t>
  </si>
  <si>
    <t>ATCACTGTAGCT</t>
  </si>
  <si>
    <t>TGGAGCTGCGGT</t>
  </si>
  <si>
    <t>GGCTCCGATATC</t>
  </si>
  <si>
    <t>CTACATAATAAC</t>
  </si>
  <si>
    <t>ATCAACGTGAGT</t>
  </si>
  <si>
    <t>ACATAGTTACCT</t>
  </si>
  <si>
    <t>TTAAGCCTTAGG</t>
  </si>
  <si>
    <t>TTAGGTCACTTC</t>
  </si>
  <si>
    <t>AATAAGGATTAC</t>
  </si>
  <si>
    <t>CGCGCCAGCTAC</t>
  </si>
  <si>
    <t>TAATAACACTCC</t>
  </si>
  <si>
    <t>TGGCAGACTTGG</t>
  </si>
  <si>
    <t>CCACAAGGCCGG</t>
  </si>
  <si>
    <t>TGAGAAGAACAG</t>
  </si>
  <si>
    <t>TCAGTACTCGGA</t>
  </si>
  <si>
    <t>CCATACGGTTGT</t>
  </si>
  <si>
    <t>TACGGCACCGGA</t>
  </si>
  <si>
    <t>CACTCACATGGT</t>
  </si>
  <si>
    <t>CCGAGATGAACG</t>
  </si>
  <si>
    <t>TGGCTAATCACA</t>
  </si>
  <si>
    <t>AATACGCCTATG</t>
  </si>
  <si>
    <t>CTCAATATCGAT</t>
  </si>
  <si>
    <t>ACCGTGAATGAC</t>
  </si>
  <si>
    <t>ATTGTCGTAACT</t>
  </si>
  <si>
    <t>AGCGACCATGTG</t>
  </si>
  <si>
    <t>GGTGTGTGCTGC</t>
  </si>
  <si>
    <t>GAGAGATCGCCG</t>
  </si>
  <si>
    <t>TTAATGTATAAC</t>
  </si>
  <si>
    <t>TTGATCGCTGGC</t>
  </si>
  <si>
    <t>TCGTTAGAGATG</t>
  </si>
  <si>
    <t>GACAACATGGCG</t>
  </si>
  <si>
    <t>CAGTCAATGCAT</t>
  </si>
  <si>
    <t>CTGTAAGACTAT</t>
  </si>
  <si>
    <t>TGACTTGGTCCT</t>
  </si>
  <si>
    <t>GACTTCTTCCAT</t>
  </si>
  <si>
    <t>TATGCTCTGTAG</t>
  </si>
  <si>
    <t>TCGTCGGAAGGC</t>
  </si>
  <si>
    <t>CTGCTCAACTAT</t>
  </si>
  <si>
    <t>TTGACACAAGAC</t>
  </si>
  <si>
    <t>GGCCTAATTATT</t>
  </si>
  <si>
    <t>CATGGAGCCTCA</t>
  </si>
  <si>
    <t>GAACTAGTTACT</t>
  </si>
  <si>
    <t>CCTAGCAAGGAA</t>
  </si>
  <si>
    <t>ACTACCTGACTA</t>
  </si>
  <si>
    <t>GTAGCTTCATTA</t>
  </si>
  <si>
    <t>GACTGTGTAATA</t>
  </si>
  <si>
    <t>CCGGAAGGTTAG</t>
  </si>
  <si>
    <t>CACTTCATACTA</t>
  </si>
  <si>
    <t>CATTATGTATGC</t>
  </si>
  <si>
    <t>TCACTCAATGTA</t>
  </si>
  <si>
    <t>GTGTCGGTCGTT</t>
  </si>
  <si>
    <t>CCGCTCGGTCGA</t>
  </si>
  <si>
    <t>GGTGAGTTATTC</t>
  </si>
  <si>
    <t>CGGACGCAATCC</t>
  </si>
  <si>
    <t>CCATCGTTCCAG</t>
  </si>
  <si>
    <t>ACAAGGAACACT</t>
  </si>
  <si>
    <t>GCCGTCGATGTA</t>
  </si>
  <si>
    <t>TGAACCACGAAG</t>
  </si>
  <si>
    <t>AGGTGCTTGCTG</t>
  </si>
  <si>
    <t>TCTTATTGAACA</t>
  </si>
  <si>
    <t>GCGATCGTGCGC</t>
  </si>
  <si>
    <t>ATAGTGCCTTAA</t>
  </si>
  <si>
    <t>ACACTTGCTGAG</t>
  </si>
  <si>
    <t>TCTCCGGCACTC</t>
  </si>
  <si>
    <t>GCTCACTAGAGT</t>
  </si>
  <si>
    <t>AGCAGCTGAATG</t>
  </si>
  <si>
    <t>ACATGTATCAGT</t>
  </si>
  <si>
    <t>GCCGAGCCTTCT</t>
  </si>
  <si>
    <t>ATTAATCAACAC</t>
  </si>
  <si>
    <t>TCGTTAGCGTCC</t>
  </si>
  <si>
    <t>CTAAGGCACAGC</t>
  </si>
  <si>
    <t>AATGTACTGTCG</t>
  </si>
  <si>
    <t>ACCGGTCCGACG</t>
  </si>
  <si>
    <t>TCTAATCAATGA</t>
  </si>
  <si>
    <t>GGACTTATTCTC</t>
  </si>
  <si>
    <t>TATTGCCGTCTA</t>
  </si>
  <si>
    <t>CAAGCGGTGAGA</t>
  </si>
  <si>
    <t>GACCAAGCTTAA</t>
  </si>
  <si>
    <t>TCGTCTACTCCT</t>
  </si>
  <si>
    <t>CGCAGACGGAAG</t>
  </si>
  <si>
    <t>GCCAACGTCGCC</t>
  </si>
  <si>
    <t>GAGCTGTTCGTT</t>
  </si>
  <si>
    <t>GCCTTGTTGGAT</t>
  </si>
  <si>
    <t>GATGGACTCACG</t>
  </si>
  <si>
    <t>AACATATGTCGT</t>
  </si>
  <si>
    <t>CTGAGAGGTGCA</t>
  </si>
  <si>
    <t>TCAATGAGCTTA</t>
  </si>
  <si>
    <t>GACCGTCACGAG</t>
  </si>
  <si>
    <t>ACACCTTATGAT</t>
  </si>
  <si>
    <t>GCCGACAGCACT</t>
  </si>
  <si>
    <t>AATAGGCTAGGA</t>
  </si>
  <si>
    <t>TAGTGATCGACC</t>
  </si>
  <si>
    <t>TCACTCACCTGA</t>
  </si>
  <si>
    <t>AAGCCACAGCCT</t>
  </si>
  <si>
    <t>AGCTGGTTAGCC</t>
  </si>
  <si>
    <t>GTACCTATAGCT</t>
  </si>
  <si>
    <t>TAACACGATTAG</t>
  </si>
  <si>
    <t>CCAACAACCGTG</t>
  </si>
  <si>
    <t>AGTACGTTCATT</t>
  </si>
  <si>
    <t>AGAGATTACATG</t>
  </si>
  <si>
    <t>CCAATATAAGCG</t>
  </si>
  <si>
    <t>GAAGAGGATAGG</t>
  </si>
  <si>
    <t>ATCATGTGTGCG</t>
  </si>
  <si>
    <t>TAGCCGACTCCG</t>
  </si>
  <si>
    <t>CGAGTCGAGCTT</t>
  </si>
  <si>
    <t>GCATTGGCTTAC</t>
  </si>
  <si>
    <t>CGGCGTGGCACC</t>
  </si>
  <si>
    <t>GGAATTCGTCCG</t>
  </si>
  <si>
    <t>TCGTAGTACCTT</t>
  </si>
  <si>
    <t>CCAAGTAGGCGC</t>
  </si>
  <si>
    <t>TCGAATCCGTCA</t>
  </si>
  <si>
    <t>GATTGCTCAGGT</t>
  </si>
  <si>
    <t>GCCTAACCAAGG</t>
  </si>
  <si>
    <t>ATCAGGCACGGA</t>
  </si>
  <si>
    <t>TACCTCGATATG</t>
  </si>
  <si>
    <t>CGACTTGTAGGC</t>
  </si>
  <si>
    <t>AAGACTTATCTC</t>
  </si>
  <si>
    <t>CCGATCCTAATC</t>
  </si>
  <si>
    <t>CTGAGTGAGGTG</t>
  </si>
  <si>
    <t>CCTTATTCGAGG</t>
  </si>
  <si>
    <t>TATCGCAATGCG</t>
  </si>
  <si>
    <t>GTTATCGGCTCA</t>
  </si>
  <si>
    <t>ACGAGACAACAA</t>
  </si>
  <si>
    <t>TGCACAAGGCTT</t>
  </si>
  <si>
    <t>CCATTATATTGA</t>
  </si>
  <si>
    <t>TAAGGTGAGCCA</t>
  </si>
  <si>
    <t>CATTGTATCAAG</t>
  </si>
  <si>
    <t>GGCACTCCGGTA</t>
  </si>
  <si>
    <t>TTGTTGTAGAGA</t>
  </si>
  <si>
    <t>GTCTGATCGTAA</t>
  </si>
  <si>
    <t>ACAGCTCGTGTC</t>
  </si>
  <si>
    <t>GGTGCATCGTAC</t>
  </si>
  <si>
    <t>GTCTTAAGCCGA</t>
  </si>
  <si>
    <t>CTCGAATGCACC</t>
  </si>
  <si>
    <t>ACTTCGACCTGG</t>
  </si>
  <si>
    <t>AATGCGTTCGGA</t>
  </si>
  <si>
    <t>ACACAGAAGCAT</t>
  </si>
  <si>
    <t>ATGTCTCCAATA</t>
  </si>
  <si>
    <t>TAGTGAAGTATT</t>
  </si>
  <si>
    <t>GACCTATGCACA</t>
  </si>
  <si>
    <t>ACCTTAAGTACC</t>
  </si>
  <si>
    <t>CGTTGCCTAACA</t>
  </si>
  <si>
    <t>TGCATTATATCT</t>
  </si>
  <si>
    <t>GTTGGAGGTTAA</t>
  </si>
  <si>
    <t>AGTTACACTTGT</t>
  </si>
  <si>
    <t>ACTATCGTTGTT</t>
  </si>
  <si>
    <t>GGCCTATTGGCC</t>
  </si>
  <si>
    <t>TGCGAATGTCAT</t>
  </si>
  <si>
    <t>CAACGACTCGCT</t>
  </si>
  <si>
    <t>ATGGTGTTACAA</t>
  </si>
  <si>
    <t>GCCAGGTCACTT</t>
  </si>
  <si>
    <t>ACGCGTGAAGGC</t>
  </si>
  <si>
    <t>GCCGGACATCGT</t>
  </si>
  <si>
    <t>GTTGAGATACTG</t>
  </si>
  <si>
    <t>GCTCACTCGCCG</t>
  </si>
  <si>
    <t>GTTGCAGACTGT</t>
  </si>
  <si>
    <t>TGTGATCGCAAC</t>
  </si>
  <si>
    <t>GCGTGCATGAAG</t>
  </si>
  <si>
    <t>TATGTAAGTACT</t>
  </si>
  <si>
    <t>ATACGGCGCTCT</t>
  </si>
  <si>
    <t>CCTCGACTTGGC</t>
  </si>
  <si>
    <t>ACGTTCCGGCTC</t>
  </si>
  <si>
    <t>AGGACTCTTGGT</t>
  </si>
  <si>
    <t>TCTAGCGGAACT</t>
  </si>
  <si>
    <t>GCACACGTATCC</t>
  </si>
  <si>
    <t>AGATCATGGCAA</t>
  </si>
  <si>
    <t>TGCGACTGAGTG</t>
  </si>
  <si>
    <t>TCGATATGGCAT</t>
  </si>
  <si>
    <t>AGTTGTCCATCG</t>
  </si>
  <si>
    <t>GCGGCCTTGCGG</t>
  </si>
  <si>
    <t>CCTTATCGCTAG</t>
  </si>
  <si>
    <t>GCGGCGCTACAA</t>
  </si>
  <si>
    <t>CTCCTGACAGGT</t>
  </si>
  <si>
    <t>GCATGGCTAATA</t>
  </si>
  <si>
    <t>ACACTGGTTCGT</t>
  </si>
  <si>
    <t>TGGTGTTATCAC</t>
  </si>
  <si>
    <t>AAGACTGTATCA</t>
  </si>
  <si>
    <t>AAGATGTACGTA</t>
  </si>
  <si>
    <t>GCGGTAACGAAC</t>
  </si>
  <si>
    <t>TAACCACCGCGT</t>
  </si>
  <si>
    <t>ATTCCGGACCAG</t>
  </si>
  <si>
    <t>CATATTCCACGG</t>
  </si>
  <si>
    <t>CATTGTGGTTAG</t>
  </si>
  <si>
    <t>AGCCATGCCTAT</t>
  </si>
  <si>
    <t>AGGCCTATCTGC</t>
  </si>
  <si>
    <t>GCCTTCCGGAGA</t>
  </si>
  <si>
    <t>ATGCCGTGTTGG</t>
  </si>
  <si>
    <t>TCGGCGACGCGA</t>
  </si>
  <si>
    <t>GTGATACTCTCG</t>
  </si>
  <si>
    <t>CGGTCACTTCAC</t>
  </si>
  <si>
    <t>GTGCAGGTGACC</t>
  </si>
  <si>
    <t>CTGGCGTTCAAT</t>
  </si>
  <si>
    <t>CGCTTACGCCAC</t>
  </si>
  <si>
    <t>TATCGTCACGCA</t>
  </si>
  <si>
    <t>TCATACCGAGGT</t>
  </si>
  <si>
    <t>AATATTCAATTA</t>
  </si>
  <si>
    <t>GGTGCTATGTCC</t>
  </si>
  <si>
    <t>ACAGCGACCGAG</t>
  </si>
  <si>
    <t>ACCTTGCACTGA</t>
  </si>
  <si>
    <t>GGCCACGGTCAG</t>
  </si>
  <si>
    <t>AATCTATTAACA</t>
  </si>
  <si>
    <t>CATGCATGACCT</t>
  </si>
  <si>
    <t>ATGTCAAGTGAC</t>
  </si>
  <si>
    <t>CATGCGCGCGTC</t>
  </si>
  <si>
    <t>GGTCGGAGTACG</t>
  </si>
  <si>
    <t>CACTGCACTTAG</t>
  </si>
  <si>
    <t>TGGTAGCTCCTA</t>
  </si>
  <si>
    <t>TAACGCGCAATG</t>
  </si>
  <si>
    <t>CTCTGTAGATCC</t>
  </si>
  <si>
    <t>ATCTACCTGCTG</t>
  </si>
  <si>
    <t>TACATCCGCAAC</t>
  </si>
  <si>
    <t>AGGCTGTAACCT</t>
  </si>
  <si>
    <t>CTGGAATAGGAC</t>
  </si>
  <si>
    <t>CCTAATGTGGAC</t>
  </si>
  <si>
    <t>GCCGATTCTAGC</t>
  </si>
  <si>
    <t>TCGCCGGAATCA</t>
  </si>
  <si>
    <t>ATGTAGTCTAGA</t>
  </si>
  <si>
    <t>GTGCCGATAATG</t>
  </si>
  <si>
    <t>GGAGGCGTGACA</t>
  </si>
  <si>
    <t>ATTCTACGACAG</t>
  </si>
  <si>
    <t>TATTAGCGCCAC</t>
  </si>
  <si>
    <t>AGGCGCGTTCAG</t>
  </si>
  <si>
    <t>GATTGGTTGTGC</t>
  </si>
  <si>
    <t>CGATTAAGTAGA</t>
  </si>
  <si>
    <t>TAGGACAGTTAA</t>
  </si>
  <si>
    <t>GTCCTCCACCTC</t>
  </si>
  <si>
    <t>TAAGGATCTATG</t>
  </si>
  <si>
    <t>CACCGAACAACA</t>
  </si>
  <si>
    <t>CGTTAACCATAG</t>
  </si>
  <si>
    <t>TGGTTGTGAGCT</t>
  </si>
  <si>
    <t>ACTGTGTCCTAA</t>
  </si>
  <si>
    <t>CTGCGTGTGCGG</t>
  </si>
  <si>
    <t>GTTCGAGAAGCC</t>
  </si>
  <si>
    <t>CTAAGTGCTCTC</t>
  </si>
  <si>
    <t>CTATATACGCGA</t>
  </si>
  <si>
    <t>GTCCATACGCCA</t>
  </si>
  <si>
    <t>TGATTCACTCCG</t>
  </si>
  <si>
    <t>TGTCCACCTCGA</t>
  </si>
  <si>
    <t>CTGTGATTCGTC</t>
  </si>
  <si>
    <t>CGATTCCAGGAC</t>
  </si>
  <si>
    <t>TCTAGCGCTGCG</t>
  </si>
  <si>
    <t>TCCGCTGAATGC</t>
  </si>
  <si>
    <t>GATCTTATTCAA</t>
  </si>
  <si>
    <t>ACGAGCATCGCA</t>
  </si>
  <si>
    <t>ATAGACCGTGTA</t>
  </si>
  <si>
    <t>TCCAGCACGCTT</t>
  </si>
  <si>
    <t>TTCAACATGTGC</t>
  </si>
  <si>
    <t>GAATTCTTACGG</t>
  </si>
  <si>
    <t>AGGTAAGAGCGG</t>
  </si>
  <si>
    <t>CGCATTGCATGC</t>
  </si>
  <si>
    <t>GGCGTGCAATTC</t>
  </si>
  <si>
    <t>CTTCGCGGTAAT</t>
  </si>
  <si>
    <t>CAACCTCCTCGG</t>
  </si>
  <si>
    <t>AACACTGAGGAC</t>
  </si>
  <si>
    <t>TCTCATAATGCA</t>
  </si>
  <si>
    <t>CATGTGGATCGC</t>
  </si>
  <si>
    <t>CACTTAGGAAGT</t>
  </si>
  <si>
    <t>ATGGAACCTCGT</t>
  </si>
  <si>
    <t>ATATTCGTAAGG</t>
  </si>
  <si>
    <t>CTGTCGTGATAA</t>
  </si>
  <si>
    <t>AGTGCTACATGT</t>
  </si>
  <si>
    <t>ATAGATAATACG</t>
  </si>
  <si>
    <t>TCGCTAGTTCAA</t>
  </si>
  <si>
    <t>GACCGTAGGACG</t>
  </si>
  <si>
    <t>TACACACTTACT</t>
  </si>
  <si>
    <t>TGGCGTTGCGAA</t>
  </si>
  <si>
    <t>ACTGACATAGAT</t>
  </si>
  <si>
    <t>CACTCGCTACAT</t>
  </si>
  <si>
    <t>CAGTCTGCGTCC</t>
  </si>
  <si>
    <t>TGGTACACTCGA</t>
  </si>
  <si>
    <t>TTAATTACAGGC</t>
  </si>
  <si>
    <t>ACGTGATATGAG</t>
  </si>
  <si>
    <t>GGTTACAGACTT</t>
  </si>
  <si>
    <t>AGTTCGGCGTGC</t>
  </si>
  <si>
    <t>TGCCTGTTCTAC</t>
  </si>
  <si>
    <t>GGACCGTCTTCC</t>
  </si>
  <si>
    <t>TACGACATATGA</t>
  </si>
  <si>
    <t>GTCGCGAGTCTC</t>
  </si>
  <si>
    <t>ATTCACTAAGTG</t>
  </si>
  <si>
    <t>TGCCAGGACTCC</t>
  </si>
  <si>
    <t>ATCAGACTCACA</t>
  </si>
  <si>
    <t>ACTGATGCCTGC</t>
  </si>
  <si>
    <t>CCACGCACGGCG</t>
  </si>
  <si>
    <t>TGCTGCTCGCAA</t>
  </si>
  <si>
    <t>CAGATCGTCTTA</t>
  </si>
  <si>
    <t>ATTACTTCGTAC</t>
  </si>
  <si>
    <t>GTGAGTTAGTCA</t>
  </si>
  <si>
    <t>TATCCTAGCACA</t>
  </si>
  <si>
    <t>AATCGATCCTGA</t>
  </si>
  <si>
    <t>AGAGCGGTTGGA</t>
  </si>
  <si>
    <t>CCGTACGATGTT</t>
  </si>
  <si>
    <t>GTGCGCCTTCGG</t>
  </si>
  <si>
    <t>AAGAGTCACGTG</t>
  </si>
  <si>
    <t>ACTGAGCTGCGG</t>
  </si>
  <si>
    <t>GTTAGTAGGCTT</t>
  </si>
  <si>
    <t>GATATAATCTGG</t>
  </si>
  <si>
    <t>TACGTTACGTAG</t>
  </si>
  <si>
    <t>GTCTTCGGAATT</t>
  </si>
  <si>
    <t>ATATGATAATAC</t>
  </si>
  <si>
    <t>CGGTTCGTGAAT</t>
  </si>
  <si>
    <t>ACTCCGATAGGA</t>
  </si>
  <si>
    <t>AGCGCCGTATCT</t>
  </si>
  <si>
    <t>GACATTCGCGGC</t>
  </si>
  <si>
    <t>AATGAGATGTAT</t>
  </si>
  <si>
    <t>TTCCGAATCTAT</t>
  </si>
  <si>
    <t>CGGCTTCTCCAG</t>
  </si>
  <si>
    <t>CGGTTCCATGGA</t>
  </si>
  <si>
    <t>ATGTCCGTGGTA</t>
  </si>
  <si>
    <t>TTGAGCTGATCA</t>
  </si>
  <si>
    <t>ACCAAGGTCTAC</t>
  </si>
  <si>
    <t>TAGAGTTCGAGG</t>
  </si>
  <si>
    <t>ATTGTTAGCTCC</t>
  </si>
  <si>
    <t>GAGTATGCTTAG</t>
  </si>
  <si>
    <t>ACAATCCAATAA</t>
  </si>
  <si>
    <t>ACAGAGATTGGC</t>
  </si>
  <si>
    <t>ATCTGAACACAG</t>
  </si>
  <si>
    <t>TTCGCAACCGCA</t>
  </si>
  <si>
    <t>CAGAAGTTCCTA</t>
  </si>
  <si>
    <t>GACGTAACGGAT</t>
  </si>
  <si>
    <t>TCTCCGGAGATG</t>
  </si>
  <si>
    <t>CCGCGAAGATGG</t>
  </si>
  <si>
    <t>GATCTTACAACC</t>
  </si>
  <si>
    <t>ACAGCTATTCCG</t>
  </si>
  <si>
    <t>CAACTGAATCAA</t>
  </si>
  <si>
    <t>AGCAGCCGTAAC</t>
  </si>
  <si>
    <t>AAGCTATAGGTG</t>
  </si>
  <si>
    <t>TCTATAACAGTT</t>
  </si>
  <si>
    <t>TAACCTGTCTTA</t>
  </si>
  <si>
    <t>TATGCTGGCTCT</t>
  </si>
  <si>
    <t>TAACACTGTGTT</t>
  </si>
  <si>
    <t>GACTTGCGATTA</t>
  </si>
  <si>
    <t>AAGTGTAGAGCA</t>
  </si>
  <si>
    <t>CACCATCTTCTA</t>
  </si>
  <si>
    <t>AATTACATACGG</t>
  </si>
  <si>
    <t>TAGCAGTTGCAA</t>
  </si>
  <si>
    <t>CACTTGAATTGC</t>
  </si>
  <si>
    <t>ATGCTCCAACGC</t>
  </si>
  <si>
    <t>AGCATCGACGCT</t>
  </si>
  <si>
    <t>GCCGATGGTCCA</t>
  </si>
  <si>
    <t>ATCACCACGTGT</t>
  </si>
  <si>
    <t>TGGAAGGTAAGT</t>
  </si>
  <si>
    <t>TATTAGCATTGT</t>
  </si>
  <si>
    <t>AAGTGTTGTCTT</t>
  </si>
  <si>
    <t>CGAGCGTCGCGA</t>
  </si>
  <si>
    <t>CCGAATCTGCGG</t>
  </si>
  <si>
    <t>AGTGTGACGAGC</t>
  </si>
  <si>
    <t>ATCGAAGAAGTG</t>
  </si>
  <si>
    <t>AGGCGCTGATAC</t>
  </si>
  <si>
    <t>ACTCGGACTTGT</t>
  </si>
  <si>
    <t>CGTTAACGCTTA</t>
  </si>
  <si>
    <t>AGACCAGATGTT</t>
  </si>
  <si>
    <t>CGCGAAGAGGAA</t>
  </si>
  <si>
    <t>GATATCCAACCG</t>
  </si>
  <si>
    <t>TTGGTGAATTCC</t>
  </si>
  <si>
    <t>GAATGAGCGGAT</t>
  </si>
  <si>
    <t>ATATATGTAGAC</t>
  </si>
  <si>
    <t>CATGTCTCATTC</t>
  </si>
  <si>
    <t>CGTCATGCGCGC</t>
  </si>
  <si>
    <t>GGCTTGCGGCGC</t>
  </si>
  <si>
    <t>CATCATAGTACC</t>
  </si>
  <si>
    <t>GATGTCTCCGTG</t>
  </si>
  <si>
    <t>CAGGATAACGCG</t>
  </si>
  <si>
    <t>GAGCGTAGCAAT</t>
  </si>
  <si>
    <t>ATACGAAGAACT</t>
  </si>
  <si>
    <t>CTCTTACAACAG</t>
  </si>
  <si>
    <t>GGAGGTTCTCGT</t>
  </si>
  <si>
    <t>CCGGATATCTAT</t>
  </si>
  <si>
    <t>TGCGGCTAATCA</t>
  </si>
  <si>
    <t>GCTGGTAATACT</t>
  </si>
  <si>
    <t>CACATCACAAGT</t>
  </si>
  <si>
    <t>ACGGAGGTAGCC</t>
  </si>
  <si>
    <t>GGATTACGCTGG</t>
  </si>
  <si>
    <t>ATCCATGAATTC</t>
  </si>
  <si>
    <t>CGATATGCTGGA</t>
  </si>
  <si>
    <t>AGTAAGAACAAC</t>
  </si>
  <si>
    <t>CGAGTGTTGTTG</t>
  </si>
  <si>
    <t>AGCCTCTAGTTG</t>
  </si>
  <si>
    <t>GAAGGAGGTACA</t>
  </si>
  <si>
    <t>CAGCCTGGATCG</t>
  </si>
  <si>
    <t>TCAATCCGGCTT</t>
  </si>
  <si>
    <t>GTCTCTACATTC</t>
  </si>
  <si>
    <t>ATAACCAATAGT</t>
  </si>
  <si>
    <t>CATATACTTGTC</t>
  </si>
  <si>
    <t>ACATGCTTCTAT</t>
  </si>
  <si>
    <t>CCTGGTTCATTG</t>
  </si>
  <si>
    <t>TGTAACGAGTGT</t>
  </si>
  <si>
    <t>GGTGTCTATTAA</t>
  </si>
  <si>
    <t>CGCTTAAGCGCT</t>
  </si>
  <si>
    <t>GTTAGAAGCTTA</t>
  </si>
  <si>
    <t>GTTATGAATTAC</t>
  </si>
  <si>
    <t>GACGTTAATGTC</t>
  </si>
  <si>
    <t>AGACGAATTAGG</t>
  </si>
  <si>
    <t>CTAGTTGGCTAT</t>
  </si>
  <si>
    <t>ACGCGTTCGTCA</t>
  </si>
  <si>
    <t>CACAGGACGTTG</t>
  </si>
  <si>
    <t>GCCGGAAGTGTG</t>
  </si>
  <si>
    <t>TTGTTCTGGAAC</t>
  </si>
  <si>
    <t>ACTAACCTCTGA</t>
  </si>
  <si>
    <t>ATCCAGCAGTCC</t>
  </si>
  <si>
    <t>CTGACTATGTAT</t>
  </si>
  <si>
    <t>TAGGCGATCCAA</t>
  </si>
  <si>
    <t>TGTGATCGACCG</t>
  </si>
  <si>
    <t>GTAACACCGCTG</t>
  </si>
  <si>
    <t>CGATCACGAGCT</t>
  </si>
  <si>
    <t>CCGTTGTGCCAT</t>
  </si>
  <si>
    <t>TGGAGGTTATAA</t>
  </si>
  <si>
    <t>TACGCTCGCACC</t>
  </si>
  <si>
    <t>TCATCCGTACAG</t>
  </si>
  <si>
    <t>TACCGACGCGGT</t>
  </si>
  <si>
    <t>AGGTGGCACAAG</t>
  </si>
  <si>
    <t>TTAGACGCGGAT</t>
  </si>
  <si>
    <t>AGAGCATTCCTG</t>
  </si>
  <si>
    <t>CCTTACTAATGT</t>
  </si>
  <si>
    <t>GAGTAGATAGAG</t>
  </si>
  <si>
    <t>CATTAAGGCAGA</t>
  </si>
  <si>
    <t>TGCCAGGTAGCA</t>
  </si>
  <si>
    <t>GTGGACAGGACA</t>
  </si>
  <si>
    <t>CGTGACTTGGTC</t>
  </si>
  <si>
    <t>CGGTCCAGTTGA</t>
  </si>
  <si>
    <t>GAGATATATAGG</t>
  </si>
  <si>
    <t>CAACGTACAATT</t>
  </si>
  <si>
    <t>CCAGGCGGACAT</t>
  </si>
  <si>
    <t>TGCCAATCACCG</t>
  </si>
  <si>
    <t>GGTAATCAGTAG</t>
  </si>
  <si>
    <t>ATCCAAGGCGTC</t>
  </si>
  <si>
    <t>ACTTATCTCGCA</t>
  </si>
  <si>
    <t>GGCTCGGTATAG</t>
  </si>
  <si>
    <t>CTTCAGCTGGAG</t>
  </si>
  <si>
    <t>TCTAAGACATAT</t>
  </si>
  <si>
    <t>GCTACAAGAAGT</t>
  </si>
  <si>
    <t>TAATGAGTCTGG</t>
  </si>
  <si>
    <t>TGACCATATAAT</t>
  </si>
  <si>
    <t>TTGCCGATTCAC</t>
  </si>
  <si>
    <t>AGGCACGTAGCG</t>
  </si>
  <si>
    <t>AATAGTTCGCTC</t>
  </si>
  <si>
    <t>TGGATTCGGATA</t>
  </si>
  <si>
    <t>TTAGAGGATGTT</t>
  </si>
  <si>
    <t>CAGCGGCGCCTT</t>
  </si>
  <si>
    <t>CCAAGTTATAGG</t>
  </si>
  <si>
    <t>GTCTGATGTATT</t>
  </si>
  <si>
    <t>CGCAAGCGAATA</t>
  </si>
  <si>
    <t>TAGTTAGGCCGG</t>
  </si>
  <si>
    <t>TCTCAGTGTAGG</t>
  </si>
  <si>
    <t>ATCAGACAGGAG</t>
  </si>
  <si>
    <t>GTAGTAGGCCGT</t>
  </si>
  <si>
    <t>GCACAGTTCAGA</t>
  </si>
  <si>
    <t>GCCTCAACTATA</t>
  </si>
  <si>
    <t>CAGTCCTCAGGA</t>
  </si>
  <si>
    <t>CATGGCAACAAT</t>
  </si>
  <si>
    <t>TGTAAGATGGAG</t>
  </si>
  <si>
    <t>AGCGATATTGCG</t>
  </si>
  <si>
    <t>TTATTAGGAGCG</t>
  </si>
  <si>
    <t>ACTTGATTCCTT</t>
  </si>
  <si>
    <t>GTTAGTGTACAA</t>
  </si>
  <si>
    <t>TCTTGTCATTCC</t>
  </si>
  <si>
    <t>GTCGCGACGCGG</t>
  </si>
  <si>
    <t>ATATAAGAGCTC</t>
  </si>
  <si>
    <t>TATATGTCATGC</t>
  </si>
  <si>
    <t>AAGTCTCGCTGT</t>
  </si>
  <si>
    <t>ATCCTTCCGAAG</t>
  </si>
  <si>
    <t>GATTAACGCGCT</t>
  </si>
  <si>
    <t>GCGTAATAGATC</t>
  </si>
  <si>
    <t>GACGCCTAATAC</t>
  </si>
  <si>
    <t>GACGGCCTACCA</t>
  </si>
  <si>
    <t>TACAGATGGTAC</t>
  </si>
  <si>
    <t>ATCAGGTGAGTT</t>
  </si>
  <si>
    <t>CGGCACATTCGT</t>
  </si>
  <si>
    <t>GAGCGAAGTTCA</t>
  </si>
  <si>
    <t>GCAAGAGGCAAC</t>
  </si>
  <si>
    <t>GGTCCAGTGTTG</t>
  </si>
  <si>
    <t>CAGATGGACAGT</t>
  </si>
  <si>
    <t>TCACTCTAGCTC</t>
  </si>
  <si>
    <t>TGCCAAGGCAAT</t>
  </si>
  <si>
    <t>TACATTGCGAGC</t>
  </si>
  <si>
    <t>CACCTTAGTTGG</t>
  </si>
  <si>
    <t>TGTCTGAGTGGA</t>
  </si>
  <si>
    <t>AGCTCTGTAATG</t>
  </si>
  <si>
    <t>ACCTGTCTACAT</t>
  </si>
  <si>
    <t>ACCTGTGGATCG</t>
  </si>
  <si>
    <t>CAATGCAATTGA</t>
  </si>
  <si>
    <t>CCAGGCAAGACA</t>
  </si>
  <si>
    <t>ACCAACATGACC</t>
  </si>
  <si>
    <t>CCTGAAGTACGA</t>
  </si>
  <si>
    <t>CACCTATGGCAA</t>
  </si>
  <si>
    <t>ACACCTCCTTGC</t>
  </si>
  <si>
    <t>AGTGCGGCATCG</t>
  </si>
  <si>
    <t>GACACAAGGCGA</t>
  </si>
  <si>
    <t>TATCAAGGACAA</t>
  </si>
  <si>
    <t>TGTTCTCCGTTG</t>
  </si>
  <si>
    <t>TATGGTGCTTCG</t>
  </si>
  <si>
    <t>ATCGCTCGCATG</t>
  </si>
  <si>
    <t>CACTCGACCTCC</t>
  </si>
  <si>
    <t>GAGCTCTGATTG</t>
  </si>
  <si>
    <t>TTGCTATCTGAA</t>
  </si>
  <si>
    <t>ACGGATGATGTG</t>
  </si>
  <si>
    <t>TACGCTAGCCGT</t>
  </si>
  <si>
    <t>TTGGCTCCTCTC</t>
  </si>
  <si>
    <t>TGATCGACAGGA</t>
  </si>
  <si>
    <t>ATTGACTGTACG</t>
  </si>
  <si>
    <t>AGAACAGACCTC</t>
  </si>
  <si>
    <t>AGCGAGTATTGC</t>
  </si>
  <si>
    <t>AGTACTATCTCT</t>
  </si>
  <si>
    <t>CAATGCTTCGGA</t>
  </si>
  <si>
    <t>GGCTCGTACGTA</t>
  </si>
  <si>
    <t>GTGGTGCGGTTA</t>
  </si>
  <si>
    <t>CTCACAGCGCGC</t>
  </si>
  <si>
    <t>TAGTGGCAACGA</t>
  </si>
  <si>
    <t>GGATTGGATATG</t>
  </si>
  <si>
    <t>GCACCGGCGACC</t>
  </si>
  <si>
    <t>GTCTGGCTTCCG</t>
  </si>
  <si>
    <t>GAATTAGAGTCG</t>
  </si>
  <si>
    <t>GAGGCTCCGCCA</t>
  </si>
  <si>
    <t>GCAACGTTAGCA</t>
  </si>
  <si>
    <t>CGTGATCCGGTT</t>
  </si>
  <si>
    <t>AGAAGCAACAGA</t>
  </si>
  <si>
    <t>AGCCTTGTGGTC</t>
  </si>
  <si>
    <t>GGTCCGAATTCA</t>
  </si>
  <si>
    <t>GTCTTACCAGGC</t>
  </si>
  <si>
    <t>GCTTACCGGCAT</t>
  </si>
  <si>
    <t>GCGAACGCACTG</t>
  </si>
  <si>
    <t>TTAAGCGGCTGG</t>
  </si>
  <si>
    <t>TCGGCATAGTCC</t>
  </si>
  <si>
    <t>TGCGCGAGTCGA</t>
  </si>
  <si>
    <t>GCTGGCACCTTG</t>
  </si>
  <si>
    <t>ACGACCACACCA</t>
  </si>
  <si>
    <t>CTCAACAGTCTC</t>
  </si>
  <si>
    <t>TGTATGCCTACT</t>
  </si>
  <si>
    <t>ATACTTGTCCTC</t>
  </si>
  <si>
    <t>AACTATCGCAGA</t>
  </si>
  <si>
    <t>ACGTTCAAGTGG</t>
  </si>
  <si>
    <t>GATAAGAGTGAC</t>
  </si>
  <si>
    <t>GGCTGCGCGAGC</t>
  </si>
  <si>
    <t>GCCATTGGCAAG</t>
  </si>
  <si>
    <t>CCTCGAGGCAGT</t>
  </si>
  <si>
    <t>CTGAGTCGTAGG</t>
  </si>
  <si>
    <t>ATTAGAGACTAG</t>
  </si>
  <si>
    <t>GTCAACTGATCC</t>
  </si>
  <si>
    <t>CAATGTATAGAA</t>
  </si>
  <si>
    <t>CTTCATAACCGC</t>
  </si>
  <si>
    <t>GAATCTCCTCTT</t>
  </si>
  <si>
    <t>CGGCTGACTATA</t>
  </si>
  <si>
    <t>CAACTGATGTAT</t>
  </si>
  <si>
    <t>AGCGCTGGCCTA</t>
  </si>
  <si>
    <t>TAATACTCTTAC</t>
  </si>
  <si>
    <t>TGAGACTGGAGC</t>
  </si>
  <si>
    <t>TTCATATCACGA</t>
  </si>
  <si>
    <t>ACGGTCGGAATC</t>
  </si>
  <si>
    <t>AACGATAATAAC</t>
  </si>
  <si>
    <t>TTCCTTAGGCTC</t>
  </si>
  <si>
    <t>AGGCAAGAAGAC</t>
  </si>
  <si>
    <t>CTTGCTGGCCAA</t>
  </si>
  <si>
    <t>GCATAGCCGCCA</t>
  </si>
  <si>
    <t>CGGCACATATAG</t>
  </si>
  <si>
    <t>ATTCCTGTTCAT</t>
  </si>
  <si>
    <t>GTTGGTGACCTT</t>
  </si>
  <si>
    <t>ACTAGCGCGGAC</t>
  </si>
  <si>
    <t>GTCGCGAGAACT</t>
  </si>
  <si>
    <t>CGCGTGAGTGGT</t>
  </si>
  <si>
    <t>TTCCGAACTATC</t>
  </si>
  <si>
    <t>CAGGACGCAGTA</t>
  </si>
  <si>
    <t>TCTACATAAGCA</t>
  </si>
  <si>
    <t>AACTTCTAACCG</t>
  </si>
  <si>
    <t>ACGGTCGCCAGA</t>
  </si>
  <si>
    <t>TTCCGCTCTGCC</t>
  </si>
  <si>
    <t>TGAGTTGTGCCG</t>
  </si>
  <si>
    <t>ACATGCTAATTG</t>
  </si>
  <si>
    <t>GGCCTTGTAACG</t>
  </si>
  <si>
    <t>TTGAACTTAGAT</t>
  </si>
  <si>
    <t>GTTCAATGGACC</t>
  </si>
  <si>
    <t>CCTTCGTTAAGA</t>
  </si>
  <si>
    <t>TGCGCGGTGCTT</t>
  </si>
  <si>
    <t>GGTTATCCTGAG</t>
  </si>
  <si>
    <t>GCTGGTGCGCCA</t>
  </si>
  <si>
    <t>CAATCGTTCTGC</t>
  </si>
  <si>
    <t>ATAGGAGACAGT</t>
  </si>
  <si>
    <t>GTGTCAGCCACC</t>
  </si>
  <si>
    <t>CATCTATTGCGT</t>
  </si>
  <si>
    <t>GCAGTTACCGCG</t>
  </si>
  <si>
    <t>TTGATCCGACGT</t>
  </si>
  <si>
    <t>TGCGTCGTGTGC</t>
  </si>
  <si>
    <t>TCTCGTGACATT</t>
  </si>
  <si>
    <t>CGGTGGATCACT</t>
  </si>
  <si>
    <t>GAACCTTGTTAG</t>
  </si>
  <si>
    <t>CGCCTAACAATC</t>
  </si>
  <si>
    <t>TACGCCGTCATC</t>
  </si>
  <si>
    <t>TCCGTTGCGGTT</t>
  </si>
  <si>
    <t>GTAACCTACGTG</t>
  </si>
  <si>
    <t>ACGTCCACTGTT</t>
  </si>
  <si>
    <t>CCTTGACCGCAC</t>
  </si>
  <si>
    <t>AGACGTGGACTC</t>
  </si>
  <si>
    <t>GGATTAAGGACC</t>
  </si>
  <si>
    <t>GACGGTACATGG</t>
  </si>
  <si>
    <t>CCTATTCTAGCT</t>
  </si>
  <si>
    <t>CATAGTGCCTGT</t>
  </si>
  <si>
    <t>TAAGGACGATAC</t>
  </si>
  <si>
    <t>ATCTCATTCGCA</t>
  </si>
  <si>
    <t>GCTTAACGATCC</t>
  </si>
  <si>
    <t>TGTCACTAATAC</t>
  </si>
  <si>
    <t>GACGCATTACTG</t>
  </si>
  <si>
    <t>TAACTTGTAACA</t>
  </si>
  <si>
    <t>GCTATTCGTGTG</t>
  </si>
  <si>
    <t>TTGAATAGTCCA</t>
  </si>
  <si>
    <t>TAACAGCAACGT</t>
  </si>
  <si>
    <t>AGTCACTGCGGA</t>
  </si>
  <si>
    <t>GCGTAAGTTAAG</t>
  </si>
  <si>
    <t>CGTATACTGATA</t>
  </si>
  <si>
    <t>GATGCGGCTGCA</t>
  </si>
  <si>
    <t>GGAGCCACGTCA</t>
  </si>
  <si>
    <t>TACTAATCCTTC</t>
  </si>
  <si>
    <t>CCGCTGGATGGC</t>
  </si>
  <si>
    <t>AGCTGTCGTGCA</t>
  </si>
  <si>
    <t>TAAGCACCTTGC</t>
  </si>
  <si>
    <t>ATATCGCATGGT</t>
  </si>
  <si>
    <t>GCCAAGGAACTC</t>
  </si>
  <si>
    <t>GTCGGACGCATA</t>
  </si>
  <si>
    <t>GATCGATACATG</t>
  </si>
  <si>
    <t>GCGAATCGATAT</t>
  </si>
  <si>
    <t>GGCACTTCAACC</t>
  </si>
  <si>
    <t>ACGAACAGCTTC</t>
  </si>
  <si>
    <t>ACCTTGATGAGA</t>
  </si>
  <si>
    <t>TGTCCTTCTTGC</t>
  </si>
  <si>
    <t>AGGCACTGTCTT</t>
  </si>
  <si>
    <t>TTCTCTGGAATC</t>
  </si>
  <si>
    <t>GAGCGTAATGTA</t>
  </si>
  <si>
    <t>TCTGAGCCACTT</t>
  </si>
  <si>
    <t>CCGACGTCTGTT</t>
  </si>
  <si>
    <t>ATAGACACATCG</t>
  </si>
  <si>
    <t>CGTAGCACGTGA</t>
  </si>
  <si>
    <t>AACGCGTCGTAC</t>
  </si>
  <si>
    <t>AGTCTATGGACT</t>
  </si>
  <si>
    <t>GCGTGCAAGGTA</t>
  </si>
  <si>
    <t>CCAAGGTTGATG</t>
  </si>
  <si>
    <t>CTAGGTTATCGC</t>
  </si>
  <si>
    <t>GCCTAAGACTCT</t>
  </si>
  <si>
    <t>ATGAGAGTTATC</t>
  </si>
  <si>
    <t>GAAGTCCAGCTG</t>
  </si>
  <si>
    <t>TACTATCAACAG</t>
  </si>
  <si>
    <t>ACTGAACGCGTA</t>
  </si>
  <si>
    <t>AGAGGCCTGGTG</t>
  </si>
  <si>
    <t>GCCAGGCCGTTC</t>
  </si>
  <si>
    <t>TGGTTAGGAGTC</t>
  </si>
  <si>
    <t>GTGCAATAAGTC</t>
  </si>
  <si>
    <t>CGAGGCGGTAAG</t>
  </si>
  <si>
    <t>AGGTCGCGATAT</t>
  </si>
  <si>
    <t>CAGAATGCAACC</t>
  </si>
  <si>
    <t>CGTAGACATTGG</t>
  </si>
  <si>
    <t>TAATATAAGCCG</t>
  </si>
  <si>
    <t>TCTACGGTACCT</t>
  </si>
  <si>
    <t>TCGGAGTAATAA</t>
  </si>
  <si>
    <t>TTATTCATGAGT</t>
  </si>
  <si>
    <t>CTTATGTGGCAC</t>
  </si>
  <si>
    <t>ACGTAGCTCGAC</t>
  </si>
  <si>
    <t>CGGCAGTAGACA</t>
  </si>
  <si>
    <t>GTTCATCATCAG</t>
  </si>
  <si>
    <t>TGGCTAACTAAC</t>
  </si>
  <si>
    <t>CGTCATTATCTT</t>
  </si>
  <si>
    <t>CTGGCAGAATAA</t>
  </si>
  <si>
    <t>GTTGCAGCGATA</t>
  </si>
  <si>
    <t>TGAGTATCCTAT</t>
  </si>
  <si>
    <t>GAGGAGCAACTG</t>
  </si>
  <si>
    <t>CTGAAGTATCGC</t>
  </si>
  <si>
    <t>TTATAACCGAGA</t>
  </si>
  <si>
    <t>TACAGAATTAAC</t>
  </si>
  <si>
    <t>CTACCAATTCGT</t>
  </si>
  <si>
    <t>ATTCTCCGCTTC</t>
  </si>
  <si>
    <t>TGCTTCCGGCAT</t>
  </si>
  <si>
    <t>GACAGGCCAGCT</t>
  </si>
  <si>
    <t>TGGAGGCATCTC</t>
  </si>
  <si>
    <t>TGACATGTACGG</t>
  </si>
  <si>
    <t>CTGTCCGACTCG</t>
  </si>
  <si>
    <t>ACTCACAGTACA</t>
  </si>
  <si>
    <t>GTTCGAGGCTCG</t>
  </si>
  <si>
    <t>ATGACAGTGTCT</t>
  </si>
  <si>
    <t>TGCGTGTCACTC</t>
  </si>
  <si>
    <t>TTGCCGGTGTAT</t>
  </si>
  <si>
    <t>TGATCTATGGTT</t>
  </si>
  <si>
    <t>TATGTTGTGATT</t>
  </si>
  <si>
    <t>CCTCGTGTCTTG</t>
  </si>
  <si>
    <t>TCGCGCTCTTAA</t>
  </si>
  <si>
    <t>AGGATTATACTT</t>
  </si>
  <si>
    <t>GACTACTATCAC</t>
  </si>
  <si>
    <t>TCAAGGCGACAA</t>
  </si>
  <si>
    <t>TTATCGTGCCAT</t>
  </si>
  <si>
    <t>AGGTGGATACGC</t>
  </si>
  <si>
    <t>CTCCTGGTCGCG</t>
  </si>
  <si>
    <t>TCTCCATATCGC</t>
  </si>
  <si>
    <t>GTTCCGCCTCCG</t>
  </si>
  <si>
    <t>TGTTATCTAACT</t>
  </si>
  <si>
    <t>GGTAGACCGCGC</t>
  </si>
  <si>
    <t>ACCTTGTCTCTT</t>
  </si>
  <si>
    <t>GCACCAAGAATG</t>
  </si>
  <si>
    <t>CTGTCTCGATGG</t>
  </si>
  <si>
    <t>TCGTTCGCCGAG</t>
  </si>
  <si>
    <t>AGCAAGACGGCG</t>
  </si>
  <si>
    <t>TTGCGGTGTCTC</t>
  </si>
  <si>
    <t>TCTCGATAGTAC</t>
  </si>
  <si>
    <t>TGCCAGAGGAGG</t>
  </si>
  <si>
    <t>CCGAGGCGCGAT</t>
  </si>
  <si>
    <t>TCACATGTGAGC</t>
  </si>
  <si>
    <t>GTGGTATCTTAT</t>
  </si>
  <si>
    <t>AGGTTACCATTG</t>
  </si>
  <si>
    <t>CACATATTATTA</t>
  </si>
  <si>
    <t>AATCAGTGTTAG</t>
  </si>
  <si>
    <t>CGTATGGTAATT</t>
  </si>
  <si>
    <t>AGGAGCCTGTCA</t>
  </si>
  <si>
    <t>CGGTCCTCGCAG</t>
  </si>
  <si>
    <t>CGGATACACACC</t>
  </si>
  <si>
    <t>ACTACCTTGTGG</t>
  </si>
  <si>
    <t>CAGACACTAGCC</t>
  </si>
  <si>
    <t>CGTACAGGCCAC</t>
  </si>
  <si>
    <t>ACTACATGCTAA</t>
  </si>
  <si>
    <t>CGTGAGAGGCTG</t>
  </si>
  <si>
    <t>TACCGGCTCGAC</t>
  </si>
  <si>
    <t>ATTATGGTGCCT</t>
  </si>
  <si>
    <t>TTCGCTGCGGCC</t>
  </si>
  <si>
    <t>CCTGGTGCTAGG</t>
  </si>
  <si>
    <t>CTAGGCACTCGG</t>
  </si>
  <si>
    <t>AGTTGTAGATGC</t>
  </si>
  <si>
    <t>ATTGGAGGAGCA</t>
  </si>
  <si>
    <t>ACTACTGAGGTT</t>
  </si>
  <si>
    <t>ACACATAGCATC</t>
  </si>
  <si>
    <t>ATCATCTCTCGG</t>
  </si>
  <si>
    <t>TAGCGAAGGTAG</t>
  </si>
  <si>
    <t>GATTCGGTACGC</t>
  </si>
  <si>
    <t>CTTATCCGGTCG</t>
  </si>
  <si>
    <t>TGTGACTCTGAC</t>
  </si>
  <si>
    <t>CCTCGGACGCCT</t>
  </si>
  <si>
    <t>GTTAAGCTGCGA</t>
  </si>
  <si>
    <t>ATGCCGATCTCG</t>
  </si>
  <si>
    <t>TAGGAAGGTACG</t>
  </si>
  <si>
    <t>CCAATTAACTGA</t>
  </si>
  <si>
    <t>AGCCTTCAGATA</t>
  </si>
  <si>
    <t>CCTCATTCTGCC</t>
  </si>
  <si>
    <t>TCCGGTGCCACA</t>
  </si>
  <si>
    <t>GGATCAGCTTAA</t>
  </si>
  <si>
    <t>GAGTAAGTAACA</t>
  </si>
  <si>
    <t>ATTCCTTAAGAC</t>
  </si>
  <si>
    <t>CGCGCTACAATT</t>
  </si>
  <si>
    <t>AATCACCTTCCG</t>
  </si>
  <si>
    <t>ATAACTGCACGT</t>
  </si>
  <si>
    <t>AAGTATCTTACG</t>
  </si>
  <si>
    <t>TACATTATGCCG</t>
  </si>
  <si>
    <t>GTCAGCCTGGTG</t>
  </si>
  <si>
    <t>TGTGCGATTGAA</t>
  </si>
  <si>
    <t>TCCATTCGAACC</t>
  </si>
  <si>
    <t>TATTCAGAGGCG</t>
  </si>
  <si>
    <t>ATCAAGGCATCT</t>
  </si>
  <si>
    <t>GTACAGGACTAA</t>
  </si>
  <si>
    <t>CAGCGACGAGAA</t>
  </si>
  <si>
    <t>GTTCTCGCGCTC</t>
  </si>
  <si>
    <t>TTATTAGCTAAT</t>
  </si>
  <si>
    <t>GCATGTGCACTT</t>
  </si>
  <si>
    <t>ACACTAGAGTGA</t>
  </si>
  <si>
    <t>TCGATTCTTGCA</t>
  </si>
  <si>
    <t>AGTGCCACGGTG</t>
  </si>
  <si>
    <t>AACCGACCTTCG</t>
  </si>
  <si>
    <t>GGATTCACCGCC</t>
  </si>
  <si>
    <t>AAGTGGTCTGGT</t>
  </si>
  <si>
    <t>GTTATCACCATA</t>
  </si>
  <si>
    <t>AAGTATCAGCGT</t>
  </si>
  <si>
    <t>ACACCGTGCATG</t>
  </si>
  <si>
    <t>CTTGCTGGTGCC</t>
  </si>
  <si>
    <t>TTAGACCACAGG</t>
  </si>
  <si>
    <t>AGCAACTCATAC</t>
  </si>
  <si>
    <t>CAGCGCTCTCGG</t>
  </si>
  <si>
    <t>TCTCGTCTTGTT</t>
  </si>
  <si>
    <t>AGTGCGAGTAAG</t>
  </si>
  <si>
    <t>GTACATGCAACA</t>
  </si>
  <si>
    <t>GCGGTTAGTCCG</t>
  </si>
  <si>
    <t>ATGTGGCTTGCT</t>
  </si>
  <si>
    <t>AGCGTCGCGCGA</t>
  </si>
  <si>
    <t>CTAGCGCTGTGG</t>
  </si>
  <si>
    <t>ATATCGCTAAGC</t>
  </si>
  <si>
    <t>CGCTAACAGCCA</t>
  </si>
  <si>
    <t>CGGAATGTCCAT</t>
  </si>
  <si>
    <t>ACGGCGAAGTCA</t>
  </si>
  <si>
    <t>ATATGGAATGAC</t>
  </si>
  <si>
    <t>AGTACGTCACCA</t>
  </si>
  <si>
    <t>CACGGTGTTGCA</t>
  </si>
  <si>
    <t>GACCGATAATAG</t>
  </si>
  <si>
    <t>AGCACAACTCGC</t>
  </si>
  <si>
    <t>TGTGCAACTCTT</t>
  </si>
  <si>
    <t>GGCCGGCTGAGG</t>
  </si>
  <si>
    <t>GTCCGGATGTAG</t>
  </si>
  <si>
    <t>GGATTATGAGTG</t>
  </si>
  <si>
    <t>CTCACTGGTGAA</t>
  </si>
  <si>
    <t>CATAGGCAATCG</t>
  </si>
  <si>
    <t>TGAGCAAGCATC</t>
  </si>
  <si>
    <t>TTCACCTATACG</t>
  </si>
  <si>
    <t>CTCTACTGCGAT</t>
  </si>
  <si>
    <t>ACCATAGGAATA</t>
  </si>
  <si>
    <t>GTATGATTATGG</t>
  </si>
  <si>
    <t>GGTAACAGGAGA</t>
  </si>
  <si>
    <t>CACCTGGCGTAG</t>
  </si>
  <si>
    <t>GACATCTCAGTA</t>
  </si>
  <si>
    <t>GTCCGTGTCAAT</t>
  </si>
  <si>
    <t>AGGACCAGGAGT</t>
  </si>
  <si>
    <t>AGTGAACCTGAA</t>
  </si>
  <si>
    <t>CAAGGCCTGTAT</t>
  </si>
  <si>
    <t>GATCTTCACTGA</t>
  </si>
  <si>
    <t>CCATCCACAACC</t>
  </si>
  <si>
    <t>TGTGTTCTCCGA</t>
  </si>
  <si>
    <t>ATAGTACGGCTA</t>
  </si>
  <si>
    <t>ACGCTCTGGTAA</t>
  </si>
  <si>
    <t>TCGATCAACGGT</t>
  </si>
  <si>
    <t>GCTGGATTGACA</t>
  </si>
  <si>
    <t>CCGGAAGCGGTT</t>
  </si>
  <si>
    <t>TCCAATTAATAG</t>
  </si>
  <si>
    <t>TACTGTGGCAAC</t>
  </si>
  <si>
    <t>AGGCTGAAGGCA</t>
  </si>
  <si>
    <t>GTGGCTATTCTA</t>
  </si>
  <si>
    <t>GAACCAAGCGTA</t>
  </si>
  <si>
    <t>CTCAGATTGTCT</t>
  </si>
  <si>
    <t>ACATACACTATG</t>
  </si>
  <si>
    <t>GGACGGTCCAAC</t>
  </si>
  <si>
    <t>CTCCGCTAATTC</t>
  </si>
  <si>
    <t>ACGAGTGAGACC</t>
  </si>
  <si>
    <t>TTACTGAAGAGG</t>
  </si>
  <si>
    <t>TAGAGAGATCGG</t>
  </si>
  <si>
    <t>CACTTCCTCGCA</t>
  </si>
  <si>
    <t>TATGCGACGACG</t>
  </si>
  <si>
    <t>GTCTTGAGAGCC</t>
  </si>
  <si>
    <t>AGTGGCCTTATT</t>
  </si>
  <si>
    <t>TCAACGAATCCT</t>
  </si>
  <si>
    <t>TGGTGGAGTAGC</t>
  </si>
  <si>
    <t>ATAAGTGATGCC</t>
  </si>
  <si>
    <t>AAGACATACACG</t>
  </si>
  <si>
    <t>ACGGCCGAGATA</t>
  </si>
  <si>
    <t>AGGTGCTAGGAT</t>
  </si>
  <si>
    <t>CACTACAAGAGG</t>
  </si>
  <si>
    <t>CATGCCAAGCGC</t>
  </si>
  <si>
    <t>TTCACAGCTTAA</t>
  </si>
  <si>
    <t>CCGAGTTCTACT</t>
  </si>
  <si>
    <t>TGCAGAGATTGC</t>
  </si>
  <si>
    <t>CCTATAACCGAA</t>
  </si>
  <si>
    <t>CAGCTCATCCTC</t>
  </si>
  <si>
    <t>ACGCGTATGCGT</t>
  </si>
  <si>
    <t>CCTTCCATTGAT</t>
  </si>
  <si>
    <t>TTAACGGTTGAA</t>
  </si>
  <si>
    <t>GCATCGCGTAGG</t>
  </si>
  <si>
    <t>ATAGCAATCAAT</t>
  </si>
  <si>
    <t>CCGGAGGTGATC</t>
  </si>
  <si>
    <t>ACGCGTCACCTA</t>
  </si>
  <si>
    <t>TTGTCCGCATCA</t>
  </si>
  <si>
    <t>CTGGCTGGAACA</t>
  </si>
  <si>
    <t>GGAACACAGTTA</t>
  </si>
  <si>
    <t>TAGTTGACTTCT</t>
  </si>
  <si>
    <t>CGGCCGACATGA</t>
  </si>
  <si>
    <t>GATTAGGAGGCA</t>
  </si>
  <si>
    <t>TTCGCGAAGATA</t>
  </si>
  <si>
    <t>AACATACAACCA</t>
  </si>
  <si>
    <t>GGCCGCCGACTC</t>
  </si>
  <si>
    <t>AATATTCAGGCG</t>
  </si>
  <si>
    <t>CACACAATCTTC</t>
  </si>
  <si>
    <t>TGGAATCGTAAG</t>
  </si>
  <si>
    <t>GCGCTCATCACC</t>
  </si>
  <si>
    <t>TCTGCGCTGGTC</t>
  </si>
  <si>
    <t>ATTCACACTAAG</t>
  </si>
  <si>
    <t>GACCTCCTTCGT</t>
  </si>
  <si>
    <t>TTATATCTTCCA</t>
  </si>
  <si>
    <t>CCGAGCCTCCAC</t>
  </si>
  <si>
    <t>CCGCAAGGTCCT</t>
  </si>
  <si>
    <t>TATTGGATCTCC</t>
  </si>
  <si>
    <t>ATCGATAGGTGG</t>
  </si>
  <si>
    <t>CTGGCAGTGGCA</t>
  </si>
  <si>
    <t>CTTGGTAGAAGC</t>
  </si>
  <si>
    <t>GCACAACACGAC</t>
  </si>
  <si>
    <t>AATTCCATTGTG</t>
  </si>
  <si>
    <t>TCCAGGAATGTT</t>
  </si>
  <si>
    <t>GGCTGCCAGGCG</t>
  </si>
  <si>
    <t>CTCTGAGTTAAT</t>
  </si>
  <si>
    <t>TGATGGCGACCT</t>
  </si>
  <si>
    <t>AGGTGATTCACG</t>
  </si>
  <si>
    <t>ACACTATGGATC</t>
  </si>
  <si>
    <t>GACGGAGAACAC</t>
  </si>
  <si>
    <t>AACGTTACCTCA</t>
  </si>
  <si>
    <t>CGTGCCGACAGC</t>
  </si>
  <si>
    <t>GAGGACGGACTC</t>
  </si>
  <si>
    <t>ACTTGTCGCGAT</t>
  </si>
  <si>
    <t>ATCGCTGAGTTA</t>
  </si>
  <si>
    <t>TGCAGTACCAAT</t>
  </si>
  <si>
    <t>CCGGCAGTCAGG</t>
  </si>
  <si>
    <t>CCGGCCTATCCA</t>
  </si>
  <si>
    <t>CGGTGTCTTCTA</t>
  </si>
  <si>
    <t>CGACTGGTCCAC</t>
  </si>
  <si>
    <t>AAGAGCCGCAGA</t>
  </si>
  <si>
    <t>CTCTCGGCAGAG</t>
  </si>
  <si>
    <t>GTTGATGCTGTC</t>
  </si>
  <si>
    <t>TTCATTGAGCTA</t>
  </si>
  <si>
    <t>AGAACTAAGATG</t>
  </si>
  <si>
    <t>TCAGAAGCCGCG</t>
  </si>
  <si>
    <t>GTTCCACACTTA</t>
  </si>
  <si>
    <t>AGCCTCGGATCG</t>
  </si>
  <si>
    <t>CGGCTGAGCGTG</t>
  </si>
  <si>
    <t>CACTGACGGAGC</t>
  </si>
  <si>
    <t>AGTTGTATTACG</t>
  </si>
  <si>
    <t>CGCAATCTCATC</t>
  </si>
  <si>
    <t>CTCACTGTGACG</t>
  </si>
  <si>
    <t>TCCTCATGTTGC</t>
  </si>
  <si>
    <t>CGGTCTCACGCC</t>
  </si>
  <si>
    <t>CGCCGACATGTT</t>
  </si>
  <si>
    <t>GAGTGGAGTCCT</t>
  </si>
  <si>
    <t>TCGGAGCGGTGA</t>
  </si>
  <si>
    <t>CTATCTCTCACG</t>
  </si>
  <si>
    <t>GAGATTCCAGTC</t>
  </si>
  <si>
    <t>ATAGCTCTGCCT</t>
  </si>
  <si>
    <t>CCATGTACCGAC</t>
  </si>
  <si>
    <t>ACCGACTGTCGA</t>
  </si>
  <si>
    <t>TACAGGTGAATC</t>
  </si>
  <si>
    <t>CGTTACGTCGAT</t>
  </si>
  <si>
    <t>GGACAATTGCTG</t>
  </si>
  <si>
    <t>GCCGGAATGTAA</t>
  </si>
  <si>
    <t>AGCGGAATGCTC</t>
  </si>
  <si>
    <t>CTAGCCAGGACT</t>
  </si>
  <si>
    <t>CAACCTGGCAGG</t>
  </si>
  <si>
    <t>TGACAGCCGGAC</t>
  </si>
  <si>
    <t>CGAATTAGAAGG</t>
  </si>
  <si>
    <t>TGTCTAAGCGTT</t>
  </si>
  <si>
    <t>TATGCCTCTCTA</t>
  </si>
  <si>
    <t>AGGCCTGTCATA</t>
  </si>
  <si>
    <t>CCTACGTGGAGG</t>
  </si>
  <si>
    <t>GCCACCGGACCT</t>
  </si>
  <si>
    <t>TTGCCAGCTTGC</t>
  </si>
  <si>
    <t>ACAGTGTAGATA</t>
  </si>
  <si>
    <t>ATGGAACCATAA</t>
  </si>
  <si>
    <t>GCTCGCCTAGTG</t>
  </si>
  <si>
    <t>GCACAATCACGT</t>
  </si>
  <si>
    <t>TTCGAAGCCTGT</t>
  </si>
  <si>
    <t>ATTGTGATTGTT</t>
  </si>
  <si>
    <t>GTTGTTGCCACC</t>
  </si>
  <si>
    <t>AAGAAGGTTGGC</t>
  </si>
  <si>
    <t>CCAGCCTCAGTG</t>
  </si>
  <si>
    <t>TCTCATGCTCCT</t>
  </si>
  <si>
    <t>ATGGACTCCATC</t>
  </si>
  <si>
    <t>GTCGGTTCCGCC</t>
  </si>
  <si>
    <t>CTGTAGCATATA</t>
  </si>
  <si>
    <t>TTCTTAGGCTCA</t>
  </si>
  <si>
    <t>CAAGATTAAGTA</t>
  </si>
  <si>
    <t>ACCGGATTGCCG</t>
  </si>
  <si>
    <t>TACGAAGCCGTA</t>
  </si>
  <si>
    <t>GGCCGGAGAAGT</t>
  </si>
  <si>
    <t>GGCTGCATTGGC</t>
  </si>
  <si>
    <t>CATTGAATTATA</t>
  </si>
  <si>
    <t>GGCGGCACGCTA</t>
  </si>
  <si>
    <t>ATACACAACTTG</t>
  </si>
  <si>
    <t>TGCACCGCCGTA</t>
  </si>
  <si>
    <t>CATTACGCAATC</t>
  </si>
  <si>
    <t>CGCCATTACTGC</t>
  </si>
  <si>
    <t>GTATCGATCGGC</t>
  </si>
  <si>
    <t>AACTTGAACTAG</t>
  </si>
  <si>
    <t>GTAGCGTGCCTG</t>
  </si>
  <si>
    <t>GATATGTTCACG</t>
  </si>
  <si>
    <t>GCTGATATGGCT</t>
  </si>
  <si>
    <t>GTGGCGAGGTGT</t>
  </si>
  <si>
    <t>TTAACCGAGGCA</t>
  </si>
  <si>
    <t>GTGTAACATTCC</t>
  </si>
  <si>
    <t>CAACGTCGGAAG</t>
  </si>
  <si>
    <t>CGTACGTCCTGC</t>
  </si>
  <si>
    <t>CCTCATCAGGCG</t>
  </si>
  <si>
    <t>AATCCTGCTGAC</t>
  </si>
  <si>
    <t>TGACTCAGCCTC</t>
  </si>
  <si>
    <t>CCTCTTAAGTTG</t>
  </si>
  <si>
    <t>GCTATCAGTAAT</t>
  </si>
  <si>
    <t>ACTAGCCAGATT</t>
  </si>
  <si>
    <t>CACCAGGATAAC</t>
  </si>
  <si>
    <t>AGACGGACCGGA</t>
  </si>
  <si>
    <t>AATTACGACCGC</t>
  </si>
  <si>
    <t>TCAACCGCCATC</t>
  </si>
  <si>
    <t>TGGCTTCGTGGC</t>
  </si>
  <si>
    <t>GTTGTGAGCGTC</t>
  </si>
  <si>
    <t>ACTATGGCCGGA</t>
  </si>
  <si>
    <t>ATCCGCGACTGC</t>
  </si>
  <si>
    <t>AATATATGCGCG</t>
  </si>
  <si>
    <t>GAACAAGGAAGT</t>
  </si>
  <si>
    <t>GCATTACTTCCT</t>
  </si>
  <si>
    <t>GGACTTACTAGG</t>
  </si>
  <si>
    <t>GACCGAGTGCCT</t>
  </si>
  <si>
    <t>CCAAGGACCGCA</t>
  </si>
  <si>
    <t>CCACCGATAATC</t>
  </si>
  <si>
    <t>CGGTTGGCCAGA</t>
  </si>
  <si>
    <t>GGTCTGGCCAGT</t>
  </si>
  <si>
    <t>TTGAGAACCATA</t>
  </si>
  <si>
    <t>TCTGTTGGTTGC</t>
  </si>
  <si>
    <t>GTGCAGCAACCA</t>
  </si>
  <si>
    <t>TACGTCCGGTGG</t>
  </si>
  <si>
    <t>AACACGTGTGGC</t>
  </si>
  <si>
    <t>TTAATTCGTACT</t>
  </si>
  <si>
    <t>AGAACCGGCCAA</t>
  </si>
  <si>
    <t>GATCTATGCTAT</t>
  </si>
  <si>
    <t>ACCTATGATACC</t>
  </si>
  <si>
    <t>CTTGATCAGGAA</t>
  </si>
  <si>
    <t>CTATGGTGCACG</t>
  </si>
  <si>
    <t>AGCCACCTCGAC</t>
  </si>
  <si>
    <t>CAGTGACTGTTC</t>
  </si>
  <si>
    <t>TCTTCGAGTCGG</t>
  </si>
  <si>
    <t>GGAAGCTTAGAG</t>
  </si>
  <si>
    <t>GTAATTCTCACA</t>
  </si>
  <si>
    <t>TAGCAGGACGCA</t>
  </si>
  <si>
    <t>ACAAGCGTAACC</t>
  </si>
  <si>
    <t>GAGAGAATGAGT</t>
  </si>
  <si>
    <t>GAATTATGCCTC</t>
  </si>
  <si>
    <t>CTTGTATTAATC</t>
  </si>
  <si>
    <t>GCGCGGTCAGTG</t>
  </si>
  <si>
    <t>CCGGCTGTGTTA</t>
  </si>
  <si>
    <t>GGATCGTGGAGA</t>
  </si>
  <si>
    <t>GACACGGTAGAA</t>
  </si>
  <si>
    <t>AAGATGTCGAGA</t>
  </si>
  <si>
    <t>CGCACGTGACAT</t>
  </si>
  <si>
    <t>CATAGAACGCTT</t>
  </si>
  <si>
    <t>GCACAGTAGTTC</t>
  </si>
  <si>
    <t>AACCACCGAGGT</t>
  </si>
  <si>
    <t>AGGCACCGTACG</t>
  </si>
  <si>
    <t>ACCACTGCGGCG</t>
  </si>
  <si>
    <t>CGTGAAGTTAGC</t>
  </si>
  <si>
    <t>CTGCAACAGTAA</t>
  </si>
  <si>
    <t>AACTTGATTAAC</t>
  </si>
  <si>
    <t>ACCACGAATAAG</t>
  </si>
  <si>
    <t>GCAGCTCCATAG</t>
  </si>
  <si>
    <t>CAACCGTATGCC</t>
  </si>
  <si>
    <t>GTCAAGGCGATG</t>
  </si>
  <si>
    <t>AAGAGTTGAAGC</t>
  </si>
  <si>
    <t>AACATTCACCGG</t>
  </si>
  <si>
    <t>CGTGCCGATTCA</t>
  </si>
  <si>
    <t>TTGCCTTAAGGA</t>
  </si>
  <si>
    <t>CCGGATCACGTC</t>
  </si>
  <si>
    <t>GTAATATGGAAC</t>
  </si>
  <si>
    <t>CTCCATACATAT</t>
  </si>
  <si>
    <t>CACTGGTCTGTG</t>
  </si>
  <si>
    <t>CAGGCACGCATT</t>
  </si>
  <si>
    <t>ATACCAACGTTC</t>
  </si>
  <si>
    <t>GAAGGAGACAAG</t>
  </si>
  <si>
    <t>TACCTGCAAGTA</t>
  </si>
  <si>
    <t>GCGCGATGGTCT</t>
  </si>
  <si>
    <t>TAGCGACAAGTT</t>
  </si>
  <si>
    <t>AAGGAATAGTGA</t>
  </si>
  <si>
    <t>CATATCAGAGAT</t>
  </si>
  <si>
    <t>GCGTTCCACGCG</t>
  </si>
  <si>
    <t>TGCACTGGCAGC</t>
  </si>
  <si>
    <t>TTGCATCGCGCA</t>
  </si>
  <si>
    <t>CAGAATCCGATG</t>
  </si>
  <si>
    <t>TACTGCAGGTTG</t>
  </si>
  <si>
    <t>TGATAGGAATAT</t>
  </si>
  <si>
    <t>AGCAGTGCACGA</t>
  </si>
  <si>
    <t>GGATATGGAACT</t>
  </si>
  <si>
    <t>CAAGTAGAATGA</t>
  </si>
  <si>
    <t>CACTATAACACC</t>
  </si>
  <si>
    <t>TACGATGCTTAC</t>
  </si>
  <si>
    <t>TTGTCGCCGCGG</t>
  </si>
  <si>
    <t>ATGAGTTCGGTT</t>
  </si>
  <si>
    <t>TCCGCTCGAGAG</t>
  </si>
  <si>
    <t>TATGGCTCCGCT</t>
  </si>
  <si>
    <t>GTAACTATCGAG</t>
  </si>
  <si>
    <t>TCCGGTAGAGCC</t>
  </si>
  <si>
    <t>TTCTCTCTACTG</t>
  </si>
  <si>
    <t>GTCACGTAGCAG</t>
  </si>
  <si>
    <t>TCCGGAAGATTA</t>
  </si>
  <si>
    <t>TATTGGCAGGAC</t>
  </si>
  <si>
    <t>TAGGTTGCCTGC</t>
  </si>
  <si>
    <t>ATCGTCGGCGCA</t>
  </si>
  <si>
    <t>CTGTCATATTAC</t>
  </si>
  <si>
    <t>AGACCTATGTCG</t>
  </si>
  <si>
    <t>GATAACTGACGA</t>
  </si>
  <si>
    <t>GGATTCTAGGTA</t>
  </si>
  <si>
    <t>AGATCTTCTCAG</t>
  </si>
  <si>
    <t>GTGCCGCACTCC</t>
  </si>
  <si>
    <t>TCAGTGCATTAG</t>
  </si>
  <si>
    <t>AGGTGCCGAATT</t>
  </si>
  <si>
    <t>AACTATTCATCC</t>
  </si>
  <si>
    <t>GTCCTACTCTGA</t>
  </si>
  <si>
    <t>CCTTCTCTAGTG</t>
  </si>
  <si>
    <t>GGACGCGCTAGT</t>
  </si>
  <si>
    <t>TATGGTTGGCGC</t>
  </si>
  <si>
    <t>TCCACGCTGACC</t>
  </si>
  <si>
    <t>GCTGCGTATAGA</t>
  </si>
  <si>
    <t>CATGGTTGCAAC</t>
  </si>
  <si>
    <t>TGTCAGGCCACA</t>
  </si>
  <si>
    <t>CTGTGCAGATTA</t>
  </si>
  <si>
    <t>GAGTGCGTCAAT</t>
  </si>
  <si>
    <t>CGATTATCTCTA</t>
  </si>
  <si>
    <t>TACACGAATGAC</t>
  </si>
  <si>
    <t>GAATCGGCTAGA</t>
  </si>
  <si>
    <t>AGAGTCCTTGGT</t>
  </si>
  <si>
    <t>TCGAAGGATTGA</t>
  </si>
  <si>
    <t>GAGTTAGGCTCC</t>
  </si>
  <si>
    <t>CCACTGTGACGA</t>
  </si>
  <si>
    <t>CGATGGTGTCAT</t>
  </si>
  <si>
    <t>TGTCTGTCATCA</t>
  </si>
  <si>
    <t>GACTTGTGTAGA</t>
  </si>
  <si>
    <t>TTCTTCGTCCGT</t>
  </si>
  <si>
    <t>CTCGAGTGAATT</t>
  </si>
  <si>
    <t>AGGAATACATTA</t>
  </si>
  <si>
    <t>CGCACTCGATAC</t>
  </si>
  <si>
    <t>CACACTCCACAA</t>
  </si>
  <si>
    <t>GTTAGTCCGGCC</t>
  </si>
  <si>
    <t>ATTCGCAGTGTC</t>
  </si>
  <si>
    <t>AGAGACCGCTTG</t>
  </si>
  <si>
    <t>CCACTTGATCCG</t>
  </si>
  <si>
    <t>AATCCTATAATA</t>
  </si>
  <si>
    <t>GACGCCGCTGGC</t>
  </si>
  <si>
    <t>GGCGAGAAGGCC</t>
  </si>
  <si>
    <t>TCCGAATGGATC</t>
  </si>
  <si>
    <t>CGAATGACGCCA</t>
  </si>
  <si>
    <t>GTAAGGTCACGG</t>
  </si>
  <si>
    <t>AATCTTCATGTC</t>
  </si>
  <si>
    <t>CTCGCTCCGAGT</t>
  </si>
  <si>
    <t>GAAGCCAGTTAT</t>
  </si>
  <si>
    <t>GTATCTAAGTTG</t>
  </si>
  <si>
    <t>GGACATTATTAA</t>
  </si>
  <si>
    <t>CAACTTACCTAA</t>
  </si>
  <si>
    <t>GACATGGCCTGA</t>
  </si>
  <si>
    <t>TTCGTCTTACCG</t>
  </si>
  <si>
    <t>CTATCATGAGTA</t>
  </si>
  <si>
    <t>GTGGCCGCACGG</t>
  </si>
  <si>
    <t>TTCCGTGAACGG</t>
  </si>
  <si>
    <t>GATTATGAACGA</t>
  </si>
  <si>
    <t>AGAGATCCTAGG</t>
  </si>
  <si>
    <t>CTCCTAACCTTG</t>
  </si>
  <si>
    <t>GATTCCAGGCTA</t>
  </si>
  <si>
    <t>CATGACATTCTT</t>
  </si>
  <si>
    <t>TGCAAGCATGGC</t>
  </si>
  <si>
    <t>TAATTATCGTGC</t>
  </si>
  <si>
    <t>AGTAGAGCTCGG</t>
  </si>
  <si>
    <t>GCTAGCCGTATA</t>
  </si>
  <si>
    <t>AACATCAGCGTA</t>
  </si>
  <si>
    <t>CGCCACCGGTAA</t>
  </si>
  <si>
    <t>CGTTATTCGCCT</t>
  </si>
  <si>
    <t>CGAGCACAGCCT</t>
  </si>
  <si>
    <t>GCAGAGGAGTGA</t>
  </si>
  <si>
    <t>GCGCGAGACTTA</t>
  </si>
  <si>
    <t>TCGTCATCACTC</t>
  </si>
  <si>
    <t>CGTCGCGCAGCG</t>
  </si>
  <si>
    <t>TATGTACTAGAT</t>
  </si>
  <si>
    <t>AAGCGCGATACA</t>
  </si>
  <si>
    <t>CGTAAGCATCAA</t>
  </si>
  <si>
    <t>ACCAGTCCGCAC</t>
  </si>
  <si>
    <t>TTGACGTGTACT</t>
  </si>
  <si>
    <t>AGCGCTAACAGC</t>
  </si>
  <si>
    <t>CATCTAGAGTGG</t>
  </si>
  <si>
    <t>CGGAAGGTTGAG</t>
  </si>
  <si>
    <t>CGACTGCACTTA</t>
  </si>
  <si>
    <t>CAGACCACGACT</t>
  </si>
  <si>
    <t>TTGACCTTCTCG</t>
  </si>
  <si>
    <t>CTGACAGGCCGA</t>
  </si>
  <si>
    <t>GCTGTATACTTA</t>
  </si>
  <si>
    <t>GTCCTTGAGCGC</t>
  </si>
  <si>
    <t>AGTTGCAATAAT</t>
  </si>
  <si>
    <t>GAGATATTCGCC</t>
  </si>
  <si>
    <t>GTCCTCATGATA</t>
  </si>
  <si>
    <t>CTCTGGCTCCTC</t>
  </si>
  <si>
    <t>AAGGCTAACGAC</t>
  </si>
  <si>
    <t>GACGACCGTAGA</t>
  </si>
  <si>
    <t>TACGCTGATGAG</t>
  </si>
  <si>
    <t>TTCCGACGCCAG</t>
  </si>
  <si>
    <t>GTAGTTGCATGG</t>
  </si>
  <si>
    <t>CGCGGATTGCAT</t>
  </si>
  <si>
    <t>CACCGGTCCATA</t>
  </si>
  <si>
    <t>GGCAAGAGATAA</t>
  </si>
  <si>
    <t>CTGTGTAGTCGT</t>
  </si>
  <si>
    <t>CAGATTACGCAA</t>
  </si>
  <si>
    <t>GCGAGCGGCGCG</t>
  </si>
  <si>
    <t>TGAGATAACACC</t>
  </si>
  <si>
    <t>CGCCTTACGAGA</t>
  </si>
  <si>
    <t>ACCAAGCGTATT</t>
  </si>
  <si>
    <t>CAAGAGTGTGAC</t>
  </si>
  <si>
    <t>AGAGTGTGCGTA</t>
  </si>
  <si>
    <t>CCGTCTTAGTTG</t>
  </si>
  <si>
    <t>CCATTCGATAAC</t>
  </si>
  <si>
    <t>GAATTCCTCCTA</t>
  </si>
  <si>
    <t>TCACTAGCACGC</t>
  </si>
  <si>
    <t>TTCTTAACTAGG</t>
  </si>
  <si>
    <t>CATGGAGTTGAT</t>
  </si>
  <si>
    <t>TTCTGGAAGACT</t>
  </si>
  <si>
    <t>TAGAGAAGAGTG</t>
  </si>
  <si>
    <t>GGAACCAGACGT</t>
  </si>
  <si>
    <t>ACTTGTTAACCT</t>
  </si>
  <si>
    <t>CCTTGCAGCAGC</t>
  </si>
  <si>
    <t>CATCCGTGATTG</t>
  </si>
  <si>
    <t>GGCAGCTTATTC</t>
  </si>
  <si>
    <t>CAGTCACGTCCG</t>
  </si>
  <si>
    <t>ATTCGCCGGCGG</t>
  </si>
  <si>
    <t>AACTCTGGTTGA</t>
  </si>
  <si>
    <t>TTAGCGTATGAG</t>
  </si>
  <si>
    <t>TCGTCCACCGGA</t>
  </si>
  <si>
    <t>TAGTAGTTAGGA</t>
  </si>
  <si>
    <t>CGTAGGAACTCA</t>
  </si>
  <si>
    <t>GCAACAGTATCG</t>
  </si>
  <si>
    <t>CGAATTCCGCGT</t>
  </si>
  <si>
    <t>AAGCAGCATGAC</t>
  </si>
  <si>
    <t>GTCATCACGGAG</t>
  </si>
  <si>
    <t>TACCTTGGTTAT</t>
  </si>
  <si>
    <t>TGTTACACCTAA</t>
  </si>
  <si>
    <t>GCGATACGGCGG</t>
  </si>
  <si>
    <t>TCCATATGATCT</t>
  </si>
  <si>
    <t>CCTCGGCACTAC</t>
  </si>
  <si>
    <t>ATTAGCATGTTG</t>
  </si>
  <si>
    <t>TATGCAAGATAA</t>
  </si>
  <si>
    <t>CGTTAGCGTAGA</t>
  </si>
  <si>
    <t>GACGATGGATGA</t>
  </si>
  <si>
    <t>AGCCTGTCTTGG</t>
  </si>
  <si>
    <t>CAGATCTTAACG</t>
  </si>
  <si>
    <t>AGCCATCCGTGA</t>
  </si>
  <si>
    <t>TGTTAGATGATC</t>
  </si>
  <si>
    <t>CTCGCCGTCTGA</t>
  </si>
  <si>
    <t>AGAAGCCACTCC</t>
  </si>
  <si>
    <t>TTATCAGCACCT</t>
  </si>
  <si>
    <t>CAACGAGAGAGA</t>
  </si>
  <si>
    <t>AGAGGAAGCTTA</t>
  </si>
  <si>
    <t>GGTATTAGCTGA</t>
  </si>
  <si>
    <t>TGCTTCATCAAC</t>
  </si>
  <si>
    <t>GACAGGATATGT</t>
  </si>
  <si>
    <t>GTTACAGAAGTG</t>
  </si>
  <si>
    <t>CTCAACTCATTA</t>
  </si>
  <si>
    <t>CAATTGATCCGG</t>
  </si>
  <si>
    <t>CCGGACTGCCGC</t>
  </si>
  <si>
    <t>ACGATTGATCCA</t>
  </si>
  <si>
    <t>CTGGTTCCATTG</t>
  </si>
  <si>
    <t>CCTCGTGGTTCC</t>
  </si>
  <si>
    <t>ATAATTAGGTAT</t>
  </si>
  <si>
    <t>GGCTACCGATGT</t>
  </si>
  <si>
    <t>TCTTCAATCCGA</t>
  </si>
  <si>
    <t>AGGCCACTCTTG</t>
  </si>
  <si>
    <t>CTTGATGCATAC</t>
  </si>
  <si>
    <t>CCACAGCGTACG</t>
  </si>
  <si>
    <t>TCCGTAGAGTCA</t>
  </si>
  <si>
    <t>ATACATACCTGA</t>
  </si>
  <si>
    <t>TAGCGCAATAGT</t>
  </si>
  <si>
    <t>GATGATAGCGTA</t>
  </si>
  <si>
    <t>TGTATTCACTCG</t>
  </si>
  <si>
    <t>TATCCGATGGTT</t>
  </si>
  <si>
    <t>AGTCCGCAAGCA</t>
  </si>
  <si>
    <t>CAGGTCTCCACT</t>
  </si>
  <si>
    <t>TCAGTACTGCAG</t>
  </si>
  <si>
    <t>TCCTGACGGTTC</t>
  </si>
  <si>
    <t>CAGATCAGATCA</t>
  </si>
  <si>
    <t>TGTTGAGTAGCT</t>
  </si>
  <si>
    <t>ATTGCCATAGCC</t>
  </si>
  <si>
    <t>CACGAGAGGATA</t>
  </si>
  <si>
    <t>ACGCCTACTAAT</t>
  </si>
  <si>
    <t>GCCTATCAGTTG</t>
  </si>
  <si>
    <t>TGTACAGCGAGT</t>
  </si>
  <si>
    <t>TTCCGATGTGAT</t>
  </si>
  <si>
    <t>GAGCCATTGTTA</t>
  </si>
  <si>
    <t>TGTTCGCGCGCA</t>
  </si>
  <si>
    <t>ACCGGTACACAA</t>
  </si>
  <si>
    <t>TCTAGACCGGAT</t>
  </si>
  <si>
    <t>CTAGTGTGGACC</t>
  </si>
  <si>
    <t>TTGCAGGCTCGA</t>
  </si>
  <si>
    <t>GAGTTAGTACTT</t>
  </si>
  <si>
    <t>CCAATACGCGGT</t>
  </si>
  <si>
    <t>CGATTCTCATCT</t>
  </si>
  <si>
    <t>ACTCAGAGGAAC</t>
  </si>
  <si>
    <t>TGGATCGACGTG</t>
  </si>
  <si>
    <t>TGGCATGACTAA</t>
  </si>
  <si>
    <t>TCGGTGTTAGGC</t>
  </si>
  <si>
    <t>TCGACGTTACTA</t>
  </si>
  <si>
    <t>AGACAACAGTGG</t>
  </si>
  <si>
    <t>GTTATAGTTCGA</t>
  </si>
  <si>
    <t>TCTGGATGCTCG</t>
  </si>
  <si>
    <t>TGGATATAGATT</t>
  </si>
  <si>
    <t>ATTACTTCACTG</t>
  </si>
  <si>
    <t>CTCAGATGTCTG</t>
  </si>
  <si>
    <t>GGCAACCGGCTT</t>
  </si>
  <si>
    <t>TGCCATAGTGAA</t>
  </si>
  <si>
    <t>TCTGATGGCGTG</t>
  </si>
  <si>
    <t>ACGATCTTCATG</t>
  </si>
  <si>
    <t>CGTCGTCGTGTC</t>
  </si>
  <si>
    <t>GCATGATCAGTA</t>
  </si>
  <si>
    <t>CTCGGCCAGTGA</t>
  </si>
  <si>
    <t>CAGATACAATGT</t>
  </si>
  <si>
    <t>AATTGACATGCT</t>
  </si>
  <si>
    <t>GGAACTCACAGC</t>
  </si>
  <si>
    <t>GATAGACATGTG</t>
  </si>
  <si>
    <t>TAGTATGTCTGA</t>
  </si>
  <si>
    <t>AGTAGGTGCTGG</t>
  </si>
  <si>
    <t>CGAGGCGAAGAC</t>
  </si>
  <si>
    <t>GTTATACACAGC</t>
  </si>
  <si>
    <t>ACCGGCGTCGTA</t>
  </si>
  <si>
    <t>TAGGACTCGCCA</t>
  </si>
  <si>
    <t>ACGACCTAGGCG</t>
  </si>
  <si>
    <t>GAGGCGAACAAT</t>
  </si>
  <si>
    <t>CCACCTTCGTAG</t>
  </si>
  <si>
    <t>AGAAGATAAGGC</t>
  </si>
  <si>
    <t>GGCGCGCAACAT</t>
  </si>
  <si>
    <t>TGACCAGTCCGT</t>
  </si>
  <si>
    <t>CTATGAAGGTGT</t>
  </si>
  <si>
    <t>ACGTAAGCTTGG</t>
  </si>
  <si>
    <t>AGAGTTGGTGTG</t>
  </si>
  <si>
    <t>GAATGGTATGGC</t>
  </si>
  <si>
    <t>GATAAGGAACCT</t>
  </si>
  <si>
    <t>GTCTCTCACACT</t>
  </si>
  <si>
    <t>GATGTTCTGCCT</t>
  </si>
  <si>
    <t>GGAACGCTTGAC</t>
  </si>
  <si>
    <t>GCAGGAGAATTG</t>
  </si>
  <si>
    <t>TACGCCGGTCTT</t>
  </si>
  <si>
    <t>TCCGGCCGTGAC</t>
  </si>
  <si>
    <t>ACTCGGCGAACC</t>
  </si>
  <si>
    <t>CGAAGTCGCTCA</t>
  </si>
  <si>
    <t>GGCCATACAGTA</t>
  </si>
  <si>
    <t>CGCGGTAAGGAC</t>
  </si>
  <si>
    <t>TCAGGAGGAAGA</t>
  </si>
  <si>
    <t>AGGCATTCAAGC</t>
  </si>
  <si>
    <t>ATGTGTTGCCAG</t>
  </si>
  <si>
    <t>ACTGTCTTCAGT</t>
  </si>
  <si>
    <t>TGTGCAGGAGTA</t>
  </si>
  <si>
    <t>TCGCCATCTAAG</t>
  </si>
  <si>
    <t>GGTTCCTGCCGC</t>
  </si>
  <si>
    <t>GGAACGAAGCGA</t>
  </si>
  <si>
    <t>CTTGTAATTCCA</t>
  </si>
  <si>
    <t>GTCAACGCTCTA</t>
  </si>
  <si>
    <t>CCTCCAACCAGG</t>
  </si>
  <si>
    <t>GTGCGTATTACA</t>
  </si>
  <si>
    <t>GCACCGCGATGT</t>
  </si>
  <si>
    <t>AACCGGTATTGA</t>
  </si>
  <si>
    <t>TTACTTCGACAC</t>
  </si>
  <si>
    <t>TCCTCACAGTGA</t>
  </si>
  <si>
    <t>ATGATAATGATT</t>
  </si>
  <si>
    <t>ATATTCTGAATA</t>
  </si>
  <si>
    <t>GCCGTTCAATGG</t>
  </si>
  <si>
    <t>TCTCGTACGAGC</t>
  </si>
  <si>
    <t>GACGAATGAAGC</t>
  </si>
  <si>
    <t>CAGCTCTAATGA</t>
  </si>
  <si>
    <t>TACCTAGCGGCC</t>
  </si>
  <si>
    <t>CCATCGTGTGAA</t>
  </si>
  <si>
    <t>TAACAGATCAAT</t>
  </si>
  <si>
    <t>CTTATCATTATT</t>
  </si>
  <si>
    <t>TGCTCTTACAAC</t>
  </si>
  <si>
    <t>AGAGCTGGAATT</t>
  </si>
  <si>
    <t>CTACAATAACGC</t>
  </si>
  <si>
    <t>TCTATATCTCGT</t>
  </si>
  <si>
    <t>ATCTGGAGAACG</t>
  </si>
  <si>
    <t>TGACGCTACTTG</t>
  </si>
  <si>
    <t>CTCTTGTATCTA</t>
  </si>
  <si>
    <t>GTCAGAGGAGTA</t>
  </si>
  <si>
    <t>GCACCAGAGGCA</t>
  </si>
  <si>
    <t>AGTAGTGGTTAC</t>
  </si>
  <si>
    <t>GGTTCTAATGTG</t>
  </si>
  <si>
    <t>ACCGAAGATGCT</t>
  </si>
  <si>
    <t>ATAGTACTCTGG</t>
  </si>
  <si>
    <t>TTGCTATGCTCG</t>
  </si>
  <si>
    <t>TATTCTCTACAC</t>
  </si>
  <si>
    <t>ACTGCGGATACC</t>
  </si>
  <si>
    <t>GTCGATGTAGCC</t>
  </si>
  <si>
    <t>CCTACCACCGGC</t>
  </si>
  <si>
    <t>GGCTGGAATCGG</t>
  </si>
  <si>
    <t>GCCTCCTCTTCA</t>
  </si>
  <si>
    <t>CTTGACAACTAC</t>
  </si>
  <si>
    <t>CTTGCCTAAGTT</t>
  </si>
  <si>
    <t>TCATCCGCGGCG</t>
  </si>
  <si>
    <t>TAGGTCCTTCAT</t>
  </si>
  <si>
    <t>GAAGCATACTCT</t>
  </si>
  <si>
    <t>CACTCCTATATT</t>
  </si>
  <si>
    <t>ATAGGCTGTTAT</t>
  </si>
  <si>
    <t>CGCTAGTTGCAA</t>
  </si>
  <si>
    <t>AAGCCTACTGTG</t>
  </si>
  <si>
    <t>AGGTTGGCCGTT</t>
  </si>
  <si>
    <t>GCCATTACTCTT</t>
  </si>
  <si>
    <t>ATCCATCTTCGC</t>
  </si>
  <si>
    <t>AGCTGTAACCAT</t>
  </si>
  <si>
    <t>ACAATGAATTGT</t>
  </si>
  <si>
    <t>TACTGTAATTGT</t>
  </si>
  <si>
    <t>TATGCAATAGGC</t>
  </si>
  <si>
    <t>CTTAGATTCAAC</t>
  </si>
  <si>
    <t>GGTGGCCAGTTG</t>
  </si>
  <si>
    <t>CACGCTATTGGC</t>
  </si>
  <si>
    <t>ATTAAGAAGTTC</t>
  </si>
  <si>
    <t>GGTGCAAGTAGA</t>
  </si>
  <si>
    <t>CTCGCGCCTCTT</t>
  </si>
  <si>
    <t>GATGCTTCGGCG</t>
  </si>
  <si>
    <t>TTCCAAGATGGA</t>
  </si>
  <si>
    <t>AGATGTGTCCGC</t>
  </si>
  <si>
    <t>TAGTCCTTACCT</t>
  </si>
  <si>
    <t>ACGGCCTGTACT</t>
  </si>
  <si>
    <t>CTCCACCTACTC</t>
  </si>
  <si>
    <t>TGATGGAGGTTA</t>
  </si>
  <si>
    <t>CTGGCCTCACTA</t>
  </si>
  <si>
    <t>GCTGGAGTGGTG</t>
  </si>
  <si>
    <t>GATACTACTAGT</t>
  </si>
  <si>
    <t>TCCGCCTAAGCG</t>
  </si>
  <si>
    <t>TGTATCAACATT</t>
  </si>
  <si>
    <t>GCTTGGCGCACG</t>
  </si>
  <si>
    <t>CTGAGCCAACTG</t>
  </si>
  <si>
    <t>ACGTGACCGTGA</t>
  </si>
  <si>
    <t>CCAACTCGAATA</t>
  </si>
  <si>
    <t>CACTCAGACTGC</t>
  </si>
  <si>
    <t>CGGCCTGAGTGT</t>
  </si>
  <si>
    <t>CGGACTTCCGAT</t>
  </si>
  <si>
    <t>ATATAGCAAGAA</t>
  </si>
  <si>
    <t>TGCAGCGAAGGT</t>
  </si>
  <si>
    <t>GACAACTGCGCT</t>
  </si>
  <si>
    <t>ACCAACTACAGC</t>
  </si>
  <si>
    <t>AGGTCTTACGGA</t>
  </si>
  <si>
    <t>TCTACGCACTAG</t>
  </si>
  <si>
    <t>GACATTGTGTCA</t>
  </si>
  <si>
    <t>AGGAGCGGCTTG</t>
  </si>
  <si>
    <t>TGTGTCGTAGCC</t>
  </si>
  <si>
    <t>TGGTGTGCAGCC</t>
  </si>
  <si>
    <t>TACGGTATTAGG</t>
  </si>
  <si>
    <t>AGCCGCACGAAC</t>
  </si>
  <si>
    <t>CATACTCTATTC</t>
  </si>
  <si>
    <t>AAGAAGAGAGCG</t>
  </si>
  <si>
    <t>CATCCTCGGACT</t>
  </si>
  <si>
    <t>CCTACATTGGCG</t>
  </si>
  <si>
    <t>GTTATGACATCT</t>
  </si>
  <si>
    <t>ACAGAGCGCGCG</t>
  </si>
  <si>
    <t>GAACGTTACGTC</t>
  </si>
  <si>
    <t>TAATGTAGACTT</t>
  </si>
  <si>
    <t>TCGCTAGATACT</t>
  </si>
  <si>
    <t>CCACACTGGTGA</t>
  </si>
  <si>
    <t>CATGAATTGTAG</t>
  </si>
  <si>
    <t>ATGCTTGAATGG</t>
  </si>
  <si>
    <t>ATGGAACCGGTC</t>
  </si>
  <si>
    <t>ACTCTATGTCCG</t>
  </si>
  <si>
    <t>AGCAATAGTTCC</t>
  </si>
  <si>
    <t>AGGAGAACGTCC</t>
  </si>
  <si>
    <t>GTAACGATACCG</t>
  </si>
  <si>
    <t>TTAAGTATGACA</t>
  </si>
  <si>
    <t>CGCGCATGGTCA</t>
  </si>
  <si>
    <t>CGAAGTATACGT</t>
  </si>
  <si>
    <t>GGTGAAGCACCG</t>
  </si>
  <si>
    <t>TTGGACTACCTA</t>
  </si>
  <si>
    <t>CTAAGTGTTGGA</t>
  </si>
  <si>
    <t>ATTATGAGAAGC</t>
  </si>
  <si>
    <t>TTAAGTCGCGGA</t>
  </si>
  <si>
    <t>TTAGCCGGAGTC</t>
  </si>
  <si>
    <t>ATGTGTATTGTG</t>
  </si>
  <si>
    <t>TGTCTGCGGCTC</t>
  </si>
  <si>
    <t>GGCTCCTTGGTT</t>
  </si>
  <si>
    <t>ATGCTCGTATAT</t>
  </si>
  <si>
    <t>ACTAATCATAGC</t>
  </si>
  <si>
    <t>GTCTTGGCTGAT</t>
  </si>
  <si>
    <t>ATAAGATGGTCC</t>
  </si>
  <si>
    <t>CATTGGTTAATG</t>
  </si>
  <si>
    <t>GATTGGCCGATC</t>
  </si>
  <si>
    <t>ATAGCGGTGTCA</t>
  </si>
  <si>
    <t>GCTGGCATACTT</t>
  </si>
  <si>
    <t>TACGACTCCACC</t>
  </si>
  <si>
    <t>CGCACGGTCATG</t>
  </si>
  <si>
    <t>AGATGTTCCTTA</t>
  </si>
  <si>
    <t>TACGCAGCCTCC</t>
  </si>
  <si>
    <t>AACGCGGAATGA</t>
  </si>
  <si>
    <t>ACTATTATCCGA</t>
  </si>
  <si>
    <t>TCTCACTGCCAC</t>
  </si>
  <si>
    <t>CAGTAGTTATCT</t>
  </si>
  <si>
    <t>TGGTGTAGCCTC</t>
  </si>
  <si>
    <t>ACTGTCCGAGCC</t>
  </si>
  <si>
    <t>CGTAAGTTGCGG</t>
  </si>
  <si>
    <t>ACGAGTGCAAGT</t>
  </si>
  <si>
    <t>TCACGCACTAGG</t>
  </si>
  <si>
    <t>GTTGGTCAAGAC</t>
  </si>
  <si>
    <t>CGAGAGAATCGC</t>
  </si>
  <si>
    <t>CGGTATTAAGTC</t>
  </si>
  <si>
    <t>ACCGCTCGACCA</t>
  </si>
  <si>
    <t>CTGGATCCGCAC</t>
  </si>
  <si>
    <t>ATGGACCTTAAC</t>
  </si>
  <si>
    <t>GTGAGGCCGTGT</t>
  </si>
  <si>
    <t>CTGAGTTGAATA</t>
  </si>
  <si>
    <t>CCTACAATACGG</t>
  </si>
  <si>
    <t>GCTCAGCTCTTG</t>
  </si>
  <si>
    <t>TCGCTGTTGCTG</t>
  </si>
  <si>
    <t>ACTCTTCTTCGG</t>
  </si>
  <si>
    <t>GCAGTTCTCTCC</t>
  </si>
  <si>
    <t>GATGTTAACCTG</t>
  </si>
  <si>
    <t>CTCGCTCAAGCG</t>
  </si>
  <si>
    <t>CGTAACAAGCCA</t>
  </si>
  <si>
    <t>TGACCTCGTATG</t>
  </si>
  <si>
    <t>ATTACATAACGA</t>
  </si>
  <si>
    <t>CGGACGGCCACC</t>
  </si>
  <si>
    <t>ATTAGAACACTA</t>
  </si>
  <si>
    <t>GGCGTCGACCGC</t>
  </si>
  <si>
    <t>ACTCGCCGCGGC</t>
  </si>
  <si>
    <t>AACGAGCACGCT</t>
  </si>
  <si>
    <t>ACTGTTCGGAGC</t>
  </si>
  <si>
    <t>TAGGACTTAAGC</t>
  </si>
  <si>
    <t>TCTAATTAGATG</t>
  </si>
  <si>
    <t>CGGTGACACTTG</t>
  </si>
  <si>
    <t>ACATACCAAGTC</t>
  </si>
  <si>
    <t>TTACGCCATACT</t>
  </si>
  <si>
    <t>TTGTTGTCAGTA</t>
  </si>
  <si>
    <t>GCAACCGTGATA</t>
  </si>
  <si>
    <t>CTCAATAGATTG</t>
  </si>
  <si>
    <t>ACGCGCTAGATG</t>
  </si>
  <si>
    <t>CTGCCTCGTAAT</t>
  </si>
  <si>
    <t>CCGTGACGACAG</t>
  </si>
  <si>
    <t>AGCTCCAGATTG</t>
  </si>
  <si>
    <t>TAATCTCCGACC</t>
  </si>
  <si>
    <t>CATCAAGTTACG</t>
  </si>
  <si>
    <t>AGCCACGCTTCC</t>
  </si>
  <si>
    <t>TGCTCATCTACC</t>
  </si>
  <si>
    <t>CAGTCGCCTATT</t>
  </si>
  <si>
    <t>TCTTAACTTCTT</t>
  </si>
  <si>
    <t>GTTCGGTGTTCC</t>
  </si>
  <si>
    <t>TTGTACTCTATT</t>
  </si>
  <si>
    <t>GCGGCTACCTTA</t>
  </si>
  <si>
    <t>GGTGCACGGATG</t>
  </si>
  <si>
    <t>GCCACTCGGTCT</t>
  </si>
  <si>
    <t>AGCGTCTCTACT</t>
  </si>
  <si>
    <t>ACTTCAGAGATC</t>
  </si>
  <si>
    <t>ACTTACGCGGTT</t>
  </si>
  <si>
    <t>GAGTACCGGAGC</t>
  </si>
  <si>
    <t>AACATACCTTGA</t>
  </si>
  <si>
    <t>GCTGTGCCGGCG</t>
  </si>
  <si>
    <t>TCAACTCATAGA</t>
  </si>
  <si>
    <t>ACGTCGATCTAT</t>
  </si>
  <si>
    <t>TCCTGTGAATAT</t>
  </si>
  <si>
    <t>ACGACTCTGTTG</t>
  </si>
  <si>
    <t>AATCCTGGACCT</t>
  </si>
  <si>
    <t>GTAGGCCAACTT</t>
  </si>
  <si>
    <t>ACAACGCCGCGC</t>
  </si>
  <si>
    <t>CATGATCGACTC</t>
  </si>
  <si>
    <t>ATATTGTGTAAG</t>
  </si>
  <si>
    <t>TGGAATCAGAGC</t>
  </si>
  <si>
    <t>ATGTCGACCTTA</t>
  </si>
  <si>
    <t>TAGCGAGTCGCC</t>
  </si>
  <si>
    <t>CGAATAGCAGTG</t>
  </si>
  <si>
    <t>TCTGGTTGTAAG</t>
  </si>
  <si>
    <t>CGCGACTAACGA</t>
  </si>
  <si>
    <t>CGAGGATGACTA</t>
  </si>
  <si>
    <t>CTTCTATTGGCA</t>
  </si>
  <si>
    <t>CTGACCGTTATG</t>
  </si>
  <si>
    <t>ACAAGGATATTA</t>
  </si>
  <si>
    <t>GTGGAGATTGCC</t>
  </si>
  <si>
    <t>Group ID</t>
  </si>
  <si>
    <t>Hoxd13-1_+6_G-to-C</t>
  </si>
  <si>
    <t>control</t>
  </si>
  <si>
    <t>reference_controls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</si>
</sst>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12</v>
    <v>8</v>
    <v>0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62"/>
  <sheetViews>
    <sheetView tabSelected="1" topLeftCell="C1" zoomScale="66" workbookViewId="0">
      <selection activeCell="AD9" sqref="AD9"/>
    </sheetView>
  </sheetViews>
  <sheetFormatPr baseColWidth="10" defaultColWidth="8.83203125" defaultRowHeight="15" x14ac:dyDescent="0.2"/>
  <cols>
    <col min="1" max="1" width="5.5" bestFit="1" customWidth="1"/>
    <col min="2" max="2" width="54.83203125" bestFit="1" customWidth="1"/>
    <col min="3" max="3" width="232" bestFit="1" customWidth="1"/>
    <col min="5" max="5" width="22.33203125" bestFit="1" customWidth="1"/>
    <col min="6" max="6" width="10" bestFit="1" customWidth="1"/>
    <col min="7" max="7" width="38" bestFit="1" customWidth="1"/>
    <col min="8" max="8" width="9.83203125" bestFit="1" customWidth="1"/>
    <col min="9" max="9" width="43.6640625" bestFit="1" customWidth="1"/>
    <col min="10" max="10" width="9.6640625" bestFit="1" customWidth="1"/>
    <col min="11" max="11" width="14.33203125" bestFit="1" customWidth="1"/>
    <col min="12" max="12" width="11.33203125" bestFit="1" customWidth="1"/>
    <col min="13" max="13" width="3.83203125" bestFit="1" customWidth="1"/>
    <col min="14" max="14" width="49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24036</v>
      </c>
    </row>
    <row r="2" spans="1:27" x14ac:dyDescent="0.2">
      <c r="A2" s="1">
        <v>0</v>
      </c>
      <c r="B2" t="s">
        <v>13</v>
      </c>
      <c r="C2" t="s">
        <v>5920</v>
      </c>
      <c r="D2">
        <v>210</v>
      </c>
      <c r="E2" t="s">
        <v>11881</v>
      </c>
      <c r="F2">
        <v>20</v>
      </c>
      <c r="G2" t="s">
        <v>12001</v>
      </c>
      <c r="H2">
        <v>7</v>
      </c>
      <c r="I2" t="s">
        <v>17962</v>
      </c>
      <c r="J2">
        <v>50</v>
      </c>
      <c r="K2" t="s">
        <v>18075</v>
      </c>
      <c r="L2">
        <v>12</v>
      </c>
      <c r="M2">
        <v>0</v>
      </c>
      <c r="N2" t="str">
        <f>_xlfn.CONCAT(O2,"_",P2,"_",Q2,"_",R2,"_",S2,"_",T2,"_",U2,"_",V2)</f>
        <v>RAM_1_interest_site_peg_A_298_a&gt;t</v>
      </c>
      <c r="O2" t="str" cm="1">
        <f t="array" ref="O2:Y2">_xlfn.TEXTSPLIT(B2,"_")</f>
        <v>RAM</v>
      </c>
      <c r="P2" t="str">
        <v>1</v>
      </c>
      <c r="Q2" t="str">
        <v>interest</v>
      </c>
      <c r="R2" t="str">
        <v>site</v>
      </c>
      <c r="S2" t="str">
        <v>peg</v>
      </c>
      <c r="T2" t="str">
        <v>A</v>
      </c>
      <c r="U2" t="str">
        <v>298</v>
      </c>
      <c r="V2" t="str">
        <v>a&gt;t</v>
      </c>
      <c r="W2" t="str">
        <v>1</v>
      </c>
      <c r="X2" t="str">
        <v>6</v>
      </c>
      <c r="Y2" t="str">
        <v>0</v>
      </c>
      <c r="AA2">
        <f>LEN(I2)</f>
        <v>50</v>
      </c>
    </row>
    <row r="3" spans="1:27" x14ac:dyDescent="0.2">
      <c r="A3" s="1">
        <v>1</v>
      </c>
      <c r="B3" t="s">
        <v>14</v>
      </c>
      <c r="C3" t="s">
        <v>5921</v>
      </c>
      <c r="D3">
        <v>214</v>
      </c>
      <c r="E3" t="s">
        <v>11881</v>
      </c>
      <c r="F3">
        <v>20</v>
      </c>
      <c r="G3" t="s">
        <v>12002</v>
      </c>
      <c r="H3">
        <v>11</v>
      </c>
      <c r="I3" t="s">
        <v>17962</v>
      </c>
      <c r="J3">
        <v>50</v>
      </c>
      <c r="K3" t="s">
        <v>18076</v>
      </c>
      <c r="L3">
        <v>12</v>
      </c>
      <c r="M3">
        <v>0</v>
      </c>
      <c r="N3" t="str">
        <f t="shared" ref="N3:N66" si="0">_xlfn.CONCAT(O3,"_",P3,"_",Q3,"_",R3,"_",S3,"_",T3,"_",U3,"_",V3)</f>
        <v>RAM_1_interest_site_peg_A_298_a&gt;t</v>
      </c>
      <c r="O3" t="str" cm="1">
        <f t="array" ref="O3:Y3">_xlfn.TEXTSPLIT(B3,"_")</f>
        <v>RAM</v>
      </c>
      <c r="P3" t="str">
        <v>1</v>
      </c>
      <c r="Q3" t="str">
        <v>interest</v>
      </c>
      <c r="R3" t="str">
        <v>site</v>
      </c>
      <c r="S3" t="str">
        <v>peg</v>
      </c>
      <c r="T3" t="str">
        <v>A</v>
      </c>
      <c r="U3" t="str">
        <v>298</v>
      </c>
      <c r="V3" t="str">
        <v>a&gt;t</v>
      </c>
      <c r="W3" t="str">
        <v>1</v>
      </c>
      <c r="X3" t="str">
        <v>6</v>
      </c>
      <c r="Y3" t="str">
        <v>4</v>
      </c>
      <c r="AA3">
        <f t="shared" ref="AA3:AA66" si="1">LEN(I3)</f>
        <v>50</v>
      </c>
    </row>
    <row r="4" spans="1:27" x14ac:dyDescent="0.2">
      <c r="A4" s="1">
        <v>2</v>
      </c>
      <c r="B4" t="s">
        <v>15</v>
      </c>
      <c r="C4" t="s">
        <v>5922</v>
      </c>
      <c r="D4">
        <v>218</v>
      </c>
      <c r="E4" t="s">
        <v>11881</v>
      </c>
      <c r="F4">
        <v>20</v>
      </c>
      <c r="G4" t="s">
        <v>12003</v>
      </c>
      <c r="H4">
        <v>15</v>
      </c>
      <c r="I4" t="s">
        <v>17962</v>
      </c>
      <c r="J4">
        <v>50</v>
      </c>
      <c r="K4" t="s">
        <v>18077</v>
      </c>
      <c r="L4">
        <v>12</v>
      </c>
      <c r="M4">
        <v>0</v>
      </c>
      <c r="N4" t="str">
        <f t="shared" si="0"/>
        <v>RAM_1_interest_site_peg_A_298_a&gt;t</v>
      </c>
      <c r="O4" t="str" cm="1">
        <f t="array" ref="O4:Y4">_xlfn.TEXTSPLIT(B4,"_")</f>
        <v>RAM</v>
      </c>
      <c r="P4" t="str">
        <v>1</v>
      </c>
      <c r="Q4" t="str">
        <v>interest</v>
      </c>
      <c r="R4" t="str">
        <v>site</v>
      </c>
      <c r="S4" t="str">
        <v>peg</v>
      </c>
      <c r="T4" t="str">
        <v>A</v>
      </c>
      <c r="U4" t="str">
        <v>298</v>
      </c>
      <c r="V4" t="str">
        <v>a&gt;t</v>
      </c>
      <c r="W4" t="str">
        <v>1</v>
      </c>
      <c r="X4" t="str">
        <v>6</v>
      </c>
      <c r="Y4" t="str">
        <v>8</v>
      </c>
      <c r="AA4">
        <f t="shared" si="1"/>
        <v>50</v>
      </c>
    </row>
    <row r="5" spans="1:27" x14ac:dyDescent="0.2">
      <c r="A5" s="1">
        <v>3</v>
      </c>
      <c r="B5" t="s">
        <v>16</v>
      </c>
      <c r="C5" t="s">
        <v>5923</v>
      </c>
      <c r="D5">
        <v>222</v>
      </c>
      <c r="E5" t="s">
        <v>11881</v>
      </c>
      <c r="F5">
        <v>20</v>
      </c>
      <c r="G5" t="s">
        <v>12004</v>
      </c>
      <c r="H5">
        <v>19</v>
      </c>
      <c r="I5" t="s">
        <v>17962</v>
      </c>
      <c r="J5">
        <v>50</v>
      </c>
      <c r="K5" t="s">
        <v>18078</v>
      </c>
      <c r="L5">
        <v>12</v>
      </c>
      <c r="M5">
        <v>0</v>
      </c>
      <c r="N5" t="str">
        <f t="shared" si="0"/>
        <v>RAM_1_interest_site_peg_A_298_a&gt;t</v>
      </c>
      <c r="O5" t="str" cm="1">
        <f t="array" ref="O5:Y5">_xlfn.TEXTSPLIT(B5,"_")</f>
        <v>RAM</v>
      </c>
      <c r="P5" t="str">
        <v>1</v>
      </c>
      <c r="Q5" t="str">
        <v>interest</v>
      </c>
      <c r="R5" t="str">
        <v>site</v>
      </c>
      <c r="S5" t="str">
        <v>peg</v>
      </c>
      <c r="T5" t="str">
        <v>A</v>
      </c>
      <c r="U5" t="str">
        <v>298</v>
      </c>
      <c r="V5" t="str">
        <v>a&gt;t</v>
      </c>
      <c r="W5" t="str">
        <v>1</v>
      </c>
      <c r="X5" t="str">
        <v>6</v>
      </c>
      <c r="Y5" t="str">
        <v>12</v>
      </c>
      <c r="AA5">
        <f t="shared" si="1"/>
        <v>50</v>
      </c>
    </row>
    <row r="6" spans="1:27" x14ac:dyDescent="0.2">
      <c r="A6" s="1">
        <v>4</v>
      </c>
      <c r="B6" t="s">
        <v>17</v>
      </c>
      <c r="C6" t="s">
        <v>5924</v>
      </c>
      <c r="D6">
        <v>226</v>
      </c>
      <c r="E6" t="s">
        <v>11881</v>
      </c>
      <c r="F6">
        <v>20</v>
      </c>
      <c r="G6" t="s">
        <v>12005</v>
      </c>
      <c r="H6">
        <v>23</v>
      </c>
      <c r="I6" t="s">
        <v>17962</v>
      </c>
      <c r="J6">
        <v>50</v>
      </c>
      <c r="K6" t="s">
        <v>18079</v>
      </c>
      <c r="L6">
        <v>12</v>
      </c>
      <c r="M6">
        <v>0</v>
      </c>
      <c r="N6" t="str">
        <f t="shared" si="0"/>
        <v>RAM_1_interest_site_peg_A_298_a&gt;t</v>
      </c>
      <c r="O6" t="str" cm="1">
        <f t="array" ref="O6:Y6">_xlfn.TEXTSPLIT(B6,"_")</f>
        <v>RAM</v>
      </c>
      <c r="P6" t="str">
        <v>1</v>
      </c>
      <c r="Q6" t="str">
        <v>interest</v>
      </c>
      <c r="R6" t="str">
        <v>site</v>
      </c>
      <c r="S6" t="str">
        <v>peg</v>
      </c>
      <c r="T6" t="str">
        <v>A</v>
      </c>
      <c r="U6" t="str">
        <v>298</v>
      </c>
      <c r="V6" t="str">
        <v>a&gt;t</v>
      </c>
      <c r="W6" t="str">
        <v>1</v>
      </c>
      <c r="X6" t="str">
        <v>6</v>
      </c>
      <c r="Y6" t="str">
        <v>16</v>
      </c>
      <c r="AA6">
        <f t="shared" si="1"/>
        <v>50</v>
      </c>
    </row>
    <row r="7" spans="1:27" x14ac:dyDescent="0.2">
      <c r="A7" s="1">
        <v>5</v>
      </c>
      <c r="B7" t="s">
        <v>18</v>
      </c>
      <c r="C7" t="s">
        <v>5925</v>
      </c>
      <c r="D7">
        <v>213</v>
      </c>
      <c r="E7" t="s">
        <v>11881</v>
      </c>
      <c r="F7">
        <v>20</v>
      </c>
      <c r="G7" t="s">
        <v>12006</v>
      </c>
      <c r="H7">
        <v>10</v>
      </c>
      <c r="I7" t="s">
        <v>17962</v>
      </c>
      <c r="J7">
        <v>50</v>
      </c>
      <c r="K7" t="s">
        <v>18080</v>
      </c>
      <c r="L7">
        <v>12</v>
      </c>
      <c r="M7">
        <v>0</v>
      </c>
      <c r="N7" t="str">
        <f t="shared" si="0"/>
        <v>RAM_1_interest_site_peg_A_298_a&gt;t</v>
      </c>
      <c r="O7" t="str" cm="1">
        <f t="array" ref="O7:Y7">_xlfn.TEXTSPLIT(B7,"_")</f>
        <v>RAM</v>
      </c>
      <c r="P7" t="str">
        <v>1</v>
      </c>
      <c r="Q7" t="str">
        <v>interest</v>
      </c>
      <c r="R7" t="str">
        <v>site</v>
      </c>
      <c r="S7" t="str">
        <v>peg</v>
      </c>
      <c r="T7" t="str">
        <v>A</v>
      </c>
      <c r="U7" t="str">
        <v>298</v>
      </c>
      <c r="V7" t="str">
        <v>a&gt;t</v>
      </c>
      <c r="W7" t="str">
        <v>1</v>
      </c>
      <c r="X7" t="str">
        <v>9</v>
      </c>
      <c r="Y7" t="str">
        <v>0</v>
      </c>
      <c r="AA7">
        <f t="shared" si="1"/>
        <v>50</v>
      </c>
    </row>
    <row r="8" spans="1:27" x14ac:dyDescent="0.2">
      <c r="A8" s="1">
        <v>6</v>
      </c>
      <c r="B8" t="s">
        <v>19</v>
      </c>
      <c r="C8" t="s">
        <v>5926</v>
      </c>
      <c r="D8">
        <v>217</v>
      </c>
      <c r="E8" t="s">
        <v>11881</v>
      </c>
      <c r="F8">
        <v>20</v>
      </c>
      <c r="G8" t="s">
        <v>12007</v>
      </c>
      <c r="H8">
        <v>14</v>
      </c>
      <c r="I8" t="s">
        <v>17962</v>
      </c>
      <c r="J8">
        <v>50</v>
      </c>
      <c r="K8" t="s">
        <v>18081</v>
      </c>
      <c r="L8">
        <v>12</v>
      </c>
      <c r="M8">
        <v>0</v>
      </c>
      <c r="N8" t="str">
        <f t="shared" si="0"/>
        <v>RAM_1_interest_site_peg_A_298_a&gt;t</v>
      </c>
      <c r="O8" t="str" cm="1">
        <f t="array" ref="O8:Y8">_xlfn.TEXTSPLIT(B8,"_")</f>
        <v>RAM</v>
      </c>
      <c r="P8" t="str">
        <v>1</v>
      </c>
      <c r="Q8" t="str">
        <v>interest</v>
      </c>
      <c r="R8" t="str">
        <v>site</v>
      </c>
      <c r="S8" t="str">
        <v>peg</v>
      </c>
      <c r="T8" t="str">
        <v>A</v>
      </c>
      <c r="U8" t="str">
        <v>298</v>
      </c>
      <c r="V8" t="str">
        <v>a&gt;t</v>
      </c>
      <c r="W8" t="str">
        <v>1</v>
      </c>
      <c r="X8" t="str">
        <v>9</v>
      </c>
      <c r="Y8" t="str">
        <v>4</v>
      </c>
      <c r="AA8">
        <f t="shared" si="1"/>
        <v>50</v>
      </c>
    </row>
    <row r="9" spans="1:27" x14ac:dyDescent="0.2">
      <c r="A9" s="1">
        <v>7</v>
      </c>
      <c r="B9" t="s">
        <v>20</v>
      </c>
      <c r="C9" t="s">
        <v>5927</v>
      </c>
      <c r="D9">
        <v>221</v>
      </c>
      <c r="E9" t="s">
        <v>11881</v>
      </c>
      <c r="F9">
        <v>20</v>
      </c>
      <c r="G9" t="s">
        <v>12008</v>
      </c>
      <c r="H9">
        <v>18</v>
      </c>
      <c r="I9" t="s">
        <v>17962</v>
      </c>
      <c r="J9">
        <v>50</v>
      </c>
      <c r="K9" t="s">
        <v>18082</v>
      </c>
      <c r="L9">
        <v>12</v>
      </c>
      <c r="M9">
        <v>0</v>
      </c>
      <c r="N9" t="str">
        <f t="shared" si="0"/>
        <v>RAM_1_interest_site_peg_A_298_a&gt;t</v>
      </c>
      <c r="O9" t="str" cm="1">
        <f t="array" ref="O9:Y9">_xlfn.TEXTSPLIT(B9,"_")</f>
        <v>RAM</v>
      </c>
      <c r="P9" t="str">
        <v>1</v>
      </c>
      <c r="Q9" t="str">
        <v>interest</v>
      </c>
      <c r="R9" t="str">
        <v>site</v>
      </c>
      <c r="S9" t="str">
        <v>peg</v>
      </c>
      <c r="T9" t="str">
        <v>A</v>
      </c>
      <c r="U9" t="str">
        <v>298</v>
      </c>
      <c r="V9" t="str">
        <v>a&gt;t</v>
      </c>
      <c r="W9" t="str">
        <v>1</v>
      </c>
      <c r="X9" t="str">
        <v>9</v>
      </c>
      <c r="Y9" t="str">
        <v>8</v>
      </c>
      <c r="AA9">
        <f t="shared" si="1"/>
        <v>50</v>
      </c>
    </row>
    <row r="10" spans="1:27" x14ac:dyDescent="0.2">
      <c r="A10" s="1">
        <v>8</v>
      </c>
      <c r="B10" t="s">
        <v>21</v>
      </c>
      <c r="C10" t="s">
        <v>5928</v>
      </c>
      <c r="D10">
        <v>225</v>
      </c>
      <c r="E10" t="s">
        <v>11881</v>
      </c>
      <c r="F10">
        <v>20</v>
      </c>
      <c r="G10" t="s">
        <v>12009</v>
      </c>
      <c r="H10">
        <v>22</v>
      </c>
      <c r="I10" t="s">
        <v>17962</v>
      </c>
      <c r="J10">
        <v>50</v>
      </c>
      <c r="K10" t="s">
        <v>18083</v>
      </c>
      <c r="L10">
        <v>12</v>
      </c>
      <c r="M10">
        <v>0</v>
      </c>
      <c r="N10" t="str">
        <f t="shared" si="0"/>
        <v>RAM_1_interest_site_peg_A_298_a&gt;t</v>
      </c>
      <c r="O10" t="str" cm="1">
        <f t="array" ref="O10:Y10">_xlfn.TEXTSPLIT(B10,"_")</f>
        <v>RAM</v>
      </c>
      <c r="P10" t="str">
        <v>1</v>
      </c>
      <c r="Q10" t="str">
        <v>interest</v>
      </c>
      <c r="R10" t="str">
        <v>site</v>
      </c>
      <c r="S10" t="str">
        <v>peg</v>
      </c>
      <c r="T10" t="str">
        <v>A</v>
      </c>
      <c r="U10" t="str">
        <v>298</v>
      </c>
      <c r="V10" t="str">
        <v>a&gt;t</v>
      </c>
      <c r="W10" t="str">
        <v>1</v>
      </c>
      <c r="X10" t="str">
        <v>9</v>
      </c>
      <c r="Y10" t="str">
        <v>12</v>
      </c>
      <c r="AA10">
        <f t="shared" si="1"/>
        <v>50</v>
      </c>
    </row>
    <row r="11" spans="1:27" x14ac:dyDescent="0.2">
      <c r="A11" s="1">
        <v>9</v>
      </c>
      <c r="B11" t="s">
        <v>22</v>
      </c>
      <c r="C11" t="s">
        <v>5929</v>
      </c>
      <c r="D11">
        <v>229</v>
      </c>
      <c r="E11" t="s">
        <v>11881</v>
      </c>
      <c r="F11">
        <v>20</v>
      </c>
      <c r="G11" t="s">
        <v>12010</v>
      </c>
      <c r="H11">
        <v>26</v>
      </c>
      <c r="I11" t="s">
        <v>17962</v>
      </c>
      <c r="J11">
        <v>50</v>
      </c>
      <c r="K11" t="s">
        <v>18084</v>
      </c>
      <c r="L11">
        <v>12</v>
      </c>
      <c r="M11">
        <v>0</v>
      </c>
      <c r="N11" t="str">
        <f t="shared" si="0"/>
        <v>RAM_1_interest_site_peg_A_298_a&gt;t</v>
      </c>
      <c r="O11" t="str" cm="1">
        <f t="array" ref="O11:Y11">_xlfn.TEXTSPLIT(B11,"_")</f>
        <v>RAM</v>
      </c>
      <c r="P11" t="str">
        <v>1</v>
      </c>
      <c r="Q11" t="str">
        <v>interest</v>
      </c>
      <c r="R11" t="str">
        <v>site</v>
      </c>
      <c r="S11" t="str">
        <v>peg</v>
      </c>
      <c r="T11" t="str">
        <v>A</v>
      </c>
      <c r="U11" t="str">
        <v>298</v>
      </c>
      <c r="V11" t="str">
        <v>a&gt;t</v>
      </c>
      <c r="W11" t="str">
        <v>1</v>
      </c>
      <c r="X11" t="str">
        <v>9</v>
      </c>
      <c r="Y11" t="str">
        <v>16</v>
      </c>
      <c r="AA11">
        <f t="shared" si="1"/>
        <v>50</v>
      </c>
    </row>
    <row r="12" spans="1:27" x14ac:dyDescent="0.2">
      <c r="A12" s="1">
        <v>10</v>
      </c>
      <c r="B12" t="s">
        <v>23</v>
      </c>
      <c r="C12" t="s">
        <v>5930</v>
      </c>
      <c r="D12">
        <v>216</v>
      </c>
      <c r="E12" t="s">
        <v>11881</v>
      </c>
      <c r="F12">
        <v>20</v>
      </c>
      <c r="G12" t="s">
        <v>12011</v>
      </c>
      <c r="H12">
        <v>13</v>
      </c>
      <c r="I12" t="s">
        <v>17962</v>
      </c>
      <c r="J12">
        <v>50</v>
      </c>
      <c r="K12" t="s">
        <v>18085</v>
      </c>
      <c r="L12">
        <v>12</v>
      </c>
      <c r="M12">
        <v>0</v>
      </c>
      <c r="N12" t="str">
        <f t="shared" si="0"/>
        <v>RAM_1_interest_site_peg_A_298_a&gt;t</v>
      </c>
      <c r="O12" t="str" cm="1">
        <f t="array" ref="O12:Y12">_xlfn.TEXTSPLIT(B12,"_")</f>
        <v>RAM</v>
      </c>
      <c r="P12" t="str">
        <v>1</v>
      </c>
      <c r="Q12" t="str">
        <v>interest</v>
      </c>
      <c r="R12" t="str">
        <v>site</v>
      </c>
      <c r="S12" t="str">
        <v>peg</v>
      </c>
      <c r="T12" t="str">
        <v>A</v>
      </c>
      <c r="U12" t="str">
        <v>298</v>
      </c>
      <c r="V12" t="str">
        <v>a&gt;t</v>
      </c>
      <c r="W12" t="str">
        <v>1</v>
      </c>
      <c r="X12" t="str">
        <v>12</v>
      </c>
      <c r="Y12" t="str">
        <v>0</v>
      </c>
      <c r="AA12">
        <f t="shared" si="1"/>
        <v>50</v>
      </c>
    </row>
    <row r="13" spans="1:27" x14ac:dyDescent="0.2">
      <c r="A13" s="1">
        <v>11</v>
      </c>
      <c r="B13" t="s">
        <v>24</v>
      </c>
      <c r="C13" t="s">
        <v>5931</v>
      </c>
      <c r="D13">
        <v>220</v>
      </c>
      <c r="E13" t="s">
        <v>11881</v>
      </c>
      <c r="F13">
        <v>20</v>
      </c>
      <c r="G13" t="s">
        <v>12012</v>
      </c>
      <c r="H13">
        <v>17</v>
      </c>
      <c r="I13" t="s">
        <v>17962</v>
      </c>
      <c r="J13">
        <v>50</v>
      </c>
      <c r="K13" t="s">
        <v>18086</v>
      </c>
      <c r="L13">
        <v>12</v>
      </c>
      <c r="M13">
        <v>0</v>
      </c>
      <c r="N13" t="str">
        <f t="shared" si="0"/>
        <v>RAM_1_interest_site_peg_A_298_a&gt;t</v>
      </c>
      <c r="O13" t="str" cm="1">
        <f t="array" ref="O13:Y13">_xlfn.TEXTSPLIT(B13,"_")</f>
        <v>RAM</v>
      </c>
      <c r="P13" t="str">
        <v>1</v>
      </c>
      <c r="Q13" t="str">
        <v>interest</v>
      </c>
      <c r="R13" t="str">
        <v>site</v>
      </c>
      <c r="S13" t="str">
        <v>peg</v>
      </c>
      <c r="T13" t="str">
        <v>A</v>
      </c>
      <c r="U13" t="str">
        <v>298</v>
      </c>
      <c r="V13" t="str">
        <v>a&gt;t</v>
      </c>
      <c r="W13" t="str">
        <v>1</v>
      </c>
      <c r="X13" t="str">
        <v>12</v>
      </c>
      <c r="Y13" t="str">
        <v>4</v>
      </c>
      <c r="AA13">
        <f t="shared" si="1"/>
        <v>50</v>
      </c>
    </row>
    <row r="14" spans="1:27" x14ac:dyDescent="0.2">
      <c r="A14" s="1">
        <v>12</v>
      </c>
      <c r="B14" t="s">
        <v>25</v>
      </c>
      <c r="C14" t="s">
        <v>5932</v>
      </c>
      <c r="D14">
        <v>224</v>
      </c>
      <c r="E14" t="s">
        <v>11881</v>
      </c>
      <c r="F14">
        <v>20</v>
      </c>
      <c r="G14" t="s">
        <v>12013</v>
      </c>
      <c r="H14">
        <v>21</v>
      </c>
      <c r="I14" t="s">
        <v>17962</v>
      </c>
      <c r="J14">
        <v>50</v>
      </c>
      <c r="K14" t="s">
        <v>18087</v>
      </c>
      <c r="L14">
        <v>12</v>
      </c>
      <c r="M14">
        <v>0</v>
      </c>
      <c r="N14" t="str">
        <f t="shared" si="0"/>
        <v>RAM_1_interest_site_peg_A_298_a&gt;t</v>
      </c>
      <c r="O14" t="str" cm="1">
        <f t="array" ref="O14:Y14">_xlfn.TEXTSPLIT(B14,"_")</f>
        <v>RAM</v>
      </c>
      <c r="P14" t="str">
        <v>1</v>
      </c>
      <c r="Q14" t="str">
        <v>interest</v>
      </c>
      <c r="R14" t="str">
        <v>site</v>
      </c>
      <c r="S14" t="str">
        <v>peg</v>
      </c>
      <c r="T14" t="str">
        <v>A</v>
      </c>
      <c r="U14" t="str">
        <v>298</v>
      </c>
      <c r="V14" t="str">
        <v>a&gt;t</v>
      </c>
      <c r="W14" t="str">
        <v>1</v>
      </c>
      <c r="X14" t="str">
        <v>12</v>
      </c>
      <c r="Y14" t="str">
        <v>8</v>
      </c>
      <c r="AA14">
        <f t="shared" si="1"/>
        <v>50</v>
      </c>
    </row>
    <row r="15" spans="1:27" x14ac:dyDescent="0.2">
      <c r="A15" s="1">
        <v>13</v>
      </c>
      <c r="B15" t="s">
        <v>26</v>
      </c>
      <c r="C15" t="s">
        <v>5933</v>
      </c>
      <c r="D15">
        <v>228</v>
      </c>
      <c r="E15" t="s">
        <v>11881</v>
      </c>
      <c r="F15">
        <v>20</v>
      </c>
      <c r="G15" t="s">
        <v>12014</v>
      </c>
      <c r="H15">
        <v>25</v>
      </c>
      <c r="I15" t="s">
        <v>17962</v>
      </c>
      <c r="J15">
        <v>50</v>
      </c>
      <c r="K15" t="s">
        <v>18088</v>
      </c>
      <c r="L15">
        <v>12</v>
      </c>
      <c r="M15">
        <v>0</v>
      </c>
      <c r="N15" t="str">
        <f t="shared" si="0"/>
        <v>RAM_1_interest_site_peg_A_298_a&gt;t</v>
      </c>
      <c r="O15" t="str" cm="1">
        <f t="array" ref="O15:Y15">_xlfn.TEXTSPLIT(B15,"_")</f>
        <v>RAM</v>
      </c>
      <c r="P15" t="str">
        <v>1</v>
      </c>
      <c r="Q15" t="str">
        <v>interest</v>
      </c>
      <c r="R15" t="str">
        <v>site</v>
      </c>
      <c r="S15" t="str">
        <v>peg</v>
      </c>
      <c r="T15" t="str">
        <v>A</v>
      </c>
      <c r="U15" t="str">
        <v>298</v>
      </c>
      <c r="V15" t="str">
        <v>a&gt;t</v>
      </c>
      <c r="W15" t="str">
        <v>1</v>
      </c>
      <c r="X15" t="str">
        <v>12</v>
      </c>
      <c r="Y15" t="str">
        <v>12</v>
      </c>
      <c r="AA15">
        <f t="shared" si="1"/>
        <v>50</v>
      </c>
    </row>
    <row r="16" spans="1:27" x14ac:dyDescent="0.2">
      <c r="A16" s="1">
        <v>14</v>
      </c>
      <c r="B16" t="s">
        <v>27</v>
      </c>
      <c r="C16" t="s">
        <v>5934</v>
      </c>
      <c r="D16">
        <v>232</v>
      </c>
      <c r="E16" t="s">
        <v>11881</v>
      </c>
      <c r="F16">
        <v>20</v>
      </c>
      <c r="G16" t="s">
        <v>12015</v>
      </c>
      <c r="H16">
        <v>29</v>
      </c>
      <c r="I16" t="s">
        <v>17962</v>
      </c>
      <c r="J16">
        <v>50</v>
      </c>
      <c r="K16" t="s">
        <v>18089</v>
      </c>
      <c r="L16">
        <v>12</v>
      </c>
      <c r="M16">
        <v>0</v>
      </c>
      <c r="N16" t="str">
        <f t="shared" si="0"/>
        <v>RAM_1_interest_site_peg_A_298_a&gt;t</v>
      </c>
      <c r="O16" t="str" cm="1">
        <f t="array" ref="O16:Y16">_xlfn.TEXTSPLIT(B16,"_")</f>
        <v>RAM</v>
      </c>
      <c r="P16" t="str">
        <v>1</v>
      </c>
      <c r="Q16" t="str">
        <v>interest</v>
      </c>
      <c r="R16" t="str">
        <v>site</v>
      </c>
      <c r="S16" t="str">
        <v>peg</v>
      </c>
      <c r="T16" t="str">
        <v>A</v>
      </c>
      <c r="U16" t="str">
        <v>298</v>
      </c>
      <c r="V16" t="str">
        <v>a&gt;t</v>
      </c>
      <c r="W16" t="str">
        <v>1</v>
      </c>
      <c r="X16" t="str">
        <v>12</v>
      </c>
      <c r="Y16" t="str">
        <v>16</v>
      </c>
      <c r="AA16">
        <f t="shared" si="1"/>
        <v>50</v>
      </c>
    </row>
    <row r="17" spans="1:27" x14ac:dyDescent="0.2">
      <c r="A17" s="1">
        <v>15</v>
      </c>
      <c r="B17" t="s">
        <v>28</v>
      </c>
      <c r="C17" t="s">
        <v>5935</v>
      </c>
      <c r="D17">
        <v>219</v>
      </c>
      <c r="E17" t="s">
        <v>11881</v>
      </c>
      <c r="F17">
        <v>20</v>
      </c>
      <c r="G17" t="s">
        <v>12016</v>
      </c>
      <c r="H17">
        <v>16</v>
      </c>
      <c r="I17" t="s">
        <v>17962</v>
      </c>
      <c r="J17">
        <v>50</v>
      </c>
      <c r="K17" t="s">
        <v>18090</v>
      </c>
      <c r="L17">
        <v>12</v>
      </c>
      <c r="M17">
        <v>0</v>
      </c>
      <c r="N17" t="str">
        <f t="shared" si="0"/>
        <v>RAM_1_interest_site_peg_A_298_a&gt;t</v>
      </c>
      <c r="O17" t="str" cm="1">
        <f t="array" ref="O17:Y17">_xlfn.TEXTSPLIT(B17,"_")</f>
        <v>RAM</v>
      </c>
      <c r="P17" t="str">
        <v>1</v>
      </c>
      <c r="Q17" t="str">
        <v>interest</v>
      </c>
      <c r="R17" t="str">
        <v>site</v>
      </c>
      <c r="S17" t="str">
        <v>peg</v>
      </c>
      <c r="T17" t="str">
        <v>A</v>
      </c>
      <c r="U17" t="str">
        <v>298</v>
      </c>
      <c r="V17" t="str">
        <v>a&gt;t</v>
      </c>
      <c r="W17" t="str">
        <v>1</v>
      </c>
      <c r="X17" t="str">
        <v>15</v>
      </c>
      <c r="Y17" t="str">
        <v>0</v>
      </c>
      <c r="AA17">
        <f t="shared" si="1"/>
        <v>50</v>
      </c>
    </row>
    <row r="18" spans="1:27" x14ac:dyDescent="0.2">
      <c r="A18" s="1">
        <v>16</v>
      </c>
      <c r="B18" t="s">
        <v>29</v>
      </c>
      <c r="C18" t="s">
        <v>5936</v>
      </c>
      <c r="D18">
        <v>223</v>
      </c>
      <c r="E18" t="s">
        <v>11881</v>
      </c>
      <c r="F18">
        <v>20</v>
      </c>
      <c r="G18" t="s">
        <v>12017</v>
      </c>
      <c r="H18">
        <v>20</v>
      </c>
      <c r="I18" t="s">
        <v>17962</v>
      </c>
      <c r="J18">
        <v>50</v>
      </c>
      <c r="K18" t="s">
        <v>18091</v>
      </c>
      <c r="L18">
        <v>12</v>
      </c>
      <c r="M18">
        <v>0</v>
      </c>
      <c r="N18" t="str">
        <f t="shared" si="0"/>
        <v>RAM_1_interest_site_peg_A_298_a&gt;t</v>
      </c>
      <c r="O18" t="str" cm="1">
        <f t="array" ref="O18:Y18">_xlfn.TEXTSPLIT(B18,"_")</f>
        <v>RAM</v>
      </c>
      <c r="P18" t="str">
        <v>1</v>
      </c>
      <c r="Q18" t="str">
        <v>interest</v>
      </c>
      <c r="R18" t="str">
        <v>site</v>
      </c>
      <c r="S18" t="str">
        <v>peg</v>
      </c>
      <c r="T18" t="str">
        <v>A</v>
      </c>
      <c r="U18" t="str">
        <v>298</v>
      </c>
      <c r="V18" t="str">
        <v>a&gt;t</v>
      </c>
      <c r="W18" t="str">
        <v>1</v>
      </c>
      <c r="X18" t="str">
        <v>15</v>
      </c>
      <c r="Y18" t="str">
        <v>4</v>
      </c>
      <c r="AA18">
        <f t="shared" si="1"/>
        <v>50</v>
      </c>
    </row>
    <row r="19" spans="1:27" x14ac:dyDescent="0.2">
      <c r="A19" s="1">
        <v>17</v>
      </c>
      <c r="B19" t="s">
        <v>30</v>
      </c>
      <c r="C19" t="s">
        <v>5937</v>
      </c>
      <c r="D19">
        <v>227</v>
      </c>
      <c r="E19" t="s">
        <v>11881</v>
      </c>
      <c r="F19">
        <v>20</v>
      </c>
      <c r="G19" t="s">
        <v>12018</v>
      </c>
      <c r="H19">
        <v>24</v>
      </c>
      <c r="I19" t="s">
        <v>17962</v>
      </c>
      <c r="J19">
        <v>50</v>
      </c>
      <c r="K19" t="s">
        <v>18092</v>
      </c>
      <c r="L19">
        <v>12</v>
      </c>
      <c r="M19">
        <v>0</v>
      </c>
      <c r="N19" t="str">
        <f t="shared" si="0"/>
        <v>RAM_1_interest_site_peg_A_298_a&gt;t</v>
      </c>
      <c r="O19" t="str" cm="1">
        <f t="array" ref="O19:Y19">_xlfn.TEXTSPLIT(B19,"_")</f>
        <v>RAM</v>
      </c>
      <c r="P19" t="str">
        <v>1</v>
      </c>
      <c r="Q19" t="str">
        <v>interest</v>
      </c>
      <c r="R19" t="str">
        <v>site</v>
      </c>
      <c r="S19" t="str">
        <v>peg</v>
      </c>
      <c r="T19" t="str">
        <v>A</v>
      </c>
      <c r="U19" t="str">
        <v>298</v>
      </c>
      <c r="V19" t="str">
        <v>a&gt;t</v>
      </c>
      <c r="W19" t="str">
        <v>1</v>
      </c>
      <c r="X19" t="str">
        <v>15</v>
      </c>
      <c r="Y19" t="str">
        <v>8</v>
      </c>
      <c r="AA19">
        <f t="shared" si="1"/>
        <v>50</v>
      </c>
    </row>
    <row r="20" spans="1:27" x14ac:dyDescent="0.2">
      <c r="A20" s="1">
        <v>18</v>
      </c>
      <c r="B20" t="s">
        <v>31</v>
      </c>
      <c r="C20" t="s">
        <v>5938</v>
      </c>
      <c r="D20">
        <v>231</v>
      </c>
      <c r="E20" t="s">
        <v>11881</v>
      </c>
      <c r="F20">
        <v>20</v>
      </c>
      <c r="G20" t="s">
        <v>12019</v>
      </c>
      <c r="H20">
        <v>28</v>
      </c>
      <c r="I20" t="s">
        <v>17962</v>
      </c>
      <c r="J20">
        <v>50</v>
      </c>
      <c r="K20" t="s">
        <v>18093</v>
      </c>
      <c r="L20">
        <v>12</v>
      </c>
      <c r="M20">
        <v>0</v>
      </c>
      <c r="N20" t="str">
        <f t="shared" si="0"/>
        <v>RAM_1_interest_site_peg_A_298_a&gt;t</v>
      </c>
      <c r="O20" t="str" cm="1">
        <f t="array" ref="O20:Y20">_xlfn.TEXTSPLIT(B20,"_")</f>
        <v>RAM</v>
      </c>
      <c r="P20" t="str">
        <v>1</v>
      </c>
      <c r="Q20" t="str">
        <v>interest</v>
      </c>
      <c r="R20" t="str">
        <v>site</v>
      </c>
      <c r="S20" t="str">
        <v>peg</v>
      </c>
      <c r="T20" t="str">
        <v>A</v>
      </c>
      <c r="U20" t="str">
        <v>298</v>
      </c>
      <c r="V20" t="str">
        <v>a&gt;t</v>
      </c>
      <c r="W20" t="str">
        <v>1</v>
      </c>
      <c r="X20" t="str">
        <v>15</v>
      </c>
      <c r="Y20" t="str">
        <v>12</v>
      </c>
      <c r="AA20">
        <f t="shared" si="1"/>
        <v>50</v>
      </c>
    </row>
    <row r="21" spans="1:27" x14ac:dyDescent="0.2">
      <c r="A21" s="1">
        <v>19</v>
      </c>
      <c r="B21" t="s">
        <v>32</v>
      </c>
      <c r="C21" t="s">
        <v>5939</v>
      </c>
      <c r="D21">
        <v>235</v>
      </c>
      <c r="E21" t="s">
        <v>11881</v>
      </c>
      <c r="F21">
        <v>20</v>
      </c>
      <c r="G21" t="s">
        <v>12020</v>
      </c>
      <c r="H21">
        <v>32</v>
      </c>
      <c r="I21" t="s">
        <v>17962</v>
      </c>
      <c r="J21">
        <v>50</v>
      </c>
      <c r="K21" t="s">
        <v>18094</v>
      </c>
      <c r="L21">
        <v>12</v>
      </c>
      <c r="M21">
        <v>0</v>
      </c>
      <c r="N21" t="str">
        <f t="shared" si="0"/>
        <v>RAM_1_interest_site_peg_A_298_a&gt;t</v>
      </c>
      <c r="O21" t="str" cm="1">
        <f t="array" ref="O21:Y21">_xlfn.TEXTSPLIT(B21,"_")</f>
        <v>RAM</v>
      </c>
      <c r="P21" t="str">
        <v>1</v>
      </c>
      <c r="Q21" t="str">
        <v>interest</v>
      </c>
      <c r="R21" t="str">
        <v>site</v>
      </c>
      <c r="S21" t="str">
        <v>peg</v>
      </c>
      <c r="T21" t="str">
        <v>A</v>
      </c>
      <c r="U21" t="str">
        <v>298</v>
      </c>
      <c r="V21" t="str">
        <v>a&gt;t</v>
      </c>
      <c r="W21" t="str">
        <v>1</v>
      </c>
      <c r="X21" t="str">
        <v>15</v>
      </c>
      <c r="Y21" t="str">
        <v>16</v>
      </c>
      <c r="AA21">
        <f t="shared" si="1"/>
        <v>50</v>
      </c>
    </row>
    <row r="22" spans="1:27" x14ac:dyDescent="0.2">
      <c r="A22" s="1">
        <v>20</v>
      </c>
      <c r="B22" t="s">
        <v>33</v>
      </c>
      <c r="C22" t="s">
        <v>5940</v>
      </c>
      <c r="D22">
        <v>210</v>
      </c>
      <c r="E22" t="s">
        <v>11881</v>
      </c>
      <c r="F22">
        <v>20</v>
      </c>
      <c r="G22" t="s">
        <v>12021</v>
      </c>
      <c r="H22">
        <v>7</v>
      </c>
      <c r="I22" t="s">
        <v>17962</v>
      </c>
      <c r="J22">
        <v>50</v>
      </c>
      <c r="K22" t="s">
        <v>18095</v>
      </c>
      <c r="L22">
        <v>12</v>
      </c>
      <c r="M22">
        <v>0</v>
      </c>
      <c r="N22" t="str">
        <f t="shared" si="0"/>
        <v>RAM_1_interest_site_peg_A_298_a&gt;c</v>
      </c>
      <c r="O22" t="str" cm="1">
        <f t="array" ref="O22:Y22">_xlfn.TEXTSPLIT(B22,"_")</f>
        <v>RAM</v>
      </c>
      <c r="P22" t="str">
        <v>1</v>
      </c>
      <c r="Q22" t="str">
        <v>interest</v>
      </c>
      <c r="R22" t="str">
        <v>site</v>
      </c>
      <c r="S22" t="str">
        <v>peg</v>
      </c>
      <c r="T22" t="str">
        <v>A</v>
      </c>
      <c r="U22" t="str">
        <v>298</v>
      </c>
      <c r="V22" t="str">
        <v>a&gt;c</v>
      </c>
      <c r="W22" t="str">
        <v>1</v>
      </c>
      <c r="X22" t="str">
        <v>6</v>
      </c>
      <c r="Y22" t="str">
        <v>0</v>
      </c>
      <c r="AA22">
        <f t="shared" si="1"/>
        <v>50</v>
      </c>
    </row>
    <row r="23" spans="1:27" x14ac:dyDescent="0.2">
      <c r="A23" s="1">
        <v>21</v>
      </c>
      <c r="B23" t="s">
        <v>34</v>
      </c>
      <c r="C23" t="s">
        <v>5941</v>
      </c>
      <c r="D23">
        <v>214</v>
      </c>
      <c r="E23" t="s">
        <v>11881</v>
      </c>
      <c r="F23">
        <v>20</v>
      </c>
      <c r="G23" t="s">
        <v>12022</v>
      </c>
      <c r="H23">
        <v>11</v>
      </c>
      <c r="I23" t="s">
        <v>17962</v>
      </c>
      <c r="J23">
        <v>50</v>
      </c>
      <c r="K23" t="s">
        <v>18096</v>
      </c>
      <c r="L23">
        <v>12</v>
      </c>
      <c r="M23">
        <v>0</v>
      </c>
      <c r="N23" t="str">
        <f t="shared" si="0"/>
        <v>RAM_1_interest_site_peg_A_298_a&gt;c</v>
      </c>
      <c r="O23" t="str" cm="1">
        <f t="array" ref="O23:Y23">_xlfn.TEXTSPLIT(B23,"_")</f>
        <v>RAM</v>
      </c>
      <c r="P23" t="str">
        <v>1</v>
      </c>
      <c r="Q23" t="str">
        <v>interest</v>
      </c>
      <c r="R23" t="str">
        <v>site</v>
      </c>
      <c r="S23" t="str">
        <v>peg</v>
      </c>
      <c r="T23" t="str">
        <v>A</v>
      </c>
      <c r="U23" t="str">
        <v>298</v>
      </c>
      <c r="V23" t="str">
        <v>a&gt;c</v>
      </c>
      <c r="W23" t="str">
        <v>1</v>
      </c>
      <c r="X23" t="str">
        <v>6</v>
      </c>
      <c r="Y23" t="str">
        <v>4</v>
      </c>
      <c r="AA23">
        <f t="shared" si="1"/>
        <v>50</v>
      </c>
    </row>
    <row r="24" spans="1:27" x14ac:dyDescent="0.2">
      <c r="A24" s="1">
        <v>22</v>
      </c>
      <c r="B24" t="s">
        <v>35</v>
      </c>
      <c r="C24" t="s">
        <v>5942</v>
      </c>
      <c r="D24">
        <v>218</v>
      </c>
      <c r="E24" t="s">
        <v>11881</v>
      </c>
      <c r="F24">
        <v>20</v>
      </c>
      <c r="G24" t="s">
        <v>12023</v>
      </c>
      <c r="H24">
        <v>15</v>
      </c>
      <c r="I24" t="s">
        <v>17962</v>
      </c>
      <c r="J24">
        <v>50</v>
      </c>
      <c r="K24" t="s">
        <v>18097</v>
      </c>
      <c r="L24">
        <v>12</v>
      </c>
      <c r="M24">
        <v>0</v>
      </c>
      <c r="N24" t="str">
        <f t="shared" si="0"/>
        <v>RAM_1_interest_site_peg_A_298_a&gt;c</v>
      </c>
      <c r="O24" t="str" cm="1">
        <f t="array" ref="O24:Y24">_xlfn.TEXTSPLIT(B24,"_")</f>
        <v>RAM</v>
      </c>
      <c r="P24" t="str">
        <v>1</v>
      </c>
      <c r="Q24" t="str">
        <v>interest</v>
      </c>
      <c r="R24" t="str">
        <v>site</v>
      </c>
      <c r="S24" t="str">
        <v>peg</v>
      </c>
      <c r="T24" t="str">
        <v>A</v>
      </c>
      <c r="U24" t="str">
        <v>298</v>
      </c>
      <c r="V24" t="str">
        <v>a&gt;c</v>
      </c>
      <c r="W24" t="str">
        <v>1</v>
      </c>
      <c r="X24" t="str">
        <v>6</v>
      </c>
      <c r="Y24" t="str">
        <v>8</v>
      </c>
      <c r="AA24">
        <f t="shared" si="1"/>
        <v>50</v>
      </c>
    </row>
    <row r="25" spans="1:27" x14ac:dyDescent="0.2">
      <c r="A25" s="1">
        <v>23</v>
      </c>
      <c r="B25" t="s">
        <v>36</v>
      </c>
      <c r="C25" t="s">
        <v>5943</v>
      </c>
      <c r="D25">
        <v>222</v>
      </c>
      <c r="E25" t="s">
        <v>11881</v>
      </c>
      <c r="F25">
        <v>20</v>
      </c>
      <c r="G25" t="s">
        <v>12024</v>
      </c>
      <c r="H25">
        <v>19</v>
      </c>
      <c r="I25" t="s">
        <v>17962</v>
      </c>
      <c r="J25">
        <v>50</v>
      </c>
      <c r="K25" t="s">
        <v>18098</v>
      </c>
      <c r="L25">
        <v>12</v>
      </c>
      <c r="M25">
        <v>0</v>
      </c>
      <c r="N25" t="str">
        <f t="shared" si="0"/>
        <v>RAM_1_interest_site_peg_A_298_a&gt;c</v>
      </c>
      <c r="O25" t="str" cm="1">
        <f t="array" ref="O25:Y25">_xlfn.TEXTSPLIT(B25,"_")</f>
        <v>RAM</v>
      </c>
      <c r="P25" t="str">
        <v>1</v>
      </c>
      <c r="Q25" t="str">
        <v>interest</v>
      </c>
      <c r="R25" t="str">
        <v>site</v>
      </c>
      <c r="S25" t="str">
        <v>peg</v>
      </c>
      <c r="T25" t="str">
        <v>A</v>
      </c>
      <c r="U25" t="str">
        <v>298</v>
      </c>
      <c r="V25" t="str">
        <v>a&gt;c</v>
      </c>
      <c r="W25" t="str">
        <v>1</v>
      </c>
      <c r="X25" t="str">
        <v>6</v>
      </c>
      <c r="Y25" t="str">
        <v>12</v>
      </c>
      <c r="AA25">
        <f t="shared" si="1"/>
        <v>50</v>
      </c>
    </row>
    <row r="26" spans="1:27" x14ac:dyDescent="0.2">
      <c r="A26" s="1">
        <v>24</v>
      </c>
      <c r="B26" t="s">
        <v>37</v>
      </c>
      <c r="C26" t="s">
        <v>5944</v>
      </c>
      <c r="D26">
        <v>226</v>
      </c>
      <c r="E26" t="s">
        <v>11881</v>
      </c>
      <c r="F26">
        <v>20</v>
      </c>
      <c r="G26" t="s">
        <v>12025</v>
      </c>
      <c r="H26">
        <v>23</v>
      </c>
      <c r="I26" t="s">
        <v>17962</v>
      </c>
      <c r="J26">
        <v>50</v>
      </c>
      <c r="K26" t="s">
        <v>18099</v>
      </c>
      <c r="L26">
        <v>12</v>
      </c>
      <c r="M26">
        <v>0</v>
      </c>
      <c r="N26" t="str">
        <f t="shared" si="0"/>
        <v>RAM_1_interest_site_peg_A_298_a&gt;c</v>
      </c>
      <c r="O26" t="str" cm="1">
        <f t="array" ref="O26:Y26">_xlfn.TEXTSPLIT(B26,"_")</f>
        <v>RAM</v>
      </c>
      <c r="P26" t="str">
        <v>1</v>
      </c>
      <c r="Q26" t="str">
        <v>interest</v>
      </c>
      <c r="R26" t="str">
        <v>site</v>
      </c>
      <c r="S26" t="str">
        <v>peg</v>
      </c>
      <c r="T26" t="str">
        <v>A</v>
      </c>
      <c r="U26" t="str">
        <v>298</v>
      </c>
      <c r="V26" t="str">
        <v>a&gt;c</v>
      </c>
      <c r="W26" t="str">
        <v>1</v>
      </c>
      <c r="X26" t="str">
        <v>6</v>
      </c>
      <c r="Y26" t="str">
        <v>16</v>
      </c>
      <c r="AA26">
        <f t="shared" si="1"/>
        <v>50</v>
      </c>
    </row>
    <row r="27" spans="1:27" x14ac:dyDescent="0.2">
      <c r="A27" s="1">
        <v>25</v>
      </c>
      <c r="B27" t="s">
        <v>38</v>
      </c>
      <c r="C27" t="s">
        <v>5945</v>
      </c>
      <c r="D27">
        <v>213</v>
      </c>
      <c r="E27" t="s">
        <v>11881</v>
      </c>
      <c r="F27">
        <v>20</v>
      </c>
      <c r="G27" t="s">
        <v>12026</v>
      </c>
      <c r="H27">
        <v>10</v>
      </c>
      <c r="I27" t="s">
        <v>17962</v>
      </c>
      <c r="J27">
        <v>50</v>
      </c>
      <c r="K27" t="s">
        <v>18100</v>
      </c>
      <c r="L27">
        <v>12</v>
      </c>
      <c r="M27">
        <v>0</v>
      </c>
      <c r="N27" t="str">
        <f t="shared" si="0"/>
        <v>RAM_1_interest_site_peg_A_298_a&gt;c</v>
      </c>
      <c r="O27" t="str" cm="1">
        <f t="array" ref="O27:Y27">_xlfn.TEXTSPLIT(B27,"_")</f>
        <v>RAM</v>
      </c>
      <c r="P27" t="str">
        <v>1</v>
      </c>
      <c r="Q27" t="str">
        <v>interest</v>
      </c>
      <c r="R27" t="str">
        <v>site</v>
      </c>
      <c r="S27" t="str">
        <v>peg</v>
      </c>
      <c r="T27" t="str">
        <v>A</v>
      </c>
      <c r="U27" t="str">
        <v>298</v>
      </c>
      <c r="V27" t="str">
        <v>a&gt;c</v>
      </c>
      <c r="W27" t="str">
        <v>1</v>
      </c>
      <c r="X27" t="str">
        <v>9</v>
      </c>
      <c r="Y27" t="str">
        <v>0</v>
      </c>
      <c r="AA27">
        <f t="shared" si="1"/>
        <v>50</v>
      </c>
    </row>
    <row r="28" spans="1:27" x14ac:dyDescent="0.2">
      <c r="A28" s="1">
        <v>26</v>
      </c>
      <c r="B28" t="s">
        <v>39</v>
      </c>
      <c r="C28" t="s">
        <v>5946</v>
      </c>
      <c r="D28">
        <v>217</v>
      </c>
      <c r="E28" t="s">
        <v>11881</v>
      </c>
      <c r="F28">
        <v>20</v>
      </c>
      <c r="G28" t="s">
        <v>12027</v>
      </c>
      <c r="H28">
        <v>14</v>
      </c>
      <c r="I28" t="s">
        <v>17962</v>
      </c>
      <c r="J28">
        <v>50</v>
      </c>
      <c r="K28" t="s">
        <v>18101</v>
      </c>
      <c r="L28">
        <v>12</v>
      </c>
      <c r="M28">
        <v>0</v>
      </c>
      <c r="N28" t="str">
        <f t="shared" si="0"/>
        <v>RAM_1_interest_site_peg_A_298_a&gt;c</v>
      </c>
      <c r="O28" t="str" cm="1">
        <f t="array" ref="O28:Y28">_xlfn.TEXTSPLIT(B28,"_")</f>
        <v>RAM</v>
      </c>
      <c r="P28" t="str">
        <v>1</v>
      </c>
      <c r="Q28" t="str">
        <v>interest</v>
      </c>
      <c r="R28" t="str">
        <v>site</v>
      </c>
      <c r="S28" t="str">
        <v>peg</v>
      </c>
      <c r="T28" t="str">
        <v>A</v>
      </c>
      <c r="U28" t="str">
        <v>298</v>
      </c>
      <c r="V28" t="str">
        <v>a&gt;c</v>
      </c>
      <c r="W28" t="str">
        <v>1</v>
      </c>
      <c r="X28" t="str">
        <v>9</v>
      </c>
      <c r="Y28" t="str">
        <v>4</v>
      </c>
      <c r="AA28">
        <f t="shared" si="1"/>
        <v>50</v>
      </c>
    </row>
    <row r="29" spans="1:27" x14ac:dyDescent="0.2">
      <c r="A29" s="1">
        <v>27</v>
      </c>
      <c r="B29" t="s">
        <v>40</v>
      </c>
      <c r="C29" t="s">
        <v>5947</v>
      </c>
      <c r="D29">
        <v>221</v>
      </c>
      <c r="E29" t="s">
        <v>11881</v>
      </c>
      <c r="F29">
        <v>20</v>
      </c>
      <c r="G29" t="s">
        <v>12028</v>
      </c>
      <c r="H29">
        <v>18</v>
      </c>
      <c r="I29" t="s">
        <v>17962</v>
      </c>
      <c r="J29">
        <v>50</v>
      </c>
      <c r="K29" t="s">
        <v>18102</v>
      </c>
      <c r="L29">
        <v>12</v>
      </c>
      <c r="M29">
        <v>0</v>
      </c>
      <c r="N29" t="str">
        <f t="shared" si="0"/>
        <v>RAM_1_interest_site_peg_A_298_a&gt;c</v>
      </c>
      <c r="O29" t="str" cm="1">
        <f t="array" ref="O29:Y29">_xlfn.TEXTSPLIT(B29,"_")</f>
        <v>RAM</v>
      </c>
      <c r="P29" t="str">
        <v>1</v>
      </c>
      <c r="Q29" t="str">
        <v>interest</v>
      </c>
      <c r="R29" t="str">
        <v>site</v>
      </c>
      <c r="S29" t="str">
        <v>peg</v>
      </c>
      <c r="T29" t="str">
        <v>A</v>
      </c>
      <c r="U29" t="str">
        <v>298</v>
      </c>
      <c r="V29" t="str">
        <v>a&gt;c</v>
      </c>
      <c r="W29" t="str">
        <v>1</v>
      </c>
      <c r="X29" t="str">
        <v>9</v>
      </c>
      <c r="Y29" t="str">
        <v>8</v>
      </c>
      <c r="AA29">
        <f t="shared" si="1"/>
        <v>50</v>
      </c>
    </row>
    <row r="30" spans="1:27" x14ac:dyDescent="0.2">
      <c r="A30" s="1">
        <v>28</v>
      </c>
      <c r="B30" t="s">
        <v>41</v>
      </c>
      <c r="C30" t="s">
        <v>5948</v>
      </c>
      <c r="D30">
        <v>225</v>
      </c>
      <c r="E30" t="s">
        <v>11881</v>
      </c>
      <c r="F30">
        <v>20</v>
      </c>
      <c r="G30" t="s">
        <v>12029</v>
      </c>
      <c r="H30">
        <v>22</v>
      </c>
      <c r="I30" t="s">
        <v>17962</v>
      </c>
      <c r="J30">
        <v>50</v>
      </c>
      <c r="K30" t="s">
        <v>18103</v>
      </c>
      <c r="L30">
        <v>12</v>
      </c>
      <c r="M30">
        <v>0</v>
      </c>
      <c r="N30" t="str">
        <f t="shared" si="0"/>
        <v>RAM_1_interest_site_peg_A_298_a&gt;c</v>
      </c>
      <c r="O30" t="str" cm="1">
        <f t="array" ref="O30:Y30">_xlfn.TEXTSPLIT(B30,"_")</f>
        <v>RAM</v>
      </c>
      <c r="P30" t="str">
        <v>1</v>
      </c>
      <c r="Q30" t="str">
        <v>interest</v>
      </c>
      <c r="R30" t="str">
        <v>site</v>
      </c>
      <c r="S30" t="str">
        <v>peg</v>
      </c>
      <c r="T30" t="str">
        <v>A</v>
      </c>
      <c r="U30" t="str">
        <v>298</v>
      </c>
      <c r="V30" t="str">
        <v>a&gt;c</v>
      </c>
      <c r="W30" t="str">
        <v>1</v>
      </c>
      <c r="X30" t="str">
        <v>9</v>
      </c>
      <c r="Y30" t="str">
        <v>12</v>
      </c>
      <c r="AA30">
        <f t="shared" si="1"/>
        <v>50</v>
      </c>
    </row>
    <row r="31" spans="1:27" x14ac:dyDescent="0.2">
      <c r="A31" s="1">
        <v>29</v>
      </c>
      <c r="B31" t="s">
        <v>42</v>
      </c>
      <c r="C31" t="s">
        <v>5949</v>
      </c>
      <c r="D31">
        <v>229</v>
      </c>
      <c r="E31" t="s">
        <v>11881</v>
      </c>
      <c r="F31">
        <v>20</v>
      </c>
      <c r="G31" t="s">
        <v>12030</v>
      </c>
      <c r="H31">
        <v>26</v>
      </c>
      <c r="I31" t="s">
        <v>17962</v>
      </c>
      <c r="J31">
        <v>50</v>
      </c>
      <c r="K31" t="s">
        <v>18104</v>
      </c>
      <c r="L31">
        <v>12</v>
      </c>
      <c r="M31">
        <v>0</v>
      </c>
      <c r="N31" t="str">
        <f t="shared" si="0"/>
        <v>RAM_1_interest_site_peg_A_298_a&gt;c</v>
      </c>
      <c r="O31" t="str" cm="1">
        <f t="array" ref="O31:Y31">_xlfn.TEXTSPLIT(B31,"_")</f>
        <v>RAM</v>
      </c>
      <c r="P31" t="str">
        <v>1</v>
      </c>
      <c r="Q31" t="str">
        <v>interest</v>
      </c>
      <c r="R31" t="str">
        <v>site</v>
      </c>
      <c r="S31" t="str">
        <v>peg</v>
      </c>
      <c r="T31" t="str">
        <v>A</v>
      </c>
      <c r="U31" t="str">
        <v>298</v>
      </c>
      <c r="V31" t="str">
        <v>a&gt;c</v>
      </c>
      <c r="W31" t="str">
        <v>1</v>
      </c>
      <c r="X31" t="str">
        <v>9</v>
      </c>
      <c r="Y31" t="str">
        <v>16</v>
      </c>
      <c r="AA31">
        <f t="shared" si="1"/>
        <v>50</v>
      </c>
    </row>
    <row r="32" spans="1:27" x14ac:dyDescent="0.2">
      <c r="A32" s="1">
        <v>30</v>
      </c>
      <c r="B32" t="s">
        <v>43</v>
      </c>
      <c r="C32" t="s">
        <v>5950</v>
      </c>
      <c r="D32">
        <v>216</v>
      </c>
      <c r="E32" t="s">
        <v>11881</v>
      </c>
      <c r="F32">
        <v>20</v>
      </c>
      <c r="G32" t="s">
        <v>12031</v>
      </c>
      <c r="H32">
        <v>13</v>
      </c>
      <c r="I32" t="s">
        <v>17962</v>
      </c>
      <c r="J32">
        <v>50</v>
      </c>
      <c r="K32" t="s">
        <v>18105</v>
      </c>
      <c r="L32">
        <v>12</v>
      </c>
      <c r="M32">
        <v>0</v>
      </c>
      <c r="N32" t="str">
        <f t="shared" si="0"/>
        <v>RAM_1_interest_site_peg_A_298_a&gt;c</v>
      </c>
      <c r="O32" t="str" cm="1">
        <f t="array" ref="O32:Y32">_xlfn.TEXTSPLIT(B32,"_")</f>
        <v>RAM</v>
      </c>
      <c r="P32" t="str">
        <v>1</v>
      </c>
      <c r="Q32" t="str">
        <v>interest</v>
      </c>
      <c r="R32" t="str">
        <v>site</v>
      </c>
      <c r="S32" t="str">
        <v>peg</v>
      </c>
      <c r="T32" t="str">
        <v>A</v>
      </c>
      <c r="U32" t="str">
        <v>298</v>
      </c>
      <c r="V32" t="str">
        <v>a&gt;c</v>
      </c>
      <c r="W32" t="str">
        <v>1</v>
      </c>
      <c r="X32" t="str">
        <v>12</v>
      </c>
      <c r="Y32" t="str">
        <v>0</v>
      </c>
      <c r="AA32">
        <f t="shared" si="1"/>
        <v>50</v>
      </c>
    </row>
    <row r="33" spans="1:27" x14ac:dyDescent="0.2">
      <c r="A33" s="1">
        <v>31</v>
      </c>
      <c r="B33" t="s">
        <v>44</v>
      </c>
      <c r="C33" t="s">
        <v>5951</v>
      </c>
      <c r="D33">
        <v>220</v>
      </c>
      <c r="E33" t="s">
        <v>11881</v>
      </c>
      <c r="F33">
        <v>20</v>
      </c>
      <c r="G33" t="s">
        <v>12032</v>
      </c>
      <c r="H33">
        <v>17</v>
      </c>
      <c r="I33" t="s">
        <v>17962</v>
      </c>
      <c r="J33">
        <v>50</v>
      </c>
      <c r="K33" t="s">
        <v>18106</v>
      </c>
      <c r="L33">
        <v>12</v>
      </c>
      <c r="M33">
        <v>0</v>
      </c>
      <c r="N33" t="str">
        <f t="shared" si="0"/>
        <v>RAM_1_interest_site_peg_A_298_a&gt;c</v>
      </c>
      <c r="O33" t="str" cm="1">
        <f t="array" ref="O33:Y33">_xlfn.TEXTSPLIT(B33,"_")</f>
        <v>RAM</v>
      </c>
      <c r="P33" t="str">
        <v>1</v>
      </c>
      <c r="Q33" t="str">
        <v>interest</v>
      </c>
      <c r="R33" t="str">
        <v>site</v>
      </c>
      <c r="S33" t="str">
        <v>peg</v>
      </c>
      <c r="T33" t="str">
        <v>A</v>
      </c>
      <c r="U33" t="str">
        <v>298</v>
      </c>
      <c r="V33" t="str">
        <v>a&gt;c</v>
      </c>
      <c r="W33" t="str">
        <v>1</v>
      </c>
      <c r="X33" t="str">
        <v>12</v>
      </c>
      <c r="Y33" t="str">
        <v>4</v>
      </c>
      <c r="AA33">
        <f t="shared" si="1"/>
        <v>50</v>
      </c>
    </row>
    <row r="34" spans="1:27" x14ac:dyDescent="0.2">
      <c r="A34" s="1">
        <v>32</v>
      </c>
      <c r="B34" t="s">
        <v>45</v>
      </c>
      <c r="C34" t="s">
        <v>5952</v>
      </c>
      <c r="D34">
        <v>224</v>
      </c>
      <c r="E34" t="s">
        <v>11881</v>
      </c>
      <c r="F34">
        <v>20</v>
      </c>
      <c r="G34" t="s">
        <v>12033</v>
      </c>
      <c r="H34">
        <v>21</v>
      </c>
      <c r="I34" t="s">
        <v>17962</v>
      </c>
      <c r="J34">
        <v>50</v>
      </c>
      <c r="K34" t="s">
        <v>18107</v>
      </c>
      <c r="L34">
        <v>12</v>
      </c>
      <c r="M34">
        <v>0</v>
      </c>
      <c r="N34" t="str">
        <f t="shared" si="0"/>
        <v>RAM_1_interest_site_peg_A_298_a&gt;c</v>
      </c>
      <c r="O34" t="str" cm="1">
        <f t="array" ref="O34:Y34">_xlfn.TEXTSPLIT(B34,"_")</f>
        <v>RAM</v>
      </c>
      <c r="P34" t="str">
        <v>1</v>
      </c>
      <c r="Q34" t="str">
        <v>interest</v>
      </c>
      <c r="R34" t="str">
        <v>site</v>
      </c>
      <c r="S34" t="str">
        <v>peg</v>
      </c>
      <c r="T34" t="str">
        <v>A</v>
      </c>
      <c r="U34" t="str">
        <v>298</v>
      </c>
      <c r="V34" t="str">
        <v>a&gt;c</v>
      </c>
      <c r="W34" t="str">
        <v>1</v>
      </c>
      <c r="X34" t="str">
        <v>12</v>
      </c>
      <c r="Y34" t="str">
        <v>8</v>
      </c>
      <c r="AA34">
        <f t="shared" si="1"/>
        <v>50</v>
      </c>
    </row>
    <row r="35" spans="1:27" x14ac:dyDescent="0.2">
      <c r="A35" s="1">
        <v>33</v>
      </c>
      <c r="B35" t="s">
        <v>46</v>
      </c>
      <c r="C35" t="s">
        <v>5953</v>
      </c>
      <c r="D35">
        <v>228</v>
      </c>
      <c r="E35" t="s">
        <v>11881</v>
      </c>
      <c r="F35">
        <v>20</v>
      </c>
      <c r="G35" t="s">
        <v>12034</v>
      </c>
      <c r="H35">
        <v>25</v>
      </c>
      <c r="I35" t="s">
        <v>17962</v>
      </c>
      <c r="J35">
        <v>50</v>
      </c>
      <c r="K35" t="s">
        <v>18108</v>
      </c>
      <c r="L35">
        <v>12</v>
      </c>
      <c r="M35">
        <v>0</v>
      </c>
      <c r="N35" t="str">
        <f t="shared" si="0"/>
        <v>RAM_1_interest_site_peg_A_298_a&gt;c</v>
      </c>
      <c r="O35" t="str" cm="1">
        <f t="array" ref="O35:Y35">_xlfn.TEXTSPLIT(B35,"_")</f>
        <v>RAM</v>
      </c>
      <c r="P35" t="str">
        <v>1</v>
      </c>
      <c r="Q35" t="str">
        <v>interest</v>
      </c>
      <c r="R35" t="str">
        <v>site</v>
      </c>
      <c r="S35" t="str">
        <v>peg</v>
      </c>
      <c r="T35" t="str">
        <v>A</v>
      </c>
      <c r="U35" t="str">
        <v>298</v>
      </c>
      <c r="V35" t="str">
        <v>a&gt;c</v>
      </c>
      <c r="W35" t="str">
        <v>1</v>
      </c>
      <c r="X35" t="str">
        <v>12</v>
      </c>
      <c r="Y35" t="str">
        <v>12</v>
      </c>
      <c r="AA35">
        <f t="shared" si="1"/>
        <v>50</v>
      </c>
    </row>
    <row r="36" spans="1:27" x14ac:dyDescent="0.2">
      <c r="A36" s="1">
        <v>34</v>
      </c>
      <c r="B36" t="s">
        <v>47</v>
      </c>
      <c r="C36" t="s">
        <v>5954</v>
      </c>
      <c r="D36">
        <v>232</v>
      </c>
      <c r="E36" t="s">
        <v>11881</v>
      </c>
      <c r="F36">
        <v>20</v>
      </c>
      <c r="G36" t="s">
        <v>12035</v>
      </c>
      <c r="H36">
        <v>29</v>
      </c>
      <c r="I36" t="s">
        <v>17962</v>
      </c>
      <c r="J36">
        <v>50</v>
      </c>
      <c r="K36" t="s">
        <v>18109</v>
      </c>
      <c r="L36">
        <v>12</v>
      </c>
      <c r="M36">
        <v>0</v>
      </c>
      <c r="N36" t="str">
        <f t="shared" si="0"/>
        <v>RAM_1_interest_site_peg_A_298_a&gt;c</v>
      </c>
      <c r="O36" t="str" cm="1">
        <f t="array" ref="O36:Y36">_xlfn.TEXTSPLIT(B36,"_")</f>
        <v>RAM</v>
      </c>
      <c r="P36" t="str">
        <v>1</v>
      </c>
      <c r="Q36" t="str">
        <v>interest</v>
      </c>
      <c r="R36" t="str">
        <v>site</v>
      </c>
      <c r="S36" t="str">
        <v>peg</v>
      </c>
      <c r="T36" t="str">
        <v>A</v>
      </c>
      <c r="U36" t="str">
        <v>298</v>
      </c>
      <c r="V36" t="str">
        <v>a&gt;c</v>
      </c>
      <c r="W36" t="str">
        <v>1</v>
      </c>
      <c r="X36" t="str">
        <v>12</v>
      </c>
      <c r="Y36" t="str">
        <v>16</v>
      </c>
      <c r="AA36">
        <f t="shared" si="1"/>
        <v>50</v>
      </c>
    </row>
    <row r="37" spans="1:27" x14ac:dyDescent="0.2">
      <c r="A37" s="1">
        <v>35</v>
      </c>
      <c r="B37" t="s">
        <v>48</v>
      </c>
      <c r="C37" t="s">
        <v>5955</v>
      </c>
      <c r="D37">
        <v>219</v>
      </c>
      <c r="E37" t="s">
        <v>11881</v>
      </c>
      <c r="F37">
        <v>20</v>
      </c>
      <c r="G37" t="s">
        <v>12036</v>
      </c>
      <c r="H37">
        <v>16</v>
      </c>
      <c r="I37" t="s">
        <v>17962</v>
      </c>
      <c r="J37">
        <v>50</v>
      </c>
      <c r="K37" t="s">
        <v>18110</v>
      </c>
      <c r="L37">
        <v>12</v>
      </c>
      <c r="M37">
        <v>0</v>
      </c>
      <c r="N37" t="str">
        <f t="shared" si="0"/>
        <v>RAM_1_interest_site_peg_A_298_a&gt;c</v>
      </c>
      <c r="O37" t="str" cm="1">
        <f t="array" ref="O37:Y37">_xlfn.TEXTSPLIT(B37,"_")</f>
        <v>RAM</v>
      </c>
      <c r="P37" t="str">
        <v>1</v>
      </c>
      <c r="Q37" t="str">
        <v>interest</v>
      </c>
      <c r="R37" t="str">
        <v>site</v>
      </c>
      <c r="S37" t="str">
        <v>peg</v>
      </c>
      <c r="T37" t="str">
        <v>A</v>
      </c>
      <c r="U37" t="str">
        <v>298</v>
      </c>
      <c r="V37" t="str">
        <v>a&gt;c</v>
      </c>
      <c r="W37" t="str">
        <v>1</v>
      </c>
      <c r="X37" t="str">
        <v>15</v>
      </c>
      <c r="Y37" t="str">
        <v>0</v>
      </c>
      <c r="AA37">
        <f t="shared" si="1"/>
        <v>50</v>
      </c>
    </row>
    <row r="38" spans="1:27" x14ac:dyDescent="0.2">
      <c r="A38" s="1">
        <v>36</v>
      </c>
      <c r="B38" t="s">
        <v>49</v>
      </c>
      <c r="C38" t="s">
        <v>5956</v>
      </c>
      <c r="D38">
        <v>223</v>
      </c>
      <c r="E38" t="s">
        <v>11881</v>
      </c>
      <c r="F38">
        <v>20</v>
      </c>
      <c r="G38" t="s">
        <v>12037</v>
      </c>
      <c r="H38">
        <v>20</v>
      </c>
      <c r="I38" t="s">
        <v>17962</v>
      </c>
      <c r="J38">
        <v>50</v>
      </c>
      <c r="K38" t="s">
        <v>18111</v>
      </c>
      <c r="L38">
        <v>12</v>
      </c>
      <c r="M38">
        <v>0</v>
      </c>
      <c r="N38" t="str">
        <f t="shared" si="0"/>
        <v>RAM_1_interest_site_peg_A_298_a&gt;c</v>
      </c>
      <c r="O38" t="str" cm="1">
        <f t="array" ref="O38:Y38">_xlfn.TEXTSPLIT(B38,"_")</f>
        <v>RAM</v>
      </c>
      <c r="P38" t="str">
        <v>1</v>
      </c>
      <c r="Q38" t="str">
        <v>interest</v>
      </c>
      <c r="R38" t="str">
        <v>site</v>
      </c>
      <c r="S38" t="str">
        <v>peg</v>
      </c>
      <c r="T38" t="str">
        <v>A</v>
      </c>
      <c r="U38" t="str">
        <v>298</v>
      </c>
      <c r="V38" t="str">
        <v>a&gt;c</v>
      </c>
      <c r="W38" t="str">
        <v>1</v>
      </c>
      <c r="X38" t="str">
        <v>15</v>
      </c>
      <c r="Y38" t="str">
        <v>4</v>
      </c>
      <c r="AA38">
        <f t="shared" si="1"/>
        <v>50</v>
      </c>
    </row>
    <row r="39" spans="1:27" x14ac:dyDescent="0.2">
      <c r="A39" s="1">
        <v>37</v>
      </c>
      <c r="B39" t="s">
        <v>50</v>
      </c>
      <c r="C39" t="s">
        <v>5957</v>
      </c>
      <c r="D39">
        <v>227</v>
      </c>
      <c r="E39" t="s">
        <v>11881</v>
      </c>
      <c r="F39">
        <v>20</v>
      </c>
      <c r="G39" t="s">
        <v>12038</v>
      </c>
      <c r="H39">
        <v>24</v>
      </c>
      <c r="I39" t="s">
        <v>17962</v>
      </c>
      <c r="J39">
        <v>50</v>
      </c>
      <c r="K39" t="s">
        <v>18112</v>
      </c>
      <c r="L39">
        <v>12</v>
      </c>
      <c r="M39">
        <v>0</v>
      </c>
      <c r="N39" t="str">
        <f t="shared" si="0"/>
        <v>RAM_1_interest_site_peg_A_298_a&gt;c</v>
      </c>
      <c r="O39" t="str" cm="1">
        <f t="array" ref="O39:Y39">_xlfn.TEXTSPLIT(B39,"_")</f>
        <v>RAM</v>
      </c>
      <c r="P39" t="str">
        <v>1</v>
      </c>
      <c r="Q39" t="str">
        <v>interest</v>
      </c>
      <c r="R39" t="str">
        <v>site</v>
      </c>
      <c r="S39" t="str">
        <v>peg</v>
      </c>
      <c r="T39" t="str">
        <v>A</v>
      </c>
      <c r="U39" t="str">
        <v>298</v>
      </c>
      <c r="V39" t="str">
        <v>a&gt;c</v>
      </c>
      <c r="W39" t="str">
        <v>1</v>
      </c>
      <c r="X39" t="str">
        <v>15</v>
      </c>
      <c r="Y39" t="str">
        <v>8</v>
      </c>
      <c r="AA39">
        <f t="shared" si="1"/>
        <v>50</v>
      </c>
    </row>
    <row r="40" spans="1:27" x14ac:dyDescent="0.2">
      <c r="A40" s="1">
        <v>38</v>
      </c>
      <c r="B40" t="s">
        <v>51</v>
      </c>
      <c r="C40" t="s">
        <v>5958</v>
      </c>
      <c r="D40">
        <v>231</v>
      </c>
      <c r="E40" t="s">
        <v>11881</v>
      </c>
      <c r="F40">
        <v>20</v>
      </c>
      <c r="G40" t="s">
        <v>12039</v>
      </c>
      <c r="H40">
        <v>28</v>
      </c>
      <c r="I40" t="s">
        <v>17962</v>
      </c>
      <c r="J40">
        <v>50</v>
      </c>
      <c r="K40" t="s">
        <v>18113</v>
      </c>
      <c r="L40">
        <v>12</v>
      </c>
      <c r="M40">
        <v>0</v>
      </c>
      <c r="N40" t="str">
        <f t="shared" si="0"/>
        <v>RAM_1_interest_site_peg_A_298_a&gt;c</v>
      </c>
      <c r="O40" t="str" cm="1">
        <f t="array" ref="O40:Y40">_xlfn.TEXTSPLIT(B40,"_")</f>
        <v>RAM</v>
      </c>
      <c r="P40" t="str">
        <v>1</v>
      </c>
      <c r="Q40" t="str">
        <v>interest</v>
      </c>
      <c r="R40" t="str">
        <v>site</v>
      </c>
      <c r="S40" t="str">
        <v>peg</v>
      </c>
      <c r="T40" t="str">
        <v>A</v>
      </c>
      <c r="U40" t="str">
        <v>298</v>
      </c>
      <c r="V40" t="str">
        <v>a&gt;c</v>
      </c>
      <c r="W40" t="str">
        <v>1</v>
      </c>
      <c r="X40" t="str">
        <v>15</v>
      </c>
      <c r="Y40" t="str">
        <v>12</v>
      </c>
      <c r="AA40">
        <f t="shared" si="1"/>
        <v>50</v>
      </c>
    </row>
    <row r="41" spans="1:27" x14ac:dyDescent="0.2">
      <c r="A41" s="1">
        <v>39</v>
      </c>
      <c r="B41" t="s">
        <v>52</v>
      </c>
      <c r="C41" t="s">
        <v>5959</v>
      </c>
      <c r="D41">
        <v>235</v>
      </c>
      <c r="E41" t="s">
        <v>11881</v>
      </c>
      <c r="F41">
        <v>20</v>
      </c>
      <c r="G41" t="s">
        <v>12040</v>
      </c>
      <c r="H41">
        <v>32</v>
      </c>
      <c r="I41" t="s">
        <v>17962</v>
      </c>
      <c r="J41">
        <v>50</v>
      </c>
      <c r="K41" t="s">
        <v>18114</v>
      </c>
      <c r="L41">
        <v>12</v>
      </c>
      <c r="M41">
        <v>0</v>
      </c>
      <c r="N41" t="str">
        <f t="shared" si="0"/>
        <v>RAM_1_interest_site_peg_A_298_a&gt;c</v>
      </c>
      <c r="O41" t="str" cm="1">
        <f t="array" ref="O41:Y41">_xlfn.TEXTSPLIT(B41,"_")</f>
        <v>RAM</v>
      </c>
      <c r="P41" t="str">
        <v>1</v>
      </c>
      <c r="Q41" t="str">
        <v>interest</v>
      </c>
      <c r="R41" t="str">
        <v>site</v>
      </c>
      <c r="S41" t="str">
        <v>peg</v>
      </c>
      <c r="T41" t="str">
        <v>A</v>
      </c>
      <c r="U41" t="str">
        <v>298</v>
      </c>
      <c r="V41" t="str">
        <v>a&gt;c</v>
      </c>
      <c r="W41" t="str">
        <v>1</v>
      </c>
      <c r="X41" t="str">
        <v>15</v>
      </c>
      <c r="Y41" t="str">
        <v>16</v>
      </c>
      <c r="AA41">
        <f t="shared" si="1"/>
        <v>50</v>
      </c>
    </row>
    <row r="42" spans="1:27" x14ac:dyDescent="0.2">
      <c r="A42" s="1">
        <v>40</v>
      </c>
      <c r="B42" t="s">
        <v>53</v>
      </c>
      <c r="C42" t="s">
        <v>5960</v>
      </c>
      <c r="D42">
        <v>210</v>
      </c>
      <c r="E42" t="s">
        <v>11881</v>
      </c>
      <c r="F42">
        <v>20</v>
      </c>
      <c r="G42" t="s">
        <v>12041</v>
      </c>
      <c r="H42">
        <v>7</v>
      </c>
      <c r="I42" t="s">
        <v>17962</v>
      </c>
      <c r="J42">
        <v>50</v>
      </c>
      <c r="K42" t="s">
        <v>18115</v>
      </c>
      <c r="L42">
        <v>12</v>
      </c>
      <c r="M42">
        <v>0</v>
      </c>
      <c r="N42" t="str">
        <f t="shared" si="0"/>
        <v>RAM_1_interest_site_peg_A_298_a&gt;g</v>
      </c>
      <c r="O42" t="str" cm="1">
        <f t="array" ref="O42:Y42">_xlfn.TEXTSPLIT(B42,"_")</f>
        <v>RAM</v>
      </c>
      <c r="P42" t="str">
        <v>1</v>
      </c>
      <c r="Q42" t="str">
        <v>interest</v>
      </c>
      <c r="R42" t="str">
        <v>site</v>
      </c>
      <c r="S42" t="str">
        <v>peg</v>
      </c>
      <c r="T42" t="str">
        <v>A</v>
      </c>
      <c r="U42" t="str">
        <v>298</v>
      </c>
      <c r="V42" t="str">
        <v>a&gt;g</v>
      </c>
      <c r="W42" t="str">
        <v>1</v>
      </c>
      <c r="X42" t="str">
        <v>6</v>
      </c>
      <c r="Y42" t="str">
        <v>0</v>
      </c>
      <c r="AA42">
        <f t="shared" si="1"/>
        <v>50</v>
      </c>
    </row>
    <row r="43" spans="1:27" x14ac:dyDescent="0.2">
      <c r="A43" s="1">
        <v>41</v>
      </c>
      <c r="B43" t="s">
        <v>54</v>
      </c>
      <c r="C43" t="s">
        <v>5961</v>
      </c>
      <c r="D43">
        <v>214</v>
      </c>
      <c r="E43" t="s">
        <v>11881</v>
      </c>
      <c r="F43">
        <v>20</v>
      </c>
      <c r="G43" t="s">
        <v>12042</v>
      </c>
      <c r="H43">
        <v>11</v>
      </c>
      <c r="I43" t="s">
        <v>17962</v>
      </c>
      <c r="J43">
        <v>50</v>
      </c>
      <c r="K43" t="s">
        <v>18116</v>
      </c>
      <c r="L43">
        <v>12</v>
      </c>
      <c r="M43">
        <v>0</v>
      </c>
      <c r="N43" t="str">
        <f t="shared" si="0"/>
        <v>RAM_1_interest_site_peg_A_298_a&gt;g</v>
      </c>
      <c r="O43" t="str" cm="1">
        <f t="array" ref="O43:Y43">_xlfn.TEXTSPLIT(B43,"_")</f>
        <v>RAM</v>
      </c>
      <c r="P43" t="str">
        <v>1</v>
      </c>
      <c r="Q43" t="str">
        <v>interest</v>
      </c>
      <c r="R43" t="str">
        <v>site</v>
      </c>
      <c r="S43" t="str">
        <v>peg</v>
      </c>
      <c r="T43" t="str">
        <v>A</v>
      </c>
      <c r="U43" t="str">
        <v>298</v>
      </c>
      <c r="V43" t="str">
        <v>a&gt;g</v>
      </c>
      <c r="W43" t="str">
        <v>1</v>
      </c>
      <c r="X43" t="str">
        <v>6</v>
      </c>
      <c r="Y43" t="str">
        <v>4</v>
      </c>
      <c r="AA43">
        <f t="shared" si="1"/>
        <v>50</v>
      </c>
    </row>
    <row r="44" spans="1:27" x14ac:dyDescent="0.2">
      <c r="A44" s="1">
        <v>42</v>
      </c>
      <c r="B44" t="s">
        <v>55</v>
      </c>
      <c r="C44" t="s">
        <v>5962</v>
      </c>
      <c r="D44">
        <v>218</v>
      </c>
      <c r="E44" t="s">
        <v>11881</v>
      </c>
      <c r="F44">
        <v>20</v>
      </c>
      <c r="G44" t="s">
        <v>12043</v>
      </c>
      <c r="H44">
        <v>15</v>
      </c>
      <c r="I44" t="s">
        <v>17962</v>
      </c>
      <c r="J44">
        <v>50</v>
      </c>
      <c r="K44" t="s">
        <v>18117</v>
      </c>
      <c r="L44">
        <v>12</v>
      </c>
      <c r="M44">
        <v>0</v>
      </c>
      <c r="N44" t="str">
        <f t="shared" si="0"/>
        <v>RAM_1_interest_site_peg_A_298_a&gt;g</v>
      </c>
      <c r="O44" t="str" cm="1">
        <f t="array" ref="O44:Y44">_xlfn.TEXTSPLIT(B44,"_")</f>
        <v>RAM</v>
      </c>
      <c r="P44" t="str">
        <v>1</v>
      </c>
      <c r="Q44" t="str">
        <v>interest</v>
      </c>
      <c r="R44" t="str">
        <v>site</v>
      </c>
      <c r="S44" t="str">
        <v>peg</v>
      </c>
      <c r="T44" t="str">
        <v>A</v>
      </c>
      <c r="U44" t="str">
        <v>298</v>
      </c>
      <c r="V44" t="str">
        <v>a&gt;g</v>
      </c>
      <c r="W44" t="str">
        <v>1</v>
      </c>
      <c r="X44" t="str">
        <v>6</v>
      </c>
      <c r="Y44" t="str">
        <v>8</v>
      </c>
      <c r="AA44">
        <f t="shared" si="1"/>
        <v>50</v>
      </c>
    </row>
    <row r="45" spans="1:27" x14ac:dyDescent="0.2">
      <c r="A45" s="1">
        <v>43</v>
      </c>
      <c r="B45" t="s">
        <v>56</v>
      </c>
      <c r="C45" t="s">
        <v>5963</v>
      </c>
      <c r="D45">
        <v>222</v>
      </c>
      <c r="E45" t="s">
        <v>11881</v>
      </c>
      <c r="F45">
        <v>20</v>
      </c>
      <c r="G45" t="s">
        <v>12044</v>
      </c>
      <c r="H45">
        <v>19</v>
      </c>
      <c r="I45" t="s">
        <v>17962</v>
      </c>
      <c r="J45">
        <v>50</v>
      </c>
      <c r="K45" t="s">
        <v>18118</v>
      </c>
      <c r="L45">
        <v>12</v>
      </c>
      <c r="M45">
        <v>0</v>
      </c>
      <c r="N45" t="str">
        <f t="shared" si="0"/>
        <v>RAM_1_interest_site_peg_A_298_a&gt;g</v>
      </c>
      <c r="O45" t="str" cm="1">
        <f t="array" ref="O45:Y45">_xlfn.TEXTSPLIT(B45,"_")</f>
        <v>RAM</v>
      </c>
      <c r="P45" t="str">
        <v>1</v>
      </c>
      <c r="Q45" t="str">
        <v>interest</v>
      </c>
      <c r="R45" t="str">
        <v>site</v>
      </c>
      <c r="S45" t="str">
        <v>peg</v>
      </c>
      <c r="T45" t="str">
        <v>A</v>
      </c>
      <c r="U45" t="str">
        <v>298</v>
      </c>
      <c r="V45" t="str">
        <v>a&gt;g</v>
      </c>
      <c r="W45" t="str">
        <v>1</v>
      </c>
      <c r="X45" t="str">
        <v>6</v>
      </c>
      <c r="Y45" t="str">
        <v>12</v>
      </c>
      <c r="AA45">
        <f t="shared" si="1"/>
        <v>50</v>
      </c>
    </row>
    <row r="46" spans="1:27" x14ac:dyDescent="0.2">
      <c r="A46" s="1">
        <v>44</v>
      </c>
      <c r="B46" t="s">
        <v>57</v>
      </c>
      <c r="C46" t="s">
        <v>5964</v>
      </c>
      <c r="D46">
        <v>226</v>
      </c>
      <c r="E46" t="s">
        <v>11881</v>
      </c>
      <c r="F46">
        <v>20</v>
      </c>
      <c r="G46" t="s">
        <v>12045</v>
      </c>
      <c r="H46">
        <v>23</v>
      </c>
      <c r="I46" t="s">
        <v>17962</v>
      </c>
      <c r="J46">
        <v>50</v>
      </c>
      <c r="K46" t="s">
        <v>18119</v>
      </c>
      <c r="L46">
        <v>12</v>
      </c>
      <c r="M46">
        <v>0</v>
      </c>
      <c r="N46" t="str">
        <f t="shared" si="0"/>
        <v>RAM_1_interest_site_peg_A_298_a&gt;g</v>
      </c>
      <c r="O46" t="str" cm="1">
        <f t="array" ref="O46:Y46">_xlfn.TEXTSPLIT(B46,"_")</f>
        <v>RAM</v>
      </c>
      <c r="P46" t="str">
        <v>1</v>
      </c>
      <c r="Q46" t="str">
        <v>interest</v>
      </c>
      <c r="R46" t="str">
        <v>site</v>
      </c>
      <c r="S46" t="str">
        <v>peg</v>
      </c>
      <c r="T46" t="str">
        <v>A</v>
      </c>
      <c r="U46" t="str">
        <v>298</v>
      </c>
      <c r="V46" t="str">
        <v>a&gt;g</v>
      </c>
      <c r="W46" t="str">
        <v>1</v>
      </c>
      <c r="X46" t="str">
        <v>6</v>
      </c>
      <c r="Y46" t="str">
        <v>16</v>
      </c>
      <c r="AA46">
        <f t="shared" si="1"/>
        <v>50</v>
      </c>
    </row>
    <row r="47" spans="1:27" x14ac:dyDescent="0.2">
      <c r="A47" s="1">
        <v>45</v>
      </c>
      <c r="B47" t="s">
        <v>58</v>
      </c>
      <c r="C47" t="s">
        <v>5965</v>
      </c>
      <c r="D47">
        <v>213</v>
      </c>
      <c r="E47" t="s">
        <v>11881</v>
      </c>
      <c r="F47">
        <v>20</v>
      </c>
      <c r="G47" t="s">
        <v>12046</v>
      </c>
      <c r="H47">
        <v>10</v>
      </c>
      <c r="I47" t="s">
        <v>17962</v>
      </c>
      <c r="J47">
        <v>50</v>
      </c>
      <c r="K47" t="s">
        <v>18120</v>
      </c>
      <c r="L47">
        <v>12</v>
      </c>
      <c r="M47">
        <v>0</v>
      </c>
      <c r="N47" t="str">
        <f t="shared" si="0"/>
        <v>RAM_1_interest_site_peg_A_298_a&gt;g</v>
      </c>
      <c r="O47" t="str" cm="1">
        <f t="array" ref="O47:Y47">_xlfn.TEXTSPLIT(B47,"_")</f>
        <v>RAM</v>
      </c>
      <c r="P47" t="str">
        <v>1</v>
      </c>
      <c r="Q47" t="str">
        <v>interest</v>
      </c>
      <c r="R47" t="str">
        <v>site</v>
      </c>
      <c r="S47" t="str">
        <v>peg</v>
      </c>
      <c r="T47" t="str">
        <v>A</v>
      </c>
      <c r="U47" t="str">
        <v>298</v>
      </c>
      <c r="V47" t="str">
        <v>a&gt;g</v>
      </c>
      <c r="W47" t="str">
        <v>1</v>
      </c>
      <c r="X47" t="str">
        <v>9</v>
      </c>
      <c r="Y47" t="str">
        <v>0</v>
      </c>
      <c r="AA47">
        <f t="shared" si="1"/>
        <v>50</v>
      </c>
    </row>
    <row r="48" spans="1:27" x14ac:dyDescent="0.2">
      <c r="A48" s="1">
        <v>46</v>
      </c>
      <c r="B48" t="s">
        <v>59</v>
      </c>
      <c r="C48" t="s">
        <v>5966</v>
      </c>
      <c r="D48">
        <v>217</v>
      </c>
      <c r="E48" t="s">
        <v>11881</v>
      </c>
      <c r="F48">
        <v>20</v>
      </c>
      <c r="G48" t="s">
        <v>12047</v>
      </c>
      <c r="H48">
        <v>14</v>
      </c>
      <c r="I48" t="s">
        <v>17962</v>
      </c>
      <c r="J48">
        <v>50</v>
      </c>
      <c r="K48" t="s">
        <v>18121</v>
      </c>
      <c r="L48">
        <v>12</v>
      </c>
      <c r="M48">
        <v>0</v>
      </c>
      <c r="N48" t="str">
        <f t="shared" si="0"/>
        <v>RAM_1_interest_site_peg_A_298_a&gt;g</v>
      </c>
      <c r="O48" t="str" cm="1">
        <f t="array" ref="O48:Y48">_xlfn.TEXTSPLIT(B48,"_")</f>
        <v>RAM</v>
      </c>
      <c r="P48" t="str">
        <v>1</v>
      </c>
      <c r="Q48" t="str">
        <v>interest</v>
      </c>
      <c r="R48" t="str">
        <v>site</v>
      </c>
      <c r="S48" t="str">
        <v>peg</v>
      </c>
      <c r="T48" t="str">
        <v>A</v>
      </c>
      <c r="U48" t="str">
        <v>298</v>
      </c>
      <c r="V48" t="str">
        <v>a&gt;g</v>
      </c>
      <c r="W48" t="str">
        <v>1</v>
      </c>
      <c r="X48" t="str">
        <v>9</v>
      </c>
      <c r="Y48" t="str">
        <v>4</v>
      </c>
      <c r="AA48">
        <f t="shared" si="1"/>
        <v>50</v>
      </c>
    </row>
    <row r="49" spans="1:27" x14ac:dyDescent="0.2">
      <c r="A49" s="1">
        <v>47</v>
      </c>
      <c r="B49" t="s">
        <v>60</v>
      </c>
      <c r="C49" t="s">
        <v>5967</v>
      </c>
      <c r="D49">
        <v>221</v>
      </c>
      <c r="E49" t="s">
        <v>11881</v>
      </c>
      <c r="F49">
        <v>20</v>
      </c>
      <c r="G49" t="s">
        <v>12048</v>
      </c>
      <c r="H49">
        <v>18</v>
      </c>
      <c r="I49" t="s">
        <v>17962</v>
      </c>
      <c r="J49">
        <v>50</v>
      </c>
      <c r="K49" t="s">
        <v>18122</v>
      </c>
      <c r="L49">
        <v>12</v>
      </c>
      <c r="M49">
        <v>0</v>
      </c>
      <c r="N49" t="str">
        <f t="shared" si="0"/>
        <v>RAM_1_interest_site_peg_A_298_a&gt;g</v>
      </c>
      <c r="O49" t="str" cm="1">
        <f t="array" ref="O49:Y49">_xlfn.TEXTSPLIT(B49,"_")</f>
        <v>RAM</v>
      </c>
      <c r="P49" t="str">
        <v>1</v>
      </c>
      <c r="Q49" t="str">
        <v>interest</v>
      </c>
      <c r="R49" t="str">
        <v>site</v>
      </c>
      <c r="S49" t="str">
        <v>peg</v>
      </c>
      <c r="T49" t="str">
        <v>A</v>
      </c>
      <c r="U49" t="str">
        <v>298</v>
      </c>
      <c r="V49" t="str">
        <v>a&gt;g</v>
      </c>
      <c r="W49" t="str">
        <v>1</v>
      </c>
      <c r="X49" t="str">
        <v>9</v>
      </c>
      <c r="Y49" t="str">
        <v>8</v>
      </c>
      <c r="AA49">
        <f t="shared" si="1"/>
        <v>50</v>
      </c>
    </row>
    <row r="50" spans="1:27" x14ac:dyDescent="0.2">
      <c r="A50" s="1">
        <v>48</v>
      </c>
      <c r="B50" t="s">
        <v>61</v>
      </c>
      <c r="C50" t="s">
        <v>5968</v>
      </c>
      <c r="D50">
        <v>225</v>
      </c>
      <c r="E50" t="s">
        <v>11881</v>
      </c>
      <c r="F50">
        <v>20</v>
      </c>
      <c r="G50" t="s">
        <v>12049</v>
      </c>
      <c r="H50">
        <v>22</v>
      </c>
      <c r="I50" t="s">
        <v>17962</v>
      </c>
      <c r="J50">
        <v>50</v>
      </c>
      <c r="K50" t="s">
        <v>18123</v>
      </c>
      <c r="L50">
        <v>12</v>
      </c>
      <c r="M50">
        <v>0</v>
      </c>
      <c r="N50" t="str">
        <f t="shared" si="0"/>
        <v>RAM_1_interest_site_peg_A_298_a&gt;g</v>
      </c>
      <c r="O50" t="str" cm="1">
        <f t="array" ref="O50:Y50">_xlfn.TEXTSPLIT(B50,"_")</f>
        <v>RAM</v>
      </c>
      <c r="P50" t="str">
        <v>1</v>
      </c>
      <c r="Q50" t="str">
        <v>interest</v>
      </c>
      <c r="R50" t="str">
        <v>site</v>
      </c>
      <c r="S50" t="str">
        <v>peg</v>
      </c>
      <c r="T50" t="str">
        <v>A</v>
      </c>
      <c r="U50" t="str">
        <v>298</v>
      </c>
      <c r="V50" t="str">
        <v>a&gt;g</v>
      </c>
      <c r="W50" t="str">
        <v>1</v>
      </c>
      <c r="X50" t="str">
        <v>9</v>
      </c>
      <c r="Y50" t="str">
        <v>12</v>
      </c>
      <c r="AA50">
        <f t="shared" si="1"/>
        <v>50</v>
      </c>
    </row>
    <row r="51" spans="1:27" x14ac:dyDescent="0.2">
      <c r="A51" s="1">
        <v>49</v>
      </c>
      <c r="B51" t="s">
        <v>62</v>
      </c>
      <c r="C51" t="s">
        <v>5969</v>
      </c>
      <c r="D51">
        <v>229</v>
      </c>
      <c r="E51" t="s">
        <v>11881</v>
      </c>
      <c r="F51">
        <v>20</v>
      </c>
      <c r="G51" t="s">
        <v>12050</v>
      </c>
      <c r="H51">
        <v>26</v>
      </c>
      <c r="I51" t="s">
        <v>17962</v>
      </c>
      <c r="J51">
        <v>50</v>
      </c>
      <c r="K51" t="s">
        <v>18124</v>
      </c>
      <c r="L51">
        <v>12</v>
      </c>
      <c r="M51">
        <v>0</v>
      </c>
      <c r="N51" t="str">
        <f t="shared" si="0"/>
        <v>RAM_1_interest_site_peg_A_298_a&gt;g</v>
      </c>
      <c r="O51" t="str" cm="1">
        <f t="array" ref="O51:Y51">_xlfn.TEXTSPLIT(B51,"_")</f>
        <v>RAM</v>
      </c>
      <c r="P51" t="str">
        <v>1</v>
      </c>
      <c r="Q51" t="str">
        <v>interest</v>
      </c>
      <c r="R51" t="str">
        <v>site</v>
      </c>
      <c r="S51" t="str">
        <v>peg</v>
      </c>
      <c r="T51" t="str">
        <v>A</v>
      </c>
      <c r="U51" t="str">
        <v>298</v>
      </c>
      <c r="V51" t="str">
        <v>a&gt;g</v>
      </c>
      <c r="W51" t="str">
        <v>1</v>
      </c>
      <c r="X51" t="str">
        <v>9</v>
      </c>
      <c r="Y51" t="str">
        <v>16</v>
      </c>
      <c r="AA51">
        <f t="shared" si="1"/>
        <v>50</v>
      </c>
    </row>
    <row r="52" spans="1:27" x14ac:dyDescent="0.2">
      <c r="A52" s="1">
        <v>50</v>
      </c>
      <c r="B52" t="s">
        <v>63</v>
      </c>
      <c r="C52" t="s">
        <v>5970</v>
      </c>
      <c r="D52">
        <v>216</v>
      </c>
      <c r="E52" t="s">
        <v>11881</v>
      </c>
      <c r="F52">
        <v>20</v>
      </c>
      <c r="G52" t="s">
        <v>12051</v>
      </c>
      <c r="H52">
        <v>13</v>
      </c>
      <c r="I52" t="s">
        <v>17962</v>
      </c>
      <c r="J52">
        <v>50</v>
      </c>
      <c r="K52" t="s">
        <v>18125</v>
      </c>
      <c r="L52">
        <v>12</v>
      </c>
      <c r="M52">
        <v>0</v>
      </c>
      <c r="N52" t="str">
        <f t="shared" si="0"/>
        <v>RAM_1_interest_site_peg_A_298_a&gt;g</v>
      </c>
      <c r="O52" t="str" cm="1">
        <f t="array" ref="O52:Y52">_xlfn.TEXTSPLIT(B52,"_")</f>
        <v>RAM</v>
      </c>
      <c r="P52" t="str">
        <v>1</v>
      </c>
      <c r="Q52" t="str">
        <v>interest</v>
      </c>
      <c r="R52" t="str">
        <v>site</v>
      </c>
      <c r="S52" t="str">
        <v>peg</v>
      </c>
      <c r="T52" t="str">
        <v>A</v>
      </c>
      <c r="U52" t="str">
        <v>298</v>
      </c>
      <c r="V52" t="str">
        <v>a&gt;g</v>
      </c>
      <c r="W52" t="str">
        <v>1</v>
      </c>
      <c r="X52" t="str">
        <v>12</v>
      </c>
      <c r="Y52" t="str">
        <v>0</v>
      </c>
      <c r="AA52">
        <f t="shared" si="1"/>
        <v>50</v>
      </c>
    </row>
    <row r="53" spans="1:27" x14ac:dyDescent="0.2">
      <c r="A53" s="1">
        <v>51</v>
      </c>
      <c r="B53" t="s">
        <v>64</v>
      </c>
      <c r="C53" t="s">
        <v>5971</v>
      </c>
      <c r="D53">
        <v>220</v>
      </c>
      <c r="E53" t="s">
        <v>11881</v>
      </c>
      <c r="F53">
        <v>20</v>
      </c>
      <c r="G53" t="s">
        <v>12052</v>
      </c>
      <c r="H53">
        <v>17</v>
      </c>
      <c r="I53" t="s">
        <v>17962</v>
      </c>
      <c r="J53">
        <v>50</v>
      </c>
      <c r="K53" t="s">
        <v>18126</v>
      </c>
      <c r="L53">
        <v>12</v>
      </c>
      <c r="M53">
        <v>0</v>
      </c>
      <c r="N53" t="str">
        <f t="shared" si="0"/>
        <v>RAM_1_interest_site_peg_A_298_a&gt;g</v>
      </c>
      <c r="O53" t="str" cm="1">
        <f t="array" ref="O53:Y53">_xlfn.TEXTSPLIT(B53,"_")</f>
        <v>RAM</v>
      </c>
      <c r="P53" t="str">
        <v>1</v>
      </c>
      <c r="Q53" t="str">
        <v>interest</v>
      </c>
      <c r="R53" t="str">
        <v>site</v>
      </c>
      <c r="S53" t="str">
        <v>peg</v>
      </c>
      <c r="T53" t="str">
        <v>A</v>
      </c>
      <c r="U53" t="str">
        <v>298</v>
      </c>
      <c r="V53" t="str">
        <v>a&gt;g</v>
      </c>
      <c r="W53" t="str">
        <v>1</v>
      </c>
      <c r="X53" t="str">
        <v>12</v>
      </c>
      <c r="Y53" t="str">
        <v>4</v>
      </c>
      <c r="AA53">
        <f t="shared" si="1"/>
        <v>50</v>
      </c>
    </row>
    <row r="54" spans="1:27" x14ac:dyDescent="0.2">
      <c r="A54" s="1">
        <v>52</v>
      </c>
      <c r="B54" t="s">
        <v>65</v>
      </c>
      <c r="C54" t="s">
        <v>5972</v>
      </c>
      <c r="D54">
        <v>224</v>
      </c>
      <c r="E54" t="s">
        <v>11881</v>
      </c>
      <c r="F54">
        <v>20</v>
      </c>
      <c r="G54" t="s">
        <v>12053</v>
      </c>
      <c r="H54">
        <v>21</v>
      </c>
      <c r="I54" t="s">
        <v>17962</v>
      </c>
      <c r="J54">
        <v>50</v>
      </c>
      <c r="K54" t="s">
        <v>18127</v>
      </c>
      <c r="L54">
        <v>12</v>
      </c>
      <c r="M54">
        <v>0</v>
      </c>
      <c r="N54" t="str">
        <f t="shared" si="0"/>
        <v>RAM_1_interest_site_peg_A_298_a&gt;g</v>
      </c>
      <c r="O54" t="str" cm="1">
        <f t="array" ref="O54:Y54">_xlfn.TEXTSPLIT(B54,"_")</f>
        <v>RAM</v>
      </c>
      <c r="P54" t="str">
        <v>1</v>
      </c>
      <c r="Q54" t="str">
        <v>interest</v>
      </c>
      <c r="R54" t="str">
        <v>site</v>
      </c>
      <c r="S54" t="str">
        <v>peg</v>
      </c>
      <c r="T54" t="str">
        <v>A</v>
      </c>
      <c r="U54" t="str">
        <v>298</v>
      </c>
      <c r="V54" t="str">
        <v>a&gt;g</v>
      </c>
      <c r="W54" t="str">
        <v>1</v>
      </c>
      <c r="X54" t="str">
        <v>12</v>
      </c>
      <c r="Y54" t="str">
        <v>8</v>
      </c>
      <c r="AA54">
        <f t="shared" si="1"/>
        <v>50</v>
      </c>
    </row>
    <row r="55" spans="1:27" x14ac:dyDescent="0.2">
      <c r="A55" s="1">
        <v>53</v>
      </c>
      <c r="B55" t="s">
        <v>66</v>
      </c>
      <c r="C55" t="s">
        <v>5973</v>
      </c>
      <c r="D55">
        <v>228</v>
      </c>
      <c r="E55" t="s">
        <v>11881</v>
      </c>
      <c r="F55">
        <v>20</v>
      </c>
      <c r="G55" t="s">
        <v>12054</v>
      </c>
      <c r="H55">
        <v>25</v>
      </c>
      <c r="I55" t="s">
        <v>17962</v>
      </c>
      <c r="J55">
        <v>50</v>
      </c>
      <c r="K55" t="s">
        <v>18128</v>
      </c>
      <c r="L55">
        <v>12</v>
      </c>
      <c r="M55">
        <v>0</v>
      </c>
      <c r="N55" t="str">
        <f t="shared" si="0"/>
        <v>RAM_1_interest_site_peg_A_298_a&gt;g</v>
      </c>
      <c r="O55" t="str" cm="1">
        <f t="array" ref="O55:Y55">_xlfn.TEXTSPLIT(B55,"_")</f>
        <v>RAM</v>
      </c>
      <c r="P55" t="str">
        <v>1</v>
      </c>
      <c r="Q55" t="str">
        <v>interest</v>
      </c>
      <c r="R55" t="str">
        <v>site</v>
      </c>
      <c r="S55" t="str">
        <v>peg</v>
      </c>
      <c r="T55" t="str">
        <v>A</v>
      </c>
      <c r="U55" t="str">
        <v>298</v>
      </c>
      <c r="V55" t="str">
        <v>a&gt;g</v>
      </c>
      <c r="W55" t="str">
        <v>1</v>
      </c>
      <c r="X55" t="str">
        <v>12</v>
      </c>
      <c r="Y55" t="str">
        <v>12</v>
      </c>
      <c r="AA55">
        <f t="shared" si="1"/>
        <v>50</v>
      </c>
    </row>
    <row r="56" spans="1:27" x14ac:dyDescent="0.2">
      <c r="A56" s="1">
        <v>54</v>
      </c>
      <c r="B56" t="s">
        <v>67</v>
      </c>
      <c r="C56" t="s">
        <v>5974</v>
      </c>
      <c r="D56">
        <v>232</v>
      </c>
      <c r="E56" t="s">
        <v>11881</v>
      </c>
      <c r="F56">
        <v>20</v>
      </c>
      <c r="G56" t="s">
        <v>12055</v>
      </c>
      <c r="H56">
        <v>29</v>
      </c>
      <c r="I56" t="s">
        <v>17962</v>
      </c>
      <c r="J56">
        <v>50</v>
      </c>
      <c r="K56" t="s">
        <v>18129</v>
      </c>
      <c r="L56">
        <v>12</v>
      </c>
      <c r="M56">
        <v>0</v>
      </c>
      <c r="N56" t="str">
        <f t="shared" si="0"/>
        <v>RAM_1_interest_site_peg_A_298_a&gt;g</v>
      </c>
      <c r="O56" t="str" cm="1">
        <f t="array" ref="O56:Y56">_xlfn.TEXTSPLIT(B56,"_")</f>
        <v>RAM</v>
      </c>
      <c r="P56" t="str">
        <v>1</v>
      </c>
      <c r="Q56" t="str">
        <v>interest</v>
      </c>
      <c r="R56" t="str">
        <v>site</v>
      </c>
      <c r="S56" t="str">
        <v>peg</v>
      </c>
      <c r="T56" t="str">
        <v>A</v>
      </c>
      <c r="U56" t="str">
        <v>298</v>
      </c>
      <c r="V56" t="str">
        <v>a&gt;g</v>
      </c>
      <c r="W56" t="str">
        <v>1</v>
      </c>
      <c r="X56" t="str">
        <v>12</v>
      </c>
      <c r="Y56" t="str">
        <v>16</v>
      </c>
      <c r="AA56">
        <f t="shared" si="1"/>
        <v>50</v>
      </c>
    </row>
    <row r="57" spans="1:27" x14ac:dyDescent="0.2">
      <c r="A57" s="1">
        <v>55</v>
      </c>
      <c r="B57" t="s">
        <v>68</v>
      </c>
      <c r="C57" t="s">
        <v>5975</v>
      </c>
      <c r="D57">
        <v>219</v>
      </c>
      <c r="E57" t="s">
        <v>11881</v>
      </c>
      <c r="F57">
        <v>20</v>
      </c>
      <c r="G57" t="s">
        <v>12056</v>
      </c>
      <c r="H57">
        <v>16</v>
      </c>
      <c r="I57" t="s">
        <v>17962</v>
      </c>
      <c r="J57">
        <v>50</v>
      </c>
      <c r="K57" t="s">
        <v>18130</v>
      </c>
      <c r="L57">
        <v>12</v>
      </c>
      <c r="M57">
        <v>0</v>
      </c>
      <c r="N57" t="str">
        <f t="shared" si="0"/>
        <v>RAM_1_interest_site_peg_A_298_a&gt;g</v>
      </c>
      <c r="O57" t="str" cm="1">
        <f t="array" ref="O57:Y57">_xlfn.TEXTSPLIT(B57,"_")</f>
        <v>RAM</v>
      </c>
      <c r="P57" t="str">
        <v>1</v>
      </c>
      <c r="Q57" t="str">
        <v>interest</v>
      </c>
      <c r="R57" t="str">
        <v>site</v>
      </c>
      <c r="S57" t="str">
        <v>peg</v>
      </c>
      <c r="T57" t="str">
        <v>A</v>
      </c>
      <c r="U57" t="str">
        <v>298</v>
      </c>
      <c r="V57" t="str">
        <v>a&gt;g</v>
      </c>
      <c r="W57" t="str">
        <v>1</v>
      </c>
      <c r="X57" t="str">
        <v>15</v>
      </c>
      <c r="Y57" t="str">
        <v>0</v>
      </c>
      <c r="AA57">
        <f t="shared" si="1"/>
        <v>50</v>
      </c>
    </row>
    <row r="58" spans="1:27" x14ac:dyDescent="0.2">
      <c r="A58" s="1">
        <v>56</v>
      </c>
      <c r="B58" t="s">
        <v>69</v>
      </c>
      <c r="C58" t="s">
        <v>5976</v>
      </c>
      <c r="D58">
        <v>223</v>
      </c>
      <c r="E58" t="s">
        <v>11881</v>
      </c>
      <c r="F58">
        <v>20</v>
      </c>
      <c r="G58" t="s">
        <v>12057</v>
      </c>
      <c r="H58">
        <v>20</v>
      </c>
      <c r="I58" t="s">
        <v>17962</v>
      </c>
      <c r="J58">
        <v>50</v>
      </c>
      <c r="K58" t="s">
        <v>18131</v>
      </c>
      <c r="L58">
        <v>12</v>
      </c>
      <c r="M58">
        <v>0</v>
      </c>
      <c r="N58" t="str">
        <f t="shared" si="0"/>
        <v>RAM_1_interest_site_peg_A_298_a&gt;g</v>
      </c>
      <c r="O58" t="str" cm="1">
        <f t="array" ref="O58:Y58">_xlfn.TEXTSPLIT(B58,"_")</f>
        <v>RAM</v>
      </c>
      <c r="P58" t="str">
        <v>1</v>
      </c>
      <c r="Q58" t="str">
        <v>interest</v>
      </c>
      <c r="R58" t="str">
        <v>site</v>
      </c>
      <c r="S58" t="str">
        <v>peg</v>
      </c>
      <c r="T58" t="str">
        <v>A</v>
      </c>
      <c r="U58" t="str">
        <v>298</v>
      </c>
      <c r="V58" t="str">
        <v>a&gt;g</v>
      </c>
      <c r="W58" t="str">
        <v>1</v>
      </c>
      <c r="X58" t="str">
        <v>15</v>
      </c>
      <c r="Y58" t="str">
        <v>4</v>
      </c>
      <c r="AA58">
        <f t="shared" si="1"/>
        <v>50</v>
      </c>
    </row>
    <row r="59" spans="1:27" x14ac:dyDescent="0.2">
      <c r="A59" s="1">
        <v>57</v>
      </c>
      <c r="B59" t="s">
        <v>70</v>
      </c>
      <c r="C59" t="s">
        <v>5977</v>
      </c>
      <c r="D59">
        <v>227</v>
      </c>
      <c r="E59" t="s">
        <v>11881</v>
      </c>
      <c r="F59">
        <v>20</v>
      </c>
      <c r="G59" t="s">
        <v>12058</v>
      </c>
      <c r="H59">
        <v>24</v>
      </c>
      <c r="I59" t="s">
        <v>17962</v>
      </c>
      <c r="J59">
        <v>50</v>
      </c>
      <c r="K59" t="s">
        <v>18132</v>
      </c>
      <c r="L59">
        <v>12</v>
      </c>
      <c r="M59">
        <v>0</v>
      </c>
      <c r="N59" t="str">
        <f t="shared" si="0"/>
        <v>RAM_1_interest_site_peg_A_298_a&gt;g</v>
      </c>
      <c r="O59" t="str" cm="1">
        <f t="array" ref="O59:Y59">_xlfn.TEXTSPLIT(B59,"_")</f>
        <v>RAM</v>
      </c>
      <c r="P59" t="str">
        <v>1</v>
      </c>
      <c r="Q59" t="str">
        <v>interest</v>
      </c>
      <c r="R59" t="str">
        <v>site</v>
      </c>
      <c r="S59" t="str">
        <v>peg</v>
      </c>
      <c r="T59" t="str">
        <v>A</v>
      </c>
      <c r="U59" t="str">
        <v>298</v>
      </c>
      <c r="V59" t="str">
        <v>a&gt;g</v>
      </c>
      <c r="W59" t="str">
        <v>1</v>
      </c>
      <c r="X59" t="str">
        <v>15</v>
      </c>
      <c r="Y59" t="str">
        <v>8</v>
      </c>
      <c r="AA59">
        <f t="shared" si="1"/>
        <v>50</v>
      </c>
    </row>
    <row r="60" spans="1:27" x14ac:dyDescent="0.2">
      <c r="A60" s="1">
        <v>58</v>
      </c>
      <c r="B60" t="s">
        <v>71</v>
      </c>
      <c r="C60" t="s">
        <v>5978</v>
      </c>
      <c r="D60">
        <v>231</v>
      </c>
      <c r="E60" t="s">
        <v>11881</v>
      </c>
      <c r="F60">
        <v>20</v>
      </c>
      <c r="G60" t="s">
        <v>12059</v>
      </c>
      <c r="H60">
        <v>28</v>
      </c>
      <c r="I60" t="s">
        <v>17962</v>
      </c>
      <c r="J60">
        <v>50</v>
      </c>
      <c r="K60" t="s">
        <v>18133</v>
      </c>
      <c r="L60">
        <v>12</v>
      </c>
      <c r="M60">
        <v>0</v>
      </c>
      <c r="N60" t="str">
        <f t="shared" si="0"/>
        <v>RAM_1_interest_site_peg_A_298_a&gt;g</v>
      </c>
      <c r="O60" t="str" cm="1">
        <f t="array" ref="O60:Y60">_xlfn.TEXTSPLIT(B60,"_")</f>
        <v>RAM</v>
      </c>
      <c r="P60" t="str">
        <v>1</v>
      </c>
      <c r="Q60" t="str">
        <v>interest</v>
      </c>
      <c r="R60" t="str">
        <v>site</v>
      </c>
      <c r="S60" t="str">
        <v>peg</v>
      </c>
      <c r="T60" t="str">
        <v>A</v>
      </c>
      <c r="U60" t="str">
        <v>298</v>
      </c>
      <c r="V60" t="str">
        <v>a&gt;g</v>
      </c>
      <c r="W60" t="str">
        <v>1</v>
      </c>
      <c r="X60" t="str">
        <v>15</v>
      </c>
      <c r="Y60" t="str">
        <v>12</v>
      </c>
      <c r="AA60">
        <f t="shared" si="1"/>
        <v>50</v>
      </c>
    </row>
    <row r="61" spans="1:27" x14ac:dyDescent="0.2">
      <c r="A61" s="1">
        <v>59</v>
      </c>
      <c r="B61" t="s">
        <v>72</v>
      </c>
      <c r="C61" t="s">
        <v>5979</v>
      </c>
      <c r="D61">
        <v>235</v>
      </c>
      <c r="E61" t="s">
        <v>11881</v>
      </c>
      <c r="F61">
        <v>20</v>
      </c>
      <c r="G61" t="s">
        <v>12060</v>
      </c>
      <c r="H61">
        <v>32</v>
      </c>
      <c r="I61" t="s">
        <v>17962</v>
      </c>
      <c r="J61">
        <v>50</v>
      </c>
      <c r="K61" t="s">
        <v>18134</v>
      </c>
      <c r="L61">
        <v>12</v>
      </c>
      <c r="M61">
        <v>0</v>
      </c>
      <c r="N61" t="str">
        <f t="shared" si="0"/>
        <v>RAM_1_interest_site_peg_A_298_a&gt;g</v>
      </c>
      <c r="O61" t="str" cm="1">
        <f t="array" ref="O61:Y61">_xlfn.TEXTSPLIT(B61,"_")</f>
        <v>RAM</v>
      </c>
      <c r="P61" t="str">
        <v>1</v>
      </c>
      <c r="Q61" t="str">
        <v>interest</v>
      </c>
      <c r="R61" t="str">
        <v>site</v>
      </c>
      <c r="S61" t="str">
        <v>peg</v>
      </c>
      <c r="T61" t="str">
        <v>A</v>
      </c>
      <c r="U61" t="str">
        <v>298</v>
      </c>
      <c r="V61" t="str">
        <v>a&gt;g</v>
      </c>
      <c r="W61" t="str">
        <v>1</v>
      </c>
      <c r="X61" t="str">
        <v>15</v>
      </c>
      <c r="Y61" t="str">
        <v>16</v>
      </c>
      <c r="AA61">
        <f t="shared" si="1"/>
        <v>50</v>
      </c>
    </row>
    <row r="62" spans="1:27" x14ac:dyDescent="0.2">
      <c r="A62" s="1">
        <v>60</v>
      </c>
      <c r="B62" t="s">
        <v>73</v>
      </c>
      <c r="C62" t="s">
        <v>5980</v>
      </c>
      <c r="D62">
        <v>211</v>
      </c>
      <c r="E62" t="s">
        <v>11881</v>
      </c>
      <c r="F62">
        <v>20</v>
      </c>
      <c r="G62" t="s">
        <v>12061</v>
      </c>
      <c r="H62">
        <v>8</v>
      </c>
      <c r="I62" t="s">
        <v>17962</v>
      </c>
      <c r="J62">
        <v>50</v>
      </c>
      <c r="K62" t="s">
        <v>18135</v>
      </c>
      <c r="L62">
        <v>12</v>
      </c>
      <c r="M62">
        <v>0</v>
      </c>
      <c r="N62" t="str">
        <f t="shared" si="0"/>
        <v>RAM_1_interest_site_peg_A_299_g&gt;a</v>
      </c>
      <c r="O62" t="str" cm="1">
        <f t="array" ref="O62:Y62">_xlfn.TEXTSPLIT(B62,"_")</f>
        <v>RAM</v>
      </c>
      <c r="P62" t="str">
        <v>1</v>
      </c>
      <c r="Q62" t="str">
        <v>interest</v>
      </c>
      <c r="R62" t="str">
        <v>site</v>
      </c>
      <c r="S62" t="str">
        <v>peg</v>
      </c>
      <c r="T62" t="str">
        <v>A</v>
      </c>
      <c r="U62" t="str">
        <v>299</v>
      </c>
      <c r="V62" t="str">
        <v>g&gt;a</v>
      </c>
      <c r="W62" t="str">
        <v>2</v>
      </c>
      <c r="X62" t="str">
        <v>6</v>
      </c>
      <c r="Y62" t="str">
        <v>0</v>
      </c>
      <c r="AA62">
        <f t="shared" si="1"/>
        <v>50</v>
      </c>
    </row>
    <row r="63" spans="1:27" x14ac:dyDescent="0.2">
      <c r="A63" s="1">
        <v>61</v>
      </c>
      <c r="B63" t="s">
        <v>74</v>
      </c>
      <c r="C63" t="s">
        <v>5981</v>
      </c>
      <c r="D63">
        <v>215</v>
      </c>
      <c r="E63" t="s">
        <v>11881</v>
      </c>
      <c r="F63">
        <v>20</v>
      </c>
      <c r="G63" t="s">
        <v>12062</v>
      </c>
      <c r="H63">
        <v>12</v>
      </c>
      <c r="I63" t="s">
        <v>17962</v>
      </c>
      <c r="J63">
        <v>50</v>
      </c>
      <c r="K63" t="s">
        <v>18136</v>
      </c>
      <c r="L63">
        <v>12</v>
      </c>
      <c r="M63">
        <v>0</v>
      </c>
      <c r="N63" t="str">
        <f t="shared" si="0"/>
        <v>RAM_1_interest_site_peg_A_299_g&gt;a</v>
      </c>
      <c r="O63" t="str" cm="1">
        <f t="array" ref="O63:Y63">_xlfn.TEXTSPLIT(B63,"_")</f>
        <v>RAM</v>
      </c>
      <c r="P63" t="str">
        <v>1</v>
      </c>
      <c r="Q63" t="str">
        <v>interest</v>
      </c>
      <c r="R63" t="str">
        <v>site</v>
      </c>
      <c r="S63" t="str">
        <v>peg</v>
      </c>
      <c r="T63" t="str">
        <v>A</v>
      </c>
      <c r="U63" t="str">
        <v>299</v>
      </c>
      <c r="V63" t="str">
        <v>g&gt;a</v>
      </c>
      <c r="W63" t="str">
        <v>2</v>
      </c>
      <c r="X63" t="str">
        <v>6</v>
      </c>
      <c r="Y63" t="str">
        <v>4</v>
      </c>
      <c r="AA63">
        <f t="shared" si="1"/>
        <v>50</v>
      </c>
    </row>
    <row r="64" spans="1:27" x14ac:dyDescent="0.2">
      <c r="A64" s="1">
        <v>62</v>
      </c>
      <c r="B64" t="s">
        <v>75</v>
      </c>
      <c r="C64" t="s">
        <v>5982</v>
      </c>
      <c r="D64">
        <v>219</v>
      </c>
      <c r="E64" t="s">
        <v>11881</v>
      </c>
      <c r="F64">
        <v>20</v>
      </c>
      <c r="G64" t="s">
        <v>12063</v>
      </c>
      <c r="H64">
        <v>16</v>
      </c>
      <c r="I64" t="s">
        <v>17962</v>
      </c>
      <c r="J64">
        <v>50</v>
      </c>
      <c r="K64" t="s">
        <v>18137</v>
      </c>
      <c r="L64">
        <v>12</v>
      </c>
      <c r="M64">
        <v>0</v>
      </c>
      <c r="N64" t="str">
        <f t="shared" si="0"/>
        <v>RAM_1_interest_site_peg_A_299_g&gt;a</v>
      </c>
      <c r="O64" t="str" cm="1">
        <f t="array" ref="O64:Y64">_xlfn.TEXTSPLIT(B64,"_")</f>
        <v>RAM</v>
      </c>
      <c r="P64" t="str">
        <v>1</v>
      </c>
      <c r="Q64" t="str">
        <v>interest</v>
      </c>
      <c r="R64" t="str">
        <v>site</v>
      </c>
      <c r="S64" t="str">
        <v>peg</v>
      </c>
      <c r="T64" t="str">
        <v>A</v>
      </c>
      <c r="U64" t="str">
        <v>299</v>
      </c>
      <c r="V64" t="str">
        <v>g&gt;a</v>
      </c>
      <c r="W64" t="str">
        <v>2</v>
      </c>
      <c r="X64" t="str">
        <v>6</v>
      </c>
      <c r="Y64" t="str">
        <v>8</v>
      </c>
      <c r="AA64">
        <f t="shared" si="1"/>
        <v>50</v>
      </c>
    </row>
    <row r="65" spans="1:27" x14ac:dyDescent="0.2">
      <c r="A65" s="1">
        <v>63</v>
      </c>
      <c r="B65" t="s">
        <v>76</v>
      </c>
      <c r="C65" t="s">
        <v>5983</v>
      </c>
      <c r="D65">
        <v>223</v>
      </c>
      <c r="E65" t="s">
        <v>11881</v>
      </c>
      <c r="F65">
        <v>20</v>
      </c>
      <c r="G65" t="s">
        <v>12064</v>
      </c>
      <c r="H65">
        <v>20</v>
      </c>
      <c r="I65" t="s">
        <v>17962</v>
      </c>
      <c r="J65">
        <v>50</v>
      </c>
      <c r="K65" t="s">
        <v>18138</v>
      </c>
      <c r="L65">
        <v>12</v>
      </c>
      <c r="M65">
        <v>0</v>
      </c>
      <c r="N65" t="str">
        <f t="shared" si="0"/>
        <v>RAM_1_interest_site_peg_A_299_g&gt;a</v>
      </c>
      <c r="O65" t="str" cm="1">
        <f t="array" ref="O65:Y65">_xlfn.TEXTSPLIT(B65,"_")</f>
        <v>RAM</v>
      </c>
      <c r="P65" t="str">
        <v>1</v>
      </c>
      <c r="Q65" t="str">
        <v>interest</v>
      </c>
      <c r="R65" t="str">
        <v>site</v>
      </c>
      <c r="S65" t="str">
        <v>peg</v>
      </c>
      <c r="T65" t="str">
        <v>A</v>
      </c>
      <c r="U65" t="str">
        <v>299</v>
      </c>
      <c r="V65" t="str">
        <v>g&gt;a</v>
      </c>
      <c r="W65" t="str">
        <v>2</v>
      </c>
      <c r="X65" t="str">
        <v>6</v>
      </c>
      <c r="Y65" t="str">
        <v>12</v>
      </c>
      <c r="AA65">
        <f t="shared" si="1"/>
        <v>50</v>
      </c>
    </row>
    <row r="66" spans="1:27" x14ac:dyDescent="0.2">
      <c r="A66" s="1">
        <v>64</v>
      </c>
      <c r="B66" t="s">
        <v>77</v>
      </c>
      <c r="C66" t="s">
        <v>5984</v>
      </c>
      <c r="D66">
        <v>227</v>
      </c>
      <c r="E66" t="s">
        <v>11881</v>
      </c>
      <c r="F66">
        <v>20</v>
      </c>
      <c r="G66" t="s">
        <v>12065</v>
      </c>
      <c r="H66">
        <v>24</v>
      </c>
      <c r="I66" t="s">
        <v>17962</v>
      </c>
      <c r="J66">
        <v>50</v>
      </c>
      <c r="K66" t="s">
        <v>18139</v>
      </c>
      <c r="L66">
        <v>12</v>
      </c>
      <c r="M66">
        <v>0</v>
      </c>
      <c r="N66" t="str">
        <f t="shared" si="0"/>
        <v>RAM_1_interest_site_peg_A_299_g&gt;a</v>
      </c>
      <c r="O66" t="str" cm="1">
        <f t="array" ref="O66:Y66">_xlfn.TEXTSPLIT(B66,"_")</f>
        <v>RAM</v>
      </c>
      <c r="P66" t="str">
        <v>1</v>
      </c>
      <c r="Q66" t="str">
        <v>interest</v>
      </c>
      <c r="R66" t="str">
        <v>site</v>
      </c>
      <c r="S66" t="str">
        <v>peg</v>
      </c>
      <c r="T66" t="str">
        <v>A</v>
      </c>
      <c r="U66" t="str">
        <v>299</v>
      </c>
      <c r="V66" t="str">
        <v>g&gt;a</v>
      </c>
      <c r="W66" t="str">
        <v>2</v>
      </c>
      <c r="X66" t="str">
        <v>6</v>
      </c>
      <c r="Y66" t="str">
        <v>16</v>
      </c>
      <c r="AA66">
        <f t="shared" si="1"/>
        <v>50</v>
      </c>
    </row>
    <row r="67" spans="1:27" x14ac:dyDescent="0.2">
      <c r="A67" s="1">
        <v>65</v>
      </c>
      <c r="B67" t="s">
        <v>78</v>
      </c>
      <c r="C67" t="s">
        <v>5985</v>
      </c>
      <c r="D67">
        <v>214</v>
      </c>
      <c r="E67" t="s">
        <v>11881</v>
      </c>
      <c r="F67">
        <v>20</v>
      </c>
      <c r="G67" t="s">
        <v>12066</v>
      </c>
      <c r="H67">
        <v>11</v>
      </c>
      <c r="I67" t="s">
        <v>17962</v>
      </c>
      <c r="J67">
        <v>50</v>
      </c>
      <c r="K67" t="s">
        <v>18140</v>
      </c>
      <c r="L67">
        <v>12</v>
      </c>
      <c r="M67">
        <v>0</v>
      </c>
      <c r="N67" t="str">
        <f t="shared" ref="N67:N130" si="2">_xlfn.CONCAT(O67,"_",P67,"_",Q67,"_",R67,"_",S67,"_",T67,"_",U67,"_",V67)</f>
        <v>RAM_1_interest_site_peg_A_299_g&gt;a</v>
      </c>
      <c r="O67" t="str" cm="1">
        <f t="array" ref="O67:Y67">_xlfn.TEXTSPLIT(B67,"_")</f>
        <v>RAM</v>
      </c>
      <c r="P67" t="str">
        <v>1</v>
      </c>
      <c r="Q67" t="str">
        <v>interest</v>
      </c>
      <c r="R67" t="str">
        <v>site</v>
      </c>
      <c r="S67" t="str">
        <v>peg</v>
      </c>
      <c r="T67" t="str">
        <v>A</v>
      </c>
      <c r="U67" t="str">
        <v>299</v>
      </c>
      <c r="V67" t="str">
        <v>g&gt;a</v>
      </c>
      <c r="W67" t="str">
        <v>2</v>
      </c>
      <c r="X67" t="str">
        <v>9</v>
      </c>
      <c r="Y67" t="str">
        <v>0</v>
      </c>
      <c r="AA67">
        <f t="shared" ref="AA67:AA130" si="3">LEN(I67)</f>
        <v>50</v>
      </c>
    </row>
    <row r="68" spans="1:27" x14ac:dyDescent="0.2">
      <c r="A68" s="1">
        <v>66</v>
      </c>
      <c r="B68" t="s">
        <v>79</v>
      </c>
      <c r="C68" t="s">
        <v>5986</v>
      </c>
      <c r="D68">
        <v>218</v>
      </c>
      <c r="E68" t="s">
        <v>11881</v>
      </c>
      <c r="F68">
        <v>20</v>
      </c>
      <c r="G68" t="s">
        <v>12067</v>
      </c>
      <c r="H68">
        <v>15</v>
      </c>
      <c r="I68" t="s">
        <v>17962</v>
      </c>
      <c r="J68">
        <v>50</v>
      </c>
      <c r="K68" t="s">
        <v>18141</v>
      </c>
      <c r="L68">
        <v>12</v>
      </c>
      <c r="M68">
        <v>0</v>
      </c>
      <c r="N68" t="str">
        <f t="shared" si="2"/>
        <v>RAM_1_interest_site_peg_A_299_g&gt;a</v>
      </c>
      <c r="O68" t="str" cm="1">
        <f t="array" ref="O68:Y68">_xlfn.TEXTSPLIT(B68,"_")</f>
        <v>RAM</v>
      </c>
      <c r="P68" t="str">
        <v>1</v>
      </c>
      <c r="Q68" t="str">
        <v>interest</v>
      </c>
      <c r="R68" t="str">
        <v>site</v>
      </c>
      <c r="S68" t="str">
        <v>peg</v>
      </c>
      <c r="T68" t="str">
        <v>A</v>
      </c>
      <c r="U68" t="str">
        <v>299</v>
      </c>
      <c r="V68" t="str">
        <v>g&gt;a</v>
      </c>
      <c r="W68" t="str">
        <v>2</v>
      </c>
      <c r="X68" t="str">
        <v>9</v>
      </c>
      <c r="Y68" t="str">
        <v>4</v>
      </c>
      <c r="AA68">
        <f t="shared" si="3"/>
        <v>50</v>
      </c>
    </row>
    <row r="69" spans="1:27" x14ac:dyDescent="0.2">
      <c r="A69" s="1">
        <v>67</v>
      </c>
      <c r="B69" t="s">
        <v>80</v>
      </c>
      <c r="C69" t="s">
        <v>5987</v>
      </c>
      <c r="D69">
        <v>222</v>
      </c>
      <c r="E69" t="s">
        <v>11881</v>
      </c>
      <c r="F69">
        <v>20</v>
      </c>
      <c r="G69" t="s">
        <v>12068</v>
      </c>
      <c r="H69">
        <v>19</v>
      </c>
      <c r="I69" t="s">
        <v>17962</v>
      </c>
      <c r="J69">
        <v>50</v>
      </c>
      <c r="K69" t="s">
        <v>18142</v>
      </c>
      <c r="L69">
        <v>12</v>
      </c>
      <c r="M69">
        <v>0</v>
      </c>
      <c r="N69" t="str">
        <f t="shared" si="2"/>
        <v>RAM_1_interest_site_peg_A_299_g&gt;a</v>
      </c>
      <c r="O69" t="str" cm="1">
        <f t="array" ref="O69:Y69">_xlfn.TEXTSPLIT(B69,"_")</f>
        <v>RAM</v>
      </c>
      <c r="P69" t="str">
        <v>1</v>
      </c>
      <c r="Q69" t="str">
        <v>interest</v>
      </c>
      <c r="R69" t="str">
        <v>site</v>
      </c>
      <c r="S69" t="str">
        <v>peg</v>
      </c>
      <c r="T69" t="str">
        <v>A</v>
      </c>
      <c r="U69" t="str">
        <v>299</v>
      </c>
      <c r="V69" t="str">
        <v>g&gt;a</v>
      </c>
      <c r="W69" t="str">
        <v>2</v>
      </c>
      <c r="X69" t="str">
        <v>9</v>
      </c>
      <c r="Y69" t="str">
        <v>8</v>
      </c>
      <c r="AA69">
        <f t="shared" si="3"/>
        <v>50</v>
      </c>
    </row>
    <row r="70" spans="1:27" x14ac:dyDescent="0.2">
      <c r="A70" s="1">
        <v>68</v>
      </c>
      <c r="B70" t="s">
        <v>81</v>
      </c>
      <c r="C70" t="s">
        <v>5988</v>
      </c>
      <c r="D70">
        <v>226</v>
      </c>
      <c r="E70" t="s">
        <v>11881</v>
      </c>
      <c r="F70">
        <v>20</v>
      </c>
      <c r="G70" t="s">
        <v>12069</v>
      </c>
      <c r="H70">
        <v>23</v>
      </c>
      <c r="I70" t="s">
        <v>17962</v>
      </c>
      <c r="J70">
        <v>50</v>
      </c>
      <c r="K70" t="s">
        <v>18143</v>
      </c>
      <c r="L70">
        <v>12</v>
      </c>
      <c r="M70">
        <v>0</v>
      </c>
      <c r="N70" t="str">
        <f t="shared" si="2"/>
        <v>RAM_1_interest_site_peg_A_299_g&gt;a</v>
      </c>
      <c r="O70" t="str" cm="1">
        <f t="array" ref="O70:Y70">_xlfn.TEXTSPLIT(B70,"_")</f>
        <v>RAM</v>
      </c>
      <c r="P70" t="str">
        <v>1</v>
      </c>
      <c r="Q70" t="str">
        <v>interest</v>
      </c>
      <c r="R70" t="str">
        <v>site</v>
      </c>
      <c r="S70" t="str">
        <v>peg</v>
      </c>
      <c r="T70" t="str">
        <v>A</v>
      </c>
      <c r="U70" t="str">
        <v>299</v>
      </c>
      <c r="V70" t="str">
        <v>g&gt;a</v>
      </c>
      <c r="W70" t="str">
        <v>2</v>
      </c>
      <c r="X70" t="str">
        <v>9</v>
      </c>
      <c r="Y70" t="str">
        <v>12</v>
      </c>
      <c r="AA70">
        <f t="shared" si="3"/>
        <v>50</v>
      </c>
    </row>
    <row r="71" spans="1:27" x14ac:dyDescent="0.2">
      <c r="A71" s="1">
        <v>69</v>
      </c>
      <c r="B71" t="s">
        <v>82</v>
      </c>
      <c r="C71" t="s">
        <v>5989</v>
      </c>
      <c r="D71">
        <v>230</v>
      </c>
      <c r="E71" t="s">
        <v>11881</v>
      </c>
      <c r="F71">
        <v>20</v>
      </c>
      <c r="G71" t="s">
        <v>12070</v>
      </c>
      <c r="H71">
        <v>27</v>
      </c>
      <c r="I71" t="s">
        <v>17962</v>
      </c>
      <c r="J71">
        <v>50</v>
      </c>
      <c r="K71" t="s">
        <v>18144</v>
      </c>
      <c r="L71">
        <v>12</v>
      </c>
      <c r="M71">
        <v>0</v>
      </c>
      <c r="N71" t="str">
        <f t="shared" si="2"/>
        <v>RAM_1_interest_site_peg_A_299_g&gt;a</v>
      </c>
      <c r="O71" t="str" cm="1">
        <f t="array" ref="O71:Y71">_xlfn.TEXTSPLIT(B71,"_")</f>
        <v>RAM</v>
      </c>
      <c r="P71" t="str">
        <v>1</v>
      </c>
      <c r="Q71" t="str">
        <v>interest</v>
      </c>
      <c r="R71" t="str">
        <v>site</v>
      </c>
      <c r="S71" t="str">
        <v>peg</v>
      </c>
      <c r="T71" t="str">
        <v>A</v>
      </c>
      <c r="U71" t="str">
        <v>299</v>
      </c>
      <c r="V71" t="str">
        <v>g&gt;a</v>
      </c>
      <c r="W71" t="str">
        <v>2</v>
      </c>
      <c r="X71" t="str">
        <v>9</v>
      </c>
      <c r="Y71" t="str">
        <v>16</v>
      </c>
      <c r="AA71">
        <f t="shared" si="3"/>
        <v>50</v>
      </c>
    </row>
    <row r="72" spans="1:27" x14ac:dyDescent="0.2">
      <c r="A72" s="1">
        <v>70</v>
      </c>
      <c r="B72" t="s">
        <v>83</v>
      </c>
      <c r="C72" t="s">
        <v>5990</v>
      </c>
      <c r="D72">
        <v>217</v>
      </c>
      <c r="E72" t="s">
        <v>11881</v>
      </c>
      <c r="F72">
        <v>20</v>
      </c>
      <c r="G72" t="s">
        <v>12071</v>
      </c>
      <c r="H72">
        <v>14</v>
      </c>
      <c r="I72" t="s">
        <v>17962</v>
      </c>
      <c r="J72">
        <v>50</v>
      </c>
      <c r="K72" t="s">
        <v>18145</v>
      </c>
      <c r="L72">
        <v>12</v>
      </c>
      <c r="M72">
        <v>0</v>
      </c>
      <c r="N72" t="str">
        <f t="shared" si="2"/>
        <v>RAM_1_interest_site_peg_A_299_g&gt;a</v>
      </c>
      <c r="O72" t="str" cm="1">
        <f t="array" ref="O72:Y72">_xlfn.TEXTSPLIT(B72,"_")</f>
        <v>RAM</v>
      </c>
      <c r="P72" t="str">
        <v>1</v>
      </c>
      <c r="Q72" t="str">
        <v>interest</v>
      </c>
      <c r="R72" t="str">
        <v>site</v>
      </c>
      <c r="S72" t="str">
        <v>peg</v>
      </c>
      <c r="T72" t="str">
        <v>A</v>
      </c>
      <c r="U72" t="str">
        <v>299</v>
      </c>
      <c r="V72" t="str">
        <v>g&gt;a</v>
      </c>
      <c r="W72" t="str">
        <v>2</v>
      </c>
      <c r="X72" t="str">
        <v>12</v>
      </c>
      <c r="Y72" t="str">
        <v>0</v>
      </c>
      <c r="AA72">
        <f t="shared" si="3"/>
        <v>50</v>
      </c>
    </row>
    <row r="73" spans="1:27" x14ac:dyDescent="0.2">
      <c r="A73" s="1">
        <v>71</v>
      </c>
      <c r="B73" t="s">
        <v>84</v>
      </c>
      <c r="C73" t="s">
        <v>5991</v>
      </c>
      <c r="D73">
        <v>221</v>
      </c>
      <c r="E73" t="s">
        <v>11881</v>
      </c>
      <c r="F73">
        <v>20</v>
      </c>
      <c r="G73" t="s">
        <v>12072</v>
      </c>
      <c r="H73">
        <v>18</v>
      </c>
      <c r="I73" t="s">
        <v>17962</v>
      </c>
      <c r="J73">
        <v>50</v>
      </c>
      <c r="K73" t="s">
        <v>18146</v>
      </c>
      <c r="L73">
        <v>12</v>
      </c>
      <c r="M73">
        <v>0</v>
      </c>
      <c r="N73" t="str">
        <f t="shared" si="2"/>
        <v>RAM_1_interest_site_peg_A_299_g&gt;a</v>
      </c>
      <c r="O73" t="str" cm="1">
        <f t="array" ref="O73:Y73">_xlfn.TEXTSPLIT(B73,"_")</f>
        <v>RAM</v>
      </c>
      <c r="P73" t="str">
        <v>1</v>
      </c>
      <c r="Q73" t="str">
        <v>interest</v>
      </c>
      <c r="R73" t="str">
        <v>site</v>
      </c>
      <c r="S73" t="str">
        <v>peg</v>
      </c>
      <c r="T73" t="str">
        <v>A</v>
      </c>
      <c r="U73" t="str">
        <v>299</v>
      </c>
      <c r="V73" t="str">
        <v>g&gt;a</v>
      </c>
      <c r="W73" t="str">
        <v>2</v>
      </c>
      <c r="X73" t="str">
        <v>12</v>
      </c>
      <c r="Y73" t="str">
        <v>4</v>
      </c>
      <c r="AA73">
        <f t="shared" si="3"/>
        <v>50</v>
      </c>
    </row>
    <row r="74" spans="1:27" x14ac:dyDescent="0.2">
      <c r="A74" s="1">
        <v>72</v>
      </c>
      <c r="B74" t="s">
        <v>85</v>
      </c>
      <c r="C74" t="s">
        <v>5992</v>
      </c>
      <c r="D74">
        <v>225</v>
      </c>
      <c r="E74" t="s">
        <v>11881</v>
      </c>
      <c r="F74">
        <v>20</v>
      </c>
      <c r="G74" t="s">
        <v>12073</v>
      </c>
      <c r="H74">
        <v>22</v>
      </c>
      <c r="I74" t="s">
        <v>17962</v>
      </c>
      <c r="J74">
        <v>50</v>
      </c>
      <c r="K74" t="s">
        <v>18147</v>
      </c>
      <c r="L74">
        <v>12</v>
      </c>
      <c r="M74">
        <v>0</v>
      </c>
      <c r="N74" t="str">
        <f t="shared" si="2"/>
        <v>RAM_1_interest_site_peg_A_299_g&gt;a</v>
      </c>
      <c r="O74" t="str" cm="1">
        <f t="array" ref="O74:Y74">_xlfn.TEXTSPLIT(B74,"_")</f>
        <v>RAM</v>
      </c>
      <c r="P74" t="str">
        <v>1</v>
      </c>
      <c r="Q74" t="str">
        <v>interest</v>
      </c>
      <c r="R74" t="str">
        <v>site</v>
      </c>
      <c r="S74" t="str">
        <v>peg</v>
      </c>
      <c r="T74" t="str">
        <v>A</v>
      </c>
      <c r="U74" t="str">
        <v>299</v>
      </c>
      <c r="V74" t="str">
        <v>g&gt;a</v>
      </c>
      <c r="W74" t="str">
        <v>2</v>
      </c>
      <c r="X74" t="str">
        <v>12</v>
      </c>
      <c r="Y74" t="str">
        <v>8</v>
      </c>
      <c r="AA74">
        <f t="shared" si="3"/>
        <v>50</v>
      </c>
    </row>
    <row r="75" spans="1:27" x14ac:dyDescent="0.2">
      <c r="A75" s="1">
        <v>73</v>
      </c>
      <c r="B75" t="s">
        <v>86</v>
      </c>
      <c r="C75" t="s">
        <v>5993</v>
      </c>
      <c r="D75">
        <v>229</v>
      </c>
      <c r="E75" t="s">
        <v>11881</v>
      </c>
      <c r="F75">
        <v>20</v>
      </c>
      <c r="G75" t="s">
        <v>12074</v>
      </c>
      <c r="H75">
        <v>26</v>
      </c>
      <c r="I75" t="s">
        <v>17962</v>
      </c>
      <c r="J75">
        <v>50</v>
      </c>
      <c r="K75" t="s">
        <v>18148</v>
      </c>
      <c r="L75">
        <v>12</v>
      </c>
      <c r="M75">
        <v>0</v>
      </c>
      <c r="N75" t="str">
        <f t="shared" si="2"/>
        <v>RAM_1_interest_site_peg_A_299_g&gt;a</v>
      </c>
      <c r="O75" t="str" cm="1">
        <f t="array" ref="O75:Y75">_xlfn.TEXTSPLIT(B75,"_")</f>
        <v>RAM</v>
      </c>
      <c r="P75" t="str">
        <v>1</v>
      </c>
      <c r="Q75" t="str">
        <v>interest</v>
      </c>
      <c r="R75" t="str">
        <v>site</v>
      </c>
      <c r="S75" t="str">
        <v>peg</v>
      </c>
      <c r="T75" t="str">
        <v>A</v>
      </c>
      <c r="U75" t="str">
        <v>299</v>
      </c>
      <c r="V75" t="str">
        <v>g&gt;a</v>
      </c>
      <c r="W75" t="str">
        <v>2</v>
      </c>
      <c r="X75" t="str">
        <v>12</v>
      </c>
      <c r="Y75" t="str">
        <v>12</v>
      </c>
      <c r="AA75">
        <f t="shared" si="3"/>
        <v>50</v>
      </c>
    </row>
    <row r="76" spans="1:27" x14ac:dyDescent="0.2">
      <c r="A76" s="1">
        <v>74</v>
      </c>
      <c r="B76" t="s">
        <v>87</v>
      </c>
      <c r="C76" t="s">
        <v>5994</v>
      </c>
      <c r="D76">
        <v>233</v>
      </c>
      <c r="E76" t="s">
        <v>11881</v>
      </c>
      <c r="F76">
        <v>20</v>
      </c>
      <c r="G76" t="s">
        <v>12075</v>
      </c>
      <c r="H76">
        <v>30</v>
      </c>
      <c r="I76" t="s">
        <v>17962</v>
      </c>
      <c r="J76">
        <v>50</v>
      </c>
      <c r="K76" t="s">
        <v>18149</v>
      </c>
      <c r="L76">
        <v>12</v>
      </c>
      <c r="M76">
        <v>0</v>
      </c>
      <c r="N76" t="str">
        <f t="shared" si="2"/>
        <v>RAM_1_interest_site_peg_A_299_g&gt;a</v>
      </c>
      <c r="O76" t="str" cm="1">
        <f t="array" ref="O76:Y76">_xlfn.TEXTSPLIT(B76,"_")</f>
        <v>RAM</v>
      </c>
      <c r="P76" t="str">
        <v>1</v>
      </c>
      <c r="Q76" t="str">
        <v>interest</v>
      </c>
      <c r="R76" t="str">
        <v>site</v>
      </c>
      <c r="S76" t="str">
        <v>peg</v>
      </c>
      <c r="T76" t="str">
        <v>A</v>
      </c>
      <c r="U76" t="str">
        <v>299</v>
      </c>
      <c r="V76" t="str">
        <v>g&gt;a</v>
      </c>
      <c r="W76" t="str">
        <v>2</v>
      </c>
      <c r="X76" t="str">
        <v>12</v>
      </c>
      <c r="Y76" t="str">
        <v>16</v>
      </c>
      <c r="AA76">
        <f t="shared" si="3"/>
        <v>50</v>
      </c>
    </row>
    <row r="77" spans="1:27" x14ac:dyDescent="0.2">
      <c r="A77" s="1">
        <v>75</v>
      </c>
      <c r="B77" t="s">
        <v>88</v>
      </c>
      <c r="C77" t="s">
        <v>5995</v>
      </c>
      <c r="D77">
        <v>220</v>
      </c>
      <c r="E77" t="s">
        <v>11881</v>
      </c>
      <c r="F77">
        <v>20</v>
      </c>
      <c r="G77" t="s">
        <v>12076</v>
      </c>
      <c r="H77">
        <v>17</v>
      </c>
      <c r="I77" t="s">
        <v>17962</v>
      </c>
      <c r="J77">
        <v>50</v>
      </c>
      <c r="K77" t="s">
        <v>18150</v>
      </c>
      <c r="L77">
        <v>12</v>
      </c>
      <c r="M77">
        <v>0</v>
      </c>
      <c r="N77" t="str">
        <f t="shared" si="2"/>
        <v>RAM_1_interest_site_peg_A_299_g&gt;a</v>
      </c>
      <c r="O77" t="str" cm="1">
        <f t="array" ref="O77:Y77">_xlfn.TEXTSPLIT(B77,"_")</f>
        <v>RAM</v>
      </c>
      <c r="P77" t="str">
        <v>1</v>
      </c>
      <c r="Q77" t="str">
        <v>interest</v>
      </c>
      <c r="R77" t="str">
        <v>site</v>
      </c>
      <c r="S77" t="str">
        <v>peg</v>
      </c>
      <c r="T77" t="str">
        <v>A</v>
      </c>
      <c r="U77" t="str">
        <v>299</v>
      </c>
      <c r="V77" t="str">
        <v>g&gt;a</v>
      </c>
      <c r="W77" t="str">
        <v>2</v>
      </c>
      <c r="X77" t="str">
        <v>15</v>
      </c>
      <c r="Y77" t="str">
        <v>0</v>
      </c>
      <c r="AA77">
        <f t="shared" si="3"/>
        <v>50</v>
      </c>
    </row>
    <row r="78" spans="1:27" x14ac:dyDescent="0.2">
      <c r="A78" s="1">
        <v>76</v>
      </c>
      <c r="B78" t="s">
        <v>89</v>
      </c>
      <c r="C78" t="s">
        <v>5996</v>
      </c>
      <c r="D78">
        <v>224</v>
      </c>
      <c r="E78" t="s">
        <v>11881</v>
      </c>
      <c r="F78">
        <v>20</v>
      </c>
      <c r="G78" t="s">
        <v>12077</v>
      </c>
      <c r="H78">
        <v>21</v>
      </c>
      <c r="I78" t="s">
        <v>17962</v>
      </c>
      <c r="J78">
        <v>50</v>
      </c>
      <c r="K78" t="s">
        <v>18151</v>
      </c>
      <c r="L78">
        <v>12</v>
      </c>
      <c r="M78">
        <v>0</v>
      </c>
      <c r="N78" t="str">
        <f t="shared" si="2"/>
        <v>RAM_1_interest_site_peg_A_299_g&gt;a</v>
      </c>
      <c r="O78" t="str" cm="1">
        <f t="array" ref="O78:Y78">_xlfn.TEXTSPLIT(B78,"_")</f>
        <v>RAM</v>
      </c>
      <c r="P78" t="str">
        <v>1</v>
      </c>
      <c r="Q78" t="str">
        <v>interest</v>
      </c>
      <c r="R78" t="str">
        <v>site</v>
      </c>
      <c r="S78" t="str">
        <v>peg</v>
      </c>
      <c r="T78" t="str">
        <v>A</v>
      </c>
      <c r="U78" t="str">
        <v>299</v>
      </c>
      <c r="V78" t="str">
        <v>g&gt;a</v>
      </c>
      <c r="W78" t="str">
        <v>2</v>
      </c>
      <c r="X78" t="str">
        <v>15</v>
      </c>
      <c r="Y78" t="str">
        <v>4</v>
      </c>
      <c r="AA78">
        <f t="shared" si="3"/>
        <v>50</v>
      </c>
    </row>
    <row r="79" spans="1:27" x14ac:dyDescent="0.2">
      <c r="A79" s="1">
        <v>77</v>
      </c>
      <c r="B79" t="s">
        <v>90</v>
      </c>
      <c r="C79" t="s">
        <v>5997</v>
      </c>
      <c r="D79">
        <v>228</v>
      </c>
      <c r="E79" t="s">
        <v>11881</v>
      </c>
      <c r="F79">
        <v>20</v>
      </c>
      <c r="G79" t="s">
        <v>12078</v>
      </c>
      <c r="H79">
        <v>25</v>
      </c>
      <c r="I79" t="s">
        <v>17962</v>
      </c>
      <c r="J79">
        <v>50</v>
      </c>
      <c r="K79" t="s">
        <v>18152</v>
      </c>
      <c r="L79">
        <v>12</v>
      </c>
      <c r="M79">
        <v>0</v>
      </c>
      <c r="N79" t="str">
        <f t="shared" si="2"/>
        <v>RAM_1_interest_site_peg_A_299_g&gt;a</v>
      </c>
      <c r="O79" t="str" cm="1">
        <f t="array" ref="O79:Y79">_xlfn.TEXTSPLIT(B79,"_")</f>
        <v>RAM</v>
      </c>
      <c r="P79" t="str">
        <v>1</v>
      </c>
      <c r="Q79" t="str">
        <v>interest</v>
      </c>
      <c r="R79" t="str">
        <v>site</v>
      </c>
      <c r="S79" t="str">
        <v>peg</v>
      </c>
      <c r="T79" t="str">
        <v>A</v>
      </c>
      <c r="U79" t="str">
        <v>299</v>
      </c>
      <c r="V79" t="str">
        <v>g&gt;a</v>
      </c>
      <c r="W79" t="str">
        <v>2</v>
      </c>
      <c r="X79" t="str">
        <v>15</v>
      </c>
      <c r="Y79" t="str">
        <v>8</v>
      </c>
      <c r="AA79">
        <f t="shared" si="3"/>
        <v>50</v>
      </c>
    </row>
    <row r="80" spans="1:27" x14ac:dyDescent="0.2">
      <c r="A80" s="1">
        <v>78</v>
      </c>
      <c r="B80" t="s">
        <v>91</v>
      </c>
      <c r="C80" t="s">
        <v>5998</v>
      </c>
      <c r="D80">
        <v>232</v>
      </c>
      <c r="E80" t="s">
        <v>11881</v>
      </c>
      <c r="F80">
        <v>20</v>
      </c>
      <c r="G80" t="s">
        <v>12079</v>
      </c>
      <c r="H80">
        <v>29</v>
      </c>
      <c r="I80" t="s">
        <v>17962</v>
      </c>
      <c r="J80">
        <v>50</v>
      </c>
      <c r="K80" t="s">
        <v>18153</v>
      </c>
      <c r="L80">
        <v>12</v>
      </c>
      <c r="M80">
        <v>0</v>
      </c>
      <c r="N80" t="str">
        <f t="shared" si="2"/>
        <v>RAM_1_interest_site_peg_A_299_g&gt;a</v>
      </c>
      <c r="O80" t="str" cm="1">
        <f t="array" ref="O80:Y80">_xlfn.TEXTSPLIT(B80,"_")</f>
        <v>RAM</v>
      </c>
      <c r="P80" t="str">
        <v>1</v>
      </c>
      <c r="Q80" t="str">
        <v>interest</v>
      </c>
      <c r="R80" t="str">
        <v>site</v>
      </c>
      <c r="S80" t="str">
        <v>peg</v>
      </c>
      <c r="T80" t="str">
        <v>A</v>
      </c>
      <c r="U80" t="str">
        <v>299</v>
      </c>
      <c r="V80" t="str">
        <v>g&gt;a</v>
      </c>
      <c r="W80" t="str">
        <v>2</v>
      </c>
      <c r="X80" t="str">
        <v>15</v>
      </c>
      <c r="Y80" t="str">
        <v>12</v>
      </c>
      <c r="AA80">
        <f t="shared" si="3"/>
        <v>50</v>
      </c>
    </row>
    <row r="81" spans="1:27" x14ac:dyDescent="0.2">
      <c r="A81" s="1">
        <v>79</v>
      </c>
      <c r="B81" t="s">
        <v>92</v>
      </c>
      <c r="C81" t="s">
        <v>5999</v>
      </c>
      <c r="D81">
        <v>236</v>
      </c>
      <c r="E81" t="s">
        <v>11881</v>
      </c>
      <c r="F81">
        <v>20</v>
      </c>
      <c r="G81" t="s">
        <v>12080</v>
      </c>
      <c r="H81">
        <v>33</v>
      </c>
      <c r="I81" t="s">
        <v>17962</v>
      </c>
      <c r="J81">
        <v>50</v>
      </c>
      <c r="K81" t="s">
        <v>18154</v>
      </c>
      <c r="L81">
        <v>12</v>
      </c>
      <c r="M81">
        <v>0</v>
      </c>
      <c r="N81" t="str">
        <f t="shared" si="2"/>
        <v>RAM_1_interest_site_peg_A_299_g&gt;a</v>
      </c>
      <c r="O81" t="str" cm="1">
        <f t="array" ref="O81:Y81">_xlfn.TEXTSPLIT(B81,"_")</f>
        <v>RAM</v>
      </c>
      <c r="P81" t="str">
        <v>1</v>
      </c>
      <c r="Q81" t="str">
        <v>interest</v>
      </c>
      <c r="R81" t="str">
        <v>site</v>
      </c>
      <c r="S81" t="str">
        <v>peg</v>
      </c>
      <c r="T81" t="str">
        <v>A</v>
      </c>
      <c r="U81" t="str">
        <v>299</v>
      </c>
      <c r="V81" t="str">
        <v>g&gt;a</v>
      </c>
      <c r="W81" t="str">
        <v>2</v>
      </c>
      <c r="X81" t="str">
        <v>15</v>
      </c>
      <c r="Y81" t="str">
        <v>16</v>
      </c>
      <c r="AA81">
        <f t="shared" si="3"/>
        <v>50</v>
      </c>
    </row>
    <row r="82" spans="1:27" x14ac:dyDescent="0.2">
      <c r="A82" s="1">
        <v>80</v>
      </c>
      <c r="B82" t="s">
        <v>93</v>
      </c>
      <c r="C82" t="s">
        <v>6000</v>
      </c>
      <c r="D82">
        <v>211</v>
      </c>
      <c r="E82" t="s">
        <v>11881</v>
      </c>
      <c r="F82">
        <v>20</v>
      </c>
      <c r="G82" t="s">
        <v>12081</v>
      </c>
      <c r="H82">
        <v>8</v>
      </c>
      <c r="I82" t="s">
        <v>17962</v>
      </c>
      <c r="J82">
        <v>50</v>
      </c>
      <c r="K82" t="s">
        <v>18155</v>
      </c>
      <c r="L82">
        <v>12</v>
      </c>
      <c r="M82">
        <v>0</v>
      </c>
      <c r="N82" t="str">
        <f t="shared" si="2"/>
        <v>RAM_1_interest_site_peg_A_299_g&gt;t</v>
      </c>
      <c r="O82" t="str" cm="1">
        <f t="array" ref="O82:Y82">_xlfn.TEXTSPLIT(B82,"_")</f>
        <v>RAM</v>
      </c>
      <c r="P82" t="str">
        <v>1</v>
      </c>
      <c r="Q82" t="str">
        <v>interest</v>
      </c>
      <c r="R82" t="str">
        <v>site</v>
      </c>
      <c r="S82" t="str">
        <v>peg</v>
      </c>
      <c r="T82" t="str">
        <v>A</v>
      </c>
      <c r="U82" t="str">
        <v>299</v>
      </c>
      <c r="V82" t="str">
        <v>g&gt;t</v>
      </c>
      <c r="W82" t="str">
        <v>2</v>
      </c>
      <c r="X82" t="str">
        <v>6</v>
      </c>
      <c r="Y82" t="str">
        <v>0</v>
      </c>
      <c r="AA82">
        <f t="shared" si="3"/>
        <v>50</v>
      </c>
    </row>
    <row r="83" spans="1:27" x14ac:dyDescent="0.2">
      <c r="A83" s="1">
        <v>81</v>
      </c>
      <c r="B83" t="s">
        <v>94</v>
      </c>
      <c r="C83" t="s">
        <v>6001</v>
      </c>
      <c r="D83">
        <v>215</v>
      </c>
      <c r="E83" t="s">
        <v>11881</v>
      </c>
      <c r="F83">
        <v>20</v>
      </c>
      <c r="G83" t="s">
        <v>12082</v>
      </c>
      <c r="H83">
        <v>12</v>
      </c>
      <c r="I83" t="s">
        <v>17962</v>
      </c>
      <c r="J83">
        <v>50</v>
      </c>
      <c r="K83" t="s">
        <v>18156</v>
      </c>
      <c r="L83">
        <v>12</v>
      </c>
      <c r="M83">
        <v>0</v>
      </c>
      <c r="N83" t="str">
        <f t="shared" si="2"/>
        <v>RAM_1_interest_site_peg_A_299_g&gt;t</v>
      </c>
      <c r="O83" t="str" cm="1">
        <f t="array" ref="O83:Y83">_xlfn.TEXTSPLIT(B83,"_")</f>
        <v>RAM</v>
      </c>
      <c r="P83" t="str">
        <v>1</v>
      </c>
      <c r="Q83" t="str">
        <v>interest</v>
      </c>
      <c r="R83" t="str">
        <v>site</v>
      </c>
      <c r="S83" t="str">
        <v>peg</v>
      </c>
      <c r="T83" t="str">
        <v>A</v>
      </c>
      <c r="U83" t="str">
        <v>299</v>
      </c>
      <c r="V83" t="str">
        <v>g&gt;t</v>
      </c>
      <c r="W83" t="str">
        <v>2</v>
      </c>
      <c r="X83" t="str">
        <v>6</v>
      </c>
      <c r="Y83" t="str">
        <v>4</v>
      </c>
      <c r="AA83">
        <f t="shared" si="3"/>
        <v>50</v>
      </c>
    </row>
    <row r="84" spans="1:27" x14ac:dyDescent="0.2">
      <c r="A84" s="1">
        <v>82</v>
      </c>
      <c r="B84" t="s">
        <v>95</v>
      </c>
      <c r="C84" t="s">
        <v>6002</v>
      </c>
      <c r="D84">
        <v>219</v>
      </c>
      <c r="E84" t="s">
        <v>11881</v>
      </c>
      <c r="F84">
        <v>20</v>
      </c>
      <c r="G84" t="s">
        <v>12083</v>
      </c>
      <c r="H84">
        <v>16</v>
      </c>
      <c r="I84" t="s">
        <v>17962</v>
      </c>
      <c r="J84">
        <v>50</v>
      </c>
      <c r="K84" t="s">
        <v>18157</v>
      </c>
      <c r="L84">
        <v>12</v>
      </c>
      <c r="M84">
        <v>0</v>
      </c>
      <c r="N84" t="str">
        <f t="shared" si="2"/>
        <v>RAM_1_interest_site_peg_A_299_g&gt;t</v>
      </c>
      <c r="O84" t="str" cm="1">
        <f t="array" ref="O84:Y84">_xlfn.TEXTSPLIT(B84,"_")</f>
        <v>RAM</v>
      </c>
      <c r="P84" t="str">
        <v>1</v>
      </c>
      <c r="Q84" t="str">
        <v>interest</v>
      </c>
      <c r="R84" t="str">
        <v>site</v>
      </c>
      <c r="S84" t="str">
        <v>peg</v>
      </c>
      <c r="T84" t="str">
        <v>A</v>
      </c>
      <c r="U84" t="str">
        <v>299</v>
      </c>
      <c r="V84" t="str">
        <v>g&gt;t</v>
      </c>
      <c r="W84" t="str">
        <v>2</v>
      </c>
      <c r="X84" t="str">
        <v>6</v>
      </c>
      <c r="Y84" t="str">
        <v>8</v>
      </c>
      <c r="AA84">
        <f t="shared" si="3"/>
        <v>50</v>
      </c>
    </row>
    <row r="85" spans="1:27" x14ac:dyDescent="0.2">
      <c r="A85" s="1">
        <v>83</v>
      </c>
      <c r="B85" t="s">
        <v>96</v>
      </c>
      <c r="C85" t="s">
        <v>6003</v>
      </c>
      <c r="D85">
        <v>223</v>
      </c>
      <c r="E85" t="s">
        <v>11881</v>
      </c>
      <c r="F85">
        <v>20</v>
      </c>
      <c r="G85" t="s">
        <v>12084</v>
      </c>
      <c r="H85">
        <v>20</v>
      </c>
      <c r="I85" t="s">
        <v>17962</v>
      </c>
      <c r="J85">
        <v>50</v>
      </c>
      <c r="K85" t="s">
        <v>18158</v>
      </c>
      <c r="L85">
        <v>12</v>
      </c>
      <c r="M85">
        <v>0</v>
      </c>
      <c r="N85" t="str">
        <f t="shared" si="2"/>
        <v>RAM_1_interest_site_peg_A_299_g&gt;t</v>
      </c>
      <c r="O85" t="str" cm="1">
        <f t="array" ref="O85:Y85">_xlfn.TEXTSPLIT(B85,"_")</f>
        <v>RAM</v>
      </c>
      <c r="P85" t="str">
        <v>1</v>
      </c>
      <c r="Q85" t="str">
        <v>interest</v>
      </c>
      <c r="R85" t="str">
        <v>site</v>
      </c>
      <c r="S85" t="str">
        <v>peg</v>
      </c>
      <c r="T85" t="str">
        <v>A</v>
      </c>
      <c r="U85" t="str">
        <v>299</v>
      </c>
      <c r="V85" t="str">
        <v>g&gt;t</v>
      </c>
      <c r="W85" t="str">
        <v>2</v>
      </c>
      <c r="X85" t="str">
        <v>6</v>
      </c>
      <c r="Y85" t="str">
        <v>12</v>
      </c>
      <c r="AA85">
        <f t="shared" si="3"/>
        <v>50</v>
      </c>
    </row>
    <row r="86" spans="1:27" x14ac:dyDescent="0.2">
      <c r="A86" s="1">
        <v>84</v>
      </c>
      <c r="B86" t="s">
        <v>97</v>
      </c>
      <c r="C86" t="s">
        <v>6004</v>
      </c>
      <c r="D86">
        <v>227</v>
      </c>
      <c r="E86" t="s">
        <v>11881</v>
      </c>
      <c r="F86">
        <v>20</v>
      </c>
      <c r="G86" t="s">
        <v>12085</v>
      </c>
      <c r="H86">
        <v>24</v>
      </c>
      <c r="I86" t="s">
        <v>17962</v>
      </c>
      <c r="J86">
        <v>50</v>
      </c>
      <c r="K86" t="s">
        <v>18159</v>
      </c>
      <c r="L86">
        <v>12</v>
      </c>
      <c r="M86">
        <v>0</v>
      </c>
      <c r="N86" t="str">
        <f t="shared" si="2"/>
        <v>RAM_1_interest_site_peg_A_299_g&gt;t</v>
      </c>
      <c r="O86" t="str" cm="1">
        <f t="array" ref="O86:Y86">_xlfn.TEXTSPLIT(B86,"_")</f>
        <v>RAM</v>
      </c>
      <c r="P86" t="str">
        <v>1</v>
      </c>
      <c r="Q86" t="str">
        <v>interest</v>
      </c>
      <c r="R86" t="str">
        <v>site</v>
      </c>
      <c r="S86" t="str">
        <v>peg</v>
      </c>
      <c r="T86" t="str">
        <v>A</v>
      </c>
      <c r="U86" t="str">
        <v>299</v>
      </c>
      <c r="V86" t="str">
        <v>g&gt;t</v>
      </c>
      <c r="W86" t="str">
        <v>2</v>
      </c>
      <c r="X86" t="str">
        <v>6</v>
      </c>
      <c r="Y86" t="str">
        <v>16</v>
      </c>
      <c r="AA86">
        <f t="shared" si="3"/>
        <v>50</v>
      </c>
    </row>
    <row r="87" spans="1:27" x14ac:dyDescent="0.2">
      <c r="A87" s="1">
        <v>85</v>
      </c>
      <c r="B87" t="s">
        <v>98</v>
      </c>
      <c r="C87" t="s">
        <v>6005</v>
      </c>
      <c r="D87">
        <v>214</v>
      </c>
      <c r="E87" t="s">
        <v>11881</v>
      </c>
      <c r="F87">
        <v>20</v>
      </c>
      <c r="G87" t="s">
        <v>12086</v>
      </c>
      <c r="H87">
        <v>11</v>
      </c>
      <c r="I87" t="s">
        <v>17962</v>
      </c>
      <c r="J87">
        <v>50</v>
      </c>
      <c r="K87" t="s">
        <v>18160</v>
      </c>
      <c r="L87">
        <v>12</v>
      </c>
      <c r="M87">
        <v>0</v>
      </c>
      <c r="N87" t="str">
        <f t="shared" si="2"/>
        <v>RAM_1_interest_site_peg_A_299_g&gt;t</v>
      </c>
      <c r="O87" t="str" cm="1">
        <f t="array" ref="O87:Y87">_xlfn.TEXTSPLIT(B87,"_")</f>
        <v>RAM</v>
      </c>
      <c r="P87" t="str">
        <v>1</v>
      </c>
      <c r="Q87" t="str">
        <v>interest</v>
      </c>
      <c r="R87" t="str">
        <v>site</v>
      </c>
      <c r="S87" t="str">
        <v>peg</v>
      </c>
      <c r="T87" t="str">
        <v>A</v>
      </c>
      <c r="U87" t="str">
        <v>299</v>
      </c>
      <c r="V87" t="str">
        <v>g&gt;t</v>
      </c>
      <c r="W87" t="str">
        <v>2</v>
      </c>
      <c r="X87" t="str">
        <v>9</v>
      </c>
      <c r="Y87" t="str">
        <v>0</v>
      </c>
      <c r="AA87">
        <f t="shared" si="3"/>
        <v>50</v>
      </c>
    </row>
    <row r="88" spans="1:27" x14ac:dyDescent="0.2">
      <c r="A88" s="1">
        <v>86</v>
      </c>
      <c r="B88" t="s">
        <v>99</v>
      </c>
      <c r="C88" t="s">
        <v>6006</v>
      </c>
      <c r="D88">
        <v>218</v>
      </c>
      <c r="E88" t="s">
        <v>11881</v>
      </c>
      <c r="F88">
        <v>20</v>
      </c>
      <c r="G88" t="s">
        <v>12087</v>
      </c>
      <c r="H88">
        <v>15</v>
      </c>
      <c r="I88" t="s">
        <v>17962</v>
      </c>
      <c r="J88">
        <v>50</v>
      </c>
      <c r="K88" t="s">
        <v>18161</v>
      </c>
      <c r="L88">
        <v>12</v>
      </c>
      <c r="M88">
        <v>0</v>
      </c>
      <c r="N88" t="str">
        <f t="shared" si="2"/>
        <v>RAM_1_interest_site_peg_A_299_g&gt;t</v>
      </c>
      <c r="O88" t="str" cm="1">
        <f t="array" ref="O88:Y88">_xlfn.TEXTSPLIT(B88,"_")</f>
        <v>RAM</v>
      </c>
      <c r="P88" t="str">
        <v>1</v>
      </c>
      <c r="Q88" t="str">
        <v>interest</v>
      </c>
      <c r="R88" t="str">
        <v>site</v>
      </c>
      <c r="S88" t="str">
        <v>peg</v>
      </c>
      <c r="T88" t="str">
        <v>A</v>
      </c>
      <c r="U88" t="str">
        <v>299</v>
      </c>
      <c r="V88" t="str">
        <v>g&gt;t</v>
      </c>
      <c r="W88" t="str">
        <v>2</v>
      </c>
      <c r="X88" t="str">
        <v>9</v>
      </c>
      <c r="Y88" t="str">
        <v>4</v>
      </c>
      <c r="AA88">
        <f t="shared" si="3"/>
        <v>50</v>
      </c>
    </row>
    <row r="89" spans="1:27" x14ac:dyDescent="0.2">
      <c r="A89" s="1">
        <v>87</v>
      </c>
      <c r="B89" t="s">
        <v>100</v>
      </c>
      <c r="C89" t="s">
        <v>6007</v>
      </c>
      <c r="D89">
        <v>222</v>
      </c>
      <c r="E89" t="s">
        <v>11881</v>
      </c>
      <c r="F89">
        <v>20</v>
      </c>
      <c r="G89" t="s">
        <v>12088</v>
      </c>
      <c r="H89">
        <v>19</v>
      </c>
      <c r="I89" t="s">
        <v>17962</v>
      </c>
      <c r="J89">
        <v>50</v>
      </c>
      <c r="K89" t="s">
        <v>18162</v>
      </c>
      <c r="L89">
        <v>12</v>
      </c>
      <c r="M89">
        <v>0</v>
      </c>
      <c r="N89" t="str">
        <f t="shared" si="2"/>
        <v>RAM_1_interest_site_peg_A_299_g&gt;t</v>
      </c>
      <c r="O89" t="str" cm="1">
        <f t="array" ref="O89:Y89">_xlfn.TEXTSPLIT(B89,"_")</f>
        <v>RAM</v>
      </c>
      <c r="P89" t="str">
        <v>1</v>
      </c>
      <c r="Q89" t="str">
        <v>interest</v>
      </c>
      <c r="R89" t="str">
        <v>site</v>
      </c>
      <c r="S89" t="str">
        <v>peg</v>
      </c>
      <c r="T89" t="str">
        <v>A</v>
      </c>
      <c r="U89" t="str">
        <v>299</v>
      </c>
      <c r="V89" t="str">
        <v>g&gt;t</v>
      </c>
      <c r="W89" t="str">
        <v>2</v>
      </c>
      <c r="X89" t="str">
        <v>9</v>
      </c>
      <c r="Y89" t="str">
        <v>8</v>
      </c>
      <c r="AA89">
        <f t="shared" si="3"/>
        <v>50</v>
      </c>
    </row>
    <row r="90" spans="1:27" x14ac:dyDescent="0.2">
      <c r="A90" s="1">
        <v>88</v>
      </c>
      <c r="B90" t="s">
        <v>101</v>
      </c>
      <c r="C90" t="s">
        <v>6008</v>
      </c>
      <c r="D90">
        <v>226</v>
      </c>
      <c r="E90" t="s">
        <v>11881</v>
      </c>
      <c r="F90">
        <v>20</v>
      </c>
      <c r="G90" t="s">
        <v>12089</v>
      </c>
      <c r="H90">
        <v>23</v>
      </c>
      <c r="I90" t="s">
        <v>17962</v>
      </c>
      <c r="J90">
        <v>50</v>
      </c>
      <c r="K90" t="s">
        <v>18163</v>
      </c>
      <c r="L90">
        <v>12</v>
      </c>
      <c r="M90">
        <v>0</v>
      </c>
      <c r="N90" t="str">
        <f t="shared" si="2"/>
        <v>RAM_1_interest_site_peg_A_299_g&gt;t</v>
      </c>
      <c r="O90" t="str" cm="1">
        <f t="array" ref="O90:Y90">_xlfn.TEXTSPLIT(B90,"_")</f>
        <v>RAM</v>
      </c>
      <c r="P90" t="str">
        <v>1</v>
      </c>
      <c r="Q90" t="str">
        <v>interest</v>
      </c>
      <c r="R90" t="str">
        <v>site</v>
      </c>
      <c r="S90" t="str">
        <v>peg</v>
      </c>
      <c r="T90" t="str">
        <v>A</v>
      </c>
      <c r="U90" t="str">
        <v>299</v>
      </c>
      <c r="V90" t="str">
        <v>g&gt;t</v>
      </c>
      <c r="W90" t="str">
        <v>2</v>
      </c>
      <c r="X90" t="str">
        <v>9</v>
      </c>
      <c r="Y90" t="str">
        <v>12</v>
      </c>
      <c r="AA90">
        <f t="shared" si="3"/>
        <v>50</v>
      </c>
    </row>
    <row r="91" spans="1:27" x14ac:dyDescent="0.2">
      <c r="A91" s="1">
        <v>89</v>
      </c>
      <c r="B91" t="s">
        <v>102</v>
      </c>
      <c r="C91" t="s">
        <v>6009</v>
      </c>
      <c r="D91">
        <v>230</v>
      </c>
      <c r="E91" t="s">
        <v>11881</v>
      </c>
      <c r="F91">
        <v>20</v>
      </c>
      <c r="G91" t="s">
        <v>12090</v>
      </c>
      <c r="H91">
        <v>27</v>
      </c>
      <c r="I91" t="s">
        <v>17962</v>
      </c>
      <c r="J91">
        <v>50</v>
      </c>
      <c r="K91" t="s">
        <v>18164</v>
      </c>
      <c r="L91">
        <v>12</v>
      </c>
      <c r="M91">
        <v>0</v>
      </c>
      <c r="N91" t="str">
        <f t="shared" si="2"/>
        <v>RAM_1_interest_site_peg_A_299_g&gt;t</v>
      </c>
      <c r="O91" t="str" cm="1">
        <f t="array" ref="O91:Y91">_xlfn.TEXTSPLIT(B91,"_")</f>
        <v>RAM</v>
      </c>
      <c r="P91" t="str">
        <v>1</v>
      </c>
      <c r="Q91" t="str">
        <v>interest</v>
      </c>
      <c r="R91" t="str">
        <v>site</v>
      </c>
      <c r="S91" t="str">
        <v>peg</v>
      </c>
      <c r="T91" t="str">
        <v>A</v>
      </c>
      <c r="U91" t="str">
        <v>299</v>
      </c>
      <c r="V91" t="str">
        <v>g&gt;t</v>
      </c>
      <c r="W91" t="str">
        <v>2</v>
      </c>
      <c r="X91" t="str">
        <v>9</v>
      </c>
      <c r="Y91" t="str">
        <v>16</v>
      </c>
      <c r="AA91">
        <f t="shared" si="3"/>
        <v>50</v>
      </c>
    </row>
    <row r="92" spans="1:27" x14ac:dyDescent="0.2">
      <c r="A92" s="1">
        <v>90</v>
      </c>
      <c r="B92" t="s">
        <v>103</v>
      </c>
      <c r="C92" t="s">
        <v>6010</v>
      </c>
      <c r="D92">
        <v>217</v>
      </c>
      <c r="E92" t="s">
        <v>11881</v>
      </c>
      <c r="F92">
        <v>20</v>
      </c>
      <c r="G92" t="s">
        <v>12091</v>
      </c>
      <c r="H92">
        <v>14</v>
      </c>
      <c r="I92" t="s">
        <v>17962</v>
      </c>
      <c r="J92">
        <v>50</v>
      </c>
      <c r="K92" t="s">
        <v>18165</v>
      </c>
      <c r="L92">
        <v>12</v>
      </c>
      <c r="M92">
        <v>0</v>
      </c>
      <c r="N92" t="str">
        <f t="shared" si="2"/>
        <v>RAM_1_interest_site_peg_A_299_g&gt;t</v>
      </c>
      <c r="O92" t="str" cm="1">
        <f t="array" ref="O92:Y92">_xlfn.TEXTSPLIT(B92,"_")</f>
        <v>RAM</v>
      </c>
      <c r="P92" t="str">
        <v>1</v>
      </c>
      <c r="Q92" t="str">
        <v>interest</v>
      </c>
      <c r="R92" t="str">
        <v>site</v>
      </c>
      <c r="S92" t="str">
        <v>peg</v>
      </c>
      <c r="T92" t="str">
        <v>A</v>
      </c>
      <c r="U92" t="str">
        <v>299</v>
      </c>
      <c r="V92" t="str">
        <v>g&gt;t</v>
      </c>
      <c r="W92" t="str">
        <v>2</v>
      </c>
      <c r="X92" t="str">
        <v>12</v>
      </c>
      <c r="Y92" t="str">
        <v>0</v>
      </c>
      <c r="AA92">
        <f t="shared" si="3"/>
        <v>50</v>
      </c>
    </row>
    <row r="93" spans="1:27" x14ac:dyDescent="0.2">
      <c r="A93" s="1">
        <v>91</v>
      </c>
      <c r="B93" t="s">
        <v>104</v>
      </c>
      <c r="C93" t="s">
        <v>6011</v>
      </c>
      <c r="D93">
        <v>221</v>
      </c>
      <c r="E93" t="s">
        <v>11881</v>
      </c>
      <c r="F93">
        <v>20</v>
      </c>
      <c r="G93" t="s">
        <v>12092</v>
      </c>
      <c r="H93">
        <v>18</v>
      </c>
      <c r="I93" t="s">
        <v>17962</v>
      </c>
      <c r="J93">
        <v>50</v>
      </c>
      <c r="K93" t="s">
        <v>18166</v>
      </c>
      <c r="L93">
        <v>12</v>
      </c>
      <c r="M93">
        <v>0</v>
      </c>
      <c r="N93" t="str">
        <f t="shared" si="2"/>
        <v>RAM_1_interest_site_peg_A_299_g&gt;t</v>
      </c>
      <c r="O93" t="str" cm="1">
        <f t="array" ref="O93:Y93">_xlfn.TEXTSPLIT(B93,"_")</f>
        <v>RAM</v>
      </c>
      <c r="P93" t="str">
        <v>1</v>
      </c>
      <c r="Q93" t="str">
        <v>interest</v>
      </c>
      <c r="R93" t="str">
        <v>site</v>
      </c>
      <c r="S93" t="str">
        <v>peg</v>
      </c>
      <c r="T93" t="str">
        <v>A</v>
      </c>
      <c r="U93" t="str">
        <v>299</v>
      </c>
      <c r="V93" t="str">
        <v>g&gt;t</v>
      </c>
      <c r="W93" t="str">
        <v>2</v>
      </c>
      <c r="X93" t="str">
        <v>12</v>
      </c>
      <c r="Y93" t="str">
        <v>4</v>
      </c>
      <c r="AA93">
        <f t="shared" si="3"/>
        <v>50</v>
      </c>
    </row>
    <row r="94" spans="1:27" x14ac:dyDescent="0.2">
      <c r="A94" s="1">
        <v>92</v>
      </c>
      <c r="B94" t="s">
        <v>105</v>
      </c>
      <c r="C94" t="s">
        <v>6012</v>
      </c>
      <c r="D94">
        <v>225</v>
      </c>
      <c r="E94" t="s">
        <v>11881</v>
      </c>
      <c r="F94">
        <v>20</v>
      </c>
      <c r="G94" t="s">
        <v>12093</v>
      </c>
      <c r="H94">
        <v>22</v>
      </c>
      <c r="I94" t="s">
        <v>17962</v>
      </c>
      <c r="J94">
        <v>50</v>
      </c>
      <c r="K94" t="s">
        <v>18167</v>
      </c>
      <c r="L94">
        <v>12</v>
      </c>
      <c r="M94">
        <v>0</v>
      </c>
      <c r="N94" t="str">
        <f t="shared" si="2"/>
        <v>RAM_1_interest_site_peg_A_299_g&gt;t</v>
      </c>
      <c r="O94" t="str" cm="1">
        <f t="array" ref="O94:Y94">_xlfn.TEXTSPLIT(B94,"_")</f>
        <v>RAM</v>
      </c>
      <c r="P94" t="str">
        <v>1</v>
      </c>
      <c r="Q94" t="str">
        <v>interest</v>
      </c>
      <c r="R94" t="str">
        <v>site</v>
      </c>
      <c r="S94" t="str">
        <v>peg</v>
      </c>
      <c r="T94" t="str">
        <v>A</v>
      </c>
      <c r="U94" t="str">
        <v>299</v>
      </c>
      <c r="V94" t="str">
        <v>g&gt;t</v>
      </c>
      <c r="W94" t="str">
        <v>2</v>
      </c>
      <c r="X94" t="str">
        <v>12</v>
      </c>
      <c r="Y94" t="str">
        <v>8</v>
      </c>
      <c r="AA94">
        <f t="shared" si="3"/>
        <v>50</v>
      </c>
    </row>
    <row r="95" spans="1:27" x14ac:dyDescent="0.2">
      <c r="A95" s="1">
        <v>93</v>
      </c>
      <c r="B95" t="s">
        <v>106</v>
      </c>
      <c r="C95" t="s">
        <v>6013</v>
      </c>
      <c r="D95">
        <v>229</v>
      </c>
      <c r="E95" t="s">
        <v>11881</v>
      </c>
      <c r="F95">
        <v>20</v>
      </c>
      <c r="G95" t="s">
        <v>12094</v>
      </c>
      <c r="H95">
        <v>26</v>
      </c>
      <c r="I95" t="s">
        <v>17962</v>
      </c>
      <c r="J95">
        <v>50</v>
      </c>
      <c r="K95" t="s">
        <v>18168</v>
      </c>
      <c r="L95">
        <v>12</v>
      </c>
      <c r="M95">
        <v>0</v>
      </c>
      <c r="N95" t="str">
        <f t="shared" si="2"/>
        <v>RAM_1_interest_site_peg_A_299_g&gt;t</v>
      </c>
      <c r="O95" t="str" cm="1">
        <f t="array" ref="O95:Y95">_xlfn.TEXTSPLIT(B95,"_")</f>
        <v>RAM</v>
      </c>
      <c r="P95" t="str">
        <v>1</v>
      </c>
      <c r="Q95" t="str">
        <v>interest</v>
      </c>
      <c r="R95" t="str">
        <v>site</v>
      </c>
      <c r="S95" t="str">
        <v>peg</v>
      </c>
      <c r="T95" t="str">
        <v>A</v>
      </c>
      <c r="U95" t="str">
        <v>299</v>
      </c>
      <c r="V95" t="str">
        <v>g&gt;t</v>
      </c>
      <c r="W95" t="str">
        <v>2</v>
      </c>
      <c r="X95" t="str">
        <v>12</v>
      </c>
      <c r="Y95" t="str">
        <v>12</v>
      </c>
      <c r="AA95">
        <f t="shared" si="3"/>
        <v>50</v>
      </c>
    </row>
    <row r="96" spans="1:27" x14ac:dyDescent="0.2">
      <c r="A96" s="1">
        <v>94</v>
      </c>
      <c r="B96" t="s">
        <v>107</v>
      </c>
      <c r="C96" t="s">
        <v>6014</v>
      </c>
      <c r="D96">
        <v>233</v>
      </c>
      <c r="E96" t="s">
        <v>11881</v>
      </c>
      <c r="F96">
        <v>20</v>
      </c>
      <c r="G96" t="s">
        <v>12095</v>
      </c>
      <c r="H96">
        <v>30</v>
      </c>
      <c r="I96" t="s">
        <v>17962</v>
      </c>
      <c r="J96">
        <v>50</v>
      </c>
      <c r="K96" t="s">
        <v>18169</v>
      </c>
      <c r="L96">
        <v>12</v>
      </c>
      <c r="M96">
        <v>0</v>
      </c>
      <c r="N96" t="str">
        <f t="shared" si="2"/>
        <v>RAM_1_interest_site_peg_A_299_g&gt;t</v>
      </c>
      <c r="O96" t="str" cm="1">
        <f t="array" ref="O96:Y96">_xlfn.TEXTSPLIT(B96,"_")</f>
        <v>RAM</v>
      </c>
      <c r="P96" t="str">
        <v>1</v>
      </c>
      <c r="Q96" t="str">
        <v>interest</v>
      </c>
      <c r="R96" t="str">
        <v>site</v>
      </c>
      <c r="S96" t="str">
        <v>peg</v>
      </c>
      <c r="T96" t="str">
        <v>A</v>
      </c>
      <c r="U96" t="str">
        <v>299</v>
      </c>
      <c r="V96" t="str">
        <v>g&gt;t</v>
      </c>
      <c r="W96" t="str">
        <v>2</v>
      </c>
      <c r="X96" t="str">
        <v>12</v>
      </c>
      <c r="Y96" t="str">
        <v>16</v>
      </c>
      <c r="AA96">
        <f t="shared" si="3"/>
        <v>50</v>
      </c>
    </row>
    <row r="97" spans="1:27" x14ac:dyDescent="0.2">
      <c r="A97" s="1">
        <v>95</v>
      </c>
      <c r="B97" t="s">
        <v>108</v>
      </c>
      <c r="C97" t="s">
        <v>6015</v>
      </c>
      <c r="D97">
        <v>220</v>
      </c>
      <c r="E97" t="s">
        <v>11881</v>
      </c>
      <c r="F97">
        <v>20</v>
      </c>
      <c r="G97" t="s">
        <v>12096</v>
      </c>
      <c r="H97">
        <v>17</v>
      </c>
      <c r="I97" t="s">
        <v>17962</v>
      </c>
      <c r="J97">
        <v>50</v>
      </c>
      <c r="K97" t="s">
        <v>18170</v>
      </c>
      <c r="L97">
        <v>12</v>
      </c>
      <c r="M97">
        <v>0</v>
      </c>
      <c r="N97" t="str">
        <f t="shared" si="2"/>
        <v>RAM_1_interest_site_peg_A_299_g&gt;t</v>
      </c>
      <c r="O97" t="str" cm="1">
        <f t="array" ref="O97:Y97">_xlfn.TEXTSPLIT(B97,"_")</f>
        <v>RAM</v>
      </c>
      <c r="P97" t="str">
        <v>1</v>
      </c>
      <c r="Q97" t="str">
        <v>interest</v>
      </c>
      <c r="R97" t="str">
        <v>site</v>
      </c>
      <c r="S97" t="str">
        <v>peg</v>
      </c>
      <c r="T97" t="str">
        <v>A</v>
      </c>
      <c r="U97" t="str">
        <v>299</v>
      </c>
      <c r="V97" t="str">
        <v>g&gt;t</v>
      </c>
      <c r="W97" t="str">
        <v>2</v>
      </c>
      <c r="X97" t="str">
        <v>15</v>
      </c>
      <c r="Y97" t="str">
        <v>0</v>
      </c>
      <c r="AA97">
        <f t="shared" si="3"/>
        <v>50</v>
      </c>
    </row>
    <row r="98" spans="1:27" x14ac:dyDescent="0.2">
      <c r="A98" s="1">
        <v>96</v>
      </c>
      <c r="B98" t="s">
        <v>109</v>
      </c>
      <c r="C98" t="s">
        <v>6016</v>
      </c>
      <c r="D98">
        <v>224</v>
      </c>
      <c r="E98" t="s">
        <v>11881</v>
      </c>
      <c r="F98">
        <v>20</v>
      </c>
      <c r="G98" t="s">
        <v>12097</v>
      </c>
      <c r="H98">
        <v>21</v>
      </c>
      <c r="I98" t="s">
        <v>17962</v>
      </c>
      <c r="J98">
        <v>50</v>
      </c>
      <c r="K98" t="s">
        <v>18171</v>
      </c>
      <c r="L98">
        <v>12</v>
      </c>
      <c r="M98">
        <v>0</v>
      </c>
      <c r="N98" t="str">
        <f t="shared" si="2"/>
        <v>RAM_1_interest_site_peg_A_299_g&gt;t</v>
      </c>
      <c r="O98" t="str" cm="1">
        <f t="array" ref="O98:Y98">_xlfn.TEXTSPLIT(B98,"_")</f>
        <v>RAM</v>
      </c>
      <c r="P98" t="str">
        <v>1</v>
      </c>
      <c r="Q98" t="str">
        <v>interest</v>
      </c>
      <c r="R98" t="str">
        <v>site</v>
      </c>
      <c r="S98" t="str">
        <v>peg</v>
      </c>
      <c r="T98" t="str">
        <v>A</v>
      </c>
      <c r="U98" t="str">
        <v>299</v>
      </c>
      <c r="V98" t="str">
        <v>g&gt;t</v>
      </c>
      <c r="W98" t="str">
        <v>2</v>
      </c>
      <c r="X98" t="str">
        <v>15</v>
      </c>
      <c r="Y98" t="str">
        <v>4</v>
      </c>
      <c r="AA98">
        <f t="shared" si="3"/>
        <v>50</v>
      </c>
    </row>
    <row r="99" spans="1:27" x14ac:dyDescent="0.2">
      <c r="A99" s="1">
        <v>97</v>
      </c>
      <c r="B99" t="s">
        <v>110</v>
      </c>
      <c r="C99" t="s">
        <v>6017</v>
      </c>
      <c r="D99">
        <v>228</v>
      </c>
      <c r="E99" t="s">
        <v>11881</v>
      </c>
      <c r="F99">
        <v>20</v>
      </c>
      <c r="G99" t="s">
        <v>12098</v>
      </c>
      <c r="H99">
        <v>25</v>
      </c>
      <c r="I99" t="s">
        <v>17962</v>
      </c>
      <c r="J99">
        <v>50</v>
      </c>
      <c r="K99" t="s">
        <v>18172</v>
      </c>
      <c r="L99">
        <v>12</v>
      </c>
      <c r="M99">
        <v>0</v>
      </c>
      <c r="N99" t="str">
        <f t="shared" si="2"/>
        <v>RAM_1_interest_site_peg_A_299_g&gt;t</v>
      </c>
      <c r="O99" t="str" cm="1">
        <f t="array" ref="O99:Y99">_xlfn.TEXTSPLIT(B99,"_")</f>
        <v>RAM</v>
      </c>
      <c r="P99" t="str">
        <v>1</v>
      </c>
      <c r="Q99" t="str">
        <v>interest</v>
      </c>
      <c r="R99" t="str">
        <v>site</v>
      </c>
      <c r="S99" t="str">
        <v>peg</v>
      </c>
      <c r="T99" t="str">
        <v>A</v>
      </c>
      <c r="U99" t="str">
        <v>299</v>
      </c>
      <c r="V99" t="str">
        <v>g&gt;t</v>
      </c>
      <c r="W99" t="str">
        <v>2</v>
      </c>
      <c r="X99" t="str">
        <v>15</v>
      </c>
      <c r="Y99" t="str">
        <v>8</v>
      </c>
      <c r="AA99">
        <f t="shared" si="3"/>
        <v>50</v>
      </c>
    </row>
    <row r="100" spans="1:27" x14ac:dyDescent="0.2">
      <c r="A100" s="1">
        <v>98</v>
      </c>
      <c r="B100" t="s">
        <v>111</v>
      </c>
      <c r="C100" t="s">
        <v>6018</v>
      </c>
      <c r="D100">
        <v>232</v>
      </c>
      <c r="E100" t="s">
        <v>11881</v>
      </c>
      <c r="F100">
        <v>20</v>
      </c>
      <c r="G100" t="s">
        <v>12099</v>
      </c>
      <c r="H100">
        <v>29</v>
      </c>
      <c r="I100" t="s">
        <v>17962</v>
      </c>
      <c r="J100">
        <v>50</v>
      </c>
      <c r="K100" t="s">
        <v>18173</v>
      </c>
      <c r="L100">
        <v>12</v>
      </c>
      <c r="M100">
        <v>0</v>
      </c>
      <c r="N100" t="str">
        <f t="shared" si="2"/>
        <v>RAM_1_interest_site_peg_A_299_g&gt;t</v>
      </c>
      <c r="O100" t="str" cm="1">
        <f t="array" ref="O100:Y100">_xlfn.TEXTSPLIT(B100,"_")</f>
        <v>RAM</v>
      </c>
      <c r="P100" t="str">
        <v>1</v>
      </c>
      <c r="Q100" t="str">
        <v>interest</v>
      </c>
      <c r="R100" t="str">
        <v>site</v>
      </c>
      <c r="S100" t="str">
        <v>peg</v>
      </c>
      <c r="T100" t="str">
        <v>A</v>
      </c>
      <c r="U100" t="str">
        <v>299</v>
      </c>
      <c r="V100" t="str">
        <v>g&gt;t</v>
      </c>
      <c r="W100" t="str">
        <v>2</v>
      </c>
      <c r="X100" t="str">
        <v>15</v>
      </c>
      <c r="Y100" t="str">
        <v>12</v>
      </c>
      <c r="AA100">
        <f t="shared" si="3"/>
        <v>50</v>
      </c>
    </row>
    <row r="101" spans="1:27" x14ac:dyDescent="0.2">
      <c r="A101" s="1">
        <v>99</v>
      </c>
      <c r="B101" t="s">
        <v>112</v>
      </c>
      <c r="C101" t="s">
        <v>6019</v>
      </c>
      <c r="D101">
        <v>236</v>
      </c>
      <c r="E101" t="s">
        <v>11881</v>
      </c>
      <c r="F101">
        <v>20</v>
      </c>
      <c r="G101" t="s">
        <v>12100</v>
      </c>
      <c r="H101">
        <v>33</v>
      </c>
      <c r="I101" t="s">
        <v>17962</v>
      </c>
      <c r="J101">
        <v>50</v>
      </c>
      <c r="K101" t="s">
        <v>18174</v>
      </c>
      <c r="L101">
        <v>12</v>
      </c>
      <c r="M101">
        <v>0</v>
      </c>
      <c r="N101" t="str">
        <f t="shared" si="2"/>
        <v>RAM_1_interest_site_peg_A_299_g&gt;t</v>
      </c>
      <c r="O101" t="str" cm="1">
        <f t="array" ref="O101:Y101">_xlfn.TEXTSPLIT(B101,"_")</f>
        <v>RAM</v>
      </c>
      <c r="P101" t="str">
        <v>1</v>
      </c>
      <c r="Q101" t="str">
        <v>interest</v>
      </c>
      <c r="R101" t="str">
        <v>site</v>
      </c>
      <c r="S101" t="str">
        <v>peg</v>
      </c>
      <c r="T101" t="str">
        <v>A</v>
      </c>
      <c r="U101" t="str">
        <v>299</v>
      </c>
      <c r="V101" t="str">
        <v>g&gt;t</v>
      </c>
      <c r="W101" t="str">
        <v>2</v>
      </c>
      <c r="X101" t="str">
        <v>15</v>
      </c>
      <c r="Y101" t="str">
        <v>16</v>
      </c>
      <c r="AA101">
        <f t="shared" si="3"/>
        <v>50</v>
      </c>
    </row>
    <row r="102" spans="1:27" x14ac:dyDescent="0.2">
      <c r="A102" s="1">
        <v>100</v>
      </c>
      <c r="B102" t="s">
        <v>113</v>
      </c>
      <c r="C102" t="s">
        <v>6020</v>
      </c>
      <c r="D102">
        <v>211</v>
      </c>
      <c r="E102" t="s">
        <v>11881</v>
      </c>
      <c r="F102">
        <v>20</v>
      </c>
      <c r="G102" t="s">
        <v>12101</v>
      </c>
      <c r="H102">
        <v>8</v>
      </c>
      <c r="I102" t="s">
        <v>17962</v>
      </c>
      <c r="J102">
        <v>50</v>
      </c>
      <c r="K102" t="s">
        <v>18175</v>
      </c>
      <c r="L102">
        <v>12</v>
      </c>
      <c r="M102">
        <v>0</v>
      </c>
      <c r="N102" t="str">
        <f t="shared" si="2"/>
        <v>RAM_1_interest_site_peg_A_299_g&gt;c</v>
      </c>
      <c r="O102" t="str" cm="1">
        <f t="array" ref="O102:Y102">_xlfn.TEXTSPLIT(B102,"_")</f>
        <v>RAM</v>
      </c>
      <c r="P102" t="str">
        <v>1</v>
      </c>
      <c r="Q102" t="str">
        <v>interest</v>
      </c>
      <c r="R102" t="str">
        <v>site</v>
      </c>
      <c r="S102" t="str">
        <v>peg</v>
      </c>
      <c r="T102" t="str">
        <v>A</v>
      </c>
      <c r="U102" t="str">
        <v>299</v>
      </c>
      <c r="V102" t="str">
        <v>g&gt;c</v>
      </c>
      <c r="W102" t="str">
        <v>2</v>
      </c>
      <c r="X102" t="str">
        <v>6</v>
      </c>
      <c r="Y102" t="str">
        <v>0</v>
      </c>
      <c r="AA102">
        <f t="shared" si="3"/>
        <v>50</v>
      </c>
    </row>
    <row r="103" spans="1:27" x14ac:dyDescent="0.2">
      <c r="A103" s="1">
        <v>101</v>
      </c>
      <c r="B103" t="s">
        <v>114</v>
      </c>
      <c r="C103" t="s">
        <v>6021</v>
      </c>
      <c r="D103">
        <v>215</v>
      </c>
      <c r="E103" t="s">
        <v>11881</v>
      </c>
      <c r="F103">
        <v>20</v>
      </c>
      <c r="G103" t="s">
        <v>12102</v>
      </c>
      <c r="H103">
        <v>12</v>
      </c>
      <c r="I103" t="s">
        <v>17962</v>
      </c>
      <c r="J103">
        <v>50</v>
      </c>
      <c r="K103" t="s">
        <v>18176</v>
      </c>
      <c r="L103">
        <v>12</v>
      </c>
      <c r="M103">
        <v>0</v>
      </c>
      <c r="N103" t="str">
        <f t="shared" si="2"/>
        <v>RAM_1_interest_site_peg_A_299_g&gt;c</v>
      </c>
      <c r="O103" t="str" cm="1">
        <f t="array" ref="O103:Y103">_xlfn.TEXTSPLIT(B103,"_")</f>
        <v>RAM</v>
      </c>
      <c r="P103" t="str">
        <v>1</v>
      </c>
      <c r="Q103" t="str">
        <v>interest</v>
      </c>
      <c r="R103" t="str">
        <v>site</v>
      </c>
      <c r="S103" t="str">
        <v>peg</v>
      </c>
      <c r="T103" t="str">
        <v>A</v>
      </c>
      <c r="U103" t="str">
        <v>299</v>
      </c>
      <c r="V103" t="str">
        <v>g&gt;c</v>
      </c>
      <c r="W103" t="str">
        <v>2</v>
      </c>
      <c r="X103" t="str">
        <v>6</v>
      </c>
      <c r="Y103" t="str">
        <v>4</v>
      </c>
      <c r="AA103">
        <f t="shared" si="3"/>
        <v>50</v>
      </c>
    </row>
    <row r="104" spans="1:27" x14ac:dyDescent="0.2">
      <c r="A104" s="1">
        <v>102</v>
      </c>
      <c r="B104" t="s">
        <v>115</v>
      </c>
      <c r="C104" t="s">
        <v>6022</v>
      </c>
      <c r="D104">
        <v>219</v>
      </c>
      <c r="E104" t="s">
        <v>11881</v>
      </c>
      <c r="F104">
        <v>20</v>
      </c>
      <c r="G104" t="s">
        <v>12103</v>
      </c>
      <c r="H104">
        <v>16</v>
      </c>
      <c r="I104" t="s">
        <v>17962</v>
      </c>
      <c r="J104">
        <v>50</v>
      </c>
      <c r="K104" t="s">
        <v>18177</v>
      </c>
      <c r="L104">
        <v>12</v>
      </c>
      <c r="M104">
        <v>0</v>
      </c>
      <c r="N104" t="str">
        <f t="shared" si="2"/>
        <v>RAM_1_interest_site_peg_A_299_g&gt;c</v>
      </c>
      <c r="O104" t="str" cm="1">
        <f t="array" ref="O104:Y104">_xlfn.TEXTSPLIT(B104,"_")</f>
        <v>RAM</v>
      </c>
      <c r="P104" t="str">
        <v>1</v>
      </c>
      <c r="Q104" t="str">
        <v>interest</v>
      </c>
      <c r="R104" t="str">
        <v>site</v>
      </c>
      <c r="S104" t="str">
        <v>peg</v>
      </c>
      <c r="T104" t="str">
        <v>A</v>
      </c>
      <c r="U104" t="str">
        <v>299</v>
      </c>
      <c r="V104" t="str">
        <v>g&gt;c</v>
      </c>
      <c r="W104" t="str">
        <v>2</v>
      </c>
      <c r="X104" t="str">
        <v>6</v>
      </c>
      <c r="Y104" t="str">
        <v>8</v>
      </c>
      <c r="AA104">
        <f t="shared" si="3"/>
        <v>50</v>
      </c>
    </row>
    <row r="105" spans="1:27" x14ac:dyDescent="0.2">
      <c r="A105" s="1">
        <v>103</v>
      </c>
      <c r="B105" t="s">
        <v>116</v>
      </c>
      <c r="C105" t="s">
        <v>6023</v>
      </c>
      <c r="D105">
        <v>223</v>
      </c>
      <c r="E105" t="s">
        <v>11881</v>
      </c>
      <c r="F105">
        <v>20</v>
      </c>
      <c r="G105" t="s">
        <v>12104</v>
      </c>
      <c r="H105">
        <v>20</v>
      </c>
      <c r="I105" t="s">
        <v>17962</v>
      </c>
      <c r="J105">
        <v>50</v>
      </c>
      <c r="K105" t="s">
        <v>18178</v>
      </c>
      <c r="L105">
        <v>12</v>
      </c>
      <c r="M105">
        <v>0</v>
      </c>
      <c r="N105" t="str">
        <f t="shared" si="2"/>
        <v>RAM_1_interest_site_peg_A_299_g&gt;c</v>
      </c>
      <c r="O105" t="str" cm="1">
        <f t="array" ref="O105:Y105">_xlfn.TEXTSPLIT(B105,"_")</f>
        <v>RAM</v>
      </c>
      <c r="P105" t="str">
        <v>1</v>
      </c>
      <c r="Q105" t="str">
        <v>interest</v>
      </c>
      <c r="R105" t="str">
        <v>site</v>
      </c>
      <c r="S105" t="str">
        <v>peg</v>
      </c>
      <c r="T105" t="str">
        <v>A</v>
      </c>
      <c r="U105" t="str">
        <v>299</v>
      </c>
      <c r="V105" t="str">
        <v>g&gt;c</v>
      </c>
      <c r="W105" t="str">
        <v>2</v>
      </c>
      <c r="X105" t="str">
        <v>6</v>
      </c>
      <c r="Y105" t="str">
        <v>12</v>
      </c>
      <c r="AA105">
        <f t="shared" si="3"/>
        <v>50</v>
      </c>
    </row>
    <row r="106" spans="1:27" x14ac:dyDescent="0.2">
      <c r="A106" s="1">
        <v>104</v>
      </c>
      <c r="B106" t="s">
        <v>117</v>
      </c>
      <c r="C106" t="s">
        <v>6024</v>
      </c>
      <c r="D106">
        <v>227</v>
      </c>
      <c r="E106" t="s">
        <v>11881</v>
      </c>
      <c r="F106">
        <v>20</v>
      </c>
      <c r="G106" t="s">
        <v>12105</v>
      </c>
      <c r="H106">
        <v>24</v>
      </c>
      <c r="I106" t="s">
        <v>17962</v>
      </c>
      <c r="J106">
        <v>50</v>
      </c>
      <c r="K106" t="s">
        <v>18179</v>
      </c>
      <c r="L106">
        <v>12</v>
      </c>
      <c r="M106">
        <v>0</v>
      </c>
      <c r="N106" t="str">
        <f t="shared" si="2"/>
        <v>RAM_1_interest_site_peg_A_299_g&gt;c</v>
      </c>
      <c r="O106" t="str" cm="1">
        <f t="array" ref="O106:Y106">_xlfn.TEXTSPLIT(B106,"_")</f>
        <v>RAM</v>
      </c>
      <c r="P106" t="str">
        <v>1</v>
      </c>
      <c r="Q106" t="str">
        <v>interest</v>
      </c>
      <c r="R106" t="str">
        <v>site</v>
      </c>
      <c r="S106" t="str">
        <v>peg</v>
      </c>
      <c r="T106" t="str">
        <v>A</v>
      </c>
      <c r="U106" t="str">
        <v>299</v>
      </c>
      <c r="V106" t="str">
        <v>g&gt;c</v>
      </c>
      <c r="W106" t="str">
        <v>2</v>
      </c>
      <c r="X106" t="str">
        <v>6</v>
      </c>
      <c r="Y106" t="str">
        <v>16</v>
      </c>
      <c r="AA106">
        <f t="shared" si="3"/>
        <v>50</v>
      </c>
    </row>
    <row r="107" spans="1:27" x14ac:dyDescent="0.2">
      <c r="A107" s="1">
        <v>105</v>
      </c>
      <c r="B107" t="s">
        <v>118</v>
      </c>
      <c r="C107" t="s">
        <v>6025</v>
      </c>
      <c r="D107">
        <v>214</v>
      </c>
      <c r="E107" t="s">
        <v>11881</v>
      </c>
      <c r="F107">
        <v>20</v>
      </c>
      <c r="G107" t="s">
        <v>12106</v>
      </c>
      <c r="H107">
        <v>11</v>
      </c>
      <c r="I107" t="s">
        <v>17962</v>
      </c>
      <c r="J107">
        <v>50</v>
      </c>
      <c r="K107" t="s">
        <v>18180</v>
      </c>
      <c r="L107">
        <v>12</v>
      </c>
      <c r="M107">
        <v>0</v>
      </c>
      <c r="N107" t="str">
        <f t="shared" si="2"/>
        <v>RAM_1_interest_site_peg_A_299_g&gt;c</v>
      </c>
      <c r="O107" t="str" cm="1">
        <f t="array" ref="O107:Y107">_xlfn.TEXTSPLIT(B107,"_")</f>
        <v>RAM</v>
      </c>
      <c r="P107" t="str">
        <v>1</v>
      </c>
      <c r="Q107" t="str">
        <v>interest</v>
      </c>
      <c r="R107" t="str">
        <v>site</v>
      </c>
      <c r="S107" t="str">
        <v>peg</v>
      </c>
      <c r="T107" t="str">
        <v>A</v>
      </c>
      <c r="U107" t="str">
        <v>299</v>
      </c>
      <c r="V107" t="str">
        <v>g&gt;c</v>
      </c>
      <c r="W107" t="str">
        <v>2</v>
      </c>
      <c r="X107" t="str">
        <v>9</v>
      </c>
      <c r="Y107" t="str">
        <v>0</v>
      </c>
      <c r="AA107">
        <f t="shared" si="3"/>
        <v>50</v>
      </c>
    </row>
    <row r="108" spans="1:27" x14ac:dyDescent="0.2">
      <c r="A108" s="1">
        <v>106</v>
      </c>
      <c r="B108" t="s">
        <v>119</v>
      </c>
      <c r="C108" t="s">
        <v>6026</v>
      </c>
      <c r="D108">
        <v>218</v>
      </c>
      <c r="E108" t="s">
        <v>11881</v>
      </c>
      <c r="F108">
        <v>20</v>
      </c>
      <c r="G108" t="s">
        <v>12107</v>
      </c>
      <c r="H108">
        <v>15</v>
      </c>
      <c r="I108" t="s">
        <v>17962</v>
      </c>
      <c r="J108">
        <v>50</v>
      </c>
      <c r="K108" t="s">
        <v>18181</v>
      </c>
      <c r="L108">
        <v>12</v>
      </c>
      <c r="M108">
        <v>0</v>
      </c>
      <c r="N108" t="str">
        <f t="shared" si="2"/>
        <v>RAM_1_interest_site_peg_A_299_g&gt;c</v>
      </c>
      <c r="O108" t="str" cm="1">
        <f t="array" ref="O108:Y108">_xlfn.TEXTSPLIT(B108,"_")</f>
        <v>RAM</v>
      </c>
      <c r="P108" t="str">
        <v>1</v>
      </c>
      <c r="Q108" t="str">
        <v>interest</v>
      </c>
      <c r="R108" t="str">
        <v>site</v>
      </c>
      <c r="S108" t="str">
        <v>peg</v>
      </c>
      <c r="T108" t="str">
        <v>A</v>
      </c>
      <c r="U108" t="str">
        <v>299</v>
      </c>
      <c r="V108" t="str">
        <v>g&gt;c</v>
      </c>
      <c r="W108" t="str">
        <v>2</v>
      </c>
      <c r="X108" t="str">
        <v>9</v>
      </c>
      <c r="Y108" t="str">
        <v>4</v>
      </c>
      <c r="AA108">
        <f t="shared" si="3"/>
        <v>50</v>
      </c>
    </row>
    <row r="109" spans="1:27" x14ac:dyDescent="0.2">
      <c r="A109" s="1">
        <v>107</v>
      </c>
      <c r="B109" t="s">
        <v>120</v>
      </c>
      <c r="C109" t="s">
        <v>6027</v>
      </c>
      <c r="D109">
        <v>222</v>
      </c>
      <c r="E109" t="s">
        <v>11881</v>
      </c>
      <c r="F109">
        <v>20</v>
      </c>
      <c r="G109" t="s">
        <v>12108</v>
      </c>
      <c r="H109">
        <v>19</v>
      </c>
      <c r="I109" t="s">
        <v>17962</v>
      </c>
      <c r="J109">
        <v>50</v>
      </c>
      <c r="K109" t="s">
        <v>18182</v>
      </c>
      <c r="L109">
        <v>12</v>
      </c>
      <c r="M109">
        <v>0</v>
      </c>
      <c r="N109" t="str">
        <f t="shared" si="2"/>
        <v>RAM_1_interest_site_peg_A_299_g&gt;c</v>
      </c>
      <c r="O109" t="str" cm="1">
        <f t="array" ref="O109:Y109">_xlfn.TEXTSPLIT(B109,"_")</f>
        <v>RAM</v>
      </c>
      <c r="P109" t="str">
        <v>1</v>
      </c>
      <c r="Q109" t="str">
        <v>interest</v>
      </c>
      <c r="R109" t="str">
        <v>site</v>
      </c>
      <c r="S109" t="str">
        <v>peg</v>
      </c>
      <c r="T109" t="str">
        <v>A</v>
      </c>
      <c r="U109" t="str">
        <v>299</v>
      </c>
      <c r="V109" t="str">
        <v>g&gt;c</v>
      </c>
      <c r="W109" t="str">
        <v>2</v>
      </c>
      <c r="X109" t="str">
        <v>9</v>
      </c>
      <c r="Y109" t="str">
        <v>8</v>
      </c>
      <c r="AA109">
        <f t="shared" si="3"/>
        <v>50</v>
      </c>
    </row>
    <row r="110" spans="1:27" x14ac:dyDescent="0.2">
      <c r="A110" s="1">
        <v>108</v>
      </c>
      <c r="B110" t="s">
        <v>121</v>
      </c>
      <c r="C110" t="s">
        <v>6028</v>
      </c>
      <c r="D110">
        <v>226</v>
      </c>
      <c r="E110" t="s">
        <v>11881</v>
      </c>
      <c r="F110">
        <v>20</v>
      </c>
      <c r="G110" t="s">
        <v>12109</v>
      </c>
      <c r="H110">
        <v>23</v>
      </c>
      <c r="I110" t="s">
        <v>17962</v>
      </c>
      <c r="J110">
        <v>50</v>
      </c>
      <c r="K110" t="s">
        <v>18183</v>
      </c>
      <c r="L110">
        <v>12</v>
      </c>
      <c r="M110">
        <v>0</v>
      </c>
      <c r="N110" t="str">
        <f t="shared" si="2"/>
        <v>RAM_1_interest_site_peg_A_299_g&gt;c</v>
      </c>
      <c r="O110" t="str" cm="1">
        <f t="array" ref="O110:Y110">_xlfn.TEXTSPLIT(B110,"_")</f>
        <v>RAM</v>
      </c>
      <c r="P110" t="str">
        <v>1</v>
      </c>
      <c r="Q110" t="str">
        <v>interest</v>
      </c>
      <c r="R110" t="str">
        <v>site</v>
      </c>
      <c r="S110" t="str">
        <v>peg</v>
      </c>
      <c r="T110" t="str">
        <v>A</v>
      </c>
      <c r="U110" t="str">
        <v>299</v>
      </c>
      <c r="V110" t="str">
        <v>g&gt;c</v>
      </c>
      <c r="W110" t="str">
        <v>2</v>
      </c>
      <c r="X110" t="str">
        <v>9</v>
      </c>
      <c r="Y110" t="str">
        <v>12</v>
      </c>
      <c r="AA110">
        <f t="shared" si="3"/>
        <v>50</v>
      </c>
    </row>
    <row r="111" spans="1:27" x14ac:dyDescent="0.2">
      <c r="A111" s="1">
        <v>109</v>
      </c>
      <c r="B111" t="s">
        <v>122</v>
      </c>
      <c r="C111" t="s">
        <v>6029</v>
      </c>
      <c r="D111">
        <v>230</v>
      </c>
      <c r="E111" t="s">
        <v>11881</v>
      </c>
      <c r="F111">
        <v>20</v>
      </c>
      <c r="G111" t="s">
        <v>12110</v>
      </c>
      <c r="H111">
        <v>27</v>
      </c>
      <c r="I111" t="s">
        <v>17962</v>
      </c>
      <c r="J111">
        <v>50</v>
      </c>
      <c r="K111" t="s">
        <v>18184</v>
      </c>
      <c r="L111">
        <v>12</v>
      </c>
      <c r="M111">
        <v>0</v>
      </c>
      <c r="N111" t="str">
        <f t="shared" si="2"/>
        <v>RAM_1_interest_site_peg_A_299_g&gt;c</v>
      </c>
      <c r="O111" t="str" cm="1">
        <f t="array" ref="O111:Y111">_xlfn.TEXTSPLIT(B111,"_")</f>
        <v>RAM</v>
      </c>
      <c r="P111" t="str">
        <v>1</v>
      </c>
      <c r="Q111" t="str">
        <v>interest</v>
      </c>
      <c r="R111" t="str">
        <v>site</v>
      </c>
      <c r="S111" t="str">
        <v>peg</v>
      </c>
      <c r="T111" t="str">
        <v>A</v>
      </c>
      <c r="U111" t="str">
        <v>299</v>
      </c>
      <c r="V111" t="str">
        <v>g&gt;c</v>
      </c>
      <c r="W111" t="str">
        <v>2</v>
      </c>
      <c r="X111" t="str">
        <v>9</v>
      </c>
      <c r="Y111" t="str">
        <v>16</v>
      </c>
      <c r="AA111">
        <f t="shared" si="3"/>
        <v>50</v>
      </c>
    </row>
    <row r="112" spans="1:27" x14ac:dyDescent="0.2">
      <c r="A112" s="1">
        <v>110</v>
      </c>
      <c r="B112" t="s">
        <v>123</v>
      </c>
      <c r="C112" t="s">
        <v>6030</v>
      </c>
      <c r="D112">
        <v>217</v>
      </c>
      <c r="E112" t="s">
        <v>11881</v>
      </c>
      <c r="F112">
        <v>20</v>
      </c>
      <c r="G112" t="s">
        <v>12111</v>
      </c>
      <c r="H112">
        <v>14</v>
      </c>
      <c r="I112" t="s">
        <v>17962</v>
      </c>
      <c r="J112">
        <v>50</v>
      </c>
      <c r="K112" t="s">
        <v>18185</v>
      </c>
      <c r="L112">
        <v>12</v>
      </c>
      <c r="M112">
        <v>0</v>
      </c>
      <c r="N112" t="str">
        <f t="shared" si="2"/>
        <v>RAM_1_interest_site_peg_A_299_g&gt;c</v>
      </c>
      <c r="O112" t="str" cm="1">
        <f t="array" ref="O112:Y112">_xlfn.TEXTSPLIT(B112,"_")</f>
        <v>RAM</v>
      </c>
      <c r="P112" t="str">
        <v>1</v>
      </c>
      <c r="Q112" t="str">
        <v>interest</v>
      </c>
      <c r="R112" t="str">
        <v>site</v>
      </c>
      <c r="S112" t="str">
        <v>peg</v>
      </c>
      <c r="T112" t="str">
        <v>A</v>
      </c>
      <c r="U112" t="str">
        <v>299</v>
      </c>
      <c r="V112" t="str">
        <v>g&gt;c</v>
      </c>
      <c r="W112" t="str">
        <v>2</v>
      </c>
      <c r="X112" t="str">
        <v>12</v>
      </c>
      <c r="Y112" t="str">
        <v>0</v>
      </c>
      <c r="AA112">
        <f t="shared" si="3"/>
        <v>50</v>
      </c>
    </row>
    <row r="113" spans="1:27" x14ac:dyDescent="0.2">
      <c r="A113" s="1">
        <v>111</v>
      </c>
      <c r="B113" t="s">
        <v>124</v>
      </c>
      <c r="C113" t="s">
        <v>6031</v>
      </c>
      <c r="D113">
        <v>221</v>
      </c>
      <c r="E113" t="s">
        <v>11881</v>
      </c>
      <c r="F113">
        <v>20</v>
      </c>
      <c r="G113" t="s">
        <v>12112</v>
      </c>
      <c r="H113">
        <v>18</v>
      </c>
      <c r="I113" t="s">
        <v>17962</v>
      </c>
      <c r="J113">
        <v>50</v>
      </c>
      <c r="K113" t="s">
        <v>18186</v>
      </c>
      <c r="L113">
        <v>12</v>
      </c>
      <c r="M113">
        <v>0</v>
      </c>
      <c r="N113" t="str">
        <f t="shared" si="2"/>
        <v>RAM_1_interest_site_peg_A_299_g&gt;c</v>
      </c>
      <c r="O113" t="str" cm="1">
        <f t="array" ref="O113:Y113">_xlfn.TEXTSPLIT(B113,"_")</f>
        <v>RAM</v>
      </c>
      <c r="P113" t="str">
        <v>1</v>
      </c>
      <c r="Q113" t="str">
        <v>interest</v>
      </c>
      <c r="R113" t="str">
        <v>site</v>
      </c>
      <c r="S113" t="str">
        <v>peg</v>
      </c>
      <c r="T113" t="str">
        <v>A</v>
      </c>
      <c r="U113" t="str">
        <v>299</v>
      </c>
      <c r="V113" t="str">
        <v>g&gt;c</v>
      </c>
      <c r="W113" t="str">
        <v>2</v>
      </c>
      <c r="X113" t="str">
        <v>12</v>
      </c>
      <c r="Y113" t="str">
        <v>4</v>
      </c>
      <c r="AA113">
        <f t="shared" si="3"/>
        <v>50</v>
      </c>
    </row>
    <row r="114" spans="1:27" x14ac:dyDescent="0.2">
      <c r="A114" s="1">
        <v>112</v>
      </c>
      <c r="B114" t="s">
        <v>125</v>
      </c>
      <c r="C114" t="s">
        <v>6032</v>
      </c>
      <c r="D114">
        <v>225</v>
      </c>
      <c r="E114" t="s">
        <v>11881</v>
      </c>
      <c r="F114">
        <v>20</v>
      </c>
      <c r="G114" t="s">
        <v>12113</v>
      </c>
      <c r="H114">
        <v>22</v>
      </c>
      <c r="I114" t="s">
        <v>17962</v>
      </c>
      <c r="J114">
        <v>50</v>
      </c>
      <c r="K114" t="s">
        <v>18187</v>
      </c>
      <c r="L114">
        <v>12</v>
      </c>
      <c r="M114">
        <v>0</v>
      </c>
      <c r="N114" t="str">
        <f t="shared" si="2"/>
        <v>RAM_1_interest_site_peg_A_299_g&gt;c</v>
      </c>
      <c r="O114" t="str" cm="1">
        <f t="array" ref="O114:Y114">_xlfn.TEXTSPLIT(B114,"_")</f>
        <v>RAM</v>
      </c>
      <c r="P114" t="str">
        <v>1</v>
      </c>
      <c r="Q114" t="str">
        <v>interest</v>
      </c>
      <c r="R114" t="str">
        <v>site</v>
      </c>
      <c r="S114" t="str">
        <v>peg</v>
      </c>
      <c r="T114" t="str">
        <v>A</v>
      </c>
      <c r="U114" t="str">
        <v>299</v>
      </c>
      <c r="V114" t="str">
        <v>g&gt;c</v>
      </c>
      <c r="W114" t="str">
        <v>2</v>
      </c>
      <c r="X114" t="str">
        <v>12</v>
      </c>
      <c r="Y114" t="str">
        <v>8</v>
      </c>
      <c r="AA114">
        <f t="shared" si="3"/>
        <v>50</v>
      </c>
    </row>
    <row r="115" spans="1:27" x14ac:dyDescent="0.2">
      <c r="A115" s="1">
        <v>113</v>
      </c>
      <c r="B115" t="s">
        <v>126</v>
      </c>
      <c r="C115" t="s">
        <v>6033</v>
      </c>
      <c r="D115">
        <v>229</v>
      </c>
      <c r="E115" t="s">
        <v>11881</v>
      </c>
      <c r="F115">
        <v>20</v>
      </c>
      <c r="G115" t="s">
        <v>12114</v>
      </c>
      <c r="H115">
        <v>26</v>
      </c>
      <c r="I115" t="s">
        <v>17962</v>
      </c>
      <c r="J115">
        <v>50</v>
      </c>
      <c r="K115" t="s">
        <v>18188</v>
      </c>
      <c r="L115">
        <v>12</v>
      </c>
      <c r="M115">
        <v>0</v>
      </c>
      <c r="N115" t="str">
        <f t="shared" si="2"/>
        <v>RAM_1_interest_site_peg_A_299_g&gt;c</v>
      </c>
      <c r="O115" t="str" cm="1">
        <f t="array" ref="O115:Y115">_xlfn.TEXTSPLIT(B115,"_")</f>
        <v>RAM</v>
      </c>
      <c r="P115" t="str">
        <v>1</v>
      </c>
      <c r="Q115" t="str">
        <v>interest</v>
      </c>
      <c r="R115" t="str">
        <v>site</v>
      </c>
      <c r="S115" t="str">
        <v>peg</v>
      </c>
      <c r="T115" t="str">
        <v>A</v>
      </c>
      <c r="U115" t="str">
        <v>299</v>
      </c>
      <c r="V115" t="str">
        <v>g&gt;c</v>
      </c>
      <c r="W115" t="str">
        <v>2</v>
      </c>
      <c r="X115" t="str">
        <v>12</v>
      </c>
      <c r="Y115" t="str">
        <v>12</v>
      </c>
      <c r="AA115">
        <f t="shared" si="3"/>
        <v>50</v>
      </c>
    </row>
    <row r="116" spans="1:27" x14ac:dyDescent="0.2">
      <c r="A116" s="1">
        <v>114</v>
      </c>
      <c r="B116" t="s">
        <v>127</v>
      </c>
      <c r="C116" t="s">
        <v>6034</v>
      </c>
      <c r="D116">
        <v>233</v>
      </c>
      <c r="E116" t="s">
        <v>11881</v>
      </c>
      <c r="F116">
        <v>20</v>
      </c>
      <c r="G116" t="s">
        <v>12115</v>
      </c>
      <c r="H116">
        <v>30</v>
      </c>
      <c r="I116" t="s">
        <v>17962</v>
      </c>
      <c r="J116">
        <v>50</v>
      </c>
      <c r="K116" t="s">
        <v>18189</v>
      </c>
      <c r="L116">
        <v>12</v>
      </c>
      <c r="M116">
        <v>0</v>
      </c>
      <c r="N116" t="str">
        <f t="shared" si="2"/>
        <v>RAM_1_interest_site_peg_A_299_g&gt;c</v>
      </c>
      <c r="O116" t="str" cm="1">
        <f t="array" ref="O116:Y116">_xlfn.TEXTSPLIT(B116,"_")</f>
        <v>RAM</v>
      </c>
      <c r="P116" t="str">
        <v>1</v>
      </c>
      <c r="Q116" t="str">
        <v>interest</v>
      </c>
      <c r="R116" t="str">
        <v>site</v>
      </c>
      <c r="S116" t="str">
        <v>peg</v>
      </c>
      <c r="T116" t="str">
        <v>A</v>
      </c>
      <c r="U116" t="str">
        <v>299</v>
      </c>
      <c r="V116" t="str">
        <v>g&gt;c</v>
      </c>
      <c r="W116" t="str">
        <v>2</v>
      </c>
      <c r="X116" t="str">
        <v>12</v>
      </c>
      <c r="Y116" t="str">
        <v>16</v>
      </c>
      <c r="AA116">
        <f t="shared" si="3"/>
        <v>50</v>
      </c>
    </row>
    <row r="117" spans="1:27" x14ac:dyDescent="0.2">
      <c r="A117" s="1">
        <v>115</v>
      </c>
      <c r="B117" t="s">
        <v>128</v>
      </c>
      <c r="C117" t="s">
        <v>6035</v>
      </c>
      <c r="D117">
        <v>220</v>
      </c>
      <c r="E117" t="s">
        <v>11881</v>
      </c>
      <c r="F117">
        <v>20</v>
      </c>
      <c r="G117" t="s">
        <v>12116</v>
      </c>
      <c r="H117">
        <v>17</v>
      </c>
      <c r="I117" t="s">
        <v>17962</v>
      </c>
      <c r="J117">
        <v>50</v>
      </c>
      <c r="K117" t="s">
        <v>18190</v>
      </c>
      <c r="L117">
        <v>12</v>
      </c>
      <c r="M117">
        <v>0</v>
      </c>
      <c r="N117" t="str">
        <f t="shared" si="2"/>
        <v>RAM_1_interest_site_peg_A_299_g&gt;c</v>
      </c>
      <c r="O117" t="str" cm="1">
        <f t="array" ref="O117:Y117">_xlfn.TEXTSPLIT(B117,"_")</f>
        <v>RAM</v>
      </c>
      <c r="P117" t="str">
        <v>1</v>
      </c>
      <c r="Q117" t="str">
        <v>interest</v>
      </c>
      <c r="R117" t="str">
        <v>site</v>
      </c>
      <c r="S117" t="str">
        <v>peg</v>
      </c>
      <c r="T117" t="str">
        <v>A</v>
      </c>
      <c r="U117" t="str">
        <v>299</v>
      </c>
      <c r="V117" t="str">
        <v>g&gt;c</v>
      </c>
      <c r="W117" t="str">
        <v>2</v>
      </c>
      <c r="X117" t="str">
        <v>15</v>
      </c>
      <c r="Y117" t="str">
        <v>0</v>
      </c>
      <c r="AA117">
        <f t="shared" si="3"/>
        <v>50</v>
      </c>
    </row>
    <row r="118" spans="1:27" x14ac:dyDescent="0.2">
      <c r="A118" s="1">
        <v>116</v>
      </c>
      <c r="B118" t="s">
        <v>129</v>
      </c>
      <c r="C118" t="s">
        <v>6036</v>
      </c>
      <c r="D118">
        <v>224</v>
      </c>
      <c r="E118" t="s">
        <v>11881</v>
      </c>
      <c r="F118">
        <v>20</v>
      </c>
      <c r="G118" t="s">
        <v>12117</v>
      </c>
      <c r="H118">
        <v>21</v>
      </c>
      <c r="I118" t="s">
        <v>17962</v>
      </c>
      <c r="J118">
        <v>50</v>
      </c>
      <c r="K118" t="s">
        <v>18191</v>
      </c>
      <c r="L118">
        <v>12</v>
      </c>
      <c r="M118">
        <v>0</v>
      </c>
      <c r="N118" t="str">
        <f t="shared" si="2"/>
        <v>RAM_1_interest_site_peg_A_299_g&gt;c</v>
      </c>
      <c r="O118" t="str" cm="1">
        <f t="array" ref="O118:Y118">_xlfn.TEXTSPLIT(B118,"_")</f>
        <v>RAM</v>
      </c>
      <c r="P118" t="str">
        <v>1</v>
      </c>
      <c r="Q118" t="str">
        <v>interest</v>
      </c>
      <c r="R118" t="str">
        <v>site</v>
      </c>
      <c r="S118" t="str">
        <v>peg</v>
      </c>
      <c r="T118" t="str">
        <v>A</v>
      </c>
      <c r="U118" t="str">
        <v>299</v>
      </c>
      <c r="V118" t="str">
        <v>g&gt;c</v>
      </c>
      <c r="W118" t="str">
        <v>2</v>
      </c>
      <c r="X118" t="str">
        <v>15</v>
      </c>
      <c r="Y118" t="str">
        <v>4</v>
      </c>
      <c r="AA118">
        <f t="shared" si="3"/>
        <v>50</v>
      </c>
    </row>
    <row r="119" spans="1:27" x14ac:dyDescent="0.2">
      <c r="A119" s="1">
        <v>117</v>
      </c>
      <c r="B119" t="s">
        <v>130</v>
      </c>
      <c r="C119" t="s">
        <v>6037</v>
      </c>
      <c r="D119">
        <v>228</v>
      </c>
      <c r="E119" t="s">
        <v>11881</v>
      </c>
      <c r="F119">
        <v>20</v>
      </c>
      <c r="G119" t="s">
        <v>12118</v>
      </c>
      <c r="H119">
        <v>25</v>
      </c>
      <c r="I119" t="s">
        <v>17962</v>
      </c>
      <c r="J119">
        <v>50</v>
      </c>
      <c r="K119" t="s">
        <v>18192</v>
      </c>
      <c r="L119">
        <v>12</v>
      </c>
      <c r="M119">
        <v>0</v>
      </c>
      <c r="N119" t="str">
        <f t="shared" si="2"/>
        <v>RAM_1_interest_site_peg_A_299_g&gt;c</v>
      </c>
      <c r="O119" t="str" cm="1">
        <f t="array" ref="O119:Y119">_xlfn.TEXTSPLIT(B119,"_")</f>
        <v>RAM</v>
      </c>
      <c r="P119" t="str">
        <v>1</v>
      </c>
      <c r="Q119" t="str">
        <v>interest</v>
      </c>
      <c r="R119" t="str">
        <v>site</v>
      </c>
      <c r="S119" t="str">
        <v>peg</v>
      </c>
      <c r="T119" t="str">
        <v>A</v>
      </c>
      <c r="U119" t="str">
        <v>299</v>
      </c>
      <c r="V119" t="str">
        <v>g&gt;c</v>
      </c>
      <c r="W119" t="str">
        <v>2</v>
      </c>
      <c r="X119" t="str">
        <v>15</v>
      </c>
      <c r="Y119" t="str">
        <v>8</v>
      </c>
      <c r="AA119">
        <f t="shared" si="3"/>
        <v>50</v>
      </c>
    </row>
    <row r="120" spans="1:27" x14ac:dyDescent="0.2">
      <c r="A120" s="1">
        <v>118</v>
      </c>
      <c r="B120" t="s">
        <v>131</v>
      </c>
      <c r="C120" t="s">
        <v>6038</v>
      </c>
      <c r="D120">
        <v>232</v>
      </c>
      <c r="E120" t="s">
        <v>11881</v>
      </c>
      <c r="F120">
        <v>20</v>
      </c>
      <c r="G120" t="s">
        <v>12119</v>
      </c>
      <c r="H120">
        <v>29</v>
      </c>
      <c r="I120" t="s">
        <v>17962</v>
      </c>
      <c r="J120">
        <v>50</v>
      </c>
      <c r="K120" t="s">
        <v>18193</v>
      </c>
      <c r="L120">
        <v>12</v>
      </c>
      <c r="M120">
        <v>0</v>
      </c>
      <c r="N120" t="str">
        <f t="shared" si="2"/>
        <v>RAM_1_interest_site_peg_A_299_g&gt;c</v>
      </c>
      <c r="O120" t="str" cm="1">
        <f t="array" ref="O120:Y120">_xlfn.TEXTSPLIT(B120,"_")</f>
        <v>RAM</v>
      </c>
      <c r="P120" t="str">
        <v>1</v>
      </c>
      <c r="Q120" t="str">
        <v>interest</v>
      </c>
      <c r="R120" t="str">
        <v>site</v>
      </c>
      <c r="S120" t="str">
        <v>peg</v>
      </c>
      <c r="T120" t="str">
        <v>A</v>
      </c>
      <c r="U120" t="str">
        <v>299</v>
      </c>
      <c r="V120" t="str">
        <v>g&gt;c</v>
      </c>
      <c r="W120" t="str">
        <v>2</v>
      </c>
      <c r="X120" t="str">
        <v>15</v>
      </c>
      <c r="Y120" t="str">
        <v>12</v>
      </c>
      <c r="AA120">
        <f t="shared" si="3"/>
        <v>50</v>
      </c>
    </row>
    <row r="121" spans="1:27" x14ac:dyDescent="0.2">
      <c r="A121" s="1">
        <v>119</v>
      </c>
      <c r="B121" t="s">
        <v>132</v>
      </c>
      <c r="C121" t="s">
        <v>6039</v>
      </c>
      <c r="D121">
        <v>236</v>
      </c>
      <c r="E121" t="s">
        <v>11881</v>
      </c>
      <c r="F121">
        <v>20</v>
      </c>
      <c r="G121" t="s">
        <v>12120</v>
      </c>
      <c r="H121">
        <v>33</v>
      </c>
      <c r="I121" t="s">
        <v>17962</v>
      </c>
      <c r="J121">
        <v>50</v>
      </c>
      <c r="K121" t="s">
        <v>18194</v>
      </c>
      <c r="L121">
        <v>12</v>
      </c>
      <c r="M121">
        <v>0</v>
      </c>
      <c r="N121" t="str">
        <f t="shared" si="2"/>
        <v>RAM_1_interest_site_peg_A_299_g&gt;c</v>
      </c>
      <c r="O121" t="str" cm="1">
        <f t="array" ref="O121:Y121">_xlfn.TEXTSPLIT(B121,"_")</f>
        <v>RAM</v>
      </c>
      <c r="P121" t="str">
        <v>1</v>
      </c>
      <c r="Q121" t="str">
        <v>interest</v>
      </c>
      <c r="R121" t="str">
        <v>site</v>
      </c>
      <c r="S121" t="str">
        <v>peg</v>
      </c>
      <c r="T121" t="str">
        <v>A</v>
      </c>
      <c r="U121" t="str">
        <v>299</v>
      </c>
      <c r="V121" t="str">
        <v>g&gt;c</v>
      </c>
      <c r="W121" t="str">
        <v>2</v>
      </c>
      <c r="X121" t="str">
        <v>15</v>
      </c>
      <c r="Y121" t="str">
        <v>16</v>
      </c>
      <c r="AA121">
        <f t="shared" si="3"/>
        <v>50</v>
      </c>
    </row>
    <row r="122" spans="1:27" x14ac:dyDescent="0.2">
      <c r="A122" s="1">
        <v>120</v>
      </c>
      <c r="B122" t="s">
        <v>133</v>
      </c>
      <c r="C122" t="s">
        <v>6040</v>
      </c>
      <c r="D122">
        <v>212</v>
      </c>
      <c r="E122" t="s">
        <v>11881</v>
      </c>
      <c r="F122">
        <v>20</v>
      </c>
      <c r="G122" t="s">
        <v>12121</v>
      </c>
      <c r="H122">
        <v>9</v>
      </c>
      <c r="I122" t="s">
        <v>17962</v>
      </c>
      <c r="J122">
        <v>50</v>
      </c>
      <c r="K122" t="s">
        <v>18195</v>
      </c>
      <c r="L122">
        <v>12</v>
      </c>
      <c r="M122">
        <v>0</v>
      </c>
      <c r="N122" t="str">
        <f t="shared" si="2"/>
        <v>RAM_1_interest_site_peg_A_300_g&gt;a</v>
      </c>
      <c r="O122" t="str" cm="1">
        <f t="array" ref="O122:Y122">_xlfn.TEXTSPLIT(B122,"_")</f>
        <v>RAM</v>
      </c>
      <c r="P122" t="str">
        <v>1</v>
      </c>
      <c r="Q122" t="str">
        <v>interest</v>
      </c>
      <c r="R122" t="str">
        <v>site</v>
      </c>
      <c r="S122" t="str">
        <v>peg</v>
      </c>
      <c r="T122" t="str">
        <v>A</v>
      </c>
      <c r="U122" t="str">
        <v>300</v>
      </c>
      <c r="V122" t="str">
        <v>g&gt;a</v>
      </c>
      <c r="W122" t="str">
        <v>3</v>
      </c>
      <c r="X122" t="str">
        <v>6</v>
      </c>
      <c r="Y122" t="str">
        <v>0</v>
      </c>
      <c r="AA122">
        <f t="shared" si="3"/>
        <v>50</v>
      </c>
    </row>
    <row r="123" spans="1:27" x14ac:dyDescent="0.2">
      <c r="A123" s="1">
        <v>121</v>
      </c>
      <c r="B123" t="s">
        <v>134</v>
      </c>
      <c r="C123" t="s">
        <v>6041</v>
      </c>
      <c r="D123">
        <v>216</v>
      </c>
      <c r="E123" t="s">
        <v>11881</v>
      </c>
      <c r="F123">
        <v>20</v>
      </c>
      <c r="G123" t="s">
        <v>12122</v>
      </c>
      <c r="H123">
        <v>13</v>
      </c>
      <c r="I123" t="s">
        <v>17962</v>
      </c>
      <c r="J123">
        <v>50</v>
      </c>
      <c r="K123" t="s">
        <v>18196</v>
      </c>
      <c r="L123">
        <v>12</v>
      </c>
      <c r="M123">
        <v>0</v>
      </c>
      <c r="N123" t="str">
        <f t="shared" si="2"/>
        <v>RAM_1_interest_site_peg_A_300_g&gt;a</v>
      </c>
      <c r="O123" t="str" cm="1">
        <f t="array" ref="O123:Y123">_xlfn.TEXTSPLIT(B123,"_")</f>
        <v>RAM</v>
      </c>
      <c r="P123" t="str">
        <v>1</v>
      </c>
      <c r="Q123" t="str">
        <v>interest</v>
      </c>
      <c r="R123" t="str">
        <v>site</v>
      </c>
      <c r="S123" t="str">
        <v>peg</v>
      </c>
      <c r="T123" t="str">
        <v>A</v>
      </c>
      <c r="U123" t="str">
        <v>300</v>
      </c>
      <c r="V123" t="str">
        <v>g&gt;a</v>
      </c>
      <c r="W123" t="str">
        <v>3</v>
      </c>
      <c r="X123" t="str">
        <v>6</v>
      </c>
      <c r="Y123" t="str">
        <v>4</v>
      </c>
      <c r="AA123">
        <f t="shared" si="3"/>
        <v>50</v>
      </c>
    </row>
    <row r="124" spans="1:27" x14ac:dyDescent="0.2">
      <c r="A124" s="1">
        <v>122</v>
      </c>
      <c r="B124" t="s">
        <v>135</v>
      </c>
      <c r="C124" t="s">
        <v>6042</v>
      </c>
      <c r="D124">
        <v>220</v>
      </c>
      <c r="E124" t="s">
        <v>11881</v>
      </c>
      <c r="F124">
        <v>20</v>
      </c>
      <c r="G124" t="s">
        <v>12123</v>
      </c>
      <c r="H124">
        <v>17</v>
      </c>
      <c r="I124" t="s">
        <v>17962</v>
      </c>
      <c r="J124">
        <v>50</v>
      </c>
      <c r="K124" t="s">
        <v>18197</v>
      </c>
      <c r="L124">
        <v>12</v>
      </c>
      <c r="M124">
        <v>0</v>
      </c>
      <c r="N124" t="str">
        <f t="shared" si="2"/>
        <v>RAM_1_interest_site_peg_A_300_g&gt;a</v>
      </c>
      <c r="O124" t="str" cm="1">
        <f t="array" ref="O124:Y124">_xlfn.TEXTSPLIT(B124,"_")</f>
        <v>RAM</v>
      </c>
      <c r="P124" t="str">
        <v>1</v>
      </c>
      <c r="Q124" t="str">
        <v>interest</v>
      </c>
      <c r="R124" t="str">
        <v>site</v>
      </c>
      <c r="S124" t="str">
        <v>peg</v>
      </c>
      <c r="T124" t="str">
        <v>A</v>
      </c>
      <c r="U124" t="str">
        <v>300</v>
      </c>
      <c r="V124" t="str">
        <v>g&gt;a</v>
      </c>
      <c r="W124" t="str">
        <v>3</v>
      </c>
      <c r="X124" t="str">
        <v>6</v>
      </c>
      <c r="Y124" t="str">
        <v>8</v>
      </c>
      <c r="AA124">
        <f t="shared" si="3"/>
        <v>50</v>
      </c>
    </row>
    <row r="125" spans="1:27" x14ac:dyDescent="0.2">
      <c r="A125" s="1">
        <v>123</v>
      </c>
      <c r="B125" t="s">
        <v>136</v>
      </c>
      <c r="C125" t="s">
        <v>6043</v>
      </c>
      <c r="D125">
        <v>224</v>
      </c>
      <c r="E125" t="s">
        <v>11881</v>
      </c>
      <c r="F125">
        <v>20</v>
      </c>
      <c r="G125" t="s">
        <v>12124</v>
      </c>
      <c r="H125">
        <v>21</v>
      </c>
      <c r="I125" t="s">
        <v>17962</v>
      </c>
      <c r="J125">
        <v>50</v>
      </c>
      <c r="K125" t="s">
        <v>18198</v>
      </c>
      <c r="L125">
        <v>12</v>
      </c>
      <c r="M125">
        <v>0</v>
      </c>
      <c r="N125" t="str">
        <f t="shared" si="2"/>
        <v>RAM_1_interest_site_peg_A_300_g&gt;a</v>
      </c>
      <c r="O125" t="str" cm="1">
        <f t="array" ref="O125:Y125">_xlfn.TEXTSPLIT(B125,"_")</f>
        <v>RAM</v>
      </c>
      <c r="P125" t="str">
        <v>1</v>
      </c>
      <c r="Q125" t="str">
        <v>interest</v>
      </c>
      <c r="R125" t="str">
        <v>site</v>
      </c>
      <c r="S125" t="str">
        <v>peg</v>
      </c>
      <c r="T125" t="str">
        <v>A</v>
      </c>
      <c r="U125" t="str">
        <v>300</v>
      </c>
      <c r="V125" t="str">
        <v>g&gt;a</v>
      </c>
      <c r="W125" t="str">
        <v>3</v>
      </c>
      <c r="X125" t="str">
        <v>6</v>
      </c>
      <c r="Y125" t="str">
        <v>12</v>
      </c>
      <c r="AA125">
        <f t="shared" si="3"/>
        <v>50</v>
      </c>
    </row>
    <row r="126" spans="1:27" x14ac:dyDescent="0.2">
      <c r="A126" s="1">
        <v>124</v>
      </c>
      <c r="B126" t="s">
        <v>137</v>
      </c>
      <c r="C126" t="s">
        <v>6044</v>
      </c>
      <c r="D126">
        <v>228</v>
      </c>
      <c r="E126" t="s">
        <v>11881</v>
      </c>
      <c r="F126">
        <v>20</v>
      </c>
      <c r="G126" t="s">
        <v>12125</v>
      </c>
      <c r="H126">
        <v>25</v>
      </c>
      <c r="I126" t="s">
        <v>17962</v>
      </c>
      <c r="J126">
        <v>50</v>
      </c>
      <c r="K126" t="s">
        <v>18199</v>
      </c>
      <c r="L126">
        <v>12</v>
      </c>
      <c r="M126">
        <v>0</v>
      </c>
      <c r="N126" t="str">
        <f t="shared" si="2"/>
        <v>RAM_1_interest_site_peg_A_300_g&gt;a</v>
      </c>
      <c r="O126" t="str" cm="1">
        <f t="array" ref="O126:Y126">_xlfn.TEXTSPLIT(B126,"_")</f>
        <v>RAM</v>
      </c>
      <c r="P126" t="str">
        <v>1</v>
      </c>
      <c r="Q126" t="str">
        <v>interest</v>
      </c>
      <c r="R126" t="str">
        <v>site</v>
      </c>
      <c r="S126" t="str">
        <v>peg</v>
      </c>
      <c r="T126" t="str">
        <v>A</v>
      </c>
      <c r="U126" t="str">
        <v>300</v>
      </c>
      <c r="V126" t="str">
        <v>g&gt;a</v>
      </c>
      <c r="W126" t="str">
        <v>3</v>
      </c>
      <c r="X126" t="str">
        <v>6</v>
      </c>
      <c r="Y126" t="str">
        <v>16</v>
      </c>
      <c r="AA126">
        <f t="shared" si="3"/>
        <v>50</v>
      </c>
    </row>
    <row r="127" spans="1:27" x14ac:dyDescent="0.2">
      <c r="A127" s="1">
        <v>125</v>
      </c>
      <c r="B127" t="s">
        <v>138</v>
      </c>
      <c r="C127" t="s">
        <v>6045</v>
      </c>
      <c r="D127">
        <v>215</v>
      </c>
      <c r="E127" t="s">
        <v>11881</v>
      </c>
      <c r="F127">
        <v>20</v>
      </c>
      <c r="G127" t="s">
        <v>12126</v>
      </c>
      <c r="H127">
        <v>12</v>
      </c>
      <c r="I127" t="s">
        <v>17962</v>
      </c>
      <c r="J127">
        <v>50</v>
      </c>
      <c r="K127" t="s">
        <v>18200</v>
      </c>
      <c r="L127">
        <v>12</v>
      </c>
      <c r="M127">
        <v>0</v>
      </c>
      <c r="N127" t="str">
        <f t="shared" si="2"/>
        <v>RAM_1_interest_site_peg_A_300_g&gt;a</v>
      </c>
      <c r="O127" t="str" cm="1">
        <f t="array" ref="O127:Y127">_xlfn.TEXTSPLIT(B127,"_")</f>
        <v>RAM</v>
      </c>
      <c r="P127" t="str">
        <v>1</v>
      </c>
      <c r="Q127" t="str">
        <v>interest</v>
      </c>
      <c r="R127" t="str">
        <v>site</v>
      </c>
      <c r="S127" t="str">
        <v>peg</v>
      </c>
      <c r="T127" t="str">
        <v>A</v>
      </c>
      <c r="U127" t="str">
        <v>300</v>
      </c>
      <c r="V127" t="str">
        <v>g&gt;a</v>
      </c>
      <c r="W127" t="str">
        <v>3</v>
      </c>
      <c r="X127" t="str">
        <v>9</v>
      </c>
      <c r="Y127" t="str">
        <v>0</v>
      </c>
      <c r="AA127">
        <f t="shared" si="3"/>
        <v>50</v>
      </c>
    </row>
    <row r="128" spans="1:27" x14ac:dyDescent="0.2">
      <c r="A128" s="1">
        <v>126</v>
      </c>
      <c r="B128" t="s">
        <v>139</v>
      </c>
      <c r="C128" t="s">
        <v>6046</v>
      </c>
      <c r="D128">
        <v>219</v>
      </c>
      <c r="E128" t="s">
        <v>11881</v>
      </c>
      <c r="F128">
        <v>20</v>
      </c>
      <c r="G128" t="s">
        <v>12127</v>
      </c>
      <c r="H128">
        <v>16</v>
      </c>
      <c r="I128" t="s">
        <v>17962</v>
      </c>
      <c r="J128">
        <v>50</v>
      </c>
      <c r="K128" t="s">
        <v>18201</v>
      </c>
      <c r="L128">
        <v>12</v>
      </c>
      <c r="M128">
        <v>0</v>
      </c>
      <c r="N128" t="str">
        <f t="shared" si="2"/>
        <v>RAM_1_interest_site_peg_A_300_g&gt;a</v>
      </c>
      <c r="O128" t="str" cm="1">
        <f t="array" ref="O128:Y128">_xlfn.TEXTSPLIT(B128,"_")</f>
        <v>RAM</v>
      </c>
      <c r="P128" t="str">
        <v>1</v>
      </c>
      <c r="Q128" t="str">
        <v>interest</v>
      </c>
      <c r="R128" t="str">
        <v>site</v>
      </c>
      <c r="S128" t="str">
        <v>peg</v>
      </c>
      <c r="T128" t="str">
        <v>A</v>
      </c>
      <c r="U128" t="str">
        <v>300</v>
      </c>
      <c r="V128" t="str">
        <v>g&gt;a</v>
      </c>
      <c r="W128" t="str">
        <v>3</v>
      </c>
      <c r="X128" t="str">
        <v>9</v>
      </c>
      <c r="Y128" t="str">
        <v>4</v>
      </c>
      <c r="AA128">
        <f t="shared" si="3"/>
        <v>50</v>
      </c>
    </row>
    <row r="129" spans="1:27" x14ac:dyDescent="0.2">
      <c r="A129" s="1">
        <v>127</v>
      </c>
      <c r="B129" t="s">
        <v>140</v>
      </c>
      <c r="C129" t="s">
        <v>6047</v>
      </c>
      <c r="D129">
        <v>223</v>
      </c>
      <c r="E129" t="s">
        <v>11881</v>
      </c>
      <c r="F129">
        <v>20</v>
      </c>
      <c r="G129" t="s">
        <v>12128</v>
      </c>
      <c r="H129">
        <v>20</v>
      </c>
      <c r="I129" t="s">
        <v>17962</v>
      </c>
      <c r="J129">
        <v>50</v>
      </c>
      <c r="K129" t="s">
        <v>18202</v>
      </c>
      <c r="L129">
        <v>12</v>
      </c>
      <c r="M129">
        <v>0</v>
      </c>
      <c r="N129" t="str">
        <f t="shared" si="2"/>
        <v>RAM_1_interest_site_peg_A_300_g&gt;a</v>
      </c>
      <c r="O129" t="str" cm="1">
        <f t="array" ref="O129:Y129">_xlfn.TEXTSPLIT(B129,"_")</f>
        <v>RAM</v>
      </c>
      <c r="P129" t="str">
        <v>1</v>
      </c>
      <c r="Q129" t="str">
        <v>interest</v>
      </c>
      <c r="R129" t="str">
        <v>site</v>
      </c>
      <c r="S129" t="str">
        <v>peg</v>
      </c>
      <c r="T129" t="str">
        <v>A</v>
      </c>
      <c r="U129" t="str">
        <v>300</v>
      </c>
      <c r="V129" t="str">
        <v>g&gt;a</v>
      </c>
      <c r="W129" t="str">
        <v>3</v>
      </c>
      <c r="X129" t="str">
        <v>9</v>
      </c>
      <c r="Y129" t="str">
        <v>8</v>
      </c>
      <c r="AA129">
        <f t="shared" si="3"/>
        <v>50</v>
      </c>
    </row>
    <row r="130" spans="1:27" x14ac:dyDescent="0.2">
      <c r="A130" s="1">
        <v>128</v>
      </c>
      <c r="B130" t="s">
        <v>141</v>
      </c>
      <c r="C130" t="s">
        <v>6048</v>
      </c>
      <c r="D130">
        <v>227</v>
      </c>
      <c r="E130" t="s">
        <v>11881</v>
      </c>
      <c r="F130">
        <v>20</v>
      </c>
      <c r="G130" t="s">
        <v>12129</v>
      </c>
      <c r="H130">
        <v>24</v>
      </c>
      <c r="I130" t="s">
        <v>17962</v>
      </c>
      <c r="J130">
        <v>50</v>
      </c>
      <c r="K130" t="s">
        <v>18203</v>
      </c>
      <c r="L130">
        <v>12</v>
      </c>
      <c r="M130">
        <v>0</v>
      </c>
      <c r="N130" t="str">
        <f t="shared" si="2"/>
        <v>RAM_1_interest_site_peg_A_300_g&gt;a</v>
      </c>
      <c r="O130" t="str" cm="1">
        <f t="array" ref="O130:Y130">_xlfn.TEXTSPLIT(B130,"_")</f>
        <v>RAM</v>
      </c>
      <c r="P130" t="str">
        <v>1</v>
      </c>
      <c r="Q130" t="str">
        <v>interest</v>
      </c>
      <c r="R130" t="str">
        <v>site</v>
      </c>
      <c r="S130" t="str">
        <v>peg</v>
      </c>
      <c r="T130" t="str">
        <v>A</v>
      </c>
      <c r="U130" t="str">
        <v>300</v>
      </c>
      <c r="V130" t="str">
        <v>g&gt;a</v>
      </c>
      <c r="W130" t="str">
        <v>3</v>
      </c>
      <c r="X130" t="str">
        <v>9</v>
      </c>
      <c r="Y130" t="str">
        <v>12</v>
      </c>
      <c r="AA130">
        <f t="shared" si="3"/>
        <v>50</v>
      </c>
    </row>
    <row r="131" spans="1:27" x14ac:dyDescent="0.2">
      <c r="A131" s="1">
        <v>129</v>
      </c>
      <c r="B131" t="s">
        <v>142</v>
      </c>
      <c r="C131" t="s">
        <v>6049</v>
      </c>
      <c r="D131">
        <v>231</v>
      </c>
      <c r="E131" t="s">
        <v>11881</v>
      </c>
      <c r="F131">
        <v>20</v>
      </c>
      <c r="G131" t="s">
        <v>12130</v>
      </c>
      <c r="H131">
        <v>28</v>
      </c>
      <c r="I131" t="s">
        <v>17962</v>
      </c>
      <c r="J131">
        <v>50</v>
      </c>
      <c r="K131" t="s">
        <v>18204</v>
      </c>
      <c r="L131">
        <v>12</v>
      </c>
      <c r="M131">
        <v>0</v>
      </c>
      <c r="N131" t="str">
        <f t="shared" ref="N131:N194" si="4">_xlfn.CONCAT(O131,"_",P131,"_",Q131,"_",R131,"_",S131,"_",T131,"_",U131,"_",V131)</f>
        <v>RAM_1_interest_site_peg_A_300_g&gt;a</v>
      </c>
      <c r="O131" t="str" cm="1">
        <f t="array" ref="O131:Y131">_xlfn.TEXTSPLIT(B131,"_")</f>
        <v>RAM</v>
      </c>
      <c r="P131" t="str">
        <v>1</v>
      </c>
      <c r="Q131" t="str">
        <v>interest</v>
      </c>
      <c r="R131" t="str">
        <v>site</v>
      </c>
      <c r="S131" t="str">
        <v>peg</v>
      </c>
      <c r="T131" t="str">
        <v>A</v>
      </c>
      <c r="U131" t="str">
        <v>300</v>
      </c>
      <c r="V131" t="str">
        <v>g&gt;a</v>
      </c>
      <c r="W131" t="str">
        <v>3</v>
      </c>
      <c r="X131" t="str">
        <v>9</v>
      </c>
      <c r="Y131" t="str">
        <v>16</v>
      </c>
      <c r="AA131">
        <f t="shared" ref="AA131:AA194" si="5">LEN(I131)</f>
        <v>50</v>
      </c>
    </row>
    <row r="132" spans="1:27" x14ac:dyDescent="0.2">
      <c r="A132" s="1">
        <v>130</v>
      </c>
      <c r="B132" t="s">
        <v>143</v>
      </c>
      <c r="C132" t="s">
        <v>6050</v>
      </c>
      <c r="D132">
        <v>218</v>
      </c>
      <c r="E132" t="s">
        <v>11881</v>
      </c>
      <c r="F132">
        <v>20</v>
      </c>
      <c r="G132" t="s">
        <v>12131</v>
      </c>
      <c r="H132">
        <v>15</v>
      </c>
      <c r="I132" t="s">
        <v>17962</v>
      </c>
      <c r="J132">
        <v>50</v>
      </c>
      <c r="K132" t="s">
        <v>18205</v>
      </c>
      <c r="L132">
        <v>12</v>
      </c>
      <c r="M132">
        <v>0</v>
      </c>
      <c r="N132" t="str">
        <f t="shared" si="4"/>
        <v>RAM_1_interest_site_peg_A_300_g&gt;a</v>
      </c>
      <c r="O132" t="str" cm="1">
        <f t="array" ref="O132:Y132">_xlfn.TEXTSPLIT(B132,"_")</f>
        <v>RAM</v>
      </c>
      <c r="P132" t="str">
        <v>1</v>
      </c>
      <c r="Q132" t="str">
        <v>interest</v>
      </c>
      <c r="R132" t="str">
        <v>site</v>
      </c>
      <c r="S132" t="str">
        <v>peg</v>
      </c>
      <c r="T132" t="str">
        <v>A</v>
      </c>
      <c r="U132" t="str">
        <v>300</v>
      </c>
      <c r="V132" t="str">
        <v>g&gt;a</v>
      </c>
      <c r="W132" t="str">
        <v>3</v>
      </c>
      <c r="X132" t="str">
        <v>12</v>
      </c>
      <c r="Y132" t="str">
        <v>0</v>
      </c>
      <c r="AA132">
        <f t="shared" si="5"/>
        <v>50</v>
      </c>
    </row>
    <row r="133" spans="1:27" x14ac:dyDescent="0.2">
      <c r="A133" s="1">
        <v>131</v>
      </c>
      <c r="B133" t="s">
        <v>144</v>
      </c>
      <c r="C133" t="s">
        <v>6051</v>
      </c>
      <c r="D133">
        <v>222</v>
      </c>
      <c r="E133" t="s">
        <v>11881</v>
      </c>
      <c r="F133">
        <v>20</v>
      </c>
      <c r="G133" t="s">
        <v>12132</v>
      </c>
      <c r="H133">
        <v>19</v>
      </c>
      <c r="I133" t="s">
        <v>17962</v>
      </c>
      <c r="J133">
        <v>50</v>
      </c>
      <c r="K133" t="s">
        <v>18206</v>
      </c>
      <c r="L133">
        <v>12</v>
      </c>
      <c r="M133">
        <v>0</v>
      </c>
      <c r="N133" t="str">
        <f t="shared" si="4"/>
        <v>RAM_1_interest_site_peg_A_300_g&gt;a</v>
      </c>
      <c r="O133" t="str" cm="1">
        <f t="array" ref="O133:Y133">_xlfn.TEXTSPLIT(B133,"_")</f>
        <v>RAM</v>
      </c>
      <c r="P133" t="str">
        <v>1</v>
      </c>
      <c r="Q133" t="str">
        <v>interest</v>
      </c>
      <c r="R133" t="str">
        <v>site</v>
      </c>
      <c r="S133" t="str">
        <v>peg</v>
      </c>
      <c r="T133" t="str">
        <v>A</v>
      </c>
      <c r="U133" t="str">
        <v>300</v>
      </c>
      <c r="V133" t="str">
        <v>g&gt;a</v>
      </c>
      <c r="W133" t="str">
        <v>3</v>
      </c>
      <c r="X133" t="str">
        <v>12</v>
      </c>
      <c r="Y133" t="str">
        <v>4</v>
      </c>
      <c r="AA133">
        <f t="shared" si="5"/>
        <v>50</v>
      </c>
    </row>
    <row r="134" spans="1:27" x14ac:dyDescent="0.2">
      <c r="A134" s="1">
        <v>132</v>
      </c>
      <c r="B134" t="s">
        <v>145</v>
      </c>
      <c r="C134" t="s">
        <v>6052</v>
      </c>
      <c r="D134">
        <v>226</v>
      </c>
      <c r="E134" t="s">
        <v>11881</v>
      </c>
      <c r="F134">
        <v>20</v>
      </c>
      <c r="G134" t="s">
        <v>12133</v>
      </c>
      <c r="H134">
        <v>23</v>
      </c>
      <c r="I134" t="s">
        <v>17962</v>
      </c>
      <c r="J134">
        <v>50</v>
      </c>
      <c r="K134" t="s">
        <v>18207</v>
      </c>
      <c r="L134">
        <v>12</v>
      </c>
      <c r="M134">
        <v>0</v>
      </c>
      <c r="N134" t="str">
        <f t="shared" si="4"/>
        <v>RAM_1_interest_site_peg_A_300_g&gt;a</v>
      </c>
      <c r="O134" t="str" cm="1">
        <f t="array" ref="O134:Y134">_xlfn.TEXTSPLIT(B134,"_")</f>
        <v>RAM</v>
      </c>
      <c r="P134" t="str">
        <v>1</v>
      </c>
      <c r="Q134" t="str">
        <v>interest</v>
      </c>
      <c r="R134" t="str">
        <v>site</v>
      </c>
      <c r="S134" t="str">
        <v>peg</v>
      </c>
      <c r="T134" t="str">
        <v>A</v>
      </c>
      <c r="U134" t="str">
        <v>300</v>
      </c>
      <c r="V134" t="str">
        <v>g&gt;a</v>
      </c>
      <c r="W134" t="str">
        <v>3</v>
      </c>
      <c r="X134" t="str">
        <v>12</v>
      </c>
      <c r="Y134" t="str">
        <v>8</v>
      </c>
      <c r="AA134">
        <f t="shared" si="5"/>
        <v>50</v>
      </c>
    </row>
    <row r="135" spans="1:27" x14ac:dyDescent="0.2">
      <c r="A135" s="1">
        <v>133</v>
      </c>
      <c r="B135" t="s">
        <v>146</v>
      </c>
      <c r="C135" t="s">
        <v>6053</v>
      </c>
      <c r="D135">
        <v>230</v>
      </c>
      <c r="E135" t="s">
        <v>11881</v>
      </c>
      <c r="F135">
        <v>20</v>
      </c>
      <c r="G135" t="s">
        <v>12134</v>
      </c>
      <c r="H135">
        <v>27</v>
      </c>
      <c r="I135" t="s">
        <v>17962</v>
      </c>
      <c r="J135">
        <v>50</v>
      </c>
      <c r="K135" t="s">
        <v>18208</v>
      </c>
      <c r="L135">
        <v>12</v>
      </c>
      <c r="M135">
        <v>0</v>
      </c>
      <c r="N135" t="str">
        <f t="shared" si="4"/>
        <v>RAM_1_interest_site_peg_A_300_g&gt;a</v>
      </c>
      <c r="O135" t="str" cm="1">
        <f t="array" ref="O135:Y135">_xlfn.TEXTSPLIT(B135,"_")</f>
        <v>RAM</v>
      </c>
      <c r="P135" t="str">
        <v>1</v>
      </c>
      <c r="Q135" t="str">
        <v>interest</v>
      </c>
      <c r="R135" t="str">
        <v>site</v>
      </c>
      <c r="S135" t="str">
        <v>peg</v>
      </c>
      <c r="T135" t="str">
        <v>A</v>
      </c>
      <c r="U135" t="str">
        <v>300</v>
      </c>
      <c r="V135" t="str">
        <v>g&gt;a</v>
      </c>
      <c r="W135" t="str">
        <v>3</v>
      </c>
      <c r="X135" t="str">
        <v>12</v>
      </c>
      <c r="Y135" t="str">
        <v>12</v>
      </c>
      <c r="AA135">
        <f t="shared" si="5"/>
        <v>50</v>
      </c>
    </row>
    <row r="136" spans="1:27" x14ac:dyDescent="0.2">
      <c r="A136" s="1">
        <v>134</v>
      </c>
      <c r="B136" t="s">
        <v>147</v>
      </c>
      <c r="C136" t="s">
        <v>6054</v>
      </c>
      <c r="D136">
        <v>234</v>
      </c>
      <c r="E136" t="s">
        <v>11881</v>
      </c>
      <c r="F136">
        <v>20</v>
      </c>
      <c r="G136" t="s">
        <v>12135</v>
      </c>
      <c r="H136">
        <v>31</v>
      </c>
      <c r="I136" t="s">
        <v>17962</v>
      </c>
      <c r="J136">
        <v>50</v>
      </c>
      <c r="K136" t="s">
        <v>18209</v>
      </c>
      <c r="L136">
        <v>12</v>
      </c>
      <c r="M136">
        <v>0</v>
      </c>
      <c r="N136" t="str">
        <f t="shared" si="4"/>
        <v>RAM_1_interest_site_peg_A_300_g&gt;a</v>
      </c>
      <c r="O136" t="str" cm="1">
        <f t="array" ref="O136:Y136">_xlfn.TEXTSPLIT(B136,"_")</f>
        <v>RAM</v>
      </c>
      <c r="P136" t="str">
        <v>1</v>
      </c>
      <c r="Q136" t="str">
        <v>interest</v>
      </c>
      <c r="R136" t="str">
        <v>site</v>
      </c>
      <c r="S136" t="str">
        <v>peg</v>
      </c>
      <c r="T136" t="str">
        <v>A</v>
      </c>
      <c r="U136" t="str">
        <v>300</v>
      </c>
      <c r="V136" t="str">
        <v>g&gt;a</v>
      </c>
      <c r="W136" t="str">
        <v>3</v>
      </c>
      <c r="X136" t="str">
        <v>12</v>
      </c>
      <c r="Y136" t="str">
        <v>16</v>
      </c>
      <c r="AA136">
        <f t="shared" si="5"/>
        <v>50</v>
      </c>
    </row>
    <row r="137" spans="1:27" x14ac:dyDescent="0.2">
      <c r="A137" s="1">
        <v>135</v>
      </c>
      <c r="B137" t="s">
        <v>148</v>
      </c>
      <c r="C137" t="s">
        <v>6055</v>
      </c>
      <c r="D137">
        <v>221</v>
      </c>
      <c r="E137" t="s">
        <v>11881</v>
      </c>
      <c r="F137">
        <v>20</v>
      </c>
      <c r="G137" t="s">
        <v>12136</v>
      </c>
      <c r="H137">
        <v>18</v>
      </c>
      <c r="I137" t="s">
        <v>17962</v>
      </c>
      <c r="J137">
        <v>50</v>
      </c>
      <c r="K137" t="s">
        <v>18210</v>
      </c>
      <c r="L137">
        <v>12</v>
      </c>
      <c r="M137">
        <v>0</v>
      </c>
      <c r="N137" t="str">
        <f t="shared" si="4"/>
        <v>RAM_1_interest_site_peg_A_300_g&gt;a</v>
      </c>
      <c r="O137" t="str" cm="1">
        <f t="array" ref="O137:Y137">_xlfn.TEXTSPLIT(B137,"_")</f>
        <v>RAM</v>
      </c>
      <c r="P137" t="str">
        <v>1</v>
      </c>
      <c r="Q137" t="str">
        <v>interest</v>
      </c>
      <c r="R137" t="str">
        <v>site</v>
      </c>
      <c r="S137" t="str">
        <v>peg</v>
      </c>
      <c r="T137" t="str">
        <v>A</v>
      </c>
      <c r="U137" t="str">
        <v>300</v>
      </c>
      <c r="V137" t="str">
        <v>g&gt;a</v>
      </c>
      <c r="W137" t="str">
        <v>3</v>
      </c>
      <c r="X137" t="str">
        <v>15</v>
      </c>
      <c r="Y137" t="str">
        <v>0</v>
      </c>
      <c r="AA137">
        <f t="shared" si="5"/>
        <v>50</v>
      </c>
    </row>
    <row r="138" spans="1:27" x14ac:dyDescent="0.2">
      <c r="A138" s="1">
        <v>136</v>
      </c>
      <c r="B138" t="s">
        <v>149</v>
      </c>
      <c r="C138" t="s">
        <v>6056</v>
      </c>
      <c r="D138">
        <v>225</v>
      </c>
      <c r="E138" t="s">
        <v>11881</v>
      </c>
      <c r="F138">
        <v>20</v>
      </c>
      <c r="G138" t="s">
        <v>12137</v>
      </c>
      <c r="H138">
        <v>22</v>
      </c>
      <c r="I138" t="s">
        <v>17962</v>
      </c>
      <c r="J138">
        <v>50</v>
      </c>
      <c r="K138" t="s">
        <v>18211</v>
      </c>
      <c r="L138">
        <v>12</v>
      </c>
      <c r="M138">
        <v>0</v>
      </c>
      <c r="N138" t="str">
        <f t="shared" si="4"/>
        <v>RAM_1_interest_site_peg_A_300_g&gt;a</v>
      </c>
      <c r="O138" t="str" cm="1">
        <f t="array" ref="O138:Y138">_xlfn.TEXTSPLIT(B138,"_")</f>
        <v>RAM</v>
      </c>
      <c r="P138" t="str">
        <v>1</v>
      </c>
      <c r="Q138" t="str">
        <v>interest</v>
      </c>
      <c r="R138" t="str">
        <v>site</v>
      </c>
      <c r="S138" t="str">
        <v>peg</v>
      </c>
      <c r="T138" t="str">
        <v>A</v>
      </c>
      <c r="U138" t="str">
        <v>300</v>
      </c>
      <c r="V138" t="str">
        <v>g&gt;a</v>
      </c>
      <c r="W138" t="str">
        <v>3</v>
      </c>
      <c r="X138" t="str">
        <v>15</v>
      </c>
      <c r="Y138" t="str">
        <v>4</v>
      </c>
      <c r="AA138">
        <f t="shared" si="5"/>
        <v>50</v>
      </c>
    </row>
    <row r="139" spans="1:27" x14ac:dyDescent="0.2">
      <c r="A139" s="1">
        <v>137</v>
      </c>
      <c r="B139" t="s">
        <v>150</v>
      </c>
      <c r="C139" t="s">
        <v>6057</v>
      </c>
      <c r="D139">
        <v>229</v>
      </c>
      <c r="E139" t="s">
        <v>11881</v>
      </c>
      <c r="F139">
        <v>20</v>
      </c>
      <c r="G139" t="s">
        <v>12138</v>
      </c>
      <c r="H139">
        <v>26</v>
      </c>
      <c r="I139" t="s">
        <v>17962</v>
      </c>
      <c r="J139">
        <v>50</v>
      </c>
      <c r="K139" t="s">
        <v>18212</v>
      </c>
      <c r="L139">
        <v>12</v>
      </c>
      <c r="M139">
        <v>0</v>
      </c>
      <c r="N139" t="str">
        <f t="shared" si="4"/>
        <v>RAM_1_interest_site_peg_A_300_g&gt;a</v>
      </c>
      <c r="O139" t="str" cm="1">
        <f t="array" ref="O139:Y139">_xlfn.TEXTSPLIT(B139,"_")</f>
        <v>RAM</v>
      </c>
      <c r="P139" t="str">
        <v>1</v>
      </c>
      <c r="Q139" t="str">
        <v>interest</v>
      </c>
      <c r="R139" t="str">
        <v>site</v>
      </c>
      <c r="S139" t="str">
        <v>peg</v>
      </c>
      <c r="T139" t="str">
        <v>A</v>
      </c>
      <c r="U139" t="str">
        <v>300</v>
      </c>
      <c r="V139" t="str">
        <v>g&gt;a</v>
      </c>
      <c r="W139" t="str">
        <v>3</v>
      </c>
      <c r="X139" t="str">
        <v>15</v>
      </c>
      <c r="Y139" t="str">
        <v>8</v>
      </c>
      <c r="AA139">
        <f t="shared" si="5"/>
        <v>50</v>
      </c>
    </row>
    <row r="140" spans="1:27" x14ac:dyDescent="0.2">
      <c r="A140" s="1">
        <v>138</v>
      </c>
      <c r="B140" t="s">
        <v>151</v>
      </c>
      <c r="C140" t="s">
        <v>6058</v>
      </c>
      <c r="D140">
        <v>233</v>
      </c>
      <c r="E140" t="s">
        <v>11881</v>
      </c>
      <c r="F140">
        <v>20</v>
      </c>
      <c r="G140" t="s">
        <v>12139</v>
      </c>
      <c r="H140">
        <v>30</v>
      </c>
      <c r="I140" t="s">
        <v>17962</v>
      </c>
      <c r="J140">
        <v>50</v>
      </c>
      <c r="K140" t="s">
        <v>18213</v>
      </c>
      <c r="L140">
        <v>12</v>
      </c>
      <c r="M140">
        <v>0</v>
      </c>
      <c r="N140" t="str">
        <f t="shared" si="4"/>
        <v>RAM_1_interest_site_peg_A_300_g&gt;a</v>
      </c>
      <c r="O140" t="str" cm="1">
        <f t="array" ref="O140:Y140">_xlfn.TEXTSPLIT(B140,"_")</f>
        <v>RAM</v>
      </c>
      <c r="P140" t="str">
        <v>1</v>
      </c>
      <c r="Q140" t="str">
        <v>interest</v>
      </c>
      <c r="R140" t="str">
        <v>site</v>
      </c>
      <c r="S140" t="str">
        <v>peg</v>
      </c>
      <c r="T140" t="str">
        <v>A</v>
      </c>
      <c r="U140" t="str">
        <v>300</v>
      </c>
      <c r="V140" t="str">
        <v>g&gt;a</v>
      </c>
      <c r="W140" t="str">
        <v>3</v>
      </c>
      <c r="X140" t="str">
        <v>15</v>
      </c>
      <c r="Y140" t="str">
        <v>12</v>
      </c>
      <c r="AA140">
        <f t="shared" si="5"/>
        <v>50</v>
      </c>
    </row>
    <row r="141" spans="1:27" x14ac:dyDescent="0.2">
      <c r="A141" s="1">
        <v>139</v>
      </c>
      <c r="B141" t="s">
        <v>152</v>
      </c>
      <c r="C141" t="s">
        <v>6059</v>
      </c>
      <c r="D141">
        <v>237</v>
      </c>
      <c r="E141" t="s">
        <v>11881</v>
      </c>
      <c r="F141">
        <v>20</v>
      </c>
      <c r="G141" t="s">
        <v>12140</v>
      </c>
      <c r="H141">
        <v>34</v>
      </c>
      <c r="I141" t="s">
        <v>17962</v>
      </c>
      <c r="J141">
        <v>50</v>
      </c>
      <c r="K141" t="s">
        <v>18214</v>
      </c>
      <c r="L141">
        <v>12</v>
      </c>
      <c r="M141">
        <v>0</v>
      </c>
      <c r="N141" t="str">
        <f t="shared" si="4"/>
        <v>RAM_1_interest_site_peg_A_300_g&gt;a</v>
      </c>
      <c r="O141" t="str" cm="1">
        <f t="array" ref="O141:Y141">_xlfn.TEXTSPLIT(B141,"_")</f>
        <v>RAM</v>
      </c>
      <c r="P141" t="str">
        <v>1</v>
      </c>
      <c r="Q141" t="str">
        <v>interest</v>
      </c>
      <c r="R141" t="str">
        <v>site</v>
      </c>
      <c r="S141" t="str">
        <v>peg</v>
      </c>
      <c r="T141" t="str">
        <v>A</v>
      </c>
      <c r="U141" t="str">
        <v>300</v>
      </c>
      <c r="V141" t="str">
        <v>g&gt;a</v>
      </c>
      <c r="W141" t="str">
        <v>3</v>
      </c>
      <c r="X141" t="str">
        <v>15</v>
      </c>
      <c r="Y141" t="str">
        <v>16</v>
      </c>
      <c r="AA141">
        <f t="shared" si="5"/>
        <v>50</v>
      </c>
    </row>
    <row r="142" spans="1:27" x14ac:dyDescent="0.2">
      <c r="A142" s="1">
        <v>140</v>
      </c>
      <c r="B142" t="s">
        <v>153</v>
      </c>
      <c r="C142" t="s">
        <v>6060</v>
      </c>
      <c r="D142">
        <v>212</v>
      </c>
      <c r="E142" t="s">
        <v>11881</v>
      </c>
      <c r="F142">
        <v>20</v>
      </c>
      <c r="G142" t="s">
        <v>12141</v>
      </c>
      <c r="H142">
        <v>9</v>
      </c>
      <c r="I142" t="s">
        <v>17962</v>
      </c>
      <c r="J142">
        <v>50</v>
      </c>
      <c r="K142" t="s">
        <v>18215</v>
      </c>
      <c r="L142">
        <v>12</v>
      </c>
      <c r="M142">
        <v>0</v>
      </c>
      <c r="N142" t="str">
        <f t="shared" si="4"/>
        <v>RAM_1_interest_site_peg_A_300_g&gt;t</v>
      </c>
      <c r="O142" t="str" cm="1">
        <f t="array" ref="O142:Y142">_xlfn.TEXTSPLIT(B142,"_")</f>
        <v>RAM</v>
      </c>
      <c r="P142" t="str">
        <v>1</v>
      </c>
      <c r="Q142" t="str">
        <v>interest</v>
      </c>
      <c r="R142" t="str">
        <v>site</v>
      </c>
      <c r="S142" t="str">
        <v>peg</v>
      </c>
      <c r="T142" t="str">
        <v>A</v>
      </c>
      <c r="U142" t="str">
        <v>300</v>
      </c>
      <c r="V142" t="str">
        <v>g&gt;t</v>
      </c>
      <c r="W142" t="str">
        <v>3</v>
      </c>
      <c r="X142" t="str">
        <v>6</v>
      </c>
      <c r="Y142" t="str">
        <v>0</v>
      </c>
      <c r="AA142">
        <f t="shared" si="5"/>
        <v>50</v>
      </c>
    </row>
    <row r="143" spans="1:27" x14ac:dyDescent="0.2">
      <c r="A143" s="1">
        <v>141</v>
      </c>
      <c r="B143" t="s">
        <v>154</v>
      </c>
      <c r="C143" t="s">
        <v>6061</v>
      </c>
      <c r="D143">
        <v>216</v>
      </c>
      <c r="E143" t="s">
        <v>11881</v>
      </c>
      <c r="F143">
        <v>20</v>
      </c>
      <c r="G143" t="s">
        <v>12142</v>
      </c>
      <c r="H143">
        <v>13</v>
      </c>
      <c r="I143" t="s">
        <v>17962</v>
      </c>
      <c r="J143">
        <v>50</v>
      </c>
      <c r="K143" t="s">
        <v>18216</v>
      </c>
      <c r="L143">
        <v>12</v>
      </c>
      <c r="M143">
        <v>0</v>
      </c>
      <c r="N143" t="str">
        <f t="shared" si="4"/>
        <v>RAM_1_interest_site_peg_A_300_g&gt;t</v>
      </c>
      <c r="O143" t="str" cm="1">
        <f t="array" ref="O143:Y143">_xlfn.TEXTSPLIT(B143,"_")</f>
        <v>RAM</v>
      </c>
      <c r="P143" t="str">
        <v>1</v>
      </c>
      <c r="Q143" t="str">
        <v>interest</v>
      </c>
      <c r="R143" t="str">
        <v>site</v>
      </c>
      <c r="S143" t="str">
        <v>peg</v>
      </c>
      <c r="T143" t="str">
        <v>A</v>
      </c>
      <c r="U143" t="str">
        <v>300</v>
      </c>
      <c r="V143" t="str">
        <v>g&gt;t</v>
      </c>
      <c r="W143" t="str">
        <v>3</v>
      </c>
      <c r="X143" t="str">
        <v>6</v>
      </c>
      <c r="Y143" t="str">
        <v>4</v>
      </c>
      <c r="AA143">
        <f t="shared" si="5"/>
        <v>50</v>
      </c>
    </row>
    <row r="144" spans="1:27" x14ac:dyDescent="0.2">
      <c r="A144" s="1">
        <v>142</v>
      </c>
      <c r="B144" t="s">
        <v>155</v>
      </c>
      <c r="C144" t="s">
        <v>6062</v>
      </c>
      <c r="D144">
        <v>220</v>
      </c>
      <c r="E144" t="s">
        <v>11881</v>
      </c>
      <c r="F144">
        <v>20</v>
      </c>
      <c r="G144" t="s">
        <v>12143</v>
      </c>
      <c r="H144">
        <v>17</v>
      </c>
      <c r="I144" t="s">
        <v>17962</v>
      </c>
      <c r="J144">
        <v>50</v>
      </c>
      <c r="K144" t="s">
        <v>18217</v>
      </c>
      <c r="L144">
        <v>12</v>
      </c>
      <c r="M144">
        <v>0</v>
      </c>
      <c r="N144" t="str">
        <f t="shared" si="4"/>
        <v>RAM_1_interest_site_peg_A_300_g&gt;t</v>
      </c>
      <c r="O144" t="str" cm="1">
        <f t="array" ref="O144:Y144">_xlfn.TEXTSPLIT(B144,"_")</f>
        <v>RAM</v>
      </c>
      <c r="P144" t="str">
        <v>1</v>
      </c>
      <c r="Q144" t="str">
        <v>interest</v>
      </c>
      <c r="R144" t="str">
        <v>site</v>
      </c>
      <c r="S144" t="str">
        <v>peg</v>
      </c>
      <c r="T144" t="str">
        <v>A</v>
      </c>
      <c r="U144" t="str">
        <v>300</v>
      </c>
      <c r="V144" t="str">
        <v>g&gt;t</v>
      </c>
      <c r="W144" t="str">
        <v>3</v>
      </c>
      <c r="X144" t="str">
        <v>6</v>
      </c>
      <c r="Y144" t="str">
        <v>8</v>
      </c>
      <c r="AA144">
        <f t="shared" si="5"/>
        <v>50</v>
      </c>
    </row>
    <row r="145" spans="1:27" x14ac:dyDescent="0.2">
      <c r="A145" s="1">
        <v>143</v>
      </c>
      <c r="B145" t="s">
        <v>156</v>
      </c>
      <c r="C145" t="s">
        <v>6063</v>
      </c>
      <c r="D145">
        <v>224</v>
      </c>
      <c r="E145" t="s">
        <v>11881</v>
      </c>
      <c r="F145">
        <v>20</v>
      </c>
      <c r="G145" t="s">
        <v>12144</v>
      </c>
      <c r="H145">
        <v>21</v>
      </c>
      <c r="I145" t="s">
        <v>17962</v>
      </c>
      <c r="J145">
        <v>50</v>
      </c>
      <c r="K145" t="s">
        <v>18218</v>
      </c>
      <c r="L145">
        <v>12</v>
      </c>
      <c r="M145">
        <v>0</v>
      </c>
      <c r="N145" t="str">
        <f t="shared" si="4"/>
        <v>RAM_1_interest_site_peg_A_300_g&gt;t</v>
      </c>
      <c r="O145" t="str" cm="1">
        <f t="array" ref="O145:Y145">_xlfn.TEXTSPLIT(B145,"_")</f>
        <v>RAM</v>
      </c>
      <c r="P145" t="str">
        <v>1</v>
      </c>
      <c r="Q145" t="str">
        <v>interest</v>
      </c>
      <c r="R145" t="str">
        <v>site</v>
      </c>
      <c r="S145" t="str">
        <v>peg</v>
      </c>
      <c r="T145" t="str">
        <v>A</v>
      </c>
      <c r="U145" t="str">
        <v>300</v>
      </c>
      <c r="V145" t="str">
        <v>g&gt;t</v>
      </c>
      <c r="W145" t="str">
        <v>3</v>
      </c>
      <c r="X145" t="str">
        <v>6</v>
      </c>
      <c r="Y145" t="str">
        <v>12</v>
      </c>
      <c r="AA145">
        <f t="shared" si="5"/>
        <v>50</v>
      </c>
    </row>
    <row r="146" spans="1:27" x14ac:dyDescent="0.2">
      <c r="A146" s="1">
        <v>144</v>
      </c>
      <c r="B146" t="s">
        <v>157</v>
      </c>
      <c r="C146" t="s">
        <v>6064</v>
      </c>
      <c r="D146">
        <v>228</v>
      </c>
      <c r="E146" t="s">
        <v>11881</v>
      </c>
      <c r="F146">
        <v>20</v>
      </c>
      <c r="G146" t="s">
        <v>12145</v>
      </c>
      <c r="H146">
        <v>25</v>
      </c>
      <c r="I146" t="s">
        <v>17962</v>
      </c>
      <c r="J146">
        <v>50</v>
      </c>
      <c r="K146" t="s">
        <v>18219</v>
      </c>
      <c r="L146">
        <v>12</v>
      </c>
      <c r="M146">
        <v>0</v>
      </c>
      <c r="N146" t="str">
        <f t="shared" si="4"/>
        <v>RAM_1_interest_site_peg_A_300_g&gt;t</v>
      </c>
      <c r="O146" t="str" cm="1">
        <f t="array" ref="O146:Y146">_xlfn.TEXTSPLIT(B146,"_")</f>
        <v>RAM</v>
      </c>
      <c r="P146" t="str">
        <v>1</v>
      </c>
      <c r="Q146" t="str">
        <v>interest</v>
      </c>
      <c r="R146" t="str">
        <v>site</v>
      </c>
      <c r="S146" t="str">
        <v>peg</v>
      </c>
      <c r="T146" t="str">
        <v>A</v>
      </c>
      <c r="U146" t="str">
        <v>300</v>
      </c>
      <c r="V146" t="str">
        <v>g&gt;t</v>
      </c>
      <c r="W146" t="str">
        <v>3</v>
      </c>
      <c r="X146" t="str">
        <v>6</v>
      </c>
      <c r="Y146" t="str">
        <v>16</v>
      </c>
      <c r="AA146">
        <f t="shared" si="5"/>
        <v>50</v>
      </c>
    </row>
    <row r="147" spans="1:27" x14ac:dyDescent="0.2">
      <c r="A147" s="1">
        <v>145</v>
      </c>
      <c r="B147" t="s">
        <v>158</v>
      </c>
      <c r="C147" t="s">
        <v>6065</v>
      </c>
      <c r="D147">
        <v>215</v>
      </c>
      <c r="E147" t="s">
        <v>11881</v>
      </c>
      <c r="F147">
        <v>20</v>
      </c>
      <c r="G147" t="s">
        <v>12146</v>
      </c>
      <c r="H147">
        <v>12</v>
      </c>
      <c r="I147" t="s">
        <v>17962</v>
      </c>
      <c r="J147">
        <v>50</v>
      </c>
      <c r="K147" t="s">
        <v>18220</v>
      </c>
      <c r="L147">
        <v>12</v>
      </c>
      <c r="M147">
        <v>0</v>
      </c>
      <c r="N147" t="str">
        <f t="shared" si="4"/>
        <v>RAM_1_interest_site_peg_A_300_g&gt;t</v>
      </c>
      <c r="O147" t="str" cm="1">
        <f t="array" ref="O147:Y147">_xlfn.TEXTSPLIT(B147,"_")</f>
        <v>RAM</v>
      </c>
      <c r="P147" t="str">
        <v>1</v>
      </c>
      <c r="Q147" t="str">
        <v>interest</v>
      </c>
      <c r="R147" t="str">
        <v>site</v>
      </c>
      <c r="S147" t="str">
        <v>peg</v>
      </c>
      <c r="T147" t="str">
        <v>A</v>
      </c>
      <c r="U147" t="str">
        <v>300</v>
      </c>
      <c r="V147" t="str">
        <v>g&gt;t</v>
      </c>
      <c r="W147" t="str">
        <v>3</v>
      </c>
      <c r="X147" t="str">
        <v>9</v>
      </c>
      <c r="Y147" t="str">
        <v>0</v>
      </c>
      <c r="AA147">
        <f t="shared" si="5"/>
        <v>50</v>
      </c>
    </row>
    <row r="148" spans="1:27" x14ac:dyDescent="0.2">
      <c r="A148" s="1">
        <v>146</v>
      </c>
      <c r="B148" t="s">
        <v>159</v>
      </c>
      <c r="C148" t="s">
        <v>6066</v>
      </c>
      <c r="D148">
        <v>219</v>
      </c>
      <c r="E148" t="s">
        <v>11881</v>
      </c>
      <c r="F148">
        <v>20</v>
      </c>
      <c r="G148" t="s">
        <v>12147</v>
      </c>
      <c r="H148">
        <v>16</v>
      </c>
      <c r="I148" t="s">
        <v>17962</v>
      </c>
      <c r="J148">
        <v>50</v>
      </c>
      <c r="K148" t="s">
        <v>18221</v>
      </c>
      <c r="L148">
        <v>12</v>
      </c>
      <c r="M148">
        <v>0</v>
      </c>
      <c r="N148" t="str">
        <f t="shared" si="4"/>
        <v>RAM_1_interest_site_peg_A_300_g&gt;t</v>
      </c>
      <c r="O148" t="str" cm="1">
        <f t="array" ref="O148:Y148">_xlfn.TEXTSPLIT(B148,"_")</f>
        <v>RAM</v>
      </c>
      <c r="P148" t="str">
        <v>1</v>
      </c>
      <c r="Q148" t="str">
        <v>interest</v>
      </c>
      <c r="R148" t="str">
        <v>site</v>
      </c>
      <c r="S148" t="str">
        <v>peg</v>
      </c>
      <c r="T148" t="str">
        <v>A</v>
      </c>
      <c r="U148" t="str">
        <v>300</v>
      </c>
      <c r="V148" t="str">
        <v>g&gt;t</v>
      </c>
      <c r="W148" t="str">
        <v>3</v>
      </c>
      <c r="X148" t="str">
        <v>9</v>
      </c>
      <c r="Y148" t="str">
        <v>4</v>
      </c>
      <c r="AA148">
        <f t="shared" si="5"/>
        <v>50</v>
      </c>
    </row>
    <row r="149" spans="1:27" x14ac:dyDescent="0.2">
      <c r="A149" s="1">
        <v>147</v>
      </c>
      <c r="B149" t="s">
        <v>160</v>
      </c>
      <c r="C149" t="s">
        <v>6067</v>
      </c>
      <c r="D149">
        <v>223</v>
      </c>
      <c r="E149" t="s">
        <v>11881</v>
      </c>
      <c r="F149">
        <v>20</v>
      </c>
      <c r="G149" t="s">
        <v>12148</v>
      </c>
      <c r="H149">
        <v>20</v>
      </c>
      <c r="I149" t="s">
        <v>17962</v>
      </c>
      <c r="J149">
        <v>50</v>
      </c>
      <c r="K149" t="s">
        <v>18222</v>
      </c>
      <c r="L149">
        <v>12</v>
      </c>
      <c r="M149">
        <v>0</v>
      </c>
      <c r="N149" t="str">
        <f t="shared" si="4"/>
        <v>RAM_1_interest_site_peg_A_300_g&gt;t</v>
      </c>
      <c r="O149" t="str" cm="1">
        <f t="array" ref="O149:Y149">_xlfn.TEXTSPLIT(B149,"_")</f>
        <v>RAM</v>
      </c>
      <c r="P149" t="str">
        <v>1</v>
      </c>
      <c r="Q149" t="str">
        <v>interest</v>
      </c>
      <c r="R149" t="str">
        <v>site</v>
      </c>
      <c r="S149" t="str">
        <v>peg</v>
      </c>
      <c r="T149" t="str">
        <v>A</v>
      </c>
      <c r="U149" t="str">
        <v>300</v>
      </c>
      <c r="V149" t="str">
        <v>g&gt;t</v>
      </c>
      <c r="W149" t="str">
        <v>3</v>
      </c>
      <c r="X149" t="str">
        <v>9</v>
      </c>
      <c r="Y149" t="str">
        <v>8</v>
      </c>
      <c r="AA149">
        <f t="shared" si="5"/>
        <v>50</v>
      </c>
    </row>
    <row r="150" spans="1:27" x14ac:dyDescent="0.2">
      <c r="A150" s="1">
        <v>148</v>
      </c>
      <c r="B150" t="s">
        <v>161</v>
      </c>
      <c r="C150" t="s">
        <v>6068</v>
      </c>
      <c r="D150">
        <v>227</v>
      </c>
      <c r="E150" t="s">
        <v>11881</v>
      </c>
      <c r="F150">
        <v>20</v>
      </c>
      <c r="G150" t="s">
        <v>12149</v>
      </c>
      <c r="H150">
        <v>24</v>
      </c>
      <c r="I150" t="s">
        <v>17962</v>
      </c>
      <c r="J150">
        <v>50</v>
      </c>
      <c r="K150" t="s">
        <v>18223</v>
      </c>
      <c r="L150">
        <v>12</v>
      </c>
      <c r="M150">
        <v>0</v>
      </c>
      <c r="N150" t="str">
        <f t="shared" si="4"/>
        <v>RAM_1_interest_site_peg_A_300_g&gt;t</v>
      </c>
      <c r="O150" t="str" cm="1">
        <f t="array" ref="O150:Y150">_xlfn.TEXTSPLIT(B150,"_")</f>
        <v>RAM</v>
      </c>
      <c r="P150" t="str">
        <v>1</v>
      </c>
      <c r="Q150" t="str">
        <v>interest</v>
      </c>
      <c r="R150" t="str">
        <v>site</v>
      </c>
      <c r="S150" t="str">
        <v>peg</v>
      </c>
      <c r="T150" t="str">
        <v>A</v>
      </c>
      <c r="U150" t="str">
        <v>300</v>
      </c>
      <c r="V150" t="str">
        <v>g&gt;t</v>
      </c>
      <c r="W150" t="str">
        <v>3</v>
      </c>
      <c r="X150" t="str">
        <v>9</v>
      </c>
      <c r="Y150" t="str">
        <v>12</v>
      </c>
      <c r="AA150">
        <f t="shared" si="5"/>
        <v>50</v>
      </c>
    </row>
    <row r="151" spans="1:27" x14ac:dyDescent="0.2">
      <c r="A151" s="1">
        <v>149</v>
      </c>
      <c r="B151" t="s">
        <v>162</v>
      </c>
      <c r="C151" t="s">
        <v>6069</v>
      </c>
      <c r="D151">
        <v>231</v>
      </c>
      <c r="E151" t="s">
        <v>11881</v>
      </c>
      <c r="F151">
        <v>20</v>
      </c>
      <c r="G151" t="s">
        <v>12150</v>
      </c>
      <c r="H151">
        <v>28</v>
      </c>
      <c r="I151" t="s">
        <v>17962</v>
      </c>
      <c r="J151">
        <v>50</v>
      </c>
      <c r="K151" t="s">
        <v>18224</v>
      </c>
      <c r="L151">
        <v>12</v>
      </c>
      <c r="M151">
        <v>0</v>
      </c>
      <c r="N151" t="str">
        <f t="shared" si="4"/>
        <v>RAM_1_interest_site_peg_A_300_g&gt;t</v>
      </c>
      <c r="O151" t="str" cm="1">
        <f t="array" ref="O151:Y151">_xlfn.TEXTSPLIT(B151,"_")</f>
        <v>RAM</v>
      </c>
      <c r="P151" t="str">
        <v>1</v>
      </c>
      <c r="Q151" t="str">
        <v>interest</v>
      </c>
      <c r="R151" t="str">
        <v>site</v>
      </c>
      <c r="S151" t="str">
        <v>peg</v>
      </c>
      <c r="T151" t="str">
        <v>A</v>
      </c>
      <c r="U151" t="str">
        <v>300</v>
      </c>
      <c r="V151" t="str">
        <v>g&gt;t</v>
      </c>
      <c r="W151" t="str">
        <v>3</v>
      </c>
      <c r="X151" t="str">
        <v>9</v>
      </c>
      <c r="Y151" t="str">
        <v>16</v>
      </c>
      <c r="AA151">
        <f t="shared" si="5"/>
        <v>50</v>
      </c>
    </row>
    <row r="152" spans="1:27" x14ac:dyDescent="0.2">
      <c r="A152" s="1">
        <v>150</v>
      </c>
      <c r="B152" t="s">
        <v>163</v>
      </c>
      <c r="C152" t="s">
        <v>6070</v>
      </c>
      <c r="D152">
        <v>218</v>
      </c>
      <c r="E152" t="s">
        <v>11881</v>
      </c>
      <c r="F152">
        <v>20</v>
      </c>
      <c r="G152" t="s">
        <v>12151</v>
      </c>
      <c r="H152">
        <v>15</v>
      </c>
      <c r="I152" t="s">
        <v>17962</v>
      </c>
      <c r="J152">
        <v>50</v>
      </c>
      <c r="K152" t="s">
        <v>18225</v>
      </c>
      <c r="L152">
        <v>12</v>
      </c>
      <c r="M152">
        <v>0</v>
      </c>
      <c r="N152" t="str">
        <f t="shared" si="4"/>
        <v>RAM_1_interest_site_peg_A_300_g&gt;t</v>
      </c>
      <c r="O152" t="str" cm="1">
        <f t="array" ref="O152:Y152">_xlfn.TEXTSPLIT(B152,"_")</f>
        <v>RAM</v>
      </c>
      <c r="P152" t="str">
        <v>1</v>
      </c>
      <c r="Q152" t="str">
        <v>interest</v>
      </c>
      <c r="R152" t="str">
        <v>site</v>
      </c>
      <c r="S152" t="str">
        <v>peg</v>
      </c>
      <c r="T152" t="str">
        <v>A</v>
      </c>
      <c r="U152" t="str">
        <v>300</v>
      </c>
      <c r="V152" t="str">
        <v>g&gt;t</v>
      </c>
      <c r="W152" t="str">
        <v>3</v>
      </c>
      <c r="X152" t="str">
        <v>12</v>
      </c>
      <c r="Y152" t="str">
        <v>0</v>
      </c>
      <c r="AA152">
        <f t="shared" si="5"/>
        <v>50</v>
      </c>
    </row>
    <row r="153" spans="1:27" x14ac:dyDescent="0.2">
      <c r="A153" s="1">
        <v>151</v>
      </c>
      <c r="B153" t="s">
        <v>164</v>
      </c>
      <c r="C153" t="s">
        <v>6071</v>
      </c>
      <c r="D153">
        <v>222</v>
      </c>
      <c r="E153" t="s">
        <v>11881</v>
      </c>
      <c r="F153">
        <v>20</v>
      </c>
      <c r="G153" t="s">
        <v>12152</v>
      </c>
      <c r="H153">
        <v>19</v>
      </c>
      <c r="I153" t="s">
        <v>17962</v>
      </c>
      <c r="J153">
        <v>50</v>
      </c>
      <c r="K153" t="s">
        <v>18226</v>
      </c>
      <c r="L153">
        <v>12</v>
      </c>
      <c r="M153">
        <v>0</v>
      </c>
      <c r="N153" t="str">
        <f t="shared" si="4"/>
        <v>RAM_1_interest_site_peg_A_300_g&gt;t</v>
      </c>
      <c r="O153" t="str" cm="1">
        <f t="array" ref="O153:Y153">_xlfn.TEXTSPLIT(B153,"_")</f>
        <v>RAM</v>
      </c>
      <c r="P153" t="str">
        <v>1</v>
      </c>
      <c r="Q153" t="str">
        <v>interest</v>
      </c>
      <c r="R153" t="str">
        <v>site</v>
      </c>
      <c r="S153" t="str">
        <v>peg</v>
      </c>
      <c r="T153" t="str">
        <v>A</v>
      </c>
      <c r="U153" t="str">
        <v>300</v>
      </c>
      <c r="V153" t="str">
        <v>g&gt;t</v>
      </c>
      <c r="W153" t="str">
        <v>3</v>
      </c>
      <c r="X153" t="str">
        <v>12</v>
      </c>
      <c r="Y153" t="str">
        <v>4</v>
      </c>
      <c r="AA153">
        <f t="shared" si="5"/>
        <v>50</v>
      </c>
    </row>
    <row r="154" spans="1:27" x14ac:dyDescent="0.2">
      <c r="A154" s="1">
        <v>152</v>
      </c>
      <c r="B154" t="s">
        <v>165</v>
      </c>
      <c r="C154" t="s">
        <v>6072</v>
      </c>
      <c r="D154">
        <v>226</v>
      </c>
      <c r="E154" t="s">
        <v>11881</v>
      </c>
      <c r="F154">
        <v>20</v>
      </c>
      <c r="G154" t="s">
        <v>12153</v>
      </c>
      <c r="H154">
        <v>23</v>
      </c>
      <c r="I154" t="s">
        <v>17962</v>
      </c>
      <c r="J154">
        <v>50</v>
      </c>
      <c r="K154" t="s">
        <v>18227</v>
      </c>
      <c r="L154">
        <v>12</v>
      </c>
      <c r="M154">
        <v>0</v>
      </c>
      <c r="N154" t="str">
        <f t="shared" si="4"/>
        <v>RAM_1_interest_site_peg_A_300_g&gt;t</v>
      </c>
      <c r="O154" t="str" cm="1">
        <f t="array" ref="O154:Y154">_xlfn.TEXTSPLIT(B154,"_")</f>
        <v>RAM</v>
      </c>
      <c r="P154" t="str">
        <v>1</v>
      </c>
      <c r="Q154" t="str">
        <v>interest</v>
      </c>
      <c r="R154" t="str">
        <v>site</v>
      </c>
      <c r="S154" t="str">
        <v>peg</v>
      </c>
      <c r="T154" t="str">
        <v>A</v>
      </c>
      <c r="U154" t="str">
        <v>300</v>
      </c>
      <c r="V154" t="str">
        <v>g&gt;t</v>
      </c>
      <c r="W154" t="str">
        <v>3</v>
      </c>
      <c r="X154" t="str">
        <v>12</v>
      </c>
      <c r="Y154" t="str">
        <v>8</v>
      </c>
      <c r="AA154">
        <f t="shared" si="5"/>
        <v>50</v>
      </c>
    </row>
    <row r="155" spans="1:27" x14ac:dyDescent="0.2">
      <c r="A155" s="1">
        <v>153</v>
      </c>
      <c r="B155" t="s">
        <v>166</v>
      </c>
      <c r="C155" t="s">
        <v>6073</v>
      </c>
      <c r="D155">
        <v>230</v>
      </c>
      <c r="E155" t="s">
        <v>11881</v>
      </c>
      <c r="F155">
        <v>20</v>
      </c>
      <c r="G155" t="s">
        <v>12154</v>
      </c>
      <c r="H155">
        <v>27</v>
      </c>
      <c r="I155" t="s">
        <v>17962</v>
      </c>
      <c r="J155">
        <v>50</v>
      </c>
      <c r="K155" t="s">
        <v>18228</v>
      </c>
      <c r="L155">
        <v>12</v>
      </c>
      <c r="M155">
        <v>0</v>
      </c>
      <c r="N155" t="str">
        <f t="shared" si="4"/>
        <v>RAM_1_interest_site_peg_A_300_g&gt;t</v>
      </c>
      <c r="O155" t="str" cm="1">
        <f t="array" ref="O155:Y155">_xlfn.TEXTSPLIT(B155,"_")</f>
        <v>RAM</v>
      </c>
      <c r="P155" t="str">
        <v>1</v>
      </c>
      <c r="Q155" t="str">
        <v>interest</v>
      </c>
      <c r="R155" t="str">
        <v>site</v>
      </c>
      <c r="S155" t="str">
        <v>peg</v>
      </c>
      <c r="T155" t="str">
        <v>A</v>
      </c>
      <c r="U155" t="str">
        <v>300</v>
      </c>
      <c r="V155" t="str">
        <v>g&gt;t</v>
      </c>
      <c r="W155" t="str">
        <v>3</v>
      </c>
      <c r="X155" t="str">
        <v>12</v>
      </c>
      <c r="Y155" t="str">
        <v>12</v>
      </c>
      <c r="AA155">
        <f t="shared" si="5"/>
        <v>50</v>
      </c>
    </row>
    <row r="156" spans="1:27" x14ac:dyDescent="0.2">
      <c r="A156" s="1">
        <v>154</v>
      </c>
      <c r="B156" t="s">
        <v>167</v>
      </c>
      <c r="C156" t="s">
        <v>6074</v>
      </c>
      <c r="D156">
        <v>234</v>
      </c>
      <c r="E156" t="s">
        <v>11881</v>
      </c>
      <c r="F156">
        <v>20</v>
      </c>
      <c r="G156" t="s">
        <v>12155</v>
      </c>
      <c r="H156">
        <v>31</v>
      </c>
      <c r="I156" t="s">
        <v>17962</v>
      </c>
      <c r="J156">
        <v>50</v>
      </c>
      <c r="K156" t="s">
        <v>18229</v>
      </c>
      <c r="L156">
        <v>12</v>
      </c>
      <c r="M156">
        <v>0</v>
      </c>
      <c r="N156" t="str">
        <f t="shared" si="4"/>
        <v>RAM_1_interest_site_peg_A_300_g&gt;t</v>
      </c>
      <c r="O156" t="str" cm="1">
        <f t="array" ref="O156:Y156">_xlfn.TEXTSPLIT(B156,"_")</f>
        <v>RAM</v>
      </c>
      <c r="P156" t="str">
        <v>1</v>
      </c>
      <c r="Q156" t="str">
        <v>interest</v>
      </c>
      <c r="R156" t="str">
        <v>site</v>
      </c>
      <c r="S156" t="str">
        <v>peg</v>
      </c>
      <c r="T156" t="str">
        <v>A</v>
      </c>
      <c r="U156" t="str">
        <v>300</v>
      </c>
      <c r="V156" t="str">
        <v>g&gt;t</v>
      </c>
      <c r="W156" t="str">
        <v>3</v>
      </c>
      <c r="X156" t="str">
        <v>12</v>
      </c>
      <c r="Y156" t="str">
        <v>16</v>
      </c>
      <c r="AA156">
        <f t="shared" si="5"/>
        <v>50</v>
      </c>
    </row>
    <row r="157" spans="1:27" x14ac:dyDescent="0.2">
      <c r="A157" s="1">
        <v>155</v>
      </c>
      <c r="B157" t="s">
        <v>168</v>
      </c>
      <c r="C157" t="s">
        <v>6075</v>
      </c>
      <c r="D157">
        <v>221</v>
      </c>
      <c r="E157" t="s">
        <v>11881</v>
      </c>
      <c r="F157">
        <v>20</v>
      </c>
      <c r="G157" t="s">
        <v>12156</v>
      </c>
      <c r="H157">
        <v>18</v>
      </c>
      <c r="I157" t="s">
        <v>17962</v>
      </c>
      <c r="J157">
        <v>50</v>
      </c>
      <c r="K157" t="s">
        <v>18230</v>
      </c>
      <c r="L157">
        <v>12</v>
      </c>
      <c r="M157">
        <v>0</v>
      </c>
      <c r="N157" t="str">
        <f t="shared" si="4"/>
        <v>RAM_1_interest_site_peg_A_300_g&gt;t</v>
      </c>
      <c r="O157" t="str" cm="1">
        <f t="array" ref="O157:Y157">_xlfn.TEXTSPLIT(B157,"_")</f>
        <v>RAM</v>
      </c>
      <c r="P157" t="str">
        <v>1</v>
      </c>
      <c r="Q157" t="str">
        <v>interest</v>
      </c>
      <c r="R157" t="str">
        <v>site</v>
      </c>
      <c r="S157" t="str">
        <v>peg</v>
      </c>
      <c r="T157" t="str">
        <v>A</v>
      </c>
      <c r="U157" t="str">
        <v>300</v>
      </c>
      <c r="V157" t="str">
        <v>g&gt;t</v>
      </c>
      <c r="W157" t="str">
        <v>3</v>
      </c>
      <c r="X157" t="str">
        <v>15</v>
      </c>
      <c r="Y157" t="str">
        <v>0</v>
      </c>
      <c r="AA157">
        <f t="shared" si="5"/>
        <v>50</v>
      </c>
    </row>
    <row r="158" spans="1:27" x14ac:dyDescent="0.2">
      <c r="A158" s="1">
        <v>156</v>
      </c>
      <c r="B158" t="s">
        <v>169</v>
      </c>
      <c r="C158" t="s">
        <v>6076</v>
      </c>
      <c r="D158">
        <v>225</v>
      </c>
      <c r="E158" t="s">
        <v>11881</v>
      </c>
      <c r="F158">
        <v>20</v>
      </c>
      <c r="G158" t="s">
        <v>12157</v>
      </c>
      <c r="H158">
        <v>22</v>
      </c>
      <c r="I158" t="s">
        <v>17962</v>
      </c>
      <c r="J158">
        <v>50</v>
      </c>
      <c r="K158" t="s">
        <v>18231</v>
      </c>
      <c r="L158">
        <v>12</v>
      </c>
      <c r="M158">
        <v>0</v>
      </c>
      <c r="N158" t="str">
        <f t="shared" si="4"/>
        <v>RAM_1_interest_site_peg_A_300_g&gt;t</v>
      </c>
      <c r="O158" t="str" cm="1">
        <f t="array" ref="O158:Y158">_xlfn.TEXTSPLIT(B158,"_")</f>
        <v>RAM</v>
      </c>
      <c r="P158" t="str">
        <v>1</v>
      </c>
      <c r="Q158" t="str">
        <v>interest</v>
      </c>
      <c r="R158" t="str">
        <v>site</v>
      </c>
      <c r="S158" t="str">
        <v>peg</v>
      </c>
      <c r="T158" t="str">
        <v>A</v>
      </c>
      <c r="U158" t="str">
        <v>300</v>
      </c>
      <c r="V158" t="str">
        <v>g&gt;t</v>
      </c>
      <c r="W158" t="str">
        <v>3</v>
      </c>
      <c r="X158" t="str">
        <v>15</v>
      </c>
      <c r="Y158" t="str">
        <v>4</v>
      </c>
      <c r="AA158">
        <f t="shared" si="5"/>
        <v>50</v>
      </c>
    </row>
    <row r="159" spans="1:27" x14ac:dyDescent="0.2">
      <c r="A159" s="1">
        <v>157</v>
      </c>
      <c r="B159" t="s">
        <v>170</v>
      </c>
      <c r="C159" t="s">
        <v>6077</v>
      </c>
      <c r="D159">
        <v>229</v>
      </c>
      <c r="E159" t="s">
        <v>11881</v>
      </c>
      <c r="F159">
        <v>20</v>
      </c>
      <c r="G159" t="s">
        <v>12158</v>
      </c>
      <c r="H159">
        <v>26</v>
      </c>
      <c r="I159" t="s">
        <v>17962</v>
      </c>
      <c r="J159">
        <v>50</v>
      </c>
      <c r="K159" t="s">
        <v>18232</v>
      </c>
      <c r="L159">
        <v>12</v>
      </c>
      <c r="M159">
        <v>0</v>
      </c>
      <c r="N159" t="str">
        <f t="shared" si="4"/>
        <v>RAM_1_interest_site_peg_A_300_g&gt;t</v>
      </c>
      <c r="O159" t="str" cm="1">
        <f t="array" ref="O159:Y159">_xlfn.TEXTSPLIT(B159,"_")</f>
        <v>RAM</v>
      </c>
      <c r="P159" t="str">
        <v>1</v>
      </c>
      <c r="Q159" t="str">
        <v>interest</v>
      </c>
      <c r="R159" t="str">
        <v>site</v>
      </c>
      <c r="S159" t="str">
        <v>peg</v>
      </c>
      <c r="T159" t="str">
        <v>A</v>
      </c>
      <c r="U159" t="str">
        <v>300</v>
      </c>
      <c r="V159" t="str">
        <v>g&gt;t</v>
      </c>
      <c r="W159" t="str">
        <v>3</v>
      </c>
      <c r="X159" t="str">
        <v>15</v>
      </c>
      <c r="Y159" t="str">
        <v>8</v>
      </c>
      <c r="AA159">
        <f t="shared" si="5"/>
        <v>50</v>
      </c>
    </row>
    <row r="160" spans="1:27" x14ac:dyDescent="0.2">
      <c r="A160" s="1">
        <v>158</v>
      </c>
      <c r="B160" t="s">
        <v>171</v>
      </c>
      <c r="C160" t="s">
        <v>6078</v>
      </c>
      <c r="D160">
        <v>233</v>
      </c>
      <c r="E160" t="s">
        <v>11881</v>
      </c>
      <c r="F160">
        <v>20</v>
      </c>
      <c r="G160" t="s">
        <v>12159</v>
      </c>
      <c r="H160">
        <v>30</v>
      </c>
      <c r="I160" t="s">
        <v>17962</v>
      </c>
      <c r="J160">
        <v>50</v>
      </c>
      <c r="K160" t="s">
        <v>18233</v>
      </c>
      <c r="L160">
        <v>12</v>
      </c>
      <c r="M160">
        <v>0</v>
      </c>
      <c r="N160" t="str">
        <f t="shared" si="4"/>
        <v>RAM_1_interest_site_peg_A_300_g&gt;t</v>
      </c>
      <c r="O160" t="str" cm="1">
        <f t="array" ref="O160:Y160">_xlfn.TEXTSPLIT(B160,"_")</f>
        <v>RAM</v>
      </c>
      <c r="P160" t="str">
        <v>1</v>
      </c>
      <c r="Q160" t="str">
        <v>interest</v>
      </c>
      <c r="R160" t="str">
        <v>site</v>
      </c>
      <c r="S160" t="str">
        <v>peg</v>
      </c>
      <c r="T160" t="str">
        <v>A</v>
      </c>
      <c r="U160" t="str">
        <v>300</v>
      </c>
      <c r="V160" t="str">
        <v>g&gt;t</v>
      </c>
      <c r="W160" t="str">
        <v>3</v>
      </c>
      <c r="X160" t="str">
        <v>15</v>
      </c>
      <c r="Y160" t="str">
        <v>12</v>
      </c>
      <c r="AA160">
        <f t="shared" si="5"/>
        <v>50</v>
      </c>
    </row>
    <row r="161" spans="1:27" x14ac:dyDescent="0.2">
      <c r="A161" s="1">
        <v>159</v>
      </c>
      <c r="B161" t="s">
        <v>172</v>
      </c>
      <c r="C161" t="s">
        <v>6079</v>
      </c>
      <c r="D161">
        <v>237</v>
      </c>
      <c r="E161" t="s">
        <v>11881</v>
      </c>
      <c r="F161">
        <v>20</v>
      </c>
      <c r="G161" t="s">
        <v>12160</v>
      </c>
      <c r="H161">
        <v>34</v>
      </c>
      <c r="I161" t="s">
        <v>17962</v>
      </c>
      <c r="J161">
        <v>50</v>
      </c>
      <c r="K161" t="s">
        <v>18234</v>
      </c>
      <c r="L161">
        <v>12</v>
      </c>
      <c r="M161">
        <v>0</v>
      </c>
      <c r="N161" t="str">
        <f t="shared" si="4"/>
        <v>RAM_1_interest_site_peg_A_300_g&gt;t</v>
      </c>
      <c r="O161" t="str" cm="1">
        <f t="array" ref="O161:Y161">_xlfn.TEXTSPLIT(B161,"_")</f>
        <v>RAM</v>
      </c>
      <c r="P161" t="str">
        <v>1</v>
      </c>
      <c r="Q161" t="str">
        <v>interest</v>
      </c>
      <c r="R161" t="str">
        <v>site</v>
      </c>
      <c r="S161" t="str">
        <v>peg</v>
      </c>
      <c r="T161" t="str">
        <v>A</v>
      </c>
      <c r="U161" t="str">
        <v>300</v>
      </c>
      <c r="V161" t="str">
        <v>g&gt;t</v>
      </c>
      <c r="W161" t="str">
        <v>3</v>
      </c>
      <c r="X161" t="str">
        <v>15</v>
      </c>
      <c r="Y161" t="str">
        <v>16</v>
      </c>
      <c r="AA161">
        <f t="shared" si="5"/>
        <v>50</v>
      </c>
    </row>
    <row r="162" spans="1:27" x14ac:dyDescent="0.2">
      <c r="A162" s="1">
        <v>160</v>
      </c>
      <c r="B162" t="s">
        <v>173</v>
      </c>
      <c r="C162" t="s">
        <v>6080</v>
      </c>
      <c r="D162">
        <v>212</v>
      </c>
      <c r="E162" t="s">
        <v>11881</v>
      </c>
      <c r="F162">
        <v>20</v>
      </c>
      <c r="G162" t="s">
        <v>12161</v>
      </c>
      <c r="H162">
        <v>9</v>
      </c>
      <c r="I162" t="s">
        <v>17962</v>
      </c>
      <c r="J162">
        <v>50</v>
      </c>
      <c r="K162" t="s">
        <v>18235</v>
      </c>
      <c r="L162">
        <v>12</v>
      </c>
      <c r="M162">
        <v>0</v>
      </c>
      <c r="N162" t="str">
        <f t="shared" si="4"/>
        <v>RAM_1_interest_site_peg_A_300_g&gt;c</v>
      </c>
      <c r="O162" t="str" cm="1">
        <f t="array" ref="O162:Y162">_xlfn.TEXTSPLIT(B162,"_")</f>
        <v>RAM</v>
      </c>
      <c r="P162" t="str">
        <v>1</v>
      </c>
      <c r="Q162" t="str">
        <v>interest</v>
      </c>
      <c r="R162" t="str">
        <v>site</v>
      </c>
      <c r="S162" t="str">
        <v>peg</v>
      </c>
      <c r="T162" t="str">
        <v>A</v>
      </c>
      <c r="U162" t="str">
        <v>300</v>
      </c>
      <c r="V162" t="str">
        <v>g&gt;c</v>
      </c>
      <c r="W162" t="str">
        <v>3</v>
      </c>
      <c r="X162" t="str">
        <v>6</v>
      </c>
      <c r="Y162" t="str">
        <v>0</v>
      </c>
      <c r="AA162">
        <f t="shared" si="5"/>
        <v>50</v>
      </c>
    </row>
    <row r="163" spans="1:27" x14ac:dyDescent="0.2">
      <c r="A163" s="1">
        <v>161</v>
      </c>
      <c r="B163" t="s">
        <v>174</v>
      </c>
      <c r="C163" t="s">
        <v>6081</v>
      </c>
      <c r="D163">
        <v>216</v>
      </c>
      <c r="E163" t="s">
        <v>11881</v>
      </c>
      <c r="F163">
        <v>20</v>
      </c>
      <c r="G163" t="s">
        <v>12162</v>
      </c>
      <c r="H163">
        <v>13</v>
      </c>
      <c r="I163" t="s">
        <v>17962</v>
      </c>
      <c r="J163">
        <v>50</v>
      </c>
      <c r="K163" t="s">
        <v>18236</v>
      </c>
      <c r="L163">
        <v>12</v>
      </c>
      <c r="M163">
        <v>0</v>
      </c>
      <c r="N163" t="str">
        <f t="shared" si="4"/>
        <v>RAM_1_interest_site_peg_A_300_g&gt;c</v>
      </c>
      <c r="O163" t="str" cm="1">
        <f t="array" ref="O163:Y163">_xlfn.TEXTSPLIT(B163,"_")</f>
        <v>RAM</v>
      </c>
      <c r="P163" t="str">
        <v>1</v>
      </c>
      <c r="Q163" t="str">
        <v>interest</v>
      </c>
      <c r="R163" t="str">
        <v>site</v>
      </c>
      <c r="S163" t="str">
        <v>peg</v>
      </c>
      <c r="T163" t="str">
        <v>A</v>
      </c>
      <c r="U163" t="str">
        <v>300</v>
      </c>
      <c r="V163" t="str">
        <v>g&gt;c</v>
      </c>
      <c r="W163" t="str">
        <v>3</v>
      </c>
      <c r="X163" t="str">
        <v>6</v>
      </c>
      <c r="Y163" t="str">
        <v>4</v>
      </c>
      <c r="AA163">
        <f t="shared" si="5"/>
        <v>50</v>
      </c>
    </row>
    <row r="164" spans="1:27" x14ac:dyDescent="0.2">
      <c r="A164" s="1">
        <v>162</v>
      </c>
      <c r="B164" t="s">
        <v>175</v>
      </c>
      <c r="C164" t="s">
        <v>6082</v>
      </c>
      <c r="D164">
        <v>220</v>
      </c>
      <c r="E164" t="s">
        <v>11881</v>
      </c>
      <c r="F164">
        <v>20</v>
      </c>
      <c r="G164" t="s">
        <v>12163</v>
      </c>
      <c r="H164">
        <v>17</v>
      </c>
      <c r="I164" t="s">
        <v>17962</v>
      </c>
      <c r="J164">
        <v>50</v>
      </c>
      <c r="K164" t="s">
        <v>18237</v>
      </c>
      <c r="L164">
        <v>12</v>
      </c>
      <c r="M164">
        <v>0</v>
      </c>
      <c r="N164" t="str">
        <f t="shared" si="4"/>
        <v>RAM_1_interest_site_peg_A_300_g&gt;c</v>
      </c>
      <c r="O164" t="str" cm="1">
        <f t="array" ref="O164:Y164">_xlfn.TEXTSPLIT(B164,"_")</f>
        <v>RAM</v>
      </c>
      <c r="P164" t="str">
        <v>1</v>
      </c>
      <c r="Q164" t="str">
        <v>interest</v>
      </c>
      <c r="R164" t="str">
        <v>site</v>
      </c>
      <c r="S164" t="str">
        <v>peg</v>
      </c>
      <c r="T164" t="str">
        <v>A</v>
      </c>
      <c r="U164" t="str">
        <v>300</v>
      </c>
      <c r="V164" t="str">
        <v>g&gt;c</v>
      </c>
      <c r="W164" t="str">
        <v>3</v>
      </c>
      <c r="X164" t="str">
        <v>6</v>
      </c>
      <c r="Y164" t="str">
        <v>8</v>
      </c>
      <c r="AA164">
        <f t="shared" si="5"/>
        <v>50</v>
      </c>
    </row>
    <row r="165" spans="1:27" x14ac:dyDescent="0.2">
      <c r="A165" s="1">
        <v>163</v>
      </c>
      <c r="B165" t="s">
        <v>176</v>
      </c>
      <c r="C165" t="s">
        <v>6083</v>
      </c>
      <c r="D165">
        <v>224</v>
      </c>
      <c r="E165" t="s">
        <v>11881</v>
      </c>
      <c r="F165">
        <v>20</v>
      </c>
      <c r="G165" t="s">
        <v>12164</v>
      </c>
      <c r="H165">
        <v>21</v>
      </c>
      <c r="I165" t="s">
        <v>17962</v>
      </c>
      <c r="J165">
        <v>50</v>
      </c>
      <c r="K165" t="s">
        <v>18238</v>
      </c>
      <c r="L165">
        <v>12</v>
      </c>
      <c r="M165">
        <v>0</v>
      </c>
      <c r="N165" t="str">
        <f t="shared" si="4"/>
        <v>RAM_1_interest_site_peg_A_300_g&gt;c</v>
      </c>
      <c r="O165" t="str" cm="1">
        <f t="array" ref="O165:Y165">_xlfn.TEXTSPLIT(B165,"_")</f>
        <v>RAM</v>
      </c>
      <c r="P165" t="str">
        <v>1</v>
      </c>
      <c r="Q165" t="str">
        <v>interest</v>
      </c>
      <c r="R165" t="str">
        <v>site</v>
      </c>
      <c r="S165" t="str">
        <v>peg</v>
      </c>
      <c r="T165" t="str">
        <v>A</v>
      </c>
      <c r="U165" t="str">
        <v>300</v>
      </c>
      <c r="V165" t="str">
        <v>g&gt;c</v>
      </c>
      <c r="W165" t="str">
        <v>3</v>
      </c>
      <c r="X165" t="str">
        <v>6</v>
      </c>
      <c r="Y165" t="str">
        <v>12</v>
      </c>
      <c r="AA165">
        <f t="shared" si="5"/>
        <v>50</v>
      </c>
    </row>
    <row r="166" spans="1:27" x14ac:dyDescent="0.2">
      <c r="A166" s="1">
        <v>164</v>
      </c>
      <c r="B166" t="s">
        <v>177</v>
      </c>
      <c r="C166" t="s">
        <v>6084</v>
      </c>
      <c r="D166">
        <v>228</v>
      </c>
      <c r="E166" t="s">
        <v>11881</v>
      </c>
      <c r="F166">
        <v>20</v>
      </c>
      <c r="G166" t="s">
        <v>12165</v>
      </c>
      <c r="H166">
        <v>25</v>
      </c>
      <c r="I166" t="s">
        <v>17962</v>
      </c>
      <c r="J166">
        <v>50</v>
      </c>
      <c r="K166" t="s">
        <v>18239</v>
      </c>
      <c r="L166">
        <v>12</v>
      </c>
      <c r="M166">
        <v>0</v>
      </c>
      <c r="N166" t="str">
        <f t="shared" si="4"/>
        <v>RAM_1_interest_site_peg_A_300_g&gt;c</v>
      </c>
      <c r="O166" t="str" cm="1">
        <f t="array" ref="O166:Y166">_xlfn.TEXTSPLIT(B166,"_")</f>
        <v>RAM</v>
      </c>
      <c r="P166" t="str">
        <v>1</v>
      </c>
      <c r="Q166" t="str">
        <v>interest</v>
      </c>
      <c r="R166" t="str">
        <v>site</v>
      </c>
      <c r="S166" t="str">
        <v>peg</v>
      </c>
      <c r="T166" t="str">
        <v>A</v>
      </c>
      <c r="U166" t="str">
        <v>300</v>
      </c>
      <c r="V166" t="str">
        <v>g&gt;c</v>
      </c>
      <c r="W166" t="str">
        <v>3</v>
      </c>
      <c r="X166" t="str">
        <v>6</v>
      </c>
      <c r="Y166" t="str">
        <v>16</v>
      </c>
      <c r="AA166">
        <f t="shared" si="5"/>
        <v>50</v>
      </c>
    </row>
    <row r="167" spans="1:27" x14ac:dyDescent="0.2">
      <c r="A167" s="1">
        <v>165</v>
      </c>
      <c r="B167" t="s">
        <v>178</v>
      </c>
      <c r="C167" t="s">
        <v>6085</v>
      </c>
      <c r="D167">
        <v>215</v>
      </c>
      <c r="E167" t="s">
        <v>11881</v>
      </c>
      <c r="F167">
        <v>20</v>
      </c>
      <c r="G167" t="s">
        <v>12166</v>
      </c>
      <c r="H167">
        <v>12</v>
      </c>
      <c r="I167" t="s">
        <v>17962</v>
      </c>
      <c r="J167">
        <v>50</v>
      </c>
      <c r="K167" t="s">
        <v>18240</v>
      </c>
      <c r="L167">
        <v>12</v>
      </c>
      <c r="M167">
        <v>0</v>
      </c>
      <c r="N167" t="str">
        <f t="shared" si="4"/>
        <v>RAM_1_interest_site_peg_A_300_g&gt;c</v>
      </c>
      <c r="O167" t="str" cm="1">
        <f t="array" ref="O167:Y167">_xlfn.TEXTSPLIT(B167,"_")</f>
        <v>RAM</v>
      </c>
      <c r="P167" t="str">
        <v>1</v>
      </c>
      <c r="Q167" t="str">
        <v>interest</v>
      </c>
      <c r="R167" t="str">
        <v>site</v>
      </c>
      <c r="S167" t="str">
        <v>peg</v>
      </c>
      <c r="T167" t="str">
        <v>A</v>
      </c>
      <c r="U167" t="str">
        <v>300</v>
      </c>
      <c r="V167" t="str">
        <v>g&gt;c</v>
      </c>
      <c r="W167" t="str">
        <v>3</v>
      </c>
      <c r="X167" t="str">
        <v>9</v>
      </c>
      <c r="Y167" t="str">
        <v>0</v>
      </c>
      <c r="AA167">
        <f t="shared" si="5"/>
        <v>50</v>
      </c>
    </row>
    <row r="168" spans="1:27" x14ac:dyDescent="0.2">
      <c r="A168" s="1">
        <v>166</v>
      </c>
      <c r="B168" t="s">
        <v>179</v>
      </c>
      <c r="C168" t="s">
        <v>6086</v>
      </c>
      <c r="D168">
        <v>219</v>
      </c>
      <c r="E168" t="s">
        <v>11881</v>
      </c>
      <c r="F168">
        <v>20</v>
      </c>
      <c r="G168" t="s">
        <v>12167</v>
      </c>
      <c r="H168">
        <v>16</v>
      </c>
      <c r="I168" t="s">
        <v>17962</v>
      </c>
      <c r="J168">
        <v>50</v>
      </c>
      <c r="K168" t="s">
        <v>18241</v>
      </c>
      <c r="L168">
        <v>12</v>
      </c>
      <c r="M168">
        <v>0</v>
      </c>
      <c r="N168" t="str">
        <f t="shared" si="4"/>
        <v>RAM_1_interest_site_peg_A_300_g&gt;c</v>
      </c>
      <c r="O168" t="str" cm="1">
        <f t="array" ref="O168:Y168">_xlfn.TEXTSPLIT(B168,"_")</f>
        <v>RAM</v>
      </c>
      <c r="P168" t="str">
        <v>1</v>
      </c>
      <c r="Q168" t="str">
        <v>interest</v>
      </c>
      <c r="R168" t="str">
        <v>site</v>
      </c>
      <c r="S168" t="str">
        <v>peg</v>
      </c>
      <c r="T168" t="str">
        <v>A</v>
      </c>
      <c r="U168" t="str">
        <v>300</v>
      </c>
      <c r="V168" t="str">
        <v>g&gt;c</v>
      </c>
      <c r="W168" t="str">
        <v>3</v>
      </c>
      <c r="X168" t="str">
        <v>9</v>
      </c>
      <c r="Y168" t="str">
        <v>4</v>
      </c>
      <c r="AA168">
        <f t="shared" si="5"/>
        <v>50</v>
      </c>
    </row>
    <row r="169" spans="1:27" x14ac:dyDescent="0.2">
      <c r="A169" s="1">
        <v>167</v>
      </c>
      <c r="B169" t="s">
        <v>180</v>
      </c>
      <c r="C169" t="s">
        <v>6087</v>
      </c>
      <c r="D169">
        <v>223</v>
      </c>
      <c r="E169" t="s">
        <v>11881</v>
      </c>
      <c r="F169">
        <v>20</v>
      </c>
      <c r="G169" t="s">
        <v>12168</v>
      </c>
      <c r="H169">
        <v>20</v>
      </c>
      <c r="I169" t="s">
        <v>17962</v>
      </c>
      <c r="J169">
        <v>50</v>
      </c>
      <c r="K169" t="s">
        <v>18242</v>
      </c>
      <c r="L169">
        <v>12</v>
      </c>
      <c r="M169">
        <v>0</v>
      </c>
      <c r="N169" t="str">
        <f t="shared" si="4"/>
        <v>RAM_1_interest_site_peg_A_300_g&gt;c</v>
      </c>
      <c r="O169" t="str" cm="1">
        <f t="array" ref="O169:Y169">_xlfn.TEXTSPLIT(B169,"_")</f>
        <v>RAM</v>
      </c>
      <c r="P169" t="str">
        <v>1</v>
      </c>
      <c r="Q169" t="str">
        <v>interest</v>
      </c>
      <c r="R169" t="str">
        <v>site</v>
      </c>
      <c r="S169" t="str">
        <v>peg</v>
      </c>
      <c r="T169" t="str">
        <v>A</v>
      </c>
      <c r="U169" t="str">
        <v>300</v>
      </c>
      <c r="V169" t="str">
        <v>g&gt;c</v>
      </c>
      <c r="W169" t="str">
        <v>3</v>
      </c>
      <c r="X169" t="str">
        <v>9</v>
      </c>
      <c r="Y169" t="str">
        <v>8</v>
      </c>
      <c r="AA169">
        <f t="shared" si="5"/>
        <v>50</v>
      </c>
    </row>
    <row r="170" spans="1:27" x14ac:dyDescent="0.2">
      <c r="A170" s="1">
        <v>168</v>
      </c>
      <c r="B170" t="s">
        <v>181</v>
      </c>
      <c r="C170" t="s">
        <v>6088</v>
      </c>
      <c r="D170">
        <v>227</v>
      </c>
      <c r="E170" t="s">
        <v>11881</v>
      </c>
      <c r="F170">
        <v>20</v>
      </c>
      <c r="G170" t="s">
        <v>12169</v>
      </c>
      <c r="H170">
        <v>24</v>
      </c>
      <c r="I170" t="s">
        <v>17962</v>
      </c>
      <c r="J170">
        <v>50</v>
      </c>
      <c r="K170" t="s">
        <v>18243</v>
      </c>
      <c r="L170">
        <v>12</v>
      </c>
      <c r="M170">
        <v>0</v>
      </c>
      <c r="N170" t="str">
        <f t="shared" si="4"/>
        <v>RAM_1_interest_site_peg_A_300_g&gt;c</v>
      </c>
      <c r="O170" t="str" cm="1">
        <f t="array" ref="O170:Y170">_xlfn.TEXTSPLIT(B170,"_")</f>
        <v>RAM</v>
      </c>
      <c r="P170" t="str">
        <v>1</v>
      </c>
      <c r="Q170" t="str">
        <v>interest</v>
      </c>
      <c r="R170" t="str">
        <v>site</v>
      </c>
      <c r="S170" t="str">
        <v>peg</v>
      </c>
      <c r="T170" t="str">
        <v>A</v>
      </c>
      <c r="U170" t="str">
        <v>300</v>
      </c>
      <c r="V170" t="str">
        <v>g&gt;c</v>
      </c>
      <c r="W170" t="str">
        <v>3</v>
      </c>
      <c r="X170" t="str">
        <v>9</v>
      </c>
      <c r="Y170" t="str">
        <v>12</v>
      </c>
      <c r="AA170">
        <f t="shared" si="5"/>
        <v>50</v>
      </c>
    </row>
    <row r="171" spans="1:27" x14ac:dyDescent="0.2">
      <c r="A171" s="1">
        <v>169</v>
      </c>
      <c r="B171" t="s">
        <v>182</v>
      </c>
      <c r="C171" t="s">
        <v>6089</v>
      </c>
      <c r="D171">
        <v>231</v>
      </c>
      <c r="E171" t="s">
        <v>11881</v>
      </c>
      <c r="F171">
        <v>20</v>
      </c>
      <c r="G171" t="s">
        <v>12170</v>
      </c>
      <c r="H171">
        <v>28</v>
      </c>
      <c r="I171" t="s">
        <v>17962</v>
      </c>
      <c r="J171">
        <v>50</v>
      </c>
      <c r="K171" t="s">
        <v>18244</v>
      </c>
      <c r="L171">
        <v>12</v>
      </c>
      <c r="M171">
        <v>0</v>
      </c>
      <c r="N171" t="str">
        <f t="shared" si="4"/>
        <v>RAM_1_interest_site_peg_A_300_g&gt;c</v>
      </c>
      <c r="O171" t="str" cm="1">
        <f t="array" ref="O171:Y171">_xlfn.TEXTSPLIT(B171,"_")</f>
        <v>RAM</v>
      </c>
      <c r="P171" t="str">
        <v>1</v>
      </c>
      <c r="Q171" t="str">
        <v>interest</v>
      </c>
      <c r="R171" t="str">
        <v>site</v>
      </c>
      <c r="S171" t="str">
        <v>peg</v>
      </c>
      <c r="T171" t="str">
        <v>A</v>
      </c>
      <c r="U171" t="str">
        <v>300</v>
      </c>
      <c r="V171" t="str">
        <v>g&gt;c</v>
      </c>
      <c r="W171" t="str">
        <v>3</v>
      </c>
      <c r="X171" t="str">
        <v>9</v>
      </c>
      <c r="Y171" t="str">
        <v>16</v>
      </c>
      <c r="AA171">
        <f t="shared" si="5"/>
        <v>50</v>
      </c>
    </row>
    <row r="172" spans="1:27" x14ac:dyDescent="0.2">
      <c r="A172" s="1">
        <v>170</v>
      </c>
      <c r="B172" t="s">
        <v>183</v>
      </c>
      <c r="C172" t="s">
        <v>6090</v>
      </c>
      <c r="D172">
        <v>218</v>
      </c>
      <c r="E172" t="s">
        <v>11881</v>
      </c>
      <c r="F172">
        <v>20</v>
      </c>
      <c r="G172" t="s">
        <v>12171</v>
      </c>
      <c r="H172">
        <v>15</v>
      </c>
      <c r="I172" t="s">
        <v>17962</v>
      </c>
      <c r="J172">
        <v>50</v>
      </c>
      <c r="K172" t="s">
        <v>18245</v>
      </c>
      <c r="L172">
        <v>12</v>
      </c>
      <c r="M172">
        <v>0</v>
      </c>
      <c r="N172" t="str">
        <f t="shared" si="4"/>
        <v>RAM_1_interest_site_peg_A_300_g&gt;c</v>
      </c>
      <c r="O172" t="str" cm="1">
        <f t="array" ref="O172:Y172">_xlfn.TEXTSPLIT(B172,"_")</f>
        <v>RAM</v>
      </c>
      <c r="P172" t="str">
        <v>1</v>
      </c>
      <c r="Q172" t="str">
        <v>interest</v>
      </c>
      <c r="R172" t="str">
        <v>site</v>
      </c>
      <c r="S172" t="str">
        <v>peg</v>
      </c>
      <c r="T172" t="str">
        <v>A</v>
      </c>
      <c r="U172" t="str">
        <v>300</v>
      </c>
      <c r="V172" t="str">
        <v>g&gt;c</v>
      </c>
      <c r="W172" t="str">
        <v>3</v>
      </c>
      <c r="X172" t="str">
        <v>12</v>
      </c>
      <c r="Y172" t="str">
        <v>0</v>
      </c>
      <c r="AA172">
        <f t="shared" si="5"/>
        <v>50</v>
      </c>
    </row>
    <row r="173" spans="1:27" x14ac:dyDescent="0.2">
      <c r="A173" s="1">
        <v>171</v>
      </c>
      <c r="B173" t="s">
        <v>184</v>
      </c>
      <c r="C173" t="s">
        <v>6091</v>
      </c>
      <c r="D173">
        <v>222</v>
      </c>
      <c r="E173" t="s">
        <v>11881</v>
      </c>
      <c r="F173">
        <v>20</v>
      </c>
      <c r="G173" t="s">
        <v>12172</v>
      </c>
      <c r="H173">
        <v>19</v>
      </c>
      <c r="I173" t="s">
        <v>17962</v>
      </c>
      <c r="J173">
        <v>50</v>
      </c>
      <c r="K173" t="s">
        <v>18246</v>
      </c>
      <c r="L173">
        <v>12</v>
      </c>
      <c r="M173">
        <v>0</v>
      </c>
      <c r="N173" t="str">
        <f t="shared" si="4"/>
        <v>RAM_1_interest_site_peg_A_300_g&gt;c</v>
      </c>
      <c r="O173" t="str" cm="1">
        <f t="array" ref="O173:Y173">_xlfn.TEXTSPLIT(B173,"_")</f>
        <v>RAM</v>
      </c>
      <c r="P173" t="str">
        <v>1</v>
      </c>
      <c r="Q173" t="str">
        <v>interest</v>
      </c>
      <c r="R173" t="str">
        <v>site</v>
      </c>
      <c r="S173" t="str">
        <v>peg</v>
      </c>
      <c r="T173" t="str">
        <v>A</v>
      </c>
      <c r="U173" t="str">
        <v>300</v>
      </c>
      <c r="V173" t="str">
        <v>g&gt;c</v>
      </c>
      <c r="W173" t="str">
        <v>3</v>
      </c>
      <c r="X173" t="str">
        <v>12</v>
      </c>
      <c r="Y173" t="str">
        <v>4</v>
      </c>
      <c r="AA173">
        <f t="shared" si="5"/>
        <v>50</v>
      </c>
    </row>
    <row r="174" spans="1:27" x14ac:dyDescent="0.2">
      <c r="A174" s="1">
        <v>172</v>
      </c>
      <c r="B174" t="s">
        <v>185</v>
      </c>
      <c r="C174" t="s">
        <v>6092</v>
      </c>
      <c r="D174">
        <v>226</v>
      </c>
      <c r="E174" t="s">
        <v>11881</v>
      </c>
      <c r="F174">
        <v>20</v>
      </c>
      <c r="G174" t="s">
        <v>12173</v>
      </c>
      <c r="H174">
        <v>23</v>
      </c>
      <c r="I174" t="s">
        <v>17962</v>
      </c>
      <c r="J174">
        <v>50</v>
      </c>
      <c r="K174" t="s">
        <v>18247</v>
      </c>
      <c r="L174">
        <v>12</v>
      </c>
      <c r="M174">
        <v>0</v>
      </c>
      <c r="N174" t="str">
        <f t="shared" si="4"/>
        <v>RAM_1_interest_site_peg_A_300_g&gt;c</v>
      </c>
      <c r="O174" t="str" cm="1">
        <f t="array" ref="O174:Y174">_xlfn.TEXTSPLIT(B174,"_")</f>
        <v>RAM</v>
      </c>
      <c r="P174" t="str">
        <v>1</v>
      </c>
      <c r="Q174" t="str">
        <v>interest</v>
      </c>
      <c r="R174" t="str">
        <v>site</v>
      </c>
      <c r="S174" t="str">
        <v>peg</v>
      </c>
      <c r="T174" t="str">
        <v>A</v>
      </c>
      <c r="U174" t="str">
        <v>300</v>
      </c>
      <c r="V174" t="str">
        <v>g&gt;c</v>
      </c>
      <c r="W174" t="str">
        <v>3</v>
      </c>
      <c r="X174" t="str">
        <v>12</v>
      </c>
      <c r="Y174" t="str">
        <v>8</v>
      </c>
      <c r="AA174">
        <f t="shared" si="5"/>
        <v>50</v>
      </c>
    </row>
    <row r="175" spans="1:27" x14ac:dyDescent="0.2">
      <c r="A175" s="1">
        <v>173</v>
      </c>
      <c r="B175" t="s">
        <v>186</v>
      </c>
      <c r="C175" t="s">
        <v>6093</v>
      </c>
      <c r="D175">
        <v>230</v>
      </c>
      <c r="E175" t="s">
        <v>11881</v>
      </c>
      <c r="F175">
        <v>20</v>
      </c>
      <c r="G175" t="s">
        <v>12174</v>
      </c>
      <c r="H175">
        <v>27</v>
      </c>
      <c r="I175" t="s">
        <v>17962</v>
      </c>
      <c r="J175">
        <v>50</v>
      </c>
      <c r="K175" t="s">
        <v>18248</v>
      </c>
      <c r="L175">
        <v>12</v>
      </c>
      <c r="M175">
        <v>0</v>
      </c>
      <c r="N175" t="str">
        <f t="shared" si="4"/>
        <v>RAM_1_interest_site_peg_A_300_g&gt;c</v>
      </c>
      <c r="O175" t="str" cm="1">
        <f t="array" ref="O175:Y175">_xlfn.TEXTSPLIT(B175,"_")</f>
        <v>RAM</v>
      </c>
      <c r="P175" t="str">
        <v>1</v>
      </c>
      <c r="Q175" t="str">
        <v>interest</v>
      </c>
      <c r="R175" t="str">
        <v>site</v>
      </c>
      <c r="S175" t="str">
        <v>peg</v>
      </c>
      <c r="T175" t="str">
        <v>A</v>
      </c>
      <c r="U175" t="str">
        <v>300</v>
      </c>
      <c r="V175" t="str">
        <v>g&gt;c</v>
      </c>
      <c r="W175" t="str">
        <v>3</v>
      </c>
      <c r="X175" t="str">
        <v>12</v>
      </c>
      <c r="Y175" t="str">
        <v>12</v>
      </c>
      <c r="AA175">
        <f t="shared" si="5"/>
        <v>50</v>
      </c>
    </row>
    <row r="176" spans="1:27" x14ac:dyDescent="0.2">
      <c r="A176" s="1">
        <v>174</v>
      </c>
      <c r="B176" t="s">
        <v>187</v>
      </c>
      <c r="C176" t="s">
        <v>6094</v>
      </c>
      <c r="D176">
        <v>234</v>
      </c>
      <c r="E176" t="s">
        <v>11881</v>
      </c>
      <c r="F176">
        <v>20</v>
      </c>
      <c r="G176" t="s">
        <v>12175</v>
      </c>
      <c r="H176">
        <v>31</v>
      </c>
      <c r="I176" t="s">
        <v>17962</v>
      </c>
      <c r="J176">
        <v>50</v>
      </c>
      <c r="K176" t="s">
        <v>18249</v>
      </c>
      <c r="L176">
        <v>12</v>
      </c>
      <c r="M176">
        <v>0</v>
      </c>
      <c r="N176" t="str">
        <f t="shared" si="4"/>
        <v>RAM_1_interest_site_peg_A_300_g&gt;c</v>
      </c>
      <c r="O176" t="str" cm="1">
        <f t="array" ref="O176:Y176">_xlfn.TEXTSPLIT(B176,"_")</f>
        <v>RAM</v>
      </c>
      <c r="P176" t="str">
        <v>1</v>
      </c>
      <c r="Q176" t="str">
        <v>interest</v>
      </c>
      <c r="R176" t="str">
        <v>site</v>
      </c>
      <c r="S176" t="str">
        <v>peg</v>
      </c>
      <c r="T176" t="str">
        <v>A</v>
      </c>
      <c r="U176" t="str">
        <v>300</v>
      </c>
      <c r="V176" t="str">
        <v>g&gt;c</v>
      </c>
      <c r="W176" t="str">
        <v>3</v>
      </c>
      <c r="X176" t="str">
        <v>12</v>
      </c>
      <c r="Y176" t="str">
        <v>16</v>
      </c>
      <c r="AA176">
        <f t="shared" si="5"/>
        <v>50</v>
      </c>
    </row>
    <row r="177" spans="1:27" x14ac:dyDescent="0.2">
      <c r="A177" s="1">
        <v>175</v>
      </c>
      <c r="B177" t="s">
        <v>188</v>
      </c>
      <c r="C177" t="s">
        <v>6095</v>
      </c>
      <c r="D177">
        <v>221</v>
      </c>
      <c r="E177" t="s">
        <v>11881</v>
      </c>
      <c r="F177">
        <v>20</v>
      </c>
      <c r="G177" t="s">
        <v>12176</v>
      </c>
      <c r="H177">
        <v>18</v>
      </c>
      <c r="I177" t="s">
        <v>17962</v>
      </c>
      <c r="J177">
        <v>50</v>
      </c>
      <c r="K177" t="s">
        <v>18250</v>
      </c>
      <c r="L177">
        <v>12</v>
      </c>
      <c r="M177">
        <v>0</v>
      </c>
      <c r="N177" t="str">
        <f t="shared" si="4"/>
        <v>RAM_1_interest_site_peg_A_300_g&gt;c</v>
      </c>
      <c r="O177" t="str" cm="1">
        <f t="array" ref="O177:Y177">_xlfn.TEXTSPLIT(B177,"_")</f>
        <v>RAM</v>
      </c>
      <c r="P177" t="str">
        <v>1</v>
      </c>
      <c r="Q177" t="str">
        <v>interest</v>
      </c>
      <c r="R177" t="str">
        <v>site</v>
      </c>
      <c r="S177" t="str">
        <v>peg</v>
      </c>
      <c r="T177" t="str">
        <v>A</v>
      </c>
      <c r="U177" t="str">
        <v>300</v>
      </c>
      <c r="V177" t="str">
        <v>g&gt;c</v>
      </c>
      <c r="W177" t="str">
        <v>3</v>
      </c>
      <c r="X177" t="str">
        <v>15</v>
      </c>
      <c r="Y177" t="str">
        <v>0</v>
      </c>
      <c r="AA177">
        <f t="shared" si="5"/>
        <v>50</v>
      </c>
    </row>
    <row r="178" spans="1:27" x14ac:dyDescent="0.2">
      <c r="A178" s="1">
        <v>176</v>
      </c>
      <c r="B178" t="s">
        <v>189</v>
      </c>
      <c r="C178" t="s">
        <v>6096</v>
      </c>
      <c r="D178">
        <v>225</v>
      </c>
      <c r="E178" t="s">
        <v>11881</v>
      </c>
      <c r="F178">
        <v>20</v>
      </c>
      <c r="G178" t="s">
        <v>12177</v>
      </c>
      <c r="H178">
        <v>22</v>
      </c>
      <c r="I178" t="s">
        <v>17962</v>
      </c>
      <c r="J178">
        <v>50</v>
      </c>
      <c r="K178" t="s">
        <v>18251</v>
      </c>
      <c r="L178">
        <v>12</v>
      </c>
      <c r="M178">
        <v>0</v>
      </c>
      <c r="N178" t="str">
        <f t="shared" si="4"/>
        <v>RAM_1_interest_site_peg_A_300_g&gt;c</v>
      </c>
      <c r="O178" t="str" cm="1">
        <f t="array" ref="O178:Y178">_xlfn.TEXTSPLIT(B178,"_")</f>
        <v>RAM</v>
      </c>
      <c r="P178" t="str">
        <v>1</v>
      </c>
      <c r="Q178" t="str">
        <v>interest</v>
      </c>
      <c r="R178" t="str">
        <v>site</v>
      </c>
      <c r="S178" t="str">
        <v>peg</v>
      </c>
      <c r="T178" t="str">
        <v>A</v>
      </c>
      <c r="U178" t="str">
        <v>300</v>
      </c>
      <c r="V178" t="str">
        <v>g&gt;c</v>
      </c>
      <c r="W178" t="str">
        <v>3</v>
      </c>
      <c r="X178" t="str">
        <v>15</v>
      </c>
      <c r="Y178" t="str">
        <v>4</v>
      </c>
      <c r="AA178">
        <f t="shared" si="5"/>
        <v>50</v>
      </c>
    </row>
    <row r="179" spans="1:27" x14ac:dyDescent="0.2">
      <c r="A179" s="1">
        <v>177</v>
      </c>
      <c r="B179" t="s">
        <v>190</v>
      </c>
      <c r="C179" t="s">
        <v>6097</v>
      </c>
      <c r="D179">
        <v>229</v>
      </c>
      <c r="E179" t="s">
        <v>11881</v>
      </c>
      <c r="F179">
        <v>20</v>
      </c>
      <c r="G179" t="s">
        <v>12178</v>
      </c>
      <c r="H179">
        <v>26</v>
      </c>
      <c r="I179" t="s">
        <v>17962</v>
      </c>
      <c r="J179">
        <v>50</v>
      </c>
      <c r="K179" t="s">
        <v>18252</v>
      </c>
      <c r="L179">
        <v>12</v>
      </c>
      <c r="M179">
        <v>0</v>
      </c>
      <c r="N179" t="str">
        <f t="shared" si="4"/>
        <v>RAM_1_interest_site_peg_A_300_g&gt;c</v>
      </c>
      <c r="O179" t="str" cm="1">
        <f t="array" ref="O179:Y179">_xlfn.TEXTSPLIT(B179,"_")</f>
        <v>RAM</v>
      </c>
      <c r="P179" t="str">
        <v>1</v>
      </c>
      <c r="Q179" t="str">
        <v>interest</v>
      </c>
      <c r="R179" t="str">
        <v>site</v>
      </c>
      <c r="S179" t="str">
        <v>peg</v>
      </c>
      <c r="T179" t="str">
        <v>A</v>
      </c>
      <c r="U179" t="str">
        <v>300</v>
      </c>
      <c r="V179" t="str">
        <v>g&gt;c</v>
      </c>
      <c r="W179" t="str">
        <v>3</v>
      </c>
      <c r="X179" t="str">
        <v>15</v>
      </c>
      <c r="Y179" t="str">
        <v>8</v>
      </c>
      <c r="AA179">
        <f t="shared" si="5"/>
        <v>50</v>
      </c>
    </row>
    <row r="180" spans="1:27" x14ac:dyDescent="0.2">
      <c r="A180" s="1">
        <v>178</v>
      </c>
      <c r="B180" t="s">
        <v>191</v>
      </c>
      <c r="C180" t="s">
        <v>6098</v>
      </c>
      <c r="D180">
        <v>233</v>
      </c>
      <c r="E180" t="s">
        <v>11881</v>
      </c>
      <c r="F180">
        <v>20</v>
      </c>
      <c r="G180" t="s">
        <v>12179</v>
      </c>
      <c r="H180">
        <v>30</v>
      </c>
      <c r="I180" t="s">
        <v>17962</v>
      </c>
      <c r="J180">
        <v>50</v>
      </c>
      <c r="K180" t="s">
        <v>18253</v>
      </c>
      <c r="L180">
        <v>12</v>
      </c>
      <c r="M180">
        <v>0</v>
      </c>
      <c r="N180" t="str">
        <f t="shared" si="4"/>
        <v>RAM_1_interest_site_peg_A_300_g&gt;c</v>
      </c>
      <c r="O180" t="str" cm="1">
        <f t="array" ref="O180:Y180">_xlfn.TEXTSPLIT(B180,"_")</f>
        <v>RAM</v>
      </c>
      <c r="P180" t="str">
        <v>1</v>
      </c>
      <c r="Q180" t="str">
        <v>interest</v>
      </c>
      <c r="R180" t="str">
        <v>site</v>
      </c>
      <c r="S180" t="str">
        <v>peg</v>
      </c>
      <c r="T180" t="str">
        <v>A</v>
      </c>
      <c r="U180" t="str">
        <v>300</v>
      </c>
      <c r="V180" t="str">
        <v>g&gt;c</v>
      </c>
      <c r="W180" t="str">
        <v>3</v>
      </c>
      <c r="X180" t="str">
        <v>15</v>
      </c>
      <c r="Y180" t="str">
        <v>12</v>
      </c>
      <c r="AA180">
        <f t="shared" si="5"/>
        <v>50</v>
      </c>
    </row>
    <row r="181" spans="1:27" x14ac:dyDescent="0.2">
      <c r="A181" s="1">
        <v>179</v>
      </c>
      <c r="B181" t="s">
        <v>192</v>
      </c>
      <c r="C181" t="s">
        <v>6099</v>
      </c>
      <c r="D181">
        <v>237</v>
      </c>
      <c r="E181" t="s">
        <v>11881</v>
      </c>
      <c r="F181">
        <v>20</v>
      </c>
      <c r="G181" t="s">
        <v>12180</v>
      </c>
      <c r="H181">
        <v>34</v>
      </c>
      <c r="I181" t="s">
        <v>17962</v>
      </c>
      <c r="J181">
        <v>50</v>
      </c>
      <c r="K181" t="s">
        <v>18254</v>
      </c>
      <c r="L181">
        <v>12</v>
      </c>
      <c r="M181">
        <v>0</v>
      </c>
      <c r="N181" t="str">
        <f t="shared" si="4"/>
        <v>RAM_1_interest_site_peg_A_300_g&gt;c</v>
      </c>
      <c r="O181" t="str" cm="1">
        <f t="array" ref="O181:Y181">_xlfn.TEXTSPLIT(B181,"_")</f>
        <v>RAM</v>
      </c>
      <c r="P181" t="str">
        <v>1</v>
      </c>
      <c r="Q181" t="str">
        <v>interest</v>
      </c>
      <c r="R181" t="str">
        <v>site</v>
      </c>
      <c r="S181" t="str">
        <v>peg</v>
      </c>
      <c r="T181" t="str">
        <v>A</v>
      </c>
      <c r="U181" t="str">
        <v>300</v>
      </c>
      <c r="V181" t="str">
        <v>g&gt;c</v>
      </c>
      <c r="W181" t="str">
        <v>3</v>
      </c>
      <c r="X181" t="str">
        <v>15</v>
      </c>
      <c r="Y181" t="str">
        <v>16</v>
      </c>
      <c r="AA181">
        <f t="shared" si="5"/>
        <v>50</v>
      </c>
    </row>
    <row r="182" spans="1:27" x14ac:dyDescent="0.2">
      <c r="A182" s="1">
        <v>180</v>
      </c>
      <c r="B182" t="s">
        <v>193</v>
      </c>
      <c r="C182" t="s">
        <v>6100</v>
      </c>
      <c r="D182">
        <v>213</v>
      </c>
      <c r="E182" t="s">
        <v>11881</v>
      </c>
      <c r="F182">
        <v>20</v>
      </c>
      <c r="G182" t="s">
        <v>12181</v>
      </c>
      <c r="H182">
        <v>10</v>
      </c>
      <c r="I182" t="s">
        <v>17962</v>
      </c>
      <c r="J182">
        <v>50</v>
      </c>
      <c r="K182" t="s">
        <v>18255</v>
      </c>
      <c r="L182">
        <v>12</v>
      </c>
      <c r="M182">
        <v>0</v>
      </c>
      <c r="N182" t="str">
        <f t="shared" si="4"/>
        <v>RAM_1_interest_site_peg_A_301_a&gt;t</v>
      </c>
      <c r="O182" t="str" cm="1">
        <f t="array" ref="O182:Y182">_xlfn.TEXTSPLIT(B182,"_")</f>
        <v>RAM</v>
      </c>
      <c r="P182" t="str">
        <v>1</v>
      </c>
      <c r="Q182" t="str">
        <v>interest</v>
      </c>
      <c r="R182" t="str">
        <v>site</v>
      </c>
      <c r="S182" t="str">
        <v>peg</v>
      </c>
      <c r="T182" t="str">
        <v>A</v>
      </c>
      <c r="U182" t="str">
        <v>301</v>
      </c>
      <c r="V182" t="str">
        <v>a&gt;t</v>
      </c>
      <c r="W182" t="str">
        <v>4</v>
      </c>
      <c r="X182" t="str">
        <v>6</v>
      </c>
      <c r="Y182" t="str">
        <v>0</v>
      </c>
      <c r="AA182">
        <f t="shared" si="5"/>
        <v>50</v>
      </c>
    </row>
    <row r="183" spans="1:27" x14ac:dyDescent="0.2">
      <c r="A183" s="1">
        <v>181</v>
      </c>
      <c r="B183" t="s">
        <v>194</v>
      </c>
      <c r="C183" t="s">
        <v>6101</v>
      </c>
      <c r="D183">
        <v>217</v>
      </c>
      <c r="E183" t="s">
        <v>11881</v>
      </c>
      <c r="F183">
        <v>20</v>
      </c>
      <c r="G183" t="s">
        <v>12182</v>
      </c>
      <c r="H183">
        <v>14</v>
      </c>
      <c r="I183" t="s">
        <v>17962</v>
      </c>
      <c r="J183">
        <v>50</v>
      </c>
      <c r="K183" t="s">
        <v>18256</v>
      </c>
      <c r="L183">
        <v>12</v>
      </c>
      <c r="M183">
        <v>0</v>
      </c>
      <c r="N183" t="str">
        <f t="shared" si="4"/>
        <v>RAM_1_interest_site_peg_A_301_a&gt;t</v>
      </c>
      <c r="O183" t="str" cm="1">
        <f t="array" ref="O183:Y183">_xlfn.TEXTSPLIT(B183,"_")</f>
        <v>RAM</v>
      </c>
      <c r="P183" t="str">
        <v>1</v>
      </c>
      <c r="Q183" t="str">
        <v>interest</v>
      </c>
      <c r="R183" t="str">
        <v>site</v>
      </c>
      <c r="S183" t="str">
        <v>peg</v>
      </c>
      <c r="T183" t="str">
        <v>A</v>
      </c>
      <c r="U183" t="str">
        <v>301</v>
      </c>
      <c r="V183" t="str">
        <v>a&gt;t</v>
      </c>
      <c r="W183" t="str">
        <v>4</v>
      </c>
      <c r="X183" t="str">
        <v>6</v>
      </c>
      <c r="Y183" t="str">
        <v>4</v>
      </c>
      <c r="AA183">
        <f t="shared" si="5"/>
        <v>50</v>
      </c>
    </row>
    <row r="184" spans="1:27" x14ac:dyDescent="0.2">
      <c r="A184" s="1">
        <v>182</v>
      </c>
      <c r="B184" t="s">
        <v>195</v>
      </c>
      <c r="C184" t="s">
        <v>6102</v>
      </c>
      <c r="D184">
        <v>221</v>
      </c>
      <c r="E184" t="s">
        <v>11881</v>
      </c>
      <c r="F184">
        <v>20</v>
      </c>
      <c r="G184" t="s">
        <v>12183</v>
      </c>
      <c r="H184">
        <v>18</v>
      </c>
      <c r="I184" t="s">
        <v>17962</v>
      </c>
      <c r="J184">
        <v>50</v>
      </c>
      <c r="K184" t="s">
        <v>18257</v>
      </c>
      <c r="L184">
        <v>12</v>
      </c>
      <c r="M184">
        <v>0</v>
      </c>
      <c r="N184" t="str">
        <f t="shared" si="4"/>
        <v>RAM_1_interest_site_peg_A_301_a&gt;t</v>
      </c>
      <c r="O184" t="str" cm="1">
        <f t="array" ref="O184:Y184">_xlfn.TEXTSPLIT(B184,"_")</f>
        <v>RAM</v>
      </c>
      <c r="P184" t="str">
        <v>1</v>
      </c>
      <c r="Q184" t="str">
        <v>interest</v>
      </c>
      <c r="R184" t="str">
        <v>site</v>
      </c>
      <c r="S184" t="str">
        <v>peg</v>
      </c>
      <c r="T184" t="str">
        <v>A</v>
      </c>
      <c r="U184" t="str">
        <v>301</v>
      </c>
      <c r="V184" t="str">
        <v>a&gt;t</v>
      </c>
      <c r="W184" t="str">
        <v>4</v>
      </c>
      <c r="X184" t="str">
        <v>6</v>
      </c>
      <c r="Y184" t="str">
        <v>8</v>
      </c>
      <c r="AA184">
        <f t="shared" si="5"/>
        <v>50</v>
      </c>
    </row>
    <row r="185" spans="1:27" x14ac:dyDescent="0.2">
      <c r="A185" s="1">
        <v>183</v>
      </c>
      <c r="B185" t="s">
        <v>196</v>
      </c>
      <c r="C185" t="s">
        <v>6103</v>
      </c>
      <c r="D185">
        <v>225</v>
      </c>
      <c r="E185" t="s">
        <v>11881</v>
      </c>
      <c r="F185">
        <v>20</v>
      </c>
      <c r="G185" t="s">
        <v>12184</v>
      </c>
      <c r="H185">
        <v>22</v>
      </c>
      <c r="I185" t="s">
        <v>17962</v>
      </c>
      <c r="J185">
        <v>50</v>
      </c>
      <c r="K185" t="s">
        <v>18258</v>
      </c>
      <c r="L185">
        <v>12</v>
      </c>
      <c r="M185">
        <v>0</v>
      </c>
      <c r="N185" t="str">
        <f t="shared" si="4"/>
        <v>RAM_1_interest_site_peg_A_301_a&gt;t</v>
      </c>
      <c r="O185" t="str" cm="1">
        <f t="array" ref="O185:Y185">_xlfn.TEXTSPLIT(B185,"_")</f>
        <v>RAM</v>
      </c>
      <c r="P185" t="str">
        <v>1</v>
      </c>
      <c r="Q185" t="str">
        <v>interest</v>
      </c>
      <c r="R185" t="str">
        <v>site</v>
      </c>
      <c r="S185" t="str">
        <v>peg</v>
      </c>
      <c r="T185" t="str">
        <v>A</v>
      </c>
      <c r="U185" t="str">
        <v>301</v>
      </c>
      <c r="V185" t="str">
        <v>a&gt;t</v>
      </c>
      <c r="W185" t="str">
        <v>4</v>
      </c>
      <c r="X185" t="str">
        <v>6</v>
      </c>
      <c r="Y185" t="str">
        <v>12</v>
      </c>
      <c r="AA185">
        <f t="shared" si="5"/>
        <v>50</v>
      </c>
    </row>
    <row r="186" spans="1:27" x14ac:dyDescent="0.2">
      <c r="A186" s="1">
        <v>184</v>
      </c>
      <c r="B186" t="s">
        <v>197</v>
      </c>
      <c r="C186" t="s">
        <v>6104</v>
      </c>
      <c r="D186">
        <v>229</v>
      </c>
      <c r="E186" t="s">
        <v>11881</v>
      </c>
      <c r="F186">
        <v>20</v>
      </c>
      <c r="G186" t="s">
        <v>12185</v>
      </c>
      <c r="H186">
        <v>26</v>
      </c>
      <c r="I186" t="s">
        <v>17962</v>
      </c>
      <c r="J186">
        <v>50</v>
      </c>
      <c r="K186" t="s">
        <v>18259</v>
      </c>
      <c r="L186">
        <v>12</v>
      </c>
      <c r="M186">
        <v>0</v>
      </c>
      <c r="N186" t="str">
        <f t="shared" si="4"/>
        <v>RAM_1_interest_site_peg_A_301_a&gt;t</v>
      </c>
      <c r="O186" t="str" cm="1">
        <f t="array" ref="O186:Y186">_xlfn.TEXTSPLIT(B186,"_")</f>
        <v>RAM</v>
      </c>
      <c r="P186" t="str">
        <v>1</v>
      </c>
      <c r="Q186" t="str">
        <v>interest</v>
      </c>
      <c r="R186" t="str">
        <v>site</v>
      </c>
      <c r="S186" t="str">
        <v>peg</v>
      </c>
      <c r="T186" t="str">
        <v>A</v>
      </c>
      <c r="U186" t="str">
        <v>301</v>
      </c>
      <c r="V186" t="str">
        <v>a&gt;t</v>
      </c>
      <c r="W186" t="str">
        <v>4</v>
      </c>
      <c r="X186" t="str">
        <v>6</v>
      </c>
      <c r="Y186" t="str">
        <v>16</v>
      </c>
      <c r="AA186">
        <f t="shared" si="5"/>
        <v>50</v>
      </c>
    </row>
    <row r="187" spans="1:27" x14ac:dyDescent="0.2">
      <c r="A187" s="1">
        <v>185</v>
      </c>
      <c r="B187" t="s">
        <v>198</v>
      </c>
      <c r="C187" t="s">
        <v>6105</v>
      </c>
      <c r="D187">
        <v>216</v>
      </c>
      <c r="E187" t="s">
        <v>11881</v>
      </c>
      <c r="F187">
        <v>20</v>
      </c>
      <c r="G187" t="s">
        <v>12186</v>
      </c>
      <c r="H187">
        <v>13</v>
      </c>
      <c r="I187" t="s">
        <v>17962</v>
      </c>
      <c r="J187">
        <v>50</v>
      </c>
      <c r="K187" t="s">
        <v>18260</v>
      </c>
      <c r="L187">
        <v>12</v>
      </c>
      <c r="M187">
        <v>0</v>
      </c>
      <c r="N187" t="str">
        <f t="shared" si="4"/>
        <v>RAM_1_interest_site_peg_A_301_a&gt;t</v>
      </c>
      <c r="O187" t="str" cm="1">
        <f t="array" ref="O187:Y187">_xlfn.TEXTSPLIT(B187,"_")</f>
        <v>RAM</v>
      </c>
      <c r="P187" t="str">
        <v>1</v>
      </c>
      <c r="Q187" t="str">
        <v>interest</v>
      </c>
      <c r="R187" t="str">
        <v>site</v>
      </c>
      <c r="S187" t="str">
        <v>peg</v>
      </c>
      <c r="T187" t="str">
        <v>A</v>
      </c>
      <c r="U187" t="str">
        <v>301</v>
      </c>
      <c r="V187" t="str">
        <v>a&gt;t</v>
      </c>
      <c r="W187" t="str">
        <v>4</v>
      </c>
      <c r="X187" t="str">
        <v>9</v>
      </c>
      <c r="Y187" t="str">
        <v>0</v>
      </c>
      <c r="AA187">
        <f t="shared" si="5"/>
        <v>50</v>
      </c>
    </row>
    <row r="188" spans="1:27" x14ac:dyDescent="0.2">
      <c r="A188" s="1">
        <v>186</v>
      </c>
      <c r="B188" t="s">
        <v>199</v>
      </c>
      <c r="C188" t="s">
        <v>6106</v>
      </c>
      <c r="D188">
        <v>220</v>
      </c>
      <c r="E188" t="s">
        <v>11881</v>
      </c>
      <c r="F188">
        <v>20</v>
      </c>
      <c r="G188" t="s">
        <v>12187</v>
      </c>
      <c r="H188">
        <v>17</v>
      </c>
      <c r="I188" t="s">
        <v>17962</v>
      </c>
      <c r="J188">
        <v>50</v>
      </c>
      <c r="K188" t="s">
        <v>18261</v>
      </c>
      <c r="L188">
        <v>12</v>
      </c>
      <c r="M188">
        <v>0</v>
      </c>
      <c r="N188" t="str">
        <f t="shared" si="4"/>
        <v>RAM_1_interest_site_peg_A_301_a&gt;t</v>
      </c>
      <c r="O188" t="str" cm="1">
        <f t="array" ref="O188:Y188">_xlfn.TEXTSPLIT(B188,"_")</f>
        <v>RAM</v>
      </c>
      <c r="P188" t="str">
        <v>1</v>
      </c>
      <c r="Q188" t="str">
        <v>interest</v>
      </c>
      <c r="R188" t="str">
        <v>site</v>
      </c>
      <c r="S188" t="str">
        <v>peg</v>
      </c>
      <c r="T188" t="str">
        <v>A</v>
      </c>
      <c r="U188" t="str">
        <v>301</v>
      </c>
      <c r="V188" t="str">
        <v>a&gt;t</v>
      </c>
      <c r="W188" t="str">
        <v>4</v>
      </c>
      <c r="X188" t="str">
        <v>9</v>
      </c>
      <c r="Y188" t="str">
        <v>4</v>
      </c>
      <c r="AA188">
        <f t="shared" si="5"/>
        <v>50</v>
      </c>
    </row>
    <row r="189" spans="1:27" x14ac:dyDescent="0.2">
      <c r="A189" s="1">
        <v>187</v>
      </c>
      <c r="B189" t="s">
        <v>200</v>
      </c>
      <c r="C189" t="s">
        <v>6107</v>
      </c>
      <c r="D189">
        <v>224</v>
      </c>
      <c r="E189" t="s">
        <v>11881</v>
      </c>
      <c r="F189">
        <v>20</v>
      </c>
      <c r="G189" t="s">
        <v>12188</v>
      </c>
      <c r="H189">
        <v>21</v>
      </c>
      <c r="I189" t="s">
        <v>17962</v>
      </c>
      <c r="J189">
        <v>50</v>
      </c>
      <c r="K189" t="s">
        <v>18262</v>
      </c>
      <c r="L189">
        <v>12</v>
      </c>
      <c r="M189">
        <v>0</v>
      </c>
      <c r="N189" t="str">
        <f t="shared" si="4"/>
        <v>RAM_1_interest_site_peg_A_301_a&gt;t</v>
      </c>
      <c r="O189" t="str" cm="1">
        <f t="array" ref="O189:Y189">_xlfn.TEXTSPLIT(B189,"_")</f>
        <v>RAM</v>
      </c>
      <c r="P189" t="str">
        <v>1</v>
      </c>
      <c r="Q189" t="str">
        <v>interest</v>
      </c>
      <c r="R189" t="str">
        <v>site</v>
      </c>
      <c r="S189" t="str">
        <v>peg</v>
      </c>
      <c r="T189" t="str">
        <v>A</v>
      </c>
      <c r="U189" t="str">
        <v>301</v>
      </c>
      <c r="V189" t="str">
        <v>a&gt;t</v>
      </c>
      <c r="W189" t="str">
        <v>4</v>
      </c>
      <c r="X189" t="str">
        <v>9</v>
      </c>
      <c r="Y189" t="str">
        <v>8</v>
      </c>
      <c r="AA189">
        <f t="shared" si="5"/>
        <v>50</v>
      </c>
    </row>
    <row r="190" spans="1:27" x14ac:dyDescent="0.2">
      <c r="A190" s="1">
        <v>188</v>
      </c>
      <c r="B190" t="s">
        <v>201</v>
      </c>
      <c r="C190" t="s">
        <v>6108</v>
      </c>
      <c r="D190">
        <v>228</v>
      </c>
      <c r="E190" t="s">
        <v>11881</v>
      </c>
      <c r="F190">
        <v>20</v>
      </c>
      <c r="G190" t="s">
        <v>12189</v>
      </c>
      <c r="H190">
        <v>25</v>
      </c>
      <c r="I190" t="s">
        <v>17962</v>
      </c>
      <c r="J190">
        <v>50</v>
      </c>
      <c r="K190" t="s">
        <v>18263</v>
      </c>
      <c r="L190">
        <v>12</v>
      </c>
      <c r="M190">
        <v>0</v>
      </c>
      <c r="N190" t="str">
        <f t="shared" si="4"/>
        <v>RAM_1_interest_site_peg_A_301_a&gt;t</v>
      </c>
      <c r="O190" t="str" cm="1">
        <f t="array" ref="O190:Y190">_xlfn.TEXTSPLIT(B190,"_")</f>
        <v>RAM</v>
      </c>
      <c r="P190" t="str">
        <v>1</v>
      </c>
      <c r="Q190" t="str">
        <v>interest</v>
      </c>
      <c r="R190" t="str">
        <v>site</v>
      </c>
      <c r="S190" t="str">
        <v>peg</v>
      </c>
      <c r="T190" t="str">
        <v>A</v>
      </c>
      <c r="U190" t="str">
        <v>301</v>
      </c>
      <c r="V190" t="str">
        <v>a&gt;t</v>
      </c>
      <c r="W190" t="str">
        <v>4</v>
      </c>
      <c r="X190" t="str">
        <v>9</v>
      </c>
      <c r="Y190" t="str">
        <v>12</v>
      </c>
      <c r="AA190">
        <f t="shared" si="5"/>
        <v>50</v>
      </c>
    </row>
    <row r="191" spans="1:27" x14ac:dyDescent="0.2">
      <c r="A191" s="1">
        <v>189</v>
      </c>
      <c r="B191" t="s">
        <v>202</v>
      </c>
      <c r="C191" t="s">
        <v>6109</v>
      </c>
      <c r="D191">
        <v>232</v>
      </c>
      <c r="E191" t="s">
        <v>11881</v>
      </c>
      <c r="F191">
        <v>20</v>
      </c>
      <c r="G191" t="s">
        <v>12190</v>
      </c>
      <c r="H191">
        <v>29</v>
      </c>
      <c r="I191" t="s">
        <v>17962</v>
      </c>
      <c r="J191">
        <v>50</v>
      </c>
      <c r="K191" t="s">
        <v>18264</v>
      </c>
      <c r="L191">
        <v>12</v>
      </c>
      <c r="M191">
        <v>0</v>
      </c>
      <c r="N191" t="str">
        <f t="shared" si="4"/>
        <v>RAM_1_interest_site_peg_A_301_a&gt;t</v>
      </c>
      <c r="O191" t="str" cm="1">
        <f t="array" ref="O191:Y191">_xlfn.TEXTSPLIT(B191,"_")</f>
        <v>RAM</v>
      </c>
      <c r="P191" t="str">
        <v>1</v>
      </c>
      <c r="Q191" t="str">
        <v>interest</v>
      </c>
      <c r="R191" t="str">
        <v>site</v>
      </c>
      <c r="S191" t="str">
        <v>peg</v>
      </c>
      <c r="T191" t="str">
        <v>A</v>
      </c>
      <c r="U191" t="str">
        <v>301</v>
      </c>
      <c r="V191" t="str">
        <v>a&gt;t</v>
      </c>
      <c r="W191" t="str">
        <v>4</v>
      </c>
      <c r="X191" t="str">
        <v>9</v>
      </c>
      <c r="Y191" t="str">
        <v>16</v>
      </c>
      <c r="AA191">
        <f t="shared" si="5"/>
        <v>50</v>
      </c>
    </row>
    <row r="192" spans="1:27" x14ac:dyDescent="0.2">
      <c r="A192" s="1">
        <v>190</v>
      </c>
      <c r="B192" t="s">
        <v>203</v>
      </c>
      <c r="C192" t="s">
        <v>6110</v>
      </c>
      <c r="D192">
        <v>219</v>
      </c>
      <c r="E192" t="s">
        <v>11881</v>
      </c>
      <c r="F192">
        <v>20</v>
      </c>
      <c r="G192" t="s">
        <v>12191</v>
      </c>
      <c r="H192">
        <v>16</v>
      </c>
      <c r="I192" t="s">
        <v>17962</v>
      </c>
      <c r="J192">
        <v>50</v>
      </c>
      <c r="K192" t="s">
        <v>18265</v>
      </c>
      <c r="L192">
        <v>12</v>
      </c>
      <c r="M192">
        <v>0</v>
      </c>
      <c r="N192" t="str">
        <f t="shared" si="4"/>
        <v>RAM_1_interest_site_peg_A_301_a&gt;t</v>
      </c>
      <c r="O192" t="str" cm="1">
        <f t="array" ref="O192:Y192">_xlfn.TEXTSPLIT(B192,"_")</f>
        <v>RAM</v>
      </c>
      <c r="P192" t="str">
        <v>1</v>
      </c>
      <c r="Q192" t="str">
        <v>interest</v>
      </c>
      <c r="R192" t="str">
        <v>site</v>
      </c>
      <c r="S192" t="str">
        <v>peg</v>
      </c>
      <c r="T192" t="str">
        <v>A</v>
      </c>
      <c r="U192" t="str">
        <v>301</v>
      </c>
      <c r="V192" t="str">
        <v>a&gt;t</v>
      </c>
      <c r="W192" t="str">
        <v>4</v>
      </c>
      <c r="X192" t="str">
        <v>12</v>
      </c>
      <c r="Y192" t="str">
        <v>0</v>
      </c>
      <c r="AA192">
        <f t="shared" si="5"/>
        <v>50</v>
      </c>
    </row>
    <row r="193" spans="1:27" x14ac:dyDescent="0.2">
      <c r="A193" s="1">
        <v>191</v>
      </c>
      <c r="B193" t="s">
        <v>204</v>
      </c>
      <c r="C193" t="s">
        <v>6111</v>
      </c>
      <c r="D193">
        <v>223</v>
      </c>
      <c r="E193" t="s">
        <v>11881</v>
      </c>
      <c r="F193">
        <v>20</v>
      </c>
      <c r="G193" t="s">
        <v>12192</v>
      </c>
      <c r="H193">
        <v>20</v>
      </c>
      <c r="I193" t="s">
        <v>17962</v>
      </c>
      <c r="J193">
        <v>50</v>
      </c>
      <c r="K193" t="s">
        <v>18266</v>
      </c>
      <c r="L193">
        <v>12</v>
      </c>
      <c r="M193">
        <v>0</v>
      </c>
      <c r="N193" t="str">
        <f t="shared" si="4"/>
        <v>RAM_1_interest_site_peg_A_301_a&gt;t</v>
      </c>
      <c r="O193" t="str" cm="1">
        <f t="array" ref="O193:Y193">_xlfn.TEXTSPLIT(B193,"_")</f>
        <v>RAM</v>
      </c>
      <c r="P193" t="str">
        <v>1</v>
      </c>
      <c r="Q193" t="str">
        <v>interest</v>
      </c>
      <c r="R193" t="str">
        <v>site</v>
      </c>
      <c r="S193" t="str">
        <v>peg</v>
      </c>
      <c r="T193" t="str">
        <v>A</v>
      </c>
      <c r="U193" t="str">
        <v>301</v>
      </c>
      <c r="V193" t="str">
        <v>a&gt;t</v>
      </c>
      <c r="W193" t="str">
        <v>4</v>
      </c>
      <c r="X193" t="str">
        <v>12</v>
      </c>
      <c r="Y193" t="str">
        <v>4</v>
      </c>
      <c r="AA193">
        <f t="shared" si="5"/>
        <v>50</v>
      </c>
    </row>
    <row r="194" spans="1:27" x14ac:dyDescent="0.2">
      <c r="A194" s="1">
        <v>192</v>
      </c>
      <c r="B194" t="s">
        <v>205</v>
      </c>
      <c r="C194" t="s">
        <v>6112</v>
      </c>
      <c r="D194">
        <v>227</v>
      </c>
      <c r="E194" t="s">
        <v>11881</v>
      </c>
      <c r="F194">
        <v>20</v>
      </c>
      <c r="G194" t="s">
        <v>12193</v>
      </c>
      <c r="H194">
        <v>24</v>
      </c>
      <c r="I194" t="s">
        <v>17962</v>
      </c>
      <c r="J194">
        <v>50</v>
      </c>
      <c r="K194" t="s">
        <v>18267</v>
      </c>
      <c r="L194">
        <v>12</v>
      </c>
      <c r="M194">
        <v>0</v>
      </c>
      <c r="N194" t="str">
        <f t="shared" si="4"/>
        <v>RAM_1_interest_site_peg_A_301_a&gt;t</v>
      </c>
      <c r="O194" t="str" cm="1">
        <f t="array" ref="O194:Y194">_xlfn.TEXTSPLIT(B194,"_")</f>
        <v>RAM</v>
      </c>
      <c r="P194" t="str">
        <v>1</v>
      </c>
      <c r="Q194" t="str">
        <v>interest</v>
      </c>
      <c r="R194" t="str">
        <v>site</v>
      </c>
      <c r="S194" t="str">
        <v>peg</v>
      </c>
      <c r="T194" t="str">
        <v>A</v>
      </c>
      <c r="U194" t="str">
        <v>301</v>
      </c>
      <c r="V194" t="str">
        <v>a&gt;t</v>
      </c>
      <c r="W194" t="str">
        <v>4</v>
      </c>
      <c r="X194" t="str">
        <v>12</v>
      </c>
      <c r="Y194" t="str">
        <v>8</v>
      </c>
      <c r="AA194">
        <f t="shared" si="5"/>
        <v>50</v>
      </c>
    </row>
    <row r="195" spans="1:27" x14ac:dyDescent="0.2">
      <c r="A195" s="1">
        <v>193</v>
      </c>
      <c r="B195" t="s">
        <v>206</v>
      </c>
      <c r="C195" t="s">
        <v>6113</v>
      </c>
      <c r="D195">
        <v>231</v>
      </c>
      <c r="E195" t="s">
        <v>11881</v>
      </c>
      <c r="F195">
        <v>20</v>
      </c>
      <c r="G195" t="s">
        <v>12194</v>
      </c>
      <c r="H195">
        <v>28</v>
      </c>
      <c r="I195" t="s">
        <v>17962</v>
      </c>
      <c r="J195">
        <v>50</v>
      </c>
      <c r="K195" t="s">
        <v>18268</v>
      </c>
      <c r="L195">
        <v>12</v>
      </c>
      <c r="M195">
        <v>0</v>
      </c>
      <c r="N195" t="str">
        <f t="shared" ref="N195:N258" si="6">_xlfn.CONCAT(O195,"_",P195,"_",Q195,"_",R195,"_",S195,"_",T195,"_",U195,"_",V195)</f>
        <v>RAM_1_interest_site_peg_A_301_a&gt;t</v>
      </c>
      <c r="O195" t="str" cm="1">
        <f t="array" ref="O195:Y195">_xlfn.TEXTSPLIT(B195,"_")</f>
        <v>RAM</v>
      </c>
      <c r="P195" t="str">
        <v>1</v>
      </c>
      <c r="Q195" t="str">
        <v>interest</v>
      </c>
      <c r="R195" t="str">
        <v>site</v>
      </c>
      <c r="S195" t="str">
        <v>peg</v>
      </c>
      <c r="T195" t="str">
        <v>A</v>
      </c>
      <c r="U195" t="str">
        <v>301</v>
      </c>
      <c r="V195" t="str">
        <v>a&gt;t</v>
      </c>
      <c r="W195" t="str">
        <v>4</v>
      </c>
      <c r="X195" t="str">
        <v>12</v>
      </c>
      <c r="Y195" t="str">
        <v>12</v>
      </c>
      <c r="AA195">
        <f t="shared" ref="AA195:AA258" si="7">LEN(I195)</f>
        <v>50</v>
      </c>
    </row>
    <row r="196" spans="1:27" x14ac:dyDescent="0.2">
      <c r="A196" s="1">
        <v>194</v>
      </c>
      <c r="B196" t="s">
        <v>207</v>
      </c>
      <c r="C196" t="s">
        <v>6114</v>
      </c>
      <c r="D196">
        <v>235</v>
      </c>
      <c r="E196" t="s">
        <v>11881</v>
      </c>
      <c r="F196">
        <v>20</v>
      </c>
      <c r="G196" t="s">
        <v>12195</v>
      </c>
      <c r="H196">
        <v>32</v>
      </c>
      <c r="I196" t="s">
        <v>17962</v>
      </c>
      <c r="J196">
        <v>50</v>
      </c>
      <c r="K196" t="s">
        <v>18269</v>
      </c>
      <c r="L196">
        <v>12</v>
      </c>
      <c r="M196">
        <v>0</v>
      </c>
      <c r="N196" t="str">
        <f t="shared" si="6"/>
        <v>RAM_1_interest_site_peg_A_301_a&gt;t</v>
      </c>
      <c r="O196" t="str" cm="1">
        <f t="array" ref="O196:Y196">_xlfn.TEXTSPLIT(B196,"_")</f>
        <v>RAM</v>
      </c>
      <c r="P196" t="str">
        <v>1</v>
      </c>
      <c r="Q196" t="str">
        <v>interest</v>
      </c>
      <c r="R196" t="str">
        <v>site</v>
      </c>
      <c r="S196" t="str">
        <v>peg</v>
      </c>
      <c r="T196" t="str">
        <v>A</v>
      </c>
      <c r="U196" t="str">
        <v>301</v>
      </c>
      <c r="V196" t="str">
        <v>a&gt;t</v>
      </c>
      <c r="W196" t="str">
        <v>4</v>
      </c>
      <c r="X196" t="str">
        <v>12</v>
      </c>
      <c r="Y196" t="str">
        <v>16</v>
      </c>
      <c r="AA196">
        <f t="shared" si="7"/>
        <v>50</v>
      </c>
    </row>
    <row r="197" spans="1:27" x14ac:dyDescent="0.2">
      <c r="A197" s="1">
        <v>195</v>
      </c>
      <c r="B197" t="s">
        <v>208</v>
      </c>
      <c r="C197" t="s">
        <v>6115</v>
      </c>
      <c r="D197">
        <v>222</v>
      </c>
      <c r="E197" t="s">
        <v>11881</v>
      </c>
      <c r="F197">
        <v>20</v>
      </c>
      <c r="G197" t="s">
        <v>12196</v>
      </c>
      <c r="H197">
        <v>19</v>
      </c>
      <c r="I197" t="s">
        <v>17962</v>
      </c>
      <c r="J197">
        <v>50</v>
      </c>
      <c r="K197" t="s">
        <v>18270</v>
      </c>
      <c r="L197">
        <v>12</v>
      </c>
      <c r="M197">
        <v>0</v>
      </c>
      <c r="N197" t="str">
        <f t="shared" si="6"/>
        <v>RAM_1_interest_site_peg_A_301_a&gt;t</v>
      </c>
      <c r="O197" t="str" cm="1">
        <f t="array" ref="O197:Y197">_xlfn.TEXTSPLIT(B197,"_")</f>
        <v>RAM</v>
      </c>
      <c r="P197" t="str">
        <v>1</v>
      </c>
      <c r="Q197" t="str">
        <v>interest</v>
      </c>
      <c r="R197" t="str">
        <v>site</v>
      </c>
      <c r="S197" t="str">
        <v>peg</v>
      </c>
      <c r="T197" t="str">
        <v>A</v>
      </c>
      <c r="U197" t="str">
        <v>301</v>
      </c>
      <c r="V197" t="str">
        <v>a&gt;t</v>
      </c>
      <c r="W197" t="str">
        <v>4</v>
      </c>
      <c r="X197" t="str">
        <v>15</v>
      </c>
      <c r="Y197" t="str">
        <v>0</v>
      </c>
      <c r="AA197">
        <f t="shared" si="7"/>
        <v>50</v>
      </c>
    </row>
    <row r="198" spans="1:27" x14ac:dyDescent="0.2">
      <c r="A198" s="1">
        <v>196</v>
      </c>
      <c r="B198" t="s">
        <v>209</v>
      </c>
      <c r="C198" t="s">
        <v>6116</v>
      </c>
      <c r="D198">
        <v>226</v>
      </c>
      <c r="E198" t="s">
        <v>11881</v>
      </c>
      <c r="F198">
        <v>20</v>
      </c>
      <c r="G198" t="s">
        <v>12197</v>
      </c>
      <c r="H198">
        <v>23</v>
      </c>
      <c r="I198" t="s">
        <v>17962</v>
      </c>
      <c r="J198">
        <v>50</v>
      </c>
      <c r="K198" t="s">
        <v>18271</v>
      </c>
      <c r="L198">
        <v>12</v>
      </c>
      <c r="M198">
        <v>0</v>
      </c>
      <c r="N198" t="str">
        <f t="shared" si="6"/>
        <v>RAM_1_interest_site_peg_A_301_a&gt;t</v>
      </c>
      <c r="O198" t="str" cm="1">
        <f t="array" ref="O198:Y198">_xlfn.TEXTSPLIT(B198,"_")</f>
        <v>RAM</v>
      </c>
      <c r="P198" t="str">
        <v>1</v>
      </c>
      <c r="Q198" t="str">
        <v>interest</v>
      </c>
      <c r="R198" t="str">
        <v>site</v>
      </c>
      <c r="S198" t="str">
        <v>peg</v>
      </c>
      <c r="T198" t="str">
        <v>A</v>
      </c>
      <c r="U198" t="str">
        <v>301</v>
      </c>
      <c r="V198" t="str">
        <v>a&gt;t</v>
      </c>
      <c r="W198" t="str">
        <v>4</v>
      </c>
      <c r="X198" t="str">
        <v>15</v>
      </c>
      <c r="Y198" t="str">
        <v>4</v>
      </c>
      <c r="AA198">
        <f t="shared" si="7"/>
        <v>50</v>
      </c>
    </row>
    <row r="199" spans="1:27" x14ac:dyDescent="0.2">
      <c r="A199" s="1">
        <v>197</v>
      </c>
      <c r="B199" t="s">
        <v>210</v>
      </c>
      <c r="C199" t="s">
        <v>6117</v>
      </c>
      <c r="D199">
        <v>230</v>
      </c>
      <c r="E199" t="s">
        <v>11881</v>
      </c>
      <c r="F199">
        <v>20</v>
      </c>
      <c r="G199" t="s">
        <v>12198</v>
      </c>
      <c r="H199">
        <v>27</v>
      </c>
      <c r="I199" t="s">
        <v>17962</v>
      </c>
      <c r="J199">
        <v>50</v>
      </c>
      <c r="K199" t="s">
        <v>18272</v>
      </c>
      <c r="L199">
        <v>12</v>
      </c>
      <c r="M199">
        <v>0</v>
      </c>
      <c r="N199" t="str">
        <f t="shared" si="6"/>
        <v>RAM_1_interest_site_peg_A_301_a&gt;t</v>
      </c>
      <c r="O199" t="str" cm="1">
        <f t="array" ref="O199:Y199">_xlfn.TEXTSPLIT(B199,"_")</f>
        <v>RAM</v>
      </c>
      <c r="P199" t="str">
        <v>1</v>
      </c>
      <c r="Q199" t="str">
        <v>interest</v>
      </c>
      <c r="R199" t="str">
        <v>site</v>
      </c>
      <c r="S199" t="str">
        <v>peg</v>
      </c>
      <c r="T199" t="str">
        <v>A</v>
      </c>
      <c r="U199" t="str">
        <v>301</v>
      </c>
      <c r="V199" t="str">
        <v>a&gt;t</v>
      </c>
      <c r="W199" t="str">
        <v>4</v>
      </c>
      <c r="X199" t="str">
        <v>15</v>
      </c>
      <c r="Y199" t="str">
        <v>8</v>
      </c>
      <c r="AA199">
        <f t="shared" si="7"/>
        <v>50</v>
      </c>
    </row>
    <row r="200" spans="1:27" x14ac:dyDescent="0.2">
      <c r="A200" s="1">
        <v>198</v>
      </c>
      <c r="B200" t="s">
        <v>211</v>
      </c>
      <c r="C200" t="s">
        <v>6118</v>
      </c>
      <c r="D200">
        <v>234</v>
      </c>
      <c r="E200" t="s">
        <v>11881</v>
      </c>
      <c r="F200">
        <v>20</v>
      </c>
      <c r="G200" t="s">
        <v>12199</v>
      </c>
      <c r="H200">
        <v>31</v>
      </c>
      <c r="I200" t="s">
        <v>17962</v>
      </c>
      <c r="J200">
        <v>50</v>
      </c>
      <c r="K200" t="s">
        <v>18273</v>
      </c>
      <c r="L200">
        <v>12</v>
      </c>
      <c r="M200">
        <v>0</v>
      </c>
      <c r="N200" t="str">
        <f t="shared" si="6"/>
        <v>RAM_1_interest_site_peg_A_301_a&gt;t</v>
      </c>
      <c r="O200" t="str" cm="1">
        <f t="array" ref="O200:Y200">_xlfn.TEXTSPLIT(B200,"_")</f>
        <v>RAM</v>
      </c>
      <c r="P200" t="str">
        <v>1</v>
      </c>
      <c r="Q200" t="str">
        <v>interest</v>
      </c>
      <c r="R200" t="str">
        <v>site</v>
      </c>
      <c r="S200" t="str">
        <v>peg</v>
      </c>
      <c r="T200" t="str">
        <v>A</v>
      </c>
      <c r="U200" t="str">
        <v>301</v>
      </c>
      <c r="V200" t="str">
        <v>a&gt;t</v>
      </c>
      <c r="W200" t="str">
        <v>4</v>
      </c>
      <c r="X200" t="str">
        <v>15</v>
      </c>
      <c r="Y200" t="str">
        <v>12</v>
      </c>
      <c r="AA200">
        <f t="shared" si="7"/>
        <v>50</v>
      </c>
    </row>
    <row r="201" spans="1:27" x14ac:dyDescent="0.2">
      <c r="A201" s="1">
        <v>199</v>
      </c>
      <c r="B201" t="s">
        <v>212</v>
      </c>
      <c r="C201" t="s">
        <v>6119</v>
      </c>
      <c r="D201">
        <v>238</v>
      </c>
      <c r="E201" t="s">
        <v>11881</v>
      </c>
      <c r="F201">
        <v>20</v>
      </c>
      <c r="G201" t="s">
        <v>12200</v>
      </c>
      <c r="H201">
        <v>35</v>
      </c>
      <c r="I201" t="s">
        <v>17962</v>
      </c>
      <c r="J201">
        <v>50</v>
      </c>
      <c r="K201" t="s">
        <v>18274</v>
      </c>
      <c r="L201">
        <v>12</v>
      </c>
      <c r="M201">
        <v>0</v>
      </c>
      <c r="N201" t="str">
        <f t="shared" si="6"/>
        <v>RAM_1_interest_site_peg_A_301_a&gt;t</v>
      </c>
      <c r="O201" t="str" cm="1">
        <f t="array" ref="O201:Y201">_xlfn.TEXTSPLIT(B201,"_")</f>
        <v>RAM</v>
      </c>
      <c r="P201" t="str">
        <v>1</v>
      </c>
      <c r="Q201" t="str">
        <v>interest</v>
      </c>
      <c r="R201" t="str">
        <v>site</v>
      </c>
      <c r="S201" t="str">
        <v>peg</v>
      </c>
      <c r="T201" t="str">
        <v>A</v>
      </c>
      <c r="U201" t="str">
        <v>301</v>
      </c>
      <c r="V201" t="str">
        <v>a&gt;t</v>
      </c>
      <c r="W201" t="str">
        <v>4</v>
      </c>
      <c r="X201" t="str">
        <v>15</v>
      </c>
      <c r="Y201" t="str">
        <v>16</v>
      </c>
      <c r="AA201">
        <f t="shared" si="7"/>
        <v>50</v>
      </c>
    </row>
    <row r="202" spans="1:27" x14ac:dyDescent="0.2">
      <c r="A202" s="1">
        <v>200</v>
      </c>
      <c r="B202" t="s">
        <v>213</v>
      </c>
      <c r="C202" t="s">
        <v>6120</v>
      </c>
      <c r="D202">
        <v>213</v>
      </c>
      <c r="E202" t="s">
        <v>11881</v>
      </c>
      <c r="F202">
        <v>20</v>
      </c>
      <c r="G202" t="s">
        <v>12201</v>
      </c>
      <c r="H202">
        <v>10</v>
      </c>
      <c r="I202" t="s">
        <v>17962</v>
      </c>
      <c r="J202">
        <v>50</v>
      </c>
      <c r="K202" t="s">
        <v>18275</v>
      </c>
      <c r="L202">
        <v>12</v>
      </c>
      <c r="M202">
        <v>0</v>
      </c>
      <c r="N202" t="str">
        <f t="shared" si="6"/>
        <v>RAM_1_interest_site_peg_A_301_a&gt;c</v>
      </c>
      <c r="O202" t="str" cm="1">
        <f t="array" ref="O202:Y202">_xlfn.TEXTSPLIT(B202,"_")</f>
        <v>RAM</v>
      </c>
      <c r="P202" t="str">
        <v>1</v>
      </c>
      <c r="Q202" t="str">
        <v>interest</v>
      </c>
      <c r="R202" t="str">
        <v>site</v>
      </c>
      <c r="S202" t="str">
        <v>peg</v>
      </c>
      <c r="T202" t="str">
        <v>A</v>
      </c>
      <c r="U202" t="str">
        <v>301</v>
      </c>
      <c r="V202" t="str">
        <v>a&gt;c</v>
      </c>
      <c r="W202" t="str">
        <v>4</v>
      </c>
      <c r="X202" t="str">
        <v>6</v>
      </c>
      <c r="Y202" t="str">
        <v>0</v>
      </c>
      <c r="AA202">
        <f t="shared" si="7"/>
        <v>50</v>
      </c>
    </row>
    <row r="203" spans="1:27" x14ac:dyDescent="0.2">
      <c r="A203" s="1">
        <v>201</v>
      </c>
      <c r="B203" t="s">
        <v>214</v>
      </c>
      <c r="C203" t="s">
        <v>6121</v>
      </c>
      <c r="D203">
        <v>217</v>
      </c>
      <c r="E203" t="s">
        <v>11881</v>
      </c>
      <c r="F203">
        <v>20</v>
      </c>
      <c r="G203" t="s">
        <v>12202</v>
      </c>
      <c r="H203">
        <v>14</v>
      </c>
      <c r="I203" t="s">
        <v>17962</v>
      </c>
      <c r="J203">
        <v>50</v>
      </c>
      <c r="K203" t="s">
        <v>18276</v>
      </c>
      <c r="L203">
        <v>12</v>
      </c>
      <c r="M203">
        <v>0</v>
      </c>
      <c r="N203" t="str">
        <f t="shared" si="6"/>
        <v>RAM_1_interest_site_peg_A_301_a&gt;c</v>
      </c>
      <c r="O203" t="str" cm="1">
        <f t="array" ref="O203:Y203">_xlfn.TEXTSPLIT(B203,"_")</f>
        <v>RAM</v>
      </c>
      <c r="P203" t="str">
        <v>1</v>
      </c>
      <c r="Q203" t="str">
        <v>interest</v>
      </c>
      <c r="R203" t="str">
        <v>site</v>
      </c>
      <c r="S203" t="str">
        <v>peg</v>
      </c>
      <c r="T203" t="str">
        <v>A</v>
      </c>
      <c r="U203" t="str">
        <v>301</v>
      </c>
      <c r="V203" t="str">
        <v>a&gt;c</v>
      </c>
      <c r="W203" t="str">
        <v>4</v>
      </c>
      <c r="X203" t="str">
        <v>6</v>
      </c>
      <c r="Y203" t="str">
        <v>4</v>
      </c>
      <c r="AA203">
        <f t="shared" si="7"/>
        <v>50</v>
      </c>
    </row>
    <row r="204" spans="1:27" x14ac:dyDescent="0.2">
      <c r="A204" s="1">
        <v>202</v>
      </c>
      <c r="B204" t="s">
        <v>215</v>
      </c>
      <c r="C204" t="s">
        <v>6122</v>
      </c>
      <c r="D204">
        <v>221</v>
      </c>
      <c r="E204" t="s">
        <v>11881</v>
      </c>
      <c r="F204">
        <v>20</v>
      </c>
      <c r="G204" t="s">
        <v>12203</v>
      </c>
      <c r="H204">
        <v>18</v>
      </c>
      <c r="I204" t="s">
        <v>17962</v>
      </c>
      <c r="J204">
        <v>50</v>
      </c>
      <c r="K204" t="s">
        <v>18277</v>
      </c>
      <c r="L204">
        <v>12</v>
      </c>
      <c r="M204">
        <v>0</v>
      </c>
      <c r="N204" t="str">
        <f t="shared" si="6"/>
        <v>RAM_1_interest_site_peg_A_301_a&gt;c</v>
      </c>
      <c r="O204" t="str" cm="1">
        <f t="array" ref="O204:Y204">_xlfn.TEXTSPLIT(B204,"_")</f>
        <v>RAM</v>
      </c>
      <c r="P204" t="str">
        <v>1</v>
      </c>
      <c r="Q204" t="str">
        <v>interest</v>
      </c>
      <c r="R204" t="str">
        <v>site</v>
      </c>
      <c r="S204" t="str">
        <v>peg</v>
      </c>
      <c r="T204" t="str">
        <v>A</v>
      </c>
      <c r="U204" t="str">
        <v>301</v>
      </c>
      <c r="V204" t="str">
        <v>a&gt;c</v>
      </c>
      <c r="W204" t="str">
        <v>4</v>
      </c>
      <c r="X204" t="str">
        <v>6</v>
      </c>
      <c r="Y204" t="str">
        <v>8</v>
      </c>
      <c r="AA204">
        <f t="shared" si="7"/>
        <v>50</v>
      </c>
    </row>
    <row r="205" spans="1:27" x14ac:dyDescent="0.2">
      <c r="A205" s="1">
        <v>203</v>
      </c>
      <c r="B205" t="s">
        <v>216</v>
      </c>
      <c r="C205" t="s">
        <v>6123</v>
      </c>
      <c r="D205">
        <v>225</v>
      </c>
      <c r="E205" t="s">
        <v>11881</v>
      </c>
      <c r="F205">
        <v>20</v>
      </c>
      <c r="G205" t="s">
        <v>12204</v>
      </c>
      <c r="H205">
        <v>22</v>
      </c>
      <c r="I205" t="s">
        <v>17962</v>
      </c>
      <c r="J205">
        <v>50</v>
      </c>
      <c r="K205" t="s">
        <v>18278</v>
      </c>
      <c r="L205">
        <v>12</v>
      </c>
      <c r="M205">
        <v>0</v>
      </c>
      <c r="N205" t="str">
        <f t="shared" si="6"/>
        <v>RAM_1_interest_site_peg_A_301_a&gt;c</v>
      </c>
      <c r="O205" t="str" cm="1">
        <f t="array" ref="O205:Y205">_xlfn.TEXTSPLIT(B205,"_")</f>
        <v>RAM</v>
      </c>
      <c r="P205" t="str">
        <v>1</v>
      </c>
      <c r="Q205" t="str">
        <v>interest</v>
      </c>
      <c r="R205" t="str">
        <v>site</v>
      </c>
      <c r="S205" t="str">
        <v>peg</v>
      </c>
      <c r="T205" t="str">
        <v>A</v>
      </c>
      <c r="U205" t="str">
        <v>301</v>
      </c>
      <c r="V205" t="str">
        <v>a&gt;c</v>
      </c>
      <c r="W205" t="str">
        <v>4</v>
      </c>
      <c r="X205" t="str">
        <v>6</v>
      </c>
      <c r="Y205" t="str">
        <v>12</v>
      </c>
      <c r="AA205">
        <f t="shared" si="7"/>
        <v>50</v>
      </c>
    </row>
    <row r="206" spans="1:27" x14ac:dyDescent="0.2">
      <c r="A206" s="1">
        <v>204</v>
      </c>
      <c r="B206" t="s">
        <v>217</v>
      </c>
      <c r="C206" t="s">
        <v>6124</v>
      </c>
      <c r="D206">
        <v>229</v>
      </c>
      <c r="E206" t="s">
        <v>11881</v>
      </c>
      <c r="F206">
        <v>20</v>
      </c>
      <c r="G206" t="s">
        <v>12205</v>
      </c>
      <c r="H206">
        <v>26</v>
      </c>
      <c r="I206" t="s">
        <v>17962</v>
      </c>
      <c r="J206">
        <v>50</v>
      </c>
      <c r="K206" t="s">
        <v>18279</v>
      </c>
      <c r="L206">
        <v>12</v>
      </c>
      <c r="M206">
        <v>0</v>
      </c>
      <c r="N206" t="str">
        <f t="shared" si="6"/>
        <v>RAM_1_interest_site_peg_A_301_a&gt;c</v>
      </c>
      <c r="O206" t="str" cm="1">
        <f t="array" ref="O206:Y206">_xlfn.TEXTSPLIT(B206,"_")</f>
        <v>RAM</v>
      </c>
      <c r="P206" t="str">
        <v>1</v>
      </c>
      <c r="Q206" t="str">
        <v>interest</v>
      </c>
      <c r="R206" t="str">
        <v>site</v>
      </c>
      <c r="S206" t="str">
        <v>peg</v>
      </c>
      <c r="T206" t="str">
        <v>A</v>
      </c>
      <c r="U206" t="str">
        <v>301</v>
      </c>
      <c r="V206" t="str">
        <v>a&gt;c</v>
      </c>
      <c r="W206" t="str">
        <v>4</v>
      </c>
      <c r="X206" t="str">
        <v>6</v>
      </c>
      <c r="Y206" t="str">
        <v>16</v>
      </c>
      <c r="AA206">
        <f t="shared" si="7"/>
        <v>50</v>
      </c>
    </row>
    <row r="207" spans="1:27" x14ac:dyDescent="0.2">
      <c r="A207" s="1">
        <v>205</v>
      </c>
      <c r="B207" t="s">
        <v>218</v>
      </c>
      <c r="C207" t="s">
        <v>6125</v>
      </c>
      <c r="D207">
        <v>216</v>
      </c>
      <c r="E207" t="s">
        <v>11881</v>
      </c>
      <c r="F207">
        <v>20</v>
      </c>
      <c r="G207" t="s">
        <v>12206</v>
      </c>
      <c r="H207">
        <v>13</v>
      </c>
      <c r="I207" t="s">
        <v>17962</v>
      </c>
      <c r="J207">
        <v>50</v>
      </c>
      <c r="K207" t="s">
        <v>18280</v>
      </c>
      <c r="L207">
        <v>12</v>
      </c>
      <c r="M207">
        <v>0</v>
      </c>
      <c r="N207" t="str">
        <f t="shared" si="6"/>
        <v>RAM_1_interest_site_peg_A_301_a&gt;c</v>
      </c>
      <c r="O207" t="str" cm="1">
        <f t="array" ref="O207:Y207">_xlfn.TEXTSPLIT(B207,"_")</f>
        <v>RAM</v>
      </c>
      <c r="P207" t="str">
        <v>1</v>
      </c>
      <c r="Q207" t="str">
        <v>interest</v>
      </c>
      <c r="R207" t="str">
        <v>site</v>
      </c>
      <c r="S207" t="str">
        <v>peg</v>
      </c>
      <c r="T207" t="str">
        <v>A</v>
      </c>
      <c r="U207" t="str">
        <v>301</v>
      </c>
      <c r="V207" t="str">
        <v>a&gt;c</v>
      </c>
      <c r="W207" t="str">
        <v>4</v>
      </c>
      <c r="X207" t="str">
        <v>9</v>
      </c>
      <c r="Y207" t="str">
        <v>0</v>
      </c>
      <c r="AA207">
        <f t="shared" si="7"/>
        <v>50</v>
      </c>
    </row>
    <row r="208" spans="1:27" x14ac:dyDescent="0.2">
      <c r="A208" s="1">
        <v>206</v>
      </c>
      <c r="B208" t="s">
        <v>219</v>
      </c>
      <c r="C208" t="s">
        <v>6126</v>
      </c>
      <c r="D208">
        <v>220</v>
      </c>
      <c r="E208" t="s">
        <v>11881</v>
      </c>
      <c r="F208">
        <v>20</v>
      </c>
      <c r="G208" t="s">
        <v>12207</v>
      </c>
      <c r="H208">
        <v>17</v>
      </c>
      <c r="I208" t="s">
        <v>17962</v>
      </c>
      <c r="J208">
        <v>50</v>
      </c>
      <c r="K208" t="s">
        <v>18281</v>
      </c>
      <c r="L208">
        <v>12</v>
      </c>
      <c r="M208">
        <v>0</v>
      </c>
      <c r="N208" t="str">
        <f t="shared" si="6"/>
        <v>RAM_1_interest_site_peg_A_301_a&gt;c</v>
      </c>
      <c r="O208" t="str" cm="1">
        <f t="array" ref="O208:Y208">_xlfn.TEXTSPLIT(B208,"_")</f>
        <v>RAM</v>
      </c>
      <c r="P208" t="str">
        <v>1</v>
      </c>
      <c r="Q208" t="str">
        <v>interest</v>
      </c>
      <c r="R208" t="str">
        <v>site</v>
      </c>
      <c r="S208" t="str">
        <v>peg</v>
      </c>
      <c r="T208" t="str">
        <v>A</v>
      </c>
      <c r="U208" t="str">
        <v>301</v>
      </c>
      <c r="V208" t="str">
        <v>a&gt;c</v>
      </c>
      <c r="W208" t="str">
        <v>4</v>
      </c>
      <c r="X208" t="str">
        <v>9</v>
      </c>
      <c r="Y208" t="str">
        <v>4</v>
      </c>
      <c r="AA208">
        <f t="shared" si="7"/>
        <v>50</v>
      </c>
    </row>
    <row r="209" spans="1:27" x14ac:dyDescent="0.2">
      <c r="A209" s="1">
        <v>207</v>
      </c>
      <c r="B209" t="s">
        <v>220</v>
      </c>
      <c r="C209" t="s">
        <v>6127</v>
      </c>
      <c r="D209">
        <v>224</v>
      </c>
      <c r="E209" t="s">
        <v>11881</v>
      </c>
      <c r="F209">
        <v>20</v>
      </c>
      <c r="G209" t="s">
        <v>12208</v>
      </c>
      <c r="H209">
        <v>21</v>
      </c>
      <c r="I209" t="s">
        <v>17962</v>
      </c>
      <c r="J209">
        <v>50</v>
      </c>
      <c r="K209" t="s">
        <v>18282</v>
      </c>
      <c r="L209">
        <v>12</v>
      </c>
      <c r="M209">
        <v>0</v>
      </c>
      <c r="N209" t="str">
        <f t="shared" si="6"/>
        <v>RAM_1_interest_site_peg_A_301_a&gt;c</v>
      </c>
      <c r="O209" t="str" cm="1">
        <f t="array" ref="O209:Y209">_xlfn.TEXTSPLIT(B209,"_")</f>
        <v>RAM</v>
      </c>
      <c r="P209" t="str">
        <v>1</v>
      </c>
      <c r="Q209" t="str">
        <v>interest</v>
      </c>
      <c r="R209" t="str">
        <v>site</v>
      </c>
      <c r="S209" t="str">
        <v>peg</v>
      </c>
      <c r="T209" t="str">
        <v>A</v>
      </c>
      <c r="U209" t="str">
        <v>301</v>
      </c>
      <c r="V209" t="str">
        <v>a&gt;c</v>
      </c>
      <c r="W209" t="str">
        <v>4</v>
      </c>
      <c r="X209" t="str">
        <v>9</v>
      </c>
      <c r="Y209" t="str">
        <v>8</v>
      </c>
      <c r="AA209">
        <f t="shared" si="7"/>
        <v>50</v>
      </c>
    </row>
    <row r="210" spans="1:27" x14ac:dyDescent="0.2">
      <c r="A210" s="1">
        <v>208</v>
      </c>
      <c r="B210" t="s">
        <v>221</v>
      </c>
      <c r="C210" t="s">
        <v>6128</v>
      </c>
      <c r="D210">
        <v>228</v>
      </c>
      <c r="E210" t="s">
        <v>11881</v>
      </c>
      <c r="F210">
        <v>20</v>
      </c>
      <c r="G210" t="s">
        <v>12209</v>
      </c>
      <c r="H210">
        <v>25</v>
      </c>
      <c r="I210" t="s">
        <v>17962</v>
      </c>
      <c r="J210">
        <v>50</v>
      </c>
      <c r="K210" t="s">
        <v>18283</v>
      </c>
      <c r="L210">
        <v>12</v>
      </c>
      <c r="M210">
        <v>0</v>
      </c>
      <c r="N210" t="str">
        <f t="shared" si="6"/>
        <v>RAM_1_interest_site_peg_A_301_a&gt;c</v>
      </c>
      <c r="O210" t="str" cm="1">
        <f t="array" ref="O210:Y210">_xlfn.TEXTSPLIT(B210,"_")</f>
        <v>RAM</v>
      </c>
      <c r="P210" t="str">
        <v>1</v>
      </c>
      <c r="Q210" t="str">
        <v>interest</v>
      </c>
      <c r="R210" t="str">
        <v>site</v>
      </c>
      <c r="S210" t="str">
        <v>peg</v>
      </c>
      <c r="T210" t="str">
        <v>A</v>
      </c>
      <c r="U210" t="str">
        <v>301</v>
      </c>
      <c r="V210" t="str">
        <v>a&gt;c</v>
      </c>
      <c r="W210" t="str">
        <v>4</v>
      </c>
      <c r="X210" t="str">
        <v>9</v>
      </c>
      <c r="Y210" t="str">
        <v>12</v>
      </c>
      <c r="AA210">
        <f t="shared" si="7"/>
        <v>50</v>
      </c>
    </row>
    <row r="211" spans="1:27" x14ac:dyDescent="0.2">
      <c r="A211" s="1">
        <v>209</v>
      </c>
      <c r="B211" t="s">
        <v>222</v>
      </c>
      <c r="C211" t="s">
        <v>6129</v>
      </c>
      <c r="D211">
        <v>232</v>
      </c>
      <c r="E211" t="s">
        <v>11881</v>
      </c>
      <c r="F211">
        <v>20</v>
      </c>
      <c r="G211" t="s">
        <v>12210</v>
      </c>
      <c r="H211">
        <v>29</v>
      </c>
      <c r="I211" t="s">
        <v>17962</v>
      </c>
      <c r="J211">
        <v>50</v>
      </c>
      <c r="K211" t="s">
        <v>18284</v>
      </c>
      <c r="L211">
        <v>12</v>
      </c>
      <c r="M211">
        <v>0</v>
      </c>
      <c r="N211" t="str">
        <f t="shared" si="6"/>
        <v>RAM_1_interest_site_peg_A_301_a&gt;c</v>
      </c>
      <c r="O211" t="str" cm="1">
        <f t="array" ref="O211:Y211">_xlfn.TEXTSPLIT(B211,"_")</f>
        <v>RAM</v>
      </c>
      <c r="P211" t="str">
        <v>1</v>
      </c>
      <c r="Q211" t="str">
        <v>interest</v>
      </c>
      <c r="R211" t="str">
        <v>site</v>
      </c>
      <c r="S211" t="str">
        <v>peg</v>
      </c>
      <c r="T211" t="str">
        <v>A</v>
      </c>
      <c r="U211" t="str">
        <v>301</v>
      </c>
      <c r="V211" t="str">
        <v>a&gt;c</v>
      </c>
      <c r="W211" t="str">
        <v>4</v>
      </c>
      <c r="X211" t="str">
        <v>9</v>
      </c>
      <c r="Y211" t="str">
        <v>16</v>
      </c>
      <c r="AA211">
        <f t="shared" si="7"/>
        <v>50</v>
      </c>
    </row>
    <row r="212" spans="1:27" x14ac:dyDescent="0.2">
      <c r="A212" s="1">
        <v>210</v>
      </c>
      <c r="B212" t="s">
        <v>223</v>
      </c>
      <c r="C212" t="s">
        <v>6130</v>
      </c>
      <c r="D212">
        <v>219</v>
      </c>
      <c r="E212" t="s">
        <v>11881</v>
      </c>
      <c r="F212">
        <v>20</v>
      </c>
      <c r="G212" t="s">
        <v>12211</v>
      </c>
      <c r="H212">
        <v>16</v>
      </c>
      <c r="I212" t="s">
        <v>17962</v>
      </c>
      <c r="J212">
        <v>50</v>
      </c>
      <c r="K212" t="s">
        <v>18285</v>
      </c>
      <c r="L212">
        <v>12</v>
      </c>
      <c r="M212">
        <v>0</v>
      </c>
      <c r="N212" t="str">
        <f t="shared" si="6"/>
        <v>RAM_1_interest_site_peg_A_301_a&gt;c</v>
      </c>
      <c r="O212" t="str" cm="1">
        <f t="array" ref="O212:Y212">_xlfn.TEXTSPLIT(B212,"_")</f>
        <v>RAM</v>
      </c>
      <c r="P212" t="str">
        <v>1</v>
      </c>
      <c r="Q212" t="str">
        <v>interest</v>
      </c>
      <c r="R212" t="str">
        <v>site</v>
      </c>
      <c r="S212" t="str">
        <v>peg</v>
      </c>
      <c r="T212" t="str">
        <v>A</v>
      </c>
      <c r="U212" t="str">
        <v>301</v>
      </c>
      <c r="V212" t="str">
        <v>a&gt;c</v>
      </c>
      <c r="W212" t="str">
        <v>4</v>
      </c>
      <c r="X212" t="str">
        <v>12</v>
      </c>
      <c r="Y212" t="str">
        <v>0</v>
      </c>
      <c r="AA212">
        <f t="shared" si="7"/>
        <v>50</v>
      </c>
    </row>
    <row r="213" spans="1:27" x14ac:dyDescent="0.2">
      <c r="A213" s="1">
        <v>211</v>
      </c>
      <c r="B213" t="s">
        <v>224</v>
      </c>
      <c r="C213" t="s">
        <v>6131</v>
      </c>
      <c r="D213">
        <v>223</v>
      </c>
      <c r="E213" t="s">
        <v>11881</v>
      </c>
      <c r="F213">
        <v>20</v>
      </c>
      <c r="G213" t="s">
        <v>12212</v>
      </c>
      <c r="H213">
        <v>20</v>
      </c>
      <c r="I213" t="s">
        <v>17962</v>
      </c>
      <c r="J213">
        <v>50</v>
      </c>
      <c r="K213" t="s">
        <v>18286</v>
      </c>
      <c r="L213">
        <v>12</v>
      </c>
      <c r="M213">
        <v>0</v>
      </c>
      <c r="N213" t="str">
        <f t="shared" si="6"/>
        <v>RAM_1_interest_site_peg_A_301_a&gt;c</v>
      </c>
      <c r="O213" t="str" cm="1">
        <f t="array" ref="O213:Y213">_xlfn.TEXTSPLIT(B213,"_")</f>
        <v>RAM</v>
      </c>
      <c r="P213" t="str">
        <v>1</v>
      </c>
      <c r="Q213" t="str">
        <v>interest</v>
      </c>
      <c r="R213" t="str">
        <v>site</v>
      </c>
      <c r="S213" t="str">
        <v>peg</v>
      </c>
      <c r="T213" t="str">
        <v>A</v>
      </c>
      <c r="U213" t="str">
        <v>301</v>
      </c>
      <c r="V213" t="str">
        <v>a&gt;c</v>
      </c>
      <c r="W213" t="str">
        <v>4</v>
      </c>
      <c r="X213" t="str">
        <v>12</v>
      </c>
      <c r="Y213" t="str">
        <v>4</v>
      </c>
      <c r="AA213">
        <f t="shared" si="7"/>
        <v>50</v>
      </c>
    </row>
    <row r="214" spans="1:27" x14ac:dyDescent="0.2">
      <c r="A214" s="1">
        <v>212</v>
      </c>
      <c r="B214" t="s">
        <v>225</v>
      </c>
      <c r="C214" t="s">
        <v>6132</v>
      </c>
      <c r="D214">
        <v>227</v>
      </c>
      <c r="E214" t="s">
        <v>11881</v>
      </c>
      <c r="F214">
        <v>20</v>
      </c>
      <c r="G214" t="s">
        <v>12213</v>
      </c>
      <c r="H214">
        <v>24</v>
      </c>
      <c r="I214" t="s">
        <v>17962</v>
      </c>
      <c r="J214">
        <v>50</v>
      </c>
      <c r="K214" t="s">
        <v>18287</v>
      </c>
      <c r="L214">
        <v>12</v>
      </c>
      <c r="M214">
        <v>0</v>
      </c>
      <c r="N214" t="str">
        <f t="shared" si="6"/>
        <v>RAM_1_interest_site_peg_A_301_a&gt;c</v>
      </c>
      <c r="O214" t="str" cm="1">
        <f t="array" ref="O214:Y214">_xlfn.TEXTSPLIT(B214,"_")</f>
        <v>RAM</v>
      </c>
      <c r="P214" t="str">
        <v>1</v>
      </c>
      <c r="Q214" t="str">
        <v>interest</v>
      </c>
      <c r="R214" t="str">
        <v>site</v>
      </c>
      <c r="S214" t="str">
        <v>peg</v>
      </c>
      <c r="T214" t="str">
        <v>A</v>
      </c>
      <c r="U214" t="str">
        <v>301</v>
      </c>
      <c r="V214" t="str">
        <v>a&gt;c</v>
      </c>
      <c r="W214" t="str">
        <v>4</v>
      </c>
      <c r="X214" t="str">
        <v>12</v>
      </c>
      <c r="Y214" t="str">
        <v>8</v>
      </c>
      <c r="AA214">
        <f t="shared" si="7"/>
        <v>50</v>
      </c>
    </row>
    <row r="215" spans="1:27" x14ac:dyDescent="0.2">
      <c r="A215" s="1">
        <v>213</v>
      </c>
      <c r="B215" t="s">
        <v>226</v>
      </c>
      <c r="C215" t="s">
        <v>6133</v>
      </c>
      <c r="D215">
        <v>231</v>
      </c>
      <c r="E215" t="s">
        <v>11881</v>
      </c>
      <c r="F215">
        <v>20</v>
      </c>
      <c r="G215" t="s">
        <v>12214</v>
      </c>
      <c r="H215">
        <v>28</v>
      </c>
      <c r="I215" t="s">
        <v>17962</v>
      </c>
      <c r="J215">
        <v>50</v>
      </c>
      <c r="K215" t="s">
        <v>18288</v>
      </c>
      <c r="L215">
        <v>12</v>
      </c>
      <c r="M215">
        <v>0</v>
      </c>
      <c r="N215" t="str">
        <f t="shared" si="6"/>
        <v>RAM_1_interest_site_peg_A_301_a&gt;c</v>
      </c>
      <c r="O215" t="str" cm="1">
        <f t="array" ref="O215:Y215">_xlfn.TEXTSPLIT(B215,"_")</f>
        <v>RAM</v>
      </c>
      <c r="P215" t="str">
        <v>1</v>
      </c>
      <c r="Q215" t="str">
        <v>interest</v>
      </c>
      <c r="R215" t="str">
        <v>site</v>
      </c>
      <c r="S215" t="str">
        <v>peg</v>
      </c>
      <c r="T215" t="str">
        <v>A</v>
      </c>
      <c r="U215" t="str">
        <v>301</v>
      </c>
      <c r="V215" t="str">
        <v>a&gt;c</v>
      </c>
      <c r="W215" t="str">
        <v>4</v>
      </c>
      <c r="X215" t="str">
        <v>12</v>
      </c>
      <c r="Y215" t="str">
        <v>12</v>
      </c>
      <c r="AA215">
        <f t="shared" si="7"/>
        <v>50</v>
      </c>
    </row>
    <row r="216" spans="1:27" x14ac:dyDescent="0.2">
      <c r="A216" s="1">
        <v>214</v>
      </c>
      <c r="B216" t="s">
        <v>227</v>
      </c>
      <c r="C216" t="s">
        <v>6134</v>
      </c>
      <c r="D216">
        <v>235</v>
      </c>
      <c r="E216" t="s">
        <v>11881</v>
      </c>
      <c r="F216">
        <v>20</v>
      </c>
      <c r="G216" t="s">
        <v>12215</v>
      </c>
      <c r="H216">
        <v>32</v>
      </c>
      <c r="I216" t="s">
        <v>17962</v>
      </c>
      <c r="J216">
        <v>50</v>
      </c>
      <c r="K216" t="s">
        <v>18289</v>
      </c>
      <c r="L216">
        <v>12</v>
      </c>
      <c r="M216">
        <v>0</v>
      </c>
      <c r="N216" t="str">
        <f t="shared" si="6"/>
        <v>RAM_1_interest_site_peg_A_301_a&gt;c</v>
      </c>
      <c r="O216" t="str" cm="1">
        <f t="array" ref="O216:Y216">_xlfn.TEXTSPLIT(B216,"_")</f>
        <v>RAM</v>
      </c>
      <c r="P216" t="str">
        <v>1</v>
      </c>
      <c r="Q216" t="str">
        <v>interest</v>
      </c>
      <c r="R216" t="str">
        <v>site</v>
      </c>
      <c r="S216" t="str">
        <v>peg</v>
      </c>
      <c r="T216" t="str">
        <v>A</v>
      </c>
      <c r="U216" t="str">
        <v>301</v>
      </c>
      <c r="V216" t="str">
        <v>a&gt;c</v>
      </c>
      <c r="W216" t="str">
        <v>4</v>
      </c>
      <c r="X216" t="str">
        <v>12</v>
      </c>
      <c r="Y216" t="str">
        <v>16</v>
      </c>
      <c r="AA216">
        <f t="shared" si="7"/>
        <v>50</v>
      </c>
    </row>
    <row r="217" spans="1:27" x14ac:dyDescent="0.2">
      <c r="A217" s="1">
        <v>215</v>
      </c>
      <c r="B217" t="s">
        <v>228</v>
      </c>
      <c r="C217" t="s">
        <v>6135</v>
      </c>
      <c r="D217">
        <v>222</v>
      </c>
      <c r="E217" t="s">
        <v>11881</v>
      </c>
      <c r="F217">
        <v>20</v>
      </c>
      <c r="G217" t="s">
        <v>12216</v>
      </c>
      <c r="H217">
        <v>19</v>
      </c>
      <c r="I217" t="s">
        <v>17962</v>
      </c>
      <c r="J217">
        <v>50</v>
      </c>
      <c r="K217" t="s">
        <v>18290</v>
      </c>
      <c r="L217">
        <v>12</v>
      </c>
      <c r="M217">
        <v>0</v>
      </c>
      <c r="N217" t="str">
        <f t="shared" si="6"/>
        <v>RAM_1_interest_site_peg_A_301_a&gt;c</v>
      </c>
      <c r="O217" t="str" cm="1">
        <f t="array" ref="O217:Y217">_xlfn.TEXTSPLIT(B217,"_")</f>
        <v>RAM</v>
      </c>
      <c r="P217" t="str">
        <v>1</v>
      </c>
      <c r="Q217" t="str">
        <v>interest</v>
      </c>
      <c r="R217" t="str">
        <v>site</v>
      </c>
      <c r="S217" t="str">
        <v>peg</v>
      </c>
      <c r="T217" t="str">
        <v>A</v>
      </c>
      <c r="U217" t="str">
        <v>301</v>
      </c>
      <c r="V217" t="str">
        <v>a&gt;c</v>
      </c>
      <c r="W217" t="str">
        <v>4</v>
      </c>
      <c r="X217" t="str">
        <v>15</v>
      </c>
      <c r="Y217" t="str">
        <v>0</v>
      </c>
      <c r="AA217">
        <f t="shared" si="7"/>
        <v>50</v>
      </c>
    </row>
    <row r="218" spans="1:27" x14ac:dyDescent="0.2">
      <c r="A218" s="1">
        <v>216</v>
      </c>
      <c r="B218" t="s">
        <v>229</v>
      </c>
      <c r="C218" t="s">
        <v>6136</v>
      </c>
      <c r="D218">
        <v>226</v>
      </c>
      <c r="E218" t="s">
        <v>11881</v>
      </c>
      <c r="F218">
        <v>20</v>
      </c>
      <c r="G218" t="s">
        <v>12217</v>
      </c>
      <c r="H218">
        <v>23</v>
      </c>
      <c r="I218" t="s">
        <v>17962</v>
      </c>
      <c r="J218">
        <v>50</v>
      </c>
      <c r="K218" t="s">
        <v>18291</v>
      </c>
      <c r="L218">
        <v>12</v>
      </c>
      <c r="M218">
        <v>0</v>
      </c>
      <c r="N218" t="str">
        <f t="shared" si="6"/>
        <v>RAM_1_interest_site_peg_A_301_a&gt;c</v>
      </c>
      <c r="O218" t="str" cm="1">
        <f t="array" ref="O218:Y218">_xlfn.TEXTSPLIT(B218,"_")</f>
        <v>RAM</v>
      </c>
      <c r="P218" t="str">
        <v>1</v>
      </c>
      <c r="Q218" t="str">
        <v>interest</v>
      </c>
      <c r="R218" t="str">
        <v>site</v>
      </c>
      <c r="S218" t="str">
        <v>peg</v>
      </c>
      <c r="T218" t="str">
        <v>A</v>
      </c>
      <c r="U218" t="str">
        <v>301</v>
      </c>
      <c r="V218" t="str">
        <v>a&gt;c</v>
      </c>
      <c r="W218" t="str">
        <v>4</v>
      </c>
      <c r="X218" t="str">
        <v>15</v>
      </c>
      <c r="Y218" t="str">
        <v>4</v>
      </c>
      <c r="AA218">
        <f t="shared" si="7"/>
        <v>50</v>
      </c>
    </row>
    <row r="219" spans="1:27" x14ac:dyDescent="0.2">
      <c r="A219" s="1">
        <v>217</v>
      </c>
      <c r="B219" t="s">
        <v>230</v>
      </c>
      <c r="C219" t="s">
        <v>6137</v>
      </c>
      <c r="D219">
        <v>230</v>
      </c>
      <c r="E219" t="s">
        <v>11881</v>
      </c>
      <c r="F219">
        <v>20</v>
      </c>
      <c r="G219" t="s">
        <v>12218</v>
      </c>
      <c r="H219">
        <v>27</v>
      </c>
      <c r="I219" t="s">
        <v>17962</v>
      </c>
      <c r="J219">
        <v>50</v>
      </c>
      <c r="K219" t="s">
        <v>18292</v>
      </c>
      <c r="L219">
        <v>12</v>
      </c>
      <c r="M219">
        <v>0</v>
      </c>
      <c r="N219" t="str">
        <f t="shared" si="6"/>
        <v>RAM_1_interest_site_peg_A_301_a&gt;c</v>
      </c>
      <c r="O219" t="str" cm="1">
        <f t="array" ref="O219:Y219">_xlfn.TEXTSPLIT(B219,"_")</f>
        <v>RAM</v>
      </c>
      <c r="P219" t="str">
        <v>1</v>
      </c>
      <c r="Q219" t="str">
        <v>interest</v>
      </c>
      <c r="R219" t="str">
        <v>site</v>
      </c>
      <c r="S219" t="str">
        <v>peg</v>
      </c>
      <c r="T219" t="str">
        <v>A</v>
      </c>
      <c r="U219" t="str">
        <v>301</v>
      </c>
      <c r="V219" t="str">
        <v>a&gt;c</v>
      </c>
      <c r="W219" t="str">
        <v>4</v>
      </c>
      <c r="X219" t="str">
        <v>15</v>
      </c>
      <c r="Y219" t="str">
        <v>8</v>
      </c>
      <c r="AA219">
        <f t="shared" si="7"/>
        <v>50</v>
      </c>
    </row>
    <row r="220" spans="1:27" x14ac:dyDescent="0.2">
      <c r="A220" s="1">
        <v>218</v>
      </c>
      <c r="B220" t="s">
        <v>231</v>
      </c>
      <c r="C220" t="s">
        <v>6138</v>
      </c>
      <c r="D220">
        <v>234</v>
      </c>
      <c r="E220" t="s">
        <v>11881</v>
      </c>
      <c r="F220">
        <v>20</v>
      </c>
      <c r="G220" t="s">
        <v>12219</v>
      </c>
      <c r="H220">
        <v>31</v>
      </c>
      <c r="I220" t="s">
        <v>17962</v>
      </c>
      <c r="J220">
        <v>50</v>
      </c>
      <c r="K220" t="s">
        <v>18293</v>
      </c>
      <c r="L220">
        <v>12</v>
      </c>
      <c r="M220">
        <v>0</v>
      </c>
      <c r="N220" t="str">
        <f t="shared" si="6"/>
        <v>RAM_1_interest_site_peg_A_301_a&gt;c</v>
      </c>
      <c r="O220" t="str" cm="1">
        <f t="array" ref="O220:Y220">_xlfn.TEXTSPLIT(B220,"_")</f>
        <v>RAM</v>
      </c>
      <c r="P220" t="str">
        <v>1</v>
      </c>
      <c r="Q220" t="str">
        <v>interest</v>
      </c>
      <c r="R220" t="str">
        <v>site</v>
      </c>
      <c r="S220" t="str">
        <v>peg</v>
      </c>
      <c r="T220" t="str">
        <v>A</v>
      </c>
      <c r="U220" t="str">
        <v>301</v>
      </c>
      <c r="V220" t="str">
        <v>a&gt;c</v>
      </c>
      <c r="W220" t="str">
        <v>4</v>
      </c>
      <c r="X220" t="str">
        <v>15</v>
      </c>
      <c r="Y220" t="str">
        <v>12</v>
      </c>
      <c r="AA220">
        <f t="shared" si="7"/>
        <v>50</v>
      </c>
    </row>
    <row r="221" spans="1:27" x14ac:dyDescent="0.2">
      <c r="A221" s="1">
        <v>219</v>
      </c>
      <c r="B221" t="s">
        <v>232</v>
      </c>
      <c r="C221" t="s">
        <v>6139</v>
      </c>
      <c r="D221">
        <v>238</v>
      </c>
      <c r="E221" t="s">
        <v>11881</v>
      </c>
      <c r="F221">
        <v>20</v>
      </c>
      <c r="G221" t="s">
        <v>12220</v>
      </c>
      <c r="H221">
        <v>35</v>
      </c>
      <c r="I221" t="s">
        <v>17962</v>
      </c>
      <c r="J221">
        <v>50</v>
      </c>
      <c r="K221" t="s">
        <v>18294</v>
      </c>
      <c r="L221">
        <v>12</v>
      </c>
      <c r="M221">
        <v>0</v>
      </c>
      <c r="N221" t="str">
        <f t="shared" si="6"/>
        <v>RAM_1_interest_site_peg_A_301_a&gt;c</v>
      </c>
      <c r="O221" t="str" cm="1">
        <f t="array" ref="O221:Y221">_xlfn.TEXTSPLIT(B221,"_")</f>
        <v>RAM</v>
      </c>
      <c r="P221" t="str">
        <v>1</v>
      </c>
      <c r="Q221" t="str">
        <v>interest</v>
      </c>
      <c r="R221" t="str">
        <v>site</v>
      </c>
      <c r="S221" t="str">
        <v>peg</v>
      </c>
      <c r="T221" t="str">
        <v>A</v>
      </c>
      <c r="U221" t="str">
        <v>301</v>
      </c>
      <c r="V221" t="str">
        <v>a&gt;c</v>
      </c>
      <c r="W221" t="str">
        <v>4</v>
      </c>
      <c r="X221" t="str">
        <v>15</v>
      </c>
      <c r="Y221" t="str">
        <v>16</v>
      </c>
      <c r="AA221">
        <f t="shared" si="7"/>
        <v>50</v>
      </c>
    </row>
    <row r="222" spans="1:27" x14ac:dyDescent="0.2">
      <c r="A222" s="1">
        <v>220</v>
      </c>
      <c r="B222" t="s">
        <v>233</v>
      </c>
      <c r="C222" t="s">
        <v>6140</v>
      </c>
      <c r="D222">
        <v>213</v>
      </c>
      <c r="E222" t="s">
        <v>11881</v>
      </c>
      <c r="F222">
        <v>20</v>
      </c>
      <c r="G222" t="s">
        <v>12221</v>
      </c>
      <c r="H222">
        <v>10</v>
      </c>
      <c r="I222" t="s">
        <v>17962</v>
      </c>
      <c r="J222">
        <v>50</v>
      </c>
      <c r="K222" t="s">
        <v>18295</v>
      </c>
      <c r="L222">
        <v>12</v>
      </c>
      <c r="M222">
        <v>0</v>
      </c>
      <c r="N222" t="str">
        <f t="shared" si="6"/>
        <v>RAM_1_interest_site_peg_A_301_a&gt;g</v>
      </c>
      <c r="O222" t="str" cm="1">
        <f t="array" ref="O222:Y222">_xlfn.TEXTSPLIT(B222,"_")</f>
        <v>RAM</v>
      </c>
      <c r="P222" t="str">
        <v>1</v>
      </c>
      <c r="Q222" t="str">
        <v>interest</v>
      </c>
      <c r="R222" t="str">
        <v>site</v>
      </c>
      <c r="S222" t="str">
        <v>peg</v>
      </c>
      <c r="T222" t="str">
        <v>A</v>
      </c>
      <c r="U222" t="str">
        <v>301</v>
      </c>
      <c r="V222" t="str">
        <v>a&gt;g</v>
      </c>
      <c r="W222" t="str">
        <v>4</v>
      </c>
      <c r="X222" t="str">
        <v>6</v>
      </c>
      <c r="Y222" t="str">
        <v>0</v>
      </c>
      <c r="AA222">
        <f t="shared" si="7"/>
        <v>50</v>
      </c>
    </row>
    <row r="223" spans="1:27" x14ac:dyDescent="0.2">
      <c r="A223" s="1">
        <v>221</v>
      </c>
      <c r="B223" t="s">
        <v>234</v>
      </c>
      <c r="C223" t="s">
        <v>6141</v>
      </c>
      <c r="D223">
        <v>217</v>
      </c>
      <c r="E223" t="s">
        <v>11881</v>
      </c>
      <c r="F223">
        <v>20</v>
      </c>
      <c r="G223" t="s">
        <v>12222</v>
      </c>
      <c r="H223">
        <v>14</v>
      </c>
      <c r="I223" t="s">
        <v>17962</v>
      </c>
      <c r="J223">
        <v>50</v>
      </c>
      <c r="K223" t="s">
        <v>18296</v>
      </c>
      <c r="L223">
        <v>12</v>
      </c>
      <c r="M223">
        <v>0</v>
      </c>
      <c r="N223" t="str">
        <f t="shared" si="6"/>
        <v>RAM_1_interest_site_peg_A_301_a&gt;g</v>
      </c>
      <c r="O223" t="str" cm="1">
        <f t="array" ref="O223:Y223">_xlfn.TEXTSPLIT(B223,"_")</f>
        <v>RAM</v>
      </c>
      <c r="P223" t="str">
        <v>1</v>
      </c>
      <c r="Q223" t="str">
        <v>interest</v>
      </c>
      <c r="R223" t="str">
        <v>site</v>
      </c>
      <c r="S223" t="str">
        <v>peg</v>
      </c>
      <c r="T223" t="str">
        <v>A</v>
      </c>
      <c r="U223" t="str">
        <v>301</v>
      </c>
      <c r="V223" t="str">
        <v>a&gt;g</v>
      </c>
      <c r="W223" t="str">
        <v>4</v>
      </c>
      <c r="X223" t="str">
        <v>6</v>
      </c>
      <c r="Y223" t="str">
        <v>4</v>
      </c>
      <c r="AA223">
        <f t="shared" si="7"/>
        <v>50</v>
      </c>
    </row>
    <row r="224" spans="1:27" x14ac:dyDescent="0.2">
      <c r="A224" s="1">
        <v>222</v>
      </c>
      <c r="B224" t="s">
        <v>235</v>
      </c>
      <c r="C224" t="s">
        <v>6142</v>
      </c>
      <c r="D224">
        <v>221</v>
      </c>
      <c r="E224" t="s">
        <v>11881</v>
      </c>
      <c r="F224">
        <v>20</v>
      </c>
      <c r="G224" t="s">
        <v>12223</v>
      </c>
      <c r="H224">
        <v>18</v>
      </c>
      <c r="I224" t="s">
        <v>17962</v>
      </c>
      <c r="J224">
        <v>50</v>
      </c>
      <c r="K224" t="s">
        <v>18297</v>
      </c>
      <c r="L224">
        <v>12</v>
      </c>
      <c r="M224">
        <v>0</v>
      </c>
      <c r="N224" t="str">
        <f t="shared" si="6"/>
        <v>RAM_1_interest_site_peg_A_301_a&gt;g</v>
      </c>
      <c r="O224" t="str" cm="1">
        <f t="array" ref="O224:Y224">_xlfn.TEXTSPLIT(B224,"_")</f>
        <v>RAM</v>
      </c>
      <c r="P224" t="str">
        <v>1</v>
      </c>
      <c r="Q224" t="str">
        <v>interest</v>
      </c>
      <c r="R224" t="str">
        <v>site</v>
      </c>
      <c r="S224" t="str">
        <v>peg</v>
      </c>
      <c r="T224" t="str">
        <v>A</v>
      </c>
      <c r="U224" t="str">
        <v>301</v>
      </c>
      <c r="V224" t="str">
        <v>a&gt;g</v>
      </c>
      <c r="W224" t="str">
        <v>4</v>
      </c>
      <c r="X224" t="str">
        <v>6</v>
      </c>
      <c r="Y224" t="str">
        <v>8</v>
      </c>
      <c r="AA224">
        <f t="shared" si="7"/>
        <v>50</v>
      </c>
    </row>
    <row r="225" spans="1:27" x14ac:dyDescent="0.2">
      <c r="A225" s="1">
        <v>223</v>
      </c>
      <c r="B225" t="s">
        <v>236</v>
      </c>
      <c r="C225" t="s">
        <v>6143</v>
      </c>
      <c r="D225">
        <v>225</v>
      </c>
      <c r="E225" t="s">
        <v>11881</v>
      </c>
      <c r="F225">
        <v>20</v>
      </c>
      <c r="G225" t="s">
        <v>12224</v>
      </c>
      <c r="H225">
        <v>22</v>
      </c>
      <c r="I225" t="s">
        <v>17962</v>
      </c>
      <c r="J225">
        <v>50</v>
      </c>
      <c r="K225" t="s">
        <v>18298</v>
      </c>
      <c r="L225">
        <v>12</v>
      </c>
      <c r="M225">
        <v>0</v>
      </c>
      <c r="N225" t="str">
        <f t="shared" si="6"/>
        <v>RAM_1_interest_site_peg_A_301_a&gt;g</v>
      </c>
      <c r="O225" t="str" cm="1">
        <f t="array" ref="O225:Y225">_xlfn.TEXTSPLIT(B225,"_")</f>
        <v>RAM</v>
      </c>
      <c r="P225" t="str">
        <v>1</v>
      </c>
      <c r="Q225" t="str">
        <v>interest</v>
      </c>
      <c r="R225" t="str">
        <v>site</v>
      </c>
      <c r="S225" t="str">
        <v>peg</v>
      </c>
      <c r="T225" t="str">
        <v>A</v>
      </c>
      <c r="U225" t="str">
        <v>301</v>
      </c>
      <c r="V225" t="str">
        <v>a&gt;g</v>
      </c>
      <c r="W225" t="str">
        <v>4</v>
      </c>
      <c r="X225" t="str">
        <v>6</v>
      </c>
      <c r="Y225" t="str">
        <v>12</v>
      </c>
      <c r="AA225">
        <f t="shared" si="7"/>
        <v>50</v>
      </c>
    </row>
    <row r="226" spans="1:27" x14ac:dyDescent="0.2">
      <c r="A226" s="1">
        <v>224</v>
      </c>
      <c r="B226" t="s">
        <v>237</v>
      </c>
      <c r="C226" t="s">
        <v>6144</v>
      </c>
      <c r="D226">
        <v>229</v>
      </c>
      <c r="E226" t="s">
        <v>11881</v>
      </c>
      <c r="F226">
        <v>20</v>
      </c>
      <c r="G226" t="s">
        <v>12225</v>
      </c>
      <c r="H226">
        <v>26</v>
      </c>
      <c r="I226" t="s">
        <v>17962</v>
      </c>
      <c r="J226">
        <v>50</v>
      </c>
      <c r="K226" t="s">
        <v>18299</v>
      </c>
      <c r="L226">
        <v>12</v>
      </c>
      <c r="M226">
        <v>0</v>
      </c>
      <c r="N226" t="str">
        <f t="shared" si="6"/>
        <v>RAM_1_interest_site_peg_A_301_a&gt;g</v>
      </c>
      <c r="O226" t="str" cm="1">
        <f t="array" ref="O226:Y226">_xlfn.TEXTSPLIT(B226,"_")</f>
        <v>RAM</v>
      </c>
      <c r="P226" t="str">
        <v>1</v>
      </c>
      <c r="Q226" t="str">
        <v>interest</v>
      </c>
      <c r="R226" t="str">
        <v>site</v>
      </c>
      <c r="S226" t="str">
        <v>peg</v>
      </c>
      <c r="T226" t="str">
        <v>A</v>
      </c>
      <c r="U226" t="str">
        <v>301</v>
      </c>
      <c r="V226" t="str">
        <v>a&gt;g</v>
      </c>
      <c r="W226" t="str">
        <v>4</v>
      </c>
      <c r="X226" t="str">
        <v>6</v>
      </c>
      <c r="Y226" t="str">
        <v>16</v>
      </c>
      <c r="AA226">
        <f t="shared" si="7"/>
        <v>50</v>
      </c>
    </row>
    <row r="227" spans="1:27" x14ac:dyDescent="0.2">
      <c r="A227" s="1">
        <v>225</v>
      </c>
      <c r="B227" t="s">
        <v>238</v>
      </c>
      <c r="C227" t="s">
        <v>6145</v>
      </c>
      <c r="D227">
        <v>216</v>
      </c>
      <c r="E227" t="s">
        <v>11881</v>
      </c>
      <c r="F227">
        <v>20</v>
      </c>
      <c r="G227" t="s">
        <v>12226</v>
      </c>
      <c r="H227">
        <v>13</v>
      </c>
      <c r="I227" t="s">
        <v>17962</v>
      </c>
      <c r="J227">
        <v>50</v>
      </c>
      <c r="K227" t="s">
        <v>18300</v>
      </c>
      <c r="L227">
        <v>12</v>
      </c>
      <c r="M227">
        <v>0</v>
      </c>
      <c r="N227" t="str">
        <f t="shared" si="6"/>
        <v>RAM_1_interest_site_peg_A_301_a&gt;g</v>
      </c>
      <c r="O227" t="str" cm="1">
        <f t="array" ref="O227:Y227">_xlfn.TEXTSPLIT(B227,"_")</f>
        <v>RAM</v>
      </c>
      <c r="P227" t="str">
        <v>1</v>
      </c>
      <c r="Q227" t="str">
        <v>interest</v>
      </c>
      <c r="R227" t="str">
        <v>site</v>
      </c>
      <c r="S227" t="str">
        <v>peg</v>
      </c>
      <c r="T227" t="str">
        <v>A</v>
      </c>
      <c r="U227" t="str">
        <v>301</v>
      </c>
      <c r="V227" t="str">
        <v>a&gt;g</v>
      </c>
      <c r="W227" t="str">
        <v>4</v>
      </c>
      <c r="X227" t="str">
        <v>9</v>
      </c>
      <c r="Y227" t="str">
        <v>0</v>
      </c>
      <c r="AA227">
        <f t="shared" si="7"/>
        <v>50</v>
      </c>
    </row>
    <row r="228" spans="1:27" x14ac:dyDescent="0.2">
      <c r="A228" s="1">
        <v>226</v>
      </c>
      <c r="B228" t="s">
        <v>239</v>
      </c>
      <c r="C228" t="s">
        <v>6146</v>
      </c>
      <c r="D228">
        <v>220</v>
      </c>
      <c r="E228" t="s">
        <v>11881</v>
      </c>
      <c r="F228">
        <v>20</v>
      </c>
      <c r="G228" t="s">
        <v>12227</v>
      </c>
      <c r="H228">
        <v>17</v>
      </c>
      <c r="I228" t="s">
        <v>17962</v>
      </c>
      <c r="J228">
        <v>50</v>
      </c>
      <c r="K228" t="s">
        <v>18301</v>
      </c>
      <c r="L228">
        <v>12</v>
      </c>
      <c r="M228">
        <v>0</v>
      </c>
      <c r="N228" t="str">
        <f t="shared" si="6"/>
        <v>RAM_1_interest_site_peg_A_301_a&gt;g</v>
      </c>
      <c r="O228" t="str" cm="1">
        <f t="array" ref="O228:Y228">_xlfn.TEXTSPLIT(B228,"_")</f>
        <v>RAM</v>
      </c>
      <c r="P228" t="str">
        <v>1</v>
      </c>
      <c r="Q228" t="str">
        <v>interest</v>
      </c>
      <c r="R228" t="str">
        <v>site</v>
      </c>
      <c r="S228" t="str">
        <v>peg</v>
      </c>
      <c r="T228" t="str">
        <v>A</v>
      </c>
      <c r="U228" t="str">
        <v>301</v>
      </c>
      <c r="V228" t="str">
        <v>a&gt;g</v>
      </c>
      <c r="W228" t="str">
        <v>4</v>
      </c>
      <c r="X228" t="str">
        <v>9</v>
      </c>
      <c r="Y228" t="str">
        <v>4</v>
      </c>
      <c r="AA228">
        <f t="shared" si="7"/>
        <v>50</v>
      </c>
    </row>
    <row r="229" spans="1:27" x14ac:dyDescent="0.2">
      <c r="A229" s="1">
        <v>227</v>
      </c>
      <c r="B229" t="s">
        <v>240</v>
      </c>
      <c r="C229" t="s">
        <v>6147</v>
      </c>
      <c r="D229">
        <v>224</v>
      </c>
      <c r="E229" t="s">
        <v>11881</v>
      </c>
      <c r="F229">
        <v>20</v>
      </c>
      <c r="G229" t="s">
        <v>12228</v>
      </c>
      <c r="H229">
        <v>21</v>
      </c>
      <c r="I229" t="s">
        <v>17962</v>
      </c>
      <c r="J229">
        <v>50</v>
      </c>
      <c r="K229" t="s">
        <v>18302</v>
      </c>
      <c r="L229">
        <v>12</v>
      </c>
      <c r="M229">
        <v>0</v>
      </c>
      <c r="N229" t="str">
        <f t="shared" si="6"/>
        <v>RAM_1_interest_site_peg_A_301_a&gt;g</v>
      </c>
      <c r="O229" t="str" cm="1">
        <f t="array" ref="O229:Y229">_xlfn.TEXTSPLIT(B229,"_")</f>
        <v>RAM</v>
      </c>
      <c r="P229" t="str">
        <v>1</v>
      </c>
      <c r="Q229" t="str">
        <v>interest</v>
      </c>
      <c r="R229" t="str">
        <v>site</v>
      </c>
      <c r="S229" t="str">
        <v>peg</v>
      </c>
      <c r="T229" t="str">
        <v>A</v>
      </c>
      <c r="U229" t="str">
        <v>301</v>
      </c>
      <c r="V229" t="str">
        <v>a&gt;g</v>
      </c>
      <c r="W229" t="str">
        <v>4</v>
      </c>
      <c r="X229" t="str">
        <v>9</v>
      </c>
      <c r="Y229" t="str">
        <v>8</v>
      </c>
      <c r="AA229">
        <f t="shared" si="7"/>
        <v>50</v>
      </c>
    </row>
    <row r="230" spans="1:27" x14ac:dyDescent="0.2">
      <c r="A230" s="1">
        <v>228</v>
      </c>
      <c r="B230" t="s">
        <v>241</v>
      </c>
      <c r="C230" t="s">
        <v>6148</v>
      </c>
      <c r="D230">
        <v>228</v>
      </c>
      <c r="E230" t="s">
        <v>11881</v>
      </c>
      <c r="F230">
        <v>20</v>
      </c>
      <c r="G230" t="s">
        <v>12229</v>
      </c>
      <c r="H230">
        <v>25</v>
      </c>
      <c r="I230" t="s">
        <v>17962</v>
      </c>
      <c r="J230">
        <v>50</v>
      </c>
      <c r="K230" t="s">
        <v>18303</v>
      </c>
      <c r="L230">
        <v>12</v>
      </c>
      <c r="M230">
        <v>0</v>
      </c>
      <c r="N230" t="str">
        <f t="shared" si="6"/>
        <v>RAM_1_interest_site_peg_A_301_a&gt;g</v>
      </c>
      <c r="O230" t="str" cm="1">
        <f t="array" ref="O230:Y230">_xlfn.TEXTSPLIT(B230,"_")</f>
        <v>RAM</v>
      </c>
      <c r="P230" t="str">
        <v>1</v>
      </c>
      <c r="Q230" t="str">
        <v>interest</v>
      </c>
      <c r="R230" t="str">
        <v>site</v>
      </c>
      <c r="S230" t="str">
        <v>peg</v>
      </c>
      <c r="T230" t="str">
        <v>A</v>
      </c>
      <c r="U230" t="str">
        <v>301</v>
      </c>
      <c r="V230" t="str">
        <v>a&gt;g</v>
      </c>
      <c r="W230" t="str">
        <v>4</v>
      </c>
      <c r="X230" t="str">
        <v>9</v>
      </c>
      <c r="Y230" t="str">
        <v>12</v>
      </c>
      <c r="AA230">
        <f t="shared" si="7"/>
        <v>50</v>
      </c>
    </row>
    <row r="231" spans="1:27" x14ac:dyDescent="0.2">
      <c r="A231" s="1">
        <v>229</v>
      </c>
      <c r="B231" t="s">
        <v>242</v>
      </c>
      <c r="C231" t="s">
        <v>6149</v>
      </c>
      <c r="D231">
        <v>232</v>
      </c>
      <c r="E231" t="s">
        <v>11881</v>
      </c>
      <c r="F231">
        <v>20</v>
      </c>
      <c r="G231" t="s">
        <v>12230</v>
      </c>
      <c r="H231">
        <v>29</v>
      </c>
      <c r="I231" t="s">
        <v>17962</v>
      </c>
      <c r="J231">
        <v>50</v>
      </c>
      <c r="K231" t="s">
        <v>18304</v>
      </c>
      <c r="L231">
        <v>12</v>
      </c>
      <c r="M231">
        <v>0</v>
      </c>
      <c r="N231" t="str">
        <f t="shared" si="6"/>
        <v>RAM_1_interest_site_peg_A_301_a&gt;g</v>
      </c>
      <c r="O231" t="str" cm="1">
        <f t="array" ref="O231:Y231">_xlfn.TEXTSPLIT(B231,"_")</f>
        <v>RAM</v>
      </c>
      <c r="P231" t="str">
        <v>1</v>
      </c>
      <c r="Q231" t="str">
        <v>interest</v>
      </c>
      <c r="R231" t="str">
        <v>site</v>
      </c>
      <c r="S231" t="str">
        <v>peg</v>
      </c>
      <c r="T231" t="str">
        <v>A</v>
      </c>
      <c r="U231" t="str">
        <v>301</v>
      </c>
      <c r="V231" t="str">
        <v>a&gt;g</v>
      </c>
      <c r="W231" t="str">
        <v>4</v>
      </c>
      <c r="X231" t="str">
        <v>9</v>
      </c>
      <c r="Y231" t="str">
        <v>16</v>
      </c>
      <c r="AA231">
        <f t="shared" si="7"/>
        <v>50</v>
      </c>
    </row>
    <row r="232" spans="1:27" x14ac:dyDescent="0.2">
      <c r="A232" s="1">
        <v>230</v>
      </c>
      <c r="B232" t="s">
        <v>243</v>
      </c>
      <c r="C232" t="s">
        <v>6150</v>
      </c>
      <c r="D232">
        <v>219</v>
      </c>
      <c r="E232" t="s">
        <v>11881</v>
      </c>
      <c r="F232">
        <v>20</v>
      </c>
      <c r="G232" t="s">
        <v>12231</v>
      </c>
      <c r="H232">
        <v>16</v>
      </c>
      <c r="I232" t="s">
        <v>17962</v>
      </c>
      <c r="J232">
        <v>50</v>
      </c>
      <c r="K232" t="s">
        <v>18305</v>
      </c>
      <c r="L232">
        <v>12</v>
      </c>
      <c r="M232">
        <v>0</v>
      </c>
      <c r="N232" t="str">
        <f t="shared" si="6"/>
        <v>RAM_1_interest_site_peg_A_301_a&gt;g</v>
      </c>
      <c r="O232" t="str" cm="1">
        <f t="array" ref="O232:Y232">_xlfn.TEXTSPLIT(B232,"_")</f>
        <v>RAM</v>
      </c>
      <c r="P232" t="str">
        <v>1</v>
      </c>
      <c r="Q232" t="str">
        <v>interest</v>
      </c>
      <c r="R232" t="str">
        <v>site</v>
      </c>
      <c r="S232" t="str">
        <v>peg</v>
      </c>
      <c r="T232" t="str">
        <v>A</v>
      </c>
      <c r="U232" t="str">
        <v>301</v>
      </c>
      <c r="V232" t="str">
        <v>a&gt;g</v>
      </c>
      <c r="W232" t="str">
        <v>4</v>
      </c>
      <c r="X232" t="str">
        <v>12</v>
      </c>
      <c r="Y232" t="str">
        <v>0</v>
      </c>
      <c r="AA232">
        <f t="shared" si="7"/>
        <v>50</v>
      </c>
    </row>
    <row r="233" spans="1:27" x14ac:dyDescent="0.2">
      <c r="A233" s="1">
        <v>231</v>
      </c>
      <c r="B233" t="s">
        <v>244</v>
      </c>
      <c r="C233" t="s">
        <v>6151</v>
      </c>
      <c r="D233">
        <v>223</v>
      </c>
      <c r="E233" t="s">
        <v>11881</v>
      </c>
      <c r="F233">
        <v>20</v>
      </c>
      <c r="G233" t="s">
        <v>12232</v>
      </c>
      <c r="H233">
        <v>20</v>
      </c>
      <c r="I233" t="s">
        <v>17962</v>
      </c>
      <c r="J233">
        <v>50</v>
      </c>
      <c r="K233" t="s">
        <v>18306</v>
      </c>
      <c r="L233">
        <v>12</v>
      </c>
      <c r="M233">
        <v>0</v>
      </c>
      <c r="N233" t="str">
        <f t="shared" si="6"/>
        <v>RAM_1_interest_site_peg_A_301_a&gt;g</v>
      </c>
      <c r="O233" t="str" cm="1">
        <f t="array" ref="O233:Y233">_xlfn.TEXTSPLIT(B233,"_")</f>
        <v>RAM</v>
      </c>
      <c r="P233" t="str">
        <v>1</v>
      </c>
      <c r="Q233" t="str">
        <v>interest</v>
      </c>
      <c r="R233" t="str">
        <v>site</v>
      </c>
      <c r="S233" t="str">
        <v>peg</v>
      </c>
      <c r="T233" t="str">
        <v>A</v>
      </c>
      <c r="U233" t="str">
        <v>301</v>
      </c>
      <c r="V233" t="str">
        <v>a&gt;g</v>
      </c>
      <c r="W233" t="str">
        <v>4</v>
      </c>
      <c r="X233" t="str">
        <v>12</v>
      </c>
      <c r="Y233" t="str">
        <v>4</v>
      </c>
      <c r="AA233">
        <f t="shared" si="7"/>
        <v>50</v>
      </c>
    </row>
    <row r="234" spans="1:27" x14ac:dyDescent="0.2">
      <c r="A234" s="1">
        <v>232</v>
      </c>
      <c r="B234" t="s">
        <v>245</v>
      </c>
      <c r="C234" t="s">
        <v>6152</v>
      </c>
      <c r="D234">
        <v>227</v>
      </c>
      <c r="E234" t="s">
        <v>11881</v>
      </c>
      <c r="F234">
        <v>20</v>
      </c>
      <c r="G234" t="s">
        <v>12233</v>
      </c>
      <c r="H234">
        <v>24</v>
      </c>
      <c r="I234" t="s">
        <v>17962</v>
      </c>
      <c r="J234">
        <v>50</v>
      </c>
      <c r="K234" t="s">
        <v>18307</v>
      </c>
      <c r="L234">
        <v>12</v>
      </c>
      <c r="M234">
        <v>0</v>
      </c>
      <c r="N234" t="str">
        <f t="shared" si="6"/>
        <v>RAM_1_interest_site_peg_A_301_a&gt;g</v>
      </c>
      <c r="O234" t="str" cm="1">
        <f t="array" ref="O234:Y234">_xlfn.TEXTSPLIT(B234,"_")</f>
        <v>RAM</v>
      </c>
      <c r="P234" t="str">
        <v>1</v>
      </c>
      <c r="Q234" t="str">
        <v>interest</v>
      </c>
      <c r="R234" t="str">
        <v>site</v>
      </c>
      <c r="S234" t="str">
        <v>peg</v>
      </c>
      <c r="T234" t="str">
        <v>A</v>
      </c>
      <c r="U234" t="str">
        <v>301</v>
      </c>
      <c r="V234" t="str">
        <v>a&gt;g</v>
      </c>
      <c r="W234" t="str">
        <v>4</v>
      </c>
      <c r="X234" t="str">
        <v>12</v>
      </c>
      <c r="Y234" t="str">
        <v>8</v>
      </c>
      <c r="AA234">
        <f t="shared" si="7"/>
        <v>50</v>
      </c>
    </row>
    <row r="235" spans="1:27" x14ac:dyDescent="0.2">
      <c r="A235" s="1">
        <v>233</v>
      </c>
      <c r="B235" t="s">
        <v>246</v>
      </c>
      <c r="C235" t="s">
        <v>6153</v>
      </c>
      <c r="D235">
        <v>231</v>
      </c>
      <c r="E235" t="s">
        <v>11881</v>
      </c>
      <c r="F235">
        <v>20</v>
      </c>
      <c r="G235" t="s">
        <v>12234</v>
      </c>
      <c r="H235">
        <v>28</v>
      </c>
      <c r="I235" t="s">
        <v>17962</v>
      </c>
      <c r="J235">
        <v>50</v>
      </c>
      <c r="K235" t="s">
        <v>18308</v>
      </c>
      <c r="L235">
        <v>12</v>
      </c>
      <c r="M235">
        <v>0</v>
      </c>
      <c r="N235" t="str">
        <f t="shared" si="6"/>
        <v>RAM_1_interest_site_peg_A_301_a&gt;g</v>
      </c>
      <c r="O235" t="str" cm="1">
        <f t="array" ref="O235:Y235">_xlfn.TEXTSPLIT(B235,"_")</f>
        <v>RAM</v>
      </c>
      <c r="P235" t="str">
        <v>1</v>
      </c>
      <c r="Q235" t="str">
        <v>interest</v>
      </c>
      <c r="R235" t="str">
        <v>site</v>
      </c>
      <c r="S235" t="str">
        <v>peg</v>
      </c>
      <c r="T235" t="str">
        <v>A</v>
      </c>
      <c r="U235" t="str">
        <v>301</v>
      </c>
      <c r="V235" t="str">
        <v>a&gt;g</v>
      </c>
      <c r="W235" t="str">
        <v>4</v>
      </c>
      <c r="X235" t="str">
        <v>12</v>
      </c>
      <c r="Y235" t="str">
        <v>12</v>
      </c>
      <c r="AA235">
        <f t="shared" si="7"/>
        <v>50</v>
      </c>
    </row>
    <row r="236" spans="1:27" x14ac:dyDescent="0.2">
      <c r="A236" s="1">
        <v>234</v>
      </c>
      <c r="B236" t="s">
        <v>247</v>
      </c>
      <c r="C236" t="s">
        <v>6154</v>
      </c>
      <c r="D236">
        <v>235</v>
      </c>
      <c r="E236" t="s">
        <v>11881</v>
      </c>
      <c r="F236">
        <v>20</v>
      </c>
      <c r="G236" t="s">
        <v>12235</v>
      </c>
      <c r="H236">
        <v>32</v>
      </c>
      <c r="I236" t="s">
        <v>17962</v>
      </c>
      <c r="J236">
        <v>50</v>
      </c>
      <c r="K236" t="s">
        <v>18309</v>
      </c>
      <c r="L236">
        <v>12</v>
      </c>
      <c r="M236">
        <v>0</v>
      </c>
      <c r="N236" t="str">
        <f t="shared" si="6"/>
        <v>RAM_1_interest_site_peg_A_301_a&gt;g</v>
      </c>
      <c r="O236" t="str" cm="1">
        <f t="array" ref="O236:Y236">_xlfn.TEXTSPLIT(B236,"_")</f>
        <v>RAM</v>
      </c>
      <c r="P236" t="str">
        <v>1</v>
      </c>
      <c r="Q236" t="str">
        <v>interest</v>
      </c>
      <c r="R236" t="str">
        <v>site</v>
      </c>
      <c r="S236" t="str">
        <v>peg</v>
      </c>
      <c r="T236" t="str">
        <v>A</v>
      </c>
      <c r="U236" t="str">
        <v>301</v>
      </c>
      <c r="V236" t="str">
        <v>a&gt;g</v>
      </c>
      <c r="W236" t="str">
        <v>4</v>
      </c>
      <c r="X236" t="str">
        <v>12</v>
      </c>
      <c r="Y236" t="str">
        <v>16</v>
      </c>
      <c r="AA236">
        <f t="shared" si="7"/>
        <v>50</v>
      </c>
    </row>
    <row r="237" spans="1:27" x14ac:dyDescent="0.2">
      <c r="A237" s="1">
        <v>235</v>
      </c>
      <c r="B237" t="s">
        <v>248</v>
      </c>
      <c r="C237" t="s">
        <v>6155</v>
      </c>
      <c r="D237">
        <v>222</v>
      </c>
      <c r="E237" t="s">
        <v>11881</v>
      </c>
      <c r="F237">
        <v>20</v>
      </c>
      <c r="G237" t="s">
        <v>12236</v>
      </c>
      <c r="H237">
        <v>19</v>
      </c>
      <c r="I237" t="s">
        <v>17962</v>
      </c>
      <c r="J237">
        <v>50</v>
      </c>
      <c r="K237" t="s">
        <v>18310</v>
      </c>
      <c r="L237">
        <v>12</v>
      </c>
      <c r="M237">
        <v>0</v>
      </c>
      <c r="N237" t="str">
        <f t="shared" si="6"/>
        <v>RAM_1_interest_site_peg_A_301_a&gt;g</v>
      </c>
      <c r="O237" t="str" cm="1">
        <f t="array" ref="O237:Y237">_xlfn.TEXTSPLIT(B237,"_")</f>
        <v>RAM</v>
      </c>
      <c r="P237" t="str">
        <v>1</v>
      </c>
      <c r="Q237" t="str">
        <v>interest</v>
      </c>
      <c r="R237" t="str">
        <v>site</v>
      </c>
      <c r="S237" t="str">
        <v>peg</v>
      </c>
      <c r="T237" t="str">
        <v>A</v>
      </c>
      <c r="U237" t="str">
        <v>301</v>
      </c>
      <c r="V237" t="str">
        <v>a&gt;g</v>
      </c>
      <c r="W237" t="str">
        <v>4</v>
      </c>
      <c r="X237" t="str">
        <v>15</v>
      </c>
      <c r="Y237" t="str">
        <v>0</v>
      </c>
      <c r="AA237">
        <f t="shared" si="7"/>
        <v>50</v>
      </c>
    </row>
    <row r="238" spans="1:27" x14ac:dyDescent="0.2">
      <c r="A238" s="1">
        <v>236</v>
      </c>
      <c r="B238" t="s">
        <v>249</v>
      </c>
      <c r="C238" t="s">
        <v>6156</v>
      </c>
      <c r="D238">
        <v>226</v>
      </c>
      <c r="E238" t="s">
        <v>11881</v>
      </c>
      <c r="F238">
        <v>20</v>
      </c>
      <c r="G238" t="s">
        <v>12237</v>
      </c>
      <c r="H238">
        <v>23</v>
      </c>
      <c r="I238" t="s">
        <v>17962</v>
      </c>
      <c r="J238">
        <v>50</v>
      </c>
      <c r="K238" t="s">
        <v>18311</v>
      </c>
      <c r="L238">
        <v>12</v>
      </c>
      <c r="M238">
        <v>0</v>
      </c>
      <c r="N238" t="str">
        <f t="shared" si="6"/>
        <v>RAM_1_interest_site_peg_A_301_a&gt;g</v>
      </c>
      <c r="O238" t="str" cm="1">
        <f t="array" ref="O238:Y238">_xlfn.TEXTSPLIT(B238,"_")</f>
        <v>RAM</v>
      </c>
      <c r="P238" t="str">
        <v>1</v>
      </c>
      <c r="Q238" t="str">
        <v>interest</v>
      </c>
      <c r="R238" t="str">
        <v>site</v>
      </c>
      <c r="S238" t="str">
        <v>peg</v>
      </c>
      <c r="T238" t="str">
        <v>A</v>
      </c>
      <c r="U238" t="str">
        <v>301</v>
      </c>
      <c r="V238" t="str">
        <v>a&gt;g</v>
      </c>
      <c r="W238" t="str">
        <v>4</v>
      </c>
      <c r="X238" t="str">
        <v>15</v>
      </c>
      <c r="Y238" t="str">
        <v>4</v>
      </c>
      <c r="AA238">
        <f t="shared" si="7"/>
        <v>50</v>
      </c>
    </row>
    <row r="239" spans="1:27" x14ac:dyDescent="0.2">
      <c r="A239" s="1">
        <v>237</v>
      </c>
      <c r="B239" t="s">
        <v>250</v>
      </c>
      <c r="C239" t="s">
        <v>6157</v>
      </c>
      <c r="D239">
        <v>230</v>
      </c>
      <c r="E239" t="s">
        <v>11881</v>
      </c>
      <c r="F239">
        <v>20</v>
      </c>
      <c r="G239" t="s">
        <v>12238</v>
      </c>
      <c r="H239">
        <v>27</v>
      </c>
      <c r="I239" t="s">
        <v>17962</v>
      </c>
      <c r="J239">
        <v>50</v>
      </c>
      <c r="K239" t="s">
        <v>18312</v>
      </c>
      <c r="L239">
        <v>12</v>
      </c>
      <c r="M239">
        <v>0</v>
      </c>
      <c r="N239" t="str">
        <f t="shared" si="6"/>
        <v>RAM_1_interest_site_peg_A_301_a&gt;g</v>
      </c>
      <c r="O239" t="str" cm="1">
        <f t="array" ref="O239:Y239">_xlfn.TEXTSPLIT(B239,"_")</f>
        <v>RAM</v>
      </c>
      <c r="P239" t="str">
        <v>1</v>
      </c>
      <c r="Q239" t="str">
        <v>interest</v>
      </c>
      <c r="R239" t="str">
        <v>site</v>
      </c>
      <c r="S239" t="str">
        <v>peg</v>
      </c>
      <c r="T239" t="str">
        <v>A</v>
      </c>
      <c r="U239" t="str">
        <v>301</v>
      </c>
      <c r="V239" t="str">
        <v>a&gt;g</v>
      </c>
      <c r="W239" t="str">
        <v>4</v>
      </c>
      <c r="X239" t="str">
        <v>15</v>
      </c>
      <c r="Y239" t="str">
        <v>8</v>
      </c>
      <c r="AA239">
        <f t="shared" si="7"/>
        <v>50</v>
      </c>
    </row>
    <row r="240" spans="1:27" x14ac:dyDescent="0.2">
      <c r="A240" s="1">
        <v>238</v>
      </c>
      <c r="B240" t="s">
        <v>251</v>
      </c>
      <c r="C240" t="s">
        <v>6158</v>
      </c>
      <c r="D240">
        <v>234</v>
      </c>
      <c r="E240" t="s">
        <v>11881</v>
      </c>
      <c r="F240">
        <v>20</v>
      </c>
      <c r="G240" t="s">
        <v>12239</v>
      </c>
      <c r="H240">
        <v>31</v>
      </c>
      <c r="I240" t="s">
        <v>17962</v>
      </c>
      <c r="J240">
        <v>50</v>
      </c>
      <c r="K240" t="s">
        <v>18313</v>
      </c>
      <c r="L240">
        <v>12</v>
      </c>
      <c r="M240">
        <v>0</v>
      </c>
      <c r="N240" t="str">
        <f t="shared" si="6"/>
        <v>RAM_1_interest_site_peg_A_301_a&gt;g</v>
      </c>
      <c r="O240" t="str" cm="1">
        <f t="array" ref="O240:Y240">_xlfn.TEXTSPLIT(B240,"_")</f>
        <v>RAM</v>
      </c>
      <c r="P240" t="str">
        <v>1</v>
      </c>
      <c r="Q240" t="str">
        <v>interest</v>
      </c>
      <c r="R240" t="str">
        <v>site</v>
      </c>
      <c r="S240" t="str">
        <v>peg</v>
      </c>
      <c r="T240" t="str">
        <v>A</v>
      </c>
      <c r="U240" t="str">
        <v>301</v>
      </c>
      <c r="V240" t="str">
        <v>a&gt;g</v>
      </c>
      <c r="W240" t="str">
        <v>4</v>
      </c>
      <c r="X240" t="str">
        <v>15</v>
      </c>
      <c r="Y240" t="str">
        <v>12</v>
      </c>
      <c r="AA240">
        <f t="shared" si="7"/>
        <v>50</v>
      </c>
    </row>
    <row r="241" spans="1:27" x14ac:dyDescent="0.2">
      <c r="A241" s="1">
        <v>239</v>
      </c>
      <c r="B241" t="s">
        <v>252</v>
      </c>
      <c r="C241" t="s">
        <v>6159</v>
      </c>
      <c r="D241">
        <v>238</v>
      </c>
      <c r="E241" t="s">
        <v>11881</v>
      </c>
      <c r="F241">
        <v>20</v>
      </c>
      <c r="G241" t="s">
        <v>12240</v>
      </c>
      <c r="H241">
        <v>35</v>
      </c>
      <c r="I241" t="s">
        <v>17962</v>
      </c>
      <c r="J241">
        <v>50</v>
      </c>
      <c r="K241" t="s">
        <v>18314</v>
      </c>
      <c r="L241">
        <v>12</v>
      </c>
      <c r="M241">
        <v>0</v>
      </c>
      <c r="N241" t="str">
        <f t="shared" si="6"/>
        <v>RAM_1_interest_site_peg_A_301_a&gt;g</v>
      </c>
      <c r="O241" t="str" cm="1">
        <f t="array" ref="O241:Y241">_xlfn.TEXTSPLIT(B241,"_")</f>
        <v>RAM</v>
      </c>
      <c r="P241" t="str">
        <v>1</v>
      </c>
      <c r="Q241" t="str">
        <v>interest</v>
      </c>
      <c r="R241" t="str">
        <v>site</v>
      </c>
      <c r="S241" t="str">
        <v>peg</v>
      </c>
      <c r="T241" t="str">
        <v>A</v>
      </c>
      <c r="U241" t="str">
        <v>301</v>
      </c>
      <c r="V241" t="str">
        <v>a&gt;g</v>
      </c>
      <c r="W241" t="str">
        <v>4</v>
      </c>
      <c r="X241" t="str">
        <v>15</v>
      </c>
      <c r="Y241" t="str">
        <v>16</v>
      </c>
      <c r="AA241">
        <f t="shared" si="7"/>
        <v>50</v>
      </c>
    </row>
    <row r="242" spans="1:27" x14ac:dyDescent="0.2">
      <c r="A242" s="1">
        <v>240</v>
      </c>
      <c r="B242" t="s">
        <v>253</v>
      </c>
      <c r="C242" t="s">
        <v>6160</v>
      </c>
      <c r="D242">
        <v>214</v>
      </c>
      <c r="E242" t="s">
        <v>11881</v>
      </c>
      <c r="F242">
        <v>20</v>
      </c>
      <c r="G242" t="s">
        <v>12241</v>
      </c>
      <c r="H242">
        <v>11</v>
      </c>
      <c r="I242" t="s">
        <v>17962</v>
      </c>
      <c r="J242">
        <v>50</v>
      </c>
      <c r="K242" t="s">
        <v>18315</v>
      </c>
      <c r="L242">
        <v>12</v>
      </c>
      <c r="M242">
        <v>0</v>
      </c>
      <c r="N242" t="str">
        <f t="shared" si="6"/>
        <v>RAM_1_interest_site_peg_A_302_g&gt;a</v>
      </c>
      <c r="O242" t="str" cm="1">
        <f t="array" ref="O242:Y242">_xlfn.TEXTSPLIT(B242,"_")</f>
        <v>RAM</v>
      </c>
      <c r="P242" t="str">
        <v>1</v>
      </c>
      <c r="Q242" t="str">
        <v>interest</v>
      </c>
      <c r="R242" t="str">
        <v>site</v>
      </c>
      <c r="S242" t="str">
        <v>peg</v>
      </c>
      <c r="T242" t="str">
        <v>A</v>
      </c>
      <c r="U242" t="str">
        <v>302</v>
      </c>
      <c r="V242" t="str">
        <v>g&gt;a</v>
      </c>
      <c r="W242" t="str">
        <v>5</v>
      </c>
      <c r="X242" t="str">
        <v>6</v>
      </c>
      <c r="Y242" t="str">
        <v>0</v>
      </c>
      <c r="AA242">
        <f t="shared" si="7"/>
        <v>50</v>
      </c>
    </row>
    <row r="243" spans="1:27" x14ac:dyDescent="0.2">
      <c r="A243" s="1">
        <v>241</v>
      </c>
      <c r="B243" t="s">
        <v>254</v>
      </c>
      <c r="C243" t="s">
        <v>6161</v>
      </c>
      <c r="D243">
        <v>218</v>
      </c>
      <c r="E243" t="s">
        <v>11881</v>
      </c>
      <c r="F243">
        <v>20</v>
      </c>
      <c r="G243" t="s">
        <v>12242</v>
      </c>
      <c r="H243">
        <v>15</v>
      </c>
      <c r="I243" t="s">
        <v>17962</v>
      </c>
      <c r="J243">
        <v>50</v>
      </c>
      <c r="K243" t="s">
        <v>18316</v>
      </c>
      <c r="L243">
        <v>12</v>
      </c>
      <c r="M243">
        <v>0</v>
      </c>
      <c r="N243" t="str">
        <f t="shared" si="6"/>
        <v>RAM_1_interest_site_peg_A_302_g&gt;a</v>
      </c>
      <c r="O243" t="str" cm="1">
        <f t="array" ref="O243:Y243">_xlfn.TEXTSPLIT(B243,"_")</f>
        <v>RAM</v>
      </c>
      <c r="P243" t="str">
        <v>1</v>
      </c>
      <c r="Q243" t="str">
        <v>interest</v>
      </c>
      <c r="R243" t="str">
        <v>site</v>
      </c>
      <c r="S243" t="str">
        <v>peg</v>
      </c>
      <c r="T243" t="str">
        <v>A</v>
      </c>
      <c r="U243" t="str">
        <v>302</v>
      </c>
      <c r="V243" t="str">
        <v>g&gt;a</v>
      </c>
      <c r="W243" t="str">
        <v>5</v>
      </c>
      <c r="X243" t="str">
        <v>6</v>
      </c>
      <c r="Y243" t="str">
        <v>4</v>
      </c>
      <c r="AA243">
        <f t="shared" si="7"/>
        <v>50</v>
      </c>
    </row>
    <row r="244" spans="1:27" x14ac:dyDescent="0.2">
      <c r="A244" s="1">
        <v>242</v>
      </c>
      <c r="B244" t="s">
        <v>255</v>
      </c>
      <c r="C244" t="s">
        <v>6162</v>
      </c>
      <c r="D244">
        <v>222</v>
      </c>
      <c r="E244" t="s">
        <v>11881</v>
      </c>
      <c r="F244">
        <v>20</v>
      </c>
      <c r="G244" t="s">
        <v>12243</v>
      </c>
      <c r="H244">
        <v>19</v>
      </c>
      <c r="I244" t="s">
        <v>17962</v>
      </c>
      <c r="J244">
        <v>50</v>
      </c>
      <c r="K244" t="s">
        <v>18317</v>
      </c>
      <c r="L244">
        <v>12</v>
      </c>
      <c r="M244">
        <v>0</v>
      </c>
      <c r="N244" t="str">
        <f t="shared" si="6"/>
        <v>RAM_1_interest_site_peg_A_302_g&gt;a</v>
      </c>
      <c r="O244" t="str" cm="1">
        <f t="array" ref="O244:Y244">_xlfn.TEXTSPLIT(B244,"_")</f>
        <v>RAM</v>
      </c>
      <c r="P244" t="str">
        <v>1</v>
      </c>
      <c r="Q244" t="str">
        <v>interest</v>
      </c>
      <c r="R244" t="str">
        <v>site</v>
      </c>
      <c r="S244" t="str">
        <v>peg</v>
      </c>
      <c r="T244" t="str">
        <v>A</v>
      </c>
      <c r="U244" t="str">
        <v>302</v>
      </c>
      <c r="V244" t="str">
        <v>g&gt;a</v>
      </c>
      <c r="W244" t="str">
        <v>5</v>
      </c>
      <c r="X244" t="str">
        <v>6</v>
      </c>
      <c r="Y244" t="str">
        <v>8</v>
      </c>
      <c r="AA244">
        <f t="shared" si="7"/>
        <v>50</v>
      </c>
    </row>
    <row r="245" spans="1:27" x14ac:dyDescent="0.2">
      <c r="A245" s="1">
        <v>243</v>
      </c>
      <c r="B245" t="s">
        <v>256</v>
      </c>
      <c r="C245" t="s">
        <v>6163</v>
      </c>
      <c r="D245">
        <v>226</v>
      </c>
      <c r="E245" t="s">
        <v>11881</v>
      </c>
      <c r="F245">
        <v>20</v>
      </c>
      <c r="G245" t="s">
        <v>12244</v>
      </c>
      <c r="H245">
        <v>23</v>
      </c>
      <c r="I245" t="s">
        <v>17962</v>
      </c>
      <c r="J245">
        <v>50</v>
      </c>
      <c r="K245" t="s">
        <v>18318</v>
      </c>
      <c r="L245">
        <v>12</v>
      </c>
      <c r="M245">
        <v>0</v>
      </c>
      <c r="N245" t="str">
        <f t="shared" si="6"/>
        <v>RAM_1_interest_site_peg_A_302_g&gt;a</v>
      </c>
      <c r="O245" t="str" cm="1">
        <f t="array" ref="O245:Y245">_xlfn.TEXTSPLIT(B245,"_")</f>
        <v>RAM</v>
      </c>
      <c r="P245" t="str">
        <v>1</v>
      </c>
      <c r="Q245" t="str">
        <v>interest</v>
      </c>
      <c r="R245" t="str">
        <v>site</v>
      </c>
      <c r="S245" t="str">
        <v>peg</v>
      </c>
      <c r="T245" t="str">
        <v>A</v>
      </c>
      <c r="U245" t="str">
        <v>302</v>
      </c>
      <c r="V245" t="str">
        <v>g&gt;a</v>
      </c>
      <c r="W245" t="str">
        <v>5</v>
      </c>
      <c r="X245" t="str">
        <v>6</v>
      </c>
      <c r="Y245" t="str">
        <v>12</v>
      </c>
      <c r="AA245">
        <f t="shared" si="7"/>
        <v>50</v>
      </c>
    </row>
    <row r="246" spans="1:27" x14ac:dyDescent="0.2">
      <c r="A246" s="1">
        <v>244</v>
      </c>
      <c r="B246" t="s">
        <v>257</v>
      </c>
      <c r="C246" t="s">
        <v>6164</v>
      </c>
      <c r="D246">
        <v>230</v>
      </c>
      <c r="E246" t="s">
        <v>11881</v>
      </c>
      <c r="F246">
        <v>20</v>
      </c>
      <c r="G246" t="s">
        <v>12245</v>
      </c>
      <c r="H246">
        <v>27</v>
      </c>
      <c r="I246" t="s">
        <v>17962</v>
      </c>
      <c r="J246">
        <v>50</v>
      </c>
      <c r="K246" t="s">
        <v>18319</v>
      </c>
      <c r="L246">
        <v>12</v>
      </c>
      <c r="M246">
        <v>0</v>
      </c>
      <c r="N246" t="str">
        <f t="shared" si="6"/>
        <v>RAM_1_interest_site_peg_A_302_g&gt;a</v>
      </c>
      <c r="O246" t="str" cm="1">
        <f t="array" ref="O246:Y246">_xlfn.TEXTSPLIT(B246,"_")</f>
        <v>RAM</v>
      </c>
      <c r="P246" t="str">
        <v>1</v>
      </c>
      <c r="Q246" t="str">
        <v>interest</v>
      </c>
      <c r="R246" t="str">
        <v>site</v>
      </c>
      <c r="S246" t="str">
        <v>peg</v>
      </c>
      <c r="T246" t="str">
        <v>A</v>
      </c>
      <c r="U246" t="str">
        <v>302</v>
      </c>
      <c r="V246" t="str">
        <v>g&gt;a</v>
      </c>
      <c r="W246" t="str">
        <v>5</v>
      </c>
      <c r="X246" t="str">
        <v>6</v>
      </c>
      <c r="Y246" t="str">
        <v>16</v>
      </c>
      <c r="AA246">
        <f t="shared" si="7"/>
        <v>50</v>
      </c>
    </row>
    <row r="247" spans="1:27" x14ac:dyDescent="0.2">
      <c r="A247" s="1">
        <v>245</v>
      </c>
      <c r="B247" t="s">
        <v>258</v>
      </c>
      <c r="C247" t="s">
        <v>6165</v>
      </c>
      <c r="D247">
        <v>217</v>
      </c>
      <c r="E247" t="s">
        <v>11881</v>
      </c>
      <c r="F247">
        <v>20</v>
      </c>
      <c r="G247" t="s">
        <v>12246</v>
      </c>
      <c r="H247">
        <v>14</v>
      </c>
      <c r="I247" t="s">
        <v>17962</v>
      </c>
      <c r="J247">
        <v>50</v>
      </c>
      <c r="K247" t="s">
        <v>18320</v>
      </c>
      <c r="L247">
        <v>12</v>
      </c>
      <c r="M247">
        <v>0</v>
      </c>
      <c r="N247" t="str">
        <f t="shared" si="6"/>
        <v>RAM_1_interest_site_peg_A_302_g&gt;a</v>
      </c>
      <c r="O247" t="str" cm="1">
        <f t="array" ref="O247:Y247">_xlfn.TEXTSPLIT(B247,"_")</f>
        <v>RAM</v>
      </c>
      <c r="P247" t="str">
        <v>1</v>
      </c>
      <c r="Q247" t="str">
        <v>interest</v>
      </c>
      <c r="R247" t="str">
        <v>site</v>
      </c>
      <c r="S247" t="str">
        <v>peg</v>
      </c>
      <c r="T247" t="str">
        <v>A</v>
      </c>
      <c r="U247" t="str">
        <v>302</v>
      </c>
      <c r="V247" t="str">
        <v>g&gt;a</v>
      </c>
      <c r="W247" t="str">
        <v>5</v>
      </c>
      <c r="X247" t="str">
        <v>9</v>
      </c>
      <c r="Y247" t="str">
        <v>0</v>
      </c>
      <c r="AA247">
        <f t="shared" si="7"/>
        <v>50</v>
      </c>
    </row>
    <row r="248" spans="1:27" x14ac:dyDescent="0.2">
      <c r="A248" s="1">
        <v>246</v>
      </c>
      <c r="B248" t="s">
        <v>259</v>
      </c>
      <c r="C248" t="s">
        <v>6166</v>
      </c>
      <c r="D248">
        <v>221</v>
      </c>
      <c r="E248" t="s">
        <v>11881</v>
      </c>
      <c r="F248">
        <v>20</v>
      </c>
      <c r="G248" t="s">
        <v>12247</v>
      </c>
      <c r="H248">
        <v>18</v>
      </c>
      <c r="I248" t="s">
        <v>17962</v>
      </c>
      <c r="J248">
        <v>50</v>
      </c>
      <c r="K248" t="s">
        <v>18321</v>
      </c>
      <c r="L248">
        <v>12</v>
      </c>
      <c r="M248">
        <v>0</v>
      </c>
      <c r="N248" t="str">
        <f t="shared" si="6"/>
        <v>RAM_1_interest_site_peg_A_302_g&gt;a</v>
      </c>
      <c r="O248" t="str" cm="1">
        <f t="array" ref="O248:Y248">_xlfn.TEXTSPLIT(B248,"_")</f>
        <v>RAM</v>
      </c>
      <c r="P248" t="str">
        <v>1</v>
      </c>
      <c r="Q248" t="str">
        <v>interest</v>
      </c>
      <c r="R248" t="str">
        <v>site</v>
      </c>
      <c r="S248" t="str">
        <v>peg</v>
      </c>
      <c r="T248" t="str">
        <v>A</v>
      </c>
      <c r="U248" t="str">
        <v>302</v>
      </c>
      <c r="V248" t="str">
        <v>g&gt;a</v>
      </c>
      <c r="W248" t="str">
        <v>5</v>
      </c>
      <c r="X248" t="str">
        <v>9</v>
      </c>
      <c r="Y248" t="str">
        <v>4</v>
      </c>
      <c r="AA248">
        <f t="shared" si="7"/>
        <v>50</v>
      </c>
    </row>
    <row r="249" spans="1:27" x14ac:dyDescent="0.2">
      <c r="A249" s="1">
        <v>247</v>
      </c>
      <c r="B249" t="s">
        <v>260</v>
      </c>
      <c r="C249" t="s">
        <v>6167</v>
      </c>
      <c r="D249">
        <v>225</v>
      </c>
      <c r="E249" t="s">
        <v>11881</v>
      </c>
      <c r="F249">
        <v>20</v>
      </c>
      <c r="G249" t="s">
        <v>12248</v>
      </c>
      <c r="H249">
        <v>22</v>
      </c>
      <c r="I249" t="s">
        <v>17962</v>
      </c>
      <c r="J249">
        <v>50</v>
      </c>
      <c r="K249" t="s">
        <v>18322</v>
      </c>
      <c r="L249">
        <v>12</v>
      </c>
      <c r="M249">
        <v>0</v>
      </c>
      <c r="N249" t="str">
        <f t="shared" si="6"/>
        <v>RAM_1_interest_site_peg_A_302_g&gt;a</v>
      </c>
      <c r="O249" t="str" cm="1">
        <f t="array" ref="O249:Y249">_xlfn.TEXTSPLIT(B249,"_")</f>
        <v>RAM</v>
      </c>
      <c r="P249" t="str">
        <v>1</v>
      </c>
      <c r="Q249" t="str">
        <v>interest</v>
      </c>
      <c r="R249" t="str">
        <v>site</v>
      </c>
      <c r="S249" t="str">
        <v>peg</v>
      </c>
      <c r="T249" t="str">
        <v>A</v>
      </c>
      <c r="U249" t="str">
        <v>302</v>
      </c>
      <c r="V249" t="str">
        <v>g&gt;a</v>
      </c>
      <c r="W249" t="str">
        <v>5</v>
      </c>
      <c r="X249" t="str">
        <v>9</v>
      </c>
      <c r="Y249" t="str">
        <v>8</v>
      </c>
      <c r="AA249">
        <f t="shared" si="7"/>
        <v>50</v>
      </c>
    </row>
    <row r="250" spans="1:27" x14ac:dyDescent="0.2">
      <c r="A250" s="1">
        <v>248</v>
      </c>
      <c r="B250" t="s">
        <v>261</v>
      </c>
      <c r="C250" t="s">
        <v>6168</v>
      </c>
      <c r="D250">
        <v>229</v>
      </c>
      <c r="E250" t="s">
        <v>11881</v>
      </c>
      <c r="F250">
        <v>20</v>
      </c>
      <c r="G250" t="s">
        <v>12249</v>
      </c>
      <c r="H250">
        <v>26</v>
      </c>
      <c r="I250" t="s">
        <v>17962</v>
      </c>
      <c r="J250">
        <v>50</v>
      </c>
      <c r="K250" t="s">
        <v>18323</v>
      </c>
      <c r="L250">
        <v>12</v>
      </c>
      <c r="M250">
        <v>0</v>
      </c>
      <c r="N250" t="str">
        <f t="shared" si="6"/>
        <v>RAM_1_interest_site_peg_A_302_g&gt;a</v>
      </c>
      <c r="O250" t="str" cm="1">
        <f t="array" ref="O250:Y250">_xlfn.TEXTSPLIT(B250,"_")</f>
        <v>RAM</v>
      </c>
      <c r="P250" t="str">
        <v>1</v>
      </c>
      <c r="Q250" t="str">
        <v>interest</v>
      </c>
      <c r="R250" t="str">
        <v>site</v>
      </c>
      <c r="S250" t="str">
        <v>peg</v>
      </c>
      <c r="T250" t="str">
        <v>A</v>
      </c>
      <c r="U250" t="str">
        <v>302</v>
      </c>
      <c r="V250" t="str">
        <v>g&gt;a</v>
      </c>
      <c r="W250" t="str">
        <v>5</v>
      </c>
      <c r="X250" t="str">
        <v>9</v>
      </c>
      <c r="Y250" t="str">
        <v>12</v>
      </c>
      <c r="AA250">
        <f t="shared" si="7"/>
        <v>50</v>
      </c>
    </row>
    <row r="251" spans="1:27" x14ac:dyDescent="0.2">
      <c r="A251" s="1">
        <v>249</v>
      </c>
      <c r="B251" t="s">
        <v>262</v>
      </c>
      <c r="C251" t="s">
        <v>6169</v>
      </c>
      <c r="D251">
        <v>233</v>
      </c>
      <c r="E251" t="s">
        <v>11881</v>
      </c>
      <c r="F251">
        <v>20</v>
      </c>
      <c r="G251" t="s">
        <v>12250</v>
      </c>
      <c r="H251">
        <v>30</v>
      </c>
      <c r="I251" t="s">
        <v>17962</v>
      </c>
      <c r="J251">
        <v>50</v>
      </c>
      <c r="K251" t="s">
        <v>18324</v>
      </c>
      <c r="L251">
        <v>12</v>
      </c>
      <c r="M251">
        <v>0</v>
      </c>
      <c r="N251" t="str">
        <f t="shared" si="6"/>
        <v>RAM_1_interest_site_peg_A_302_g&gt;a</v>
      </c>
      <c r="O251" t="str" cm="1">
        <f t="array" ref="O251:Y251">_xlfn.TEXTSPLIT(B251,"_")</f>
        <v>RAM</v>
      </c>
      <c r="P251" t="str">
        <v>1</v>
      </c>
      <c r="Q251" t="str">
        <v>interest</v>
      </c>
      <c r="R251" t="str">
        <v>site</v>
      </c>
      <c r="S251" t="str">
        <v>peg</v>
      </c>
      <c r="T251" t="str">
        <v>A</v>
      </c>
      <c r="U251" t="str">
        <v>302</v>
      </c>
      <c r="V251" t="str">
        <v>g&gt;a</v>
      </c>
      <c r="W251" t="str">
        <v>5</v>
      </c>
      <c r="X251" t="str">
        <v>9</v>
      </c>
      <c r="Y251" t="str">
        <v>16</v>
      </c>
      <c r="AA251">
        <f t="shared" si="7"/>
        <v>50</v>
      </c>
    </row>
    <row r="252" spans="1:27" x14ac:dyDescent="0.2">
      <c r="A252" s="1">
        <v>250</v>
      </c>
      <c r="B252" t="s">
        <v>263</v>
      </c>
      <c r="C252" t="s">
        <v>6170</v>
      </c>
      <c r="D252">
        <v>220</v>
      </c>
      <c r="E252" t="s">
        <v>11881</v>
      </c>
      <c r="F252">
        <v>20</v>
      </c>
      <c r="G252" t="s">
        <v>12251</v>
      </c>
      <c r="H252">
        <v>17</v>
      </c>
      <c r="I252" t="s">
        <v>17962</v>
      </c>
      <c r="J252">
        <v>50</v>
      </c>
      <c r="K252" t="s">
        <v>18325</v>
      </c>
      <c r="L252">
        <v>12</v>
      </c>
      <c r="M252">
        <v>0</v>
      </c>
      <c r="N252" t="str">
        <f t="shared" si="6"/>
        <v>RAM_1_interest_site_peg_A_302_g&gt;a</v>
      </c>
      <c r="O252" t="str" cm="1">
        <f t="array" ref="O252:Y252">_xlfn.TEXTSPLIT(B252,"_")</f>
        <v>RAM</v>
      </c>
      <c r="P252" t="str">
        <v>1</v>
      </c>
      <c r="Q252" t="str">
        <v>interest</v>
      </c>
      <c r="R252" t="str">
        <v>site</v>
      </c>
      <c r="S252" t="str">
        <v>peg</v>
      </c>
      <c r="T252" t="str">
        <v>A</v>
      </c>
      <c r="U252" t="str">
        <v>302</v>
      </c>
      <c r="V252" t="str">
        <v>g&gt;a</v>
      </c>
      <c r="W252" t="str">
        <v>5</v>
      </c>
      <c r="X252" t="str">
        <v>12</v>
      </c>
      <c r="Y252" t="str">
        <v>0</v>
      </c>
      <c r="AA252">
        <f t="shared" si="7"/>
        <v>50</v>
      </c>
    </row>
    <row r="253" spans="1:27" x14ac:dyDescent="0.2">
      <c r="A253" s="1">
        <v>251</v>
      </c>
      <c r="B253" t="s">
        <v>264</v>
      </c>
      <c r="C253" t="s">
        <v>6171</v>
      </c>
      <c r="D253">
        <v>224</v>
      </c>
      <c r="E253" t="s">
        <v>11881</v>
      </c>
      <c r="F253">
        <v>20</v>
      </c>
      <c r="G253" t="s">
        <v>12252</v>
      </c>
      <c r="H253">
        <v>21</v>
      </c>
      <c r="I253" t="s">
        <v>17962</v>
      </c>
      <c r="J253">
        <v>50</v>
      </c>
      <c r="K253" t="s">
        <v>18326</v>
      </c>
      <c r="L253">
        <v>12</v>
      </c>
      <c r="M253">
        <v>0</v>
      </c>
      <c r="N253" t="str">
        <f t="shared" si="6"/>
        <v>RAM_1_interest_site_peg_A_302_g&gt;a</v>
      </c>
      <c r="O253" t="str" cm="1">
        <f t="array" ref="O253:Y253">_xlfn.TEXTSPLIT(B253,"_")</f>
        <v>RAM</v>
      </c>
      <c r="P253" t="str">
        <v>1</v>
      </c>
      <c r="Q253" t="str">
        <v>interest</v>
      </c>
      <c r="R253" t="str">
        <v>site</v>
      </c>
      <c r="S253" t="str">
        <v>peg</v>
      </c>
      <c r="T253" t="str">
        <v>A</v>
      </c>
      <c r="U253" t="str">
        <v>302</v>
      </c>
      <c r="V253" t="str">
        <v>g&gt;a</v>
      </c>
      <c r="W253" t="str">
        <v>5</v>
      </c>
      <c r="X253" t="str">
        <v>12</v>
      </c>
      <c r="Y253" t="str">
        <v>4</v>
      </c>
      <c r="AA253">
        <f t="shared" si="7"/>
        <v>50</v>
      </c>
    </row>
    <row r="254" spans="1:27" x14ac:dyDescent="0.2">
      <c r="A254" s="1">
        <v>252</v>
      </c>
      <c r="B254" t="s">
        <v>265</v>
      </c>
      <c r="C254" t="s">
        <v>6172</v>
      </c>
      <c r="D254">
        <v>228</v>
      </c>
      <c r="E254" t="s">
        <v>11881</v>
      </c>
      <c r="F254">
        <v>20</v>
      </c>
      <c r="G254" t="s">
        <v>12253</v>
      </c>
      <c r="H254">
        <v>25</v>
      </c>
      <c r="I254" t="s">
        <v>17962</v>
      </c>
      <c r="J254">
        <v>50</v>
      </c>
      <c r="K254" t="s">
        <v>18327</v>
      </c>
      <c r="L254">
        <v>12</v>
      </c>
      <c r="M254">
        <v>0</v>
      </c>
      <c r="N254" t="str">
        <f t="shared" si="6"/>
        <v>RAM_1_interest_site_peg_A_302_g&gt;a</v>
      </c>
      <c r="O254" t="str" cm="1">
        <f t="array" ref="O254:Y254">_xlfn.TEXTSPLIT(B254,"_")</f>
        <v>RAM</v>
      </c>
      <c r="P254" t="str">
        <v>1</v>
      </c>
      <c r="Q254" t="str">
        <v>interest</v>
      </c>
      <c r="R254" t="str">
        <v>site</v>
      </c>
      <c r="S254" t="str">
        <v>peg</v>
      </c>
      <c r="T254" t="str">
        <v>A</v>
      </c>
      <c r="U254" t="str">
        <v>302</v>
      </c>
      <c r="V254" t="str">
        <v>g&gt;a</v>
      </c>
      <c r="W254" t="str">
        <v>5</v>
      </c>
      <c r="X254" t="str">
        <v>12</v>
      </c>
      <c r="Y254" t="str">
        <v>8</v>
      </c>
      <c r="AA254">
        <f t="shared" si="7"/>
        <v>50</v>
      </c>
    </row>
    <row r="255" spans="1:27" x14ac:dyDescent="0.2">
      <c r="A255" s="1">
        <v>253</v>
      </c>
      <c r="B255" t="s">
        <v>266</v>
      </c>
      <c r="C255" t="s">
        <v>6173</v>
      </c>
      <c r="D255">
        <v>232</v>
      </c>
      <c r="E255" t="s">
        <v>11881</v>
      </c>
      <c r="F255">
        <v>20</v>
      </c>
      <c r="G255" t="s">
        <v>12254</v>
      </c>
      <c r="H255">
        <v>29</v>
      </c>
      <c r="I255" t="s">
        <v>17962</v>
      </c>
      <c r="J255">
        <v>50</v>
      </c>
      <c r="K255" t="s">
        <v>18328</v>
      </c>
      <c r="L255">
        <v>12</v>
      </c>
      <c r="M255">
        <v>0</v>
      </c>
      <c r="N255" t="str">
        <f t="shared" si="6"/>
        <v>RAM_1_interest_site_peg_A_302_g&gt;a</v>
      </c>
      <c r="O255" t="str" cm="1">
        <f t="array" ref="O255:Y255">_xlfn.TEXTSPLIT(B255,"_")</f>
        <v>RAM</v>
      </c>
      <c r="P255" t="str">
        <v>1</v>
      </c>
      <c r="Q255" t="str">
        <v>interest</v>
      </c>
      <c r="R255" t="str">
        <v>site</v>
      </c>
      <c r="S255" t="str">
        <v>peg</v>
      </c>
      <c r="T255" t="str">
        <v>A</v>
      </c>
      <c r="U255" t="str">
        <v>302</v>
      </c>
      <c r="V255" t="str">
        <v>g&gt;a</v>
      </c>
      <c r="W255" t="str">
        <v>5</v>
      </c>
      <c r="X255" t="str">
        <v>12</v>
      </c>
      <c r="Y255" t="str">
        <v>12</v>
      </c>
      <c r="AA255">
        <f t="shared" si="7"/>
        <v>50</v>
      </c>
    </row>
    <row r="256" spans="1:27" x14ac:dyDescent="0.2">
      <c r="A256" s="1">
        <v>254</v>
      </c>
      <c r="B256" t="s">
        <v>267</v>
      </c>
      <c r="C256" t="s">
        <v>6174</v>
      </c>
      <c r="D256">
        <v>236</v>
      </c>
      <c r="E256" t="s">
        <v>11881</v>
      </c>
      <c r="F256">
        <v>20</v>
      </c>
      <c r="G256" t="s">
        <v>12255</v>
      </c>
      <c r="H256">
        <v>33</v>
      </c>
      <c r="I256" t="s">
        <v>17962</v>
      </c>
      <c r="J256">
        <v>50</v>
      </c>
      <c r="K256" t="s">
        <v>18329</v>
      </c>
      <c r="L256">
        <v>12</v>
      </c>
      <c r="M256">
        <v>0</v>
      </c>
      <c r="N256" t="str">
        <f t="shared" si="6"/>
        <v>RAM_1_interest_site_peg_A_302_g&gt;a</v>
      </c>
      <c r="O256" t="str" cm="1">
        <f t="array" ref="O256:Y256">_xlfn.TEXTSPLIT(B256,"_")</f>
        <v>RAM</v>
      </c>
      <c r="P256" t="str">
        <v>1</v>
      </c>
      <c r="Q256" t="str">
        <v>interest</v>
      </c>
      <c r="R256" t="str">
        <v>site</v>
      </c>
      <c r="S256" t="str">
        <v>peg</v>
      </c>
      <c r="T256" t="str">
        <v>A</v>
      </c>
      <c r="U256" t="str">
        <v>302</v>
      </c>
      <c r="V256" t="str">
        <v>g&gt;a</v>
      </c>
      <c r="W256" t="str">
        <v>5</v>
      </c>
      <c r="X256" t="str">
        <v>12</v>
      </c>
      <c r="Y256" t="str">
        <v>16</v>
      </c>
      <c r="AA256">
        <f t="shared" si="7"/>
        <v>50</v>
      </c>
    </row>
    <row r="257" spans="1:27" x14ac:dyDescent="0.2">
      <c r="A257" s="1">
        <v>255</v>
      </c>
      <c r="B257" t="s">
        <v>268</v>
      </c>
      <c r="C257" t="s">
        <v>6175</v>
      </c>
      <c r="D257">
        <v>223</v>
      </c>
      <c r="E257" t="s">
        <v>11881</v>
      </c>
      <c r="F257">
        <v>20</v>
      </c>
      <c r="G257" t="s">
        <v>12256</v>
      </c>
      <c r="H257">
        <v>20</v>
      </c>
      <c r="I257" t="s">
        <v>17962</v>
      </c>
      <c r="J257">
        <v>50</v>
      </c>
      <c r="K257" t="s">
        <v>18330</v>
      </c>
      <c r="L257">
        <v>12</v>
      </c>
      <c r="M257">
        <v>0</v>
      </c>
      <c r="N257" t="str">
        <f t="shared" si="6"/>
        <v>RAM_1_interest_site_peg_A_302_g&gt;a</v>
      </c>
      <c r="O257" t="str" cm="1">
        <f t="array" ref="O257:Y257">_xlfn.TEXTSPLIT(B257,"_")</f>
        <v>RAM</v>
      </c>
      <c r="P257" t="str">
        <v>1</v>
      </c>
      <c r="Q257" t="str">
        <v>interest</v>
      </c>
      <c r="R257" t="str">
        <v>site</v>
      </c>
      <c r="S257" t="str">
        <v>peg</v>
      </c>
      <c r="T257" t="str">
        <v>A</v>
      </c>
      <c r="U257" t="str">
        <v>302</v>
      </c>
      <c r="V257" t="str">
        <v>g&gt;a</v>
      </c>
      <c r="W257" t="str">
        <v>5</v>
      </c>
      <c r="X257" t="str">
        <v>15</v>
      </c>
      <c r="Y257" t="str">
        <v>0</v>
      </c>
      <c r="AA257">
        <f t="shared" si="7"/>
        <v>50</v>
      </c>
    </row>
    <row r="258" spans="1:27" x14ac:dyDescent="0.2">
      <c r="A258" s="1">
        <v>256</v>
      </c>
      <c r="B258" t="s">
        <v>269</v>
      </c>
      <c r="C258" t="s">
        <v>6176</v>
      </c>
      <c r="D258">
        <v>227</v>
      </c>
      <c r="E258" t="s">
        <v>11881</v>
      </c>
      <c r="F258">
        <v>20</v>
      </c>
      <c r="G258" t="s">
        <v>12257</v>
      </c>
      <c r="H258">
        <v>24</v>
      </c>
      <c r="I258" t="s">
        <v>17962</v>
      </c>
      <c r="J258">
        <v>50</v>
      </c>
      <c r="K258" t="s">
        <v>18331</v>
      </c>
      <c r="L258">
        <v>12</v>
      </c>
      <c r="M258">
        <v>0</v>
      </c>
      <c r="N258" t="str">
        <f t="shared" si="6"/>
        <v>RAM_1_interest_site_peg_A_302_g&gt;a</v>
      </c>
      <c r="O258" t="str" cm="1">
        <f t="array" ref="O258:Y258">_xlfn.TEXTSPLIT(B258,"_")</f>
        <v>RAM</v>
      </c>
      <c r="P258" t="str">
        <v>1</v>
      </c>
      <c r="Q258" t="str">
        <v>interest</v>
      </c>
      <c r="R258" t="str">
        <v>site</v>
      </c>
      <c r="S258" t="str">
        <v>peg</v>
      </c>
      <c r="T258" t="str">
        <v>A</v>
      </c>
      <c r="U258" t="str">
        <v>302</v>
      </c>
      <c r="V258" t="str">
        <v>g&gt;a</v>
      </c>
      <c r="W258" t="str">
        <v>5</v>
      </c>
      <c r="X258" t="str">
        <v>15</v>
      </c>
      <c r="Y258" t="str">
        <v>4</v>
      </c>
      <c r="AA258">
        <f t="shared" si="7"/>
        <v>50</v>
      </c>
    </row>
    <row r="259" spans="1:27" x14ac:dyDescent="0.2">
      <c r="A259" s="1">
        <v>257</v>
      </c>
      <c r="B259" t="s">
        <v>270</v>
      </c>
      <c r="C259" t="s">
        <v>6177</v>
      </c>
      <c r="D259">
        <v>231</v>
      </c>
      <c r="E259" t="s">
        <v>11881</v>
      </c>
      <c r="F259">
        <v>20</v>
      </c>
      <c r="G259" t="s">
        <v>12258</v>
      </c>
      <c r="H259">
        <v>28</v>
      </c>
      <c r="I259" t="s">
        <v>17962</v>
      </c>
      <c r="J259">
        <v>50</v>
      </c>
      <c r="K259" t="s">
        <v>18332</v>
      </c>
      <c r="L259">
        <v>12</v>
      </c>
      <c r="M259">
        <v>0</v>
      </c>
      <c r="N259" t="str">
        <f t="shared" ref="N259:N322" si="8">_xlfn.CONCAT(O259,"_",P259,"_",Q259,"_",R259,"_",S259,"_",T259,"_",U259,"_",V259)</f>
        <v>RAM_1_interest_site_peg_A_302_g&gt;a</v>
      </c>
      <c r="O259" t="str" cm="1">
        <f t="array" ref="O259:Y259">_xlfn.TEXTSPLIT(B259,"_")</f>
        <v>RAM</v>
      </c>
      <c r="P259" t="str">
        <v>1</v>
      </c>
      <c r="Q259" t="str">
        <v>interest</v>
      </c>
      <c r="R259" t="str">
        <v>site</v>
      </c>
      <c r="S259" t="str">
        <v>peg</v>
      </c>
      <c r="T259" t="str">
        <v>A</v>
      </c>
      <c r="U259" t="str">
        <v>302</v>
      </c>
      <c r="V259" t="str">
        <v>g&gt;a</v>
      </c>
      <c r="W259" t="str">
        <v>5</v>
      </c>
      <c r="X259" t="str">
        <v>15</v>
      </c>
      <c r="Y259" t="str">
        <v>8</v>
      </c>
      <c r="AA259">
        <f t="shared" ref="AA259:AA322" si="9">LEN(I259)</f>
        <v>50</v>
      </c>
    </row>
    <row r="260" spans="1:27" x14ac:dyDescent="0.2">
      <c r="A260" s="1">
        <v>258</v>
      </c>
      <c r="B260" t="s">
        <v>271</v>
      </c>
      <c r="C260" t="s">
        <v>6178</v>
      </c>
      <c r="D260">
        <v>235</v>
      </c>
      <c r="E260" t="s">
        <v>11881</v>
      </c>
      <c r="F260">
        <v>20</v>
      </c>
      <c r="G260" t="s">
        <v>12259</v>
      </c>
      <c r="H260">
        <v>32</v>
      </c>
      <c r="I260" t="s">
        <v>17962</v>
      </c>
      <c r="J260">
        <v>50</v>
      </c>
      <c r="K260" t="s">
        <v>18333</v>
      </c>
      <c r="L260">
        <v>12</v>
      </c>
      <c r="M260">
        <v>0</v>
      </c>
      <c r="N260" t="str">
        <f t="shared" si="8"/>
        <v>RAM_1_interest_site_peg_A_302_g&gt;a</v>
      </c>
      <c r="O260" t="str" cm="1">
        <f t="array" ref="O260:Y260">_xlfn.TEXTSPLIT(B260,"_")</f>
        <v>RAM</v>
      </c>
      <c r="P260" t="str">
        <v>1</v>
      </c>
      <c r="Q260" t="str">
        <v>interest</v>
      </c>
      <c r="R260" t="str">
        <v>site</v>
      </c>
      <c r="S260" t="str">
        <v>peg</v>
      </c>
      <c r="T260" t="str">
        <v>A</v>
      </c>
      <c r="U260" t="str">
        <v>302</v>
      </c>
      <c r="V260" t="str">
        <v>g&gt;a</v>
      </c>
      <c r="W260" t="str">
        <v>5</v>
      </c>
      <c r="X260" t="str">
        <v>15</v>
      </c>
      <c r="Y260" t="str">
        <v>12</v>
      </c>
      <c r="AA260">
        <f t="shared" si="9"/>
        <v>50</v>
      </c>
    </row>
    <row r="261" spans="1:27" x14ac:dyDescent="0.2">
      <c r="A261" s="1">
        <v>259</v>
      </c>
      <c r="B261" t="s">
        <v>272</v>
      </c>
      <c r="C261" t="s">
        <v>6179</v>
      </c>
      <c r="D261">
        <v>239</v>
      </c>
      <c r="E261" t="s">
        <v>11881</v>
      </c>
      <c r="F261">
        <v>20</v>
      </c>
      <c r="G261" t="s">
        <v>12260</v>
      </c>
      <c r="H261">
        <v>36</v>
      </c>
      <c r="I261" t="s">
        <v>17962</v>
      </c>
      <c r="J261">
        <v>50</v>
      </c>
      <c r="K261" t="s">
        <v>18334</v>
      </c>
      <c r="L261">
        <v>12</v>
      </c>
      <c r="M261">
        <v>0</v>
      </c>
      <c r="N261" t="str">
        <f t="shared" si="8"/>
        <v>RAM_1_interest_site_peg_A_302_g&gt;a</v>
      </c>
      <c r="O261" t="str" cm="1">
        <f t="array" ref="O261:Y261">_xlfn.TEXTSPLIT(B261,"_")</f>
        <v>RAM</v>
      </c>
      <c r="P261" t="str">
        <v>1</v>
      </c>
      <c r="Q261" t="str">
        <v>interest</v>
      </c>
      <c r="R261" t="str">
        <v>site</v>
      </c>
      <c r="S261" t="str">
        <v>peg</v>
      </c>
      <c r="T261" t="str">
        <v>A</v>
      </c>
      <c r="U261" t="str">
        <v>302</v>
      </c>
      <c r="V261" t="str">
        <v>g&gt;a</v>
      </c>
      <c r="W261" t="str">
        <v>5</v>
      </c>
      <c r="X261" t="str">
        <v>15</v>
      </c>
      <c r="Y261" t="str">
        <v>16</v>
      </c>
      <c r="AA261">
        <f t="shared" si="9"/>
        <v>50</v>
      </c>
    </row>
    <row r="262" spans="1:27" x14ac:dyDescent="0.2">
      <c r="A262" s="1">
        <v>260</v>
      </c>
      <c r="B262" t="s">
        <v>273</v>
      </c>
      <c r="C262" t="s">
        <v>6180</v>
      </c>
      <c r="D262">
        <v>214</v>
      </c>
      <c r="E262" t="s">
        <v>11881</v>
      </c>
      <c r="F262">
        <v>20</v>
      </c>
      <c r="G262" t="s">
        <v>12261</v>
      </c>
      <c r="H262">
        <v>11</v>
      </c>
      <c r="I262" t="s">
        <v>17962</v>
      </c>
      <c r="J262">
        <v>50</v>
      </c>
      <c r="K262" t="s">
        <v>18335</v>
      </c>
      <c r="L262">
        <v>12</v>
      </c>
      <c r="M262">
        <v>0</v>
      </c>
      <c r="N262" t="str">
        <f t="shared" si="8"/>
        <v>RAM_1_interest_site_peg_A_302_g&gt;t</v>
      </c>
      <c r="O262" t="str" cm="1">
        <f t="array" ref="O262:Y262">_xlfn.TEXTSPLIT(B262,"_")</f>
        <v>RAM</v>
      </c>
      <c r="P262" t="str">
        <v>1</v>
      </c>
      <c r="Q262" t="str">
        <v>interest</v>
      </c>
      <c r="R262" t="str">
        <v>site</v>
      </c>
      <c r="S262" t="str">
        <v>peg</v>
      </c>
      <c r="T262" t="str">
        <v>A</v>
      </c>
      <c r="U262" t="str">
        <v>302</v>
      </c>
      <c r="V262" t="str">
        <v>g&gt;t</v>
      </c>
      <c r="W262" t="str">
        <v>5</v>
      </c>
      <c r="X262" t="str">
        <v>6</v>
      </c>
      <c r="Y262" t="str">
        <v>0</v>
      </c>
      <c r="AA262">
        <f t="shared" si="9"/>
        <v>50</v>
      </c>
    </row>
    <row r="263" spans="1:27" x14ac:dyDescent="0.2">
      <c r="A263" s="1">
        <v>261</v>
      </c>
      <c r="B263" t="s">
        <v>274</v>
      </c>
      <c r="C263" t="s">
        <v>6181</v>
      </c>
      <c r="D263">
        <v>218</v>
      </c>
      <c r="E263" t="s">
        <v>11881</v>
      </c>
      <c r="F263">
        <v>20</v>
      </c>
      <c r="G263" t="s">
        <v>12262</v>
      </c>
      <c r="H263">
        <v>15</v>
      </c>
      <c r="I263" t="s">
        <v>17962</v>
      </c>
      <c r="J263">
        <v>50</v>
      </c>
      <c r="K263" t="s">
        <v>18336</v>
      </c>
      <c r="L263">
        <v>12</v>
      </c>
      <c r="M263">
        <v>0</v>
      </c>
      <c r="N263" t="str">
        <f t="shared" si="8"/>
        <v>RAM_1_interest_site_peg_A_302_g&gt;t</v>
      </c>
      <c r="O263" t="str" cm="1">
        <f t="array" ref="O263:Y263">_xlfn.TEXTSPLIT(B263,"_")</f>
        <v>RAM</v>
      </c>
      <c r="P263" t="str">
        <v>1</v>
      </c>
      <c r="Q263" t="str">
        <v>interest</v>
      </c>
      <c r="R263" t="str">
        <v>site</v>
      </c>
      <c r="S263" t="str">
        <v>peg</v>
      </c>
      <c r="T263" t="str">
        <v>A</v>
      </c>
      <c r="U263" t="str">
        <v>302</v>
      </c>
      <c r="V263" t="str">
        <v>g&gt;t</v>
      </c>
      <c r="W263" t="str">
        <v>5</v>
      </c>
      <c r="X263" t="str">
        <v>6</v>
      </c>
      <c r="Y263" t="str">
        <v>4</v>
      </c>
      <c r="AA263">
        <f t="shared" si="9"/>
        <v>50</v>
      </c>
    </row>
    <row r="264" spans="1:27" x14ac:dyDescent="0.2">
      <c r="A264" s="1">
        <v>262</v>
      </c>
      <c r="B264" t="s">
        <v>275</v>
      </c>
      <c r="C264" t="s">
        <v>6182</v>
      </c>
      <c r="D264">
        <v>222</v>
      </c>
      <c r="E264" t="s">
        <v>11881</v>
      </c>
      <c r="F264">
        <v>20</v>
      </c>
      <c r="G264" t="s">
        <v>12263</v>
      </c>
      <c r="H264">
        <v>19</v>
      </c>
      <c r="I264" t="s">
        <v>17962</v>
      </c>
      <c r="J264">
        <v>50</v>
      </c>
      <c r="K264" t="s">
        <v>18337</v>
      </c>
      <c r="L264">
        <v>12</v>
      </c>
      <c r="M264">
        <v>0</v>
      </c>
      <c r="N264" t="str">
        <f t="shared" si="8"/>
        <v>RAM_1_interest_site_peg_A_302_g&gt;t</v>
      </c>
      <c r="O264" t="str" cm="1">
        <f t="array" ref="O264:Y264">_xlfn.TEXTSPLIT(B264,"_")</f>
        <v>RAM</v>
      </c>
      <c r="P264" t="str">
        <v>1</v>
      </c>
      <c r="Q264" t="str">
        <v>interest</v>
      </c>
      <c r="R264" t="str">
        <v>site</v>
      </c>
      <c r="S264" t="str">
        <v>peg</v>
      </c>
      <c r="T264" t="str">
        <v>A</v>
      </c>
      <c r="U264" t="str">
        <v>302</v>
      </c>
      <c r="V264" t="str">
        <v>g&gt;t</v>
      </c>
      <c r="W264" t="str">
        <v>5</v>
      </c>
      <c r="X264" t="str">
        <v>6</v>
      </c>
      <c r="Y264" t="str">
        <v>8</v>
      </c>
      <c r="AA264">
        <f t="shared" si="9"/>
        <v>50</v>
      </c>
    </row>
    <row r="265" spans="1:27" x14ac:dyDescent="0.2">
      <c r="A265" s="1">
        <v>263</v>
      </c>
      <c r="B265" t="s">
        <v>276</v>
      </c>
      <c r="C265" t="s">
        <v>6183</v>
      </c>
      <c r="D265">
        <v>226</v>
      </c>
      <c r="E265" t="s">
        <v>11881</v>
      </c>
      <c r="F265">
        <v>20</v>
      </c>
      <c r="G265" t="s">
        <v>12264</v>
      </c>
      <c r="H265">
        <v>23</v>
      </c>
      <c r="I265" t="s">
        <v>17962</v>
      </c>
      <c r="J265">
        <v>50</v>
      </c>
      <c r="K265" t="s">
        <v>18338</v>
      </c>
      <c r="L265">
        <v>12</v>
      </c>
      <c r="M265">
        <v>0</v>
      </c>
      <c r="N265" t="str">
        <f t="shared" si="8"/>
        <v>RAM_1_interest_site_peg_A_302_g&gt;t</v>
      </c>
      <c r="O265" t="str" cm="1">
        <f t="array" ref="O265:Y265">_xlfn.TEXTSPLIT(B265,"_")</f>
        <v>RAM</v>
      </c>
      <c r="P265" t="str">
        <v>1</v>
      </c>
      <c r="Q265" t="str">
        <v>interest</v>
      </c>
      <c r="R265" t="str">
        <v>site</v>
      </c>
      <c r="S265" t="str">
        <v>peg</v>
      </c>
      <c r="T265" t="str">
        <v>A</v>
      </c>
      <c r="U265" t="str">
        <v>302</v>
      </c>
      <c r="V265" t="str">
        <v>g&gt;t</v>
      </c>
      <c r="W265" t="str">
        <v>5</v>
      </c>
      <c r="X265" t="str">
        <v>6</v>
      </c>
      <c r="Y265" t="str">
        <v>12</v>
      </c>
      <c r="AA265">
        <f t="shared" si="9"/>
        <v>50</v>
      </c>
    </row>
    <row r="266" spans="1:27" x14ac:dyDescent="0.2">
      <c r="A266" s="1">
        <v>264</v>
      </c>
      <c r="B266" t="s">
        <v>277</v>
      </c>
      <c r="C266" t="s">
        <v>6184</v>
      </c>
      <c r="D266">
        <v>230</v>
      </c>
      <c r="E266" t="s">
        <v>11881</v>
      </c>
      <c r="F266">
        <v>20</v>
      </c>
      <c r="G266" t="s">
        <v>12265</v>
      </c>
      <c r="H266">
        <v>27</v>
      </c>
      <c r="I266" t="s">
        <v>17962</v>
      </c>
      <c r="J266">
        <v>50</v>
      </c>
      <c r="K266" t="s">
        <v>18339</v>
      </c>
      <c r="L266">
        <v>12</v>
      </c>
      <c r="M266">
        <v>0</v>
      </c>
      <c r="N266" t="str">
        <f t="shared" si="8"/>
        <v>RAM_1_interest_site_peg_A_302_g&gt;t</v>
      </c>
      <c r="O266" t="str" cm="1">
        <f t="array" ref="O266:Y266">_xlfn.TEXTSPLIT(B266,"_")</f>
        <v>RAM</v>
      </c>
      <c r="P266" t="str">
        <v>1</v>
      </c>
      <c r="Q266" t="str">
        <v>interest</v>
      </c>
      <c r="R266" t="str">
        <v>site</v>
      </c>
      <c r="S266" t="str">
        <v>peg</v>
      </c>
      <c r="T266" t="str">
        <v>A</v>
      </c>
      <c r="U266" t="str">
        <v>302</v>
      </c>
      <c r="V266" t="str">
        <v>g&gt;t</v>
      </c>
      <c r="W266" t="str">
        <v>5</v>
      </c>
      <c r="X266" t="str">
        <v>6</v>
      </c>
      <c r="Y266" t="str">
        <v>16</v>
      </c>
      <c r="AA266">
        <f t="shared" si="9"/>
        <v>50</v>
      </c>
    </row>
    <row r="267" spans="1:27" x14ac:dyDescent="0.2">
      <c r="A267" s="1">
        <v>265</v>
      </c>
      <c r="B267" t="s">
        <v>278</v>
      </c>
      <c r="C267" t="s">
        <v>6185</v>
      </c>
      <c r="D267">
        <v>217</v>
      </c>
      <c r="E267" t="s">
        <v>11881</v>
      </c>
      <c r="F267">
        <v>20</v>
      </c>
      <c r="G267" t="s">
        <v>12266</v>
      </c>
      <c r="H267">
        <v>14</v>
      </c>
      <c r="I267" t="s">
        <v>17962</v>
      </c>
      <c r="J267">
        <v>50</v>
      </c>
      <c r="K267" t="s">
        <v>18340</v>
      </c>
      <c r="L267">
        <v>12</v>
      </c>
      <c r="M267">
        <v>0</v>
      </c>
      <c r="N267" t="str">
        <f t="shared" si="8"/>
        <v>RAM_1_interest_site_peg_A_302_g&gt;t</v>
      </c>
      <c r="O267" t="str" cm="1">
        <f t="array" ref="O267:Y267">_xlfn.TEXTSPLIT(B267,"_")</f>
        <v>RAM</v>
      </c>
      <c r="P267" t="str">
        <v>1</v>
      </c>
      <c r="Q267" t="str">
        <v>interest</v>
      </c>
      <c r="R267" t="str">
        <v>site</v>
      </c>
      <c r="S267" t="str">
        <v>peg</v>
      </c>
      <c r="T267" t="str">
        <v>A</v>
      </c>
      <c r="U267" t="str">
        <v>302</v>
      </c>
      <c r="V267" t="str">
        <v>g&gt;t</v>
      </c>
      <c r="W267" t="str">
        <v>5</v>
      </c>
      <c r="X267" t="str">
        <v>9</v>
      </c>
      <c r="Y267" t="str">
        <v>0</v>
      </c>
      <c r="AA267">
        <f t="shared" si="9"/>
        <v>50</v>
      </c>
    </row>
    <row r="268" spans="1:27" x14ac:dyDescent="0.2">
      <c r="A268" s="1">
        <v>266</v>
      </c>
      <c r="B268" t="s">
        <v>279</v>
      </c>
      <c r="C268" t="s">
        <v>6186</v>
      </c>
      <c r="D268">
        <v>221</v>
      </c>
      <c r="E268" t="s">
        <v>11881</v>
      </c>
      <c r="F268">
        <v>20</v>
      </c>
      <c r="G268" t="s">
        <v>12267</v>
      </c>
      <c r="H268">
        <v>18</v>
      </c>
      <c r="I268" t="s">
        <v>17962</v>
      </c>
      <c r="J268">
        <v>50</v>
      </c>
      <c r="K268" t="s">
        <v>18341</v>
      </c>
      <c r="L268">
        <v>12</v>
      </c>
      <c r="M268">
        <v>0</v>
      </c>
      <c r="N268" t="str">
        <f t="shared" si="8"/>
        <v>RAM_1_interest_site_peg_A_302_g&gt;t</v>
      </c>
      <c r="O268" t="str" cm="1">
        <f t="array" ref="O268:Y268">_xlfn.TEXTSPLIT(B268,"_")</f>
        <v>RAM</v>
      </c>
      <c r="P268" t="str">
        <v>1</v>
      </c>
      <c r="Q268" t="str">
        <v>interest</v>
      </c>
      <c r="R268" t="str">
        <v>site</v>
      </c>
      <c r="S268" t="str">
        <v>peg</v>
      </c>
      <c r="T268" t="str">
        <v>A</v>
      </c>
      <c r="U268" t="str">
        <v>302</v>
      </c>
      <c r="V268" t="str">
        <v>g&gt;t</v>
      </c>
      <c r="W268" t="str">
        <v>5</v>
      </c>
      <c r="X268" t="str">
        <v>9</v>
      </c>
      <c r="Y268" t="str">
        <v>4</v>
      </c>
      <c r="AA268">
        <f t="shared" si="9"/>
        <v>50</v>
      </c>
    </row>
    <row r="269" spans="1:27" x14ac:dyDescent="0.2">
      <c r="A269" s="1">
        <v>267</v>
      </c>
      <c r="B269" t="s">
        <v>280</v>
      </c>
      <c r="C269" t="s">
        <v>6187</v>
      </c>
      <c r="D269">
        <v>225</v>
      </c>
      <c r="E269" t="s">
        <v>11881</v>
      </c>
      <c r="F269">
        <v>20</v>
      </c>
      <c r="G269" t="s">
        <v>12268</v>
      </c>
      <c r="H269">
        <v>22</v>
      </c>
      <c r="I269" t="s">
        <v>17962</v>
      </c>
      <c r="J269">
        <v>50</v>
      </c>
      <c r="K269" t="s">
        <v>18342</v>
      </c>
      <c r="L269">
        <v>12</v>
      </c>
      <c r="M269">
        <v>0</v>
      </c>
      <c r="N269" t="str">
        <f t="shared" si="8"/>
        <v>RAM_1_interest_site_peg_A_302_g&gt;t</v>
      </c>
      <c r="O269" t="str" cm="1">
        <f t="array" ref="O269:Y269">_xlfn.TEXTSPLIT(B269,"_")</f>
        <v>RAM</v>
      </c>
      <c r="P269" t="str">
        <v>1</v>
      </c>
      <c r="Q269" t="str">
        <v>interest</v>
      </c>
      <c r="R269" t="str">
        <v>site</v>
      </c>
      <c r="S269" t="str">
        <v>peg</v>
      </c>
      <c r="T269" t="str">
        <v>A</v>
      </c>
      <c r="U269" t="str">
        <v>302</v>
      </c>
      <c r="V269" t="str">
        <v>g&gt;t</v>
      </c>
      <c r="W269" t="str">
        <v>5</v>
      </c>
      <c r="X269" t="str">
        <v>9</v>
      </c>
      <c r="Y269" t="str">
        <v>8</v>
      </c>
      <c r="AA269">
        <f t="shared" si="9"/>
        <v>50</v>
      </c>
    </row>
    <row r="270" spans="1:27" x14ac:dyDescent="0.2">
      <c r="A270" s="1">
        <v>268</v>
      </c>
      <c r="B270" t="s">
        <v>281</v>
      </c>
      <c r="C270" t="s">
        <v>6188</v>
      </c>
      <c r="D270">
        <v>229</v>
      </c>
      <c r="E270" t="s">
        <v>11881</v>
      </c>
      <c r="F270">
        <v>20</v>
      </c>
      <c r="G270" t="s">
        <v>12269</v>
      </c>
      <c r="H270">
        <v>26</v>
      </c>
      <c r="I270" t="s">
        <v>17962</v>
      </c>
      <c r="J270">
        <v>50</v>
      </c>
      <c r="K270" t="s">
        <v>18343</v>
      </c>
      <c r="L270">
        <v>12</v>
      </c>
      <c r="M270">
        <v>0</v>
      </c>
      <c r="N270" t="str">
        <f t="shared" si="8"/>
        <v>RAM_1_interest_site_peg_A_302_g&gt;t</v>
      </c>
      <c r="O270" t="str" cm="1">
        <f t="array" ref="O270:Y270">_xlfn.TEXTSPLIT(B270,"_")</f>
        <v>RAM</v>
      </c>
      <c r="P270" t="str">
        <v>1</v>
      </c>
      <c r="Q270" t="str">
        <v>interest</v>
      </c>
      <c r="R270" t="str">
        <v>site</v>
      </c>
      <c r="S270" t="str">
        <v>peg</v>
      </c>
      <c r="T270" t="str">
        <v>A</v>
      </c>
      <c r="U270" t="str">
        <v>302</v>
      </c>
      <c r="V270" t="str">
        <v>g&gt;t</v>
      </c>
      <c r="W270" t="str">
        <v>5</v>
      </c>
      <c r="X270" t="str">
        <v>9</v>
      </c>
      <c r="Y270" t="str">
        <v>12</v>
      </c>
      <c r="AA270">
        <f t="shared" si="9"/>
        <v>50</v>
      </c>
    </row>
    <row r="271" spans="1:27" x14ac:dyDescent="0.2">
      <c r="A271" s="1">
        <v>269</v>
      </c>
      <c r="B271" t="s">
        <v>282</v>
      </c>
      <c r="C271" t="s">
        <v>6189</v>
      </c>
      <c r="D271">
        <v>233</v>
      </c>
      <c r="E271" t="s">
        <v>11881</v>
      </c>
      <c r="F271">
        <v>20</v>
      </c>
      <c r="G271" t="s">
        <v>12270</v>
      </c>
      <c r="H271">
        <v>30</v>
      </c>
      <c r="I271" t="s">
        <v>17962</v>
      </c>
      <c r="J271">
        <v>50</v>
      </c>
      <c r="K271" t="s">
        <v>18344</v>
      </c>
      <c r="L271">
        <v>12</v>
      </c>
      <c r="M271">
        <v>0</v>
      </c>
      <c r="N271" t="str">
        <f t="shared" si="8"/>
        <v>RAM_1_interest_site_peg_A_302_g&gt;t</v>
      </c>
      <c r="O271" t="str" cm="1">
        <f t="array" ref="O271:Y271">_xlfn.TEXTSPLIT(B271,"_")</f>
        <v>RAM</v>
      </c>
      <c r="P271" t="str">
        <v>1</v>
      </c>
      <c r="Q271" t="str">
        <v>interest</v>
      </c>
      <c r="R271" t="str">
        <v>site</v>
      </c>
      <c r="S271" t="str">
        <v>peg</v>
      </c>
      <c r="T271" t="str">
        <v>A</v>
      </c>
      <c r="U271" t="str">
        <v>302</v>
      </c>
      <c r="V271" t="str">
        <v>g&gt;t</v>
      </c>
      <c r="W271" t="str">
        <v>5</v>
      </c>
      <c r="X271" t="str">
        <v>9</v>
      </c>
      <c r="Y271" t="str">
        <v>16</v>
      </c>
      <c r="AA271">
        <f t="shared" si="9"/>
        <v>50</v>
      </c>
    </row>
    <row r="272" spans="1:27" x14ac:dyDescent="0.2">
      <c r="A272" s="1">
        <v>270</v>
      </c>
      <c r="B272" t="s">
        <v>283</v>
      </c>
      <c r="C272" t="s">
        <v>6190</v>
      </c>
      <c r="D272">
        <v>220</v>
      </c>
      <c r="E272" t="s">
        <v>11881</v>
      </c>
      <c r="F272">
        <v>20</v>
      </c>
      <c r="G272" t="s">
        <v>12271</v>
      </c>
      <c r="H272">
        <v>17</v>
      </c>
      <c r="I272" t="s">
        <v>17962</v>
      </c>
      <c r="J272">
        <v>50</v>
      </c>
      <c r="K272" t="s">
        <v>18345</v>
      </c>
      <c r="L272">
        <v>12</v>
      </c>
      <c r="M272">
        <v>0</v>
      </c>
      <c r="N272" t="str">
        <f t="shared" si="8"/>
        <v>RAM_1_interest_site_peg_A_302_g&gt;t</v>
      </c>
      <c r="O272" t="str" cm="1">
        <f t="array" ref="O272:Y272">_xlfn.TEXTSPLIT(B272,"_")</f>
        <v>RAM</v>
      </c>
      <c r="P272" t="str">
        <v>1</v>
      </c>
      <c r="Q272" t="str">
        <v>interest</v>
      </c>
      <c r="R272" t="str">
        <v>site</v>
      </c>
      <c r="S272" t="str">
        <v>peg</v>
      </c>
      <c r="T272" t="str">
        <v>A</v>
      </c>
      <c r="U272" t="str">
        <v>302</v>
      </c>
      <c r="V272" t="str">
        <v>g&gt;t</v>
      </c>
      <c r="W272" t="str">
        <v>5</v>
      </c>
      <c r="X272" t="str">
        <v>12</v>
      </c>
      <c r="Y272" t="str">
        <v>0</v>
      </c>
      <c r="AA272">
        <f t="shared" si="9"/>
        <v>50</v>
      </c>
    </row>
    <row r="273" spans="1:27" x14ac:dyDescent="0.2">
      <c r="A273" s="1">
        <v>271</v>
      </c>
      <c r="B273" t="s">
        <v>284</v>
      </c>
      <c r="C273" t="s">
        <v>6191</v>
      </c>
      <c r="D273">
        <v>224</v>
      </c>
      <c r="E273" t="s">
        <v>11881</v>
      </c>
      <c r="F273">
        <v>20</v>
      </c>
      <c r="G273" t="s">
        <v>12272</v>
      </c>
      <c r="H273">
        <v>21</v>
      </c>
      <c r="I273" t="s">
        <v>17962</v>
      </c>
      <c r="J273">
        <v>50</v>
      </c>
      <c r="K273" t="s">
        <v>18346</v>
      </c>
      <c r="L273">
        <v>12</v>
      </c>
      <c r="M273">
        <v>0</v>
      </c>
      <c r="N273" t="str">
        <f t="shared" si="8"/>
        <v>RAM_1_interest_site_peg_A_302_g&gt;t</v>
      </c>
      <c r="O273" t="str" cm="1">
        <f t="array" ref="O273:Y273">_xlfn.TEXTSPLIT(B273,"_")</f>
        <v>RAM</v>
      </c>
      <c r="P273" t="str">
        <v>1</v>
      </c>
      <c r="Q273" t="str">
        <v>interest</v>
      </c>
      <c r="R273" t="str">
        <v>site</v>
      </c>
      <c r="S273" t="str">
        <v>peg</v>
      </c>
      <c r="T273" t="str">
        <v>A</v>
      </c>
      <c r="U273" t="str">
        <v>302</v>
      </c>
      <c r="V273" t="str">
        <v>g&gt;t</v>
      </c>
      <c r="W273" t="str">
        <v>5</v>
      </c>
      <c r="X273" t="str">
        <v>12</v>
      </c>
      <c r="Y273" t="str">
        <v>4</v>
      </c>
      <c r="AA273">
        <f t="shared" si="9"/>
        <v>50</v>
      </c>
    </row>
    <row r="274" spans="1:27" x14ac:dyDescent="0.2">
      <c r="A274" s="1">
        <v>272</v>
      </c>
      <c r="B274" t="s">
        <v>285</v>
      </c>
      <c r="C274" t="s">
        <v>6192</v>
      </c>
      <c r="D274">
        <v>228</v>
      </c>
      <c r="E274" t="s">
        <v>11881</v>
      </c>
      <c r="F274">
        <v>20</v>
      </c>
      <c r="G274" t="s">
        <v>12273</v>
      </c>
      <c r="H274">
        <v>25</v>
      </c>
      <c r="I274" t="s">
        <v>17962</v>
      </c>
      <c r="J274">
        <v>50</v>
      </c>
      <c r="K274" t="s">
        <v>18347</v>
      </c>
      <c r="L274">
        <v>12</v>
      </c>
      <c r="M274">
        <v>0</v>
      </c>
      <c r="N274" t="str">
        <f t="shared" si="8"/>
        <v>RAM_1_interest_site_peg_A_302_g&gt;t</v>
      </c>
      <c r="O274" t="str" cm="1">
        <f t="array" ref="O274:Y274">_xlfn.TEXTSPLIT(B274,"_")</f>
        <v>RAM</v>
      </c>
      <c r="P274" t="str">
        <v>1</v>
      </c>
      <c r="Q274" t="str">
        <v>interest</v>
      </c>
      <c r="R274" t="str">
        <v>site</v>
      </c>
      <c r="S274" t="str">
        <v>peg</v>
      </c>
      <c r="T274" t="str">
        <v>A</v>
      </c>
      <c r="U274" t="str">
        <v>302</v>
      </c>
      <c r="V274" t="str">
        <v>g&gt;t</v>
      </c>
      <c r="W274" t="str">
        <v>5</v>
      </c>
      <c r="X274" t="str">
        <v>12</v>
      </c>
      <c r="Y274" t="str">
        <v>8</v>
      </c>
      <c r="AA274">
        <f t="shared" si="9"/>
        <v>50</v>
      </c>
    </row>
    <row r="275" spans="1:27" x14ac:dyDescent="0.2">
      <c r="A275" s="1">
        <v>273</v>
      </c>
      <c r="B275" t="s">
        <v>286</v>
      </c>
      <c r="C275" t="s">
        <v>6193</v>
      </c>
      <c r="D275">
        <v>232</v>
      </c>
      <c r="E275" t="s">
        <v>11881</v>
      </c>
      <c r="F275">
        <v>20</v>
      </c>
      <c r="G275" t="s">
        <v>12274</v>
      </c>
      <c r="H275">
        <v>29</v>
      </c>
      <c r="I275" t="s">
        <v>17962</v>
      </c>
      <c r="J275">
        <v>50</v>
      </c>
      <c r="K275" t="s">
        <v>18348</v>
      </c>
      <c r="L275">
        <v>12</v>
      </c>
      <c r="M275">
        <v>0</v>
      </c>
      <c r="N275" t="str">
        <f t="shared" si="8"/>
        <v>RAM_1_interest_site_peg_A_302_g&gt;t</v>
      </c>
      <c r="O275" t="str" cm="1">
        <f t="array" ref="O275:Y275">_xlfn.TEXTSPLIT(B275,"_")</f>
        <v>RAM</v>
      </c>
      <c r="P275" t="str">
        <v>1</v>
      </c>
      <c r="Q275" t="str">
        <v>interest</v>
      </c>
      <c r="R275" t="str">
        <v>site</v>
      </c>
      <c r="S275" t="str">
        <v>peg</v>
      </c>
      <c r="T275" t="str">
        <v>A</v>
      </c>
      <c r="U275" t="str">
        <v>302</v>
      </c>
      <c r="V275" t="str">
        <v>g&gt;t</v>
      </c>
      <c r="W275" t="str">
        <v>5</v>
      </c>
      <c r="X275" t="str">
        <v>12</v>
      </c>
      <c r="Y275" t="str">
        <v>12</v>
      </c>
      <c r="AA275">
        <f t="shared" si="9"/>
        <v>50</v>
      </c>
    </row>
    <row r="276" spans="1:27" x14ac:dyDescent="0.2">
      <c r="A276" s="1">
        <v>274</v>
      </c>
      <c r="B276" t="s">
        <v>287</v>
      </c>
      <c r="C276" t="s">
        <v>6194</v>
      </c>
      <c r="D276">
        <v>236</v>
      </c>
      <c r="E276" t="s">
        <v>11881</v>
      </c>
      <c r="F276">
        <v>20</v>
      </c>
      <c r="G276" t="s">
        <v>12275</v>
      </c>
      <c r="H276">
        <v>33</v>
      </c>
      <c r="I276" t="s">
        <v>17962</v>
      </c>
      <c r="J276">
        <v>50</v>
      </c>
      <c r="K276" t="s">
        <v>18349</v>
      </c>
      <c r="L276">
        <v>12</v>
      </c>
      <c r="M276">
        <v>0</v>
      </c>
      <c r="N276" t="str">
        <f t="shared" si="8"/>
        <v>RAM_1_interest_site_peg_A_302_g&gt;t</v>
      </c>
      <c r="O276" t="str" cm="1">
        <f t="array" ref="O276:Y276">_xlfn.TEXTSPLIT(B276,"_")</f>
        <v>RAM</v>
      </c>
      <c r="P276" t="str">
        <v>1</v>
      </c>
      <c r="Q276" t="str">
        <v>interest</v>
      </c>
      <c r="R276" t="str">
        <v>site</v>
      </c>
      <c r="S276" t="str">
        <v>peg</v>
      </c>
      <c r="T276" t="str">
        <v>A</v>
      </c>
      <c r="U276" t="str">
        <v>302</v>
      </c>
      <c r="V276" t="str">
        <v>g&gt;t</v>
      </c>
      <c r="W276" t="str">
        <v>5</v>
      </c>
      <c r="X276" t="str">
        <v>12</v>
      </c>
      <c r="Y276" t="str">
        <v>16</v>
      </c>
      <c r="AA276">
        <f t="shared" si="9"/>
        <v>50</v>
      </c>
    </row>
    <row r="277" spans="1:27" x14ac:dyDescent="0.2">
      <c r="A277" s="1">
        <v>275</v>
      </c>
      <c r="B277" t="s">
        <v>288</v>
      </c>
      <c r="C277" t="s">
        <v>6195</v>
      </c>
      <c r="D277">
        <v>223</v>
      </c>
      <c r="E277" t="s">
        <v>11881</v>
      </c>
      <c r="F277">
        <v>20</v>
      </c>
      <c r="G277" t="s">
        <v>12276</v>
      </c>
      <c r="H277">
        <v>20</v>
      </c>
      <c r="I277" t="s">
        <v>17962</v>
      </c>
      <c r="J277">
        <v>50</v>
      </c>
      <c r="K277" t="s">
        <v>18350</v>
      </c>
      <c r="L277">
        <v>12</v>
      </c>
      <c r="M277">
        <v>0</v>
      </c>
      <c r="N277" t="str">
        <f t="shared" si="8"/>
        <v>RAM_1_interest_site_peg_A_302_g&gt;t</v>
      </c>
      <c r="O277" t="str" cm="1">
        <f t="array" ref="O277:Y277">_xlfn.TEXTSPLIT(B277,"_")</f>
        <v>RAM</v>
      </c>
      <c r="P277" t="str">
        <v>1</v>
      </c>
      <c r="Q277" t="str">
        <v>interest</v>
      </c>
      <c r="R277" t="str">
        <v>site</v>
      </c>
      <c r="S277" t="str">
        <v>peg</v>
      </c>
      <c r="T277" t="str">
        <v>A</v>
      </c>
      <c r="U277" t="str">
        <v>302</v>
      </c>
      <c r="V277" t="str">
        <v>g&gt;t</v>
      </c>
      <c r="W277" t="str">
        <v>5</v>
      </c>
      <c r="X277" t="str">
        <v>15</v>
      </c>
      <c r="Y277" t="str">
        <v>0</v>
      </c>
      <c r="AA277">
        <f t="shared" si="9"/>
        <v>50</v>
      </c>
    </row>
    <row r="278" spans="1:27" x14ac:dyDescent="0.2">
      <c r="A278" s="1">
        <v>276</v>
      </c>
      <c r="B278" t="s">
        <v>289</v>
      </c>
      <c r="C278" t="s">
        <v>6196</v>
      </c>
      <c r="D278">
        <v>227</v>
      </c>
      <c r="E278" t="s">
        <v>11881</v>
      </c>
      <c r="F278">
        <v>20</v>
      </c>
      <c r="G278" t="s">
        <v>12277</v>
      </c>
      <c r="H278">
        <v>24</v>
      </c>
      <c r="I278" t="s">
        <v>17962</v>
      </c>
      <c r="J278">
        <v>50</v>
      </c>
      <c r="K278" t="s">
        <v>18351</v>
      </c>
      <c r="L278">
        <v>12</v>
      </c>
      <c r="M278">
        <v>0</v>
      </c>
      <c r="N278" t="str">
        <f t="shared" si="8"/>
        <v>RAM_1_interest_site_peg_A_302_g&gt;t</v>
      </c>
      <c r="O278" t="str" cm="1">
        <f t="array" ref="O278:Y278">_xlfn.TEXTSPLIT(B278,"_")</f>
        <v>RAM</v>
      </c>
      <c r="P278" t="str">
        <v>1</v>
      </c>
      <c r="Q278" t="str">
        <v>interest</v>
      </c>
      <c r="R278" t="str">
        <v>site</v>
      </c>
      <c r="S278" t="str">
        <v>peg</v>
      </c>
      <c r="T278" t="str">
        <v>A</v>
      </c>
      <c r="U278" t="str">
        <v>302</v>
      </c>
      <c r="V278" t="str">
        <v>g&gt;t</v>
      </c>
      <c r="W278" t="str">
        <v>5</v>
      </c>
      <c r="X278" t="str">
        <v>15</v>
      </c>
      <c r="Y278" t="str">
        <v>4</v>
      </c>
      <c r="AA278">
        <f t="shared" si="9"/>
        <v>50</v>
      </c>
    </row>
    <row r="279" spans="1:27" x14ac:dyDescent="0.2">
      <c r="A279" s="1">
        <v>277</v>
      </c>
      <c r="B279" t="s">
        <v>290</v>
      </c>
      <c r="C279" t="s">
        <v>6197</v>
      </c>
      <c r="D279">
        <v>231</v>
      </c>
      <c r="E279" t="s">
        <v>11881</v>
      </c>
      <c r="F279">
        <v>20</v>
      </c>
      <c r="G279" t="s">
        <v>12278</v>
      </c>
      <c r="H279">
        <v>28</v>
      </c>
      <c r="I279" t="s">
        <v>17962</v>
      </c>
      <c r="J279">
        <v>50</v>
      </c>
      <c r="K279" t="s">
        <v>18352</v>
      </c>
      <c r="L279">
        <v>12</v>
      </c>
      <c r="M279">
        <v>0</v>
      </c>
      <c r="N279" t="str">
        <f t="shared" si="8"/>
        <v>RAM_1_interest_site_peg_A_302_g&gt;t</v>
      </c>
      <c r="O279" t="str" cm="1">
        <f t="array" ref="O279:Y279">_xlfn.TEXTSPLIT(B279,"_")</f>
        <v>RAM</v>
      </c>
      <c r="P279" t="str">
        <v>1</v>
      </c>
      <c r="Q279" t="str">
        <v>interest</v>
      </c>
      <c r="R279" t="str">
        <v>site</v>
      </c>
      <c r="S279" t="str">
        <v>peg</v>
      </c>
      <c r="T279" t="str">
        <v>A</v>
      </c>
      <c r="U279" t="str">
        <v>302</v>
      </c>
      <c r="V279" t="str">
        <v>g&gt;t</v>
      </c>
      <c r="W279" t="str">
        <v>5</v>
      </c>
      <c r="X279" t="str">
        <v>15</v>
      </c>
      <c r="Y279" t="str">
        <v>8</v>
      </c>
      <c r="AA279">
        <f t="shared" si="9"/>
        <v>50</v>
      </c>
    </row>
    <row r="280" spans="1:27" x14ac:dyDescent="0.2">
      <c r="A280" s="1">
        <v>278</v>
      </c>
      <c r="B280" t="s">
        <v>291</v>
      </c>
      <c r="C280" t="s">
        <v>6198</v>
      </c>
      <c r="D280">
        <v>235</v>
      </c>
      <c r="E280" t="s">
        <v>11881</v>
      </c>
      <c r="F280">
        <v>20</v>
      </c>
      <c r="G280" t="s">
        <v>12279</v>
      </c>
      <c r="H280">
        <v>32</v>
      </c>
      <c r="I280" t="s">
        <v>17962</v>
      </c>
      <c r="J280">
        <v>50</v>
      </c>
      <c r="K280" t="s">
        <v>18353</v>
      </c>
      <c r="L280">
        <v>12</v>
      </c>
      <c r="M280">
        <v>0</v>
      </c>
      <c r="N280" t="str">
        <f t="shared" si="8"/>
        <v>RAM_1_interest_site_peg_A_302_g&gt;t</v>
      </c>
      <c r="O280" t="str" cm="1">
        <f t="array" ref="O280:Y280">_xlfn.TEXTSPLIT(B280,"_")</f>
        <v>RAM</v>
      </c>
      <c r="P280" t="str">
        <v>1</v>
      </c>
      <c r="Q280" t="str">
        <v>interest</v>
      </c>
      <c r="R280" t="str">
        <v>site</v>
      </c>
      <c r="S280" t="str">
        <v>peg</v>
      </c>
      <c r="T280" t="str">
        <v>A</v>
      </c>
      <c r="U280" t="str">
        <v>302</v>
      </c>
      <c r="V280" t="str">
        <v>g&gt;t</v>
      </c>
      <c r="W280" t="str">
        <v>5</v>
      </c>
      <c r="X280" t="str">
        <v>15</v>
      </c>
      <c r="Y280" t="str">
        <v>12</v>
      </c>
      <c r="AA280">
        <f t="shared" si="9"/>
        <v>50</v>
      </c>
    </row>
    <row r="281" spans="1:27" x14ac:dyDescent="0.2">
      <c r="A281" s="1">
        <v>279</v>
      </c>
      <c r="B281" t="s">
        <v>292</v>
      </c>
      <c r="C281" t="s">
        <v>6199</v>
      </c>
      <c r="D281">
        <v>239</v>
      </c>
      <c r="E281" t="s">
        <v>11881</v>
      </c>
      <c r="F281">
        <v>20</v>
      </c>
      <c r="G281" t="s">
        <v>12280</v>
      </c>
      <c r="H281">
        <v>36</v>
      </c>
      <c r="I281" t="s">
        <v>17962</v>
      </c>
      <c r="J281">
        <v>50</v>
      </c>
      <c r="K281" t="s">
        <v>18354</v>
      </c>
      <c r="L281">
        <v>12</v>
      </c>
      <c r="M281">
        <v>0</v>
      </c>
      <c r="N281" t="str">
        <f t="shared" si="8"/>
        <v>RAM_1_interest_site_peg_A_302_g&gt;t</v>
      </c>
      <c r="O281" t="str" cm="1">
        <f t="array" ref="O281:Y281">_xlfn.TEXTSPLIT(B281,"_")</f>
        <v>RAM</v>
      </c>
      <c r="P281" t="str">
        <v>1</v>
      </c>
      <c r="Q281" t="str">
        <v>interest</v>
      </c>
      <c r="R281" t="str">
        <v>site</v>
      </c>
      <c r="S281" t="str">
        <v>peg</v>
      </c>
      <c r="T281" t="str">
        <v>A</v>
      </c>
      <c r="U281" t="str">
        <v>302</v>
      </c>
      <c r="V281" t="str">
        <v>g&gt;t</v>
      </c>
      <c r="W281" t="str">
        <v>5</v>
      </c>
      <c r="X281" t="str">
        <v>15</v>
      </c>
      <c r="Y281" t="str">
        <v>16</v>
      </c>
      <c r="AA281">
        <f t="shared" si="9"/>
        <v>50</v>
      </c>
    </row>
    <row r="282" spans="1:27" x14ac:dyDescent="0.2">
      <c r="A282" s="1">
        <v>280</v>
      </c>
      <c r="B282" t="s">
        <v>293</v>
      </c>
      <c r="C282" t="s">
        <v>6200</v>
      </c>
      <c r="D282">
        <v>214</v>
      </c>
      <c r="E282" t="s">
        <v>11881</v>
      </c>
      <c r="F282">
        <v>20</v>
      </c>
      <c r="G282" t="s">
        <v>12281</v>
      </c>
      <c r="H282">
        <v>11</v>
      </c>
      <c r="I282" t="s">
        <v>17962</v>
      </c>
      <c r="J282">
        <v>50</v>
      </c>
      <c r="K282" t="s">
        <v>18355</v>
      </c>
      <c r="L282">
        <v>12</v>
      </c>
      <c r="M282">
        <v>0</v>
      </c>
      <c r="N282" t="str">
        <f t="shared" si="8"/>
        <v>RAM_1_interest_site_peg_A_302_g&gt;c</v>
      </c>
      <c r="O282" t="str" cm="1">
        <f t="array" ref="O282:Y282">_xlfn.TEXTSPLIT(B282,"_")</f>
        <v>RAM</v>
      </c>
      <c r="P282" t="str">
        <v>1</v>
      </c>
      <c r="Q282" t="str">
        <v>interest</v>
      </c>
      <c r="R282" t="str">
        <v>site</v>
      </c>
      <c r="S282" t="str">
        <v>peg</v>
      </c>
      <c r="T282" t="str">
        <v>A</v>
      </c>
      <c r="U282" t="str">
        <v>302</v>
      </c>
      <c r="V282" t="str">
        <v>g&gt;c</v>
      </c>
      <c r="W282" t="str">
        <v>5</v>
      </c>
      <c r="X282" t="str">
        <v>6</v>
      </c>
      <c r="Y282" t="str">
        <v>0</v>
      </c>
      <c r="AA282">
        <f t="shared" si="9"/>
        <v>50</v>
      </c>
    </row>
    <row r="283" spans="1:27" x14ac:dyDescent="0.2">
      <c r="A283" s="1">
        <v>281</v>
      </c>
      <c r="B283" t="s">
        <v>294</v>
      </c>
      <c r="C283" t="s">
        <v>6201</v>
      </c>
      <c r="D283">
        <v>218</v>
      </c>
      <c r="E283" t="s">
        <v>11881</v>
      </c>
      <c r="F283">
        <v>20</v>
      </c>
      <c r="G283" t="s">
        <v>12282</v>
      </c>
      <c r="H283">
        <v>15</v>
      </c>
      <c r="I283" t="s">
        <v>17962</v>
      </c>
      <c r="J283">
        <v>50</v>
      </c>
      <c r="K283" t="s">
        <v>18356</v>
      </c>
      <c r="L283">
        <v>12</v>
      </c>
      <c r="M283">
        <v>0</v>
      </c>
      <c r="N283" t="str">
        <f t="shared" si="8"/>
        <v>RAM_1_interest_site_peg_A_302_g&gt;c</v>
      </c>
      <c r="O283" t="str" cm="1">
        <f t="array" ref="O283:Y283">_xlfn.TEXTSPLIT(B283,"_")</f>
        <v>RAM</v>
      </c>
      <c r="P283" t="str">
        <v>1</v>
      </c>
      <c r="Q283" t="str">
        <v>interest</v>
      </c>
      <c r="R283" t="str">
        <v>site</v>
      </c>
      <c r="S283" t="str">
        <v>peg</v>
      </c>
      <c r="T283" t="str">
        <v>A</v>
      </c>
      <c r="U283" t="str">
        <v>302</v>
      </c>
      <c r="V283" t="str">
        <v>g&gt;c</v>
      </c>
      <c r="W283" t="str">
        <v>5</v>
      </c>
      <c r="X283" t="str">
        <v>6</v>
      </c>
      <c r="Y283" t="str">
        <v>4</v>
      </c>
      <c r="AA283">
        <f t="shared" si="9"/>
        <v>50</v>
      </c>
    </row>
    <row r="284" spans="1:27" x14ac:dyDescent="0.2">
      <c r="A284" s="1">
        <v>282</v>
      </c>
      <c r="B284" t="s">
        <v>295</v>
      </c>
      <c r="C284" t="s">
        <v>6202</v>
      </c>
      <c r="D284">
        <v>222</v>
      </c>
      <c r="E284" t="s">
        <v>11881</v>
      </c>
      <c r="F284">
        <v>20</v>
      </c>
      <c r="G284" t="s">
        <v>12283</v>
      </c>
      <c r="H284">
        <v>19</v>
      </c>
      <c r="I284" t="s">
        <v>17962</v>
      </c>
      <c r="J284">
        <v>50</v>
      </c>
      <c r="K284" t="s">
        <v>18357</v>
      </c>
      <c r="L284">
        <v>12</v>
      </c>
      <c r="M284">
        <v>0</v>
      </c>
      <c r="N284" t="str">
        <f t="shared" si="8"/>
        <v>RAM_1_interest_site_peg_A_302_g&gt;c</v>
      </c>
      <c r="O284" t="str" cm="1">
        <f t="array" ref="O284:Y284">_xlfn.TEXTSPLIT(B284,"_")</f>
        <v>RAM</v>
      </c>
      <c r="P284" t="str">
        <v>1</v>
      </c>
      <c r="Q284" t="str">
        <v>interest</v>
      </c>
      <c r="R284" t="str">
        <v>site</v>
      </c>
      <c r="S284" t="str">
        <v>peg</v>
      </c>
      <c r="T284" t="str">
        <v>A</v>
      </c>
      <c r="U284" t="str">
        <v>302</v>
      </c>
      <c r="V284" t="str">
        <v>g&gt;c</v>
      </c>
      <c r="W284" t="str">
        <v>5</v>
      </c>
      <c r="X284" t="str">
        <v>6</v>
      </c>
      <c r="Y284" t="str">
        <v>8</v>
      </c>
      <c r="AA284">
        <f t="shared" si="9"/>
        <v>50</v>
      </c>
    </row>
    <row r="285" spans="1:27" x14ac:dyDescent="0.2">
      <c r="A285" s="1">
        <v>283</v>
      </c>
      <c r="B285" t="s">
        <v>296</v>
      </c>
      <c r="C285" t="s">
        <v>6203</v>
      </c>
      <c r="D285">
        <v>226</v>
      </c>
      <c r="E285" t="s">
        <v>11881</v>
      </c>
      <c r="F285">
        <v>20</v>
      </c>
      <c r="G285" t="s">
        <v>12284</v>
      </c>
      <c r="H285">
        <v>23</v>
      </c>
      <c r="I285" t="s">
        <v>17962</v>
      </c>
      <c r="J285">
        <v>50</v>
      </c>
      <c r="K285" t="s">
        <v>18358</v>
      </c>
      <c r="L285">
        <v>12</v>
      </c>
      <c r="M285">
        <v>0</v>
      </c>
      <c r="N285" t="str">
        <f t="shared" si="8"/>
        <v>RAM_1_interest_site_peg_A_302_g&gt;c</v>
      </c>
      <c r="O285" t="str" cm="1">
        <f t="array" ref="O285:Y285">_xlfn.TEXTSPLIT(B285,"_")</f>
        <v>RAM</v>
      </c>
      <c r="P285" t="str">
        <v>1</v>
      </c>
      <c r="Q285" t="str">
        <v>interest</v>
      </c>
      <c r="R285" t="str">
        <v>site</v>
      </c>
      <c r="S285" t="str">
        <v>peg</v>
      </c>
      <c r="T285" t="str">
        <v>A</v>
      </c>
      <c r="U285" t="str">
        <v>302</v>
      </c>
      <c r="V285" t="str">
        <v>g&gt;c</v>
      </c>
      <c r="W285" t="str">
        <v>5</v>
      </c>
      <c r="X285" t="str">
        <v>6</v>
      </c>
      <c r="Y285" t="str">
        <v>12</v>
      </c>
      <c r="AA285">
        <f t="shared" si="9"/>
        <v>50</v>
      </c>
    </row>
    <row r="286" spans="1:27" x14ac:dyDescent="0.2">
      <c r="A286" s="1">
        <v>284</v>
      </c>
      <c r="B286" t="s">
        <v>297</v>
      </c>
      <c r="C286" t="s">
        <v>6204</v>
      </c>
      <c r="D286">
        <v>230</v>
      </c>
      <c r="E286" t="s">
        <v>11881</v>
      </c>
      <c r="F286">
        <v>20</v>
      </c>
      <c r="G286" t="s">
        <v>12285</v>
      </c>
      <c r="H286">
        <v>27</v>
      </c>
      <c r="I286" t="s">
        <v>17962</v>
      </c>
      <c r="J286">
        <v>50</v>
      </c>
      <c r="K286" t="s">
        <v>18359</v>
      </c>
      <c r="L286">
        <v>12</v>
      </c>
      <c r="M286">
        <v>0</v>
      </c>
      <c r="N286" t="str">
        <f t="shared" si="8"/>
        <v>RAM_1_interest_site_peg_A_302_g&gt;c</v>
      </c>
      <c r="O286" t="str" cm="1">
        <f t="array" ref="O286:Y286">_xlfn.TEXTSPLIT(B286,"_")</f>
        <v>RAM</v>
      </c>
      <c r="P286" t="str">
        <v>1</v>
      </c>
      <c r="Q286" t="str">
        <v>interest</v>
      </c>
      <c r="R286" t="str">
        <v>site</v>
      </c>
      <c r="S286" t="str">
        <v>peg</v>
      </c>
      <c r="T286" t="str">
        <v>A</v>
      </c>
      <c r="U286" t="str">
        <v>302</v>
      </c>
      <c r="V286" t="str">
        <v>g&gt;c</v>
      </c>
      <c r="W286" t="str">
        <v>5</v>
      </c>
      <c r="X286" t="str">
        <v>6</v>
      </c>
      <c r="Y286" t="str">
        <v>16</v>
      </c>
      <c r="AA286">
        <f t="shared" si="9"/>
        <v>50</v>
      </c>
    </row>
    <row r="287" spans="1:27" x14ac:dyDescent="0.2">
      <c r="A287" s="1">
        <v>285</v>
      </c>
      <c r="B287" t="s">
        <v>298</v>
      </c>
      <c r="C287" t="s">
        <v>6205</v>
      </c>
      <c r="D287">
        <v>217</v>
      </c>
      <c r="E287" t="s">
        <v>11881</v>
      </c>
      <c r="F287">
        <v>20</v>
      </c>
      <c r="G287" t="s">
        <v>12286</v>
      </c>
      <c r="H287">
        <v>14</v>
      </c>
      <c r="I287" t="s">
        <v>17962</v>
      </c>
      <c r="J287">
        <v>50</v>
      </c>
      <c r="K287" t="s">
        <v>18360</v>
      </c>
      <c r="L287">
        <v>12</v>
      </c>
      <c r="M287">
        <v>0</v>
      </c>
      <c r="N287" t="str">
        <f t="shared" si="8"/>
        <v>RAM_1_interest_site_peg_A_302_g&gt;c</v>
      </c>
      <c r="O287" t="str" cm="1">
        <f t="array" ref="O287:Y287">_xlfn.TEXTSPLIT(B287,"_")</f>
        <v>RAM</v>
      </c>
      <c r="P287" t="str">
        <v>1</v>
      </c>
      <c r="Q287" t="str">
        <v>interest</v>
      </c>
      <c r="R287" t="str">
        <v>site</v>
      </c>
      <c r="S287" t="str">
        <v>peg</v>
      </c>
      <c r="T287" t="str">
        <v>A</v>
      </c>
      <c r="U287" t="str">
        <v>302</v>
      </c>
      <c r="V287" t="str">
        <v>g&gt;c</v>
      </c>
      <c r="W287" t="str">
        <v>5</v>
      </c>
      <c r="X287" t="str">
        <v>9</v>
      </c>
      <c r="Y287" t="str">
        <v>0</v>
      </c>
      <c r="AA287">
        <f t="shared" si="9"/>
        <v>50</v>
      </c>
    </row>
    <row r="288" spans="1:27" x14ac:dyDescent="0.2">
      <c r="A288" s="1">
        <v>286</v>
      </c>
      <c r="B288" t="s">
        <v>299</v>
      </c>
      <c r="C288" t="s">
        <v>6206</v>
      </c>
      <c r="D288">
        <v>221</v>
      </c>
      <c r="E288" t="s">
        <v>11881</v>
      </c>
      <c r="F288">
        <v>20</v>
      </c>
      <c r="G288" t="s">
        <v>12287</v>
      </c>
      <c r="H288">
        <v>18</v>
      </c>
      <c r="I288" t="s">
        <v>17962</v>
      </c>
      <c r="J288">
        <v>50</v>
      </c>
      <c r="K288" t="s">
        <v>18361</v>
      </c>
      <c r="L288">
        <v>12</v>
      </c>
      <c r="M288">
        <v>0</v>
      </c>
      <c r="N288" t="str">
        <f t="shared" si="8"/>
        <v>RAM_1_interest_site_peg_A_302_g&gt;c</v>
      </c>
      <c r="O288" t="str" cm="1">
        <f t="array" ref="O288:Y288">_xlfn.TEXTSPLIT(B288,"_")</f>
        <v>RAM</v>
      </c>
      <c r="P288" t="str">
        <v>1</v>
      </c>
      <c r="Q288" t="str">
        <v>interest</v>
      </c>
      <c r="R288" t="str">
        <v>site</v>
      </c>
      <c r="S288" t="str">
        <v>peg</v>
      </c>
      <c r="T288" t="str">
        <v>A</v>
      </c>
      <c r="U288" t="str">
        <v>302</v>
      </c>
      <c r="V288" t="str">
        <v>g&gt;c</v>
      </c>
      <c r="W288" t="str">
        <v>5</v>
      </c>
      <c r="X288" t="str">
        <v>9</v>
      </c>
      <c r="Y288" t="str">
        <v>4</v>
      </c>
      <c r="AA288">
        <f t="shared" si="9"/>
        <v>50</v>
      </c>
    </row>
    <row r="289" spans="1:27" x14ac:dyDescent="0.2">
      <c r="A289" s="1">
        <v>287</v>
      </c>
      <c r="B289" t="s">
        <v>300</v>
      </c>
      <c r="C289" t="s">
        <v>6207</v>
      </c>
      <c r="D289">
        <v>225</v>
      </c>
      <c r="E289" t="s">
        <v>11881</v>
      </c>
      <c r="F289">
        <v>20</v>
      </c>
      <c r="G289" t="s">
        <v>12288</v>
      </c>
      <c r="H289">
        <v>22</v>
      </c>
      <c r="I289" t="s">
        <v>17962</v>
      </c>
      <c r="J289">
        <v>50</v>
      </c>
      <c r="K289" t="s">
        <v>18362</v>
      </c>
      <c r="L289">
        <v>12</v>
      </c>
      <c r="M289">
        <v>0</v>
      </c>
      <c r="N289" t="str">
        <f t="shared" si="8"/>
        <v>RAM_1_interest_site_peg_A_302_g&gt;c</v>
      </c>
      <c r="O289" t="str" cm="1">
        <f t="array" ref="O289:Y289">_xlfn.TEXTSPLIT(B289,"_")</f>
        <v>RAM</v>
      </c>
      <c r="P289" t="str">
        <v>1</v>
      </c>
      <c r="Q289" t="str">
        <v>interest</v>
      </c>
      <c r="R289" t="str">
        <v>site</v>
      </c>
      <c r="S289" t="str">
        <v>peg</v>
      </c>
      <c r="T289" t="str">
        <v>A</v>
      </c>
      <c r="U289" t="str">
        <v>302</v>
      </c>
      <c r="V289" t="str">
        <v>g&gt;c</v>
      </c>
      <c r="W289" t="str">
        <v>5</v>
      </c>
      <c r="X289" t="str">
        <v>9</v>
      </c>
      <c r="Y289" t="str">
        <v>8</v>
      </c>
      <c r="AA289">
        <f t="shared" si="9"/>
        <v>50</v>
      </c>
    </row>
    <row r="290" spans="1:27" x14ac:dyDescent="0.2">
      <c r="A290" s="1">
        <v>288</v>
      </c>
      <c r="B290" t="s">
        <v>301</v>
      </c>
      <c r="C290" t="s">
        <v>6208</v>
      </c>
      <c r="D290">
        <v>229</v>
      </c>
      <c r="E290" t="s">
        <v>11881</v>
      </c>
      <c r="F290">
        <v>20</v>
      </c>
      <c r="G290" t="s">
        <v>12289</v>
      </c>
      <c r="H290">
        <v>26</v>
      </c>
      <c r="I290" t="s">
        <v>17962</v>
      </c>
      <c r="J290">
        <v>50</v>
      </c>
      <c r="K290" t="s">
        <v>18363</v>
      </c>
      <c r="L290">
        <v>12</v>
      </c>
      <c r="M290">
        <v>0</v>
      </c>
      <c r="N290" t="str">
        <f t="shared" si="8"/>
        <v>RAM_1_interest_site_peg_A_302_g&gt;c</v>
      </c>
      <c r="O290" t="str" cm="1">
        <f t="array" ref="O290:Y290">_xlfn.TEXTSPLIT(B290,"_")</f>
        <v>RAM</v>
      </c>
      <c r="P290" t="str">
        <v>1</v>
      </c>
      <c r="Q290" t="str">
        <v>interest</v>
      </c>
      <c r="R290" t="str">
        <v>site</v>
      </c>
      <c r="S290" t="str">
        <v>peg</v>
      </c>
      <c r="T290" t="str">
        <v>A</v>
      </c>
      <c r="U290" t="str">
        <v>302</v>
      </c>
      <c r="V290" t="str">
        <v>g&gt;c</v>
      </c>
      <c r="W290" t="str">
        <v>5</v>
      </c>
      <c r="X290" t="str">
        <v>9</v>
      </c>
      <c r="Y290" t="str">
        <v>12</v>
      </c>
      <c r="AA290">
        <f t="shared" si="9"/>
        <v>50</v>
      </c>
    </row>
    <row r="291" spans="1:27" x14ac:dyDescent="0.2">
      <c r="A291" s="1">
        <v>289</v>
      </c>
      <c r="B291" t="s">
        <v>302</v>
      </c>
      <c r="C291" t="s">
        <v>6209</v>
      </c>
      <c r="D291">
        <v>233</v>
      </c>
      <c r="E291" t="s">
        <v>11881</v>
      </c>
      <c r="F291">
        <v>20</v>
      </c>
      <c r="G291" t="s">
        <v>12290</v>
      </c>
      <c r="H291">
        <v>30</v>
      </c>
      <c r="I291" t="s">
        <v>17962</v>
      </c>
      <c r="J291">
        <v>50</v>
      </c>
      <c r="K291" t="s">
        <v>18364</v>
      </c>
      <c r="L291">
        <v>12</v>
      </c>
      <c r="M291">
        <v>0</v>
      </c>
      <c r="N291" t="str">
        <f t="shared" si="8"/>
        <v>RAM_1_interest_site_peg_A_302_g&gt;c</v>
      </c>
      <c r="O291" t="str" cm="1">
        <f t="array" ref="O291:Y291">_xlfn.TEXTSPLIT(B291,"_")</f>
        <v>RAM</v>
      </c>
      <c r="P291" t="str">
        <v>1</v>
      </c>
      <c r="Q291" t="str">
        <v>interest</v>
      </c>
      <c r="R291" t="str">
        <v>site</v>
      </c>
      <c r="S291" t="str">
        <v>peg</v>
      </c>
      <c r="T291" t="str">
        <v>A</v>
      </c>
      <c r="U291" t="str">
        <v>302</v>
      </c>
      <c r="V291" t="str">
        <v>g&gt;c</v>
      </c>
      <c r="W291" t="str">
        <v>5</v>
      </c>
      <c r="X291" t="str">
        <v>9</v>
      </c>
      <c r="Y291" t="str">
        <v>16</v>
      </c>
      <c r="AA291">
        <f t="shared" si="9"/>
        <v>50</v>
      </c>
    </row>
    <row r="292" spans="1:27" x14ac:dyDescent="0.2">
      <c r="A292" s="1">
        <v>290</v>
      </c>
      <c r="B292" t="s">
        <v>303</v>
      </c>
      <c r="C292" t="s">
        <v>6210</v>
      </c>
      <c r="D292">
        <v>220</v>
      </c>
      <c r="E292" t="s">
        <v>11881</v>
      </c>
      <c r="F292">
        <v>20</v>
      </c>
      <c r="G292" t="s">
        <v>12291</v>
      </c>
      <c r="H292">
        <v>17</v>
      </c>
      <c r="I292" t="s">
        <v>17962</v>
      </c>
      <c r="J292">
        <v>50</v>
      </c>
      <c r="K292" t="s">
        <v>18365</v>
      </c>
      <c r="L292">
        <v>12</v>
      </c>
      <c r="M292">
        <v>0</v>
      </c>
      <c r="N292" t="str">
        <f t="shared" si="8"/>
        <v>RAM_1_interest_site_peg_A_302_g&gt;c</v>
      </c>
      <c r="O292" t="str" cm="1">
        <f t="array" ref="O292:Y292">_xlfn.TEXTSPLIT(B292,"_")</f>
        <v>RAM</v>
      </c>
      <c r="P292" t="str">
        <v>1</v>
      </c>
      <c r="Q292" t="str">
        <v>interest</v>
      </c>
      <c r="R292" t="str">
        <v>site</v>
      </c>
      <c r="S292" t="str">
        <v>peg</v>
      </c>
      <c r="T292" t="str">
        <v>A</v>
      </c>
      <c r="U292" t="str">
        <v>302</v>
      </c>
      <c r="V292" t="str">
        <v>g&gt;c</v>
      </c>
      <c r="W292" t="str">
        <v>5</v>
      </c>
      <c r="X292" t="str">
        <v>12</v>
      </c>
      <c r="Y292" t="str">
        <v>0</v>
      </c>
      <c r="AA292">
        <f t="shared" si="9"/>
        <v>50</v>
      </c>
    </row>
    <row r="293" spans="1:27" x14ac:dyDescent="0.2">
      <c r="A293" s="1">
        <v>291</v>
      </c>
      <c r="B293" t="s">
        <v>304</v>
      </c>
      <c r="C293" t="s">
        <v>6211</v>
      </c>
      <c r="D293">
        <v>224</v>
      </c>
      <c r="E293" t="s">
        <v>11881</v>
      </c>
      <c r="F293">
        <v>20</v>
      </c>
      <c r="G293" t="s">
        <v>12292</v>
      </c>
      <c r="H293">
        <v>21</v>
      </c>
      <c r="I293" t="s">
        <v>17962</v>
      </c>
      <c r="J293">
        <v>50</v>
      </c>
      <c r="K293" t="s">
        <v>18366</v>
      </c>
      <c r="L293">
        <v>12</v>
      </c>
      <c r="M293">
        <v>0</v>
      </c>
      <c r="N293" t="str">
        <f t="shared" si="8"/>
        <v>RAM_1_interest_site_peg_A_302_g&gt;c</v>
      </c>
      <c r="O293" t="str" cm="1">
        <f t="array" ref="O293:Y293">_xlfn.TEXTSPLIT(B293,"_")</f>
        <v>RAM</v>
      </c>
      <c r="P293" t="str">
        <v>1</v>
      </c>
      <c r="Q293" t="str">
        <v>interest</v>
      </c>
      <c r="R293" t="str">
        <v>site</v>
      </c>
      <c r="S293" t="str">
        <v>peg</v>
      </c>
      <c r="T293" t="str">
        <v>A</v>
      </c>
      <c r="U293" t="str">
        <v>302</v>
      </c>
      <c r="V293" t="str">
        <v>g&gt;c</v>
      </c>
      <c r="W293" t="str">
        <v>5</v>
      </c>
      <c r="X293" t="str">
        <v>12</v>
      </c>
      <c r="Y293" t="str">
        <v>4</v>
      </c>
      <c r="AA293">
        <f t="shared" si="9"/>
        <v>50</v>
      </c>
    </row>
    <row r="294" spans="1:27" x14ac:dyDescent="0.2">
      <c r="A294" s="1">
        <v>292</v>
      </c>
      <c r="B294" t="s">
        <v>305</v>
      </c>
      <c r="C294" t="s">
        <v>6212</v>
      </c>
      <c r="D294">
        <v>228</v>
      </c>
      <c r="E294" t="s">
        <v>11881</v>
      </c>
      <c r="F294">
        <v>20</v>
      </c>
      <c r="G294" t="s">
        <v>12293</v>
      </c>
      <c r="H294">
        <v>25</v>
      </c>
      <c r="I294" t="s">
        <v>17962</v>
      </c>
      <c r="J294">
        <v>50</v>
      </c>
      <c r="K294" t="s">
        <v>18367</v>
      </c>
      <c r="L294">
        <v>12</v>
      </c>
      <c r="M294">
        <v>0</v>
      </c>
      <c r="N294" t="str">
        <f t="shared" si="8"/>
        <v>RAM_1_interest_site_peg_A_302_g&gt;c</v>
      </c>
      <c r="O294" t="str" cm="1">
        <f t="array" ref="O294:Y294">_xlfn.TEXTSPLIT(B294,"_")</f>
        <v>RAM</v>
      </c>
      <c r="P294" t="str">
        <v>1</v>
      </c>
      <c r="Q294" t="str">
        <v>interest</v>
      </c>
      <c r="R294" t="str">
        <v>site</v>
      </c>
      <c r="S294" t="str">
        <v>peg</v>
      </c>
      <c r="T294" t="str">
        <v>A</v>
      </c>
      <c r="U294" t="str">
        <v>302</v>
      </c>
      <c r="V294" t="str">
        <v>g&gt;c</v>
      </c>
      <c r="W294" t="str">
        <v>5</v>
      </c>
      <c r="X294" t="str">
        <v>12</v>
      </c>
      <c r="Y294" t="str">
        <v>8</v>
      </c>
      <c r="AA294">
        <f t="shared" si="9"/>
        <v>50</v>
      </c>
    </row>
    <row r="295" spans="1:27" x14ac:dyDescent="0.2">
      <c r="A295" s="1">
        <v>293</v>
      </c>
      <c r="B295" t="s">
        <v>306</v>
      </c>
      <c r="C295" t="s">
        <v>6213</v>
      </c>
      <c r="D295">
        <v>232</v>
      </c>
      <c r="E295" t="s">
        <v>11881</v>
      </c>
      <c r="F295">
        <v>20</v>
      </c>
      <c r="G295" t="s">
        <v>12294</v>
      </c>
      <c r="H295">
        <v>29</v>
      </c>
      <c r="I295" t="s">
        <v>17962</v>
      </c>
      <c r="J295">
        <v>50</v>
      </c>
      <c r="K295" t="s">
        <v>18368</v>
      </c>
      <c r="L295">
        <v>12</v>
      </c>
      <c r="M295">
        <v>0</v>
      </c>
      <c r="N295" t="str">
        <f t="shared" si="8"/>
        <v>RAM_1_interest_site_peg_A_302_g&gt;c</v>
      </c>
      <c r="O295" t="str" cm="1">
        <f t="array" ref="O295:Y295">_xlfn.TEXTSPLIT(B295,"_")</f>
        <v>RAM</v>
      </c>
      <c r="P295" t="str">
        <v>1</v>
      </c>
      <c r="Q295" t="str">
        <v>interest</v>
      </c>
      <c r="R295" t="str">
        <v>site</v>
      </c>
      <c r="S295" t="str">
        <v>peg</v>
      </c>
      <c r="T295" t="str">
        <v>A</v>
      </c>
      <c r="U295" t="str">
        <v>302</v>
      </c>
      <c r="V295" t="str">
        <v>g&gt;c</v>
      </c>
      <c r="W295" t="str">
        <v>5</v>
      </c>
      <c r="X295" t="str">
        <v>12</v>
      </c>
      <c r="Y295" t="str">
        <v>12</v>
      </c>
      <c r="AA295">
        <f t="shared" si="9"/>
        <v>50</v>
      </c>
    </row>
    <row r="296" spans="1:27" x14ac:dyDescent="0.2">
      <c r="A296" s="1">
        <v>294</v>
      </c>
      <c r="B296" t="s">
        <v>307</v>
      </c>
      <c r="C296" t="s">
        <v>6214</v>
      </c>
      <c r="D296">
        <v>236</v>
      </c>
      <c r="E296" t="s">
        <v>11881</v>
      </c>
      <c r="F296">
        <v>20</v>
      </c>
      <c r="G296" t="s">
        <v>12295</v>
      </c>
      <c r="H296">
        <v>33</v>
      </c>
      <c r="I296" t="s">
        <v>17962</v>
      </c>
      <c r="J296">
        <v>50</v>
      </c>
      <c r="K296" t="s">
        <v>18369</v>
      </c>
      <c r="L296">
        <v>12</v>
      </c>
      <c r="M296">
        <v>0</v>
      </c>
      <c r="N296" t="str">
        <f t="shared" si="8"/>
        <v>RAM_1_interest_site_peg_A_302_g&gt;c</v>
      </c>
      <c r="O296" t="str" cm="1">
        <f t="array" ref="O296:Y296">_xlfn.TEXTSPLIT(B296,"_")</f>
        <v>RAM</v>
      </c>
      <c r="P296" t="str">
        <v>1</v>
      </c>
      <c r="Q296" t="str">
        <v>interest</v>
      </c>
      <c r="R296" t="str">
        <v>site</v>
      </c>
      <c r="S296" t="str">
        <v>peg</v>
      </c>
      <c r="T296" t="str">
        <v>A</v>
      </c>
      <c r="U296" t="str">
        <v>302</v>
      </c>
      <c r="V296" t="str">
        <v>g&gt;c</v>
      </c>
      <c r="W296" t="str">
        <v>5</v>
      </c>
      <c r="X296" t="str">
        <v>12</v>
      </c>
      <c r="Y296" t="str">
        <v>16</v>
      </c>
      <c r="AA296">
        <f t="shared" si="9"/>
        <v>50</v>
      </c>
    </row>
    <row r="297" spans="1:27" x14ac:dyDescent="0.2">
      <c r="A297" s="1">
        <v>295</v>
      </c>
      <c r="B297" t="s">
        <v>308</v>
      </c>
      <c r="C297" t="s">
        <v>6215</v>
      </c>
      <c r="D297">
        <v>223</v>
      </c>
      <c r="E297" t="s">
        <v>11881</v>
      </c>
      <c r="F297">
        <v>20</v>
      </c>
      <c r="G297" t="s">
        <v>12296</v>
      </c>
      <c r="H297">
        <v>20</v>
      </c>
      <c r="I297" t="s">
        <v>17962</v>
      </c>
      <c r="J297">
        <v>50</v>
      </c>
      <c r="K297" t="s">
        <v>18370</v>
      </c>
      <c r="L297">
        <v>12</v>
      </c>
      <c r="M297">
        <v>0</v>
      </c>
      <c r="N297" t="str">
        <f t="shared" si="8"/>
        <v>RAM_1_interest_site_peg_A_302_g&gt;c</v>
      </c>
      <c r="O297" t="str" cm="1">
        <f t="array" ref="O297:Y297">_xlfn.TEXTSPLIT(B297,"_")</f>
        <v>RAM</v>
      </c>
      <c r="P297" t="str">
        <v>1</v>
      </c>
      <c r="Q297" t="str">
        <v>interest</v>
      </c>
      <c r="R297" t="str">
        <v>site</v>
      </c>
      <c r="S297" t="str">
        <v>peg</v>
      </c>
      <c r="T297" t="str">
        <v>A</v>
      </c>
      <c r="U297" t="str">
        <v>302</v>
      </c>
      <c r="V297" t="str">
        <v>g&gt;c</v>
      </c>
      <c r="W297" t="str">
        <v>5</v>
      </c>
      <c r="X297" t="str">
        <v>15</v>
      </c>
      <c r="Y297" t="str">
        <v>0</v>
      </c>
      <c r="AA297">
        <f t="shared" si="9"/>
        <v>50</v>
      </c>
    </row>
    <row r="298" spans="1:27" x14ac:dyDescent="0.2">
      <c r="A298" s="1">
        <v>296</v>
      </c>
      <c r="B298" t="s">
        <v>309</v>
      </c>
      <c r="C298" t="s">
        <v>6216</v>
      </c>
      <c r="D298">
        <v>227</v>
      </c>
      <c r="E298" t="s">
        <v>11881</v>
      </c>
      <c r="F298">
        <v>20</v>
      </c>
      <c r="G298" t="s">
        <v>12297</v>
      </c>
      <c r="H298">
        <v>24</v>
      </c>
      <c r="I298" t="s">
        <v>17962</v>
      </c>
      <c r="J298">
        <v>50</v>
      </c>
      <c r="K298" t="s">
        <v>18371</v>
      </c>
      <c r="L298">
        <v>12</v>
      </c>
      <c r="M298">
        <v>0</v>
      </c>
      <c r="N298" t="str">
        <f t="shared" si="8"/>
        <v>RAM_1_interest_site_peg_A_302_g&gt;c</v>
      </c>
      <c r="O298" t="str" cm="1">
        <f t="array" ref="O298:Y298">_xlfn.TEXTSPLIT(B298,"_")</f>
        <v>RAM</v>
      </c>
      <c r="P298" t="str">
        <v>1</v>
      </c>
      <c r="Q298" t="str">
        <v>interest</v>
      </c>
      <c r="R298" t="str">
        <v>site</v>
      </c>
      <c r="S298" t="str">
        <v>peg</v>
      </c>
      <c r="T298" t="str">
        <v>A</v>
      </c>
      <c r="U298" t="str">
        <v>302</v>
      </c>
      <c r="V298" t="str">
        <v>g&gt;c</v>
      </c>
      <c r="W298" t="str">
        <v>5</v>
      </c>
      <c r="X298" t="str">
        <v>15</v>
      </c>
      <c r="Y298" t="str">
        <v>4</v>
      </c>
      <c r="AA298">
        <f t="shared" si="9"/>
        <v>50</v>
      </c>
    </row>
    <row r="299" spans="1:27" x14ac:dyDescent="0.2">
      <c r="A299" s="1">
        <v>297</v>
      </c>
      <c r="B299" t="s">
        <v>310</v>
      </c>
      <c r="C299" t="s">
        <v>6217</v>
      </c>
      <c r="D299">
        <v>231</v>
      </c>
      <c r="E299" t="s">
        <v>11881</v>
      </c>
      <c r="F299">
        <v>20</v>
      </c>
      <c r="G299" t="s">
        <v>12298</v>
      </c>
      <c r="H299">
        <v>28</v>
      </c>
      <c r="I299" t="s">
        <v>17962</v>
      </c>
      <c r="J299">
        <v>50</v>
      </c>
      <c r="K299" t="s">
        <v>18372</v>
      </c>
      <c r="L299">
        <v>12</v>
      </c>
      <c r="M299">
        <v>0</v>
      </c>
      <c r="N299" t="str">
        <f t="shared" si="8"/>
        <v>RAM_1_interest_site_peg_A_302_g&gt;c</v>
      </c>
      <c r="O299" t="str" cm="1">
        <f t="array" ref="O299:Y299">_xlfn.TEXTSPLIT(B299,"_")</f>
        <v>RAM</v>
      </c>
      <c r="P299" t="str">
        <v>1</v>
      </c>
      <c r="Q299" t="str">
        <v>interest</v>
      </c>
      <c r="R299" t="str">
        <v>site</v>
      </c>
      <c r="S299" t="str">
        <v>peg</v>
      </c>
      <c r="T299" t="str">
        <v>A</v>
      </c>
      <c r="U299" t="str">
        <v>302</v>
      </c>
      <c r="V299" t="str">
        <v>g&gt;c</v>
      </c>
      <c r="W299" t="str">
        <v>5</v>
      </c>
      <c r="X299" t="str">
        <v>15</v>
      </c>
      <c r="Y299" t="str">
        <v>8</v>
      </c>
      <c r="AA299">
        <f t="shared" si="9"/>
        <v>50</v>
      </c>
    </row>
    <row r="300" spans="1:27" x14ac:dyDescent="0.2">
      <c r="A300" s="1">
        <v>298</v>
      </c>
      <c r="B300" t="s">
        <v>311</v>
      </c>
      <c r="C300" t="s">
        <v>6218</v>
      </c>
      <c r="D300">
        <v>235</v>
      </c>
      <c r="E300" t="s">
        <v>11881</v>
      </c>
      <c r="F300">
        <v>20</v>
      </c>
      <c r="G300" t="s">
        <v>12299</v>
      </c>
      <c r="H300">
        <v>32</v>
      </c>
      <c r="I300" t="s">
        <v>17962</v>
      </c>
      <c r="J300">
        <v>50</v>
      </c>
      <c r="K300" t="s">
        <v>18373</v>
      </c>
      <c r="L300">
        <v>12</v>
      </c>
      <c r="M300">
        <v>0</v>
      </c>
      <c r="N300" t="str">
        <f t="shared" si="8"/>
        <v>RAM_1_interest_site_peg_A_302_g&gt;c</v>
      </c>
      <c r="O300" t="str" cm="1">
        <f t="array" ref="O300:Y300">_xlfn.TEXTSPLIT(B300,"_")</f>
        <v>RAM</v>
      </c>
      <c r="P300" t="str">
        <v>1</v>
      </c>
      <c r="Q300" t="str">
        <v>interest</v>
      </c>
      <c r="R300" t="str">
        <v>site</v>
      </c>
      <c r="S300" t="str">
        <v>peg</v>
      </c>
      <c r="T300" t="str">
        <v>A</v>
      </c>
      <c r="U300" t="str">
        <v>302</v>
      </c>
      <c r="V300" t="str">
        <v>g&gt;c</v>
      </c>
      <c r="W300" t="str">
        <v>5</v>
      </c>
      <c r="X300" t="str">
        <v>15</v>
      </c>
      <c r="Y300" t="str">
        <v>12</v>
      </c>
      <c r="AA300">
        <f t="shared" si="9"/>
        <v>50</v>
      </c>
    </row>
    <row r="301" spans="1:27" x14ac:dyDescent="0.2">
      <c r="A301" s="1">
        <v>299</v>
      </c>
      <c r="B301" t="s">
        <v>312</v>
      </c>
      <c r="C301" t="s">
        <v>6219</v>
      </c>
      <c r="D301">
        <v>239</v>
      </c>
      <c r="E301" t="s">
        <v>11881</v>
      </c>
      <c r="F301">
        <v>20</v>
      </c>
      <c r="G301" t="s">
        <v>12300</v>
      </c>
      <c r="H301">
        <v>36</v>
      </c>
      <c r="I301" t="s">
        <v>17962</v>
      </c>
      <c r="J301">
        <v>50</v>
      </c>
      <c r="K301" t="s">
        <v>18374</v>
      </c>
      <c r="L301">
        <v>12</v>
      </c>
      <c r="M301">
        <v>0</v>
      </c>
      <c r="N301" t="str">
        <f t="shared" si="8"/>
        <v>RAM_1_interest_site_peg_A_302_g&gt;c</v>
      </c>
      <c r="O301" t="str" cm="1">
        <f t="array" ref="O301:Y301">_xlfn.TEXTSPLIT(B301,"_")</f>
        <v>RAM</v>
      </c>
      <c r="P301" t="str">
        <v>1</v>
      </c>
      <c r="Q301" t="str">
        <v>interest</v>
      </c>
      <c r="R301" t="str">
        <v>site</v>
      </c>
      <c r="S301" t="str">
        <v>peg</v>
      </c>
      <c r="T301" t="str">
        <v>A</v>
      </c>
      <c r="U301" t="str">
        <v>302</v>
      </c>
      <c r="V301" t="str">
        <v>g&gt;c</v>
      </c>
      <c r="W301" t="str">
        <v>5</v>
      </c>
      <c r="X301" t="str">
        <v>15</v>
      </c>
      <c r="Y301" t="str">
        <v>16</v>
      </c>
      <c r="AA301">
        <f t="shared" si="9"/>
        <v>50</v>
      </c>
    </row>
    <row r="302" spans="1:27" x14ac:dyDescent="0.2">
      <c r="A302" s="1">
        <v>300</v>
      </c>
      <c r="B302" t="s">
        <v>313</v>
      </c>
      <c r="C302" t="s">
        <v>6220</v>
      </c>
      <c r="D302">
        <v>215</v>
      </c>
      <c r="E302" t="s">
        <v>11881</v>
      </c>
      <c r="F302">
        <v>20</v>
      </c>
      <c r="G302" t="s">
        <v>12301</v>
      </c>
      <c r="H302">
        <v>12</v>
      </c>
      <c r="I302" t="s">
        <v>17962</v>
      </c>
      <c r="J302">
        <v>50</v>
      </c>
      <c r="K302" t="s">
        <v>18375</v>
      </c>
      <c r="L302">
        <v>12</v>
      </c>
      <c r="M302">
        <v>0</v>
      </c>
      <c r="N302" t="str">
        <f t="shared" si="8"/>
        <v>RAM_1_interest_site_peg_A_303_g&gt;a</v>
      </c>
      <c r="O302" t="str" cm="1">
        <f t="array" ref="O302:Y302">_xlfn.TEXTSPLIT(B302,"_")</f>
        <v>RAM</v>
      </c>
      <c r="P302" t="str">
        <v>1</v>
      </c>
      <c r="Q302" t="str">
        <v>interest</v>
      </c>
      <c r="R302" t="str">
        <v>site</v>
      </c>
      <c r="S302" t="str">
        <v>peg</v>
      </c>
      <c r="T302" t="str">
        <v>A</v>
      </c>
      <c r="U302" t="str">
        <v>303</v>
      </c>
      <c r="V302" t="str">
        <v>g&gt;a</v>
      </c>
      <c r="W302" t="str">
        <v>6</v>
      </c>
      <c r="X302" t="str">
        <v>6</v>
      </c>
      <c r="Y302" t="str">
        <v>0</v>
      </c>
      <c r="AA302">
        <f t="shared" si="9"/>
        <v>50</v>
      </c>
    </row>
    <row r="303" spans="1:27" x14ac:dyDescent="0.2">
      <c r="A303" s="1">
        <v>301</v>
      </c>
      <c r="B303" t="s">
        <v>314</v>
      </c>
      <c r="C303" t="s">
        <v>6221</v>
      </c>
      <c r="D303">
        <v>219</v>
      </c>
      <c r="E303" t="s">
        <v>11881</v>
      </c>
      <c r="F303">
        <v>20</v>
      </c>
      <c r="G303" t="s">
        <v>12302</v>
      </c>
      <c r="H303">
        <v>16</v>
      </c>
      <c r="I303" t="s">
        <v>17962</v>
      </c>
      <c r="J303">
        <v>50</v>
      </c>
      <c r="K303" t="s">
        <v>18376</v>
      </c>
      <c r="L303">
        <v>12</v>
      </c>
      <c r="M303">
        <v>0</v>
      </c>
      <c r="N303" t="str">
        <f t="shared" si="8"/>
        <v>RAM_1_interest_site_peg_A_303_g&gt;a</v>
      </c>
      <c r="O303" t="str" cm="1">
        <f t="array" ref="O303:Y303">_xlfn.TEXTSPLIT(B303,"_")</f>
        <v>RAM</v>
      </c>
      <c r="P303" t="str">
        <v>1</v>
      </c>
      <c r="Q303" t="str">
        <v>interest</v>
      </c>
      <c r="R303" t="str">
        <v>site</v>
      </c>
      <c r="S303" t="str">
        <v>peg</v>
      </c>
      <c r="T303" t="str">
        <v>A</v>
      </c>
      <c r="U303" t="str">
        <v>303</v>
      </c>
      <c r="V303" t="str">
        <v>g&gt;a</v>
      </c>
      <c r="W303" t="str">
        <v>6</v>
      </c>
      <c r="X303" t="str">
        <v>6</v>
      </c>
      <c r="Y303" t="str">
        <v>4</v>
      </c>
      <c r="AA303">
        <f t="shared" si="9"/>
        <v>50</v>
      </c>
    </row>
    <row r="304" spans="1:27" x14ac:dyDescent="0.2">
      <c r="A304" s="1">
        <v>302</v>
      </c>
      <c r="B304" t="s">
        <v>315</v>
      </c>
      <c r="C304" t="s">
        <v>6222</v>
      </c>
      <c r="D304">
        <v>223</v>
      </c>
      <c r="E304" t="s">
        <v>11881</v>
      </c>
      <c r="F304">
        <v>20</v>
      </c>
      <c r="G304" t="s">
        <v>12303</v>
      </c>
      <c r="H304">
        <v>20</v>
      </c>
      <c r="I304" t="s">
        <v>17962</v>
      </c>
      <c r="J304">
        <v>50</v>
      </c>
      <c r="K304" t="s">
        <v>18377</v>
      </c>
      <c r="L304">
        <v>12</v>
      </c>
      <c r="M304">
        <v>0</v>
      </c>
      <c r="N304" t="str">
        <f t="shared" si="8"/>
        <v>RAM_1_interest_site_peg_A_303_g&gt;a</v>
      </c>
      <c r="O304" t="str" cm="1">
        <f t="array" ref="O304:Y304">_xlfn.TEXTSPLIT(B304,"_")</f>
        <v>RAM</v>
      </c>
      <c r="P304" t="str">
        <v>1</v>
      </c>
      <c r="Q304" t="str">
        <v>interest</v>
      </c>
      <c r="R304" t="str">
        <v>site</v>
      </c>
      <c r="S304" t="str">
        <v>peg</v>
      </c>
      <c r="T304" t="str">
        <v>A</v>
      </c>
      <c r="U304" t="str">
        <v>303</v>
      </c>
      <c r="V304" t="str">
        <v>g&gt;a</v>
      </c>
      <c r="W304" t="str">
        <v>6</v>
      </c>
      <c r="X304" t="str">
        <v>6</v>
      </c>
      <c r="Y304" t="str">
        <v>8</v>
      </c>
      <c r="AA304">
        <f t="shared" si="9"/>
        <v>50</v>
      </c>
    </row>
    <row r="305" spans="1:27" x14ac:dyDescent="0.2">
      <c r="A305" s="1">
        <v>303</v>
      </c>
      <c r="B305" t="s">
        <v>316</v>
      </c>
      <c r="C305" t="s">
        <v>6223</v>
      </c>
      <c r="D305">
        <v>227</v>
      </c>
      <c r="E305" t="s">
        <v>11881</v>
      </c>
      <c r="F305">
        <v>20</v>
      </c>
      <c r="G305" t="s">
        <v>12304</v>
      </c>
      <c r="H305">
        <v>24</v>
      </c>
      <c r="I305" t="s">
        <v>17962</v>
      </c>
      <c r="J305">
        <v>50</v>
      </c>
      <c r="K305" t="s">
        <v>18378</v>
      </c>
      <c r="L305">
        <v>12</v>
      </c>
      <c r="M305">
        <v>0</v>
      </c>
      <c r="N305" t="str">
        <f t="shared" si="8"/>
        <v>RAM_1_interest_site_peg_A_303_g&gt;a</v>
      </c>
      <c r="O305" t="str" cm="1">
        <f t="array" ref="O305:Y305">_xlfn.TEXTSPLIT(B305,"_")</f>
        <v>RAM</v>
      </c>
      <c r="P305" t="str">
        <v>1</v>
      </c>
      <c r="Q305" t="str">
        <v>interest</v>
      </c>
      <c r="R305" t="str">
        <v>site</v>
      </c>
      <c r="S305" t="str">
        <v>peg</v>
      </c>
      <c r="T305" t="str">
        <v>A</v>
      </c>
      <c r="U305" t="str">
        <v>303</v>
      </c>
      <c r="V305" t="str">
        <v>g&gt;a</v>
      </c>
      <c r="W305" t="str">
        <v>6</v>
      </c>
      <c r="X305" t="str">
        <v>6</v>
      </c>
      <c r="Y305" t="str">
        <v>12</v>
      </c>
      <c r="AA305">
        <f t="shared" si="9"/>
        <v>50</v>
      </c>
    </row>
    <row r="306" spans="1:27" x14ac:dyDescent="0.2">
      <c r="A306" s="1">
        <v>304</v>
      </c>
      <c r="B306" t="s">
        <v>317</v>
      </c>
      <c r="C306" t="s">
        <v>6224</v>
      </c>
      <c r="D306">
        <v>231</v>
      </c>
      <c r="E306" t="s">
        <v>11881</v>
      </c>
      <c r="F306">
        <v>20</v>
      </c>
      <c r="G306" t="s">
        <v>12305</v>
      </c>
      <c r="H306">
        <v>28</v>
      </c>
      <c r="I306" t="s">
        <v>17962</v>
      </c>
      <c r="J306">
        <v>50</v>
      </c>
      <c r="K306" t="s">
        <v>18379</v>
      </c>
      <c r="L306">
        <v>12</v>
      </c>
      <c r="M306">
        <v>0</v>
      </c>
      <c r="N306" t="str">
        <f t="shared" si="8"/>
        <v>RAM_1_interest_site_peg_A_303_g&gt;a</v>
      </c>
      <c r="O306" t="str" cm="1">
        <f t="array" ref="O306:Y306">_xlfn.TEXTSPLIT(B306,"_")</f>
        <v>RAM</v>
      </c>
      <c r="P306" t="str">
        <v>1</v>
      </c>
      <c r="Q306" t="str">
        <v>interest</v>
      </c>
      <c r="R306" t="str">
        <v>site</v>
      </c>
      <c r="S306" t="str">
        <v>peg</v>
      </c>
      <c r="T306" t="str">
        <v>A</v>
      </c>
      <c r="U306" t="str">
        <v>303</v>
      </c>
      <c r="V306" t="str">
        <v>g&gt;a</v>
      </c>
      <c r="W306" t="str">
        <v>6</v>
      </c>
      <c r="X306" t="str">
        <v>6</v>
      </c>
      <c r="Y306" t="str">
        <v>16</v>
      </c>
      <c r="AA306">
        <f t="shared" si="9"/>
        <v>50</v>
      </c>
    </row>
    <row r="307" spans="1:27" x14ac:dyDescent="0.2">
      <c r="A307" s="1">
        <v>305</v>
      </c>
      <c r="B307" t="s">
        <v>318</v>
      </c>
      <c r="C307" t="s">
        <v>6225</v>
      </c>
      <c r="D307">
        <v>218</v>
      </c>
      <c r="E307" t="s">
        <v>11881</v>
      </c>
      <c r="F307">
        <v>20</v>
      </c>
      <c r="G307" t="s">
        <v>12306</v>
      </c>
      <c r="H307">
        <v>15</v>
      </c>
      <c r="I307" t="s">
        <v>17962</v>
      </c>
      <c r="J307">
        <v>50</v>
      </c>
      <c r="K307" t="s">
        <v>18380</v>
      </c>
      <c r="L307">
        <v>12</v>
      </c>
      <c r="M307">
        <v>0</v>
      </c>
      <c r="N307" t="str">
        <f t="shared" si="8"/>
        <v>RAM_1_interest_site_peg_A_303_g&gt;a</v>
      </c>
      <c r="O307" t="str" cm="1">
        <f t="array" ref="O307:Y307">_xlfn.TEXTSPLIT(B307,"_")</f>
        <v>RAM</v>
      </c>
      <c r="P307" t="str">
        <v>1</v>
      </c>
      <c r="Q307" t="str">
        <v>interest</v>
      </c>
      <c r="R307" t="str">
        <v>site</v>
      </c>
      <c r="S307" t="str">
        <v>peg</v>
      </c>
      <c r="T307" t="str">
        <v>A</v>
      </c>
      <c r="U307" t="str">
        <v>303</v>
      </c>
      <c r="V307" t="str">
        <v>g&gt;a</v>
      </c>
      <c r="W307" t="str">
        <v>6</v>
      </c>
      <c r="X307" t="str">
        <v>9</v>
      </c>
      <c r="Y307" t="str">
        <v>0</v>
      </c>
      <c r="AA307">
        <f t="shared" si="9"/>
        <v>50</v>
      </c>
    </row>
    <row r="308" spans="1:27" x14ac:dyDescent="0.2">
      <c r="A308" s="1">
        <v>306</v>
      </c>
      <c r="B308" t="s">
        <v>319</v>
      </c>
      <c r="C308" t="s">
        <v>6226</v>
      </c>
      <c r="D308">
        <v>222</v>
      </c>
      <c r="E308" t="s">
        <v>11881</v>
      </c>
      <c r="F308">
        <v>20</v>
      </c>
      <c r="G308" t="s">
        <v>12307</v>
      </c>
      <c r="H308">
        <v>19</v>
      </c>
      <c r="I308" t="s">
        <v>17962</v>
      </c>
      <c r="J308">
        <v>50</v>
      </c>
      <c r="K308" t="s">
        <v>18381</v>
      </c>
      <c r="L308">
        <v>12</v>
      </c>
      <c r="M308">
        <v>0</v>
      </c>
      <c r="N308" t="str">
        <f t="shared" si="8"/>
        <v>RAM_1_interest_site_peg_A_303_g&gt;a</v>
      </c>
      <c r="O308" t="str" cm="1">
        <f t="array" ref="O308:Y308">_xlfn.TEXTSPLIT(B308,"_")</f>
        <v>RAM</v>
      </c>
      <c r="P308" t="str">
        <v>1</v>
      </c>
      <c r="Q308" t="str">
        <v>interest</v>
      </c>
      <c r="R308" t="str">
        <v>site</v>
      </c>
      <c r="S308" t="str">
        <v>peg</v>
      </c>
      <c r="T308" t="str">
        <v>A</v>
      </c>
      <c r="U308" t="str">
        <v>303</v>
      </c>
      <c r="V308" t="str">
        <v>g&gt;a</v>
      </c>
      <c r="W308" t="str">
        <v>6</v>
      </c>
      <c r="X308" t="str">
        <v>9</v>
      </c>
      <c r="Y308" t="str">
        <v>4</v>
      </c>
      <c r="AA308">
        <f t="shared" si="9"/>
        <v>50</v>
      </c>
    </row>
    <row r="309" spans="1:27" x14ac:dyDescent="0.2">
      <c r="A309" s="1">
        <v>307</v>
      </c>
      <c r="B309" t="s">
        <v>320</v>
      </c>
      <c r="C309" t="s">
        <v>6227</v>
      </c>
      <c r="D309">
        <v>226</v>
      </c>
      <c r="E309" t="s">
        <v>11881</v>
      </c>
      <c r="F309">
        <v>20</v>
      </c>
      <c r="G309" t="s">
        <v>12308</v>
      </c>
      <c r="H309">
        <v>23</v>
      </c>
      <c r="I309" t="s">
        <v>17962</v>
      </c>
      <c r="J309">
        <v>50</v>
      </c>
      <c r="K309" t="s">
        <v>18382</v>
      </c>
      <c r="L309">
        <v>12</v>
      </c>
      <c r="M309">
        <v>0</v>
      </c>
      <c r="N309" t="str">
        <f t="shared" si="8"/>
        <v>RAM_1_interest_site_peg_A_303_g&gt;a</v>
      </c>
      <c r="O309" t="str" cm="1">
        <f t="array" ref="O309:Y309">_xlfn.TEXTSPLIT(B309,"_")</f>
        <v>RAM</v>
      </c>
      <c r="P309" t="str">
        <v>1</v>
      </c>
      <c r="Q309" t="str">
        <v>interest</v>
      </c>
      <c r="R309" t="str">
        <v>site</v>
      </c>
      <c r="S309" t="str">
        <v>peg</v>
      </c>
      <c r="T309" t="str">
        <v>A</v>
      </c>
      <c r="U309" t="str">
        <v>303</v>
      </c>
      <c r="V309" t="str">
        <v>g&gt;a</v>
      </c>
      <c r="W309" t="str">
        <v>6</v>
      </c>
      <c r="X309" t="str">
        <v>9</v>
      </c>
      <c r="Y309" t="str">
        <v>8</v>
      </c>
      <c r="AA309">
        <f t="shared" si="9"/>
        <v>50</v>
      </c>
    </row>
    <row r="310" spans="1:27" x14ac:dyDescent="0.2">
      <c r="A310" s="1">
        <v>308</v>
      </c>
      <c r="B310" t="s">
        <v>321</v>
      </c>
      <c r="C310" t="s">
        <v>6228</v>
      </c>
      <c r="D310">
        <v>230</v>
      </c>
      <c r="E310" t="s">
        <v>11881</v>
      </c>
      <c r="F310">
        <v>20</v>
      </c>
      <c r="G310" t="s">
        <v>12309</v>
      </c>
      <c r="H310">
        <v>27</v>
      </c>
      <c r="I310" t="s">
        <v>17962</v>
      </c>
      <c r="J310">
        <v>50</v>
      </c>
      <c r="K310" t="s">
        <v>18383</v>
      </c>
      <c r="L310">
        <v>12</v>
      </c>
      <c r="M310">
        <v>0</v>
      </c>
      <c r="N310" t="str">
        <f t="shared" si="8"/>
        <v>RAM_1_interest_site_peg_A_303_g&gt;a</v>
      </c>
      <c r="O310" t="str" cm="1">
        <f t="array" ref="O310:Y310">_xlfn.TEXTSPLIT(B310,"_")</f>
        <v>RAM</v>
      </c>
      <c r="P310" t="str">
        <v>1</v>
      </c>
      <c r="Q310" t="str">
        <v>interest</v>
      </c>
      <c r="R310" t="str">
        <v>site</v>
      </c>
      <c r="S310" t="str">
        <v>peg</v>
      </c>
      <c r="T310" t="str">
        <v>A</v>
      </c>
      <c r="U310" t="str">
        <v>303</v>
      </c>
      <c r="V310" t="str">
        <v>g&gt;a</v>
      </c>
      <c r="W310" t="str">
        <v>6</v>
      </c>
      <c r="X310" t="str">
        <v>9</v>
      </c>
      <c r="Y310" t="str">
        <v>12</v>
      </c>
      <c r="AA310">
        <f t="shared" si="9"/>
        <v>50</v>
      </c>
    </row>
    <row r="311" spans="1:27" x14ac:dyDescent="0.2">
      <c r="A311" s="1">
        <v>309</v>
      </c>
      <c r="B311" t="s">
        <v>322</v>
      </c>
      <c r="C311" t="s">
        <v>6229</v>
      </c>
      <c r="D311">
        <v>234</v>
      </c>
      <c r="E311" t="s">
        <v>11881</v>
      </c>
      <c r="F311">
        <v>20</v>
      </c>
      <c r="G311" t="s">
        <v>12310</v>
      </c>
      <c r="H311">
        <v>31</v>
      </c>
      <c r="I311" t="s">
        <v>17962</v>
      </c>
      <c r="J311">
        <v>50</v>
      </c>
      <c r="K311" t="s">
        <v>18384</v>
      </c>
      <c r="L311">
        <v>12</v>
      </c>
      <c r="M311">
        <v>0</v>
      </c>
      <c r="N311" t="str">
        <f t="shared" si="8"/>
        <v>RAM_1_interest_site_peg_A_303_g&gt;a</v>
      </c>
      <c r="O311" t="str" cm="1">
        <f t="array" ref="O311:Y311">_xlfn.TEXTSPLIT(B311,"_")</f>
        <v>RAM</v>
      </c>
      <c r="P311" t="str">
        <v>1</v>
      </c>
      <c r="Q311" t="str">
        <v>interest</v>
      </c>
      <c r="R311" t="str">
        <v>site</v>
      </c>
      <c r="S311" t="str">
        <v>peg</v>
      </c>
      <c r="T311" t="str">
        <v>A</v>
      </c>
      <c r="U311" t="str">
        <v>303</v>
      </c>
      <c r="V311" t="str">
        <v>g&gt;a</v>
      </c>
      <c r="W311" t="str">
        <v>6</v>
      </c>
      <c r="X311" t="str">
        <v>9</v>
      </c>
      <c r="Y311" t="str">
        <v>16</v>
      </c>
      <c r="AA311">
        <f t="shared" si="9"/>
        <v>50</v>
      </c>
    </row>
    <row r="312" spans="1:27" x14ac:dyDescent="0.2">
      <c r="A312" s="1">
        <v>310</v>
      </c>
      <c r="B312" t="s">
        <v>323</v>
      </c>
      <c r="C312" t="s">
        <v>6230</v>
      </c>
      <c r="D312">
        <v>221</v>
      </c>
      <c r="E312" t="s">
        <v>11881</v>
      </c>
      <c r="F312">
        <v>20</v>
      </c>
      <c r="G312" t="s">
        <v>12311</v>
      </c>
      <c r="H312">
        <v>18</v>
      </c>
      <c r="I312" t="s">
        <v>17962</v>
      </c>
      <c r="J312">
        <v>50</v>
      </c>
      <c r="K312" t="s">
        <v>18385</v>
      </c>
      <c r="L312">
        <v>12</v>
      </c>
      <c r="M312">
        <v>0</v>
      </c>
      <c r="N312" t="str">
        <f t="shared" si="8"/>
        <v>RAM_1_interest_site_peg_A_303_g&gt;a</v>
      </c>
      <c r="O312" t="str" cm="1">
        <f t="array" ref="O312:Y312">_xlfn.TEXTSPLIT(B312,"_")</f>
        <v>RAM</v>
      </c>
      <c r="P312" t="str">
        <v>1</v>
      </c>
      <c r="Q312" t="str">
        <v>interest</v>
      </c>
      <c r="R312" t="str">
        <v>site</v>
      </c>
      <c r="S312" t="str">
        <v>peg</v>
      </c>
      <c r="T312" t="str">
        <v>A</v>
      </c>
      <c r="U312" t="str">
        <v>303</v>
      </c>
      <c r="V312" t="str">
        <v>g&gt;a</v>
      </c>
      <c r="W312" t="str">
        <v>6</v>
      </c>
      <c r="X312" t="str">
        <v>12</v>
      </c>
      <c r="Y312" t="str">
        <v>0</v>
      </c>
      <c r="AA312">
        <f t="shared" si="9"/>
        <v>50</v>
      </c>
    </row>
    <row r="313" spans="1:27" x14ac:dyDescent="0.2">
      <c r="A313" s="1">
        <v>311</v>
      </c>
      <c r="B313" t="s">
        <v>324</v>
      </c>
      <c r="C313" t="s">
        <v>6231</v>
      </c>
      <c r="D313">
        <v>225</v>
      </c>
      <c r="E313" t="s">
        <v>11881</v>
      </c>
      <c r="F313">
        <v>20</v>
      </c>
      <c r="G313" t="s">
        <v>12312</v>
      </c>
      <c r="H313">
        <v>22</v>
      </c>
      <c r="I313" t="s">
        <v>17962</v>
      </c>
      <c r="J313">
        <v>50</v>
      </c>
      <c r="K313" t="s">
        <v>18386</v>
      </c>
      <c r="L313">
        <v>12</v>
      </c>
      <c r="M313">
        <v>0</v>
      </c>
      <c r="N313" t="str">
        <f t="shared" si="8"/>
        <v>RAM_1_interest_site_peg_A_303_g&gt;a</v>
      </c>
      <c r="O313" t="str" cm="1">
        <f t="array" ref="O313:Y313">_xlfn.TEXTSPLIT(B313,"_")</f>
        <v>RAM</v>
      </c>
      <c r="P313" t="str">
        <v>1</v>
      </c>
      <c r="Q313" t="str">
        <v>interest</v>
      </c>
      <c r="R313" t="str">
        <v>site</v>
      </c>
      <c r="S313" t="str">
        <v>peg</v>
      </c>
      <c r="T313" t="str">
        <v>A</v>
      </c>
      <c r="U313" t="str">
        <v>303</v>
      </c>
      <c r="V313" t="str">
        <v>g&gt;a</v>
      </c>
      <c r="W313" t="str">
        <v>6</v>
      </c>
      <c r="X313" t="str">
        <v>12</v>
      </c>
      <c r="Y313" t="str">
        <v>4</v>
      </c>
      <c r="AA313">
        <f t="shared" si="9"/>
        <v>50</v>
      </c>
    </row>
    <row r="314" spans="1:27" x14ac:dyDescent="0.2">
      <c r="A314" s="1">
        <v>312</v>
      </c>
      <c r="B314" t="s">
        <v>325</v>
      </c>
      <c r="C314" t="s">
        <v>6232</v>
      </c>
      <c r="D314">
        <v>229</v>
      </c>
      <c r="E314" t="s">
        <v>11881</v>
      </c>
      <c r="F314">
        <v>20</v>
      </c>
      <c r="G314" t="s">
        <v>12313</v>
      </c>
      <c r="H314">
        <v>26</v>
      </c>
      <c r="I314" t="s">
        <v>17962</v>
      </c>
      <c r="J314">
        <v>50</v>
      </c>
      <c r="K314" t="s">
        <v>18387</v>
      </c>
      <c r="L314">
        <v>12</v>
      </c>
      <c r="M314">
        <v>0</v>
      </c>
      <c r="N314" t="str">
        <f t="shared" si="8"/>
        <v>RAM_1_interest_site_peg_A_303_g&gt;a</v>
      </c>
      <c r="O314" t="str" cm="1">
        <f t="array" ref="O314:Y314">_xlfn.TEXTSPLIT(B314,"_")</f>
        <v>RAM</v>
      </c>
      <c r="P314" t="str">
        <v>1</v>
      </c>
      <c r="Q314" t="str">
        <v>interest</v>
      </c>
      <c r="R314" t="str">
        <v>site</v>
      </c>
      <c r="S314" t="str">
        <v>peg</v>
      </c>
      <c r="T314" t="str">
        <v>A</v>
      </c>
      <c r="U314" t="str">
        <v>303</v>
      </c>
      <c r="V314" t="str">
        <v>g&gt;a</v>
      </c>
      <c r="W314" t="str">
        <v>6</v>
      </c>
      <c r="X314" t="str">
        <v>12</v>
      </c>
      <c r="Y314" t="str">
        <v>8</v>
      </c>
      <c r="AA314">
        <f t="shared" si="9"/>
        <v>50</v>
      </c>
    </row>
    <row r="315" spans="1:27" x14ac:dyDescent="0.2">
      <c r="A315" s="1">
        <v>313</v>
      </c>
      <c r="B315" t="s">
        <v>326</v>
      </c>
      <c r="C315" t="s">
        <v>6233</v>
      </c>
      <c r="D315">
        <v>233</v>
      </c>
      <c r="E315" t="s">
        <v>11881</v>
      </c>
      <c r="F315">
        <v>20</v>
      </c>
      <c r="G315" t="s">
        <v>12314</v>
      </c>
      <c r="H315">
        <v>30</v>
      </c>
      <c r="I315" t="s">
        <v>17962</v>
      </c>
      <c r="J315">
        <v>50</v>
      </c>
      <c r="K315" t="s">
        <v>18388</v>
      </c>
      <c r="L315">
        <v>12</v>
      </c>
      <c r="M315">
        <v>0</v>
      </c>
      <c r="N315" t="str">
        <f t="shared" si="8"/>
        <v>RAM_1_interest_site_peg_A_303_g&gt;a</v>
      </c>
      <c r="O315" t="str" cm="1">
        <f t="array" ref="O315:Y315">_xlfn.TEXTSPLIT(B315,"_")</f>
        <v>RAM</v>
      </c>
      <c r="P315" t="str">
        <v>1</v>
      </c>
      <c r="Q315" t="str">
        <v>interest</v>
      </c>
      <c r="R315" t="str">
        <v>site</v>
      </c>
      <c r="S315" t="str">
        <v>peg</v>
      </c>
      <c r="T315" t="str">
        <v>A</v>
      </c>
      <c r="U315" t="str">
        <v>303</v>
      </c>
      <c r="V315" t="str">
        <v>g&gt;a</v>
      </c>
      <c r="W315" t="str">
        <v>6</v>
      </c>
      <c r="X315" t="str">
        <v>12</v>
      </c>
      <c r="Y315" t="str">
        <v>12</v>
      </c>
      <c r="AA315">
        <f t="shared" si="9"/>
        <v>50</v>
      </c>
    </row>
    <row r="316" spans="1:27" x14ac:dyDescent="0.2">
      <c r="A316" s="1">
        <v>314</v>
      </c>
      <c r="B316" t="s">
        <v>327</v>
      </c>
      <c r="C316" t="s">
        <v>6234</v>
      </c>
      <c r="D316">
        <v>237</v>
      </c>
      <c r="E316" t="s">
        <v>11881</v>
      </c>
      <c r="F316">
        <v>20</v>
      </c>
      <c r="G316" t="s">
        <v>12315</v>
      </c>
      <c r="H316">
        <v>34</v>
      </c>
      <c r="I316" t="s">
        <v>17962</v>
      </c>
      <c r="J316">
        <v>50</v>
      </c>
      <c r="K316" t="s">
        <v>18389</v>
      </c>
      <c r="L316">
        <v>12</v>
      </c>
      <c r="M316">
        <v>0</v>
      </c>
      <c r="N316" t="str">
        <f t="shared" si="8"/>
        <v>RAM_1_interest_site_peg_A_303_g&gt;a</v>
      </c>
      <c r="O316" t="str" cm="1">
        <f t="array" ref="O316:Y316">_xlfn.TEXTSPLIT(B316,"_")</f>
        <v>RAM</v>
      </c>
      <c r="P316" t="str">
        <v>1</v>
      </c>
      <c r="Q316" t="str">
        <v>interest</v>
      </c>
      <c r="R316" t="str">
        <v>site</v>
      </c>
      <c r="S316" t="str">
        <v>peg</v>
      </c>
      <c r="T316" t="str">
        <v>A</v>
      </c>
      <c r="U316" t="str">
        <v>303</v>
      </c>
      <c r="V316" t="str">
        <v>g&gt;a</v>
      </c>
      <c r="W316" t="str">
        <v>6</v>
      </c>
      <c r="X316" t="str">
        <v>12</v>
      </c>
      <c r="Y316" t="str">
        <v>16</v>
      </c>
      <c r="AA316">
        <f t="shared" si="9"/>
        <v>50</v>
      </c>
    </row>
    <row r="317" spans="1:27" x14ac:dyDescent="0.2">
      <c r="A317" s="1">
        <v>315</v>
      </c>
      <c r="B317" t="s">
        <v>328</v>
      </c>
      <c r="C317" t="s">
        <v>6235</v>
      </c>
      <c r="D317">
        <v>224</v>
      </c>
      <c r="E317" t="s">
        <v>11881</v>
      </c>
      <c r="F317">
        <v>20</v>
      </c>
      <c r="G317" t="s">
        <v>12316</v>
      </c>
      <c r="H317">
        <v>21</v>
      </c>
      <c r="I317" t="s">
        <v>17962</v>
      </c>
      <c r="J317">
        <v>50</v>
      </c>
      <c r="K317" t="s">
        <v>18390</v>
      </c>
      <c r="L317">
        <v>12</v>
      </c>
      <c r="M317">
        <v>0</v>
      </c>
      <c r="N317" t="str">
        <f t="shared" si="8"/>
        <v>RAM_1_interest_site_peg_A_303_g&gt;a</v>
      </c>
      <c r="O317" t="str" cm="1">
        <f t="array" ref="O317:Y317">_xlfn.TEXTSPLIT(B317,"_")</f>
        <v>RAM</v>
      </c>
      <c r="P317" t="str">
        <v>1</v>
      </c>
      <c r="Q317" t="str">
        <v>interest</v>
      </c>
      <c r="R317" t="str">
        <v>site</v>
      </c>
      <c r="S317" t="str">
        <v>peg</v>
      </c>
      <c r="T317" t="str">
        <v>A</v>
      </c>
      <c r="U317" t="str">
        <v>303</v>
      </c>
      <c r="V317" t="str">
        <v>g&gt;a</v>
      </c>
      <c r="W317" t="str">
        <v>6</v>
      </c>
      <c r="X317" t="str">
        <v>15</v>
      </c>
      <c r="Y317" t="str">
        <v>0</v>
      </c>
      <c r="AA317">
        <f t="shared" si="9"/>
        <v>50</v>
      </c>
    </row>
    <row r="318" spans="1:27" x14ac:dyDescent="0.2">
      <c r="A318" s="1">
        <v>316</v>
      </c>
      <c r="B318" t="s">
        <v>329</v>
      </c>
      <c r="C318" t="s">
        <v>6236</v>
      </c>
      <c r="D318">
        <v>228</v>
      </c>
      <c r="E318" t="s">
        <v>11881</v>
      </c>
      <c r="F318">
        <v>20</v>
      </c>
      <c r="G318" t="s">
        <v>12317</v>
      </c>
      <c r="H318">
        <v>25</v>
      </c>
      <c r="I318" t="s">
        <v>17962</v>
      </c>
      <c r="J318">
        <v>50</v>
      </c>
      <c r="K318" t="s">
        <v>18391</v>
      </c>
      <c r="L318">
        <v>12</v>
      </c>
      <c r="M318">
        <v>0</v>
      </c>
      <c r="N318" t="str">
        <f t="shared" si="8"/>
        <v>RAM_1_interest_site_peg_A_303_g&gt;a</v>
      </c>
      <c r="O318" t="str" cm="1">
        <f t="array" ref="O318:Y318">_xlfn.TEXTSPLIT(B318,"_")</f>
        <v>RAM</v>
      </c>
      <c r="P318" t="str">
        <v>1</v>
      </c>
      <c r="Q318" t="str">
        <v>interest</v>
      </c>
      <c r="R318" t="str">
        <v>site</v>
      </c>
      <c r="S318" t="str">
        <v>peg</v>
      </c>
      <c r="T318" t="str">
        <v>A</v>
      </c>
      <c r="U318" t="str">
        <v>303</v>
      </c>
      <c r="V318" t="str">
        <v>g&gt;a</v>
      </c>
      <c r="W318" t="str">
        <v>6</v>
      </c>
      <c r="X318" t="str">
        <v>15</v>
      </c>
      <c r="Y318" t="str">
        <v>4</v>
      </c>
      <c r="AA318">
        <f t="shared" si="9"/>
        <v>50</v>
      </c>
    </row>
    <row r="319" spans="1:27" x14ac:dyDescent="0.2">
      <c r="A319" s="1">
        <v>317</v>
      </c>
      <c r="B319" t="s">
        <v>330</v>
      </c>
      <c r="C319" t="s">
        <v>6237</v>
      </c>
      <c r="D319">
        <v>232</v>
      </c>
      <c r="E319" t="s">
        <v>11881</v>
      </c>
      <c r="F319">
        <v>20</v>
      </c>
      <c r="G319" t="s">
        <v>12318</v>
      </c>
      <c r="H319">
        <v>29</v>
      </c>
      <c r="I319" t="s">
        <v>17962</v>
      </c>
      <c r="J319">
        <v>50</v>
      </c>
      <c r="K319" t="s">
        <v>18392</v>
      </c>
      <c r="L319">
        <v>12</v>
      </c>
      <c r="M319">
        <v>0</v>
      </c>
      <c r="N319" t="str">
        <f t="shared" si="8"/>
        <v>RAM_1_interest_site_peg_A_303_g&gt;a</v>
      </c>
      <c r="O319" t="str" cm="1">
        <f t="array" ref="O319:Y319">_xlfn.TEXTSPLIT(B319,"_")</f>
        <v>RAM</v>
      </c>
      <c r="P319" t="str">
        <v>1</v>
      </c>
      <c r="Q319" t="str">
        <v>interest</v>
      </c>
      <c r="R319" t="str">
        <v>site</v>
      </c>
      <c r="S319" t="str">
        <v>peg</v>
      </c>
      <c r="T319" t="str">
        <v>A</v>
      </c>
      <c r="U319" t="str">
        <v>303</v>
      </c>
      <c r="V319" t="str">
        <v>g&gt;a</v>
      </c>
      <c r="W319" t="str">
        <v>6</v>
      </c>
      <c r="X319" t="str">
        <v>15</v>
      </c>
      <c r="Y319" t="str">
        <v>8</v>
      </c>
      <c r="AA319">
        <f t="shared" si="9"/>
        <v>50</v>
      </c>
    </row>
    <row r="320" spans="1:27" x14ac:dyDescent="0.2">
      <c r="A320" s="1">
        <v>318</v>
      </c>
      <c r="B320" t="s">
        <v>331</v>
      </c>
      <c r="C320" t="s">
        <v>6238</v>
      </c>
      <c r="D320">
        <v>236</v>
      </c>
      <c r="E320" t="s">
        <v>11881</v>
      </c>
      <c r="F320">
        <v>20</v>
      </c>
      <c r="G320" t="s">
        <v>12319</v>
      </c>
      <c r="H320">
        <v>33</v>
      </c>
      <c r="I320" t="s">
        <v>17962</v>
      </c>
      <c r="J320">
        <v>50</v>
      </c>
      <c r="K320" t="s">
        <v>18393</v>
      </c>
      <c r="L320">
        <v>12</v>
      </c>
      <c r="M320">
        <v>0</v>
      </c>
      <c r="N320" t="str">
        <f t="shared" si="8"/>
        <v>RAM_1_interest_site_peg_A_303_g&gt;a</v>
      </c>
      <c r="O320" t="str" cm="1">
        <f t="array" ref="O320:Y320">_xlfn.TEXTSPLIT(B320,"_")</f>
        <v>RAM</v>
      </c>
      <c r="P320" t="str">
        <v>1</v>
      </c>
      <c r="Q320" t="str">
        <v>interest</v>
      </c>
      <c r="R320" t="str">
        <v>site</v>
      </c>
      <c r="S320" t="str">
        <v>peg</v>
      </c>
      <c r="T320" t="str">
        <v>A</v>
      </c>
      <c r="U320" t="str">
        <v>303</v>
      </c>
      <c r="V320" t="str">
        <v>g&gt;a</v>
      </c>
      <c r="W320" t="str">
        <v>6</v>
      </c>
      <c r="X320" t="str">
        <v>15</v>
      </c>
      <c r="Y320" t="str">
        <v>12</v>
      </c>
      <c r="AA320">
        <f t="shared" si="9"/>
        <v>50</v>
      </c>
    </row>
    <row r="321" spans="1:27" x14ac:dyDescent="0.2">
      <c r="A321" s="1">
        <v>319</v>
      </c>
      <c r="B321" t="s">
        <v>332</v>
      </c>
      <c r="C321" t="s">
        <v>6239</v>
      </c>
      <c r="D321">
        <v>240</v>
      </c>
      <c r="E321" t="s">
        <v>11881</v>
      </c>
      <c r="F321">
        <v>20</v>
      </c>
      <c r="G321" t="s">
        <v>12320</v>
      </c>
      <c r="H321">
        <v>37</v>
      </c>
      <c r="I321" t="s">
        <v>17962</v>
      </c>
      <c r="J321">
        <v>50</v>
      </c>
      <c r="K321" t="s">
        <v>18394</v>
      </c>
      <c r="L321">
        <v>12</v>
      </c>
      <c r="M321">
        <v>0</v>
      </c>
      <c r="N321" t="str">
        <f t="shared" si="8"/>
        <v>RAM_1_interest_site_peg_A_303_g&gt;a</v>
      </c>
      <c r="O321" t="str" cm="1">
        <f t="array" ref="O321:Y321">_xlfn.TEXTSPLIT(B321,"_")</f>
        <v>RAM</v>
      </c>
      <c r="P321" t="str">
        <v>1</v>
      </c>
      <c r="Q321" t="str">
        <v>interest</v>
      </c>
      <c r="R321" t="str">
        <v>site</v>
      </c>
      <c r="S321" t="str">
        <v>peg</v>
      </c>
      <c r="T321" t="str">
        <v>A</v>
      </c>
      <c r="U321" t="str">
        <v>303</v>
      </c>
      <c r="V321" t="str">
        <v>g&gt;a</v>
      </c>
      <c r="W321" t="str">
        <v>6</v>
      </c>
      <c r="X321" t="str">
        <v>15</v>
      </c>
      <c r="Y321" t="str">
        <v>16</v>
      </c>
      <c r="AA321">
        <f t="shared" si="9"/>
        <v>50</v>
      </c>
    </row>
    <row r="322" spans="1:27" x14ac:dyDescent="0.2">
      <c r="A322" s="1">
        <v>320</v>
      </c>
      <c r="B322" t="s">
        <v>333</v>
      </c>
      <c r="C322" t="s">
        <v>6240</v>
      </c>
      <c r="D322">
        <v>215</v>
      </c>
      <c r="E322" t="s">
        <v>11881</v>
      </c>
      <c r="F322">
        <v>20</v>
      </c>
      <c r="G322" t="s">
        <v>12321</v>
      </c>
      <c r="H322">
        <v>12</v>
      </c>
      <c r="I322" t="s">
        <v>17962</v>
      </c>
      <c r="J322">
        <v>50</v>
      </c>
      <c r="K322" t="s">
        <v>18395</v>
      </c>
      <c r="L322">
        <v>12</v>
      </c>
      <c r="M322">
        <v>0</v>
      </c>
      <c r="N322" t="str">
        <f t="shared" si="8"/>
        <v>RAM_1_interest_site_peg_A_303_g&gt;t</v>
      </c>
      <c r="O322" t="str" cm="1">
        <f t="array" ref="O322:Y322">_xlfn.TEXTSPLIT(B322,"_")</f>
        <v>RAM</v>
      </c>
      <c r="P322" t="str">
        <v>1</v>
      </c>
      <c r="Q322" t="str">
        <v>interest</v>
      </c>
      <c r="R322" t="str">
        <v>site</v>
      </c>
      <c r="S322" t="str">
        <v>peg</v>
      </c>
      <c r="T322" t="str">
        <v>A</v>
      </c>
      <c r="U322" t="str">
        <v>303</v>
      </c>
      <c r="V322" t="str">
        <v>g&gt;t</v>
      </c>
      <c r="W322" t="str">
        <v>6</v>
      </c>
      <c r="X322" t="str">
        <v>6</v>
      </c>
      <c r="Y322" t="str">
        <v>0</v>
      </c>
      <c r="AA322">
        <f t="shared" si="9"/>
        <v>50</v>
      </c>
    </row>
    <row r="323" spans="1:27" x14ac:dyDescent="0.2">
      <c r="A323" s="1">
        <v>321</v>
      </c>
      <c r="B323" t="s">
        <v>334</v>
      </c>
      <c r="C323" t="s">
        <v>6241</v>
      </c>
      <c r="D323">
        <v>219</v>
      </c>
      <c r="E323" t="s">
        <v>11881</v>
      </c>
      <c r="F323">
        <v>20</v>
      </c>
      <c r="G323" t="s">
        <v>12322</v>
      </c>
      <c r="H323">
        <v>16</v>
      </c>
      <c r="I323" t="s">
        <v>17962</v>
      </c>
      <c r="J323">
        <v>50</v>
      </c>
      <c r="K323" t="s">
        <v>18396</v>
      </c>
      <c r="L323">
        <v>12</v>
      </c>
      <c r="M323">
        <v>0</v>
      </c>
      <c r="N323" t="str">
        <f t="shared" ref="N323:N386" si="10">_xlfn.CONCAT(O323,"_",P323,"_",Q323,"_",R323,"_",S323,"_",T323,"_",U323,"_",V323)</f>
        <v>RAM_1_interest_site_peg_A_303_g&gt;t</v>
      </c>
      <c r="O323" t="str" cm="1">
        <f t="array" ref="O323:Y323">_xlfn.TEXTSPLIT(B323,"_")</f>
        <v>RAM</v>
      </c>
      <c r="P323" t="str">
        <v>1</v>
      </c>
      <c r="Q323" t="str">
        <v>interest</v>
      </c>
      <c r="R323" t="str">
        <v>site</v>
      </c>
      <c r="S323" t="str">
        <v>peg</v>
      </c>
      <c r="T323" t="str">
        <v>A</v>
      </c>
      <c r="U323" t="str">
        <v>303</v>
      </c>
      <c r="V323" t="str">
        <v>g&gt;t</v>
      </c>
      <c r="W323" t="str">
        <v>6</v>
      </c>
      <c r="X323" t="str">
        <v>6</v>
      </c>
      <c r="Y323" t="str">
        <v>4</v>
      </c>
      <c r="AA323">
        <f t="shared" ref="AA323:AA386" si="11">LEN(I323)</f>
        <v>50</v>
      </c>
    </row>
    <row r="324" spans="1:27" x14ac:dyDescent="0.2">
      <c r="A324" s="1">
        <v>322</v>
      </c>
      <c r="B324" t="s">
        <v>335</v>
      </c>
      <c r="C324" t="s">
        <v>6242</v>
      </c>
      <c r="D324">
        <v>223</v>
      </c>
      <c r="E324" t="s">
        <v>11881</v>
      </c>
      <c r="F324">
        <v>20</v>
      </c>
      <c r="G324" t="s">
        <v>12323</v>
      </c>
      <c r="H324">
        <v>20</v>
      </c>
      <c r="I324" t="s">
        <v>17962</v>
      </c>
      <c r="J324">
        <v>50</v>
      </c>
      <c r="K324" t="s">
        <v>18397</v>
      </c>
      <c r="L324">
        <v>12</v>
      </c>
      <c r="M324">
        <v>0</v>
      </c>
      <c r="N324" t="str">
        <f t="shared" si="10"/>
        <v>RAM_1_interest_site_peg_A_303_g&gt;t</v>
      </c>
      <c r="O324" t="str" cm="1">
        <f t="array" ref="O324:Y324">_xlfn.TEXTSPLIT(B324,"_")</f>
        <v>RAM</v>
      </c>
      <c r="P324" t="str">
        <v>1</v>
      </c>
      <c r="Q324" t="str">
        <v>interest</v>
      </c>
      <c r="R324" t="str">
        <v>site</v>
      </c>
      <c r="S324" t="str">
        <v>peg</v>
      </c>
      <c r="T324" t="str">
        <v>A</v>
      </c>
      <c r="U324" t="str">
        <v>303</v>
      </c>
      <c r="V324" t="str">
        <v>g&gt;t</v>
      </c>
      <c r="W324" t="str">
        <v>6</v>
      </c>
      <c r="X324" t="str">
        <v>6</v>
      </c>
      <c r="Y324" t="str">
        <v>8</v>
      </c>
      <c r="AA324">
        <f t="shared" si="11"/>
        <v>50</v>
      </c>
    </row>
    <row r="325" spans="1:27" x14ac:dyDescent="0.2">
      <c r="A325" s="1">
        <v>323</v>
      </c>
      <c r="B325" t="s">
        <v>336</v>
      </c>
      <c r="C325" t="s">
        <v>6243</v>
      </c>
      <c r="D325">
        <v>227</v>
      </c>
      <c r="E325" t="s">
        <v>11881</v>
      </c>
      <c r="F325">
        <v>20</v>
      </c>
      <c r="G325" t="s">
        <v>12324</v>
      </c>
      <c r="H325">
        <v>24</v>
      </c>
      <c r="I325" t="s">
        <v>17962</v>
      </c>
      <c r="J325">
        <v>50</v>
      </c>
      <c r="K325" t="s">
        <v>18398</v>
      </c>
      <c r="L325">
        <v>12</v>
      </c>
      <c r="M325">
        <v>0</v>
      </c>
      <c r="N325" t="str">
        <f t="shared" si="10"/>
        <v>RAM_1_interest_site_peg_A_303_g&gt;t</v>
      </c>
      <c r="O325" t="str" cm="1">
        <f t="array" ref="O325:Y325">_xlfn.TEXTSPLIT(B325,"_")</f>
        <v>RAM</v>
      </c>
      <c r="P325" t="str">
        <v>1</v>
      </c>
      <c r="Q325" t="str">
        <v>interest</v>
      </c>
      <c r="R325" t="str">
        <v>site</v>
      </c>
      <c r="S325" t="str">
        <v>peg</v>
      </c>
      <c r="T325" t="str">
        <v>A</v>
      </c>
      <c r="U325" t="str">
        <v>303</v>
      </c>
      <c r="V325" t="str">
        <v>g&gt;t</v>
      </c>
      <c r="W325" t="str">
        <v>6</v>
      </c>
      <c r="X325" t="str">
        <v>6</v>
      </c>
      <c r="Y325" t="str">
        <v>12</v>
      </c>
      <c r="AA325">
        <f t="shared" si="11"/>
        <v>50</v>
      </c>
    </row>
    <row r="326" spans="1:27" x14ac:dyDescent="0.2">
      <c r="A326" s="1">
        <v>324</v>
      </c>
      <c r="B326" t="s">
        <v>337</v>
      </c>
      <c r="C326" t="s">
        <v>6244</v>
      </c>
      <c r="D326">
        <v>231</v>
      </c>
      <c r="E326" t="s">
        <v>11881</v>
      </c>
      <c r="F326">
        <v>20</v>
      </c>
      <c r="G326" t="s">
        <v>12325</v>
      </c>
      <c r="H326">
        <v>28</v>
      </c>
      <c r="I326" t="s">
        <v>17962</v>
      </c>
      <c r="J326">
        <v>50</v>
      </c>
      <c r="K326" t="s">
        <v>18399</v>
      </c>
      <c r="L326">
        <v>12</v>
      </c>
      <c r="M326">
        <v>0</v>
      </c>
      <c r="N326" t="str">
        <f t="shared" si="10"/>
        <v>RAM_1_interest_site_peg_A_303_g&gt;t</v>
      </c>
      <c r="O326" t="str" cm="1">
        <f t="array" ref="O326:Y326">_xlfn.TEXTSPLIT(B326,"_")</f>
        <v>RAM</v>
      </c>
      <c r="P326" t="str">
        <v>1</v>
      </c>
      <c r="Q326" t="str">
        <v>interest</v>
      </c>
      <c r="R326" t="str">
        <v>site</v>
      </c>
      <c r="S326" t="str">
        <v>peg</v>
      </c>
      <c r="T326" t="str">
        <v>A</v>
      </c>
      <c r="U326" t="str">
        <v>303</v>
      </c>
      <c r="V326" t="str">
        <v>g&gt;t</v>
      </c>
      <c r="W326" t="str">
        <v>6</v>
      </c>
      <c r="X326" t="str">
        <v>6</v>
      </c>
      <c r="Y326" t="str">
        <v>16</v>
      </c>
      <c r="AA326">
        <f t="shared" si="11"/>
        <v>50</v>
      </c>
    </row>
    <row r="327" spans="1:27" x14ac:dyDescent="0.2">
      <c r="A327" s="1">
        <v>325</v>
      </c>
      <c r="B327" t="s">
        <v>338</v>
      </c>
      <c r="C327" t="s">
        <v>6245</v>
      </c>
      <c r="D327">
        <v>218</v>
      </c>
      <c r="E327" t="s">
        <v>11881</v>
      </c>
      <c r="F327">
        <v>20</v>
      </c>
      <c r="G327" t="s">
        <v>12326</v>
      </c>
      <c r="H327">
        <v>15</v>
      </c>
      <c r="I327" t="s">
        <v>17962</v>
      </c>
      <c r="J327">
        <v>50</v>
      </c>
      <c r="K327" t="s">
        <v>18400</v>
      </c>
      <c r="L327">
        <v>12</v>
      </c>
      <c r="M327">
        <v>0</v>
      </c>
      <c r="N327" t="str">
        <f t="shared" si="10"/>
        <v>RAM_1_interest_site_peg_A_303_g&gt;t</v>
      </c>
      <c r="O327" t="str" cm="1">
        <f t="array" ref="O327:Y327">_xlfn.TEXTSPLIT(B327,"_")</f>
        <v>RAM</v>
      </c>
      <c r="P327" t="str">
        <v>1</v>
      </c>
      <c r="Q327" t="str">
        <v>interest</v>
      </c>
      <c r="R327" t="str">
        <v>site</v>
      </c>
      <c r="S327" t="str">
        <v>peg</v>
      </c>
      <c r="T327" t="str">
        <v>A</v>
      </c>
      <c r="U327" t="str">
        <v>303</v>
      </c>
      <c r="V327" t="str">
        <v>g&gt;t</v>
      </c>
      <c r="W327" t="str">
        <v>6</v>
      </c>
      <c r="X327" t="str">
        <v>9</v>
      </c>
      <c r="Y327" t="str">
        <v>0</v>
      </c>
      <c r="AA327">
        <f t="shared" si="11"/>
        <v>50</v>
      </c>
    </row>
    <row r="328" spans="1:27" x14ac:dyDescent="0.2">
      <c r="A328" s="1">
        <v>326</v>
      </c>
      <c r="B328" t="s">
        <v>339</v>
      </c>
      <c r="C328" t="s">
        <v>6246</v>
      </c>
      <c r="D328">
        <v>222</v>
      </c>
      <c r="E328" t="s">
        <v>11881</v>
      </c>
      <c r="F328">
        <v>20</v>
      </c>
      <c r="G328" t="s">
        <v>12327</v>
      </c>
      <c r="H328">
        <v>19</v>
      </c>
      <c r="I328" t="s">
        <v>17962</v>
      </c>
      <c r="J328">
        <v>50</v>
      </c>
      <c r="K328" t="s">
        <v>18401</v>
      </c>
      <c r="L328">
        <v>12</v>
      </c>
      <c r="M328">
        <v>0</v>
      </c>
      <c r="N328" t="str">
        <f t="shared" si="10"/>
        <v>RAM_1_interest_site_peg_A_303_g&gt;t</v>
      </c>
      <c r="O328" t="str" cm="1">
        <f t="array" ref="O328:Y328">_xlfn.TEXTSPLIT(B328,"_")</f>
        <v>RAM</v>
      </c>
      <c r="P328" t="str">
        <v>1</v>
      </c>
      <c r="Q328" t="str">
        <v>interest</v>
      </c>
      <c r="R328" t="str">
        <v>site</v>
      </c>
      <c r="S328" t="str">
        <v>peg</v>
      </c>
      <c r="T328" t="str">
        <v>A</v>
      </c>
      <c r="U328" t="str">
        <v>303</v>
      </c>
      <c r="V328" t="str">
        <v>g&gt;t</v>
      </c>
      <c r="W328" t="str">
        <v>6</v>
      </c>
      <c r="X328" t="str">
        <v>9</v>
      </c>
      <c r="Y328" t="str">
        <v>4</v>
      </c>
      <c r="AA328">
        <f t="shared" si="11"/>
        <v>50</v>
      </c>
    </row>
    <row r="329" spans="1:27" x14ac:dyDescent="0.2">
      <c r="A329" s="1">
        <v>327</v>
      </c>
      <c r="B329" t="s">
        <v>340</v>
      </c>
      <c r="C329" t="s">
        <v>6247</v>
      </c>
      <c r="D329">
        <v>226</v>
      </c>
      <c r="E329" t="s">
        <v>11881</v>
      </c>
      <c r="F329">
        <v>20</v>
      </c>
      <c r="G329" t="s">
        <v>12328</v>
      </c>
      <c r="H329">
        <v>23</v>
      </c>
      <c r="I329" t="s">
        <v>17962</v>
      </c>
      <c r="J329">
        <v>50</v>
      </c>
      <c r="K329" t="s">
        <v>18402</v>
      </c>
      <c r="L329">
        <v>12</v>
      </c>
      <c r="M329">
        <v>0</v>
      </c>
      <c r="N329" t="str">
        <f t="shared" si="10"/>
        <v>RAM_1_interest_site_peg_A_303_g&gt;t</v>
      </c>
      <c r="O329" t="str" cm="1">
        <f t="array" ref="O329:Y329">_xlfn.TEXTSPLIT(B329,"_")</f>
        <v>RAM</v>
      </c>
      <c r="P329" t="str">
        <v>1</v>
      </c>
      <c r="Q329" t="str">
        <v>interest</v>
      </c>
      <c r="R329" t="str">
        <v>site</v>
      </c>
      <c r="S329" t="str">
        <v>peg</v>
      </c>
      <c r="T329" t="str">
        <v>A</v>
      </c>
      <c r="U329" t="str">
        <v>303</v>
      </c>
      <c r="V329" t="str">
        <v>g&gt;t</v>
      </c>
      <c r="W329" t="str">
        <v>6</v>
      </c>
      <c r="X329" t="str">
        <v>9</v>
      </c>
      <c r="Y329" t="str">
        <v>8</v>
      </c>
      <c r="AA329">
        <f t="shared" si="11"/>
        <v>50</v>
      </c>
    </row>
    <row r="330" spans="1:27" x14ac:dyDescent="0.2">
      <c r="A330" s="1">
        <v>328</v>
      </c>
      <c r="B330" t="s">
        <v>341</v>
      </c>
      <c r="C330" t="s">
        <v>6248</v>
      </c>
      <c r="D330">
        <v>230</v>
      </c>
      <c r="E330" t="s">
        <v>11881</v>
      </c>
      <c r="F330">
        <v>20</v>
      </c>
      <c r="G330" t="s">
        <v>12329</v>
      </c>
      <c r="H330">
        <v>27</v>
      </c>
      <c r="I330" t="s">
        <v>17962</v>
      </c>
      <c r="J330">
        <v>50</v>
      </c>
      <c r="K330" t="s">
        <v>18403</v>
      </c>
      <c r="L330">
        <v>12</v>
      </c>
      <c r="M330">
        <v>0</v>
      </c>
      <c r="N330" t="str">
        <f t="shared" si="10"/>
        <v>RAM_1_interest_site_peg_A_303_g&gt;t</v>
      </c>
      <c r="O330" t="str" cm="1">
        <f t="array" ref="O330:Y330">_xlfn.TEXTSPLIT(B330,"_")</f>
        <v>RAM</v>
      </c>
      <c r="P330" t="str">
        <v>1</v>
      </c>
      <c r="Q330" t="str">
        <v>interest</v>
      </c>
      <c r="R330" t="str">
        <v>site</v>
      </c>
      <c r="S330" t="str">
        <v>peg</v>
      </c>
      <c r="T330" t="str">
        <v>A</v>
      </c>
      <c r="U330" t="str">
        <v>303</v>
      </c>
      <c r="V330" t="str">
        <v>g&gt;t</v>
      </c>
      <c r="W330" t="str">
        <v>6</v>
      </c>
      <c r="X330" t="str">
        <v>9</v>
      </c>
      <c r="Y330" t="str">
        <v>12</v>
      </c>
      <c r="AA330">
        <f t="shared" si="11"/>
        <v>50</v>
      </c>
    </row>
    <row r="331" spans="1:27" x14ac:dyDescent="0.2">
      <c r="A331" s="1">
        <v>329</v>
      </c>
      <c r="B331" t="s">
        <v>342</v>
      </c>
      <c r="C331" t="s">
        <v>6249</v>
      </c>
      <c r="D331">
        <v>234</v>
      </c>
      <c r="E331" t="s">
        <v>11881</v>
      </c>
      <c r="F331">
        <v>20</v>
      </c>
      <c r="G331" t="s">
        <v>12330</v>
      </c>
      <c r="H331">
        <v>31</v>
      </c>
      <c r="I331" t="s">
        <v>17962</v>
      </c>
      <c r="J331">
        <v>50</v>
      </c>
      <c r="K331" t="s">
        <v>18404</v>
      </c>
      <c r="L331">
        <v>12</v>
      </c>
      <c r="M331">
        <v>0</v>
      </c>
      <c r="N331" t="str">
        <f t="shared" si="10"/>
        <v>RAM_1_interest_site_peg_A_303_g&gt;t</v>
      </c>
      <c r="O331" t="str" cm="1">
        <f t="array" ref="O331:Y331">_xlfn.TEXTSPLIT(B331,"_")</f>
        <v>RAM</v>
      </c>
      <c r="P331" t="str">
        <v>1</v>
      </c>
      <c r="Q331" t="str">
        <v>interest</v>
      </c>
      <c r="R331" t="str">
        <v>site</v>
      </c>
      <c r="S331" t="str">
        <v>peg</v>
      </c>
      <c r="T331" t="str">
        <v>A</v>
      </c>
      <c r="U331" t="str">
        <v>303</v>
      </c>
      <c r="V331" t="str">
        <v>g&gt;t</v>
      </c>
      <c r="W331" t="str">
        <v>6</v>
      </c>
      <c r="X331" t="str">
        <v>9</v>
      </c>
      <c r="Y331" t="str">
        <v>16</v>
      </c>
      <c r="AA331">
        <f t="shared" si="11"/>
        <v>50</v>
      </c>
    </row>
    <row r="332" spans="1:27" x14ac:dyDescent="0.2">
      <c r="A332" s="1">
        <v>330</v>
      </c>
      <c r="B332" t="s">
        <v>343</v>
      </c>
      <c r="C332" t="s">
        <v>6250</v>
      </c>
      <c r="D332">
        <v>221</v>
      </c>
      <c r="E332" t="s">
        <v>11881</v>
      </c>
      <c r="F332">
        <v>20</v>
      </c>
      <c r="G332" t="s">
        <v>12331</v>
      </c>
      <c r="H332">
        <v>18</v>
      </c>
      <c r="I332" t="s">
        <v>17962</v>
      </c>
      <c r="J332">
        <v>50</v>
      </c>
      <c r="K332" t="s">
        <v>18405</v>
      </c>
      <c r="L332">
        <v>12</v>
      </c>
      <c r="M332">
        <v>0</v>
      </c>
      <c r="N332" t="str">
        <f t="shared" si="10"/>
        <v>RAM_1_interest_site_peg_A_303_g&gt;t</v>
      </c>
      <c r="O332" t="str" cm="1">
        <f t="array" ref="O332:Y332">_xlfn.TEXTSPLIT(B332,"_")</f>
        <v>RAM</v>
      </c>
      <c r="P332" t="str">
        <v>1</v>
      </c>
      <c r="Q332" t="str">
        <v>interest</v>
      </c>
      <c r="R332" t="str">
        <v>site</v>
      </c>
      <c r="S332" t="str">
        <v>peg</v>
      </c>
      <c r="T332" t="str">
        <v>A</v>
      </c>
      <c r="U332" t="str">
        <v>303</v>
      </c>
      <c r="V332" t="str">
        <v>g&gt;t</v>
      </c>
      <c r="W332" t="str">
        <v>6</v>
      </c>
      <c r="X332" t="str">
        <v>12</v>
      </c>
      <c r="Y332" t="str">
        <v>0</v>
      </c>
      <c r="AA332">
        <f t="shared" si="11"/>
        <v>50</v>
      </c>
    </row>
    <row r="333" spans="1:27" x14ac:dyDescent="0.2">
      <c r="A333" s="1">
        <v>331</v>
      </c>
      <c r="B333" t="s">
        <v>344</v>
      </c>
      <c r="C333" t="s">
        <v>6251</v>
      </c>
      <c r="D333">
        <v>225</v>
      </c>
      <c r="E333" t="s">
        <v>11881</v>
      </c>
      <c r="F333">
        <v>20</v>
      </c>
      <c r="G333" t="s">
        <v>12332</v>
      </c>
      <c r="H333">
        <v>22</v>
      </c>
      <c r="I333" t="s">
        <v>17962</v>
      </c>
      <c r="J333">
        <v>50</v>
      </c>
      <c r="K333" t="s">
        <v>18406</v>
      </c>
      <c r="L333">
        <v>12</v>
      </c>
      <c r="M333">
        <v>0</v>
      </c>
      <c r="N333" t="str">
        <f t="shared" si="10"/>
        <v>RAM_1_interest_site_peg_A_303_g&gt;t</v>
      </c>
      <c r="O333" t="str" cm="1">
        <f t="array" ref="O333:Y333">_xlfn.TEXTSPLIT(B333,"_")</f>
        <v>RAM</v>
      </c>
      <c r="P333" t="str">
        <v>1</v>
      </c>
      <c r="Q333" t="str">
        <v>interest</v>
      </c>
      <c r="R333" t="str">
        <v>site</v>
      </c>
      <c r="S333" t="str">
        <v>peg</v>
      </c>
      <c r="T333" t="str">
        <v>A</v>
      </c>
      <c r="U333" t="str">
        <v>303</v>
      </c>
      <c r="V333" t="str">
        <v>g&gt;t</v>
      </c>
      <c r="W333" t="str">
        <v>6</v>
      </c>
      <c r="X333" t="str">
        <v>12</v>
      </c>
      <c r="Y333" t="str">
        <v>4</v>
      </c>
      <c r="AA333">
        <f t="shared" si="11"/>
        <v>50</v>
      </c>
    </row>
    <row r="334" spans="1:27" x14ac:dyDescent="0.2">
      <c r="A334" s="1">
        <v>332</v>
      </c>
      <c r="B334" t="s">
        <v>345</v>
      </c>
      <c r="C334" t="s">
        <v>6252</v>
      </c>
      <c r="D334">
        <v>229</v>
      </c>
      <c r="E334" t="s">
        <v>11881</v>
      </c>
      <c r="F334">
        <v>20</v>
      </c>
      <c r="G334" t="s">
        <v>12333</v>
      </c>
      <c r="H334">
        <v>26</v>
      </c>
      <c r="I334" t="s">
        <v>17962</v>
      </c>
      <c r="J334">
        <v>50</v>
      </c>
      <c r="K334" t="s">
        <v>18407</v>
      </c>
      <c r="L334">
        <v>12</v>
      </c>
      <c r="M334">
        <v>0</v>
      </c>
      <c r="N334" t="str">
        <f t="shared" si="10"/>
        <v>RAM_1_interest_site_peg_A_303_g&gt;t</v>
      </c>
      <c r="O334" t="str" cm="1">
        <f t="array" ref="O334:Y334">_xlfn.TEXTSPLIT(B334,"_")</f>
        <v>RAM</v>
      </c>
      <c r="P334" t="str">
        <v>1</v>
      </c>
      <c r="Q334" t="str">
        <v>interest</v>
      </c>
      <c r="R334" t="str">
        <v>site</v>
      </c>
      <c r="S334" t="str">
        <v>peg</v>
      </c>
      <c r="T334" t="str">
        <v>A</v>
      </c>
      <c r="U334" t="str">
        <v>303</v>
      </c>
      <c r="V334" t="str">
        <v>g&gt;t</v>
      </c>
      <c r="W334" t="str">
        <v>6</v>
      </c>
      <c r="X334" t="str">
        <v>12</v>
      </c>
      <c r="Y334" t="str">
        <v>8</v>
      </c>
      <c r="AA334">
        <f t="shared" si="11"/>
        <v>50</v>
      </c>
    </row>
    <row r="335" spans="1:27" x14ac:dyDescent="0.2">
      <c r="A335" s="1">
        <v>333</v>
      </c>
      <c r="B335" t="s">
        <v>346</v>
      </c>
      <c r="C335" t="s">
        <v>6253</v>
      </c>
      <c r="D335">
        <v>233</v>
      </c>
      <c r="E335" t="s">
        <v>11881</v>
      </c>
      <c r="F335">
        <v>20</v>
      </c>
      <c r="G335" t="s">
        <v>12334</v>
      </c>
      <c r="H335">
        <v>30</v>
      </c>
      <c r="I335" t="s">
        <v>17962</v>
      </c>
      <c r="J335">
        <v>50</v>
      </c>
      <c r="K335" t="s">
        <v>18408</v>
      </c>
      <c r="L335">
        <v>12</v>
      </c>
      <c r="M335">
        <v>0</v>
      </c>
      <c r="N335" t="str">
        <f t="shared" si="10"/>
        <v>RAM_1_interest_site_peg_A_303_g&gt;t</v>
      </c>
      <c r="O335" t="str" cm="1">
        <f t="array" ref="O335:Y335">_xlfn.TEXTSPLIT(B335,"_")</f>
        <v>RAM</v>
      </c>
      <c r="P335" t="str">
        <v>1</v>
      </c>
      <c r="Q335" t="str">
        <v>interest</v>
      </c>
      <c r="R335" t="str">
        <v>site</v>
      </c>
      <c r="S335" t="str">
        <v>peg</v>
      </c>
      <c r="T335" t="str">
        <v>A</v>
      </c>
      <c r="U335" t="str">
        <v>303</v>
      </c>
      <c r="V335" t="str">
        <v>g&gt;t</v>
      </c>
      <c r="W335" t="str">
        <v>6</v>
      </c>
      <c r="X335" t="str">
        <v>12</v>
      </c>
      <c r="Y335" t="str">
        <v>12</v>
      </c>
      <c r="AA335">
        <f t="shared" si="11"/>
        <v>50</v>
      </c>
    </row>
    <row r="336" spans="1:27" x14ac:dyDescent="0.2">
      <c r="A336" s="1">
        <v>334</v>
      </c>
      <c r="B336" t="s">
        <v>347</v>
      </c>
      <c r="C336" t="s">
        <v>6254</v>
      </c>
      <c r="D336">
        <v>237</v>
      </c>
      <c r="E336" t="s">
        <v>11881</v>
      </c>
      <c r="F336">
        <v>20</v>
      </c>
      <c r="G336" t="s">
        <v>12335</v>
      </c>
      <c r="H336">
        <v>34</v>
      </c>
      <c r="I336" t="s">
        <v>17962</v>
      </c>
      <c r="J336">
        <v>50</v>
      </c>
      <c r="K336" t="s">
        <v>18409</v>
      </c>
      <c r="L336">
        <v>12</v>
      </c>
      <c r="M336">
        <v>0</v>
      </c>
      <c r="N336" t="str">
        <f t="shared" si="10"/>
        <v>RAM_1_interest_site_peg_A_303_g&gt;t</v>
      </c>
      <c r="O336" t="str" cm="1">
        <f t="array" ref="O336:Y336">_xlfn.TEXTSPLIT(B336,"_")</f>
        <v>RAM</v>
      </c>
      <c r="P336" t="str">
        <v>1</v>
      </c>
      <c r="Q336" t="str">
        <v>interest</v>
      </c>
      <c r="R336" t="str">
        <v>site</v>
      </c>
      <c r="S336" t="str">
        <v>peg</v>
      </c>
      <c r="T336" t="str">
        <v>A</v>
      </c>
      <c r="U336" t="str">
        <v>303</v>
      </c>
      <c r="V336" t="str">
        <v>g&gt;t</v>
      </c>
      <c r="W336" t="str">
        <v>6</v>
      </c>
      <c r="X336" t="str">
        <v>12</v>
      </c>
      <c r="Y336" t="str">
        <v>16</v>
      </c>
      <c r="AA336">
        <f t="shared" si="11"/>
        <v>50</v>
      </c>
    </row>
    <row r="337" spans="1:27" x14ac:dyDescent="0.2">
      <c r="A337" s="1">
        <v>335</v>
      </c>
      <c r="B337" t="s">
        <v>348</v>
      </c>
      <c r="C337" t="s">
        <v>6255</v>
      </c>
      <c r="D337">
        <v>224</v>
      </c>
      <c r="E337" t="s">
        <v>11881</v>
      </c>
      <c r="F337">
        <v>20</v>
      </c>
      <c r="G337" t="s">
        <v>12336</v>
      </c>
      <c r="H337">
        <v>21</v>
      </c>
      <c r="I337" t="s">
        <v>17962</v>
      </c>
      <c r="J337">
        <v>50</v>
      </c>
      <c r="K337" t="s">
        <v>18410</v>
      </c>
      <c r="L337">
        <v>12</v>
      </c>
      <c r="M337">
        <v>0</v>
      </c>
      <c r="N337" t="str">
        <f t="shared" si="10"/>
        <v>RAM_1_interest_site_peg_A_303_g&gt;t</v>
      </c>
      <c r="O337" t="str" cm="1">
        <f t="array" ref="O337:Y337">_xlfn.TEXTSPLIT(B337,"_")</f>
        <v>RAM</v>
      </c>
      <c r="P337" t="str">
        <v>1</v>
      </c>
      <c r="Q337" t="str">
        <v>interest</v>
      </c>
      <c r="R337" t="str">
        <v>site</v>
      </c>
      <c r="S337" t="str">
        <v>peg</v>
      </c>
      <c r="T337" t="str">
        <v>A</v>
      </c>
      <c r="U337" t="str">
        <v>303</v>
      </c>
      <c r="V337" t="str">
        <v>g&gt;t</v>
      </c>
      <c r="W337" t="str">
        <v>6</v>
      </c>
      <c r="X337" t="str">
        <v>15</v>
      </c>
      <c r="Y337" t="str">
        <v>0</v>
      </c>
      <c r="AA337">
        <f t="shared" si="11"/>
        <v>50</v>
      </c>
    </row>
    <row r="338" spans="1:27" x14ac:dyDescent="0.2">
      <c r="A338" s="1">
        <v>336</v>
      </c>
      <c r="B338" t="s">
        <v>349</v>
      </c>
      <c r="C338" t="s">
        <v>6256</v>
      </c>
      <c r="D338">
        <v>228</v>
      </c>
      <c r="E338" t="s">
        <v>11881</v>
      </c>
      <c r="F338">
        <v>20</v>
      </c>
      <c r="G338" t="s">
        <v>12337</v>
      </c>
      <c r="H338">
        <v>25</v>
      </c>
      <c r="I338" t="s">
        <v>17962</v>
      </c>
      <c r="J338">
        <v>50</v>
      </c>
      <c r="K338" t="s">
        <v>18411</v>
      </c>
      <c r="L338">
        <v>12</v>
      </c>
      <c r="M338">
        <v>0</v>
      </c>
      <c r="N338" t="str">
        <f t="shared" si="10"/>
        <v>RAM_1_interest_site_peg_A_303_g&gt;t</v>
      </c>
      <c r="O338" t="str" cm="1">
        <f t="array" ref="O338:Y338">_xlfn.TEXTSPLIT(B338,"_")</f>
        <v>RAM</v>
      </c>
      <c r="P338" t="str">
        <v>1</v>
      </c>
      <c r="Q338" t="str">
        <v>interest</v>
      </c>
      <c r="R338" t="str">
        <v>site</v>
      </c>
      <c r="S338" t="str">
        <v>peg</v>
      </c>
      <c r="T338" t="str">
        <v>A</v>
      </c>
      <c r="U338" t="str">
        <v>303</v>
      </c>
      <c r="V338" t="str">
        <v>g&gt;t</v>
      </c>
      <c r="W338" t="str">
        <v>6</v>
      </c>
      <c r="X338" t="str">
        <v>15</v>
      </c>
      <c r="Y338" t="str">
        <v>4</v>
      </c>
      <c r="AA338">
        <f t="shared" si="11"/>
        <v>50</v>
      </c>
    </row>
    <row r="339" spans="1:27" x14ac:dyDescent="0.2">
      <c r="A339" s="1">
        <v>337</v>
      </c>
      <c r="B339" t="s">
        <v>350</v>
      </c>
      <c r="C339" t="s">
        <v>6257</v>
      </c>
      <c r="D339">
        <v>232</v>
      </c>
      <c r="E339" t="s">
        <v>11881</v>
      </c>
      <c r="F339">
        <v>20</v>
      </c>
      <c r="G339" t="s">
        <v>12338</v>
      </c>
      <c r="H339">
        <v>29</v>
      </c>
      <c r="I339" t="s">
        <v>17962</v>
      </c>
      <c r="J339">
        <v>50</v>
      </c>
      <c r="K339" t="s">
        <v>18412</v>
      </c>
      <c r="L339">
        <v>12</v>
      </c>
      <c r="M339">
        <v>0</v>
      </c>
      <c r="N339" t="str">
        <f t="shared" si="10"/>
        <v>RAM_1_interest_site_peg_A_303_g&gt;t</v>
      </c>
      <c r="O339" t="str" cm="1">
        <f t="array" ref="O339:Y339">_xlfn.TEXTSPLIT(B339,"_")</f>
        <v>RAM</v>
      </c>
      <c r="P339" t="str">
        <v>1</v>
      </c>
      <c r="Q339" t="str">
        <v>interest</v>
      </c>
      <c r="R339" t="str">
        <v>site</v>
      </c>
      <c r="S339" t="str">
        <v>peg</v>
      </c>
      <c r="T339" t="str">
        <v>A</v>
      </c>
      <c r="U339" t="str">
        <v>303</v>
      </c>
      <c r="V339" t="str">
        <v>g&gt;t</v>
      </c>
      <c r="W339" t="str">
        <v>6</v>
      </c>
      <c r="X339" t="str">
        <v>15</v>
      </c>
      <c r="Y339" t="str">
        <v>8</v>
      </c>
      <c r="AA339">
        <f t="shared" si="11"/>
        <v>50</v>
      </c>
    </row>
    <row r="340" spans="1:27" x14ac:dyDescent="0.2">
      <c r="A340" s="1">
        <v>338</v>
      </c>
      <c r="B340" t="s">
        <v>351</v>
      </c>
      <c r="C340" t="s">
        <v>6258</v>
      </c>
      <c r="D340">
        <v>236</v>
      </c>
      <c r="E340" t="s">
        <v>11881</v>
      </c>
      <c r="F340">
        <v>20</v>
      </c>
      <c r="G340" t="s">
        <v>12339</v>
      </c>
      <c r="H340">
        <v>33</v>
      </c>
      <c r="I340" t="s">
        <v>17962</v>
      </c>
      <c r="J340">
        <v>50</v>
      </c>
      <c r="K340" t="s">
        <v>18413</v>
      </c>
      <c r="L340">
        <v>12</v>
      </c>
      <c r="M340">
        <v>0</v>
      </c>
      <c r="N340" t="str">
        <f t="shared" si="10"/>
        <v>RAM_1_interest_site_peg_A_303_g&gt;t</v>
      </c>
      <c r="O340" t="str" cm="1">
        <f t="array" ref="O340:Y340">_xlfn.TEXTSPLIT(B340,"_")</f>
        <v>RAM</v>
      </c>
      <c r="P340" t="str">
        <v>1</v>
      </c>
      <c r="Q340" t="str">
        <v>interest</v>
      </c>
      <c r="R340" t="str">
        <v>site</v>
      </c>
      <c r="S340" t="str">
        <v>peg</v>
      </c>
      <c r="T340" t="str">
        <v>A</v>
      </c>
      <c r="U340" t="str">
        <v>303</v>
      </c>
      <c r="V340" t="str">
        <v>g&gt;t</v>
      </c>
      <c r="W340" t="str">
        <v>6</v>
      </c>
      <c r="X340" t="str">
        <v>15</v>
      </c>
      <c r="Y340" t="str">
        <v>12</v>
      </c>
      <c r="AA340">
        <f t="shared" si="11"/>
        <v>50</v>
      </c>
    </row>
    <row r="341" spans="1:27" x14ac:dyDescent="0.2">
      <c r="A341" s="1">
        <v>339</v>
      </c>
      <c r="B341" t="s">
        <v>352</v>
      </c>
      <c r="C341" t="s">
        <v>6259</v>
      </c>
      <c r="D341">
        <v>240</v>
      </c>
      <c r="E341" t="s">
        <v>11881</v>
      </c>
      <c r="F341">
        <v>20</v>
      </c>
      <c r="G341" t="s">
        <v>12340</v>
      </c>
      <c r="H341">
        <v>37</v>
      </c>
      <c r="I341" t="s">
        <v>17962</v>
      </c>
      <c r="J341">
        <v>50</v>
      </c>
      <c r="K341" t="s">
        <v>18414</v>
      </c>
      <c r="L341">
        <v>12</v>
      </c>
      <c r="M341">
        <v>0</v>
      </c>
      <c r="N341" t="str">
        <f t="shared" si="10"/>
        <v>RAM_1_interest_site_peg_A_303_g&gt;t</v>
      </c>
      <c r="O341" t="str" cm="1">
        <f t="array" ref="O341:Y341">_xlfn.TEXTSPLIT(B341,"_")</f>
        <v>RAM</v>
      </c>
      <c r="P341" t="str">
        <v>1</v>
      </c>
      <c r="Q341" t="str">
        <v>interest</v>
      </c>
      <c r="R341" t="str">
        <v>site</v>
      </c>
      <c r="S341" t="str">
        <v>peg</v>
      </c>
      <c r="T341" t="str">
        <v>A</v>
      </c>
      <c r="U341" t="str">
        <v>303</v>
      </c>
      <c r="V341" t="str">
        <v>g&gt;t</v>
      </c>
      <c r="W341" t="str">
        <v>6</v>
      </c>
      <c r="X341" t="str">
        <v>15</v>
      </c>
      <c r="Y341" t="str">
        <v>16</v>
      </c>
      <c r="AA341">
        <f t="shared" si="11"/>
        <v>50</v>
      </c>
    </row>
    <row r="342" spans="1:27" x14ac:dyDescent="0.2">
      <c r="A342" s="1">
        <v>340</v>
      </c>
      <c r="B342" t="s">
        <v>353</v>
      </c>
      <c r="C342" t="s">
        <v>6260</v>
      </c>
      <c r="D342">
        <v>215</v>
      </c>
      <c r="E342" t="s">
        <v>11881</v>
      </c>
      <c r="F342">
        <v>20</v>
      </c>
      <c r="G342" t="s">
        <v>12341</v>
      </c>
      <c r="H342">
        <v>12</v>
      </c>
      <c r="I342" t="s">
        <v>17962</v>
      </c>
      <c r="J342">
        <v>50</v>
      </c>
      <c r="K342" t="s">
        <v>18415</v>
      </c>
      <c r="L342">
        <v>12</v>
      </c>
      <c r="M342">
        <v>0</v>
      </c>
      <c r="N342" t="str">
        <f t="shared" si="10"/>
        <v>RAM_1_interest_site_peg_A_303_g&gt;c</v>
      </c>
      <c r="O342" t="str" cm="1">
        <f t="array" ref="O342:Y342">_xlfn.TEXTSPLIT(B342,"_")</f>
        <v>RAM</v>
      </c>
      <c r="P342" t="str">
        <v>1</v>
      </c>
      <c r="Q342" t="str">
        <v>interest</v>
      </c>
      <c r="R342" t="str">
        <v>site</v>
      </c>
      <c r="S342" t="str">
        <v>peg</v>
      </c>
      <c r="T342" t="str">
        <v>A</v>
      </c>
      <c r="U342" t="str">
        <v>303</v>
      </c>
      <c r="V342" t="str">
        <v>g&gt;c</v>
      </c>
      <c r="W342" t="str">
        <v>6</v>
      </c>
      <c r="X342" t="str">
        <v>6</v>
      </c>
      <c r="Y342" t="str">
        <v>0</v>
      </c>
      <c r="AA342">
        <f t="shared" si="11"/>
        <v>50</v>
      </c>
    </row>
    <row r="343" spans="1:27" x14ac:dyDescent="0.2">
      <c r="A343" s="1">
        <v>341</v>
      </c>
      <c r="B343" t="s">
        <v>354</v>
      </c>
      <c r="C343" t="s">
        <v>6261</v>
      </c>
      <c r="D343">
        <v>219</v>
      </c>
      <c r="E343" t="s">
        <v>11881</v>
      </c>
      <c r="F343">
        <v>20</v>
      </c>
      <c r="G343" t="s">
        <v>12342</v>
      </c>
      <c r="H343">
        <v>16</v>
      </c>
      <c r="I343" t="s">
        <v>17962</v>
      </c>
      <c r="J343">
        <v>50</v>
      </c>
      <c r="K343" t="s">
        <v>18416</v>
      </c>
      <c r="L343">
        <v>12</v>
      </c>
      <c r="M343">
        <v>0</v>
      </c>
      <c r="N343" t="str">
        <f t="shared" si="10"/>
        <v>RAM_1_interest_site_peg_A_303_g&gt;c</v>
      </c>
      <c r="O343" t="str" cm="1">
        <f t="array" ref="O343:Y343">_xlfn.TEXTSPLIT(B343,"_")</f>
        <v>RAM</v>
      </c>
      <c r="P343" t="str">
        <v>1</v>
      </c>
      <c r="Q343" t="str">
        <v>interest</v>
      </c>
      <c r="R343" t="str">
        <v>site</v>
      </c>
      <c r="S343" t="str">
        <v>peg</v>
      </c>
      <c r="T343" t="str">
        <v>A</v>
      </c>
      <c r="U343" t="str">
        <v>303</v>
      </c>
      <c r="V343" t="str">
        <v>g&gt;c</v>
      </c>
      <c r="W343" t="str">
        <v>6</v>
      </c>
      <c r="X343" t="str">
        <v>6</v>
      </c>
      <c r="Y343" t="str">
        <v>4</v>
      </c>
      <c r="AA343">
        <f t="shared" si="11"/>
        <v>50</v>
      </c>
    </row>
    <row r="344" spans="1:27" x14ac:dyDescent="0.2">
      <c r="A344" s="1">
        <v>342</v>
      </c>
      <c r="B344" t="s">
        <v>355</v>
      </c>
      <c r="C344" t="s">
        <v>6262</v>
      </c>
      <c r="D344">
        <v>223</v>
      </c>
      <c r="E344" t="s">
        <v>11881</v>
      </c>
      <c r="F344">
        <v>20</v>
      </c>
      <c r="G344" t="s">
        <v>12343</v>
      </c>
      <c r="H344">
        <v>20</v>
      </c>
      <c r="I344" t="s">
        <v>17962</v>
      </c>
      <c r="J344">
        <v>50</v>
      </c>
      <c r="K344" t="s">
        <v>18417</v>
      </c>
      <c r="L344">
        <v>12</v>
      </c>
      <c r="M344">
        <v>0</v>
      </c>
      <c r="N344" t="str">
        <f t="shared" si="10"/>
        <v>RAM_1_interest_site_peg_A_303_g&gt;c</v>
      </c>
      <c r="O344" t="str" cm="1">
        <f t="array" ref="O344:Y344">_xlfn.TEXTSPLIT(B344,"_")</f>
        <v>RAM</v>
      </c>
      <c r="P344" t="str">
        <v>1</v>
      </c>
      <c r="Q344" t="str">
        <v>interest</v>
      </c>
      <c r="R344" t="str">
        <v>site</v>
      </c>
      <c r="S344" t="str">
        <v>peg</v>
      </c>
      <c r="T344" t="str">
        <v>A</v>
      </c>
      <c r="U344" t="str">
        <v>303</v>
      </c>
      <c r="V344" t="str">
        <v>g&gt;c</v>
      </c>
      <c r="W344" t="str">
        <v>6</v>
      </c>
      <c r="X344" t="str">
        <v>6</v>
      </c>
      <c r="Y344" t="str">
        <v>8</v>
      </c>
      <c r="AA344">
        <f t="shared" si="11"/>
        <v>50</v>
      </c>
    </row>
    <row r="345" spans="1:27" x14ac:dyDescent="0.2">
      <c r="A345" s="1">
        <v>343</v>
      </c>
      <c r="B345" t="s">
        <v>356</v>
      </c>
      <c r="C345" t="s">
        <v>6263</v>
      </c>
      <c r="D345">
        <v>227</v>
      </c>
      <c r="E345" t="s">
        <v>11881</v>
      </c>
      <c r="F345">
        <v>20</v>
      </c>
      <c r="G345" t="s">
        <v>12344</v>
      </c>
      <c r="H345">
        <v>24</v>
      </c>
      <c r="I345" t="s">
        <v>17962</v>
      </c>
      <c r="J345">
        <v>50</v>
      </c>
      <c r="K345" t="s">
        <v>18418</v>
      </c>
      <c r="L345">
        <v>12</v>
      </c>
      <c r="M345">
        <v>0</v>
      </c>
      <c r="N345" t="str">
        <f t="shared" si="10"/>
        <v>RAM_1_interest_site_peg_A_303_g&gt;c</v>
      </c>
      <c r="O345" t="str" cm="1">
        <f t="array" ref="O345:Y345">_xlfn.TEXTSPLIT(B345,"_")</f>
        <v>RAM</v>
      </c>
      <c r="P345" t="str">
        <v>1</v>
      </c>
      <c r="Q345" t="str">
        <v>interest</v>
      </c>
      <c r="R345" t="str">
        <v>site</v>
      </c>
      <c r="S345" t="str">
        <v>peg</v>
      </c>
      <c r="T345" t="str">
        <v>A</v>
      </c>
      <c r="U345" t="str">
        <v>303</v>
      </c>
      <c r="V345" t="str">
        <v>g&gt;c</v>
      </c>
      <c r="W345" t="str">
        <v>6</v>
      </c>
      <c r="X345" t="str">
        <v>6</v>
      </c>
      <c r="Y345" t="str">
        <v>12</v>
      </c>
      <c r="AA345">
        <f t="shared" si="11"/>
        <v>50</v>
      </c>
    </row>
    <row r="346" spans="1:27" x14ac:dyDescent="0.2">
      <c r="A346" s="1">
        <v>344</v>
      </c>
      <c r="B346" t="s">
        <v>357</v>
      </c>
      <c r="C346" t="s">
        <v>6264</v>
      </c>
      <c r="D346">
        <v>231</v>
      </c>
      <c r="E346" t="s">
        <v>11881</v>
      </c>
      <c r="F346">
        <v>20</v>
      </c>
      <c r="G346" t="s">
        <v>12345</v>
      </c>
      <c r="H346">
        <v>28</v>
      </c>
      <c r="I346" t="s">
        <v>17962</v>
      </c>
      <c r="J346">
        <v>50</v>
      </c>
      <c r="K346" t="s">
        <v>18419</v>
      </c>
      <c r="L346">
        <v>12</v>
      </c>
      <c r="M346">
        <v>0</v>
      </c>
      <c r="N346" t="str">
        <f t="shared" si="10"/>
        <v>RAM_1_interest_site_peg_A_303_g&gt;c</v>
      </c>
      <c r="O346" t="str" cm="1">
        <f t="array" ref="O346:Y346">_xlfn.TEXTSPLIT(B346,"_")</f>
        <v>RAM</v>
      </c>
      <c r="P346" t="str">
        <v>1</v>
      </c>
      <c r="Q346" t="str">
        <v>interest</v>
      </c>
      <c r="R346" t="str">
        <v>site</v>
      </c>
      <c r="S346" t="str">
        <v>peg</v>
      </c>
      <c r="T346" t="str">
        <v>A</v>
      </c>
      <c r="U346" t="str">
        <v>303</v>
      </c>
      <c r="V346" t="str">
        <v>g&gt;c</v>
      </c>
      <c r="W346" t="str">
        <v>6</v>
      </c>
      <c r="X346" t="str">
        <v>6</v>
      </c>
      <c r="Y346" t="str">
        <v>16</v>
      </c>
      <c r="AA346">
        <f t="shared" si="11"/>
        <v>50</v>
      </c>
    </row>
    <row r="347" spans="1:27" x14ac:dyDescent="0.2">
      <c r="A347" s="1">
        <v>345</v>
      </c>
      <c r="B347" t="s">
        <v>358</v>
      </c>
      <c r="C347" t="s">
        <v>6265</v>
      </c>
      <c r="D347">
        <v>218</v>
      </c>
      <c r="E347" t="s">
        <v>11881</v>
      </c>
      <c r="F347">
        <v>20</v>
      </c>
      <c r="G347" t="s">
        <v>12346</v>
      </c>
      <c r="H347">
        <v>15</v>
      </c>
      <c r="I347" t="s">
        <v>17962</v>
      </c>
      <c r="J347">
        <v>50</v>
      </c>
      <c r="K347" t="s">
        <v>18420</v>
      </c>
      <c r="L347">
        <v>12</v>
      </c>
      <c r="M347">
        <v>0</v>
      </c>
      <c r="N347" t="str">
        <f t="shared" si="10"/>
        <v>RAM_1_interest_site_peg_A_303_g&gt;c</v>
      </c>
      <c r="O347" t="str" cm="1">
        <f t="array" ref="O347:Y347">_xlfn.TEXTSPLIT(B347,"_")</f>
        <v>RAM</v>
      </c>
      <c r="P347" t="str">
        <v>1</v>
      </c>
      <c r="Q347" t="str">
        <v>interest</v>
      </c>
      <c r="R347" t="str">
        <v>site</v>
      </c>
      <c r="S347" t="str">
        <v>peg</v>
      </c>
      <c r="T347" t="str">
        <v>A</v>
      </c>
      <c r="U347" t="str">
        <v>303</v>
      </c>
      <c r="V347" t="str">
        <v>g&gt;c</v>
      </c>
      <c r="W347" t="str">
        <v>6</v>
      </c>
      <c r="X347" t="str">
        <v>9</v>
      </c>
      <c r="Y347" t="str">
        <v>0</v>
      </c>
      <c r="AA347">
        <f t="shared" si="11"/>
        <v>50</v>
      </c>
    </row>
    <row r="348" spans="1:27" x14ac:dyDescent="0.2">
      <c r="A348" s="1">
        <v>346</v>
      </c>
      <c r="B348" t="s">
        <v>359</v>
      </c>
      <c r="C348" t="s">
        <v>6266</v>
      </c>
      <c r="D348">
        <v>222</v>
      </c>
      <c r="E348" t="s">
        <v>11881</v>
      </c>
      <c r="F348">
        <v>20</v>
      </c>
      <c r="G348" t="s">
        <v>12347</v>
      </c>
      <c r="H348">
        <v>19</v>
      </c>
      <c r="I348" t="s">
        <v>17962</v>
      </c>
      <c r="J348">
        <v>50</v>
      </c>
      <c r="K348" t="s">
        <v>18421</v>
      </c>
      <c r="L348">
        <v>12</v>
      </c>
      <c r="M348">
        <v>0</v>
      </c>
      <c r="N348" t="str">
        <f t="shared" si="10"/>
        <v>RAM_1_interest_site_peg_A_303_g&gt;c</v>
      </c>
      <c r="O348" t="str" cm="1">
        <f t="array" ref="O348:Y348">_xlfn.TEXTSPLIT(B348,"_")</f>
        <v>RAM</v>
      </c>
      <c r="P348" t="str">
        <v>1</v>
      </c>
      <c r="Q348" t="str">
        <v>interest</v>
      </c>
      <c r="R348" t="str">
        <v>site</v>
      </c>
      <c r="S348" t="str">
        <v>peg</v>
      </c>
      <c r="T348" t="str">
        <v>A</v>
      </c>
      <c r="U348" t="str">
        <v>303</v>
      </c>
      <c r="V348" t="str">
        <v>g&gt;c</v>
      </c>
      <c r="W348" t="str">
        <v>6</v>
      </c>
      <c r="X348" t="str">
        <v>9</v>
      </c>
      <c r="Y348" t="str">
        <v>4</v>
      </c>
      <c r="AA348">
        <f t="shared" si="11"/>
        <v>50</v>
      </c>
    </row>
    <row r="349" spans="1:27" x14ac:dyDescent="0.2">
      <c r="A349" s="1">
        <v>347</v>
      </c>
      <c r="B349" t="s">
        <v>360</v>
      </c>
      <c r="C349" t="s">
        <v>6267</v>
      </c>
      <c r="D349">
        <v>226</v>
      </c>
      <c r="E349" t="s">
        <v>11881</v>
      </c>
      <c r="F349">
        <v>20</v>
      </c>
      <c r="G349" t="s">
        <v>12348</v>
      </c>
      <c r="H349">
        <v>23</v>
      </c>
      <c r="I349" t="s">
        <v>17962</v>
      </c>
      <c r="J349">
        <v>50</v>
      </c>
      <c r="K349" t="s">
        <v>18422</v>
      </c>
      <c r="L349">
        <v>12</v>
      </c>
      <c r="M349">
        <v>0</v>
      </c>
      <c r="N349" t="str">
        <f t="shared" si="10"/>
        <v>RAM_1_interest_site_peg_A_303_g&gt;c</v>
      </c>
      <c r="O349" t="str" cm="1">
        <f t="array" ref="O349:Y349">_xlfn.TEXTSPLIT(B349,"_")</f>
        <v>RAM</v>
      </c>
      <c r="P349" t="str">
        <v>1</v>
      </c>
      <c r="Q349" t="str">
        <v>interest</v>
      </c>
      <c r="R349" t="str">
        <v>site</v>
      </c>
      <c r="S349" t="str">
        <v>peg</v>
      </c>
      <c r="T349" t="str">
        <v>A</v>
      </c>
      <c r="U349" t="str">
        <v>303</v>
      </c>
      <c r="V349" t="str">
        <v>g&gt;c</v>
      </c>
      <c r="W349" t="str">
        <v>6</v>
      </c>
      <c r="X349" t="str">
        <v>9</v>
      </c>
      <c r="Y349" t="str">
        <v>8</v>
      </c>
      <c r="AA349">
        <f t="shared" si="11"/>
        <v>50</v>
      </c>
    </row>
    <row r="350" spans="1:27" x14ac:dyDescent="0.2">
      <c r="A350" s="1">
        <v>348</v>
      </c>
      <c r="B350" t="s">
        <v>361</v>
      </c>
      <c r="C350" t="s">
        <v>6268</v>
      </c>
      <c r="D350">
        <v>230</v>
      </c>
      <c r="E350" t="s">
        <v>11881</v>
      </c>
      <c r="F350">
        <v>20</v>
      </c>
      <c r="G350" t="s">
        <v>12349</v>
      </c>
      <c r="H350">
        <v>27</v>
      </c>
      <c r="I350" t="s">
        <v>17962</v>
      </c>
      <c r="J350">
        <v>50</v>
      </c>
      <c r="K350" t="s">
        <v>18423</v>
      </c>
      <c r="L350">
        <v>12</v>
      </c>
      <c r="M350">
        <v>0</v>
      </c>
      <c r="N350" t="str">
        <f t="shared" si="10"/>
        <v>RAM_1_interest_site_peg_A_303_g&gt;c</v>
      </c>
      <c r="O350" t="str" cm="1">
        <f t="array" ref="O350:Y350">_xlfn.TEXTSPLIT(B350,"_")</f>
        <v>RAM</v>
      </c>
      <c r="P350" t="str">
        <v>1</v>
      </c>
      <c r="Q350" t="str">
        <v>interest</v>
      </c>
      <c r="R350" t="str">
        <v>site</v>
      </c>
      <c r="S350" t="str">
        <v>peg</v>
      </c>
      <c r="T350" t="str">
        <v>A</v>
      </c>
      <c r="U350" t="str">
        <v>303</v>
      </c>
      <c r="V350" t="str">
        <v>g&gt;c</v>
      </c>
      <c r="W350" t="str">
        <v>6</v>
      </c>
      <c r="X350" t="str">
        <v>9</v>
      </c>
      <c r="Y350" t="str">
        <v>12</v>
      </c>
      <c r="AA350">
        <f t="shared" si="11"/>
        <v>50</v>
      </c>
    </row>
    <row r="351" spans="1:27" x14ac:dyDescent="0.2">
      <c r="A351" s="1">
        <v>349</v>
      </c>
      <c r="B351" t="s">
        <v>362</v>
      </c>
      <c r="C351" t="s">
        <v>6269</v>
      </c>
      <c r="D351">
        <v>234</v>
      </c>
      <c r="E351" t="s">
        <v>11881</v>
      </c>
      <c r="F351">
        <v>20</v>
      </c>
      <c r="G351" t="s">
        <v>12350</v>
      </c>
      <c r="H351">
        <v>31</v>
      </c>
      <c r="I351" t="s">
        <v>17962</v>
      </c>
      <c r="J351">
        <v>50</v>
      </c>
      <c r="K351" t="s">
        <v>18424</v>
      </c>
      <c r="L351">
        <v>12</v>
      </c>
      <c r="M351">
        <v>0</v>
      </c>
      <c r="N351" t="str">
        <f t="shared" si="10"/>
        <v>RAM_1_interest_site_peg_A_303_g&gt;c</v>
      </c>
      <c r="O351" t="str" cm="1">
        <f t="array" ref="O351:Y351">_xlfn.TEXTSPLIT(B351,"_")</f>
        <v>RAM</v>
      </c>
      <c r="P351" t="str">
        <v>1</v>
      </c>
      <c r="Q351" t="str">
        <v>interest</v>
      </c>
      <c r="R351" t="str">
        <v>site</v>
      </c>
      <c r="S351" t="str">
        <v>peg</v>
      </c>
      <c r="T351" t="str">
        <v>A</v>
      </c>
      <c r="U351" t="str">
        <v>303</v>
      </c>
      <c r="V351" t="str">
        <v>g&gt;c</v>
      </c>
      <c r="W351" t="str">
        <v>6</v>
      </c>
      <c r="X351" t="str">
        <v>9</v>
      </c>
      <c r="Y351" t="str">
        <v>16</v>
      </c>
      <c r="AA351">
        <f t="shared" si="11"/>
        <v>50</v>
      </c>
    </row>
    <row r="352" spans="1:27" x14ac:dyDescent="0.2">
      <c r="A352" s="1">
        <v>350</v>
      </c>
      <c r="B352" t="s">
        <v>363</v>
      </c>
      <c r="C352" t="s">
        <v>6270</v>
      </c>
      <c r="D352">
        <v>221</v>
      </c>
      <c r="E352" t="s">
        <v>11881</v>
      </c>
      <c r="F352">
        <v>20</v>
      </c>
      <c r="G352" t="s">
        <v>12351</v>
      </c>
      <c r="H352">
        <v>18</v>
      </c>
      <c r="I352" t="s">
        <v>17962</v>
      </c>
      <c r="J352">
        <v>50</v>
      </c>
      <c r="K352" t="s">
        <v>18425</v>
      </c>
      <c r="L352">
        <v>12</v>
      </c>
      <c r="M352">
        <v>0</v>
      </c>
      <c r="N352" t="str">
        <f t="shared" si="10"/>
        <v>RAM_1_interest_site_peg_A_303_g&gt;c</v>
      </c>
      <c r="O352" t="str" cm="1">
        <f t="array" ref="O352:Y352">_xlfn.TEXTSPLIT(B352,"_")</f>
        <v>RAM</v>
      </c>
      <c r="P352" t="str">
        <v>1</v>
      </c>
      <c r="Q352" t="str">
        <v>interest</v>
      </c>
      <c r="R352" t="str">
        <v>site</v>
      </c>
      <c r="S352" t="str">
        <v>peg</v>
      </c>
      <c r="T352" t="str">
        <v>A</v>
      </c>
      <c r="U352" t="str">
        <v>303</v>
      </c>
      <c r="V352" t="str">
        <v>g&gt;c</v>
      </c>
      <c r="W352" t="str">
        <v>6</v>
      </c>
      <c r="X352" t="str">
        <v>12</v>
      </c>
      <c r="Y352" t="str">
        <v>0</v>
      </c>
      <c r="AA352">
        <f t="shared" si="11"/>
        <v>50</v>
      </c>
    </row>
    <row r="353" spans="1:27" x14ac:dyDescent="0.2">
      <c r="A353" s="1">
        <v>351</v>
      </c>
      <c r="B353" t="s">
        <v>364</v>
      </c>
      <c r="C353" t="s">
        <v>6271</v>
      </c>
      <c r="D353">
        <v>225</v>
      </c>
      <c r="E353" t="s">
        <v>11881</v>
      </c>
      <c r="F353">
        <v>20</v>
      </c>
      <c r="G353" t="s">
        <v>12352</v>
      </c>
      <c r="H353">
        <v>22</v>
      </c>
      <c r="I353" t="s">
        <v>17962</v>
      </c>
      <c r="J353">
        <v>50</v>
      </c>
      <c r="K353" t="s">
        <v>18426</v>
      </c>
      <c r="L353">
        <v>12</v>
      </c>
      <c r="M353">
        <v>0</v>
      </c>
      <c r="N353" t="str">
        <f t="shared" si="10"/>
        <v>RAM_1_interest_site_peg_A_303_g&gt;c</v>
      </c>
      <c r="O353" t="str" cm="1">
        <f t="array" ref="O353:Y353">_xlfn.TEXTSPLIT(B353,"_")</f>
        <v>RAM</v>
      </c>
      <c r="P353" t="str">
        <v>1</v>
      </c>
      <c r="Q353" t="str">
        <v>interest</v>
      </c>
      <c r="R353" t="str">
        <v>site</v>
      </c>
      <c r="S353" t="str">
        <v>peg</v>
      </c>
      <c r="T353" t="str">
        <v>A</v>
      </c>
      <c r="U353" t="str">
        <v>303</v>
      </c>
      <c r="V353" t="str">
        <v>g&gt;c</v>
      </c>
      <c r="W353" t="str">
        <v>6</v>
      </c>
      <c r="X353" t="str">
        <v>12</v>
      </c>
      <c r="Y353" t="str">
        <v>4</v>
      </c>
      <c r="AA353">
        <f t="shared" si="11"/>
        <v>50</v>
      </c>
    </row>
    <row r="354" spans="1:27" x14ac:dyDescent="0.2">
      <c r="A354" s="1">
        <v>352</v>
      </c>
      <c r="B354" t="s">
        <v>365</v>
      </c>
      <c r="C354" t="s">
        <v>6272</v>
      </c>
      <c r="D354">
        <v>229</v>
      </c>
      <c r="E354" t="s">
        <v>11881</v>
      </c>
      <c r="F354">
        <v>20</v>
      </c>
      <c r="G354" t="s">
        <v>12353</v>
      </c>
      <c r="H354">
        <v>26</v>
      </c>
      <c r="I354" t="s">
        <v>17962</v>
      </c>
      <c r="J354">
        <v>50</v>
      </c>
      <c r="K354" t="s">
        <v>18427</v>
      </c>
      <c r="L354">
        <v>12</v>
      </c>
      <c r="M354">
        <v>0</v>
      </c>
      <c r="N354" t="str">
        <f t="shared" si="10"/>
        <v>RAM_1_interest_site_peg_A_303_g&gt;c</v>
      </c>
      <c r="O354" t="str" cm="1">
        <f t="array" ref="O354:Y354">_xlfn.TEXTSPLIT(B354,"_")</f>
        <v>RAM</v>
      </c>
      <c r="P354" t="str">
        <v>1</v>
      </c>
      <c r="Q354" t="str">
        <v>interest</v>
      </c>
      <c r="R354" t="str">
        <v>site</v>
      </c>
      <c r="S354" t="str">
        <v>peg</v>
      </c>
      <c r="T354" t="str">
        <v>A</v>
      </c>
      <c r="U354" t="str">
        <v>303</v>
      </c>
      <c r="V354" t="str">
        <v>g&gt;c</v>
      </c>
      <c r="W354" t="str">
        <v>6</v>
      </c>
      <c r="X354" t="str">
        <v>12</v>
      </c>
      <c r="Y354" t="str">
        <v>8</v>
      </c>
      <c r="AA354">
        <f t="shared" si="11"/>
        <v>50</v>
      </c>
    </row>
    <row r="355" spans="1:27" x14ac:dyDescent="0.2">
      <c r="A355" s="1">
        <v>353</v>
      </c>
      <c r="B355" t="s">
        <v>366</v>
      </c>
      <c r="C355" t="s">
        <v>6273</v>
      </c>
      <c r="D355">
        <v>233</v>
      </c>
      <c r="E355" t="s">
        <v>11881</v>
      </c>
      <c r="F355">
        <v>20</v>
      </c>
      <c r="G355" t="s">
        <v>12354</v>
      </c>
      <c r="H355">
        <v>30</v>
      </c>
      <c r="I355" t="s">
        <v>17962</v>
      </c>
      <c r="J355">
        <v>50</v>
      </c>
      <c r="K355" t="s">
        <v>18428</v>
      </c>
      <c r="L355">
        <v>12</v>
      </c>
      <c r="M355">
        <v>0</v>
      </c>
      <c r="N355" t="str">
        <f t="shared" si="10"/>
        <v>RAM_1_interest_site_peg_A_303_g&gt;c</v>
      </c>
      <c r="O355" t="str" cm="1">
        <f t="array" ref="O355:Y355">_xlfn.TEXTSPLIT(B355,"_")</f>
        <v>RAM</v>
      </c>
      <c r="P355" t="str">
        <v>1</v>
      </c>
      <c r="Q355" t="str">
        <v>interest</v>
      </c>
      <c r="R355" t="str">
        <v>site</v>
      </c>
      <c r="S355" t="str">
        <v>peg</v>
      </c>
      <c r="T355" t="str">
        <v>A</v>
      </c>
      <c r="U355" t="str">
        <v>303</v>
      </c>
      <c r="V355" t="str">
        <v>g&gt;c</v>
      </c>
      <c r="W355" t="str">
        <v>6</v>
      </c>
      <c r="X355" t="str">
        <v>12</v>
      </c>
      <c r="Y355" t="str">
        <v>12</v>
      </c>
      <c r="AA355">
        <f t="shared" si="11"/>
        <v>50</v>
      </c>
    </row>
    <row r="356" spans="1:27" x14ac:dyDescent="0.2">
      <c r="A356" s="1">
        <v>354</v>
      </c>
      <c r="B356" t="s">
        <v>367</v>
      </c>
      <c r="C356" t="s">
        <v>6274</v>
      </c>
      <c r="D356">
        <v>237</v>
      </c>
      <c r="E356" t="s">
        <v>11881</v>
      </c>
      <c r="F356">
        <v>20</v>
      </c>
      <c r="G356" t="s">
        <v>12355</v>
      </c>
      <c r="H356">
        <v>34</v>
      </c>
      <c r="I356" t="s">
        <v>17962</v>
      </c>
      <c r="J356">
        <v>50</v>
      </c>
      <c r="K356" t="s">
        <v>18429</v>
      </c>
      <c r="L356">
        <v>12</v>
      </c>
      <c r="M356">
        <v>0</v>
      </c>
      <c r="N356" t="str">
        <f t="shared" si="10"/>
        <v>RAM_1_interest_site_peg_A_303_g&gt;c</v>
      </c>
      <c r="O356" t="str" cm="1">
        <f t="array" ref="O356:Y356">_xlfn.TEXTSPLIT(B356,"_")</f>
        <v>RAM</v>
      </c>
      <c r="P356" t="str">
        <v>1</v>
      </c>
      <c r="Q356" t="str">
        <v>interest</v>
      </c>
      <c r="R356" t="str">
        <v>site</v>
      </c>
      <c r="S356" t="str">
        <v>peg</v>
      </c>
      <c r="T356" t="str">
        <v>A</v>
      </c>
      <c r="U356" t="str">
        <v>303</v>
      </c>
      <c r="V356" t="str">
        <v>g&gt;c</v>
      </c>
      <c r="W356" t="str">
        <v>6</v>
      </c>
      <c r="X356" t="str">
        <v>12</v>
      </c>
      <c r="Y356" t="str">
        <v>16</v>
      </c>
      <c r="AA356">
        <f t="shared" si="11"/>
        <v>50</v>
      </c>
    </row>
    <row r="357" spans="1:27" x14ac:dyDescent="0.2">
      <c r="A357" s="1">
        <v>355</v>
      </c>
      <c r="B357" t="s">
        <v>368</v>
      </c>
      <c r="C357" t="s">
        <v>6275</v>
      </c>
      <c r="D357">
        <v>224</v>
      </c>
      <c r="E357" t="s">
        <v>11881</v>
      </c>
      <c r="F357">
        <v>20</v>
      </c>
      <c r="G357" t="s">
        <v>12356</v>
      </c>
      <c r="H357">
        <v>21</v>
      </c>
      <c r="I357" t="s">
        <v>17962</v>
      </c>
      <c r="J357">
        <v>50</v>
      </c>
      <c r="K357" t="s">
        <v>18430</v>
      </c>
      <c r="L357">
        <v>12</v>
      </c>
      <c r="M357">
        <v>0</v>
      </c>
      <c r="N357" t="str">
        <f t="shared" si="10"/>
        <v>RAM_1_interest_site_peg_A_303_g&gt;c</v>
      </c>
      <c r="O357" t="str" cm="1">
        <f t="array" ref="O357:Y357">_xlfn.TEXTSPLIT(B357,"_")</f>
        <v>RAM</v>
      </c>
      <c r="P357" t="str">
        <v>1</v>
      </c>
      <c r="Q357" t="str">
        <v>interest</v>
      </c>
      <c r="R357" t="str">
        <v>site</v>
      </c>
      <c r="S357" t="str">
        <v>peg</v>
      </c>
      <c r="T357" t="str">
        <v>A</v>
      </c>
      <c r="U357" t="str">
        <v>303</v>
      </c>
      <c r="V357" t="str">
        <v>g&gt;c</v>
      </c>
      <c r="W357" t="str">
        <v>6</v>
      </c>
      <c r="X357" t="str">
        <v>15</v>
      </c>
      <c r="Y357" t="str">
        <v>0</v>
      </c>
      <c r="AA357">
        <f t="shared" si="11"/>
        <v>50</v>
      </c>
    </row>
    <row r="358" spans="1:27" x14ac:dyDescent="0.2">
      <c r="A358" s="1">
        <v>356</v>
      </c>
      <c r="B358" t="s">
        <v>369</v>
      </c>
      <c r="C358" t="s">
        <v>6276</v>
      </c>
      <c r="D358">
        <v>228</v>
      </c>
      <c r="E358" t="s">
        <v>11881</v>
      </c>
      <c r="F358">
        <v>20</v>
      </c>
      <c r="G358" t="s">
        <v>12357</v>
      </c>
      <c r="H358">
        <v>25</v>
      </c>
      <c r="I358" t="s">
        <v>17962</v>
      </c>
      <c r="J358">
        <v>50</v>
      </c>
      <c r="K358" t="s">
        <v>18431</v>
      </c>
      <c r="L358">
        <v>12</v>
      </c>
      <c r="M358">
        <v>0</v>
      </c>
      <c r="N358" t="str">
        <f t="shared" si="10"/>
        <v>RAM_1_interest_site_peg_A_303_g&gt;c</v>
      </c>
      <c r="O358" t="str" cm="1">
        <f t="array" ref="O358:Y358">_xlfn.TEXTSPLIT(B358,"_")</f>
        <v>RAM</v>
      </c>
      <c r="P358" t="str">
        <v>1</v>
      </c>
      <c r="Q358" t="str">
        <v>interest</v>
      </c>
      <c r="R358" t="str">
        <v>site</v>
      </c>
      <c r="S358" t="str">
        <v>peg</v>
      </c>
      <c r="T358" t="str">
        <v>A</v>
      </c>
      <c r="U358" t="str">
        <v>303</v>
      </c>
      <c r="V358" t="str">
        <v>g&gt;c</v>
      </c>
      <c r="W358" t="str">
        <v>6</v>
      </c>
      <c r="X358" t="str">
        <v>15</v>
      </c>
      <c r="Y358" t="str">
        <v>4</v>
      </c>
      <c r="AA358">
        <f t="shared" si="11"/>
        <v>50</v>
      </c>
    </row>
    <row r="359" spans="1:27" x14ac:dyDescent="0.2">
      <c r="A359" s="1">
        <v>357</v>
      </c>
      <c r="B359" t="s">
        <v>370</v>
      </c>
      <c r="C359" t="s">
        <v>6277</v>
      </c>
      <c r="D359">
        <v>232</v>
      </c>
      <c r="E359" t="s">
        <v>11881</v>
      </c>
      <c r="F359">
        <v>20</v>
      </c>
      <c r="G359" t="s">
        <v>12358</v>
      </c>
      <c r="H359">
        <v>29</v>
      </c>
      <c r="I359" t="s">
        <v>17962</v>
      </c>
      <c r="J359">
        <v>50</v>
      </c>
      <c r="K359" t="s">
        <v>18432</v>
      </c>
      <c r="L359">
        <v>12</v>
      </c>
      <c r="M359">
        <v>0</v>
      </c>
      <c r="N359" t="str">
        <f t="shared" si="10"/>
        <v>RAM_1_interest_site_peg_A_303_g&gt;c</v>
      </c>
      <c r="O359" t="str" cm="1">
        <f t="array" ref="O359:Y359">_xlfn.TEXTSPLIT(B359,"_")</f>
        <v>RAM</v>
      </c>
      <c r="P359" t="str">
        <v>1</v>
      </c>
      <c r="Q359" t="str">
        <v>interest</v>
      </c>
      <c r="R359" t="str">
        <v>site</v>
      </c>
      <c r="S359" t="str">
        <v>peg</v>
      </c>
      <c r="T359" t="str">
        <v>A</v>
      </c>
      <c r="U359" t="str">
        <v>303</v>
      </c>
      <c r="V359" t="str">
        <v>g&gt;c</v>
      </c>
      <c r="W359" t="str">
        <v>6</v>
      </c>
      <c r="X359" t="str">
        <v>15</v>
      </c>
      <c r="Y359" t="str">
        <v>8</v>
      </c>
      <c r="AA359">
        <f t="shared" si="11"/>
        <v>50</v>
      </c>
    </row>
    <row r="360" spans="1:27" x14ac:dyDescent="0.2">
      <c r="A360" s="1">
        <v>358</v>
      </c>
      <c r="B360" t="s">
        <v>371</v>
      </c>
      <c r="C360" t="s">
        <v>6278</v>
      </c>
      <c r="D360">
        <v>236</v>
      </c>
      <c r="E360" t="s">
        <v>11881</v>
      </c>
      <c r="F360">
        <v>20</v>
      </c>
      <c r="G360" t="s">
        <v>12359</v>
      </c>
      <c r="H360">
        <v>33</v>
      </c>
      <c r="I360" t="s">
        <v>17962</v>
      </c>
      <c r="J360">
        <v>50</v>
      </c>
      <c r="K360" t="s">
        <v>18433</v>
      </c>
      <c r="L360">
        <v>12</v>
      </c>
      <c r="M360">
        <v>0</v>
      </c>
      <c r="N360" t="str">
        <f t="shared" si="10"/>
        <v>RAM_1_interest_site_peg_A_303_g&gt;c</v>
      </c>
      <c r="O360" t="str" cm="1">
        <f t="array" ref="O360:Y360">_xlfn.TEXTSPLIT(B360,"_")</f>
        <v>RAM</v>
      </c>
      <c r="P360" t="str">
        <v>1</v>
      </c>
      <c r="Q360" t="str">
        <v>interest</v>
      </c>
      <c r="R360" t="str">
        <v>site</v>
      </c>
      <c r="S360" t="str">
        <v>peg</v>
      </c>
      <c r="T360" t="str">
        <v>A</v>
      </c>
      <c r="U360" t="str">
        <v>303</v>
      </c>
      <c r="V360" t="str">
        <v>g&gt;c</v>
      </c>
      <c r="W360" t="str">
        <v>6</v>
      </c>
      <c r="X360" t="str">
        <v>15</v>
      </c>
      <c r="Y360" t="str">
        <v>12</v>
      </c>
      <c r="AA360">
        <f t="shared" si="11"/>
        <v>50</v>
      </c>
    </row>
    <row r="361" spans="1:27" x14ac:dyDescent="0.2">
      <c r="A361" s="1">
        <v>359</v>
      </c>
      <c r="B361" t="s">
        <v>372</v>
      </c>
      <c r="C361" t="s">
        <v>6279</v>
      </c>
      <c r="D361">
        <v>240</v>
      </c>
      <c r="E361" t="s">
        <v>11881</v>
      </c>
      <c r="F361">
        <v>20</v>
      </c>
      <c r="G361" t="s">
        <v>12360</v>
      </c>
      <c r="H361">
        <v>37</v>
      </c>
      <c r="I361" t="s">
        <v>17962</v>
      </c>
      <c r="J361">
        <v>50</v>
      </c>
      <c r="K361" t="s">
        <v>18434</v>
      </c>
      <c r="L361">
        <v>12</v>
      </c>
      <c r="M361">
        <v>0</v>
      </c>
      <c r="N361" t="str">
        <f t="shared" si="10"/>
        <v>RAM_1_interest_site_peg_A_303_g&gt;c</v>
      </c>
      <c r="O361" t="str" cm="1">
        <f t="array" ref="O361:Y361">_xlfn.TEXTSPLIT(B361,"_")</f>
        <v>RAM</v>
      </c>
      <c r="P361" t="str">
        <v>1</v>
      </c>
      <c r="Q361" t="str">
        <v>interest</v>
      </c>
      <c r="R361" t="str">
        <v>site</v>
      </c>
      <c r="S361" t="str">
        <v>peg</v>
      </c>
      <c r="T361" t="str">
        <v>A</v>
      </c>
      <c r="U361" t="str">
        <v>303</v>
      </c>
      <c r="V361" t="str">
        <v>g&gt;c</v>
      </c>
      <c r="W361" t="str">
        <v>6</v>
      </c>
      <c r="X361" t="str">
        <v>15</v>
      </c>
      <c r="Y361" t="str">
        <v>16</v>
      </c>
      <c r="AA361">
        <f t="shared" si="11"/>
        <v>50</v>
      </c>
    </row>
    <row r="362" spans="1:27" x14ac:dyDescent="0.2">
      <c r="A362" s="1">
        <v>360</v>
      </c>
      <c r="B362" t="s">
        <v>373</v>
      </c>
      <c r="C362" t="s">
        <v>6280</v>
      </c>
      <c r="D362">
        <v>216</v>
      </c>
      <c r="E362" t="s">
        <v>11881</v>
      </c>
      <c r="F362">
        <v>20</v>
      </c>
      <c r="G362" t="s">
        <v>12361</v>
      </c>
      <c r="H362">
        <v>13</v>
      </c>
      <c r="I362" t="s">
        <v>17962</v>
      </c>
      <c r="J362">
        <v>50</v>
      </c>
      <c r="K362" t="s">
        <v>18435</v>
      </c>
      <c r="L362">
        <v>12</v>
      </c>
      <c r="M362">
        <v>0</v>
      </c>
      <c r="N362" t="str">
        <f t="shared" si="10"/>
        <v>RAM_1_interest_site_peg_A_304_a&gt;t</v>
      </c>
      <c r="O362" t="str" cm="1">
        <f t="array" ref="O362:Y362">_xlfn.TEXTSPLIT(B362,"_")</f>
        <v>RAM</v>
      </c>
      <c r="P362" t="str">
        <v>1</v>
      </c>
      <c r="Q362" t="str">
        <v>interest</v>
      </c>
      <c r="R362" t="str">
        <v>site</v>
      </c>
      <c r="S362" t="str">
        <v>peg</v>
      </c>
      <c r="T362" t="str">
        <v>A</v>
      </c>
      <c r="U362" t="str">
        <v>304</v>
      </c>
      <c r="V362" t="str">
        <v>a&gt;t</v>
      </c>
      <c r="W362" t="str">
        <v>7</v>
      </c>
      <c r="X362" t="str">
        <v>6</v>
      </c>
      <c r="Y362" t="str">
        <v>0</v>
      </c>
      <c r="AA362">
        <f t="shared" si="11"/>
        <v>50</v>
      </c>
    </row>
    <row r="363" spans="1:27" x14ac:dyDescent="0.2">
      <c r="A363" s="1">
        <v>361</v>
      </c>
      <c r="B363" t="s">
        <v>374</v>
      </c>
      <c r="C363" t="s">
        <v>6281</v>
      </c>
      <c r="D363">
        <v>220</v>
      </c>
      <c r="E363" t="s">
        <v>11881</v>
      </c>
      <c r="F363">
        <v>20</v>
      </c>
      <c r="G363" t="s">
        <v>12362</v>
      </c>
      <c r="H363">
        <v>17</v>
      </c>
      <c r="I363" t="s">
        <v>17962</v>
      </c>
      <c r="J363">
        <v>50</v>
      </c>
      <c r="K363" t="s">
        <v>18436</v>
      </c>
      <c r="L363">
        <v>12</v>
      </c>
      <c r="M363">
        <v>0</v>
      </c>
      <c r="N363" t="str">
        <f t="shared" si="10"/>
        <v>RAM_1_interest_site_peg_A_304_a&gt;t</v>
      </c>
      <c r="O363" t="str" cm="1">
        <f t="array" ref="O363:Y363">_xlfn.TEXTSPLIT(B363,"_")</f>
        <v>RAM</v>
      </c>
      <c r="P363" t="str">
        <v>1</v>
      </c>
      <c r="Q363" t="str">
        <v>interest</v>
      </c>
      <c r="R363" t="str">
        <v>site</v>
      </c>
      <c r="S363" t="str">
        <v>peg</v>
      </c>
      <c r="T363" t="str">
        <v>A</v>
      </c>
      <c r="U363" t="str">
        <v>304</v>
      </c>
      <c r="V363" t="str">
        <v>a&gt;t</v>
      </c>
      <c r="W363" t="str">
        <v>7</v>
      </c>
      <c r="X363" t="str">
        <v>6</v>
      </c>
      <c r="Y363" t="str">
        <v>4</v>
      </c>
      <c r="AA363">
        <f t="shared" si="11"/>
        <v>50</v>
      </c>
    </row>
    <row r="364" spans="1:27" x14ac:dyDescent="0.2">
      <c r="A364" s="1">
        <v>362</v>
      </c>
      <c r="B364" t="s">
        <v>375</v>
      </c>
      <c r="C364" t="s">
        <v>6282</v>
      </c>
      <c r="D364">
        <v>224</v>
      </c>
      <c r="E364" t="s">
        <v>11881</v>
      </c>
      <c r="F364">
        <v>20</v>
      </c>
      <c r="G364" t="s">
        <v>12363</v>
      </c>
      <c r="H364">
        <v>21</v>
      </c>
      <c r="I364" t="s">
        <v>17962</v>
      </c>
      <c r="J364">
        <v>50</v>
      </c>
      <c r="K364" t="s">
        <v>18437</v>
      </c>
      <c r="L364">
        <v>12</v>
      </c>
      <c r="M364">
        <v>0</v>
      </c>
      <c r="N364" t="str">
        <f t="shared" si="10"/>
        <v>RAM_1_interest_site_peg_A_304_a&gt;t</v>
      </c>
      <c r="O364" t="str" cm="1">
        <f t="array" ref="O364:Y364">_xlfn.TEXTSPLIT(B364,"_")</f>
        <v>RAM</v>
      </c>
      <c r="P364" t="str">
        <v>1</v>
      </c>
      <c r="Q364" t="str">
        <v>interest</v>
      </c>
      <c r="R364" t="str">
        <v>site</v>
      </c>
      <c r="S364" t="str">
        <v>peg</v>
      </c>
      <c r="T364" t="str">
        <v>A</v>
      </c>
      <c r="U364" t="str">
        <v>304</v>
      </c>
      <c r="V364" t="str">
        <v>a&gt;t</v>
      </c>
      <c r="W364" t="str">
        <v>7</v>
      </c>
      <c r="X364" t="str">
        <v>6</v>
      </c>
      <c r="Y364" t="str">
        <v>8</v>
      </c>
      <c r="AA364">
        <f t="shared" si="11"/>
        <v>50</v>
      </c>
    </row>
    <row r="365" spans="1:27" x14ac:dyDescent="0.2">
      <c r="A365" s="1">
        <v>363</v>
      </c>
      <c r="B365" t="s">
        <v>376</v>
      </c>
      <c r="C365" t="s">
        <v>6283</v>
      </c>
      <c r="D365">
        <v>228</v>
      </c>
      <c r="E365" t="s">
        <v>11881</v>
      </c>
      <c r="F365">
        <v>20</v>
      </c>
      <c r="G365" t="s">
        <v>12364</v>
      </c>
      <c r="H365">
        <v>25</v>
      </c>
      <c r="I365" t="s">
        <v>17962</v>
      </c>
      <c r="J365">
        <v>50</v>
      </c>
      <c r="K365" t="s">
        <v>18438</v>
      </c>
      <c r="L365">
        <v>12</v>
      </c>
      <c r="M365">
        <v>0</v>
      </c>
      <c r="N365" t="str">
        <f t="shared" si="10"/>
        <v>RAM_1_interest_site_peg_A_304_a&gt;t</v>
      </c>
      <c r="O365" t="str" cm="1">
        <f t="array" ref="O365:Y365">_xlfn.TEXTSPLIT(B365,"_")</f>
        <v>RAM</v>
      </c>
      <c r="P365" t="str">
        <v>1</v>
      </c>
      <c r="Q365" t="str">
        <v>interest</v>
      </c>
      <c r="R365" t="str">
        <v>site</v>
      </c>
      <c r="S365" t="str">
        <v>peg</v>
      </c>
      <c r="T365" t="str">
        <v>A</v>
      </c>
      <c r="U365" t="str">
        <v>304</v>
      </c>
      <c r="V365" t="str">
        <v>a&gt;t</v>
      </c>
      <c r="W365" t="str">
        <v>7</v>
      </c>
      <c r="X365" t="str">
        <v>6</v>
      </c>
      <c r="Y365" t="str">
        <v>12</v>
      </c>
      <c r="AA365">
        <f t="shared" si="11"/>
        <v>50</v>
      </c>
    </row>
    <row r="366" spans="1:27" x14ac:dyDescent="0.2">
      <c r="A366" s="1">
        <v>364</v>
      </c>
      <c r="B366" t="s">
        <v>377</v>
      </c>
      <c r="C366" t="s">
        <v>6284</v>
      </c>
      <c r="D366">
        <v>232</v>
      </c>
      <c r="E366" t="s">
        <v>11881</v>
      </c>
      <c r="F366">
        <v>20</v>
      </c>
      <c r="G366" t="s">
        <v>12365</v>
      </c>
      <c r="H366">
        <v>29</v>
      </c>
      <c r="I366" t="s">
        <v>17962</v>
      </c>
      <c r="J366">
        <v>50</v>
      </c>
      <c r="K366" t="s">
        <v>18439</v>
      </c>
      <c r="L366">
        <v>12</v>
      </c>
      <c r="M366">
        <v>0</v>
      </c>
      <c r="N366" t="str">
        <f t="shared" si="10"/>
        <v>RAM_1_interest_site_peg_A_304_a&gt;t</v>
      </c>
      <c r="O366" t="str" cm="1">
        <f t="array" ref="O366:Y366">_xlfn.TEXTSPLIT(B366,"_")</f>
        <v>RAM</v>
      </c>
      <c r="P366" t="str">
        <v>1</v>
      </c>
      <c r="Q366" t="str">
        <v>interest</v>
      </c>
      <c r="R366" t="str">
        <v>site</v>
      </c>
      <c r="S366" t="str">
        <v>peg</v>
      </c>
      <c r="T366" t="str">
        <v>A</v>
      </c>
      <c r="U366" t="str">
        <v>304</v>
      </c>
      <c r="V366" t="str">
        <v>a&gt;t</v>
      </c>
      <c r="W366" t="str">
        <v>7</v>
      </c>
      <c r="X366" t="str">
        <v>6</v>
      </c>
      <c r="Y366" t="str">
        <v>16</v>
      </c>
      <c r="AA366">
        <f t="shared" si="11"/>
        <v>50</v>
      </c>
    </row>
    <row r="367" spans="1:27" x14ac:dyDescent="0.2">
      <c r="A367" s="1">
        <v>365</v>
      </c>
      <c r="B367" t="s">
        <v>378</v>
      </c>
      <c r="C367" t="s">
        <v>6285</v>
      </c>
      <c r="D367">
        <v>219</v>
      </c>
      <c r="E367" t="s">
        <v>11881</v>
      </c>
      <c r="F367">
        <v>20</v>
      </c>
      <c r="G367" t="s">
        <v>12366</v>
      </c>
      <c r="H367">
        <v>16</v>
      </c>
      <c r="I367" t="s">
        <v>17962</v>
      </c>
      <c r="J367">
        <v>50</v>
      </c>
      <c r="K367" t="s">
        <v>18440</v>
      </c>
      <c r="L367">
        <v>12</v>
      </c>
      <c r="M367">
        <v>0</v>
      </c>
      <c r="N367" t="str">
        <f t="shared" si="10"/>
        <v>RAM_1_interest_site_peg_A_304_a&gt;t</v>
      </c>
      <c r="O367" t="str" cm="1">
        <f t="array" ref="O367:Y367">_xlfn.TEXTSPLIT(B367,"_")</f>
        <v>RAM</v>
      </c>
      <c r="P367" t="str">
        <v>1</v>
      </c>
      <c r="Q367" t="str">
        <v>interest</v>
      </c>
      <c r="R367" t="str">
        <v>site</v>
      </c>
      <c r="S367" t="str">
        <v>peg</v>
      </c>
      <c r="T367" t="str">
        <v>A</v>
      </c>
      <c r="U367" t="str">
        <v>304</v>
      </c>
      <c r="V367" t="str">
        <v>a&gt;t</v>
      </c>
      <c r="W367" t="str">
        <v>7</v>
      </c>
      <c r="X367" t="str">
        <v>9</v>
      </c>
      <c r="Y367" t="str">
        <v>0</v>
      </c>
      <c r="AA367">
        <f t="shared" si="11"/>
        <v>50</v>
      </c>
    </row>
    <row r="368" spans="1:27" x14ac:dyDescent="0.2">
      <c r="A368" s="1">
        <v>366</v>
      </c>
      <c r="B368" t="s">
        <v>379</v>
      </c>
      <c r="C368" t="s">
        <v>6286</v>
      </c>
      <c r="D368">
        <v>223</v>
      </c>
      <c r="E368" t="s">
        <v>11881</v>
      </c>
      <c r="F368">
        <v>20</v>
      </c>
      <c r="G368" t="s">
        <v>12367</v>
      </c>
      <c r="H368">
        <v>20</v>
      </c>
      <c r="I368" t="s">
        <v>17962</v>
      </c>
      <c r="J368">
        <v>50</v>
      </c>
      <c r="K368" t="s">
        <v>18441</v>
      </c>
      <c r="L368">
        <v>12</v>
      </c>
      <c r="M368">
        <v>0</v>
      </c>
      <c r="N368" t="str">
        <f t="shared" si="10"/>
        <v>RAM_1_interest_site_peg_A_304_a&gt;t</v>
      </c>
      <c r="O368" t="str" cm="1">
        <f t="array" ref="O368:Y368">_xlfn.TEXTSPLIT(B368,"_")</f>
        <v>RAM</v>
      </c>
      <c r="P368" t="str">
        <v>1</v>
      </c>
      <c r="Q368" t="str">
        <v>interest</v>
      </c>
      <c r="R368" t="str">
        <v>site</v>
      </c>
      <c r="S368" t="str">
        <v>peg</v>
      </c>
      <c r="T368" t="str">
        <v>A</v>
      </c>
      <c r="U368" t="str">
        <v>304</v>
      </c>
      <c r="V368" t="str">
        <v>a&gt;t</v>
      </c>
      <c r="W368" t="str">
        <v>7</v>
      </c>
      <c r="X368" t="str">
        <v>9</v>
      </c>
      <c r="Y368" t="str">
        <v>4</v>
      </c>
      <c r="AA368">
        <f t="shared" si="11"/>
        <v>50</v>
      </c>
    </row>
    <row r="369" spans="1:27" x14ac:dyDescent="0.2">
      <c r="A369" s="1">
        <v>367</v>
      </c>
      <c r="B369" t="s">
        <v>380</v>
      </c>
      <c r="C369" t="s">
        <v>6287</v>
      </c>
      <c r="D369">
        <v>227</v>
      </c>
      <c r="E369" t="s">
        <v>11881</v>
      </c>
      <c r="F369">
        <v>20</v>
      </c>
      <c r="G369" t="s">
        <v>12368</v>
      </c>
      <c r="H369">
        <v>24</v>
      </c>
      <c r="I369" t="s">
        <v>17962</v>
      </c>
      <c r="J369">
        <v>50</v>
      </c>
      <c r="K369" t="s">
        <v>18442</v>
      </c>
      <c r="L369">
        <v>12</v>
      </c>
      <c r="M369">
        <v>0</v>
      </c>
      <c r="N369" t="str">
        <f t="shared" si="10"/>
        <v>RAM_1_interest_site_peg_A_304_a&gt;t</v>
      </c>
      <c r="O369" t="str" cm="1">
        <f t="array" ref="O369:Y369">_xlfn.TEXTSPLIT(B369,"_")</f>
        <v>RAM</v>
      </c>
      <c r="P369" t="str">
        <v>1</v>
      </c>
      <c r="Q369" t="str">
        <v>interest</v>
      </c>
      <c r="R369" t="str">
        <v>site</v>
      </c>
      <c r="S369" t="str">
        <v>peg</v>
      </c>
      <c r="T369" t="str">
        <v>A</v>
      </c>
      <c r="U369" t="str">
        <v>304</v>
      </c>
      <c r="V369" t="str">
        <v>a&gt;t</v>
      </c>
      <c r="W369" t="str">
        <v>7</v>
      </c>
      <c r="X369" t="str">
        <v>9</v>
      </c>
      <c r="Y369" t="str">
        <v>8</v>
      </c>
      <c r="AA369">
        <f t="shared" si="11"/>
        <v>50</v>
      </c>
    </row>
    <row r="370" spans="1:27" x14ac:dyDescent="0.2">
      <c r="A370" s="1">
        <v>368</v>
      </c>
      <c r="B370" t="s">
        <v>381</v>
      </c>
      <c r="C370" t="s">
        <v>6288</v>
      </c>
      <c r="D370">
        <v>231</v>
      </c>
      <c r="E370" t="s">
        <v>11881</v>
      </c>
      <c r="F370">
        <v>20</v>
      </c>
      <c r="G370" t="s">
        <v>12369</v>
      </c>
      <c r="H370">
        <v>28</v>
      </c>
      <c r="I370" t="s">
        <v>17962</v>
      </c>
      <c r="J370">
        <v>50</v>
      </c>
      <c r="K370" t="s">
        <v>18443</v>
      </c>
      <c r="L370">
        <v>12</v>
      </c>
      <c r="M370">
        <v>0</v>
      </c>
      <c r="N370" t="str">
        <f t="shared" si="10"/>
        <v>RAM_1_interest_site_peg_A_304_a&gt;t</v>
      </c>
      <c r="O370" t="str" cm="1">
        <f t="array" ref="O370:Y370">_xlfn.TEXTSPLIT(B370,"_")</f>
        <v>RAM</v>
      </c>
      <c r="P370" t="str">
        <v>1</v>
      </c>
      <c r="Q370" t="str">
        <v>interest</v>
      </c>
      <c r="R370" t="str">
        <v>site</v>
      </c>
      <c r="S370" t="str">
        <v>peg</v>
      </c>
      <c r="T370" t="str">
        <v>A</v>
      </c>
      <c r="U370" t="str">
        <v>304</v>
      </c>
      <c r="V370" t="str">
        <v>a&gt;t</v>
      </c>
      <c r="W370" t="str">
        <v>7</v>
      </c>
      <c r="X370" t="str">
        <v>9</v>
      </c>
      <c r="Y370" t="str">
        <v>12</v>
      </c>
      <c r="AA370">
        <f t="shared" si="11"/>
        <v>50</v>
      </c>
    </row>
    <row r="371" spans="1:27" x14ac:dyDescent="0.2">
      <c r="A371" s="1">
        <v>369</v>
      </c>
      <c r="B371" t="s">
        <v>382</v>
      </c>
      <c r="C371" t="s">
        <v>6289</v>
      </c>
      <c r="D371">
        <v>235</v>
      </c>
      <c r="E371" t="s">
        <v>11881</v>
      </c>
      <c r="F371">
        <v>20</v>
      </c>
      <c r="G371" t="s">
        <v>12370</v>
      </c>
      <c r="H371">
        <v>32</v>
      </c>
      <c r="I371" t="s">
        <v>17962</v>
      </c>
      <c r="J371">
        <v>50</v>
      </c>
      <c r="K371" t="s">
        <v>18444</v>
      </c>
      <c r="L371">
        <v>12</v>
      </c>
      <c r="M371">
        <v>0</v>
      </c>
      <c r="N371" t="str">
        <f t="shared" si="10"/>
        <v>RAM_1_interest_site_peg_A_304_a&gt;t</v>
      </c>
      <c r="O371" t="str" cm="1">
        <f t="array" ref="O371:Y371">_xlfn.TEXTSPLIT(B371,"_")</f>
        <v>RAM</v>
      </c>
      <c r="P371" t="str">
        <v>1</v>
      </c>
      <c r="Q371" t="str">
        <v>interest</v>
      </c>
      <c r="R371" t="str">
        <v>site</v>
      </c>
      <c r="S371" t="str">
        <v>peg</v>
      </c>
      <c r="T371" t="str">
        <v>A</v>
      </c>
      <c r="U371" t="str">
        <v>304</v>
      </c>
      <c r="V371" t="str">
        <v>a&gt;t</v>
      </c>
      <c r="W371" t="str">
        <v>7</v>
      </c>
      <c r="X371" t="str">
        <v>9</v>
      </c>
      <c r="Y371" t="str">
        <v>16</v>
      </c>
      <c r="AA371">
        <f t="shared" si="11"/>
        <v>50</v>
      </c>
    </row>
    <row r="372" spans="1:27" x14ac:dyDescent="0.2">
      <c r="A372" s="1">
        <v>370</v>
      </c>
      <c r="B372" t="s">
        <v>383</v>
      </c>
      <c r="C372" t="s">
        <v>6290</v>
      </c>
      <c r="D372">
        <v>222</v>
      </c>
      <c r="E372" t="s">
        <v>11881</v>
      </c>
      <c r="F372">
        <v>20</v>
      </c>
      <c r="G372" t="s">
        <v>12371</v>
      </c>
      <c r="H372">
        <v>19</v>
      </c>
      <c r="I372" t="s">
        <v>17962</v>
      </c>
      <c r="J372">
        <v>50</v>
      </c>
      <c r="K372" t="s">
        <v>18445</v>
      </c>
      <c r="L372">
        <v>12</v>
      </c>
      <c r="M372">
        <v>0</v>
      </c>
      <c r="N372" t="str">
        <f t="shared" si="10"/>
        <v>RAM_1_interest_site_peg_A_304_a&gt;t</v>
      </c>
      <c r="O372" t="str" cm="1">
        <f t="array" ref="O372:Y372">_xlfn.TEXTSPLIT(B372,"_")</f>
        <v>RAM</v>
      </c>
      <c r="P372" t="str">
        <v>1</v>
      </c>
      <c r="Q372" t="str">
        <v>interest</v>
      </c>
      <c r="R372" t="str">
        <v>site</v>
      </c>
      <c r="S372" t="str">
        <v>peg</v>
      </c>
      <c r="T372" t="str">
        <v>A</v>
      </c>
      <c r="U372" t="str">
        <v>304</v>
      </c>
      <c r="V372" t="str">
        <v>a&gt;t</v>
      </c>
      <c r="W372" t="str">
        <v>7</v>
      </c>
      <c r="X372" t="str">
        <v>12</v>
      </c>
      <c r="Y372" t="str">
        <v>0</v>
      </c>
      <c r="AA372">
        <f t="shared" si="11"/>
        <v>50</v>
      </c>
    </row>
    <row r="373" spans="1:27" x14ac:dyDescent="0.2">
      <c r="A373" s="1">
        <v>371</v>
      </c>
      <c r="B373" t="s">
        <v>384</v>
      </c>
      <c r="C373" t="s">
        <v>6291</v>
      </c>
      <c r="D373">
        <v>226</v>
      </c>
      <c r="E373" t="s">
        <v>11881</v>
      </c>
      <c r="F373">
        <v>20</v>
      </c>
      <c r="G373" t="s">
        <v>12372</v>
      </c>
      <c r="H373">
        <v>23</v>
      </c>
      <c r="I373" t="s">
        <v>17962</v>
      </c>
      <c r="J373">
        <v>50</v>
      </c>
      <c r="K373" t="s">
        <v>18446</v>
      </c>
      <c r="L373">
        <v>12</v>
      </c>
      <c r="M373">
        <v>0</v>
      </c>
      <c r="N373" t="str">
        <f t="shared" si="10"/>
        <v>RAM_1_interest_site_peg_A_304_a&gt;t</v>
      </c>
      <c r="O373" t="str" cm="1">
        <f t="array" ref="O373:Y373">_xlfn.TEXTSPLIT(B373,"_")</f>
        <v>RAM</v>
      </c>
      <c r="P373" t="str">
        <v>1</v>
      </c>
      <c r="Q373" t="str">
        <v>interest</v>
      </c>
      <c r="R373" t="str">
        <v>site</v>
      </c>
      <c r="S373" t="str">
        <v>peg</v>
      </c>
      <c r="T373" t="str">
        <v>A</v>
      </c>
      <c r="U373" t="str">
        <v>304</v>
      </c>
      <c r="V373" t="str">
        <v>a&gt;t</v>
      </c>
      <c r="W373" t="str">
        <v>7</v>
      </c>
      <c r="X373" t="str">
        <v>12</v>
      </c>
      <c r="Y373" t="str">
        <v>4</v>
      </c>
      <c r="AA373">
        <f t="shared" si="11"/>
        <v>50</v>
      </c>
    </row>
    <row r="374" spans="1:27" x14ac:dyDescent="0.2">
      <c r="A374" s="1">
        <v>372</v>
      </c>
      <c r="B374" t="s">
        <v>385</v>
      </c>
      <c r="C374" t="s">
        <v>6292</v>
      </c>
      <c r="D374">
        <v>230</v>
      </c>
      <c r="E374" t="s">
        <v>11881</v>
      </c>
      <c r="F374">
        <v>20</v>
      </c>
      <c r="G374" t="s">
        <v>12373</v>
      </c>
      <c r="H374">
        <v>27</v>
      </c>
      <c r="I374" t="s">
        <v>17962</v>
      </c>
      <c r="J374">
        <v>50</v>
      </c>
      <c r="K374" t="s">
        <v>18447</v>
      </c>
      <c r="L374">
        <v>12</v>
      </c>
      <c r="M374">
        <v>0</v>
      </c>
      <c r="N374" t="str">
        <f t="shared" si="10"/>
        <v>RAM_1_interest_site_peg_A_304_a&gt;t</v>
      </c>
      <c r="O374" t="str" cm="1">
        <f t="array" ref="O374:Y374">_xlfn.TEXTSPLIT(B374,"_")</f>
        <v>RAM</v>
      </c>
      <c r="P374" t="str">
        <v>1</v>
      </c>
      <c r="Q374" t="str">
        <v>interest</v>
      </c>
      <c r="R374" t="str">
        <v>site</v>
      </c>
      <c r="S374" t="str">
        <v>peg</v>
      </c>
      <c r="T374" t="str">
        <v>A</v>
      </c>
      <c r="U374" t="str">
        <v>304</v>
      </c>
      <c r="V374" t="str">
        <v>a&gt;t</v>
      </c>
      <c r="W374" t="str">
        <v>7</v>
      </c>
      <c r="X374" t="str">
        <v>12</v>
      </c>
      <c r="Y374" t="str">
        <v>8</v>
      </c>
      <c r="AA374">
        <f t="shared" si="11"/>
        <v>50</v>
      </c>
    </row>
    <row r="375" spans="1:27" x14ac:dyDescent="0.2">
      <c r="A375" s="1">
        <v>373</v>
      </c>
      <c r="B375" t="s">
        <v>386</v>
      </c>
      <c r="C375" t="s">
        <v>6293</v>
      </c>
      <c r="D375">
        <v>234</v>
      </c>
      <c r="E375" t="s">
        <v>11881</v>
      </c>
      <c r="F375">
        <v>20</v>
      </c>
      <c r="G375" t="s">
        <v>12374</v>
      </c>
      <c r="H375">
        <v>31</v>
      </c>
      <c r="I375" t="s">
        <v>17962</v>
      </c>
      <c r="J375">
        <v>50</v>
      </c>
      <c r="K375" t="s">
        <v>18448</v>
      </c>
      <c r="L375">
        <v>12</v>
      </c>
      <c r="M375">
        <v>0</v>
      </c>
      <c r="N375" t="str">
        <f t="shared" si="10"/>
        <v>RAM_1_interest_site_peg_A_304_a&gt;t</v>
      </c>
      <c r="O375" t="str" cm="1">
        <f t="array" ref="O375:Y375">_xlfn.TEXTSPLIT(B375,"_")</f>
        <v>RAM</v>
      </c>
      <c r="P375" t="str">
        <v>1</v>
      </c>
      <c r="Q375" t="str">
        <v>interest</v>
      </c>
      <c r="R375" t="str">
        <v>site</v>
      </c>
      <c r="S375" t="str">
        <v>peg</v>
      </c>
      <c r="T375" t="str">
        <v>A</v>
      </c>
      <c r="U375" t="str">
        <v>304</v>
      </c>
      <c r="V375" t="str">
        <v>a&gt;t</v>
      </c>
      <c r="W375" t="str">
        <v>7</v>
      </c>
      <c r="X375" t="str">
        <v>12</v>
      </c>
      <c r="Y375" t="str">
        <v>12</v>
      </c>
      <c r="AA375">
        <f t="shared" si="11"/>
        <v>50</v>
      </c>
    </row>
    <row r="376" spans="1:27" x14ac:dyDescent="0.2">
      <c r="A376" s="1">
        <v>374</v>
      </c>
      <c r="B376" t="s">
        <v>387</v>
      </c>
      <c r="C376" t="s">
        <v>6294</v>
      </c>
      <c r="D376">
        <v>238</v>
      </c>
      <c r="E376" t="s">
        <v>11881</v>
      </c>
      <c r="F376">
        <v>20</v>
      </c>
      <c r="G376" t="s">
        <v>12375</v>
      </c>
      <c r="H376">
        <v>35</v>
      </c>
      <c r="I376" t="s">
        <v>17962</v>
      </c>
      <c r="J376">
        <v>50</v>
      </c>
      <c r="K376" t="s">
        <v>18449</v>
      </c>
      <c r="L376">
        <v>12</v>
      </c>
      <c r="M376">
        <v>0</v>
      </c>
      <c r="N376" t="str">
        <f t="shared" si="10"/>
        <v>RAM_1_interest_site_peg_A_304_a&gt;t</v>
      </c>
      <c r="O376" t="str" cm="1">
        <f t="array" ref="O376:Y376">_xlfn.TEXTSPLIT(B376,"_")</f>
        <v>RAM</v>
      </c>
      <c r="P376" t="str">
        <v>1</v>
      </c>
      <c r="Q376" t="str">
        <v>interest</v>
      </c>
      <c r="R376" t="str">
        <v>site</v>
      </c>
      <c r="S376" t="str">
        <v>peg</v>
      </c>
      <c r="T376" t="str">
        <v>A</v>
      </c>
      <c r="U376" t="str">
        <v>304</v>
      </c>
      <c r="V376" t="str">
        <v>a&gt;t</v>
      </c>
      <c r="W376" t="str">
        <v>7</v>
      </c>
      <c r="X376" t="str">
        <v>12</v>
      </c>
      <c r="Y376" t="str">
        <v>16</v>
      </c>
      <c r="AA376">
        <f t="shared" si="11"/>
        <v>50</v>
      </c>
    </row>
    <row r="377" spans="1:27" x14ac:dyDescent="0.2">
      <c r="A377" s="1">
        <v>375</v>
      </c>
      <c r="B377" t="s">
        <v>388</v>
      </c>
      <c r="C377" t="s">
        <v>6295</v>
      </c>
      <c r="D377">
        <v>225</v>
      </c>
      <c r="E377" t="s">
        <v>11881</v>
      </c>
      <c r="F377">
        <v>20</v>
      </c>
      <c r="G377" t="s">
        <v>12376</v>
      </c>
      <c r="H377">
        <v>22</v>
      </c>
      <c r="I377" t="s">
        <v>17962</v>
      </c>
      <c r="J377">
        <v>50</v>
      </c>
      <c r="K377" t="s">
        <v>18450</v>
      </c>
      <c r="L377">
        <v>12</v>
      </c>
      <c r="M377">
        <v>0</v>
      </c>
      <c r="N377" t="str">
        <f t="shared" si="10"/>
        <v>RAM_1_interest_site_peg_A_304_a&gt;t</v>
      </c>
      <c r="O377" t="str" cm="1">
        <f t="array" ref="O377:Y377">_xlfn.TEXTSPLIT(B377,"_")</f>
        <v>RAM</v>
      </c>
      <c r="P377" t="str">
        <v>1</v>
      </c>
      <c r="Q377" t="str">
        <v>interest</v>
      </c>
      <c r="R377" t="str">
        <v>site</v>
      </c>
      <c r="S377" t="str">
        <v>peg</v>
      </c>
      <c r="T377" t="str">
        <v>A</v>
      </c>
      <c r="U377" t="str">
        <v>304</v>
      </c>
      <c r="V377" t="str">
        <v>a&gt;t</v>
      </c>
      <c r="W377" t="str">
        <v>7</v>
      </c>
      <c r="X377" t="str">
        <v>15</v>
      </c>
      <c r="Y377" t="str">
        <v>0</v>
      </c>
      <c r="AA377">
        <f t="shared" si="11"/>
        <v>50</v>
      </c>
    </row>
    <row r="378" spans="1:27" x14ac:dyDescent="0.2">
      <c r="A378" s="1">
        <v>376</v>
      </c>
      <c r="B378" t="s">
        <v>389</v>
      </c>
      <c r="C378" t="s">
        <v>6296</v>
      </c>
      <c r="D378">
        <v>229</v>
      </c>
      <c r="E378" t="s">
        <v>11881</v>
      </c>
      <c r="F378">
        <v>20</v>
      </c>
      <c r="G378" t="s">
        <v>12377</v>
      </c>
      <c r="H378">
        <v>26</v>
      </c>
      <c r="I378" t="s">
        <v>17962</v>
      </c>
      <c r="J378">
        <v>50</v>
      </c>
      <c r="K378" t="s">
        <v>18451</v>
      </c>
      <c r="L378">
        <v>12</v>
      </c>
      <c r="M378">
        <v>0</v>
      </c>
      <c r="N378" t="str">
        <f t="shared" si="10"/>
        <v>RAM_1_interest_site_peg_A_304_a&gt;t</v>
      </c>
      <c r="O378" t="str" cm="1">
        <f t="array" ref="O378:Y378">_xlfn.TEXTSPLIT(B378,"_")</f>
        <v>RAM</v>
      </c>
      <c r="P378" t="str">
        <v>1</v>
      </c>
      <c r="Q378" t="str">
        <v>interest</v>
      </c>
      <c r="R378" t="str">
        <v>site</v>
      </c>
      <c r="S378" t="str">
        <v>peg</v>
      </c>
      <c r="T378" t="str">
        <v>A</v>
      </c>
      <c r="U378" t="str">
        <v>304</v>
      </c>
      <c r="V378" t="str">
        <v>a&gt;t</v>
      </c>
      <c r="W378" t="str">
        <v>7</v>
      </c>
      <c r="X378" t="str">
        <v>15</v>
      </c>
      <c r="Y378" t="str">
        <v>4</v>
      </c>
      <c r="AA378">
        <f t="shared" si="11"/>
        <v>50</v>
      </c>
    </row>
    <row r="379" spans="1:27" x14ac:dyDescent="0.2">
      <c r="A379" s="1">
        <v>377</v>
      </c>
      <c r="B379" t="s">
        <v>390</v>
      </c>
      <c r="C379" t="s">
        <v>6297</v>
      </c>
      <c r="D379">
        <v>233</v>
      </c>
      <c r="E379" t="s">
        <v>11881</v>
      </c>
      <c r="F379">
        <v>20</v>
      </c>
      <c r="G379" t="s">
        <v>12378</v>
      </c>
      <c r="H379">
        <v>30</v>
      </c>
      <c r="I379" t="s">
        <v>17962</v>
      </c>
      <c r="J379">
        <v>50</v>
      </c>
      <c r="K379" t="s">
        <v>18452</v>
      </c>
      <c r="L379">
        <v>12</v>
      </c>
      <c r="M379">
        <v>0</v>
      </c>
      <c r="N379" t="str">
        <f t="shared" si="10"/>
        <v>RAM_1_interest_site_peg_A_304_a&gt;t</v>
      </c>
      <c r="O379" t="str" cm="1">
        <f t="array" ref="O379:Y379">_xlfn.TEXTSPLIT(B379,"_")</f>
        <v>RAM</v>
      </c>
      <c r="P379" t="str">
        <v>1</v>
      </c>
      <c r="Q379" t="str">
        <v>interest</v>
      </c>
      <c r="R379" t="str">
        <v>site</v>
      </c>
      <c r="S379" t="str">
        <v>peg</v>
      </c>
      <c r="T379" t="str">
        <v>A</v>
      </c>
      <c r="U379" t="str">
        <v>304</v>
      </c>
      <c r="V379" t="str">
        <v>a&gt;t</v>
      </c>
      <c r="W379" t="str">
        <v>7</v>
      </c>
      <c r="X379" t="str">
        <v>15</v>
      </c>
      <c r="Y379" t="str">
        <v>8</v>
      </c>
      <c r="AA379">
        <f t="shared" si="11"/>
        <v>50</v>
      </c>
    </row>
    <row r="380" spans="1:27" x14ac:dyDescent="0.2">
      <c r="A380" s="1">
        <v>378</v>
      </c>
      <c r="B380" t="s">
        <v>391</v>
      </c>
      <c r="C380" t="s">
        <v>6298</v>
      </c>
      <c r="D380">
        <v>237</v>
      </c>
      <c r="E380" t="s">
        <v>11881</v>
      </c>
      <c r="F380">
        <v>20</v>
      </c>
      <c r="G380" t="s">
        <v>12379</v>
      </c>
      <c r="H380">
        <v>34</v>
      </c>
      <c r="I380" t="s">
        <v>17962</v>
      </c>
      <c r="J380">
        <v>50</v>
      </c>
      <c r="K380" t="s">
        <v>18453</v>
      </c>
      <c r="L380">
        <v>12</v>
      </c>
      <c r="M380">
        <v>0</v>
      </c>
      <c r="N380" t="str">
        <f t="shared" si="10"/>
        <v>RAM_1_interest_site_peg_A_304_a&gt;t</v>
      </c>
      <c r="O380" t="str" cm="1">
        <f t="array" ref="O380:Y380">_xlfn.TEXTSPLIT(B380,"_")</f>
        <v>RAM</v>
      </c>
      <c r="P380" t="str">
        <v>1</v>
      </c>
      <c r="Q380" t="str">
        <v>interest</v>
      </c>
      <c r="R380" t="str">
        <v>site</v>
      </c>
      <c r="S380" t="str">
        <v>peg</v>
      </c>
      <c r="T380" t="str">
        <v>A</v>
      </c>
      <c r="U380" t="str">
        <v>304</v>
      </c>
      <c r="V380" t="str">
        <v>a&gt;t</v>
      </c>
      <c r="W380" t="str">
        <v>7</v>
      </c>
      <c r="X380" t="str">
        <v>15</v>
      </c>
      <c r="Y380" t="str">
        <v>12</v>
      </c>
      <c r="AA380">
        <f t="shared" si="11"/>
        <v>50</v>
      </c>
    </row>
    <row r="381" spans="1:27" x14ac:dyDescent="0.2">
      <c r="A381" s="1">
        <v>379</v>
      </c>
      <c r="B381" t="s">
        <v>392</v>
      </c>
      <c r="C381" t="s">
        <v>6299</v>
      </c>
      <c r="D381">
        <v>241</v>
      </c>
      <c r="E381" t="s">
        <v>11881</v>
      </c>
      <c r="F381">
        <v>20</v>
      </c>
      <c r="G381" t="s">
        <v>12380</v>
      </c>
      <c r="H381">
        <v>38</v>
      </c>
      <c r="I381" t="s">
        <v>17962</v>
      </c>
      <c r="J381">
        <v>50</v>
      </c>
      <c r="K381" t="s">
        <v>18454</v>
      </c>
      <c r="L381">
        <v>12</v>
      </c>
      <c r="M381">
        <v>0</v>
      </c>
      <c r="N381" t="str">
        <f t="shared" si="10"/>
        <v>RAM_1_interest_site_peg_A_304_a&gt;t</v>
      </c>
      <c r="O381" t="str" cm="1">
        <f t="array" ref="O381:Y381">_xlfn.TEXTSPLIT(B381,"_")</f>
        <v>RAM</v>
      </c>
      <c r="P381" t="str">
        <v>1</v>
      </c>
      <c r="Q381" t="str">
        <v>interest</v>
      </c>
      <c r="R381" t="str">
        <v>site</v>
      </c>
      <c r="S381" t="str">
        <v>peg</v>
      </c>
      <c r="T381" t="str">
        <v>A</v>
      </c>
      <c r="U381" t="str">
        <v>304</v>
      </c>
      <c r="V381" t="str">
        <v>a&gt;t</v>
      </c>
      <c r="W381" t="str">
        <v>7</v>
      </c>
      <c r="X381" t="str">
        <v>15</v>
      </c>
      <c r="Y381" t="str">
        <v>16</v>
      </c>
      <c r="AA381">
        <f t="shared" si="11"/>
        <v>50</v>
      </c>
    </row>
    <row r="382" spans="1:27" x14ac:dyDescent="0.2">
      <c r="A382" s="1">
        <v>380</v>
      </c>
      <c r="B382" t="s">
        <v>393</v>
      </c>
      <c r="C382" t="s">
        <v>6300</v>
      </c>
      <c r="D382">
        <v>216</v>
      </c>
      <c r="E382" t="s">
        <v>11881</v>
      </c>
      <c r="F382">
        <v>20</v>
      </c>
      <c r="G382" t="s">
        <v>12381</v>
      </c>
      <c r="H382">
        <v>13</v>
      </c>
      <c r="I382" t="s">
        <v>17962</v>
      </c>
      <c r="J382">
        <v>50</v>
      </c>
      <c r="K382" t="s">
        <v>18455</v>
      </c>
      <c r="L382">
        <v>12</v>
      </c>
      <c r="M382">
        <v>0</v>
      </c>
      <c r="N382" t="str">
        <f t="shared" si="10"/>
        <v>RAM_1_interest_site_peg_A_304_a&gt;c</v>
      </c>
      <c r="O382" t="str" cm="1">
        <f t="array" ref="O382:Y382">_xlfn.TEXTSPLIT(B382,"_")</f>
        <v>RAM</v>
      </c>
      <c r="P382" t="str">
        <v>1</v>
      </c>
      <c r="Q382" t="str">
        <v>interest</v>
      </c>
      <c r="R382" t="str">
        <v>site</v>
      </c>
      <c r="S382" t="str">
        <v>peg</v>
      </c>
      <c r="T382" t="str">
        <v>A</v>
      </c>
      <c r="U382" t="str">
        <v>304</v>
      </c>
      <c r="V382" t="str">
        <v>a&gt;c</v>
      </c>
      <c r="W382" t="str">
        <v>7</v>
      </c>
      <c r="X382" t="str">
        <v>6</v>
      </c>
      <c r="Y382" t="str">
        <v>0</v>
      </c>
      <c r="AA382">
        <f t="shared" si="11"/>
        <v>50</v>
      </c>
    </row>
    <row r="383" spans="1:27" x14ac:dyDescent="0.2">
      <c r="A383" s="1">
        <v>381</v>
      </c>
      <c r="B383" t="s">
        <v>394</v>
      </c>
      <c r="C383" t="s">
        <v>6301</v>
      </c>
      <c r="D383">
        <v>220</v>
      </c>
      <c r="E383" t="s">
        <v>11881</v>
      </c>
      <c r="F383">
        <v>20</v>
      </c>
      <c r="G383" t="s">
        <v>12382</v>
      </c>
      <c r="H383">
        <v>17</v>
      </c>
      <c r="I383" t="s">
        <v>17962</v>
      </c>
      <c r="J383">
        <v>50</v>
      </c>
      <c r="K383" t="s">
        <v>18456</v>
      </c>
      <c r="L383">
        <v>12</v>
      </c>
      <c r="M383">
        <v>0</v>
      </c>
      <c r="N383" t="str">
        <f t="shared" si="10"/>
        <v>RAM_1_interest_site_peg_A_304_a&gt;c</v>
      </c>
      <c r="O383" t="str" cm="1">
        <f t="array" ref="O383:Y383">_xlfn.TEXTSPLIT(B383,"_")</f>
        <v>RAM</v>
      </c>
      <c r="P383" t="str">
        <v>1</v>
      </c>
      <c r="Q383" t="str">
        <v>interest</v>
      </c>
      <c r="R383" t="str">
        <v>site</v>
      </c>
      <c r="S383" t="str">
        <v>peg</v>
      </c>
      <c r="T383" t="str">
        <v>A</v>
      </c>
      <c r="U383" t="str">
        <v>304</v>
      </c>
      <c r="V383" t="str">
        <v>a&gt;c</v>
      </c>
      <c r="W383" t="str">
        <v>7</v>
      </c>
      <c r="X383" t="str">
        <v>6</v>
      </c>
      <c r="Y383" t="str">
        <v>4</v>
      </c>
      <c r="AA383">
        <f t="shared" si="11"/>
        <v>50</v>
      </c>
    </row>
    <row r="384" spans="1:27" x14ac:dyDescent="0.2">
      <c r="A384" s="1">
        <v>382</v>
      </c>
      <c r="B384" t="s">
        <v>395</v>
      </c>
      <c r="C384" t="s">
        <v>6302</v>
      </c>
      <c r="D384">
        <v>224</v>
      </c>
      <c r="E384" t="s">
        <v>11881</v>
      </c>
      <c r="F384">
        <v>20</v>
      </c>
      <c r="G384" t="s">
        <v>12383</v>
      </c>
      <c r="H384">
        <v>21</v>
      </c>
      <c r="I384" t="s">
        <v>17962</v>
      </c>
      <c r="J384">
        <v>50</v>
      </c>
      <c r="K384" t="s">
        <v>18457</v>
      </c>
      <c r="L384">
        <v>12</v>
      </c>
      <c r="M384">
        <v>0</v>
      </c>
      <c r="N384" t="str">
        <f t="shared" si="10"/>
        <v>RAM_1_interest_site_peg_A_304_a&gt;c</v>
      </c>
      <c r="O384" t="str" cm="1">
        <f t="array" ref="O384:Y384">_xlfn.TEXTSPLIT(B384,"_")</f>
        <v>RAM</v>
      </c>
      <c r="P384" t="str">
        <v>1</v>
      </c>
      <c r="Q384" t="str">
        <v>interest</v>
      </c>
      <c r="R384" t="str">
        <v>site</v>
      </c>
      <c r="S384" t="str">
        <v>peg</v>
      </c>
      <c r="T384" t="str">
        <v>A</v>
      </c>
      <c r="U384" t="str">
        <v>304</v>
      </c>
      <c r="V384" t="str">
        <v>a&gt;c</v>
      </c>
      <c r="W384" t="str">
        <v>7</v>
      </c>
      <c r="X384" t="str">
        <v>6</v>
      </c>
      <c r="Y384" t="str">
        <v>8</v>
      </c>
      <c r="AA384">
        <f t="shared" si="11"/>
        <v>50</v>
      </c>
    </row>
    <row r="385" spans="1:27" x14ac:dyDescent="0.2">
      <c r="A385" s="1">
        <v>383</v>
      </c>
      <c r="B385" t="s">
        <v>396</v>
      </c>
      <c r="C385" t="s">
        <v>6303</v>
      </c>
      <c r="D385">
        <v>228</v>
      </c>
      <c r="E385" t="s">
        <v>11881</v>
      </c>
      <c r="F385">
        <v>20</v>
      </c>
      <c r="G385" t="s">
        <v>12384</v>
      </c>
      <c r="H385">
        <v>25</v>
      </c>
      <c r="I385" t="s">
        <v>17962</v>
      </c>
      <c r="J385">
        <v>50</v>
      </c>
      <c r="K385" t="s">
        <v>18458</v>
      </c>
      <c r="L385">
        <v>12</v>
      </c>
      <c r="M385">
        <v>0</v>
      </c>
      <c r="N385" t="str">
        <f t="shared" si="10"/>
        <v>RAM_1_interest_site_peg_A_304_a&gt;c</v>
      </c>
      <c r="O385" t="str" cm="1">
        <f t="array" ref="O385:Y385">_xlfn.TEXTSPLIT(B385,"_")</f>
        <v>RAM</v>
      </c>
      <c r="P385" t="str">
        <v>1</v>
      </c>
      <c r="Q385" t="str">
        <v>interest</v>
      </c>
      <c r="R385" t="str">
        <v>site</v>
      </c>
      <c r="S385" t="str">
        <v>peg</v>
      </c>
      <c r="T385" t="str">
        <v>A</v>
      </c>
      <c r="U385" t="str">
        <v>304</v>
      </c>
      <c r="V385" t="str">
        <v>a&gt;c</v>
      </c>
      <c r="W385" t="str">
        <v>7</v>
      </c>
      <c r="X385" t="str">
        <v>6</v>
      </c>
      <c r="Y385" t="str">
        <v>12</v>
      </c>
      <c r="AA385">
        <f t="shared" si="11"/>
        <v>50</v>
      </c>
    </row>
    <row r="386" spans="1:27" x14ac:dyDescent="0.2">
      <c r="A386" s="1">
        <v>384</v>
      </c>
      <c r="B386" t="s">
        <v>397</v>
      </c>
      <c r="C386" t="s">
        <v>6304</v>
      </c>
      <c r="D386">
        <v>232</v>
      </c>
      <c r="E386" t="s">
        <v>11881</v>
      </c>
      <c r="F386">
        <v>20</v>
      </c>
      <c r="G386" t="s">
        <v>12385</v>
      </c>
      <c r="H386">
        <v>29</v>
      </c>
      <c r="I386" t="s">
        <v>17962</v>
      </c>
      <c r="J386">
        <v>50</v>
      </c>
      <c r="K386" t="s">
        <v>18459</v>
      </c>
      <c r="L386">
        <v>12</v>
      </c>
      <c r="M386">
        <v>0</v>
      </c>
      <c r="N386" t="str">
        <f t="shared" si="10"/>
        <v>RAM_1_interest_site_peg_A_304_a&gt;c</v>
      </c>
      <c r="O386" t="str" cm="1">
        <f t="array" ref="O386:Y386">_xlfn.TEXTSPLIT(B386,"_")</f>
        <v>RAM</v>
      </c>
      <c r="P386" t="str">
        <v>1</v>
      </c>
      <c r="Q386" t="str">
        <v>interest</v>
      </c>
      <c r="R386" t="str">
        <v>site</v>
      </c>
      <c r="S386" t="str">
        <v>peg</v>
      </c>
      <c r="T386" t="str">
        <v>A</v>
      </c>
      <c r="U386" t="str">
        <v>304</v>
      </c>
      <c r="V386" t="str">
        <v>a&gt;c</v>
      </c>
      <c r="W386" t="str">
        <v>7</v>
      </c>
      <c r="X386" t="str">
        <v>6</v>
      </c>
      <c r="Y386" t="str">
        <v>16</v>
      </c>
      <c r="AA386">
        <f t="shared" si="11"/>
        <v>50</v>
      </c>
    </row>
    <row r="387" spans="1:27" x14ac:dyDescent="0.2">
      <c r="A387" s="1">
        <v>385</v>
      </c>
      <c r="B387" t="s">
        <v>398</v>
      </c>
      <c r="C387" t="s">
        <v>6305</v>
      </c>
      <c r="D387">
        <v>219</v>
      </c>
      <c r="E387" t="s">
        <v>11881</v>
      </c>
      <c r="F387">
        <v>20</v>
      </c>
      <c r="G387" t="s">
        <v>12386</v>
      </c>
      <c r="H387">
        <v>16</v>
      </c>
      <c r="I387" t="s">
        <v>17962</v>
      </c>
      <c r="J387">
        <v>50</v>
      </c>
      <c r="K387" t="s">
        <v>18460</v>
      </c>
      <c r="L387">
        <v>12</v>
      </c>
      <c r="M387">
        <v>0</v>
      </c>
      <c r="N387" t="str">
        <f t="shared" ref="N387:N450" si="12">_xlfn.CONCAT(O387,"_",P387,"_",Q387,"_",R387,"_",S387,"_",T387,"_",U387,"_",V387)</f>
        <v>RAM_1_interest_site_peg_A_304_a&gt;c</v>
      </c>
      <c r="O387" t="str" cm="1">
        <f t="array" ref="O387:Y387">_xlfn.TEXTSPLIT(B387,"_")</f>
        <v>RAM</v>
      </c>
      <c r="P387" t="str">
        <v>1</v>
      </c>
      <c r="Q387" t="str">
        <v>interest</v>
      </c>
      <c r="R387" t="str">
        <v>site</v>
      </c>
      <c r="S387" t="str">
        <v>peg</v>
      </c>
      <c r="T387" t="str">
        <v>A</v>
      </c>
      <c r="U387" t="str">
        <v>304</v>
      </c>
      <c r="V387" t="str">
        <v>a&gt;c</v>
      </c>
      <c r="W387" t="str">
        <v>7</v>
      </c>
      <c r="X387" t="str">
        <v>9</v>
      </c>
      <c r="Y387" t="str">
        <v>0</v>
      </c>
      <c r="AA387">
        <f t="shared" ref="AA387:AA450" si="13">LEN(I387)</f>
        <v>50</v>
      </c>
    </row>
    <row r="388" spans="1:27" x14ac:dyDescent="0.2">
      <c r="A388" s="1">
        <v>386</v>
      </c>
      <c r="B388" t="s">
        <v>399</v>
      </c>
      <c r="C388" t="s">
        <v>6306</v>
      </c>
      <c r="D388">
        <v>223</v>
      </c>
      <c r="E388" t="s">
        <v>11881</v>
      </c>
      <c r="F388">
        <v>20</v>
      </c>
      <c r="G388" t="s">
        <v>12387</v>
      </c>
      <c r="H388">
        <v>20</v>
      </c>
      <c r="I388" t="s">
        <v>17962</v>
      </c>
      <c r="J388">
        <v>50</v>
      </c>
      <c r="K388" t="s">
        <v>18461</v>
      </c>
      <c r="L388">
        <v>12</v>
      </c>
      <c r="M388">
        <v>0</v>
      </c>
      <c r="N388" t="str">
        <f t="shared" si="12"/>
        <v>RAM_1_interest_site_peg_A_304_a&gt;c</v>
      </c>
      <c r="O388" t="str" cm="1">
        <f t="array" ref="O388:Y388">_xlfn.TEXTSPLIT(B388,"_")</f>
        <v>RAM</v>
      </c>
      <c r="P388" t="str">
        <v>1</v>
      </c>
      <c r="Q388" t="str">
        <v>interest</v>
      </c>
      <c r="R388" t="str">
        <v>site</v>
      </c>
      <c r="S388" t="str">
        <v>peg</v>
      </c>
      <c r="T388" t="str">
        <v>A</v>
      </c>
      <c r="U388" t="str">
        <v>304</v>
      </c>
      <c r="V388" t="str">
        <v>a&gt;c</v>
      </c>
      <c r="W388" t="str">
        <v>7</v>
      </c>
      <c r="X388" t="str">
        <v>9</v>
      </c>
      <c r="Y388" t="str">
        <v>4</v>
      </c>
      <c r="AA388">
        <f t="shared" si="13"/>
        <v>50</v>
      </c>
    </row>
    <row r="389" spans="1:27" x14ac:dyDescent="0.2">
      <c r="A389" s="1">
        <v>387</v>
      </c>
      <c r="B389" t="s">
        <v>400</v>
      </c>
      <c r="C389" t="s">
        <v>6307</v>
      </c>
      <c r="D389">
        <v>227</v>
      </c>
      <c r="E389" t="s">
        <v>11881</v>
      </c>
      <c r="F389">
        <v>20</v>
      </c>
      <c r="G389" t="s">
        <v>12388</v>
      </c>
      <c r="H389">
        <v>24</v>
      </c>
      <c r="I389" t="s">
        <v>17962</v>
      </c>
      <c r="J389">
        <v>50</v>
      </c>
      <c r="K389" t="s">
        <v>18462</v>
      </c>
      <c r="L389">
        <v>12</v>
      </c>
      <c r="M389">
        <v>0</v>
      </c>
      <c r="N389" t="str">
        <f t="shared" si="12"/>
        <v>RAM_1_interest_site_peg_A_304_a&gt;c</v>
      </c>
      <c r="O389" t="str" cm="1">
        <f t="array" ref="O389:Y389">_xlfn.TEXTSPLIT(B389,"_")</f>
        <v>RAM</v>
      </c>
      <c r="P389" t="str">
        <v>1</v>
      </c>
      <c r="Q389" t="str">
        <v>interest</v>
      </c>
      <c r="R389" t="str">
        <v>site</v>
      </c>
      <c r="S389" t="str">
        <v>peg</v>
      </c>
      <c r="T389" t="str">
        <v>A</v>
      </c>
      <c r="U389" t="str">
        <v>304</v>
      </c>
      <c r="V389" t="str">
        <v>a&gt;c</v>
      </c>
      <c r="W389" t="str">
        <v>7</v>
      </c>
      <c r="X389" t="str">
        <v>9</v>
      </c>
      <c r="Y389" t="str">
        <v>8</v>
      </c>
      <c r="AA389">
        <f t="shared" si="13"/>
        <v>50</v>
      </c>
    </row>
    <row r="390" spans="1:27" x14ac:dyDescent="0.2">
      <c r="A390" s="1">
        <v>388</v>
      </c>
      <c r="B390" t="s">
        <v>401</v>
      </c>
      <c r="C390" t="s">
        <v>6308</v>
      </c>
      <c r="D390">
        <v>231</v>
      </c>
      <c r="E390" t="s">
        <v>11881</v>
      </c>
      <c r="F390">
        <v>20</v>
      </c>
      <c r="G390" t="s">
        <v>12389</v>
      </c>
      <c r="H390">
        <v>28</v>
      </c>
      <c r="I390" t="s">
        <v>17962</v>
      </c>
      <c r="J390">
        <v>50</v>
      </c>
      <c r="K390" t="s">
        <v>18463</v>
      </c>
      <c r="L390">
        <v>12</v>
      </c>
      <c r="M390">
        <v>0</v>
      </c>
      <c r="N390" t="str">
        <f t="shared" si="12"/>
        <v>RAM_1_interest_site_peg_A_304_a&gt;c</v>
      </c>
      <c r="O390" t="str" cm="1">
        <f t="array" ref="O390:Y390">_xlfn.TEXTSPLIT(B390,"_")</f>
        <v>RAM</v>
      </c>
      <c r="P390" t="str">
        <v>1</v>
      </c>
      <c r="Q390" t="str">
        <v>interest</v>
      </c>
      <c r="R390" t="str">
        <v>site</v>
      </c>
      <c r="S390" t="str">
        <v>peg</v>
      </c>
      <c r="T390" t="str">
        <v>A</v>
      </c>
      <c r="U390" t="str">
        <v>304</v>
      </c>
      <c r="V390" t="str">
        <v>a&gt;c</v>
      </c>
      <c r="W390" t="str">
        <v>7</v>
      </c>
      <c r="X390" t="str">
        <v>9</v>
      </c>
      <c r="Y390" t="str">
        <v>12</v>
      </c>
      <c r="AA390">
        <f t="shared" si="13"/>
        <v>50</v>
      </c>
    </row>
    <row r="391" spans="1:27" x14ac:dyDescent="0.2">
      <c r="A391" s="1">
        <v>389</v>
      </c>
      <c r="B391" t="s">
        <v>402</v>
      </c>
      <c r="C391" t="s">
        <v>6309</v>
      </c>
      <c r="D391">
        <v>235</v>
      </c>
      <c r="E391" t="s">
        <v>11881</v>
      </c>
      <c r="F391">
        <v>20</v>
      </c>
      <c r="G391" t="s">
        <v>12390</v>
      </c>
      <c r="H391">
        <v>32</v>
      </c>
      <c r="I391" t="s">
        <v>17962</v>
      </c>
      <c r="J391">
        <v>50</v>
      </c>
      <c r="K391" t="s">
        <v>18464</v>
      </c>
      <c r="L391">
        <v>12</v>
      </c>
      <c r="M391">
        <v>0</v>
      </c>
      <c r="N391" t="str">
        <f t="shared" si="12"/>
        <v>RAM_1_interest_site_peg_A_304_a&gt;c</v>
      </c>
      <c r="O391" t="str" cm="1">
        <f t="array" ref="O391:Y391">_xlfn.TEXTSPLIT(B391,"_")</f>
        <v>RAM</v>
      </c>
      <c r="P391" t="str">
        <v>1</v>
      </c>
      <c r="Q391" t="str">
        <v>interest</v>
      </c>
      <c r="R391" t="str">
        <v>site</v>
      </c>
      <c r="S391" t="str">
        <v>peg</v>
      </c>
      <c r="T391" t="str">
        <v>A</v>
      </c>
      <c r="U391" t="str">
        <v>304</v>
      </c>
      <c r="V391" t="str">
        <v>a&gt;c</v>
      </c>
      <c r="W391" t="str">
        <v>7</v>
      </c>
      <c r="X391" t="str">
        <v>9</v>
      </c>
      <c r="Y391" t="str">
        <v>16</v>
      </c>
      <c r="AA391">
        <f t="shared" si="13"/>
        <v>50</v>
      </c>
    </row>
    <row r="392" spans="1:27" x14ac:dyDescent="0.2">
      <c r="A392" s="1">
        <v>390</v>
      </c>
      <c r="B392" t="s">
        <v>403</v>
      </c>
      <c r="C392" t="s">
        <v>6310</v>
      </c>
      <c r="D392">
        <v>222</v>
      </c>
      <c r="E392" t="s">
        <v>11881</v>
      </c>
      <c r="F392">
        <v>20</v>
      </c>
      <c r="G392" t="s">
        <v>12391</v>
      </c>
      <c r="H392">
        <v>19</v>
      </c>
      <c r="I392" t="s">
        <v>17962</v>
      </c>
      <c r="J392">
        <v>50</v>
      </c>
      <c r="K392" t="s">
        <v>18465</v>
      </c>
      <c r="L392">
        <v>12</v>
      </c>
      <c r="M392">
        <v>0</v>
      </c>
      <c r="N392" t="str">
        <f t="shared" si="12"/>
        <v>RAM_1_interest_site_peg_A_304_a&gt;c</v>
      </c>
      <c r="O392" t="str" cm="1">
        <f t="array" ref="O392:Y392">_xlfn.TEXTSPLIT(B392,"_")</f>
        <v>RAM</v>
      </c>
      <c r="P392" t="str">
        <v>1</v>
      </c>
      <c r="Q392" t="str">
        <v>interest</v>
      </c>
      <c r="R392" t="str">
        <v>site</v>
      </c>
      <c r="S392" t="str">
        <v>peg</v>
      </c>
      <c r="T392" t="str">
        <v>A</v>
      </c>
      <c r="U392" t="str">
        <v>304</v>
      </c>
      <c r="V392" t="str">
        <v>a&gt;c</v>
      </c>
      <c r="W392" t="str">
        <v>7</v>
      </c>
      <c r="X392" t="str">
        <v>12</v>
      </c>
      <c r="Y392" t="str">
        <v>0</v>
      </c>
      <c r="AA392">
        <f t="shared" si="13"/>
        <v>50</v>
      </c>
    </row>
    <row r="393" spans="1:27" x14ac:dyDescent="0.2">
      <c r="A393" s="1">
        <v>391</v>
      </c>
      <c r="B393" t="s">
        <v>404</v>
      </c>
      <c r="C393" t="s">
        <v>6311</v>
      </c>
      <c r="D393">
        <v>226</v>
      </c>
      <c r="E393" t="s">
        <v>11881</v>
      </c>
      <c r="F393">
        <v>20</v>
      </c>
      <c r="G393" t="s">
        <v>12392</v>
      </c>
      <c r="H393">
        <v>23</v>
      </c>
      <c r="I393" t="s">
        <v>17962</v>
      </c>
      <c r="J393">
        <v>50</v>
      </c>
      <c r="K393" t="s">
        <v>18466</v>
      </c>
      <c r="L393">
        <v>12</v>
      </c>
      <c r="M393">
        <v>0</v>
      </c>
      <c r="N393" t="str">
        <f t="shared" si="12"/>
        <v>RAM_1_interest_site_peg_A_304_a&gt;c</v>
      </c>
      <c r="O393" t="str" cm="1">
        <f t="array" ref="O393:Y393">_xlfn.TEXTSPLIT(B393,"_")</f>
        <v>RAM</v>
      </c>
      <c r="P393" t="str">
        <v>1</v>
      </c>
      <c r="Q393" t="str">
        <v>interest</v>
      </c>
      <c r="R393" t="str">
        <v>site</v>
      </c>
      <c r="S393" t="str">
        <v>peg</v>
      </c>
      <c r="T393" t="str">
        <v>A</v>
      </c>
      <c r="U393" t="str">
        <v>304</v>
      </c>
      <c r="V393" t="str">
        <v>a&gt;c</v>
      </c>
      <c r="W393" t="str">
        <v>7</v>
      </c>
      <c r="X393" t="str">
        <v>12</v>
      </c>
      <c r="Y393" t="str">
        <v>4</v>
      </c>
      <c r="AA393">
        <f t="shared" si="13"/>
        <v>50</v>
      </c>
    </row>
    <row r="394" spans="1:27" x14ac:dyDescent="0.2">
      <c r="A394" s="1">
        <v>392</v>
      </c>
      <c r="B394" t="s">
        <v>405</v>
      </c>
      <c r="C394" t="s">
        <v>6312</v>
      </c>
      <c r="D394">
        <v>230</v>
      </c>
      <c r="E394" t="s">
        <v>11881</v>
      </c>
      <c r="F394">
        <v>20</v>
      </c>
      <c r="G394" t="s">
        <v>12393</v>
      </c>
      <c r="H394">
        <v>27</v>
      </c>
      <c r="I394" t="s">
        <v>17962</v>
      </c>
      <c r="J394">
        <v>50</v>
      </c>
      <c r="K394" t="s">
        <v>18467</v>
      </c>
      <c r="L394">
        <v>12</v>
      </c>
      <c r="M394">
        <v>0</v>
      </c>
      <c r="N394" t="str">
        <f t="shared" si="12"/>
        <v>RAM_1_interest_site_peg_A_304_a&gt;c</v>
      </c>
      <c r="O394" t="str" cm="1">
        <f t="array" ref="O394:Y394">_xlfn.TEXTSPLIT(B394,"_")</f>
        <v>RAM</v>
      </c>
      <c r="P394" t="str">
        <v>1</v>
      </c>
      <c r="Q394" t="str">
        <v>interest</v>
      </c>
      <c r="R394" t="str">
        <v>site</v>
      </c>
      <c r="S394" t="str">
        <v>peg</v>
      </c>
      <c r="T394" t="str">
        <v>A</v>
      </c>
      <c r="U394" t="str">
        <v>304</v>
      </c>
      <c r="V394" t="str">
        <v>a&gt;c</v>
      </c>
      <c r="W394" t="str">
        <v>7</v>
      </c>
      <c r="X394" t="str">
        <v>12</v>
      </c>
      <c r="Y394" t="str">
        <v>8</v>
      </c>
      <c r="AA394">
        <f t="shared" si="13"/>
        <v>50</v>
      </c>
    </row>
    <row r="395" spans="1:27" x14ac:dyDescent="0.2">
      <c r="A395" s="1">
        <v>393</v>
      </c>
      <c r="B395" t="s">
        <v>406</v>
      </c>
      <c r="C395" t="s">
        <v>6313</v>
      </c>
      <c r="D395">
        <v>234</v>
      </c>
      <c r="E395" t="s">
        <v>11881</v>
      </c>
      <c r="F395">
        <v>20</v>
      </c>
      <c r="G395" t="s">
        <v>12394</v>
      </c>
      <c r="H395">
        <v>31</v>
      </c>
      <c r="I395" t="s">
        <v>17962</v>
      </c>
      <c r="J395">
        <v>50</v>
      </c>
      <c r="K395" t="s">
        <v>18468</v>
      </c>
      <c r="L395">
        <v>12</v>
      </c>
      <c r="M395">
        <v>0</v>
      </c>
      <c r="N395" t="str">
        <f t="shared" si="12"/>
        <v>RAM_1_interest_site_peg_A_304_a&gt;c</v>
      </c>
      <c r="O395" t="str" cm="1">
        <f t="array" ref="O395:Y395">_xlfn.TEXTSPLIT(B395,"_")</f>
        <v>RAM</v>
      </c>
      <c r="P395" t="str">
        <v>1</v>
      </c>
      <c r="Q395" t="str">
        <v>interest</v>
      </c>
      <c r="R395" t="str">
        <v>site</v>
      </c>
      <c r="S395" t="str">
        <v>peg</v>
      </c>
      <c r="T395" t="str">
        <v>A</v>
      </c>
      <c r="U395" t="str">
        <v>304</v>
      </c>
      <c r="V395" t="str">
        <v>a&gt;c</v>
      </c>
      <c r="W395" t="str">
        <v>7</v>
      </c>
      <c r="X395" t="str">
        <v>12</v>
      </c>
      <c r="Y395" t="str">
        <v>12</v>
      </c>
      <c r="AA395">
        <f t="shared" si="13"/>
        <v>50</v>
      </c>
    </row>
    <row r="396" spans="1:27" x14ac:dyDescent="0.2">
      <c r="A396" s="1">
        <v>394</v>
      </c>
      <c r="B396" t="s">
        <v>407</v>
      </c>
      <c r="C396" t="s">
        <v>6314</v>
      </c>
      <c r="D396">
        <v>238</v>
      </c>
      <c r="E396" t="s">
        <v>11881</v>
      </c>
      <c r="F396">
        <v>20</v>
      </c>
      <c r="G396" t="s">
        <v>12395</v>
      </c>
      <c r="H396">
        <v>35</v>
      </c>
      <c r="I396" t="s">
        <v>17962</v>
      </c>
      <c r="J396">
        <v>50</v>
      </c>
      <c r="K396" t="s">
        <v>18469</v>
      </c>
      <c r="L396">
        <v>12</v>
      </c>
      <c r="M396">
        <v>0</v>
      </c>
      <c r="N396" t="str">
        <f t="shared" si="12"/>
        <v>RAM_1_interest_site_peg_A_304_a&gt;c</v>
      </c>
      <c r="O396" t="str" cm="1">
        <f t="array" ref="O396:Y396">_xlfn.TEXTSPLIT(B396,"_")</f>
        <v>RAM</v>
      </c>
      <c r="P396" t="str">
        <v>1</v>
      </c>
      <c r="Q396" t="str">
        <v>interest</v>
      </c>
      <c r="R396" t="str">
        <v>site</v>
      </c>
      <c r="S396" t="str">
        <v>peg</v>
      </c>
      <c r="T396" t="str">
        <v>A</v>
      </c>
      <c r="U396" t="str">
        <v>304</v>
      </c>
      <c r="V396" t="str">
        <v>a&gt;c</v>
      </c>
      <c r="W396" t="str">
        <v>7</v>
      </c>
      <c r="X396" t="str">
        <v>12</v>
      </c>
      <c r="Y396" t="str">
        <v>16</v>
      </c>
      <c r="AA396">
        <f t="shared" si="13"/>
        <v>50</v>
      </c>
    </row>
    <row r="397" spans="1:27" x14ac:dyDescent="0.2">
      <c r="A397" s="1">
        <v>395</v>
      </c>
      <c r="B397" t="s">
        <v>408</v>
      </c>
      <c r="C397" t="s">
        <v>6315</v>
      </c>
      <c r="D397">
        <v>225</v>
      </c>
      <c r="E397" t="s">
        <v>11881</v>
      </c>
      <c r="F397">
        <v>20</v>
      </c>
      <c r="G397" t="s">
        <v>12396</v>
      </c>
      <c r="H397">
        <v>22</v>
      </c>
      <c r="I397" t="s">
        <v>17962</v>
      </c>
      <c r="J397">
        <v>50</v>
      </c>
      <c r="K397" t="s">
        <v>18470</v>
      </c>
      <c r="L397">
        <v>12</v>
      </c>
      <c r="M397">
        <v>0</v>
      </c>
      <c r="N397" t="str">
        <f t="shared" si="12"/>
        <v>RAM_1_interest_site_peg_A_304_a&gt;c</v>
      </c>
      <c r="O397" t="str" cm="1">
        <f t="array" ref="O397:Y397">_xlfn.TEXTSPLIT(B397,"_")</f>
        <v>RAM</v>
      </c>
      <c r="P397" t="str">
        <v>1</v>
      </c>
      <c r="Q397" t="str">
        <v>interest</v>
      </c>
      <c r="R397" t="str">
        <v>site</v>
      </c>
      <c r="S397" t="str">
        <v>peg</v>
      </c>
      <c r="T397" t="str">
        <v>A</v>
      </c>
      <c r="U397" t="str">
        <v>304</v>
      </c>
      <c r="V397" t="str">
        <v>a&gt;c</v>
      </c>
      <c r="W397" t="str">
        <v>7</v>
      </c>
      <c r="X397" t="str">
        <v>15</v>
      </c>
      <c r="Y397" t="str">
        <v>0</v>
      </c>
      <c r="AA397">
        <f t="shared" si="13"/>
        <v>50</v>
      </c>
    </row>
    <row r="398" spans="1:27" x14ac:dyDescent="0.2">
      <c r="A398" s="1">
        <v>396</v>
      </c>
      <c r="B398" t="s">
        <v>409</v>
      </c>
      <c r="C398" t="s">
        <v>6316</v>
      </c>
      <c r="D398">
        <v>229</v>
      </c>
      <c r="E398" t="s">
        <v>11881</v>
      </c>
      <c r="F398">
        <v>20</v>
      </c>
      <c r="G398" t="s">
        <v>12397</v>
      </c>
      <c r="H398">
        <v>26</v>
      </c>
      <c r="I398" t="s">
        <v>17962</v>
      </c>
      <c r="J398">
        <v>50</v>
      </c>
      <c r="K398" t="s">
        <v>18471</v>
      </c>
      <c r="L398">
        <v>12</v>
      </c>
      <c r="M398">
        <v>0</v>
      </c>
      <c r="N398" t="str">
        <f t="shared" si="12"/>
        <v>RAM_1_interest_site_peg_A_304_a&gt;c</v>
      </c>
      <c r="O398" t="str" cm="1">
        <f t="array" ref="O398:Y398">_xlfn.TEXTSPLIT(B398,"_")</f>
        <v>RAM</v>
      </c>
      <c r="P398" t="str">
        <v>1</v>
      </c>
      <c r="Q398" t="str">
        <v>interest</v>
      </c>
      <c r="R398" t="str">
        <v>site</v>
      </c>
      <c r="S398" t="str">
        <v>peg</v>
      </c>
      <c r="T398" t="str">
        <v>A</v>
      </c>
      <c r="U398" t="str">
        <v>304</v>
      </c>
      <c r="V398" t="str">
        <v>a&gt;c</v>
      </c>
      <c r="W398" t="str">
        <v>7</v>
      </c>
      <c r="X398" t="str">
        <v>15</v>
      </c>
      <c r="Y398" t="str">
        <v>4</v>
      </c>
      <c r="AA398">
        <f t="shared" si="13"/>
        <v>50</v>
      </c>
    </row>
    <row r="399" spans="1:27" x14ac:dyDescent="0.2">
      <c r="A399" s="1">
        <v>397</v>
      </c>
      <c r="B399" t="s">
        <v>410</v>
      </c>
      <c r="C399" t="s">
        <v>6317</v>
      </c>
      <c r="D399">
        <v>233</v>
      </c>
      <c r="E399" t="s">
        <v>11881</v>
      </c>
      <c r="F399">
        <v>20</v>
      </c>
      <c r="G399" t="s">
        <v>12398</v>
      </c>
      <c r="H399">
        <v>30</v>
      </c>
      <c r="I399" t="s">
        <v>17962</v>
      </c>
      <c r="J399">
        <v>50</v>
      </c>
      <c r="K399" t="s">
        <v>18472</v>
      </c>
      <c r="L399">
        <v>12</v>
      </c>
      <c r="M399">
        <v>0</v>
      </c>
      <c r="N399" t="str">
        <f t="shared" si="12"/>
        <v>RAM_1_interest_site_peg_A_304_a&gt;c</v>
      </c>
      <c r="O399" t="str" cm="1">
        <f t="array" ref="O399:Y399">_xlfn.TEXTSPLIT(B399,"_")</f>
        <v>RAM</v>
      </c>
      <c r="P399" t="str">
        <v>1</v>
      </c>
      <c r="Q399" t="str">
        <v>interest</v>
      </c>
      <c r="R399" t="str">
        <v>site</v>
      </c>
      <c r="S399" t="str">
        <v>peg</v>
      </c>
      <c r="T399" t="str">
        <v>A</v>
      </c>
      <c r="U399" t="str">
        <v>304</v>
      </c>
      <c r="V399" t="str">
        <v>a&gt;c</v>
      </c>
      <c r="W399" t="str">
        <v>7</v>
      </c>
      <c r="X399" t="str">
        <v>15</v>
      </c>
      <c r="Y399" t="str">
        <v>8</v>
      </c>
      <c r="AA399">
        <f t="shared" si="13"/>
        <v>50</v>
      </c>
    </row>
    <row r="400" spans="1:27" x14ac:dyDescent="0.2">
      <c r="A400" s="1">
        <v>398</v>
      </c>
      <c r="B400" t="s">
        <v>411</v>
      </c>
      <c r="C400" t="s">
        <v>6318</v>
      </c>
      <c r="D400">
        <v>237</v>
      </c>
      <c r="E400" t="s">
        <v>11881</v>
      </c>
      <c r="F400">
        <v>20</v>
      </c>
      <c r="G400" t="s">
        <v>12399</v>
      </c>
      <c r="H400">
        <v>34</v>
      </c>
      <c r="I400" t="s">
        <v>17962</v>
      </c>
      <c r="J400">
        <v>50</v>
      </c>
      <c r="K400" t="s">
        <v>18473</v>
      </c>
      <c r="L400">
        <v>12</v>
      </c>
      <c r="M400">
        <v>0</v>
      </c>
      <c r="N400" t="str">
        <f t="shared" si="12"/>
        <v>RAM_1_interest_site_peg_A_304_a&gt;c</v>
      </c>
      <c r="O400" t="str" cm="1">
        <f t="array" ref="O400:Y400">_xlfn.TEXTSPLIT(B400,"_")</f>
        <v>RAM</v>
      </c>
      <c r="P400" t="str">
        <v>1</v>
      </c>
      <c r="Q400" t="str">
        <v>interest</v>
      </c>
      <c r="R400" t="str">
        <v>site</v>
      </c>
      <c r="S400" t="str">
        <v>peg</v>
      </c>
      <c r="T400" t="str">
        <v>A</v>
      </c>
      <c r="U400" t="str">
        <v>304</v>
      </c>
      <c r="V400" t="str">
        <v>a&gt;c</v>
      </c>
      <c r="W400" t="str">
        <v>7</v>
      </c>
      <c r="X400" t="str">
        <v>15</v>
      </c>
      <c r="Y400" t="str">
        <v>12</v>
      </c>
      <c r="AA400">
        <f t="shared" si="13"/>
        <v>50</v>
      </c>
    </row>
    <row r="401" spans="1:27" x14ac:dyDescent="0.2">
      <c r="A401" s="1">
        <v>399</v>
      </c>
      <c r="B401" t="s">
        <v>412</v>
      </c>
      <c r="C401" t="s">
        <v>6319</v>
      </c>
      <c r="D401">
        <v>241</v>
      </c>
      <c r="E401" t="s">
        <v>11881</v>
      </c>
      <c r="F401">
        <v>20</v>
      </c>
      <c r="G401" t="s">
        <v>12400</v>
      </c>
      <c r="H401">
        <v>38</v>
      </c>
      <c r="I401" t="s">
        <v>17962</v>
      </c>
      <c r="J401">
        <v>50</v>
      </c>
      <c r="K401" t="s">
        <v>18474</v>
      </c>
      <c r="L401">
        <v>12</v>
      </c>
      <c r="M401">
        <v>0</v>
      </c>
      <c r="N401" t="str">
        <f t="shared" si="12"/>
        <v>RAM_1_interest_site_peg_A_304_a&gt;c</v>
      </c>
      <c r="O401" t="str" cm="1">
        <f t="array" ref="O401:Y401">_xlfn.TEXTSPLIT(B401,"_")</f>
        <v>RAM</v>
      </c>
      <c r="P401" t="str">
        <v>1</v>
      </c>
      <c r="Q401" t="str">
        <v>interest</v>
      </c>
      <c r="R401" t="str">
        <v>site</v>
      </c>
      <c r="S401" t="str">
        <v>peg</v>
      </c>
      <c r="T401" t="str">
        <v>A</v>
      </c>
      <c r="U401" t="str">
        <v>304</v>
      </c>
      <c r="V401" t="str">
        <v>a&gt;c</v>
      </c>
      <c r="W401" t="str">
        <v>7</v>
      </c>
      <c r="X401" t="str">
        <v>15</v>
      </c>
      <c r="Y401" t="str">
        <v>16</v>
      </c>
      <c r="AA401">
        <f t="shared" si="13"/>
        <v>50</v>
      </c>
    </row>
    <row r="402" spans="1:27" x14ac:dyDescent="0.2">
      <c r="A402" s="1">
        <v>400</v>
      </c>
      <c r="B402" t="s">
        <v>413</v>
      </c>
      <c r="C402" t="s">
        <v>6320</v>
      </c>
      <c r="D402">
        <v>216</v>
      </c>
      <c r="E402" t="s">
        <v>11881</v>
      </c>
      <c r="F402">
        <v>20</v>
      </c>
      <c r="G402" t="s">
        <v>12401</v>
      </c>
      <c r="H402">
        <v>13</v>
      </c>
      <c r="I402" t="s">
        <v>17962</v>
      </c>
      <c r="J402">
        <v>50</v>
      </c>
      <c r="K402" t="s">
        <v>18475</v>
      </c>
      <c r="L402">
        <v>12</v>
      </c>
      <c r="M402">
        <v>0</v>
      </c>
      <c r="N402" t="str">
        <f t="shared" si="12"/>
        <v>RAM_1_interest_site_peg_A_304_a&gt;g</v>
      </c>
      <c r="O402" t="str" cm="1">
        <f t="array" ref="O402:Y402">_xlfn.TEXTSPLIT(B402,"_")</f>
        <v>RAM</v>
      </c>
      <c r="P402" t="str">
        <v>1</v>
      </c>
      <c r="Q402" t="str">
        <v>interest</v>
      </c>
      <c r="R402" t="str">
        <v>site</v>
      </c>
      <c r="S402" t="str">
        <v>peg</v>
      </c>
      <c r="T402" t="str">
        <v>A</v>
      </c>
      <c r="U402" t="str">
        <v>304</v>
      </c>
      <c r="V402" t="str">
        <v>a&gt;g</v>
      </c>
      <c r="W402" t="str">
        <v>7</v>
      </c>
      <c r="X402" t="str">
        <v>6</v>
      </c>
      <c r="Y402" t="str">
        <v>0</v>
      </c>
      <c r="AA402">
        <f t="shared" si="13"/>
        <v>50</v>
      </c>
    </row>
    <row r="403" spans="1:27" x14ac:dyDescent="0.2">
      <c r="A403" s="1">
        <v>401</v>
      </c>
      <c r="B403" t="s">
        <v>414</v>
      </c>
      <c r="C403" t="s">
        <v>6321</v>
      </c>
      <c r="D403">
        <v>220</v>
      </c>
      <c r="E403" t="s">
        <v>11881</v>
      </c>
      <c r="F403">
        <v>20</v>
      </c>
      <c r="G403" t="s">
        <v>12402</v>
      </c>
      <c r="H403">
        <v>17</v>
      </c>
      <c r="I403" t="s">
        <v>17962</v>
      </c>
      <c r="J403">
        <v>50</v>
      </c>
      <c r="K403" t="s">
        <v>18476</v>
      </c>
      <c r="L403">
        <v>12</v>
      </c>
      <c r="M403">
        <v>0</v>
      </c>
      <c r="N403" t="str">
        <f t="shared" si="12"/>
        <v>RAM_1_interest_site_peg_A_304_a&gt;g</v>
      </c>
      <c r="O403" t="str" cm="1">
        <f t="array" ref="O403:Y403">_xlfn.TEXTSPLIT(B403,"_")</f>
        <v>RAM</v>
      </c>
      <c r="P403" t="str">
        <v>1</v>
      </c>
      <c r="Q403" t="str">
        <v>interest</v>
      </c>
      <c r="R403" t="str">
        <v>site</v>
      </c>
      <c r="S403" t="str">
        <v>peg</v>
      </c>
      <c r="T403" t="str">
        <v>A</v>
      </c>
      <c r="U403" t="str">
        <v>304</v>
      </c>
      <c r="V403" t="str">
        <v>a&gt;g</v>
      </c>
      <c r="W403" t="str">
        <v>7</v>
      </c>
      <c r="X403" t="str">
        <v>6</v>
      </c>
      <c r="Y403" t="str">
        <v>4</v>
      </c>
      <c r="AA403">
        <f t="shared" si="13"/>
        <v>50</v>
      </c>
    </row>
    <row r="404" spans="1:27" x14ac:dyDescent="0.2">
      <c r="A404" s="1">
        <v>402</v>
      </c>
      <c r="B404" t="s">
        <v>415</v>
      </c>
      <c r="C404" t="s">
        <v>6322</v>
      </c>
      <c r="D404">
        <v>224</v>
      </c>
      <c r="E404" t="s">
        <v>11881</v>
      </c>
      <c r="F404">
        <v>20</v>
      </c>
      <c r="G404" t="s">
        <v>12403</v>
      </c>
      <c r="H404">
        <v>21</v>
      </c>
      <c r="I404" t="s">
        <v>17962</v>
      </c>
      <c r="J404">
        <v>50</v>
      </c>
      <c r="K404" t="s">
        <v>18477</v>
      </c>
      <c r="L404">
        <v>12</v>
      </c>
      <c r="M404">
        <v>0</v>
      </c>
      <c r="N404" t="str">
        <f t="shared" si="12"/>
        <v>RAM_1_interest_site_peg_A_304_a&gt;g</v>
      </c>
      <c r="O404" t="str" cm="1">
        <f t="array" ref="O404:Y404">_xlfn.TEXTSPLIT(B404,"_")</f>
        <v>RAM</v>
      </c>
      <c r="P404" t="str">
        <v>1</v>
      </c>
      <c r="Q404" t="str">
        <v>interest</v>
      </c>
      <c r="R404" t="str">
        <v>site</v>
      </c>
      <c r="S404" t="str">
        <v>peg</v>
      </c>
      <c r="T404" t="str">
        <v>A</v>
      </c>
      <c r="U404" t="str">
        <v>304</v>
      </c>
      <c r="V404" t="str">
        <v>a&gt;g</v>
      </c>
      <c r="W404" t="str">
        <v>7</v>
      </c>
      <c r="X404" t="str">
        <v>6</v>
      </c>
      <c r="Y404" t="str">
        <v>8</v>
      </c>
      <c r="AA404">
        <f t="shared" si="13"/>
        <v>50</v>
      </c>
    </row>
    <row r="405" spans="1:27" x14ac:dyDescent="0.2">
      <c r="A405" s="1">
        <v>403</v>
      </c>
      <c r="B405" t="s">
        <v>416</v>
      </c>
      <c r="C405" t="s">
        <v>6323</v>
      </c>
      <c r="D405">
        <v>228</v>
      </c>
      <c r="E405" t="s">
        <v>11881</v>
      </c>
      <c r="F405">
        <v>20</v>
      </c>
      <c r="G405" t="s">
        <v>12404</v>
      </c>
      <c r="H405">
        <v>25</v>
      </c>
      <c r="I405" t="s">
        <v>17962</v>
      </c>
      <c r="J405">
        <v>50</v>
      </c>
      <c r="K405" t="s">
        <v>18478</v>
      </c>
      <c r="L405">
        <v>12</v>
      </c>
      <c r="M405">
        <v>0</v>
      </c>
      <c r="N405" t="str">
        <f t="shared" si="12"/>
        <v>RAM_1_interest_site_peg_A_304_a&gt;g</v>
      </c>
      <c r="O405" t="str" cm="1">
        <f t="array" ref="O405:Y405">_xlfn.TEXTSPLIT(B405,"_")</f>
        <v>RAM</v>
      </c>
      <c r="P405" t="str">
        <v>1</v>
      </c>
      <c r="Q405" t="str">
        <v>interest</v>
      </c>
      <c r="R405" t="str">
        <v>site</v>
      </c>
      <c r="S405" t="str">
        <v>peg</v>
      </c>
      <c r="T405" t="str">
        <v>A</v>
      </c>
      <c r="U405" t="str">
        <v>304</v>
      </c>
      <c r="V405" t="str">
        <v>a&gt;g</v>
      </c>
      <c r="W405" t="str">
        <v>7</v>
      </c>
      <c r="X405" t="str">
        <v>6</v>
      </c>
      <c r="Y405" t="str">
        <v>12</v>
      </c>
      <c r="AA405">
        <f t="shared" si="13"/>
        <v>50</v>
      </c>
    </row>
    <row r="406" spans="1:27" x14ac:dyDescent="0.2">
      <c r="A406" s="1">
        <v>404</v>
      </c>
      <c r="B406" t="s">
        <v>417</v>
      </c>
      <c r="C406" t="s">
        <v>6324</v>
      </c>
      <c r="D406">
        <v>232</v>
      </c>
      <c r="E406" t="s">
        <v>11881</v>
      </c>
      <c r="F406">
        <v>20</v>
      </c>
      <c r="G406" t="s">
        <v>12405</v>
      </c>
      <c r="H406">
        <v>29</v>
      </c>
      <c r="I406" t="s">
        <v>17962</v>
      </c>
      <c r="J406">
        <v>50</v>
      </c>
      <c r="K406" t="s">
        <v>18479</v>
      </c>
      <c r="L406">
        <v>12</v>
      </c>
      <c r="M406">
        <v>0</v>
      </c>
      <c r="N406" t="str">
        <f t="shared" si="12"/>
        <v>RAM_1_interest_site_peg_A_304_a&gt;g</v>
      </c>
      <c r="O406" t="str" cm="1">
        <f t="array" ref="O406:Y406">_xlfn.TEXTSPLIT(B406,"_")</f>
        <v>RAM</v>
      </c>
      <c r="P406" t="str">
        <v>1</v>
      </c>
      <c r="Q406" t="str">
        <v>interest</v>
      </c>
      <c r="R406" t="str">
        <v>site</v>
      </c>
      <c r="S406" t="str">
        <v>peg</v>
      </c>
      <c r="T406" t="str">
        <v>A</v>
      </c>
      <c r="U406" t="str">
        <v>304</v>
      </c>
      <c r="V406" t="str">
        <v>a&gt;g</v>
      </c>
      <c r="W406" t="str">
        <v>7</v>
      </c>
      <c r="X406" t="str">
        <v>6</v>
      </c>
      <c r="Y406" t="str">
        <v>16</v>
      </c>
      <c r="AA406">
        <f t="shared" si="13"/>
        <v>50</v>
      </c>
    </row>
    <row r="407" spans="1:27" x14ac:dyDescent="0.2">
      <c r="A407" s="1">
        <v>405</v>
      </c>
      <c r="B407" t="s">
        <v>418</v>
      </c>
      <c r="C407" t="s">
        <v>6325</v>
      </c>
      <c r="D407">
        <v>219</v>
      </c>
      <c r="E407" t="s">
        <v>11881</v>
      </c>
      <c r="F407">
        <v>20</v>
      </c>
      <c r="G407" t="s">
        <v>12406</v>
      </c>
      <c r="H407">
        <v>16</v>
      </c>
      <c r="I407" t="s">
        <v>17962</v>
      </c>
      <c r="J407">
        <v>50</v>
      </c>
      <c r="K407" t="s">
        <v>18480</v>
      </c>
      <c r="L407">
        <v>12</v>
      </c>
      <c r="M407">
        <v>0</v>
      </c>
      <c r="N407" t="str">
        <f t="shared" si="12"/>
        <v>RAM_1_interest_site_peg_A_304_a&gt;g</v>
      </c>
      <c r="O407" t="str" cm="1">
        <f t="array" ref="O407:Y407">_xlfn.TEXTSPLIT(B407,"_")</f>
        <v>RAM</v>
      </c>
      <c r="P407" t="str">
        <v>1</v>
      </c>
      <c r="Q407" t="str">
        <v>interest</v>
      </c>
      <c r="R407" t="str">
        <v>site</v>
      </c>
      <c r="S407" t="str">
        <v>peg</v>
      </c>
      <c r="T407" t="str">
        <v>A</v>
      </c>
      <c r="U407" t="str">
        <v>304</v>
      </c>
      <c r="V407" t="str">
        <v>a&gt;g</v>
      </c>
      <c r="W407" t="str">
        <v>7</v>
      </c>
      <c r="X407" t="str">
        <v>9</v>
      </c>
      <c r="Y407" t="str">
        <v>0</v>
      </c>
      <c r="AA407">
        <f t="shared" si="13"/>
        <v>50</v>
      </c>
    </row>
    <row r="408" spans="1:27" x14ac:dyDescent="0.2">
      <c r="A408" s="1">
        <v>406</v>
      </c>
      <c r="B408" t="s">
        <v>419</v>
      </c>
      <c r="C408" t="s">
        <v>6326</v>
      </c>
      <c r="D408">
        <v>223</v>
      </c>
      <c r="E408" t="s">
        <v>11881</v>
      </c>
      <c r="F408">
        <v>20</v>
      </c>
      <c r="G408" t="s">
        <v>12407</v>
      </c>
      <c r="H408">
        <v>20</v>
      </c>
      <c r="I408" t="s">
        <v>17962</v>
      </c>
      <c r="J408">
        <v>50</v>
      </c>
      <c r="K408" t="s">
        <v>18481</v>
      </c>
      <c r="L408">
        <v>12</v>
      </c>
      <c r="M408">
        <v>0</v>
      </c>
      <c r="N408" t="str">
        <f t="shared" si="12"/>
        <v>RAM_1_interest_site_peg_A_304_a&gt;g</v>
      </c>
      <c r="O408" t="str" cm="1">
        <f t="array" ref="O408:Y408">_xlfn.TEXTSPLIT(B408,"_")</f>
        <v>RAM</v>
      </c>
      <c r="P408" t="str">
        <v>1</v>
      </c>
      <c r="Q408" t="str">
        <v>interest</v>
      </c>
      <c r="R408" t="str">
        <v>site</v>
      </c>
      <c r="S408" t="str">
        <v>peg</v>
      </c>
      <c r="T408" t="str">
        <v>A</v>
      </c>
      <c r="U408" t="str">
        <v>304</v>
      </c>
      <c r="V408" t="str">
        <v>a&gt;g</v>
      </c>
      <c r="W408" t="str">
        <v>7</v>
      </c>
      <c r="X408" t="str">
        <v>9</v>
      </c>
      <c r="Y408" t="str">
        <v>4</v>
      </c>
      <c r="AA408">
        <f t="shared" si="13"/>
        <v>50</v>
      </c>
    </row>
    <row r="409" spans="1:27" x14ac:dyDescent="0.2">
      <c r="A409" s="1">
        <v>407</v>
      </c>
      <c r="B409" t="s">
        <v>420</v>
      </c>
      <c r="C409" t="s">
        <v>6327</v>
      </c>
      <c r="D409">
        <v>227</v>
      </c>
      <c r="E409" t="s">
        <v>11881</v>
      </c>
      <c r="F409">
        <v>20</v>
      </c>
      <c r="G409" t="s">
        <v>12408</v>
      </c>
      <c r="H409">
        <v>24</v>
      </c>
      <c r="I409" t="s">
        <v>17962</v>
      </c>
      <c r="J409">
        <v>50</v>
      </c>
      <c r="K409" t="s">
        <v>18482</v>
      </c>
      <c r="L409">
        <v>12</v>
      </c>
      <c r="M409">
        <v>0</v>
      </c>
      <c r="N409" t="str">
        <f t="shared" si="12"/>
        <v>RAM_1_interest_site_peg_A_304_a&gt;g</v>
      </c>
      <c r="O409" t="str" cm="1">
        <f t="array" ref="O409:Y409">_xlfn.TEXTSPLIT(B409,"_")</f>
        <v>RAM</v>
      </c>
      <c r="P409" t="str">
        <v>1</v>
      </c>
      <c r="Q409" t="str">
        <v>interest</v>
      </c>
      <c r="R409" t="str">
        <v>site</v>
      </c>
      <c r="S409" t="str">
        <v>peg</v>
      </c>
      <c r="T409" t="str">
        <v>A</v>
      </c>
      <c r="U409" t="str">
        <v>304</v>
      </c>
      <c r="V409" t="str">
        <v>a&gt;g</v>
      </c>
      <c r="W409" t="str">
        <v>7</v>
      </c>
      <c r="X409" t="str">
        <v>9</v>
      </c>
      <c r="Y409" t="str">
        <v>8</v>
      </c>
      <c r="AA409">
        <f t="shared" si="13"/>
        <v>50</v>
      </c>
    </row>
    <row r="410" spans="1:27" x14ac:dyDescent="0.2">
      <c r="A410" s="1">
        <v>408</v>
      </c>
      <c r="B410" t="s">
        <v>421</v>
      </c>
      <c r="C410" t="s">
        <v>6328</v>
      </c>
      <c r="D410">
        <v>231</v>
      </c>
      <c r="E410" t="s">
        <v>11881</v>
      </c>
      <c r="F410">
        <v>20</v>
      </c>
      <c r="G410" t="s">
        <v>12409</v>
      </c>
      <c r="H410">
        <v>28</v>
      </c>
      <c r="I410" t="s">
        <v>17962</v>
      </c>
      <c r="J410">
        <v>50</v>
      </c>
      <c r="K410" t="s">
        <v>18483</v>
      </c>
      <c r="L410">
        <v>12</v>
      </c>
      <c r="M410">
        <v>0</v>
      </c>
      <c r="N410" t="str">
        <f t="shared" si="12"/>
        <v>RAM_1_interest_site_peg_A_304_a&gt;g</v>
      </c>
      <c r="O410" t="str" cm="1">
        <f t="array" ref="O410:Y410">_xlfn.TEXTSPLIT(B410,"_")</f>
        <v>RAM</v>
      </c>
      <c r="P410" t="str">
        <v>1</v>
      </c>
      <c r="Q410" t="str">
        <v>interest</v>
      </c>
      <c r="R410" t="str">
        <v>site</v>
      </c>
      <c r="S410" t="str">
        <v>peg</v>
      </c>
      <c r="T410" t="str">
        <v>A</v>
      </c>
      <c r="U410" t="str">
        <v>304</v>
      </c>
      <c r="V410" t="str">
        <v>a&gt;g</v>
      </c>
      <c r="W410" t="str">
        <v>7</v>
      </c>
      <c r="X410" t="str">
        <v>9</v>
      </c>
      <c r="Y410" t="str">
        <v>12</v>
      </c>
      <c r="AA410">
        <f t="shared" si="13"/>
        <v>50</v>
      </c>
    </row>
    <row r="411" spans="1:27" x14ac:dyDescent="0.2">
      <c r="A411" s="1">
        <v>409</v>
      </c>
      <c r="B411" t="s">
        <v>422</v>
      </c>
      <c r="C411" t="s">
        <v>6329</v>
      </c>
      <c r="D411">
        <v>235</v>
      </c>
      <c r="E411" t="s">
        <v>11881</v>
      </c>
      <c r="F411">
        <v>20</v>
      </c>
      <c r="G411" t="s">
        <v>12410</v>
      </c>
      <c r="H411">
        <v>32</v>
      </c>
      <c r="I411" t="s">
        <v>17962</v>
      </c>
      <c r="J411">
        <v>50</v>
      </c>
      <c r="K411" t="s">
        <v>18484</v>
      </c>
      <c r="L411">
        <v>12</v>
      </c>
      <c r="M411">
        <v>0</v>
      </c>
      <c r="N411" t="str">
        <f t="shared" si="12"/>
        <v>RAM_1_interest_site_peg_A_304_a&gt;g</v>
      </c>
      <c r="O411" t="str" cm="1">
        <f t="array" ref="O411:Y411">_xlfn.TEXTSPLIT(B411,"_")</f>
        <v>RAM</v>
      </c>
      <c r="P411" t="str">
        <v>1</v>
      </c>
      <c r="Q411" t="str">
        <v>interest</v>
      </c>
      <c r="R411" t="str">
        <v>site</v>
      </c>
      <c r="S411" t="str">
        <v>peg</v>
      </c>
      <c r="T411" t="str">
        <v>A</v>
      </c>
      <c r="U411" t="str">
        <v>304</v>
      </c>
      <c r="V411" t="str">
        <v>a&gt;g</v>
      </c>
      <c r="W411" t="str">
        <v>7</v>
      </c>
      <c r="X411" t="str">
        <v>9</v>
      </c>
      <c r="Y411" t="str">
        <v>16</v>
      </c>
      <c r="AA411">
        <f t="shared" si="13"/>
        <v>50</v>
      </c>
    </row>
    <row r="412" spans="1:27" x14ac:dyDescent="0.2">
      <c r="A412" s="1">
        <v>410</v>
      </c>
      <c r="B412" t="s">
        <v>423</v>
      </c>
      <c r="C412" t="s">
        <v>6330</v>
      </c>
      <c r="D412">
        <v>222</v>
      </c>
      <c r="E412" t="s">
        <v>11881</v>
      </c>
      <c r="F412">
        <v>20</v>
      </c>
      <c r="G412" t="s">
        <v>12411</v>
      </c>
      <c r="H412">
        <v>19</v>
      </c>
      <c r="I412" t="s">
        <v>17962</v>
      </c>
      <c r="J412">
        <v>50</v>
      </c>
      <c r="K412" t="s">
        <v>18485</v>
      </c>
      <c r="L412">
        <v>12</v>
      </c>
      <c r="M412">
        <v>0</v>
      </c>
      <c r="N412" t="str">
        <f t="shared" si="12"/>
        <v>RAM_1_interest_site_peg_A_304_a&gt;g</v>
      </c>
      <c r="O412" t="str" cm="1">
        <f t="array" ref="O412:Y412">_xlfn.TEXTSPLIT(B412,"_")</f>
        <v>RAM</v>
      </c>
      <c r="P412" t="str">
        <v>1</v>
      </c>
      <c r="Q412" t="str">
        <v>interest</v>
      </c>
      <c r="R412" t="str">
        <v>site</v>
      </c>
      <c r="S412" t="str">
        <v>peg</v>
      </c>
      <c r="T412" t="str">
        <v>A</v>
      </c>
      <c r="U412" t="str">
        <v>304</v>
      </c>
      <c r="V412" t="str">
        <v>a&gt;g</v>
      </c>
      <c r="W412" t="str">
        <v>7</v>
      </c>
      <c r="X412" t="str">
        <v>12</v>
      </c>
      <c r="Y412" t="str">
        <v>0</v>
      </c>
      <c r="AA412">
        <f t="shared" si="13"/>
        <v>50</v>
      </c>
    </row>
    <row r="413" spans="1:27" x14ac:dyDescent="0.2">
      <c r="A413" s="1">
        <v>411</v>
      </c>
      <c r="B413" t="s">
        <v>424</v>
      </c>
      <c r="C413" t="s">
        <v>6331</v>
      </c>
      <c r="D413">
        <v>226</v>
      </c>
      <c r="E413" t="s">
        <v>11881</v>
      </c>
      <c r="F413">
        <v>20</v>
      </c>
      <c r="G413" t="s">
        <v>12412</v>
      </c>
      <c r="H413">
        <v>23</v>
      </c>
      <c r="I413" t="s">
        <v>17962</v>
      </c>
      <c r="J413">
        <v>50</v>
      </c>
      <c r="K413" t="s">
        <v>18486</v>
      </c>
      <c r="L413">
        <v>12</v>
      </c>
      <c r="M413">
        <v>0</v>
      </c>
      <c r="N413" t="str">
        <f t="shared" si="12"/>
        <v>RAM_1_interest_site_peg_A_304_a&gt;g</v>
      </c>
      <c r="O413" t="str" cm="1">
        <f t="array" ref="O413:Y413">_xlfn.TEXTSPLIT(B413,"_")</f>
        <v>RAM</v>
      </c>
      <c r="P413" t="str">
        <v>1</v>
      </c>
      <c r="Q413" t="str">
        <v>interest</v>
      </c>
      <c r="R413" t="str">
        <v>site</v>
      </c>
      <c r="S413" t="str">
        <v>peg</v>
      </c>
      <c r="T413" t="str">
        <v>A</v>
      </c>
      <c r="U413" t="str">
        <v>304</v>
      </c>
      <c r="V413" t="str">
        <v>a&gt;g</v>
      </c>
      <c r="W413" t="str">
        <v>7</v>
      </c>
      <c r="X413" t="str">
        <v>12</v>
      </c>
      <c r="Y413" t="str">
        <v>4</v>
      </c>
      <c r="AA413">
        <f t="shared" si="13"/>
        <v>50</v>
      </c>
    </row>
    <row r="414" spans="1:27" x14ac:dyDescent="0.2">
      <c r="A414" s="1">
        <v>412</v>
      </c>
      <c r="B414" t="s">
        <v>425</v>
      </c>
      <c r="C414" t="s">
        <v>6332</v>
      </c>
      <c r="D414">
        <v>230</v>
      </c>
      <c r="E414" t="s">
        <v>11881</v>
      </c>
      <c r="F414">
        <v>20</v>
      </c>
      <c r="G414" t="s">
        <v>12413</v>
      </c>
      <c r="H414">
        <v>27</v>
      </c>
      <c r="I414" t="s">
        <v>17962</v>
      </c>
      <c r="J414">
        <v>50</v>
      </c>
      <c r="K414" t="s">
        <v>18487</v>
      </c>
      <c r="L414">
        <v>12</v>
      </c>
      <c r="M414">
        <v>0</v>
      </c>
      <c r="N414" t="str">
        <f t="shared" si="12"/>
        <v>RAM_1_interest_site_peg_A_304_a&gt;g</v>
      </c>
      <c r="O414" t="str" cm="1">
        <f t="array" ref="O414:Y414">_xlfn.TEXTSPLIT(B414,"_")</f>
        <v>RAM</v>
      </c>
      <c r="P414" t="str">
        <v>1</v>
      </c>
      <c r="Q414" t="str">
        <v>interest</v>
      </c>
      <c r="R414" t="str">
        <v>site</v>
      </c>
      <c r="S414" t="str">
        <v>peg</v>
      </c>
      <c r="T414" t="str">
        <v>A</v>
      </c>
      <c r="U414" t="str">
        <v>304</v>
      </c>
      <c r="V414" t="str">
        <v>a&gt;g</v>
      </c>
      <c r="W414" t="str">
        <v>7</v>
      </c>
      <c r="X414" t="str">
        <v>12</v>
      </c>
      <c r="Y414" t="str">
        <v>8</v>
      </c>
      <c r="AA414">
        <f t="shared" si="13"/>
        <v>50</v>
      </c>
    </row>
    <row r="415" spans="1:27" x14ac:dyDescent="0.2">
      <c r="A415" s="1">
        <v>413</v>
      </c>
      <c r="B415" t="s">
        <v>426</v>
      </c>
      <c r="C415" t="s">
        <v>6333</v>
      </c>
      <c r="D415">
        <v>234</v>
      </c>
      <c r="E415" t="s">
        <v>11881</v>
      </c>
      <c r="F415">
        <v>20</v>
      </c>
      <c r="G415" t="s">
        <v>12414</v>
      </c>
      <c r="H415">
        <v>31</v>
      </c>
      <c r="I415" t="s">
        <v>17962</v>
      </c>
      <c r="J415">
        <v>50</v>
      </c>
      <c r="K415" t="s">
        <v>18488</v>
      </c>
      <c r="L415">
        <v>12</v>
      </c>
      <c r="M415">
        <v>0</v>
      </c>
      <c r="N415" t="str">
        <f t="shared" si="12"/>
        <v>RAM_1_interest_site_peg_A_304_a&gt;g</v>
      </c>
      <c r="O415" t="str" cm="1">
        <f t="array" ref="O415:Y415">_xlfn.TEXTSPLIT(B415,"_")</f>
        <v>RAM</v>
      </c>
      <c r="P415" t="str">
        <v>1</v>
      </c>
      <c r="Q415" t="str">
        <v>interest</v>
      </c>
      <c r="R415" t="str">
        <v>site</v>
      </c>
      <c r="S415" t="str">
        <v>peg</v>
      </c>
      <c r="T415" t="str">
        <v>A</v>
      </c>
      <c r="U415" t="str">
        <v>304</v>
      </c>
      <c r="V415" t="str">
        <v>a&gt;g</v>
      </c>
      <c r="W415" t="str">
        <v>7</v>
      </c>
      <c r="X415" t="str">
        <v>12</v>
      </c>
      <c r="Y415" t="str">
        <v>12</v>
      </c>
      <c r="AA415">
        <f t="shared" si="13"/>
        <v>50</v>
      </c>
    </row>
    <row r="416" spans="1:27" x14ac:dyDescent="0.2">
      <c r="A416" s="1">
        <v>414</v>
      </c>
      <c r="B416" t="s">
        <v>427</v>
      </c>
      <c r="C416" t="s">
        <v>6334</v>
      </c>
      <c r="D416">
        <v>238</v>
      </c>
      <c r="E416" t="s">
        <v>11881</v>
      </c>
      <c r="F416">
        <v>20</v>
      </c>
      <c r="G416" t="s">
        <v>12415</v>
      </c>
      <c r="H416">
        <v>35</v>
      </c>
      <c r="I416" t="s">
        <v>17962</v>
      </c>
      <c r="J416">
        <v>50</v>
      </c>
      <c r="K416" t="s">
        <v>18489</v>
      </c>
      <c r="L416">
        <v>12</v>
      </c>
      <c r="M416">
        <v>0</v>
      </c>
      <c r="N416" t="str">
        <f t="shared" si="12"/>
        <v>RAM_1_interest_site_peg_A_304_a&gt;g</v>
      </c>
      <c r="O416" t="str" cm="1">
        <f t="array" ref="O416:Y416">_xlfn.TEXTSPLIT(B416,"_")</f>
        <v>RAM</v>
      </c>
      <c r="P416" t="str">
        <v>1</v>
      </c>
      <c r="Q416" t="str">
        <v>interest</v>
      </c>
      <c r="R416" t="str">
        <v>site</v>
      </c>
      <c r="S416" t="str">
        <v>peg</v>
      </c>
      <c r="T416" t="str">
        <v>A</v>
      </c>
      <c r="U416" t="str">
        <v>304</v>
      </c>
      <c r="V416" t="str">
        <v>a&gt;g</v>
      </c>
      <c r="W416" t="str">
        <v>7</v>
      </c>
      <c r="X416" t="str">
        <v>12</v>
      </c>
      <c r="Y416" t="str">
        <v>16</v>
      </c>
      <c r="AA416">
        <f t="shared" si="13"/>
        <v>50</v>
      </c>
    </row>
    <row r="417" spans="1:27" x14ac:dyDescent="0.2">
      <c r="A417" s="1">
        <v>415</v>
      </c>
      <c r="B417" t="s">
        <v>428</v>
      </c>
      <c r="C417" t="s">
        <v>6335</v>
      </c>
      <c r="D417">
        <v>225</v>
      </c>
      <c r="E417" t="s">
        <v>11881</v>
      </c>
      <c r="F417">
        <v>20</v>
      </c>
      <c r="G417" t="s">
        <v>12416</v>
      </c>
      <c r="H417">
        <v>22</v>
      </c>
      <c r="I417" t="s">
        <v>17962</v>
      </c>
      <c r="J417">
        <v>50</v>
      </c>
      <c r="K417" t="s">
        <v>18490</v>
      </c>
      <c r="L417">
        <v>12</v>
      </c>
      <c r="M417">
        <v>0</v>
      </c>
      <c r="N417" t="str">
        <f t="shared" si="12"/>
        <v>RAM_1_interest_site_peg_A_304_a&gt;g</v>
      </c>
      <c r="O417" t="str" cm="1">
        <f t="array" ref="O417:Y417">_xlfn.TEXTSPLIT(B417,"_")</f>
        <v>RAM</v>
      </c>
      <c r="P417" t="str">
        <v>1</v>
      </c>
      <c r="Q417" t="str">
        <v>interest</v>
      </c>
      <c r="R417" t="str">
        <v>site</v>
      </c>
      <c r="S417" t="str">
        <v>peg</v>
      </c>
      <c r="T417" t="str">
        <v>A</v>
      </c>
      <c r="U417" t="str">
        <v>304</v>
      </c>
      <c r="V417" t="str">
        <v>a&gt;g</v>
      </c>
      <c r="W417" t="str">
        <v>7</v>
      </c>
      <c r="X417" t="str">
        <v>15</v>
      </c>
      <c r="Y417" t="str">
        <v>0</v>
      </c>
      <c r="AA417">
        <f t="shared" si="13"/>
        <v>50</v>
      </c>
    </row>
    <row r="418" spans="1:27" x14ac:dyDescent="0.2">
      <c r="A418" s="1">
        <v>416</v>
      </c>
      <c r="B418" t="s">
        <v>429</v>
      </c>
      <c r="C418" t="s">
        <v>6336</v>
      </c>
      <c r="D418">
        <v>229</v>
      </c>
      <c r="E418" t="s">
        <v>11881</v>
      </c>
      <c r="F418">
        <v>20</v>
      </c>
      <c r="G418" t="s">
        <v>12417</v>
      </c>
      <c r="H418">
        <v>26</v>
      </c>
      <c r="I418" t="s">
        <v>17962</v>
      </c>
      <c r="J418">
        <v>50</v>
      </c>
      <c r="K418" t="s">
        <v>18491</v>
      </c>
      <c r="L418">
        <v>12</v>
      </c>
      <c r="M418">
        <v>0</v>
      </c>
      <c r="N418" t="str">
        <f t="shared" si="12"/>
        <v>RAM_1_interest_site_peg_A_304_a&gt;g</v>
      </c>
      <c r="O418" t="str" cm="1">
        <f t="array" ref="O418:Y418">_xlfn.TEXTSPLIT(B418,"_")</f>
        <v>RAM</v>
      </c>
      <c r="P418" t="str">
        <v>1</v>
      </c>
      <c r="Q418" t="str">
        <v>interest</v>
      </c>
      <c r="R418" t="str">
        <v>site</v>
      </c>
      <c r="S418" t="str">
        <v>peg</v>
      </c>
      <c r="T418" t="str">
        <v>A</v>
      </c>
      <c r="U418" t="str">
        <v>304</v>
      </c>
      <c r="V418" t="str">
        <v>a&gt;g</v>
      </c>
      <c r="W418" t="str">
        <v>7</v>
      </c>
      <c r="X418" t="str">
        <v>15</v>
      </c>
      <c r="Y418" t="str">
        <v>4</v>
      </c>
      <c r="AA418">
        <f t="shared" si="13"/>
        <v>50</v>
      </c>
    </row>
    <row r="419" spans="1:27" x14ac:dyDescent="0.2">
      <c r="A419" s="1">
        <v>417</v>
      </c>
      <c r="B419" t="s">
        <v>430</v>
      </c>
      <c r="C419" t="s">
        <v>6337</v>
      </c>
      <c r="D419">
        <v>233</v>
      </c>
      <c r="E419" t="s">
        <v>11881</v>
      </c>
      <c r="F419">
        <v>20</v>
      </c>
      <c r="G419" t="s">
        <v>12418</v>
      </c>
      <c r="H419">
        <v>30</v>
      </c>
      <c r="I419" t="s">
        <v>17962</v>
      </c>
      <c r="J419">
        <v>50</v>
      </c>
      <c r="K419" t="s">
        <v>18492</v>
      </c>
      <c r="L419">
        <v>12</v>
      </c>
      <c r="M419">
        <v>0</v>
      </c>
      <c r="N419" t="str">
        <f t="shared" si="12"/>
        <v>RAM_1_interest_site_peg_A_304_a&gt;g</v>
      </c>
      <c r="O419" t="str" cm="1">
        <f t="array" ref="O419:Y419">_xlfn.TEXTSPLIT(B419,"_")</f>
        <v>RAM</v>
      </c>
      <c r="P419" t="str">
        <v>1</v>
      </c>
      <c r="Q419" t="str">
        <v>interest</v>
      </c>
      <c r="R419" t="str">
        <v>site</v>
      </c>
      <c r="S419" t="str">
        <v>peg</v>
      </c>
      <c r="T419" t="str">
        <v>A</v>
      </c>
      <c r="U419" t="str">
        <v>304</v>
      </c>
      <c r="V419" t="str">
        <v>a&gt;g</v>
      </c>
      <c r="W419" t="str">
        <v>7</v>
      </c>
      <c r="X419" t="str">
        <v>15</v>
      </c>
      <c r="Y419" t="str">
        <v>8</v>
      </c>
      <c r="AA419">
        <f t="shared" si="13"/>
        <v>50</v>
      </c>
    </row>
    <row r="420" spans="1:27" x14ac:dyDescent="0.2">
      <c r="A420" s="1">
        <v>418</v>
      </c>
      <c r="B420" t="s">
        <v>431</v>
      </c>
      <c r="C420" t="s">
        <v>6338</v>
      </c>
      <c r="D420">
        <v>237</v>
      </c>
      <c r="E420" t="s">
        <v>11881</v>
      </c>
      <c r="F420">
        <v>20</v>
      </c>
      <c r="G420" t="s">
        <v>12419</v>
      </c>
      <c r="H420">
        <v>34</v>
      </c>
      <c r="I420" t="s">
        <v>17962</v>
      </c>
      <c r="J420">
        <v>50</v>
      </c>
      <c r="K420" t="s">
        <v>18493</v>
      </c>
      <c r="L420">
        <v>12</v>
      </c>
      <c r="M420">
        <v>0</v>
      </c>
      <c r="N420" t="str">
        <f t="shared" si="12"/>
        <v>RAM_1_interest_site_peg_A_304_a&gt;g</v>
      </c>
      <c r="O420" t="str" cm="1">
        <f t="array" ref="O420:Y420">_xlfn.TEXTSPLIT(B420,"_")</f>
        <v>RAM</v>
      </c>
      <c r="P420" t="str">
        <v>1</v>
      </c>
      <c r="Q420" t="str">
        <v>interest</v>
      </c>
      <c r="R420" t="str">
        <v>site</v>
      </c>
      <c r="S420" t="str">
        <v>peg</v>
      </c>
      <c r="T420" t="str">
        <v>A</v>
      </c>
      <c r="U420" t="str">
        <v>304</v>
      </c>
      <c r="V420" t="str">
        <v>a&gt;g</v>
      </c>
      <c r="W420" t="str">
        <v>7</v>
      </c>
      <c r="X420" t="str">
        <v>15</v>
      </c>
      <c r="Y420" t="str">
        <v>12</v>
      </c>
      <c r="AA420">
        <f t="shared" si="13"/>
        <v>50</v>
      </c>
    </row>
    <row r="421" spans="1:27" x14ac:dyDescent="0.2">
      <c r="A421" s="1">
        <v>419</v>
      </c>
      <c r="B421" t="s">
        <v>432</v>
      </c>
      <c r="C421" t="s">
        <v>6339</v>
      </c>
      <c r="D421">
        <v>241</v>
      </c>
      <c r="E421" t="s">
        <v>11881</v>
      </c>
      <c r="F421">
        <v>20</v>
      </c>
      <c r="G421" t="s">
        <v>12420</v>
      </c>
      <c r="H421">
        <v>38</v>
      </c>
      <c r="I421" t="s">
        <v>17962</v>
      </c>
      <c r="J421">
        <v>50</v>
      </c>
      <c r="K421" t="s">
        <v>18494</v>
      </c>
      <c r="L421">
        <v>12</v>
      </c>
      <c r="M421">
        <v>0</v>
      </c>
      <c r="N421" t="str">
        <f t="shared" si="12"/>
        <v>RAM_1_interest_site_peg_A_304_a&gt;g</v>
      </c>
      <c r="O421" t="str" cm="1">
        <f t="array" ref="O421:Y421">_xlfn.TEXTSPLIT(B421,"_")</f>
        <v>RAM</v>
      </c>
      <c r="P421" t="str">
        <v>1</v>
      </c>
      <c r="Q421" t="str">
        <v>interest</v>
      </c>
      <c r="R421" t="str">
        <v>site</v>
      </c>
      <c r="S421" t="str">
        <v>peg</v>
      </c>
      <c r="T421" t="str">
        <v>A</v>
      </c>
      <c r="U421" t="str">
        <v>304</v>
      </c>
      <c r="V421" t="str">
        <v>a&gt;g</v>
      </c>
      <c r="W421" t="str">
        <v>7</v>
      </c>
      <c r="X421" t="str">
        <v>15</v>
      </c>
      <c r="Y421" t="str">
        <v>16</v>
      </c>
      <c r="AA421">
        <f t="shared" si="13"/>
        <v>50</v>
      </c>
    </row>
    <row r="422" spans="1:27" x14ac:dyDescent="0.2">
      <c r="A422" s="1">
        <v>420</v>
      </c>
      <c r="B422" t="s">
        <v>433</v>
      </c>
      <c r="C422" t="s">
        <v>6340</v>
      </c>
      <c r="D422">
        <v>217</v>
      </c>
      <c r="E422" t="s">
        <v>11881</v>
      </c>
      <c r="F422">
        <v>20</v>
      </c>
      <c r="G422" t="s">
        <v>12421</v>
      </c>
      <c r="H422">
        <v>14</v>
      </c>
      <c r="I422" t="s">
        <v>17962</v>
      </c>
      <c r="J422">
        <v>50</v>
      </c>
      <c r="K422" t="s">
        <v>18495</v>
      </c>
      <c r="L422">
        <v>12</v>
      </c>
      <c r="M422">
        <v>0</v>
      </c>
      <c r="N422" t="str">
        <f t="shared" si="12"/>
        <v>RAM_1_interest_site_peg_A_305_a&gt;t</v>
      </c>
      <c r="O422" t="str" cm="1">
        <f t="array" ref="O422:Y422">_xlfn.TEXTSPLIT(B422,"_")</f>
        <v>RAM</v>
      </c>
      <c r="P422" t="str">
        <v>1</v>
      </c>
      <c r="Q422" t="str">
        <v>interest</v>
      </c>
      <c r="R422" t="str">
        <v>site</v>
      </c>
      <c r="S422" t="str">
        <v>peg</v>
      </c>
      <c r="T422" t="str">
        <v>A</v>
      </c>
      <c r="U422" t="str">
        <v>305</v>
      </c>
      <c r="V422" t="str">
        <v>a&gt;t</v>
      </c>
      <c r="W422" t="str">
        <v>8</v>
      </c>
      <c r="X422" t="str">
        <v>6</v>
      </c>
      <c r="Y422" t="str">
        <v>0</v>
      </c>
      <c r="AA422">
        <f t="shared" si="13"/>
        <v>50</v>
      </c>
    </row>
    <row r="423" spans="1:27" x14ac:dyDescent="0.2">
      <c r="A423" s="1">
        <v>421</v>
      </c>
      <c r="B423" t="s">
        <v>434</v>
      </c>
      <c r="C423" t="s">
        <v>6341</v>
      </c>
      <c r="D423">
        <v>221</v>
      </c>
      <c r="E423" t="s">
        <v>11881</v>
      </c>
      <c r="F423">
        <v>20</v>
      </c>
      <c r="G423" t="s">
        <v>12422</v>
      </c>
      <c r="H423">
        <v>18</v>
      </c>
      <c r="I423" t="s">
        <v>17962</v>
      </c>
      <c r="J423">
        <v>50</v>
      </c>
      <c r="K423" t="s">
        <v>18496</v>
      </c>
      <c r="L423">
        <v>12</v>
      </c>
      <c r="M423">
        <v>0</v>
      </c>
      <c r="N423" t="str">
        <f t="shared" si="12"/>
        <v>RAM_1_interest_site_peg_A_305_a&gt;t</v>
      </c>
      <c r="O423" t="str" cm="1">
        <f t="array" ref="O423:Y423">_xlfn.TEXTSPLIT(B423,"_")</f>
        <v>RAM</v>
      </c>
      <c r="P423" t="str">
        <v>1</v>
      </c>
      <c r="Q423" t="str">
        <v>interest</v>
      </c>
      <c r="R423" t="str">
        <v>site</v>
      </c>
      <c r="S423" t="str">
        <v>peg</v>
      </c>
      <c r="T423" t="str">
        <v>A</v>
      </c>
      <c r="U423" t="str">
        <v>305</v>
      </c>
      <c r="V423" t="str">
        <v>a&gt;t</v>
      </c>
      <c r="W423" t="str">
        <v>8</v>
      </c>
      <c r="X423" t="str">
        <v>6</v>
      </c>
      <c r="Y423" t="str">
        <v>4</v>
      </c>
      <c r="AA423">
        <f t="shared" si="13"/>
        <v>50</v>
      </c>
    </row>
    <row r="424" spans="1:27" x14ac:dyDescent="0.2">
      <c r="A424" s="1">
        <v>422</v>
      </c>
      <c r="B424" t="s">
        <v>435</v>
      </c>
      <c r="C424" t="s">
        <v>6342</v>
      </c>
      <c r="D424">
        <v>225</v>
      </c>
      <c r="E424" t="s">
        <v>11881</v>
      </c>
      <c r="F424">
        <v>20</v>
      </c>
      <c r="G424" t="s">
        <v>12423</v>
      </c>
      <c r="H424">
        <v>22</v>
      </c>
      <c r="I424" t="s">
        <v>17962</v>
      </c>
      <c r="J424">
        <v>50</v>
      </c>
      <c r="K424" t="s">
        <v>18497</v>
      </c>
      <c r="L424">
        <v>12</v>
      </c>
      <c r="M424">
        <v>0</v>
      </c>
      <c r="N424" t="str">
        <f t="shared" si="12"/>
        <v>RAM_1_interest_site_peg_A_305_a&gt;t</v>
      </c>
      <c r="O424" t="str" cm="1">
        <f t="array" ref="O424:Y424">_xlfn.TEXTSPLIT(B424,"_")</f>
        <v>RAM</v>
      </c>
      <c r="P424" t="str">
        <v>1</v>
      </c>
      <c r="Q424" t="str">
        <v>interest</v>
      </c>
      <c r="R424" t="str">
        <v>site</v>
      </c>
      <c r="S424" t="str">
        <v>peg</v>
      </c>
      <c r="T424" t="str">
        <v>A</v>
      </c>
      <c r="U424" t="str">
        <v>305</v>
      </c>
      <c r="V424" t="str">
        <v>a&gt;t</v>
      </c>
      <c r="W424" t="str">
        <v>8</v>
      </c>
      <c r="X424" t="str">
        <v>6</v>
      </c>
      <c r="Y424" t="str">
        <v>8</v>
      </c>
      <c r="AA424">
        <f t="shared" si="13"/>
        <v>50</v>
      </c>
    </row>
    <row r="425" spans="1:27" x14ac:dyDescent="0.2">
      <c r="A425" s="1">
        <v>423</v>
      </c>
      <c r="B425" t="s">
        <v>436</v>
      </c>
      <c r="C425" t="s">
        <v>6343</v>
      </c>
      <c r="D425">
        <v>229</v>
      </c>
      <c r="E425" t="s">
        <v>11881</v>
      </c>
      <c r="F425">
        <v>20</v>
      </c>
      <c r="G425" t="s">
        <v>12424</v>
      </c>
      <c r="H425">
        <v>26</v>
      </c>
      <c r="I425" t="s">
        <v>17962</v>
      </c>
      <c r="J425">
        <v>50</v>
      </c>
      <c r="K425" t="s">
        <v>18498</v>
      </c>
      <c r="L425">
        <v>12</v>
      </c>
      <c r="M425">
        <v>0</v>
      </c>
      <c r="N425" t="str">
        <f t="shared" si="12"/>
        <v>RAM_1_interest_site_peg_A_305_a&gt;t</v>
      </c>
      <c r="O425" t="str" cm="1">
        <f t="array" ref="O425:Y425">_xlfn.TEXTSPLIT(B425,"_")</f>
        <v>RAM</v>
      </c>
      <c r="P425" t="str">
        <v>1</v>
      </c>
      <c r="Q425" t="str">
        <v>interest</v>
      </c>
      <c r="R425" t="str">
        <v>site</v>
      </c>
      <c r="S425" t="str">
        <v>peg</v>
      </c>
      <c r="T425" t="str">
        <v>A</v>
      </c>
      <c r="U425" t="str">
        <v>305</v>
      </c>
      <c r="V425" t="str">
        <v>a&gt;t</v>
      </c>
      <c r="W425" t="str">
        <v>8</v>
      </c>
      <c r="X425" t="str">
        <v>6</v>
      </c>
      <c r="Y425" t="str">
        <v>12</v>
      </c>
      <c r="AA425">
        <f t="shared" si="13"/>
        <v>50</v>
      </c>
    </row>
    <row r="426" spans="1:27" x14ac:dyDescent="0.2">
      <c r="A426" s="1">
        <v>424</v>
      </c>
      <c r="B426" t="s">
        <v>437</v>
      </c>
      <c r="C426" t="s">
        <v>6344</v>
      </c>
      <c r="D426">
        <v>233</v>
      </c>
      <c r="E426" t="s">
        <v>11881</v>
      </c>
      <c r="F426">
        <v>20</v>
      </c>
      <c r="G426" t="s">
        <v>12425</v>
      </c>
      <c r="H426">
        <v>30</v>
      </c>
      <c r="I426" t="s">
        <v>17962</v>
      </c>
      <c r="J426">
        <v>50</v>
      </c>
      <c r="K426" t="s">
        <v>18499</v>
      </c>
      <c r="L426">
        <v>12</v>
      </c>
      <c r="M426">
        <v>0</v>
      </c>
      <c r="N426" t="str">
        <f t="shared" si="12"/>
        <v>RAM_1_interest_site_peg_A_305_a&gt;t</v>
      </c>
      <c r="O426" t="str" cm="1">
        <f t="array" ref="O426:Y426">_xlfn.TEXTSPLIT(B426,"_")</f>
        <v>RAM</v>
      </c>
      <c r="P426" t="str">
        <v>1</v>
      </c>
      <c r="Q426" t="str">
        <v>interest</v>
      </c>
      <c r="R426" t="str">
        <v>site</v>
      </c>
      <c r="S426" t="str">
        <v>peg</v>
      </c>
      <c r="T426" t="str">
        <v>A</v>
      </c>
      <c r="U426" t="str">
        <v>305</v>
      </c>
      <c r="V426" t="str">
        <v>a&gt;t</v>
      </c>
      <c r="W426" t="str">
        <v>8</v>
      </c>
      <c r="X426" t="str">
        <v>6</v>
      </c>
      <c r="Y426" t="str">
        <v>16</v>
      </c>
      <c r="AA426">
        <f t="shared" si="13"/>
        <v>50</v>
      </c>
    </row>
    <row r="427" spans="1:27" x14ac:dyDescent="0.2">
      <c r="A427" s="1">
        <v>425</v>
      </c>
      <c r="B427" t="s">
        <v>438</v>
      </c>
      <c r="C427" t="s">
        <v>6345</v>
      </c>
      <c r="D427">
        <v>220</v>
      </c>
      <c r="E427" t="s">
        <v>11881</v>
      </c>
      <c r="F427">
        <v>20</v>
      </c>
      <c r="G427" t="s">
        <v>12426</v>
      </c>
      <c r="H427">
        <v>17</v>
      </c>
      <c r="I427" t="s">
        <v>17962</v>
      </c>
      <c r="J427">
        <v>50</v>
      </c>
      <c r="K427" t="s">
        <v>18500</v>
      </c>
      <c r="L427">
        <v>12</v>
      </c>
      <c r="M427">
        <v>0</v>
      </c>
      <c r="N427" t="str">
        <f t="shared" si="12"/>
        <v>RAM_1_interest_site_peg_A_305_a&gt;t</v>
      </c>
      <c r="O427" t="str" cm="1">
        <f t="array" ref="O427:Y427">_xlfn.TEXTSPLIT(B427,"_")</f>
        <v>RAM</v>
      </c>
      <c r="P427" t="str">
        <v>1</v>
      </c>
      <c r="Q427" t="str">
        <v>interest</v>
      </c>
      <c r="R427" t="str">
        <v>site</v>
      </c>
      <c r="S427" t="str">
        <v>peg</v>
      </c>
      <c r="T427" t="str">
        <v>A</v>
      </c>
      <c r="U427" t="str">
        <v>305</v>
      </c>
      <c r="V427" t="str">
        <v>a&gt;t</v>
      </c>
      <c r="W427" t="str">
        <v>8</v>
      </c>
      <c r="X427" t="str">
        <v>9</v>
      </c>
      <c r="Y427" t="str">
        <v>0</v>
      </c>
      <c r="AA427">
        <f t="shared" si="13"/>
        <v>50</v>
      </c>
    </row>
    <row r="428" spans="1:27" x14ac:dyDescent="0.2">
      <c r="A428" s="1">
        <v>426</v>
      </c>
      <c r="B428" t="s">
        <v>439</v>
      </c>
      <c r="C428" t="s">
        <v>6346</v>
      </c>
      <c r="D428">
        <v>224</v>
      </c>
      <c r="E428" t="s">
        <v>11881</v>
      </c>
      <c r="F428">
        <v>20</v>
      </c>
      <c r="G428" t="s">
        <v>12427</v>
      </c>
      <c r="H428">
        <v>21</v>
      </c>
      <c r="I428" t="s">
        <v>17962</v>
      </c>
      <c r="J428">
        <v>50</v>
      </c>
      <c r="K428" t="s">
        <v>18501</v>
      </c>
      <c r="L428">
        <v>12</v>
      </c>
      <c r="M428">
        <v>0</v>
      </c>
      <c r="N428" t="str">
        <f t="shared" si="12"/>
        <v>RAM_1_interest_site_peg_A_305_a&gt;t</v>
      </c>
      <c r="O428" t="str" cm="1">
        <f t="array" ref="O428:Y428">_xlfn.TEXTSPLIT(B428,"_")</f>
        <v>RAM</v>
      </c>
      <c r="P428" t="str">
        <v>1</v>
      </c>
      <c r="Q428" t="str">
        <v>interest</v>
      </c>
      <c r="R428" t="str">
        <v>site</v>
      </c>
      <c r="S428" t="str">
        <v>peg</v>
      </c>
      <c r="T428" t="str">
        <v>A</v>
      </c>
      <c r="U428" t="str">
        <v>305</v>
      </c>
      <c r="V428" t="str">
        <v>a&gt;t</v>
      </c>
      <c r="W428" t="str">
        <v>8</v>
      </c>
      <c r="X428" t="str">
        <v>9</v>
      </c>
      <c r="Y428" t="str">
        <v>4</v>
      </c>
      <c r="AA428">
        <f t="shared" si="13"/>
        <v>50</v>
      </c>
    </row>
    <row r="429" spans="1:27" x14ac:dyDescent="0.2">
      <c r="A429" s="1">
        <v>427</v>
      </c>
      <c r="B429" t="s">
        <v>440</v>
      </c>
      <c r="C429" t="s">
        <v>6347</v>
      </c>
      <c r="D429">
        <v>228</v>
      </c>
      <c r="E429" t="s">
        <v>11881</v>
      </c>
      <c r="F429">
        <v>20</v>
      </c>
      <c r="G429" t="s">
        <v>12428</v>
      </c>
      <c r="H429">
        <v>25</v>
      </c>
      <c r="I429" t="s">
        <v>17962</v>
      </c>
      <c r="J429">
        <v>50</v>
      </c>
      <c r="K429" t="s">
        <v>18502</v>
      </c>
      <c r="L429">
        <v>12</v>
      </c>
      <c r="M429">
        <v>0</v>
      </c>
      <c r="N429" t="str">
        <f t="shared" si="12"/>
        <v>RAM_1_interest_site_peg_A_305_a&gt;t</v>
      </c>
      <c r="O429" t="str" cm="1">
        <f t="array" ref="O429:Y429">_xlfn.TEXTSPLIT(B429,"_")</f>
        <v>RAM</v>
      </c>
      <c r="P429" t="str">
        <v>1</v>
      </c>
      <c r="Q429" t="str">
        <v>interest</v>
      </c>
      <c r="R429" t="str">
        <v>site</v>
      </c>
      <c r="S429" t="str">
        <v>peg</v>
      </c>
      <c r="T429" t="str">
        <v>A</v>
      </c>
      <c r="U429" t="str">
        <v>305</v>
      </c>
      <c r="V429" t="str">
        <v>a&gt;t</v>
      </c>
      <c r="W429" t="str">
        <v>8</v>
      </c>
      <c r="X429" t="str">
        <v>9</v>
      </c>
      <c r="Y429" t="str">
        <v>8</v>
      </c>
      <c r="AA429">
        <f t="shared" si="13"/>
        <v>50</v>
      </c>
    </row>
    <row r="430" spans="1:27" x14ac:dyDescent="0.2">
      <c r="A430" s="1">
        <v>428</v>
      </c>
      <c r="B430" t="s">
        <v>441</v>
      </c>
      <c r="C430" t="s">
        <v>6348</v>
      </c>
      <c r="D430">
        <v>232</v>
      </c>
      <c r="E430" t="s">
        <v>11881</v>
      </c>
      <c r="F430">
        <v>20</v>
      </c>
      <c r="G430" t="s">
        <v>12429</v>
      </c>
      <c r="H430">
        <v>29</v>
      </c>
      <c r="I430" t="s">
        <v>17962</v>
      </c>
      <c r="J430">
        <v>50</v>
      </c>
      <c r="K430" t="s">
        <v>18503</v>
      </c>
      <c r="L430">
        <v>12</v>
      </c>
      <c r="M430">
        <v>0</v>
      </c>
      <c r="N430" t="str">
        <f t="shared" si="12"/>
        <v>RAM_1_interest_site_peg_A_305_a&gt;t</v>
      </c>
      <c r="O430" t="str" cm="1">
        <f t="array" ref="O430:Y430">_xlfn.TEXTSPLIT(B430,"_")</f>
        <v>RAM</v>
      </c>
      <c r="P430" t="str">
        <v>1</v>
      </c>
      <c r="Q430" t="str">
        <v>interest</v>
      </c>
      <c r="R430" t="str">
        <v>site</v>
      </c>
      <c r="S430" t="str">
        <v>peg</v>
      </c>
      <c r="T430" t="str">
        <v>A</v>
      </c>
      <c r="U430" t="str">
        <v>305</v>
      </c>
      <c r="V430" t="str">
        <v>a&gt;t</v>
      </c>
      <c r="W430" t="str">
        <v>8</v>
      </c>
      <c r="X430" t="str">
        <v>9</v>
      </c>
      <c r="Y430" t="str">
        <v>12</v>
      </c>
      <c r="AA430">
        <f t="shared" si="13"/>
        <v>50</v>
      </c>
    </row>
    <row r="431" spans="1:27" x14ac:dyDescent="0.2">
      <c r="A431" s="1">
        <v>429</v>
      </c>
      <c r="B431" t="s">
        <v>442</v>
      </c>
      <c r="C431" t="s">
        <v>6349</v>
      </c>
      <c r="D431">
        <v>236</v>
      </c>
      <c r="E431" t="s">
        <v>11881</v>
      </c>
      <c r="F431">
        <v>20</v>
      </c>
      <c r="G431" t="s">
        <v>12430</v>
      </c>
      <c r="H431">
        <v>33</v>
      </c>
      <c r="I431" t="s">
        <v>17962</v>
      </c>
      <c r="J431">
        <v>50</v>
      </c>
      <c r="K431" t="s">
        <v>18504</v>
      </c>
      <c r="L431">
        <v>12</v>
      </c>
      <c r="M431">
        <v>0</v>
      </c>
      <c r="N431" t="str">
        <f t="shared" si="12"/>
        <v>RAM_1_interest_site_peg_A_305_a&gt;t</v>
      </c>
      <c r="O431" t="str" cm="1">
        <f t="array" ref="O431:Y431">_xlfn.TEXTSPLIT(B431,"_")</f>
        <v>RAM</v>
      </c>
      <c r="P431" t="str">
        <v>1</v>
      </c>
      <c r="Q431" t="str">
        <v>interest</v>
      </c>
      <c r="R431" t="str">
        <v>site</v>
      </c>
      <c r="S431" t="str">
        <v>peg</v>
      </c>
      <c r="T431" t="str">
        <v>A</v>
      </c>
      <c r="U431" t="str">
        <v>305</v>
      </c>
      <c r="V431" t="str">
        <v>a&gt;t</v>
      </c>
      <c r="W431" t="str">
        <v>8</v>
      </c>
      <c r="X431" t="str">
        <v>9</v>
      </c>
      <c r="Y431" t="str">
        <v>16</v>
      </c>
      <c r="AA431">
        <f t="shared" si="13"/>
        <v>50</v>
      </c>
    </row>
    <row r="432" spans="1:27" x14ac:dyDescent="0.2">
      <c r="A432" s="1">
        <v>430</v>
      </c>
      <c r="B432" t="s">
        <v>443</v>
      </c>
      <c r="C432" t="s">
        <v>6350</v>
      </c>
      <c r="D432">
        <v>223</v>
      </c>
      <c r="E432" t="s">
        <v>11881</v>
      </c>
      <c r="F432">
        <v>20</v>
      </c>
      <c r="G432" t="s">
        <v>12431</v>
      </c>
      <c r="H432">
        <v>20</v>
      </c>
      <c r="I432" t="s">
        <v>17962</v>
      </c>
      <c r="J432">
        <v>50</v>
      </c>
      <c r="K432" t="s">
        <v>18505</v>
      </c>
      <c r="L432">
        <v>12</v>
      </c>
      <c r="M432">
        <v>0</v>
      </c>
      <c r="N432" t="str">
        <f t="shared" si="12"/>
        <v>RAM_1_interest_site_peg_A_305_a&gt;t</v>
      </c>
      <c r="O432" t="str" cm="1">
        <f t="array" ref="O432:Y432">_xlfn.TEXTSPLIT(B432,"_")</f>
        <v>RAM</v>
      </c>
      <c r="P432" t="str">
        <v>1</v>
      </c>
      <c r="Q432" t="str">
        <v>interest</v>
      </c>
      <c r="R432" t="str">
        <v>site</v>
      </c>
      <c r="S432" t="str">
        <v>peg</v>
      </c>
      <c r="T432" t="str">
        <v>A</v>
      </c>
      <c r="U432" t="str">
        <v>305</v>
      </c>
      <c r="V432" t="str">
        <v>a&gt;t</v>
      </c>
      <c r="W432" t="str">
        <v>8</v>
      </c>
      <c r="X432" t="str">
        <v>12</v>
      </c>
      <c r="Y432" t="str">
        <v>0</v>
      </c>
      <c r="AA432">
        <f t="shared" si="13"/>
        <v>50</v>
      </c>
    </row>
    <row r="433" spans="1:27" x14ac:dyDescent="0.2">
      <c r="A433" s="1">
        <v>431</v>
      </c>
      <c r="B433" t="s">
        <v>444</v>
      </c>
      <c r="C433" t="s">
        <v>6351</v>
      </c>
      <c r="D433">
        <v>227</v>
      </c>
      <c r="E433" t="s">
        <v>11881</v>
      </c>
      <c r="F433">
        <v>20</v>
      </c>
      <c r="G433" t="s">
        <v>12432</v>
      </c>
      <c r="H433">
        <v>24</v>
      </c>
      <c r="I433" t="s">
        <v>17962</v>
      </c>
      <c r="J433">
        <v>50</v>
      </c>
      <c r="K433" t="s">
        <v>18506</v>
      </c>
      <c r="L433">
        <v>12</v>
      </c>
      <c r="M433">
        <v>0</v>
      </c>
      <c r="N433" t="str">
        <f t="shared" si="12"/>
        <v>RAM_1_interest_site_peg_A_305_a&gt;t</v>
      </c>
      <c r="O433" t="str" cm="1">
        <f t="array" ref="O433:Y433">_xlfn.TEXTSPLIT(B433,"_")</f>
        <v>RAM</v>
      </c>
      <c r="P433" t="str">
        <v>1</v>
      </c>
      <c r="Q433" t="str">
        <v>interest</v>
      </c>
      <c r="R433" t="str">
        <v>site</v>
      </c>
      <c r="S433" t="str">
        <v>peg</v>
      </c>
      <c r="T433" t="str">
        <v>A</v>
      </c>
      <c r="U433" t="str">
        <v>305</v>
      </c>
      <c r="V433" t="str">
        <v>a&gt;t</v>
      </c>
      <c r="W433" t="str">
        <v>8</v>
      </c>
      <c r="X433" t="str">
        <v>12</v>
      </c>
      <c r="Y433" t="str">
        <v>4</v>
      </c>
      <c r="AA433">
        <f t="shared" si="13"/>
        <v>50</v>
      </c>
    </row>
    <row r="434" spans="1:27" x14ac:dyDescent="0.2">
      <c r="A434" s="1">
        <v>432</v>
      </c>
      <c r="B434" t="s">
        <v>445</v>
      </c>
      <c r="C434" t="s">
        <v>6352</v>
      </c>
      <c r="D434">
        <v>231</v>
      </c>
      <c r="E434" t="s">
        <v>11881</v>
      </c>
      <c r="F434">
        <v>20</v>
      </c>
      <c r="G434" t="s">
        <v>12433</v>
      </c>
      <c r="H434">
        <v>28</v>
      </c>
      <c r="I434" t="s">
        <v>17962</v>
      </c>
      <c r="J434">
        <v>50</v>
      </c>
      <c r="K434" t="s">
        <v>18507</v>
      </c>
      <c r="L434">
        <v>12</v>
      </c>
      <c r="M434">
        <v>0</v>
      </c>
      <c r="N434" t="str">
        <f t="shared" si="12"/>
        <v>RAM_1_interest_site_peg_A_305_a&gt;t</v>
      </c>
      <c r="O434" t="str" cm="1">
        <f t="array" ref="O434:Y434">_xlfn.TEXTSPLIT(B434,"_")</f>
        <v>RAM</v>
      </c>
      <c r="P434" t="str">
        <v>1</v>
      </c>
      <c r="Q434" t="str">
        <v>interest</v>
      </c>
      <c r="R434" t="str">
        <v>site</v>
      </c>
      <c r="S434" t="str">
        <v>peg</v>
      </c>
      <c r="T434" t="str">
        <v>A</v>
      </c>
      <c r="U434" t="str">
        <v>305</v>
      </c>
      <c r="V434" t="str">
        <v>a&gt;t</v>
      </c>
      <c r="W434" t="str">
        <v>8</v>
      </c>
      <c r="X434" t="str">
        <v>12</v>
      </c>
      <c r="Y434" t="str">
        <v>8</v>
      </c>
      <c r="AA434">
        <f t="shared" si="13"/>
        <v>50</v>
      </c>
    </row>
    <row r="435" spans="1:27" x14ac:dyDescent="0.2">
      <c r="A435" s="1">
        <v>433</v>
      </c>
      <c r="B435" t="s">
        <v>446</v>
      </c>
      <c r="C435" t="s">
        <v>6353</v>
      </c>
      <c r="D435">
        <v>235</v>
      </c>
      <c r="E435" t="s">
        <v>11881</v>
      </c>
      <c r="F435">
        <v>20</v>
      </c>
      <c r="G435" t="s">
        <v>12434</v>
      </c>
      <c r="H435">
        <v>32</v>
      </c>
      <c r="I435" t="s">
        <v>17962</v>
      </c>
      <c r="J435">
        <v>50</v>
      </c>
      <c r="K435" t="s">
        <v>18508</v>
      </c>
      <c r="L435">
        <v>12</v>
      </c>
      <c r="M435">
        <v>0</v>
      </c>
      <c r="N435" t="str">
        <f t="shared" si="12"/>
        <v>RAM_1_interest_site_peg_A_305_a&gt;t</v>
      </c>
      <c r="O435" t="str" cm="1">
        <f t="array" ref="O435:Y435">_xlfn.TEXTSPLIT(B435,"_")</f>
        <v>RAM</v>
      </c>
      <c r="P435" t="str">
        <v>1</v>
      </c>
      <c r="Q435" t="str">
        <v>interest</v>
      </c>
      <c r="R435" t="str">
        <v>site</v>
      </c>
      <c r="S435" t="str">
        <v>peg</v>
      </c>
      <c r="T435" t="str">
        <v>A</v>
      </c>
      <c r="U435" t="str">
        <v>305</v>
      </c>
      <c r="V435" t="str">
        <v>a&gt;t</v>
      </c>
      <c r="W435" t="str">
        <v>8</v>
      </c>
      <c r="X435" t="str">
        <v>12</v>
      </c>
      <c r="Y435" t="str">
        <v>12</v>
      </c>
      <c r="AA435">
        <f t="shared" si="13"/>
        <v>50</v>
      </c>
    </row>
    <row r="436" spans="1:27" x14ac:dyDescent="0.2">
      <c r="A436" s="1">
        <v>434</v>
      </c>
      <c r="B436" t="s">
        <v>447</v>
      </c>
      <c r="C436" t="s">
        <v>6354</v>
      </c>
      <c r="D436">
        <v>239</v>
      </c>
      <c r="E436" t="s">
        <v>11881</v>
      </c>
      <c r="F436">
        <v>20</v>
      </c>
      <c r="G436" t="s">
        <v>12435</v>
      </c>
      <c r="H436">
        <v>36</v>
      </c>
      <c r="I436" t="s">
        <v>17962</v>
      </c>
      <c r="J436">
        <v>50</v>
      </c>
      <c r="K436" t="s">
        <v>18509</v>
      </c>
      <c r="L436">
        <v>12</v>
      </c>
      <c r="M436">
        <v>0</v>
      </c>
      <c r="N436" t="str">
        <f t="shared" si="12"/>
        <v>RAM_1_interest_site_peg_A_305_a&gt;t</v>
      </c>
      <c r="O436" t="str" cm="1">
        <f t="array" ref="O436:Y436">_xlfn.TEXTSPLIT(B436,"_")</f>
        <v>RAM</v>
      </c>
      <c r="P436" t="str">
        <v>1</v>
      </c>
      <c r="Q436" t="str">
        <v>interest</v>
      </c>
      <c r="R436" t="str">
        <v>site</v>
      </c>
      <c r="S436" t="str">
        <v>peg</v>
      </c>
      <c r="T436" t="str">
        <v>A</v>
      </c>
      <c r="U436" t="str">
        <v>305</v>
      </c>
      <c r="V436" t="str">
        <v>a&gt;t</v>
      </c>
      <c r="W436" t="str">
        <v>8</v>
      </c>
      <c r="X436" t="str">
        <v>12</v>
      </c>
      <c r="Y436" t="str">
        <v>16</v>
      </c>
      <c r="AA436">
        <f t="shared" si="13"/>
        <v>50</v>
      </c>
    </row>
    <row r="437" spans="1:27" x14ac:dyDescent="0.2">
      <c r="A437" s="1">
        <v>435</v>
      </c>
      <c r="B437" t="s">
        <v>448</v>
      </c>
      <c r="C437" t="s">
        <v>6355</v>
      </c>
      <c r="D437">
        <v>226</v>
      </c>
      <c r="E437" t="s">
        <v>11881</v>
      </c>
      <c r="F437">
        <v>20</v>
      </c>
      <c r="G437" t="s">
        <v>12436</v>
      </c>
      <c r="H437">
        <v>23</v>
      </c>
      <c r="I437" t="s">
        <v>17962</v>
      </c>
      <c r="J437">
        <v>50</v>
      </c>
      <c r="K437" t="s">
        <v>18510</v>
      </c>
      <c r="L437">
        <v>12</v>
      </c>
      <c r="M437">
        <v>0</v>
      </c>
      <c r="N437" t="str">
        <f t="shared" si="12"/>
        <v>RAM_1_interest_site_peg_A_305_a&gt;t</v>
      </c>
      <c r="O437" t="str" cm="1">
        <f t="array" ref="O437:Y437">_xlfn.TEXTSPLIT(B437,"_")</f>
        <v>RAM</v>
      </c>
      <c r="P437" t="str">
        <v>1</v>
      </c>
      <c r="Q437" t="str">
        <v>interest</v>
      </c>
      <c r="R437" t="str">
        <v>site</v>
      </c>
      <c r="S437" t="str">
        <v>peg</v>
      </c>
      <c r="T437" t="str">
        <v>A</v>
      </c>
      <c r="U437" t="str">
        <v>305</v>
      </c>
      <c r="V437" t="str">
        <v>a&gt;t</v>
      </c>
      <c r="W437" t="str">
        <v>8</v>
      </c>
      <c r="X437" t="str">
        <v>15</v>
      </c>
      <c r="Y437" t="str">
        <v>0</v>
      </c>
      <c r="AA437">
        <f t="shared" si="13"/>
        <v>50</v>
      </c>
    </row>
    <row r="438" spans="1:27" x14ac:dyDescent="0.2">
      <c r="A438" s="1">
        <v>436</v>
      </c>
      <c r="B438" t="s">
        <v>449</v>
      </c>
      <c r="C438" t="s">
        <v>6356</v>
      </c>
      <c r="D438">
        <v>230</v>
      </c>
      <c r="E438" t="s">
        <v>11881</v>
      </c>
      <c r="F438">
        <v>20</v>
      </c>
      <c r="G438" t="s">
        <v>12437</v>
      </c>
      <c r="H438">
        <v>27</v>
      </c>
      <c r="I438" t="s">
        <v>17962</v>
      </c>
      <c r="J438">
        <v>50</v>
      </c>
      <c r="K438" t="s">
        <v>18511</v>
      </c>
      <c r="L438">
        <v>12</v>
      </c>
      <c r="M438">
        <v>0</v>
      </c>
      <c r="N438" t="str">
        <f t="shared" si="12"/>
        <v>RAM_1_interest_site_peg_A_305_a&gt;t</v>
      </c>
      <c r="O438" t="str" cm="1">
        <f t="array" ref="O438:Y438">_xlfn.TEXTSPLIT(B438,"_")</f>
        <v>RAM</v>
      </c>
      <c r="P438" t="str">
        <v>1</v>
      </c>
      <c r="Q438" t="str">
        <v>interest</v>
      </c>
      <c r="R438" t="str">
        <v>site</v>
      </c>
      <c r="S438" t="str">
        <v>peg</v>
      </c>
      <c r="T438" t="str">
        <v>A</v>
      </c>
      <c r="U438" t="str">
        <v>305</v>
      </c>
      <c r="V438" t="str">
        <v>a&gt;t</v>
      </c>
      <c r="W438" t="str">
        <v>8</v>
      </c>
      <c r="X438" t="str">
        <v>15</v>
      </c>
      <c r="Y438" t="str">
        <v>4</v>
      </c>
      <c r="AA438">
        <f t="shared" si="13"/>
        <v>50</v>
      </c>
    </row>
    <row r="439" spans="1:27" x14ac:dyDescent="0.2">
      <c r="A439" s="1">
        <v>437</v>
      </c>
      <c r="B439" t="s">
        <v>450</v>
      </c>
      <c r="C439" t="s">
        <v>6357</v>
      </c>
      <c r="D439">
        <v>234</v>
      </c>
      <c r="E439" t="s">
        <v>11881</v>
      </c>
      <c r="F439">
        <v>20</v>
      </c>
      <c r="G439" t="s">
        <v>12438</v>
      </c>
      <c r="H439">
        <v>31</v>
      </c>
      <c r="I439" t="s">
        <v>17962</v>
      </c>
      <c r="J439">
        <v>50</v>
      </c>
      <c r="K439" t="s">
        <v>18512</v>
      </c>
      <c r="L439">
        <v>12</v>
      </c>
      <c r="M439">
        <v>0</v>
      </c>
      <c r="N439" t="str">
        <f t="shared" si="12"/>
        <v>RAM_1_interest_site_peg_A_305_a&gt;t</v>
      </c>
      <c r="O439" t="str" cm="1">
        <f t="array" ref="O439:Y439">_xlfn.TEXTSPLIT(B439,"_")</f>
        <v>RAM</v>
      </c>
      <c r="P439" t="str">
        <v>1</v>
      </c>
      <c r="Q439" t="str">
        <v>interest</v>
      </c>
      <c r="R439" t="str">
        <v>site</v>
      </c>
      <c r="S439" t="str">
        <v>peg</v>
      </c>
      <c r="T439" t="str">
        <v>A</v>
      </c>
      <c r="U439" t="str">
        <v>305</v>
      </c>
      <c r="V439" t="str">
        <v>a&gt;t</v>
      </c>
      <c r="W439" t="str">
        <v>8</v>
      </c>
      <c r="X439" t="str">
        <v>15</v>
      </c>
      <c r="Y439" t="str">
        <v>8</v>
      </c>
      <c r="AA439">
        <f t="shared" si="13"/>
        <v>50</v>
      </c>
    </row>
    <row r="440" spans="1:27" x14ac:dyDescent="0.2">
      <c r="A440" s="1">
        <v>438</v>
      </c>
      <c r="B440" t="s">
        <v>451</v>
      </c>
      <c r="C440" t="s">
        <v>6358</v>
      </c>
      <c r="D440">
        <v>238</v>
      </c>
      <c r="E440" t="s">
        <v>11881</v>
      </c>
      <c r="F440">
        <v>20</v>
      </c>
      <c r="G440" t="s">
        <v>12439</v>
      </c>
      <c r="H440">
        <v>35</v>
      </c>
      <c r="I440" t="s">
        <v>17962</v>
      </c>
      <c r="J440">
        <v>50</v>
      </c>
      <c r="K440" t="s">
        <v>18513</v>
      </c>
      <c r="L440">
        <v>12</v>
      </c>
      <c r="M440">
        <v>0</v>
      </c>
      <c r="N440" t="str">
        <f t="shared" si="12"/>
        <v>RAM_1_interest_site_peg_A_305_a&gt;t</v>
      </c>
      <c r="O440" t="str" cm="1">
        <f t="array" ref="O440:Y440">_xlfn.TEXTSPLIT(B440,"_")</f>
        <v>RAM</v>
      </c>
      <c r="P440" t="str">
        <v>1</v>
      </c>
      <c r="Q440" t="str">
        <v>interest</v>
      </c>
      <c r="R440" t="str">
        <v>site</v>
      </c>
      <c r="S440" t="str">
        <v>peg</v>
      </c>
      <c r="T440" t="str">
        <v>A</v>
      </c>
      <c r="U440" t="str">
        <v>305</v>
      </c>
      <c r="V440" t="str">
        <v>a&gt;t</v>
      </c>
      <c r="W440" t="str">
        <v>8</v>
      </c>
      <c r="X440" t="str">
        <v>15</v>
      </c>
      <c r="Y440" t="str">
        <v>12</v>
      </c>
      <c r="AA440">
        <f t="shared" si="13"/>
        <v>50</v>
      </c>
    </row>
    <row r="441" spans="1:27" x14ac:dyDescent="0.2">
      <c r="A441" s="1">
        <v>439</v>
      </c>
      <c r="B441" t="s">
        <v>452</v>
      </c>
      <c r="C441" t="s">
        <v>6359</v>
      </c>
      <c r="D441">
        <v>242</v>
      </c>
      <c r="E441" t="s">
        <v>11881</v>
      </c>
      <c r="F441">
        <v>20</v>
      </c>
      <c r="G441" t="s">
        <v>12440</v>
      </c>
      <c r="H441">
        <v>39</v>
      </c>
      <c r="I441" t="s">
        <v>17962</v>
      </c>
      <c r="J441">
        <v>50</v>
      </c>
      <c r="K441" t="s">
        <v>18514</v>
      </c>
      <c r="L441">
        <v>12</v>
      </c>
      <c r="M441">
        <v>0</v>
      </c>
      <c r="N441" t="str">
        <f t="shared" si="12"/>
        <v>RAM_1_interest_site_peg_A_305_a&gt;t</v>
      </c>
      <c r="O441" t="str" cm="1">
        <f t="array" ref="O441:Y441">_xlfn.TEXTSPLIT(B441,"_")</f>
        <v>RAM</v>
      </c>
      <c r="P441" t="str">
        <v>1</v>
      </c>
      <c r="Q441" t="str">
        <v>interest</v>
      </c>
      <c r="R441" t="str">
        <v>site</v>
      </c>
      <c r="S441" t="str">
        <v>peg</v>
      </c>
      <c r="T441" t="str">
        <v>A</v>
      </c>
      <c r="U441" t="str">
        <v>305</v>
      </c>
      <c r="V441" t="str">
        <v>a&gt;t</v>
      </c>
      <c r="W441" t="str">
        <v>8</v>
      </c>
      <c r="X441" t="str">
        <v>15</v>
      </c>
      <c r="Y441" t="str">
        <v>16</v>
      </c>
      <c r="AA441">
        <f t="shared" si="13"/>
        <v>50</v>
      </c>
    </row>
    <row r="442" spans="1:27" x14ac:dyDescent="0.2">
      <c r="A442" s="1">
        <v>440</v>
      </c>
      <c r="B442" t="s">
        <v>453</v>
      </c>
      <c r="C442" t="s">
        <v>6360</v>
      </c>
      <c r="D442">
        <v>217</v>
      </c>
      <c r="E442" t="s">
        <v>11881</v>
      </c>
      <c r="F442">
        <v>20</v>
      </c>
      <c r="G442" t="s">
        <v>12441</v>
      </c>
      <c r="H442">
        <v>14</v>
      </c>
      <c r="I442" t="s">
        <v>17962</v>
      </c>
      <c r="J442">
        <v>50</v>
      </c>
      <c r="K442" t="s">
        <v>18515</v>
      </c>
      <c r="L442">
        <v>12</v>
      </c>
      <c r="M442">
        <v>0</v>
      </c>
      <c r="N442" t="str">
        <f t="shared" si="12"/>
        <v>RAM_1_interest_site_peg_A_305_a&gt;c</v>
      </c>
      <c r="O442" t="str" cm="1">
        <f t="array" ref="O442:Y442">_xlfn.TEXTSPLIT(B442,"_")</f>
        <v>RAM</v>
      </c>
      <c r="P442" t="str">
        <v>1</v>
      </c>
      <c r="Q442" t="str">
        <v>interest</v>
      </c>
      <c r="R442" t="str">
        <v>site</v>
      </c>
      <c r="S442" t="str">
        <v>peg</v>
      </c>
      <c r="T442" t="str">
        <v>A</v>
      </c>
      <c r="U442" t="str">
        <v>305</v>
      </c>
      <c r="V442" t="str">
        <v>a&gt;c</v>
      </c>
      <c r="W442" t="str">
        <v>8</v>
      </c>
      <c r="X442" t="str">
        <v>6</v>
      </c>
      <c r="Y442" t="str">
        <v>0</v>
      </c>
      <c r="AA442">
        <f t="shared" si="13"/>
        <v>50</v>
      </c>
    </row>
    <row r="443" spans="1:27" x14ac:dyDescent="0.2">
      <c r="A443" s="1">
        <v>441</v>
      </c>
      <c r="B443" t="s">
        <v>454</v>
      </c>
      <c r="C443" t="s">
        <v>6361</v>
      </c>
      <c r="D443">
        <v>221</v>
      </c>
      <c r="E443" t="s">
        <v>11881</v>
      </c>
      <c r="F443">
        <v>20</v>
      </c>
      <c r="G443" t="s">
        <v>12442</v>
      </c>
      <c r="H443">
        <v>18</v>
      </c>
      <c r="I443" t="s">
        <v>17962</v>
      </c>
      <c r="J443">
        <v>50</v>
      </c>
      <c r="K443" t="s">
        <v>18516</v>
      </c>
      <c r="L443">
        <v>12</v>
      </c>
      <c r="M443">
        <v>0</v>
      </c>
      <c r="N443" t="str">
        <f t="shared" si="12"/>
        <v>RAM_1_interest_site_peg_A_305_a&gt;c</v>
      </c>
      <c r="O443" t="str" cm="1">
        <f t="array" ref="O443:Y443">_xlfn.TEXTSPLIT(B443,"_")</f>
        <v>RAM</v>
      </c>
      <c r="P443" t="str">
        <v>1</v>
      </c>
      <c r="Q443" t="str">
        <v>interest</v>
      </c>
      <c r="R443" t="str">
        <v>site</v>
      </c>
      <c r="S443" t="str">
        <v>peg</v>
      </c>
      <c r="T443" t="str">
        <v>A</v>
      </c>
      <c r="U443" t="str">
        <v>305</v>
      </c>
      <c r="V443" t="str">
        <v>a&gt;c</v>
      </c>
      <c r="W443" t="str">
        <v>8</v>
      </c>
      <c r="X443" t="str">
        <v>6</v>
      </c>
      <c r="Y443" t="str">
        <v>4</v>
      </c>
      <c r="AA443">
        <f t="shared" si="13"/>
        <v>50</v>
      </c>
    </row>
    <row r="444" spans="1:27" x14ac:dyDescent="0.2">
      <c r="A444" s="1">
        <v>442</v>
      </c>
      <c r="B444" t="s">
        <v>455</v>
      </c>
      <c r="C444" t="s">
        <v>6362</v>
      </c>
      <c r="D444">
        <v>225</v>
      </c>
      <c r="E444" t="s">
        <v>11881</v>
      </c>
      <c r="F444">
        <v>20</v>
      </c>
      <c r="G444" t="s">
        <v>12443</v>
      </c>
      <c r="H444">
        <v>22</v>
      </c>
      <c r="I444" t="s">
        <v>17962</v>
      </c>
      <c r="J444">
        <v>50</v>
      </c>
      <c r="K444" t="s">
        <v>18517</v>
      </c>
      <c r="L444">
        <v>12</v>
      </c>
      <c r="M444">
        <v>0</v>
      </c>
      <c r="N444" t="str">
        <f t="shared" si="12"/>
        <v>RAM_1_interest_site_peg_A_305_a&gt;c</v>
      </c>
      <c r="O444" t="str" cm="1">
        <f t="array" ref="O444:Y444">_xlfn.TEXTSPLIT(B444,"_")</f>
        <v>RAM</v>
      </c>
      <c r="P444" t="str">
        <v>1</v>
      </c>
      <c r="Q444" t="str">
        <v>interest</v>
      </c>
      <c r="R444" t="str">
        <v>site</v>
      </c>
      <c r="S444" t="str">
        <v>peg</v>
      </c>
      <c r="T444" t="str">
        <v>A</v>
      </c>
      <c r="U444" t="str">
        <v>305</v>
      </c>
      <c r="V444" t="str">
        <v>a&gt;c</v>
      </c>
      <c r="W444" t="str">
        <v>8</v>
      </c>
      <c r="X444" t="str">
        <v>6</v>
      </c>
      <c r="Y444" t="str">
        <v>8</v>
      </c>
      <c r="AA444">
        <f t="shared" si="13"/>
        <v>50</v>
      </c>
    </row>
    <row r="445" spans="1:27" x14ac:dyDescent="0.2">
      <c r="A445" s="1">
        <v>443</v>
      </c>
      <c r="B445" t="s">
        <v>456</v>
      </c>
      <c r="C445" t="s">
        <v>6363</v>
      </c>
      <c r="D445">
        <v>229</v>
      </c>
      <c r="E445" t="s">
        <v>11881</v>
      </c>
      <c r="F445">
        <v>20</v>
      </c>
      <c r="G445" t="s">
        <v>12444</v>
      </c>
      <c r="H445">
        <v>26</v>
      </c>
      <c r="I445" t="s">
        <v>17962</v>
      </c>
      <c r="J445">
        <v>50</v>
      </c>
      <c r="K445" t="s">
        <v>18518</v>
      </c>
      <c r="L445">
        <v>12</v>
      </c>
      <c r="M445">
        <v>0</v>
      </c>
      <c r="N445" t="str">
        <f t="shared" si="12"/>
        <v>RAM_1_interest_site_peg_A_305_a&gt;c</v>
      </c>
      <c r="O445" t="str" cm="1">
        <f t="array" ref="O445:Y445">_xlfn.TEXTSPLIT(B445,"_")</f>
        <v>RAM</v>
      </c>
      <c r="P445" t="str">
        <v>1</v>
      </c>
      <c r="Q445" t="str">
        <v>interest</v>
      </c>
      <c r="R445" t="str">
        <v>site</v>
      </c>
      <c r="S445" t="str">
        <v>peg</v>
      </c>
      <c r="T445" t="str">
        <v>A</v>
      </c>
      <c r="U445" t="str">
        <v>305</v>
      </c>
      <c r="V445" t="str">
        <v>a&gt;c</v>
      </c>
      <c r="W445" t="str">
        <v>8</v>
      </c>
      <c r="X445" t="str">
        <v>6</v>
      </c>
      <c r="Y445" t="str">
        <v>12</v>
      </c>
      <c r="AA445">
        <f t="shared" si="13"/>
        <v>50</v>
      </c>
    </row>
    <row r="446" spans="1:27" x14ac:dyDescent="0.2">
      <c r="A446" s="1">
        <v>444</v>
      </c>
      <c r="B446" t="s">
        <v>457</v>
      </c>
      <c r="C446" t="s">
        <v>6364</v>
      </c>
      <c r="D446">
        <v>233</v>
      </c>
      <c r="E446" t="s">
        <v>11881</v>
      </c>
      <c r="F446">
        <v>20</v>
      </c>
      <c r="G446" t="s">
        <v>12445</v>
      </c>
      <c r="H446">
        <v>30</v>
      </c>
      <c r="I446" t="s">
        <v>17962</v>
      </c>
      <c r="J446">
        <v>50</v>
      </c>
      <c r="K446" t="s">
        <v>18519</v>
      </c>
      <c r="L446">
        <v>12</v>
      </c>
      <c r="M446">
        <v>0</v>
      </c>
      <c r="N446" t="str">
        <f t="shared" si="12"/>
        <v>RAM_1_interest_site_peg_A_305_a&gt;c</v>
      </c>
      <c r="O446" t="str" cm="1">
        <f t="array" ref="O446:Y446">_xlfn.TEXTSPLIT(B446,"_")</f>
        <v>RAM</v>
      </c>
      <c r="P446" t="str">
        <v>1</v>
      </c>
      <c r="Q446" t="str">
        <v>interest</v>
      </c>
      <c r="R446" t="str">
        <v>site</v>
      </c>
      <c r="S446" t="str">
        <v>peg</v>
      </c>
      <c r="T446" t="str">
        <v>A</v>
      </c>
      <c r="U446" t="str">
        <v>305</v>
      </c>
      <c r="V446" t="str">
        <v>a&gt;c</v>
      </c>
      <c r="W446" t="str">
        <v>8</v>
      </c>
      <c r="X446" t="str">
        <v>6</v>
      </c>
      <c r="Y446" t="str">
        <v>16</v>
      </c>
      <c r="AA446">
        <f t="shared" si="13"/>
        <v>50</v>
      </c>
    </row>
    <row r="447" spans="1:27" x14ac:dyDescent="0.2">
      <c r="A447" s="1">
        <v>445</v>
      </c>
      <c r="B447" t="s">
        <v>458</v>
      </c>
      <c r="C447" t="s">
        <v>6365</v>
      </c>
      <c r="D447">
        <v>220</v>
      </c>
      <c r="E447" t="s">
        <v>11881</v>
      </c>
      <c r="F447">
        <v>20</v>
      </c>
      <c r="G447" t="s">
        <v>12446</v>
      </c>
      <c r="H447">
        <v>17</v>
      </c>
      <c r="I447" t="s">
        <v>17962</v>
      </c>
      <c r="J447">
        <v>50</v>
      </c>
      <c r="K447" t="s">
        <v>18520</v>
      </c>
      <c r="L447">
        <v>12</v>
      </c>
      <c r="M447">
        <v>0</v>
      </c>
      <c r="N447" t="str">
        <f t="shared" si="12"/>
        <v>RAM_1_interest_site_peg_A_305_a&gt;c</v>
      </c>
      <c r="O447" t="str" cm="1">
        <f t="array" ref="O447:Y447">_xlfn.TEXTSPLIT(B447,"_")</f>
        <v>RAM</v>
      </c>
      <c r="P447" t="str">
        <v>1</v>
      </c>
      <c r="Q447" t="str">
        <v>interest</v>
      </c>
      <c r="R447" t="str">
        <v>site</v>
      </c>
      <c r="S447" t="str">
        <v>peg</v>
      </c>
      <c r="T447" t="str">
        <v>A</v>
      </c>
      <c r="U447" t="str">
        <v>305</v>
      </c>
      <c r="V447" t="str">
        <v>a&gt;c</v>
      </c>
      <c r="W447" t="str">
        <v>8</v>
      </c>
      <c r="X447" t="str">
        <v>9</v>
      </c>
      <c r="Y447" t="str">
        <v>0</v>
      </c>
      <c r="AA447">
        <f t="shared" si="13"/>
        <v>50</v>
      </c>
    </row>
    <row r="448" spans="1:27" x14ac:dyDescent="0.2">
      <c r="A448" s="1">
        <v>446</v>
      </c>
      <c r="B448" t="s">
        <v>459</v>
      </c>
      <c r="C448" t="s">
        <v>6366</v>
      </c>
      <c r="D448">
        <v>224</v>
      </c>
      <c r="E448" t="s">
        <v>11881</v>
      </c>
      <c r="F448">
        <v>20</v>
      </c>
      <c r="G448" t="s">
        <v>12447</v>
      </c>
      <c r="H448">
        <v>21</v>
      </c>
      <c r="I448" t="s">
        <v>17962</v>
      </c>
      <c r="J448">
        <v>50</v>
      </c>
      <c r="K448" t="s">
        <v>18521</v>
      </c>
      <c r="L448">
        <v>12</v>
      </c>
      <c r="M448">
        <v>0</v>
      </c>
      <c r="N448" t="str">
        <f t="shared" si="12"/>
        <v>RAM_1_interest_site_peg_A_305_a&gt;c</v>
      </c>
      <c r="O448" t="str" cm="1">
        <f t="array" ref="O448:Y448">_xlfn.TEXTSPLIT(B448,"_")</f>
        <v>RAM</v>
      </c>
      <c r="P448" t="str">
        <v>1</v>
      </c>
      <c r="Q448" t="str">
        <v>interest</v>
      </c>
      <c r="R448" t="str">
        <v>site</v>
      </c>
      <c r="S448" t="str">
        <v>peg</v>
      </c>
      <c r="T448" t="str">
        <v>A</v>
      </c>
      <c r="U448" t="str">
        <v>305</v>
      </c>
      <c r="V448" t="str">
        <v>a&gt;c</v>
      </c>
      <c r="W448" t="str">
        <v>8</v>
      </c>
      <c r="X448" t="str">
        <v>9</v>
      </c>
      <c r="Y448" t="str">
        <v>4</v>
      </c>
      <c r="AA448">
        <f t="shared" si="13"/>
        <v>50</v>
      </c>
    </row>
    <row r="449" spans="1:27" x14ac:dyDescent="0.2">
      <c r="A449" s="1">
        <v>447</v>
      </c>
      <c r="B449" t="s">
        <v>460</v>
      </c>
      <c r="C449" t="s">
        <v>6367</v>
      </c>
      <c r="D449">
        <v>228</v>
      </c>
      <c r="E449" t="s">
        <v>11881</v>
      </c>
      <c r="F449">
        <v>20</v>
      </c>
      <c r="G449" t="s">
        <v>12448</v>
      </c>
      <c r="H449">
        <v>25</v>
      </c>
      <c r="I449" t="s">
        <v>17962</v>
      </c>
      <c r="J449">
        <v>50</v>
      </c>
      <c r="K449" t="s">
        <v>18522</v>
      </c>
      <c r="L449">
        <v>12</v>
      </c>
      <c r="M449">
        <v>0</v>
      </c>
      <c r="N449" t="str">
        <f t="shared" si="12"/>
        <v>RAM_1_interest_site_peg_A_305_a&gt;c</v>
      </c>
      <c r="O449" t="str" cm="1">
        <f t="array" ref="O449:Y449">_xlfn.TEXTSPLIT(B449,"_")</f>
        <v>RAM</v>
      </c>
      <c r="P449" t="str">
        <v>1</v>
      </c>
      <c r="Q449" t="str">
        <v>interest</v>
      </c>
      <c r="R449" t="str">
        <v>site</v>
      </c>
      <c r="S449" t="str">
        <v>peg</v>
      </c>
      <c r="T449" t="str">
        <v>A</v>
      </c>
      <c r="U449" t="str">
        <v>305</v>
      </c>
      <c r="V449" t="str">
        <v>a&gt;c</v>
      </c>
      <c r="W449" t="str">
        <v>8</v>
      </c>
      <c r="X449" t="str">
        <v>9</v>
      </c>
      <c r="Y449" t="str">
        <v>8</v>
      </c>
      <c r="AA449">
        <f t="shared" si="13"/>
        <v>50</v>
      </c>
    </row>
    <row r="450" spans="1:27" x14ac:dyDescent="0.2">
      <c r="A450" s="1">
        <v>448</v>
      </c>
      <c r="B450" t="s">
        <v>461</v>
      </c>
      <c r="C450" t="s">
        <v>6368</v>
      </c>
      <c r="D450">
        <v>232</v>
      </c>
      <c r="E450" t="s">
        <v>11881</v>
      </c>
      <c r="F450">
        <v>20</v>
      </c>
      <c r="G450" t="s">
        <v>12449</v>
      </c>
      <c r="H450">
        <v>29</v>
      </c>
      <c r="I450" t="s">
        <v>17962</v>
      </c>
      <c r="J450">
        <v>50</v>
      </c>
      <c r="K450" t="s">
        <v>18523</v>
      </c>
      <c r="L450">
        <v>12</v>
      </c>
      <c r="M450">
        <v>0</v>
      </c>
      <c r="N450" t="str">
        <f t="shared" si="12"/>
        <v>RAM_1_interest_site_peg_A_305_a&gt;c</v>
      </c>
      <c r="O450" t="str" cm="1">
        <f t="array" ref="O450:Y450">_xlfn.TEXTSPLIT(B450,"_")</f>
        <v>RAM</v>
      </c>
      <c r="P450" t="str">
        <v>1</v>
      </c>
      <c r="Q450" t="str">
        <v>interest</v>
      </c>
      <c r="R450" t="str">
        <v>site</v>
      </c>
      <c r="S450" t="str">
        <v>peg</v>
      </c>
      <c r="T450" t="str">
        <v>A</v>
      </c>
      <c r="U450" t="str">
        <v>305</v>
      </c>
      <c r="V450" t="str">
        <v>a&gt;c</v>
      </c>
      <c r="W450" t="str">
        <v>8</v>
      </c>
      <c r="X450" t="str">
        <v>9</v>
      </c>
      <c r="Y450" t="str">
        <v>12</v>
      </c>
      <c r="AA450">
        <f t="shared" si="13"/>
        <v>50</v>
      </c>
    </row>
    <row r="451" spans="1:27" x14ac:dyDescent="0.2">
      <c r="A451" s="1">
        <v>449</v>
      </c>
      <c r="B451" t="s">
        <v>462</v>
      </c>
      <c r="C451" t="s">
        <v>6369</v>
      </c>
      <c r="D451">
        <v>236</v>
      </c>
      <c r="E451" t="s">
        <v>11881</v>
      </c>
      <c r="F451">
        <v>20</v>
      </c>
      <c r="G451" t="s">
        <v>12450</v>
      </c>
      <c r="H451">
        <v>33</v>
      </c>
      <c r="I451" t="s">
        <v>17962</v>
      </c>
      <c r="J451">
        <v>50</v>
      </c>
      <c r="K451" t="s">
        <v>18524</v>
      </c>
      <c r="L451">
        <v>12</v>
      </c>
      <c r="M451">
        <v>0</v>
      </c>
      <c r="N451" t="str">
        <f t="shared" ref="N451:N514" si="14">_xlfn.CONCAT(O451,"_",P451,"_",Q451,"_",R451,"_",S451,"_",T451,"_",U451,"_",V451)</f>
        <v>RAM_1_interest_site_peg_A_305_a&gt;c</v>
      </c>
      <c r="O451" t="str" cm="1">
        <f t="array" ref="O451:Y451">_xlfn.TEXTSPLIT(B451,"_")</f>
        <v>RAM</v>
      </c>
      <c r="P451" t="str">
        <v>1</v>
      </c>
      <c r="Q451" t="str">
        <v>interest</v>
      </c>
      <c r="R451" t="str">
        <v>site</v>
      </c>
      <c r="S451" t="str">
        <v>peg</v>
      </c>
      <c r="T451" t="str">
        <v>A</v>
      </c>
      <c r="U451" t="str">
        <v>305</v>
      </c>
      <c r="V451" t="str">
        <v>a&gt;c</v>
      </c>
      <c r="W451" t="str">
        <v>8</v>
      </c>
      <c r="X451" t="str">
        <v>9</v>
      </c>
      <c r="Y451" t="str">
        <v>16</v>
      </c>
      <c r="AA451">
        <f t="shared" ref="AA451:AA514" si="15">LEN(I451)</f>
        <v>50</v>
      </c>
    </row>
    <row r="452" spans="1:27" x14ac:dyDescent="0.2">
      <c r="A452" s="1">
        <v>450</v>
      </c>
      <c r="B452" t="s">
        <v>463</v>
      </c>
      <c r="C452" t="s">
        <v>6370</v>
      </c>
      <c r="D452">
        <v>223</v>
      </c>
      <c r="E452" t="s">
        <v>11881</v>
      </c>
      <c r="F452">
        <v>20</v>
      </c>
      <c r="G452" t="s">
        <v>12451</v>
      </c>
      <c r="H452">
        <v>20</v>
      </c>
      <c r="I452" t="s">
        <v>17962</v>
      </c>
      <c r="J452">
        <v>50</v>
      </c>
      <c r="K452" t="s">
        <v>18525</v>
      </c>
      <c r="L452">
        <v>12</v>
      </c>
      <c r="M452">
        <v>0</v>
      </c>
      <c r="N452" t="str">
        <f t="shared" si="14"/>
        <v>RAM_1_interest_site_peg_A_305_a&gt;c</v>
      </c>
      <c r="O452" t="str" cm="1">
        <f t="array" ref="O452:Y452">_xlfn.TEXTSPLIT(B452,"_")</f>
        <v>RAM</v>
      </c>
      <c r="P452" t="str">
        <v>1</v>
      </c>
      <c r="Q452" t="str">
        <v>interest</v>
      </c>
      <c r="R452" t="str">
        <v>site</v>
      </c>
      <c r="S452" t="str">
        <v>peg</v>
      </c>
      <c r="T452" t="str">
        <v>A</v>
      </c>
      <c r="U452" t="str">
        <v>305</v>
      </c>
      <c r="V452" t="str">
        <v>a&gt;c</v>
      </c>
      <c r="W452" t="str">
        <v>8</v>
      </c>
      <c r="X452" t="str">
        <v>12</v>
      </c>
      <c r="Y452" t="str">
        <v>0</v>
      </c>
      <c r="AA452">
        <f t="shared" si="15"/>
        <v>50</v>
      </c>
    </row>
    <row r="453" spans="1:27" x14ac:dyDescent="0.2">
      <c r="A453" s="1">
        <v>451</v>
      </c>
      <c r="B453" t="s">
        <v>464</v>
      </c>
      <c r="C453" t="s">
        <v>6371</v>
      </c>
      <c r="D453">
        <v>227</v>
      </c>
      <c r="E453" t="s">
        <v>11881</v>
      </c>
      <c r="F453">
        <v>20</v>
      </c>
      <c r="G453" t="s">
        <v>12452</v>
      </c>
      <c r="H453">
        <v>24</v>
      </c>
      <c r="I453" t="s">
        <v>17962</v>
      </c>
      <c r="J453">
        <v>50</v>
      </c>
      <c r="K453" t="s">
        <v>18526</v>
      </c>
      <c r="L453">
        <v>12</v>
      </c>
      <c r="M453">
        <v>0</v>
      </c>
      <c r="N453" t="str">
        <f t="shared" si="14"/>
        <v>RAM_1_interest_site_peg_A_305_a&gt;c</v>
      </c>
      <c r="O453" t="str" cm="1">
        <f t="array" ref="O453:Y453">_xlfn.TEXTSPLIT(B453,"_")</f>
        <v>RAM</v>
      </c>
      <c r="P453" t="str">
        <v>1</v>
      </c>
      <c r="Q453" t="str">
        <v>interest</v>
      </c>
      <c r="R453" t="str">
        <v>site</v>
      </c>
      <c r="S453" t="str">
        <v>peg</v>
      </c>
      <c r="T453" t="str">
        <v>A</v>
      </c>
      <c r="U453" t="str">
        <v>305</v>
      </c>
      <c r="V453" t="str">
        <v>a&gt;c</v>
      </c>
      <c r="W453" t="str">
        <v>8</v>
      </c>
      <c r="X453" t="str">
        <v>12</v>
      </c>
      <c r="Y453" t="str">
        <v>4</v>
      </c>
      <c r="AA453">
        <f t="shared" si="15"/>
        <v>50</v>
      </c>
    </row>
    <row r="454" spans="1:27" x14ac:dyDescent="0.2">
      <c r="A454" s="1">
        <v>452</v>
      </c>
      <c r="B454" t="s">
        <v>465</v>
      </c>
      <c r="C454" t="s">
        <v>6372</v>
      </c>
      <c r="D454">
        <v>231</v>
      </c>
      <c r="E454" t="s">
        <v>11881</v>
      </c>
      <c r="F454">
        <v>20</v>
      </c>
      <c r="G454" t="s">
        <v>12453</v>
      </c>
      <c r="H454">
        <v>28</v>
      </c>
      <c r="I454" t="s">
        <v>17962</v>
      </c>
      <c r="J454">
        <v>50</v>
      </c>
      <c r="K454" t="s">
        <v>18527</v>
      </c>
      <c r="L454">
        <v>12</v>
      </c>
      <c r="M454">
        <v>0</v>
      </c>
      <c r="N454" t="str">
        <f t="shared" si="14"/>
        <v>RAM_1_interest_site_peg_A_305_a&gt;c</v>
      </c>
      <c r="O454" t="str" cm="1">
        <f t="array" ref="O454:Y454">_xlfn.TEXTSPLIT(B454,"_")</f>
        <v>RAM</v>
      </c>
      <c r="P454" t="str">
        <v>1</v>
      </c>
      <c r="Q454" t="str">
        <v>interest</v>
      </c>
      <c r="R454" t="str">
        <v>site</v>
      </c>
      <c r="S454" t="str">
        <v>peg</v>
      </c>
      <c r="T454" t="str">
        <v>A</v>
      </c>
      <c r="U454" t="str">
        <v>305</v>
      </c>
      <c r="V454" t="str">
        <v>a&gt;c</v>
      </c>
      <c r="W454" t="str">
        <v>8</v>
      </c>
      <c r="X454" t="str">
        <v>12</v>
      </c>
      <c r="Y454" t="str">
        <v>8</v>
      </c>
      <c r="AA454">
        <f t="shared" si="15"/>
        <v>50</v>
      </c>
    </row>
    <row r="455" spans="1:27" x14ac:dyDescent="0.2">
      <c r="A455" s="1">
        <v>453</v>
      </c>
      <c r="B455" t="s">
        <v>466</v>
      </c>
      <c r="C455" t="s">
        <v>6373</v>
      </c>
      <c r="D455">
        <v>235</v>
      </c>
      <c r="E455" t="s">
        <v>11881</v>
      </c>
      <c r="F455">
        <v>20</v>
      </c>
      <c r="G455" t="s">
        <v>12454</v>
      </c>
      <c r="H455">
        <v>32</v>
      </c>
      <c r="I455" t="s">
        <v>17962</v>
      </c>
      <c r="J455">
        <v>50</v>
      </c>
      <c r="K455" t="s">
        <v>18528</v>
      </c>
      <c r="L455">
        <v>12</v>
      </c>
      <c r="M455">
        <v>0</v>
      </c>
      <c r="N455" t="str">
        <f t="shared" si="14"/>
        <v>RAM_1_interest_site_peg_A_305_a&gt;c</v>
      </c>
      <c r="O455" t="str" cm="1">
        <f t="array" ref="O455:Y455">_xlfn.TEXTSPLIT(B455,"_")</f>
        <v>RAM</v>
      </c>
      <c r="P455" t="str">
        <v>1</v>
      </c>
      <c r="Q455" t="str">
        <v>interest</v>
      </c>
      <c r="R455" t="str">
        <v>site</v>
      </c>
      <c r="S455" t="str">
        <v>peg</v>
      </c>
      <c r="T455" t="str">
        <v>A</v>
      </c>
      <c r="U455" t="str">
        <v>305</v>
      </c>
      <c r="V455" t="str">
        <v>a&gt;c</v>
      </c>
      <c r="W455" t="str">
        <v>8</v>
      </c>
      <c r="X455" t="str">
        <v>12</v>
      </c>
      <c r="Y455" t="str">
        <v>12</v>
      </c>
      <c r="AA455">
        <f t="shared" si="15"/>
        <v>50</v>
      </c>
    </row>
    <row r="456" spans="1:27" x14ac:dyDescent="0.2">
      <c r="A456" s="1">
        <v>454</v>
      </c>
      <c r="B456" t="s">
        <v>467</v>
      </c>
      <c r="C456" t="s">
        <v>6374</v>
      </c>
      <c r="D456">
        <v>239</v>
      </c>
      <c r="E456" t="s">
        <v>11881</v>
      </c>
      <c r="F456">
        <v>20</v>
      </c>
      <c r="G456" t="s">
        <v>12455</v>
      </c>
      <c r="H456">
        <v>36</v>
      </c>
      <c r="I456" t="s">
        <v>17962</v>
      </c>
      <c r="J456">
        <v>50</v>
      </c>
      <c r="K456" t="s">
        <v>18529</v>
      </c>
      <c r="L456">
        <v>12</v>
      </c>
      <c r="M456">
        <v>0</v>
      </c>
      <c r="N456" t="str">
        <f t="shared" si="14"/>
        <v>RAM_1_interest_site_peg_A_305_a&gt;c</v>
      </c>
      <c r="O456" t="str" cm="1">
        <f t="array" ref="O456:Y456">_xlfn.TEXTSPLIT(B456,"_")</f>
        <v>RAM</v>
      </c>
      <c r="P456" t="str">
        <v>1</v>
      </c>
      <c r="Q456" t="str">
        <v>interest</v>
      </c>
      <c r="R456" t="str">
        <v>site</v>
      </c>
      <c r="S456" t="str">
        <v>peg</v>
      </c>
      <c r="T456" t="str">
        <v>A</v>
      </c>
      <c r="U456" t="str">
        <v>305</v>
      </c>
      <c r="V456" t="str">
        <v>a&gt;c</v>
      </c>
      <c r="W456" t="str">
        <v>8</v>
      </c>
      <c r="X456" t="str">
        <v>12</v>
      </c>
      <c r="Y456" t="str">
        <v>16</v>
      </c>
      <c r="AA456">
        <f t="shared" si="15"/>
        <v>50</v>
      </c>
    </row>
    <row r="457" spans="1:27" x14ac:dyDescent="0.2">
      <c r="A457" s="1">
        <v>455</v>
      </c>
      <c r="B457" t="s">
        <v>468</v>
      </c>
      <c r="C457" t="s">
        <v>6375</v>
      </c>
      <c r="D457">
        <v>226</v>
      </c>
      <c r="E457" t="s">
        <v>11881</v>
      </c>
      <c r="F457">
        <v>20</v>
      </c>
      <c r="G457" t="s">
        <v>12456</v>
      </c>
      <c r="H457">
        <v>23</v>
      </c>
      <c r="I457" t="s">
        <v>17962</v>
      </c>
      <c r="J457">
        <v>50</v>
      </c>
      <c r="K457" t="s">
        <v>18530</v>
      </c>
      <c r="L457">
        <v>12</v>
      </c>
      <c r="M457">
        <v>0</v>
      </c>
      <c r="N457" t="str">
        <f t="shared" si="14"/>
        <v>RAM_1_interest_site_peg_A_305_a&gt;c</v>
      </c>
      <c r="O457" t="str" cm="1">
        <f t="array" ref="O457:Y457">_xlfn.TEXTSPLIT(B457,"_")</f>
        <v>RAM</v>
      </c>
      <c r="P457" t="str">
        <v>1</v>
      </c>
      <c r="Q457" t="str">
        <v>interest</v>
      </c>
      <c r="R457" t="str">
        <v>site</v>
      </c>
      <c r="S457" t="str">
        <v>peg</v>
      </c>
      <c r="T457" t="str">
        <v>A</v>
      </c>
      <c r="U457" t="str">
        <v>305</v>
      </c>
      <c r="V457" t="str">
        <v>a&gt;c</v>
      </c>
      <c r="W457" t="str">
        <v>8</v>
      </c>
      <c r="X457" t="str">
        <v>15</v>
      </c>
      <c r="Y457" t="str">
        <v>0</v>
      </c>
      <c r="AA457">
        <f t="shared" si="15"/>
        <v>50</v>
      </c>
    </row>
    <row r="458" spans="1:27" x14ac:dyDescent="0.2">
      <c r="A458" s="1">
        <v>456</v>
      </c>
      <c r="B458" t="s">
        <v>469</v>
      </c>
      <c r="C458" t="s">
        <v>6376</v>
      </c>
      <c r="D458">
        <v>230</v>
      </c>
      <c r="E458" t="s">
        <v>11881</v>
      </c>
      <c r="F458">
        <v>20</v>
      </c>
      <c r="G458" t="s">
        <v>12457</v>
      </c>
      <c r="H458">
        <v>27</v>
      </c>
      <c r="I458" t="s">
        <v>17962</v>
      </c>
      <c r="J458">
        <v>50</v>
      </c>
      <c r="K458" t="s">
        <v>18531</v>
      </c>
      <c r="L458">
        <v>12</v>
      </c>
      <c r="M458">
        <v>0</v>
      </c>
      <c r="N458" t="str">
        <f t="shared" si="14"/>
        <v>RAM_1_interest_site_peg_A_305_a&gt;c</v>
      </c>
      <c r="O458" t="str" cm="1">
        <f t="array" ref="O458:Y458">_xlfn.TEXTSPLIT(B458,"_")</f>
        <v>RAM</v>
      </c>
      <c r="P458" t="str">
        <v>1</v>
      </c>
      <c r="Q458" t="str">
        <v>interest</v>
      </c>
      <c r="R458" t="str">
        <v>site</v>
      </c>
      <c r="S458" t="str">
        <v>peg</v>
      </c>
      <c r="T458" t="str">
        <v>A</v>
      </c>
      <c r="U458" t="str">
        <v>305</v>
      </c>
      <c r="V458" t="str">
        <v>a&gt;c</v>
      </c>
      <c r="W458" t="str">
        <v>8</v>
      </c>
      <c r="X458" t="str">
        <v>15</v>
      </c>
      <c r="Y458" t="str">
        <v>4</v>
      </c>
      <c r="AA458">
        <f t="shared" si="15"/>
        <v>50</v>
      </c>
    </row>
    <row r="459" spans="1:27" x14ac:dyDescent="0.2">
      <c r="A459" s="1">
        <v>457</v>
      </c>
      <c r="B459" t="s">
        <v>470</v>
      </c>
      <c r="C459" t="s">
        <v>6377</v>
      </c>
      <c r="D459">
        <v>234</v>
      </c>
      <c r="E459" t="s">
        <v>11881</v>
      </c>
      <c r="F459">
        <v>20</v>
      </c>
      <c r="G459" t="s">
        <v>12458</v>
      </c>
      <c r="H459">
        <v>31</v>
      </c>
      <c r="I459" t="s">
        <v>17962</v>
      </c>
      <c r="J459">
        <v>50</v>
      </c>
      <c r="K459" t="s">
        <v>18532</v>
      </c>
      <c r="L459">
        <v>12</v>
      </c>
      <c r="M459">
        <v>0</v>
      </c>
      <c r="N459" t="str">
        <f t="shared" si="14"/>
        <v>RAM_1_interest_site_peg_A_305_a&gt;c</v>
      </c>
      <c r="O459" t="str" cm="1">
        <f t="array" ref="O459:Y459">_xlfn.TEXTSPLIT(B459,"_")</f>
        <v>RAM</v>
      </c>
      <c r="P459" t="str">
        <v>1</v>
      </c>
      <c r="Q459" t="str">
        <v>interest</v>
      </c>
      <c r="R459" t="str">
        <v>site</v>
      </c>
      <c r="S459" t="str">
        <v>peg</v>
      </c>
      <c r="T459" t="str">
        <v>A</v>
      </c>
      <c r="U459" t="str">
        <v>305</v>
      </c>
      <c r="V459" t="str">
        <v>a&gt;c</v>
      </c>
      <c r="W459" t="str">
        <v>8</v>
      </c>
      <c r="X459" t="str">
        <v>15</v>
      </c>
      <c r="Y459" t="str">
        <v>8</v>
      </c>
      <c r="AA459">
        <f t="shared" si="15"/>
        <v>50</v>
      </c>
    </row>
    <row r="460" spans="1:27" x14ac:dyDescent="0.2">
      <c r="A460" s="1">
        <v>458</v>
      </c>
      <c r="B460" t="s">
        <v>471</v>
      </c>
      <c r="C460" t="s">
        <v>6378</v>
      </c>
      <c r="D460">
        <v>238</v>
      </c>
      <c r="E460" t="s">
        <v>11881</v>
      </c>
      <c r="F460">
        <v>20</v>
      </c>
      <c r="G460" t="s">
        <v>12459</v>
      </c>
      <c r="H460">
        <v>35</v>
      </c>
      <c r="I460" t="s">
        <v>17962</v>
      </c>
      <c r="J460">
        <v>50</v>
      </c>
      <c r="K460" t="s">
        <v>18533</v>
      </c>
      <c r="L460">
        <v>12</v>
      </c>
      <c r="M460">
        <v>0</v>
      </c>
      <c r="N460" t="str">
        <f t="shared" si="14"/>
        <v>RAM_1_interest_site_peg_A_305_a&gt;c</v>
      </c>
      <c r="O460" t="str" cm="1">
        <f t="array" ref="O460:Y460">_xlfn.TEXTSPLIT(B460,"_")</f>
        <v>RAM</v>
      </c>
      <c r="P460" t="str">
        <v>1</v>
      </c>
      <c r="Q460" t="str">
        <v>interest</v>
      </c>
      <c r="R460" t="str">
        <v>site</v>
      </c>
      <c r="S460" t="str">
        <v>peg</v>
      </c>
      <c r="T460" t="str">
        <v>A</v>
      </c>
      <c r="U460" t="str">
        <v>305</v>
      </c>
      <c r="V460" t="str">
        <v>a&gt;c</v>
      </c>
      <c r="W460" t="str">
        <v>8</v>
      </c>
      <c r="X460" t="str">
        <v>15</v>
      </c>
      <c r="Y460" t="str">
        <v>12</v>
      </c>
      <c r="AA460">
        <f t="shared" si="15"/>
        <v>50</v>
      </c>
    </row>
    <row r="461" spans="1:27" x14ac:dyDescent="0.2">
      <c r="A461" s="1">
        <v>459</v>
      </c>
      <c r="B461" t="s">
        <v>472</v>
      </c>
      <c r="C461" t="s">
        <v>6379</v>
      </c>
      <c r="D461">
        <v>242</v>
      </c>
      <c r="E461" t="s">
        <v>11881</v>
      </c>
      <c r="F461">
        <v>20</v>
      </c>
      <c r="G461" t="s">
        <v>12460</v>
      </c>
      <c r="H461">
        <v>39</v>
      </c>
      <c r="I461" t="s">
        <v>17962</v>
      </c>
      <c r="J461">
        <v>50</v>
      </c>
      <c r="K461" t="s">
        <v>18534</v>
      </c>
      <c r="L461">
        <v>12</v>
      </c>
      <c r="M461">
        <v>0</v>
      </c>
      <c r="N461" t="str">
        <f t="shared" si="14"/>
        <v>RAM_1_interest_site_peg_A_305_a&gt;c</v>
      </c>
      <c r="O461" t="str" cm="1">
        <f t="array" ref="O461:Y461">_xlfn.TEXTSPLIT(B461,"_")</f>
        <v>RAM</v>
      </c>
      <c r="P461" t="str">
        <v>1</v>
      </c>
      <c r="Q461" t="str">
        <v>interest</v>
      </c>
      <c r="R461" t="str">
        <v>site</v>
      </c>
      <c r="S461" t="str">
        <v>peg</v>
      </c>
      <c r="T461" t="str">
        <v>A</v>
      </c>
      <c r="U461" t="str">
        <v>305</v>
      </c>
      <c r="V461" t="str">
        <v>a&gt;c</v>
      </c>
      <c r="W461" t="str">
        <v>8</v>
      </c>
      <c r="X461" t="str">
        <v>15</v>
      </c>
      <c r="Y461" t="str">
        <v>16</v>
      </c>
      <c r="AA461">
        <f t="shared" si="15"/>
        <v>50</v>
      </c>
    </row>
    <row r="462" spans="1:27" x14ac:dyDescent="0.2">
      <c r="A462" s="1">
        <v>460</v>
      </c>
      <c r="B462" t="s">
        <v>473</v>
      </c>
      <c r="C462" t="s">
        <v>6380</v>
      </c>
      <c r="D462">
        <v>217</v>
      </c>
      <c r="E462" t="s">
        <v>11881</v>
      </c>
      <c r="F462">
        <v>20</v>
      </c>
      <c r="G462" t="s">
        <v>12461</v>
      </c>
      <c r="H462">
        <v>14</v>
      </c>
      <c r="I462" t="s">
        <v>17962</v>
      </c>
      <c r="J462">
        <v>50</v>
      </c>
      <c r="K462" t="s">
        <v>18535</v>
      </c>
      <c r="L462">
        <v>12</v>
      </c>
      <c r="M462">
        <v>0</v>
      </c>
      <c r="N462" t="str">
        <f t="shared" si="14"/>
        <v>RAM_1_interest_site_peg_A_305_a&gt;g</v>
      </c>
      <c r="O462" t="str" cm="1">
        <f t="array" ref="O462:Y462">_xlfn.TEXTSPLIT(B462,"_")</f>
        <v>RAM</v>
      </c>
      <c r="P462" t="str">
        <v>1</v>
      </c>
      <c r="Q462" t="str">
        <v>interest</v>
      </c>
      <c r="R462" t="str">
        <v>site</v>
      </c>
      <c r="S462" t="str">
        <v>peg</v>
      </c>
      <c r="T462" t="str">
        <v>A</v>
      </c>
      <c r="U462" t="str">
        <v>305</v>
      </c>
      <c r="V462" t="str">
        <v>a&gt;g</v>
      </c>
      <c r="W462" t="str">
        <v>8</v>
      </c>
      <c r="X462" t="str">
        <v>6</v>
      </c>
      <c r="Y462" t="str">
        <v>0</v>
      </c>
      <c r="AA462">
        <f t="shared" si="15"/>
        <v>50</v>
      </c>
    </row>
    <row r="463" spans="1:27" x14ac:dyDescent="0.2">
      <c r="A463" s="1">
        <v>461</v>
      </c>
      <c r="B463" t="s">
        <v>474</v>
      </c>
      <c r="C463" t="s">
        <v>6381</v>
      </c>
      <c r="D463">
        <v>221</v>
      </c>
      <c r="E463" t="s">
        <v>11881</v>
      </c>
      <c r="F463">
        <v>20</v>
      </c>
      <c r="G463" t="s">
        <v>12462</v>
      </c>
      <c r="H463">
        <v>18</v>
      </c>
      <c r="I463" t="s">
        <v>17962</v>
      </c>
      <c r="J463">
        <v>50</v>
      </c>
      <c r="K463" t="s">
        <v>18536</v>
      </c>
      <c r="L463">
        <v>12</v>
      </c>
      <c r="M463">
        <v>0</v>
      </c>
      <c r="N463" t="str">
        <f t="shared" si="14"/>
        <v>RAM_1_interest_site_peg_A_305_a&gt;g</v>
      </c>
      <c r="O463" t="str" cm="1">
        <f t="array" ref="O463:Y463">_xlfn.TEXTSPLIT(B463,"_")</f>
        <v>RAM</v>
      </c>
      <c r="P463" t="str">
        <v>1</v>
      </c>
      <c r="Q463" t="str">
        <v>interest</v>
      </c>
      <c r="R463" t="str">
        <v>site</v>
      </c>
      <c r="S463" t="str">
        <v>peg</v>
      </c>
      <c r="T463" t="str">
        <v>A</v>
      </c>
      <c r="U463" t="str">
        <v>305</v>
      </c>
      <c r="V463" t="str">
        <v>a&gt;g</v>
      </c>
      <c r="W463" t="str">
        <v>8</v>
      </c>
      <c r="X463" t="str">
        <v>6</v>
      </c>
      <c r="Y463" t="str">
        <v>4</v>
      </c>
      <c r="AA463">
        <f t="shared" si="15"/>
        <v>50</v>
      </c>
    </row>
    <row r="464" spans="1:27" x14ac:dyDescent="0.2">
      <c r="A464" s="1">
        <v>462</v>
      </c>
      <c r="B464" t="s">
        <v>475</v>
      </c>
      <c r="C464" t="s">
        <v>6382</v>
      </c>
      <c r="D464">
        <v>225</v>
      </c>
      <c r="E464" t="s">
        <v>11881</v>
      </c>
      <c r="F464">
        <v>20</v>
      </c>
      <c r="G464" t="s">
        <v>12463</v>
      </c>
      <c r="H464">
        <v>22</v>
      </c>
      <c r="I464" t="s">
        <v>17962</v>
      </c>
      <c r="J464">
        <v>50</v>
      </c>
      <c r="K464" t="s">
        <v>18537</v>
      </c>
      <c r="L464">
        <v>12</v>
      </c>
      <c r="M464">
        <v>0</v>
      </c>
      <c r="N464" t="str">
        <f t="shared" si="14"/>
        <v>RAM_1_interest_site_peg_A_305_a&gt;g</v>
      </c>
      <c r="O464" t="str" cm="1">
        <f t="array" ref="O464:Y464">_xlfn.TEXTSPLIT(B464,"_")</f>
        <v>RAM</v>
      </c>
      <c r="P464" t="str">
        <v>1</v>
      </c>
      <c r="Q464" t="str">
        <v>interest</v>
      </c>
      <c r="R464" t="str">
        <v>site</v>
      </c>
      <c r="S464" t="str">
        <v>peg</v>
      </c>
      <c r="T464" t="str">
        <v>A</v>
      </c>
      <c r="U464" t="str">
        <v>305</v>
      </c>
      <c r="V464" t="str">
        <v>a&gt;g</v>
      </c>
      <c r="W464" t="str">
        <v>8</v>
      </c>
      <c r="X464" t="str">
        <v>6</v>
      </c>
      <c r="Y464" t="str">
        <v>8</v>
      </c>
      <c r="AA464">
        <f t="shared" si="15"/>
        <v>50</v>
      </c>
    </row>
    <row r="465" spans="1:27" x14ac:dyDescent="0.2">
      <c r="A465" s="1">
        <v>463</v>
      </c>
      <c r="B465" t="s">
        <v>476</v>
      </c>
      <c r="C465" t="s">
        <v>6383</v>
      </c>
      <c r="D465">
        <v>229</v>
      </c>
      <c r="E465" t="s">
        <v>11881</v>
      </c>
      <c r="F465">
        <v>20</v>
      </c>
      <c r="G465" t="s">
        <v>12464</v>
      </c>
      <c r="H465">
        <v>26</v>
      </c>
      <c r="I465" t="s">
        <v>17962</v>
      </c>
      <c r="J465">
        <v>50</v>
      </c>
      <c r="K465" t="s">
        <v>18538</v>
      </c>
      <c r="L465">
        <v>12</v>
      </c>
      <c r="M465">
        <v>0</v>
      </c>
      <c r="N465" t="str">
        <f t="shared" si="14"/>
        <v>RAM_1_interest_site_peg_A_305_a&gt;g</v>
      </c>
      <c r="O465" t="str" cm="1">
        <f t="array" ref="O465:Y465">_xlfn.TEXTSPLIT(B465,"_")</f>
        <v>RAM</v>
      </c>
      <c r="P465" t="str">
        <v>1</v>
      </c>
      <c r="Q465" t="str">
        <v>interest</v>
      </c>
      <c r="R465" t="str">
        <v>site</v>
      </c>
      <c r="S465" t="str">
        <v>peg</v>
      </c>
      <c r="T465" t="str">
        <v>A</v>
      </c>
      <c r="U465" t="str">
        <v>305</v>
      </c>
      <c r="V465" t="str">
        <v>a&gt;g</v>
      </c>
      <c r="W465" t="str">
        <v>8</v>
      </c>
      <c r="X465" t="str">
        <v>6</v>
      </c>
      <c r="Y465" t="str">
        <v>12</v>
      </c>
      <c r="AA465">
        <f t="shared" si="15"/>
        <v>50</v>
      </c>
    </row>
    <row r="466" spans="1:27" x14ac:dyDescent="0.2">
      <c r="A466" s="1">
        <v>464</v>
      </c>
      <c r="B466" t="s">
        <v>477</v>
      </c>
      <c r="C466" t="s">
        <v>6384</v>
      </c>
      <c r="D466">
        <v>233</v>
      </c>
      <c r="E466" t="s">
        <v>11881</v>
      </c>
      <c r="F466">
        <v>20</v>
      </c>
      <c r="G466" t="s">
        <v>12465</v>
      </c>
      <c r="H466">
        <v>30</v>
      </c>
      <c r="I466" t="s">
        <v>17962</v>
      </c>
      <c r="J466">
        <v>50</v>
      </c>
      <c r="K466" t="s">
        <v>18539</v>
      </c>
      <c r="L466">
        <v>12</v>
      </c>
      <c r="M466">
        <v>0</v>
      </c>
      <c r="N466" t="str">
        <f t="shared" si="14"/>
        <v>RAM_1_interest_site_peg_A_305_a&gt;g</v>
      </c>
      <c r="O466" t="str" cm="1">
        <f t="array" ref="O466:Y466">_xlfn.TEXTSPLIT(B466,"_")</f>
        <v>RAM</v>
      </c>
      <c r="P466" t="str">
        <v>1</v>
      </c>
      <c r="Q466" t="str">
        <v>interest</v>
      </c>
      <c r="R466" t="str">
        <v>site</v>
      </c>
      <c r="S466" t="str">
        <v>peg</v>
      </c>
      <c r="T466" t="str">
        <v>A</v>
      </c>
      <c r="U466" t="str">
        <v>305</v>
      </c>
      <c r="V466" t="str">
        <v>a&gt;g</v>
      </c>
      <c r="W466" t="str">
        <v>8</v>
      </c>
      <c r="X466" t="str">
        <v>6</v>
      </c>
      <c r="Y466" t="str">
        <v>16</v>
      </c>
      <c r="AA466">
        <f t="shared" si="15"/>
        <v>50</v>
      </c>
    </row>
    <row r="467" spans="1:27" x14ac:dyDescent="0.2">
      <c r="A467" s="1">
        <v>465</v>
      </c>
      <c r="B467" t="s">
        <v>478</v>
      </c>
      <c r="C467" t="s">
        <v>6385</v>
      </c>
      <c r="D467">
        <v>220</v>
      </c>
      <c r="E467" t="s">
        <v>11881</v>
      </c>
      <c r="F467">
        <v>20</v>
      </c>
      <c r="G467" t="s">
        <v>12466</v>
      </c>
      <c r="H467">
        <v>17</v>
      </c>
      <c r="I467" t="s">
        <v>17962</v>
      </c>
      <c r="J467">
        <v>50</v>
      </c>
      <c r="K467" t="s">
        <v>18540</v>
      </c>
      <c r="L467">
        <v>12</v>
      </c>
      <c r="M467">
        <v>0</v>
      </c>
      <c r="N467" t="str">
        <f t="shared" si="14"/>
        <v>RAM_1_interest_site_peg_A_305_a&gt;g</v>
      </c>
      <c r="O467" t="str" cm="1">
        <f t="array" ref="O467:Y467">_xlfn.TEXTSPLIT(B467,"_")</f>
        <v>RAM</v>
      </c>
      <c r="P467" t="str">
        <v>1</v>
      </c>
      <c r="Q467" t="str">
        <v>interest</v>
      </c>
      <c r="R467" t="str">
        <v>site</v>
      </c>
      <c r="S467" t="str">
        <v>peg</v>
      </c>
      <c r="T467" t="str">
        <v>A</v>
      </c>
      <c r="U467" t="str">
        <v>305</v>
      </c>
      <c r="V467" t="str">
        <v>a&gt;g</v>
      </c>
      <c r="W467" t="str">
        <v>8</v>
      </c>
      <c r="X467" t="str">
        <v>9</v>
      </c>
      <c r="Y467" t="str">
        <v>0</v>
      </c>
      <c r="AA467">
        <f t="shared" si="15"/>
        <v>50</v>
      </c>
    </row>
    <row r="468" spans="1:27" x14ac:dyDescent="0.2">
      <c r="A468" s="1">
        <v>466</v>
      </c>
      <c r="B468" t="s">
        <v>479</v>
      </c>
      <c r="C468" t="s">
        <v>6386</v>
      </c>
      <c r="D468">
        <v>224</v>
      </c>
      <c r="E468" t="s">
        <v>11881</v>
      </c>
      <c r="F468">
        <v>20</v>
      </c>
      <c r="G468" t="s">
        <v>12467</v>
      </c>
      <c r="H468">
        <v>21</v>
      </c>
      <c r="I468" t="s">
        <v>17962</v>
      </c>
      <c r="J468">
        <v>50</v>
      </c>
      <c r="K468" t="s">
        <v>18541</v>
      </c>
      <c r="L468">
        <v>12</v>
      </c>
      <c r="M468">
        <v>0</v>
      </c>
      <c r="N468" t="str">
        <f t="shared" si="14"/>
        <v>RAM_1_interest_site_peg_A_305_a&gt;g</v>
      </c>
      <c r="O468" t="str" cm="1">
        <f t="array" ref="O468:Y468">_xlfn.TEXTSPLIT(B468,"_")</f>
        <v>RAM</v>
      </c>
      <c r="P468" t="str">
        <v>1</v>
      </c>
      <c r="Q468" t="str">
        <v>interest</v>
      </c>
      <c r="R468" t="str">
        <v>site</v>
      </c>
      <c r="S468" t="str">
        <v>peg</v>
      </c>
      <c r="T468" t="str">
        <v>A</v>
      </c>
      <c r="U468" t="str">
        <v>305</v>
      </c>
      <c r="V468" t="str">
        <v>a&gt;g</v>
      </c>
      <c r="W468" t="str">
        <v>8</v>
      </c>
      <c r="X468" t="str">
        <v>9</v>
      </c>
      <c r="Y468" t="str">
        <v>4</v>
      </c>
      <c r="AA468">
        <f t="shared" si="15"/>
        <v>50</v>
      </c>
    </row>
    <row r="469" spans="1:27" x14ac:dyDescent="0.2">
      <c r="A469" s="1">
        <v>467</v>
      </c>
      <c r="B469" t="s">
        <v>480</v>
      </c>
      <c r="C469" t="s">
        <v>6387</v>
      </c>
      <c r="D469">
        <v>228</v>
      </c>
      <c r="E469" t="s">
        <v>11881</v>
      </c>
      <c r="F469">
        <v>20</v>
      </c>
      <c r="G469" t="s">
        <v>12468</v>
      </c>
      <c r="H469">
        <v>25</v>
      </c>
      <c r="I469" t="s">
        <v>17962</v>
      </c>
      <c r="J469">
        <v>50</v>
      </c>
      <c r="K469" t="s">
        <v>18542</v>
      </c>
      <c r="L469">
        <v>12</v>
      </c>
      <c r="M469">
        <v>0</v>
      </c>
      <c r="N469" t="str">
        <f t="shared" si="14"/>
        <v>RAM_1_interest_site_peg_A_305_a&gt;g</v>
      </c>
      <c r="O469" t="str" cm="1">
        <f t="array" ref="O469:Y469">_xlfn.TEXTSPLIT(B469,"_")</f>
        <v>RAM</v>
      </c>
      <c r="P469" t="str">
        <v>1</v>
      </c>
      <c r="Q469" t="str">
        <v>interest</v>
      </c>
      <c r="R469" t="str">
        <v>site</v>
      </c>
      <c r="S469" t="str">
        <v>peg</v>
      </c>
      <c r="T469" t="str">
        <v>A</v>
      </c>
      <c r="U469" t="str">
        <v>305</v>
      </c>
      <c r="V469" t="str">
        <v>a&gt;g</v>
      </c>
      <c r="W469" t="str">
        <v>8</v>
      </c>
      <c r="X469" t="str">
        <v>9</v>
      </c>
      <c r="Y469" t="str">
        <v>8</v>
      </c>
      <c r="AA469">
        <f t="shared" si="15"/>
        <v>50</v>
      </c>
    </row>
    <row r="470" spans="1:27" x14ac:dyDescent="0.2">
      <c r="A470" s="1">
        <v>468</v>
      </c>
      <c r="B470" t="s">
        <v>481</v>
      </c>
      <c r="C470" t="s">
        <v>6388</v>
      </c>
      <c r="D470">
        <v>232</v>
      </c>
      <c r="E470" t="s">
        <v>11881</v>
      </c>
      <c r="F470">
        <v>20</v>
      </c>
      <c r="G470" t="s">
        <v>12469</v>
      </c>
      <c r="H470">
        <v>29</v>
      </c>
      <c r="I470" t="s">
        <v>17962</v>
      </c>
      <c r="J470">
        <v>50</v>
      </c>
      <c r="K470" t="s">
        <v>18543</v>
      </c>
      <c r="L470">
        <v>12</v>
      </c>
      <c r="M470">
        <v>0</v>
      </c>
      <c r="N470" t="str">
        <f t="shared" si="14"/>
        <v>RAM_1_interest_site_peg_A_305_a&gt;g</v>
      </c>
      <c r="O470" t="str" cm="1">
        <f t="array" ref="O470:Y470">_xlfn.TEXTSPLIT(B470,"_")</f>
        <v>RAM</v>
      </c>
      <c r="P470" t="str">
        <v>1</v>
      </c>
      <c r="Q470" t="str">
        <v>interest</v>
      </c>
      <c r="R470" t="str">
        <v>site</v>
      </c>
      <c r="S470" t="str">
        <v>peg</v>
      </c>
      <c r="T470" t="str">
        <v>A</v>
      </c>
      <c r="U470" t="str">
        <v>305</v>
      </c>
      <c r="V470" t="str">
        <v>a&gt;g</v>
      </c>
      <c r="W470" t="str">
        <v>8</v>
      </c>
      <c r="X470" t="str">
        <v>9</v>
      </c>
      <c r="Y470" t="str">
        <v>12</v>
      </c>
      <c r="AA470">
        <f t="shared" si="15"/>
        <v>50</v>
      </c>
    </row>
    <row r="471" spans="1:27" x14ac:dyDescent="0.2">
      <c r="A471" s="1">
        <v>469</v>
      </c>
      <c r="B471" t="s">
        <v>482</v>
      </c>
      <c r="C471" t="s">
        <v>6389</v>
      </c>
      <c r="D471">
        <v>236</v>
      </c>
      <c r="E471" t="s">
        <v>11881</v>
      </c>
      <c r="F471">
        <v>20</v>
      </c>
      <c r="G471" t="s">
        <v>12470</v>
      </c>
      <c r="H471">
        <v>33</v>
      </c>
      <c r="I471" t="s">
        <v>17962</v>
      </c>
      <c r="J471">
        <v>50</v>
      </c>
      <c r="K471" t="s">
        <v>18544</v>
      </c>
      <c r="L471">
        <v>12</v>
      </c>
      <c r="M471">
        <v>0</v>
      </c>
      <c r="N471" t="str">
        <f t="shared" si="14"/>
        <v>RAM_1_interest_site_peg_A_305_a&gt;g</v>
      </c>
      <c r="O471" t="str" cm="1">
        <f t="array" ref="O471:Y471">_xlfn.TEXTSPLIT(B471,"_")</f>
        <v>RAM</v>
      </c>
      <c r="P471" t="str">
        <v>1</v>
      </c>
      <c r="Q471" t="str">
        <v>interest</v>
      </c>
      <c r="R471" t="str">
        <v>site</v>
      </c>
      <c r="S471" t="str">
        <v>peg</v>
      </c>
      <c r="T471" t="str">
        <v>A</v>
      </c>
      <c r="U471" t="str">
        <v>305</v>
      </c>
      <c r="V471" t="str">
        <v>a&gt;g</v>
      </c>
      <c r="W471" t="str">
        <v>8</v>
      </c>
      <c r="X471" t="str">
        <v>9</v>
      </c>
      <c r="Y471" t="str">
        <v>16</v>
      </c>
      <c r="AA471">
        <f t="shared" si="15"/>
        <v>50</v>
      </c>
    </row>
    <row r="472" spans="1:27" x14ac:dyDescent="0.2">
      <c r="A472" s="1">
        <v>470</v>
      </c>
      <c r="B472" t="s">
        <v>483</v>
      </c>
      <c r="C472" t="s">
        <v>6390</v>
      </c>
      <c r="D472">
        <v>223</v>
      </c>
      <c r="E472" t="s">
        <v>11881</v>
      </c>
      <c r="F472">
        <v>20</v>
      </c>
      <c r="G472" t="s">
        <v>12471</v>
      </c>
      <c r="H472">
        <v>20</v>
      </c>
      <c r="I472" t="s">
        <v>17962</v>
      </c>
      <c r="J472">
        <v>50</v>
      </c>
      <c r="K472" t="s">
        <v>18545</v>
      </c>
      <c r="L472">
        <v>12</v>
      </c>
      <c r="M472">
        <v>0</v>
      </c>
      <c r="N472" t="str">
        <f t="shared" si="14"/>
        <v>RAM_1_interest_site_peg_A_305_a&gt;g</v>
      </c>
      <c r="O472" t="str" cm="1">
        <f t="array" ref="O472:Y472">_xlfn.TEXTSPLIT(B472,"_")</f>
        <v>RAM</v>
      </c>
      <c r="P472" t="str">
        <v>1</v>
      </c>
      <c r="Q472" t="str">
        <v>interest</v>
      </c>
      <c r="R472" t="str">
        <v>site</v>
      </c>
      <c r="S472" t="str">
        <v>peg</v>
      </c>
      <c r="T472" t="str">
        <v>A</v>
      </c>
      <c r="U472" t="str">
        <v>305</v>
      </c>
      <c r="V472" t="str">
        <v>a&gt;g</v>
      </c>
      <c r="W472" t="str">
        <v>8</v>
      </c>
      <c r="X472" t="str">
        <v>12</v>
      </c>
      <c r="Y472" t="str">
        <v>0</v>
      </c>
      <c r="AA472">
        <f t="shared" si="15"/>
        <v>50</v>
      </c>
    </row>
    <row r="473" spans="1:27" x14ac:dyDescent="0.2">
      <c r="A473" s="1">
        <v>471</v>
      </c>
      <c r="B473" t="s">
        <v>484</v>
      </c>
      <c r="C473" t="s">
        <v>6391</v>
      </c>
      <c r="D473">
        <v>227</v>
      </c>
      <c r="E473" t="s">
        <v>11881</v>
      </c>
      <c r="F473">
        <v>20</v>
      </c>
      <c r="G473" t="s">
        <v>12472</v>
      </c>
      <c r="H473">
        <v>24</v>
      </c>
      <c r="I473" t="s">
        <v>17962</v>
      </c>
      <c r="J473">
        <v>50</v>
      </c>
      <c r="K473" t="s">
        <v>18546</v>
      </c>
      <c r="L473">
        <v>12</v>
      </c>
      <c r="M473">
        <v>0</v>
      </c>
      <c r="N473" t="str">
        <f t="shared" si="14"/>
        <v>RAM_1_interest_site_peg_A_305_a&gt;g</v>
      </c>
      <c r="O473" t="str" cm="1">
        <f t="array" ref="O473:Y473">_xlfn.TEXTSPLIT(B473,"_")</f>
        <v>RAM</v>
      </c>
      <c r="P473" t="str">
        <v>1</v>
      </c>
      <c r="Q473" t="str">
        <v>interest</v>
      </c>
      <c r="R473" t="str">
        <v>site</v>
      </c>
      <c r="S473" t="str">
        <v>peg</v>
      </c>
      <c r="T473" t="str">
        <v>A</v>
      </c>
      <c r="U473" t="str">
        <v>305</v>
      </c>
      <c r="V473" t="str">
        <v>a&gt;g</v>
      </c>
      <c r="W473" t="str">
        <v>8</v>
      </c>
      <c r="X473" t="str">
        <v>12</v>
      </c>
      <c r="Y473" t="str">
        <v>4</v>
      </c>
      <c r="AA473">
        <f t="shared" si="15"/>
        <v>50</v>
      </c>
    </row>
    <row r="474" spans="1:27" x14ac:dyDescent="0.2">
      <c r="A474" s="1">
        <v>472</v>
      </c>
      <c r="B474" t="s">
        <v>485</v>
      </c>
      <c r="C474" t="s">
        <v>6392</v>
      </c>
      <c r="D474">
        <v>231</v>
      </c>
      <c r="E474" t="s">
        <v>11881</v>
      </c>
      <c r="F474">
        <v>20</v>
      </c>
      <c r="G474" t="s">
        <v>12473</v>
      </c>
      <c r="H474">
        <v>28</v>
      </c>
      <c r="I474" t="s">
        <v>17962</v>
      </c>
      <c r="J474">
        <v>50</v>
      </c>
      <c r="K474" t="s">
        <v>18547</v>
      </c>
      <c r="L474">
        <v>12</v>
      </c>
      <c r="M474">
        <v>0</v>
      </c>
      <c r="N474" t="str">
        <f t="shared" si="14"/>
        <v>RAM_1_interest_site_peg_A_305_a&gt;g</v>
      </c>
      <c r="O474" t="str" cm="1">
        <f t="array" ref="O474:Y474">_xlfn.TEXTSPLIT(B474,"_")</f>
        <v>RAM</v>
      </c>
      <c r="P474" t="str">
        <v>1</v>
      </c>
      <c r="Q474" t="str">
        <v>interest</v>
      </c>
      <c r="R474" t="str">
        <v>site</v>
      </c>
      <c r="S474" t="str">
        <v>peg</v>
      </c>
      <c r="T474" t="str">
        <v>A</v>
      </c>
      <c r="U474" t="str">
        <v>305</v>
      </c>
      <c r="V474" t="str">
        <v>a&gt;g</v>
      </c>
      <c r="W474" t="str">
        <v>8</v>
      </c>
      <c r="X474" t="str">
        <v>12</v>
      </c>
      <c r="Y474" t="str">
        <v>8</v>
      </c>
      <c r="AA474">
        <f t="shared" si="15"/>
        <v>50</v>
      </c>
    </row>
    <row r="475" spans="1:27" x14ac:dyDescent="0.2">
      <c r="A475" s="1">
        <v>473</v>
      </c>
      <c r="B475" t="s">
        <v>486</v>
      </c>
      <c r="C475" t="s">
        <v>6393</v>
      </c>
      <c r="D475">
        <v>235</v>
      </c>
      <c r="E475" t="s">
        <v>11881</v>
      </c>
      <c r="F475">
        <v>20</v>
      </c>
      <c r="G475" t="s">
        <v>12474</v>
      </c>
      <c r="H475">
        <v>32</v>
      </c>
      <c r="I475" t="s">
        <v>17962</v>
      </c>
      <c r="J475">
        <v>50</v>
      </c>
      <c r="K475" t="s">
        <v>18548</v>
      </c>
      <c r="L475">
        <v>12</v>
      </c>
      <c r="M475">
        <v>0</v>
      </c>
      <c r="N475" t="str">
        <f t="shared" si="14"/>
        <v>RAM_1_interest_site_peg_A_305_a&gt;g</v>
      </c>
      <c r="O475" t="str" cm="1">
        <f t="array" ref="O475:Y475">_xlfn.TEXTSPLIT(B475,"_")</f>
        <v>RAM</v>
      </c>
      <c r="P475" t="str">
        <v>1</v>
      </c>
      <c r="Q475" t="str">
        <v>interest</v>
      </c>
      <c r="R475" t="str">
        <v>site</v>
      </c>
      <c r="S475" t="str">
        <v>peg</v>
      </c>
      <c r="T475" t="str">
        <v>A</v>
      </c>
      <c r="U475" t="str">
        <v>305</v>
      </c>
      <c r="V475" t="str">
        <v>a&gt;g</v>
      </c>
      <c r="W475" t="str">
        <v>8</v>
      </c>
      <c r="X475" t="str">
        <v>12</v>
      </c>
      <c r="Y475" t="str">
        <v>12</v>
      </c>
      <c r="AA475">
        <f t="shared" si="15"/>
        <v>50</v>
      </c>
    </row>
    <row r="476" spans="1:27" x14ac:dyDescent="0.2">
      <c r="A476" s="1">
        <v>474</v>
      </c>
      <c r="B476" t="s">
        <v>487</v>
      </c>
      <c r="C476" t="s">
        <v>6394</v>
      </c>
      <c r="D476">
        <v>239</v>
      </c>
      <c r="E476" t="s">
        <v>11881</v>
      </c>
      <c r="F476">
        <v>20</v>
      </c>
      <c r="G476" t="s">
        <v>12475</v>
      </c>
      <c r="H476">
        <v>36</v>
      </c>
      <c r="I476" t="s">
        <v>17962</v>
      </c>
      <c r="J476">
        <v>50</v>
      </c>
      <c r="K476" t="s">
        <v>18549</v>
      </c>
      <c r="L476">
        <v>12</v>
      </c>
      <c r="M476">
        <v>0</v>
      </c>
      <c r="N476" t="str">
        <f t="shared" si="14"/>
        <v>RAM_1_interest_site_peg_A_305_a&gt;g</v>
      </c>
      <c r="O476" t="str" cm="1">
        <f t="array" ref="O476:Y476">_xlfn.TEXTSPLIT(B476,"_")</f>
        <v>RAM</v>
      </c>
      <c r="P476" t="str">
        <v>1</v>
      </c>
      <c r="Q476" t="str">
        <v>interest</v>
      </c>
      <c r="R476" t="str">
        <v>site</v>
      </c>
      <c r="S476" t="str">
        <v>peg</v>
      </c>
      <c r="T476" t="str">
        <v>A</v>
      </c>
      <c r="U476" t="str">
        <v>305</v>
      </c>
      <c r="V476" t="str">
        <v>a&gt;g</v>
      </c>
      <c r="W476" t="str">
        <v>8</v>
      </c>
      <c r="X476" t="str">
        <v>12</v>
      </c>
      <c r="Y476" t="str">
        <v>16</v>
      </c>
      <c r="AA476">
        <f t="shared" si="15"/>
        <v>50</v>
      </c>
    </row>
    <row r="477" spans="1:27" x14ac:dyDescent="0.2">
      <c r="A477" s="1">
        <v>475</v>
      </c>
      <c r="B477" t="s">
        <v>488</v>
      </c>
      <c r="C477" t="s">
        <v>6395</v>
      </c>
      <c r="D477">
        <v>226</v>
      </c>
      <c r="E477" t="s">
        <v>11881</v>
      </c>
      <c r="F477">
        <v>20</v>
      </c>
      <c r="G477" t="s">
        <v>12476</v>
      </c>
      <c r="H477">
        <v>23</v>
      </c>
      <c r="I477" t="s">
        <v>17962</v>
      </c>
      <c r="J477">
        <v>50</v>
      </c>
      <c r="K477" t="s">
        <v>18550</v>
      </c>
      <c r="L477">
        <v>12</v>
      </c>
      <c r="M477">
        <v>0</v>
      </c>
      <c r="N477" t="str">
        <f t="shared" si="14"/>
        <v>RAM_1_interest_site_peg_A_305_a&gt;g</v>
      </c>
      <c r="O477" t="str" cm="1">
        <f t="array" ref="O477:Y477">_xlfn.TEXTSPLIT(B477,"_")</f>
        <v>RAM</v>
      </c>
      <c r="P477" t="str">
        <v>1</v>
      </c>
      <c r="Q477" t="str">
        <v>interest</v>
      </c>
      <c r="R477" t="str">
        <v>site</v>
      </c>
      <c r="S477" t="str">
        <v>peg</v>
      </c>
      <c r="T477" t="str">
        <v>A</v>
      </c>
      <c r="U477" t="str">
        <v>305</v>
      </c>
      <c r="V477" t="str">
        <v>a&gt;g</v>
      </c>
      <c r="W477" t="str">
        <v>8</v>
      </c>
      <c r="X477" t="str">
        <v>15</v>
      </c>
      <c r="Y477" t="str">
        <v>0</v>
      </c>
      <c r="AA477">
        <f t="shared" si="15"/>
        <v>50</v>
      </c>
    </row>
    <row r="478" spans="1:27" x14ac:dyDescent="0.2">
      <c r="A478" s="1">
        <v>476</v>
      </c>
      <c r="B478" t="s">
        <v>489</v>
      </c>
      <c r="C478" t="s">
        <v>6396</v>
      </c>
      <c r="D478">
        <v>230</v>
      </c>
      <c r="E478" t="s">
        <v>11881</v>
      </c>
      <c r="F478">
        <v>20</v>
      </c>
      <c r="G478" t="s">
        <v>12477</v>
      </c>
      <c r="H478">
        <v>27</v>
      </c>
      <c r="I478" t="s">
        <v>17962</v>
      </c>
      <c r="J478">
        <v>50</v>
      </c>
      <c r="K478" t="s">
        <v>18551</v>
      </c>
      <c r="L478">
        <v>12</v>
      </c>
      <c r="M478">
        <v>0</v>
      </c>
      <c r="N478" t="str">
        <f t="shared" si="14"/>
        <v>RAM_1_interest_site_peg_A_305_a&gt;g</v>
      </c>
      <c r="O478" t="str" cm="1">
        <f t="array" ref="O478:Y478">_xlfn.TEXTSPLIT(B478,"_")</f>
        <v>RAM</v>
      </c>
      <c r="P478" t="str">
        <v>1</v>
      </c>
      <c r="Q478" t="str">
        <v>interest</v>
      </c>
      <c r="R478" t="str">
        <v>site</v>
      </c>
      <c r="S478" t="str">
        <v>peg</v>
      </c>
      <c r="T478" t="str">
        <v>A</v>
      </c>
      <c r="U478" t="str">
        <v>305</v>
      </c>
      <c r="V478" t="str">
        <v>a&gt;g</v>
      </c>
      <c r="W478" t="str">
        <v>8</v>
      </c>
      <c r="X478" t="str">
        <v>15</v>
      </c>
      <c r="Y478" t="str">
        <v>4</v>
      </c>
      <c r="AA478">
        <f t="shared" si="15"/>
        <v>50</v>
      </c>
    </row>
    <row r="479" spans="1:27" x14ac:dyDescent="0.2">
      <c r="A479" s="1">
        <v>477</v>
      </c>
      <c r="B479" t="s">
        <v>490</v>
      </c>
      <c r="C479" t="s">
        <v>6397</v>
      </c>
      <c r="D479">
        <v>234</v>
      </c>
      <c r="E479" t="s">
        <v>11881</v>
      </c>
      <c r="F479">
        <v>20</v>
      </c>
      <c r="G479" t="s">
        <v>12478</v>
      </c>
      <c r="H479">
        <v>31</v>
      </c>
      <c r="I479" t="s">
        <v>17962</v>
      </c>
      <c r="J479">
        <v>50</v>
      </c>
      <c r="K479" t="s">
        <v>18552</v>
      </c>
      <c r="L479">
        <v>12</v>
      </c>
      <c r="M479">
        <v>0</v>
      </c>
      <c r="N479" t="str">
        <f t="shared" si="14"/>
        <v>RAM_1_interest_site_peg_A_305_a&gt;g</v>
      </c>
      <c r="O479" t="str" cm="1">
        <f t="array" ref="O479:Y479">_xlfn.TEXTSPLIT(B479,"_")</f>
        <v>RAM</v>
      </c>
      <c r="P479" t="str">
        <v>1</v>
      </c>
      <c r="Q479" t="str">
        <v>interest</v>
      </c>
      <c r="R479" t="str">
        <v>site</v>
      </c>
      <c r="S479" t="str">
        <v>peg</v>
      </c>
      <c r="T479" t="str">
        <v>A</v>
      </c>
      <c r="U479" t="str">
        <v>305</v>
      </c>
      <c r="V479" t="str">
        <v>a&gt;g</v>
      </c>
      <c r="W479" t="str">
        <v>8</v>
      </c>
      <c r="X479" t="str">
        <v>15</v>
      </c>
      <c r="Y479" t="str">
        <v>8</v>
      </c>
      <c r="AA479">
        <f t="shared" si="15"/>
        <v>50</v>
      </c>
    </row>
    <row r="480" spans="1:27" x14ac:dyDescent="0.2">
      <c r="A480" s="1">
        <v>478</v>
      </c>
      <c r="B480" t="s">
        <v>491</v>
      </c>
      <c r="C480" t="s">
        <v>6398</v>
      </c>
      <c r="D480">
        <v>238</v>
      </c>
      <c r="E480" t="s">
        <v>11881</v>
      </c>
      <c r="F480">
        <v>20</v>
      </c>
      <c r="G480" t="s">
        <v>12479</v>
      </c>
      <c r="H480">
        <v>35</v>
      </c>
      <c r="I480" t="s">
        <v>17962</v>
      </c>
      <c r="J480">
        <v>50</v>
      </c>
      <c r="K480" t="s">
        <v>18553</v>
      </c>
      <c r="L480">
        <v>12</v>
      </c>
      <c r="M480">
        <v>0</v>
      </c>
      <c r="N480" t="str">
        <f t="shared" si="14"/>
        <v>RAM_1_interest_site_peg_A_305_a&gt;g</v>
      </c>
      <c r="O480" t="str" cm="1">
        <f t="array" ref="O480:Y480">_xlfn.TEXTSPLIT(B480,"_")</f>
        <v>RAM</v>
      </c>
      <c r="P480" t="str">
        <v>1</v>
      </c>
      <c r="Q480" t="str">
        <v>interest</v>
      </c>
      <c r="R480" t="str">
        <v>site</v>
      </c>
      <c r="S480" t="str">
        <v>peg</v>
      </c>
      <c r="T480" t="str">
        <v>A</v>
      </c>
      <c r="U480" t="str">
        <v>305</v>
      </c>
      <c r="V480" t="str">
        <v>a&gt;g</v>
      </c>
      <c r="W480" t="str">
        <v>8</v>
      </c>
      <c r="X480" t="str">
        <v>15</v>
      </c>
      <c r="Y480" t="str">
        <v>12</v>
      </c>
      <c r="AA480">
        <f t="shared" si="15"/>
        <v>50</v>
      </c>
    </row>
    <row r="481" spans="1:27" x14ac:dyDescent="0.2">
      <c r="A481" s="1">
        <v>479</v>
      </c>
      <c r="B481" t="s">
        <v>492</v>
      </c>
      <c r="C481" t="s">
        <v>6399</v>
      </c>
      <c r="D481">
        <v>242</v>
      </c>
      <c r="E481" t="s">
        <v>11881</v>
      </c>
      <c r="F481">
        <v>20</v>
      </c>
      <c r="G481" t="s">
        <v>12480</v>
      </c>
      <c r="H481">
        <v>39</v>
      </c>
      <c r="I481" t="s">
        <v>17962</v>
      </c>
      <c r="J481">
        <v>50</v>
      </c>
      <c r="K481" t="s">
        <v>18554</v>
      </c>
      <c r="L481">
        <v>12</v>
      </c>
      <c r="M481">
        <v>0</v>
      </c>
      <c r="N481" t="str">
        <f t="shared" si="14"/>
        <v>RAM_1_interest_site_peg_A_305_a&gt;g</v>
      </c>
      <c r="O481" t="str" cm="1">
        <f t="array" ref="O481:Y481">_xlfn.TEXTSPLIT(B481,"_")</f>
        <v>RAM</v>
      </c>
      <c r="P481" t="str">
        <v>1</v>
      </c>
      <c r="Q481" t="str">
        <v>interest</v>
      </c>
      <c r="R481" t="str">
        <v>site</v>
      </c>
      <c r="S481" t="str">
        <v>peg</v>
      </c>
      <c r="T481" t="str">
        <v>A</v>
      </c>
      <c r="U481" t="str">
        <v>305</v>
      </c>
      <c r="V481" t="str">
        <v>a&gt;g</v>
      </c>
      <c r="W481" t="str">
        <v>8</v>
      </c>
      <c r="X481" t="str">
        <v>15</v>
      </c>
      <c r="Y481" t="str">
        <v>16</v>
      </c>
      <c r="AA481">
        <f t="shared" si="15"/>
        <v>50</v>
      </c>
    </row>
    <row r="482" spans="1:27" x14ac:dyDescent="0.2">
      <c r="A482" s="1">
        <v>480</v>
      </c>
      <c r="B482" t="s">
        <v>493</v>
      </c>
      <c r="C482" t="s">
        <v>6400</v>
      </c>
      <c r="D482">
        <v>218</v>
      </c>
      <c r="E482" t="s">
        <v>11881</v>
      </c>
      <c r="F482">
        <v>20</v>
      </c>
      <c r="G482" t="s">
        <v>12481</v>
      </c>
      <c r="H482">
        <v>15</v>
      </c>
      <c r="I482" t="s">
        <v>17962</v>
      </c>
      <c r="J482">
        <v>50</v>
      </c>
      <c r="K482" t="s">
        <v>18555</v>
      </c>
      <c r="L482">
        <v>12</v>
      </c>
      <c r="M482">
        <v>0</v>
      </c>
      <c r="N482" t="str">
        <f t="shared" si="14"/>
        <v>RAM_1_interest_site_peg_A_306_c&gt;a</v>
      </c>
      <c r="O482" t="str" cm="1">
        <f t="array" ref="O482:Y482">_xlfn.TEXTSPLIT(B482,"_")</f>
        <v>RAM</v>
      </c>
      <c r="P482" t="str">
        <v>1</v>
      </c>
      <c r="Q482" t="str">
        <v>interest</v>
      </c>
      <c r="R482" t="str">
        <v>site</v>
      </c>
      <c r="S482" t="str">
        <v>peg</v>
      </c>
      <c r="T482" t="str">
        <v>A</v>
      </c>
      <c r="U482" t="str">
        <v>306</v>
      </c>
      <c r="V482" t="str">
        <v>c&gt;a</v>
      </c>
      <c r="W482" t="str">
        <v>9</v>
      </c>
      <c r="X482" t="str">
        <v>6</v>
      </c>
      <c r="Y482" t="str">
        <v>0</v>
      </c>
      <c r="AA482">
        <f t="shared" si="15"/>
        <v>50</v>
      </c>
    </row>
    <row r="483" spans="1:27" x14ac:dyDescent="0.2">
      <c r="A483" s="1">
        <v>481</v>
      </c>
      <c r="B483" t="s">
        <v>494</v>
      </c>
      <c r="C483" t="s">
        <v>6401</v>
      </c>
      <c r="D483">
        <v>222</v>
      </c>
      <c r="E483" t="s">
        <v>11881</v>
      </c>
      <c r="F483">
        <v>20</v>
      </c>
      <c r="G483" t="s">
        <v>12482</v>
      </c>
      <c r="H483">
        <v>19</v>
      </c>
      <c r="I483" t="s">
        <v>17962</v>
      </c>
      <c r="J483">
        <v>50</v>
      </c>
      <c r="K483" t="s">
        <v>18556</v>
      </c>
      <c r="L483">
        <v>12</v>
      </c>
      <c r="M483">
        <v>0</v>
      </c>
      <c r="N483" t="str">
        <f t="shared" si="14"/>
        <v>RAM_1_interest_site_peg_A_306_c&gt;a</v>
      </c>
      <c r="O483" t="str" cm="1">
        <f t="array" ref="O483:Y483">_xlfn.TEXTSPLIT(B483,"_")</f>
        <v>RAM</v>
      </c>
      <c r="P483" t="str">
        <v>1</v>
      </c>
      <c r="Q483" t="str">
        <v>interest</v>
      </c>
      <c r="R483" t="str">
        <v>site</v>
      </c>
      <c r="S483" t="str">
        <v>peg</v>
      </c>
      <c r="T483" t="str">
        <v>A</v>
      </c>
      <c r="U483" t="str">
        <v>306</v>
      </c>
      <c r="V483" t="str">
        <v>c&gt;a</v>
      </c>
      <c r="W483" t="str">
        <v>9</v>
      </c>
      <c r="X483" t="str">
        <v>6</v>
      </c>
      <c r="Y483" t="str">
        <v>4</v>
      </c>
      <c r="AA483">
        <f t="shared" si="15"/>
        <v>50</v>
      </c>
    </row>
    <row r="484" spans="1:27" x14ac:dyDescent="0.2">
      <c r="A484" s="1">
        <v>482</v>
      </c>
      <c r="B484" t="s">
        <v>495</v>
      </c>
      <c r="C484" t="s">
        <v>6402</v>
      </c>
      <c r="D484">
        <v>226</v>
      </c>
      <c r="E484" t="s">
        <v>11881</v>
      </c>
      <c r="F484">
        <v>20</v>
      </c>
      <c r="G484" t="s">
        <v>12483</v>
      </c>
      <c r="H484">
        <v>23</v>
      </c>
      <c r="I484" t="s">
        <v>17962</v>
      </c>
      <c r="J484">
        <v>50</v>
      </c>
      <c r="K484" t="s">
        <v>18557</v>
      </c>
      <c r="L484">
        <v>12</v>
      </c>
      <c r="M484">
        <v>0</v>
      </c>
      <c r="N484" t="str">
        <f t="shared" si="14"/>
        <v>RAM_1_interest_site_peg_A_306_c&gt;a</v>
      </c>
      <c r="O484" t="str" cm="1">
        <f t="array" ref="O484:Y484">_xlfn.TEXTSPLIT(B484,"_")</f>
        <v>RAM</v>
      </c>
      <c r="P484" t="str">
        <v>1</v>
      </c>
      <c r="Q484" t="str">
        <v>interest</v>
      </c>
      <c r="R484" t="str">
        <v>site</v>
      </c>
      <c r="S484" t="str">
        <v>peg</v>
      </c>
      <c r="T484" t="str">
        <v>A</v>
      </c>
      <c r="U484" t="str">
        <v>306</v>
      </c>
      <c r="V484" t="str">
        <v>c&gt;a</v>
      </c>
      <c r="W484" t="str">
        <v>9</v>
      </c>
      <c r="X484" t="str">
        <v>6</v>
      </c>
      <c r="Y484" t="str">
        <v>8</v>
      </c>
      <c r="AA484">
        <f t="shared" si="15"/>
        <v>50</v>
      </c>
    </row>
    <row r="485" spans="1:27" x14ac:dyDescent="0.2">
      <c r="A485" s="1">
        <v>483</v>
      </c>
      <c r="B485" t="s">
        <v>496</v>
      </c>
      <c r="C485" t="s">
        <v>6403</v>
      </c>
      <c r="D485">
        <v>230</v>
      </c>
      <c r="E485" t="s">
        <v>11881</v>
      </c>
      <c r="F485">
        <v>20</v>
      </c>
      <c r="G485" t="s">
        <v>12484</v>
      </c>
      <c r="H485">
        <v>27</v>
      </c>
      <c r="I485" t="s">
        <v>17962</v>
      </c>
      <c r="J485">
        <v>50</v>
      </c>
      <c r="K485" t="s">
        <v>18558</v>
      </c>
      <c r="L485">
        <v>12</v>
      </c>
      <c r="M485">
        <v>0</v>
      </c>
      <c r="N485" t="str">
        <f t="shared" si="14"/>
        <v>RAM_1_interest_site_peg_A_306_c&gt;a</v>
      </c>
      <c r="O485" t="str" cm="1">
        <f t="array" ref="O485:Y485">_xlfn.TEXTSPLIT(B485,"_")</f>
        <v>RAM</v>
      </c>
      <c r="P485" t="str">
        <v>1</v>
      </c>
      <c r="Q485" t="str">
        <v>interest</v>
      </c>
      <c r="R485" t="str">
        <v>site</v>
      </c>
      <c r="S485" t="str">
        <v>peg</v>
      </c>
      <c r="T485" t="str">
        <v>A</v>
      </c>
      <c r="U485" t="str">
        <v>306</v>
      </c>
      <c r="V485" t="str">
        <v>c&gt;a</v>
      </c>
      <c r="W485" t="str">
        <v>9</v>
      </c>
      <c r="X485" t="str">
        <v>6</v>
      </c>
      <c r="Y485" t="str">
        <v>12</v>
      </c>
      <c r="AA485">
        <f t="shared" si="15"/>
        <v>50</v>
      </c>
    </row>
    <row r="486" spans="1:27" x14ac:dyDescent="0.2">
      <c r="A486" s="1">
        <v>484</v>
      </c>
      <c r="B486" t="s">
        <v>497</v>
      </c>
      <c r="C486" t="s">
        <v>6404</v>
      </c>
      <c r="D486">
        <v>234</v>
      </c>
      <c r="E486" t="s">
        <v>11881</v>
      </c>
      <c r="F486">
        <v>20</v>
      </c>
      <c r="G486" t="s">
        <v>12485</v>
      </c>
      <c r="H486">
        <v>31</v>
      </c>
      <c r="I486" t="s">
        <v>17962</v>
      </c>
      <c r="J486">
        <v>50</v>
      </c>
      <c r="K486" t="s">
        <v>18559</v>
      </c>
      <c r="L486">
        <v>12</v>
      </c>
      <c r="M486">
        <v>0</v>
      </c>
      <c r="N486" t="str">
        <f t="shared" si="14"/>
        <v>RAM_1_interest_site_peg_A_306_c&gt;a</v>
      </c>
      <c r="O486" t="str" cm="1">
        <f t="array" ref="O486:Y486">_xlfn.TEXTSPLIT(B486,"_")</f>
        <v>RAM</v>
      </c>
      <c r="P486" t="str">
        <v>1</v>
      </c>
      <c r="Q486" t="str">
        <v>interest</v>
      </c>
      <c r="R486" t="str">
        <v>site</v>
      </c>
      <c r="S486" t="str">
        <v>peg</v>
      </c>
      <c r="T486" t="str">
        <v>A</v>
      </c>
      <c r="U486" t="str">
        <v>306</v>
      </c>
      <c r="V486" t="str">
        <v>c&gt;a</v>
      </c>
      <c r="W486" t="str">
        <v>9</v>
      </c>
      <c r="X486" t="str">
        <v>6</v>
      </c>
      <c r="Y486" t="str">
        <v>16</v>
      </c>
      <c r="AA486">
        <f t="shared" si="15"/>
        <v>50</v>
      </c>
    </row>
    <row r="487" spans="1:27" x14ac:dyDescent="0.2">
      <c r="A487" s="1">
        <v>485</v>
      </c>
      <c r="B487" t="s">
        <v>498</v>
      </c>
      <c r="C487" t="s">
        <v>6405</v>
      </c>
      <c r="D487">
        <v>221</v>
      </c>
      <c r="E487" t="s">
        <v>11881</v>
      </c>
      <c r="F487">
        <v>20</v>
      </c>
      <c r="G487" t="s">
        <v>12486</v>
      </c>
      <c r="H487">
        <v>18</v>
      </c>
      <c r="I487" t="s">
        <v>17962</v>
      </c>
      <c r="J487">
        <v>50</v>
      </c>
      <c r="K487" t="s">
        <v>18560</v>
      </c>
      <c r="L487">
        <v>12</v>
      </c>
      <c r="M487">
        <v>0</v>
      </c>
      <c r="N487" t="str">
        <f t="shared" si="14"/>
        <v>RAM_1_interest_site_peg_A_306_c&gt;a</v>
      </c>
      <c r="O487" t="str" cm="1">
        <f t="array" ref="O487:Y487">_xlfn.TEXTSPLIT(B487,"_")</f>
        <v>RAM</v>
      </c>
      <c r="P487" t="str">
        <v>1</v>
      </c>
      <c r="Q487" t="str">
        <v>interest</v>
      </c>
      <c r="R487" t="str">
        <v>site</v>
      </c>
      <c r="S487" t="str">
        <v>peg</v>
      </c>
      <c r="T487" t="str">
        <v>A</v>
      </c>
      <c r="U487" t="str">
        <v>306</v>
      </c>
      <c r="V487" t="str">
        <v>c&gt;a</v>
      </c>
      <c r="W487" t="str">
        <v>9</v>
      </c>
      <c r="X487" t="str">
        <v>9</v>
      </c>
      <c r="Y487" t="str">
        <v>0</v>
      </c>
      <c r="AA487">
        <f t="shared" si="15"/>
        <v>50</v>
      </c>
    </row>
    <row r="488" spans="1:27" x14ac:dyDescent="0.2">
      <c r="A488" s="1">
        <v>486</v>
      </c>
      <c r="B488" t="s">
        <v>499</v>
      </c>
      <c r="C488" t="s">
        <v>6406</v>
      </c>
      <c r="D488">
        <v>225</v>
      </c>
      <c r="E488" t="s">
        <v>11881</v>
      </c>
      <c r="F488">
        <v>20</v>
      </c>
      <c r="G488" t="s">
        <v>12487</v>
      </c>
      <c r="H488">
        <v>22</v>
      </c>
      <c r="I488" t="s">
        <v>17962</v>
      </c>
      <c r="J488">
        <v>50</v>
      </c>
      <c r="K488" t="s">
        <v>18561</v>
      </c>
      <c r="L488">
        <v>12</v>
      </c>
      <c r="M488">
        <v>0</v>
      </c>
      <c r="N488" t="str">
        <f t="shared" si="14"/>
        <v>RAM_1_interest_site_peg_A_306_c&gt;a</v>
      </c>
      <c r="O488" t="str" cm="1">
        <f t="array" ref="O488:Y488">_xlfn.TEXTSPLIT(B488,"_")</f>
        <v>RAM</v>
      </c>
      <c r="P488" t="str">
        <v>1</v>
      </c>
      <c r="Q488" t="str">
        <v>interest</v>
      </c>
      <c r="R488" t="str">
        <v>site</v>
      </c>
      <c r="S488" t="str">
        <v>peg</v>
      </c>
      <c r="T488" t="str">
        <v>A</v>
      </c>
      <c r="U488" t="str">
        <v>306</v>
      </c>
      <c r="V488" t="str">
        <v>c&gt;a</v>
      </c>
      <c r="W488" t="str">
        <v>9</v>
      </c>
      <c r="X488" t="str">
        <v>9</v>
      </c>
      <c r="Y488" t="str">
        <v>4</v>
      </c>
      <c r="AA488">
        <f t="shared" si="15"/>
        <v>50</v>
      </c>
    </row>
    <row r="489" spans="1:27" x14ac:dyDescent="0.2">
      <c r="A489" s="1">
        <v>487</v>
      </c>
      <c r="B489" t="s">
        <v>500</v>
      </c>
      <c r="C489" t="s">
        <v>6407</v>
      </c>
      <c r="D489">
        <v>229</v>
      </c>
      <c r="E489" t="s">
        <v>11881</v>
      </c>
      <c r="F489">
        <v>20</v>
      </c>
      <c r="G489" t="s">
        <v>12488</v>
      </c>
      <c r="H489">
        <v>26</v>
      </c>
      <c r="I489" t="s">
        <v>17962</v>
      </c>
      <c r="J489">
        <v>50</v>
      </c>
      <c r="K489" t="s">
        <v>18562</v>
      </c>
      <c r="L489">
        <v>12</v>
      </c>
      <c r="M489">
        <v>0</v>
      </c>
      <c r="N489" t="str">
        <f t="shared" si="14"/>
        <v>RAM_1_interest_site_peg_A_306_c&gt;a</v>
      </c>
      <c r="O489" t="str" cm="1">
        <f t="array" ref="O489:Y489">_xlfn.TEXTSPLIT(B489,"_")</f>
        <v>RAM</v>
      </c>
      <c r="P489" t="str">
        <v>1</v>
      </c>
      <c r="Q489" t="str">
        <v>interest</v>
      </c>
      <c r="R489" t="str">
        <v>site</v>
      </c>
      <c r="S489" t="str">
        <v>peg</v>
      </c>
      <c r="T489" t="str">
        <v>A</v>
      </c>
      <c r="U489" t="str">
        <v>306</v>
      </c>
      <c r="V489" t="str">
        <v>c&gt;a</v>
      </c>
      <c r="W489" t="str">
        <v>9</v>
      </c>
      <c r="X489" t="str">
        <v>9</v>
      </c>
      <c r="Y489" t="str">
        <v>8</v>
      </c>
      <c r="AA489">
        <f t="shared" si="15"/>
        <v>50</v>
      </c>
    </row>
    <row r="490" spans="1:27" x14ac:dyDescent="0.2">
      <c r="A490" s="1">
        <v>488</v>
      </c>
      <c r="B490" t="s">
        <v>501</v>
      </c>
      <c r="C490" t="s">
        <v>6408</v>
      </c>
      <c r="D490">
        <v>233</v>
      </c>
      <c r="E490" t="s">
        <v>11881</v>
      </c>
      <c r="F490">
        <v>20</v>
      </c>
      <c r="G490" t="s">
        <v>12489</v>
      </c>
      <c r="H490">
        <v>30</v>
      </c>
      <c r="I490" t="s">
        <v>17962</v>
      </c>
      <c r="J490">
        <v>50</v>
      </c>
      <c r="K490" t="s">
        <v>18563</v>
      </c>
      <c r="L490">
        <v>12</v>
      </c>
      <c r="M490">
        <v>0</v>
      </c>
      <c r="N490" t="str">
        <f t="shared" si="14"/>
        <v>RAM_1_interest_site_peg_A_306_c&gt;a</v>
      </c>
      <c r="O490" t="str" cm="1">
        <f t="array" ref="O490:Y490">_xlfn.TEXTSPLIT(B490,"_")</f>
        <v>RAM</v>
      </c>
      <c r="P490" t="str">
        <v>1</v>
      </c>
      <c r="Q490" t="str">
        <v>interest</v>
      </c>
      <c r="R490" t="str">
        <v>site</v>
      </c>
      <c r="S490" t="str">
        <v>peg</v>
      </c>
      <c r="T490" t="str">
        <v>A</v>
      </c>
      <c r="U490" t="str">
        <v>306</v>
      </c>
      <c r="V490" t="str">
        <v>c&gt;a</v>
      </c>
      <c r="W490" t="str">
        <v>9</v>
      </c>
      <c r="X490" t="str">
        <v>9</v>
      </c>
      <c r="Y490" t="str">
        <v>12</v>
      </c>
      <c r="AA490">
        <f t="shared" si="15"/>
        <v>50</v>
      </c>
    </row>
    <row r="491" spans="1:27" x14ac:dyDescent="0.2">
      <c r="A491" s="1">
        <v>489</v>
      </c>
      <c r="B491" t="s">
        <v>502</v>
      </c>
      <c r="C491" t="s">
        <v>6409</v>
      </c>
      <c r="D491">
        <v>237</v>
      </c>
      <c r="E491" t="s">
        <v>11881</v>
      </c>
      <c r="F491">
        <v>20</v>
      </c>
      <c r="G491" t="s">
        <v>12490</v>
      </c>
      <c r="H491">
        <v>34</v>
      </c>
      <c r="I491" t="s">
        <v>17962</v>
      </c>
      <c r="J491">
        <v>50</v>
      </c>
      <c r="K491" t="s">
        <v>18564</v>
      </c>
      <c r="L491">
        <v>12</v>
      </c>
      <c r="M491">
        <v>0</v>
      </c>
      <c r="N491" t="str">
        <f t="shared" si="14"/>
        <v>RAM_1_interest_site_peg_A_306_c&gt;a</v>
      </c>
      <c r="O491" t="str" cm="1">
        <f t="array" ref="O491:Y491">_xlfn.TEXTSPLIT(B491,"_")</f>
        <v>RAM</v>
      </c>
      <c r="P491" t="str">
        <v>1</v>
      </c>
      <c r="Q491" t="str">
        <v>interest</v>
      </c>
      <c r="R491" t="str">
        <v>site</v>
      </c>
      <c r="S491" t="str">
        <v>peg</v>
      </c>
      <c r="T491" t="str">
        <v>A</v>
      </c>
      <c r="U491" t="str">
        <v>306</v>
      </c>
      <c r="V491" t="str">
        <v>c&gt;a</v>
      </c>
      <c r="W491" t="str">
        <v>9</v>
      </c>
      <c r="X491" t="str">
        <v>9</v>
      </c>
      <c r="Y491" t="str">
        <v>16</v>
      </c>
      <c r="AA491">
        <f t="shared" si="15"/>
        <v>50</v>
      </c>
    </row>
    <row r="492" spans="1:27" x14ac:dyDescent="0.2">
      <c r="A492" s="1">
        <v>490</v>
      </c>
      <c r="B492" t="s">
        <v>503</v>
      </c>
      <c r="C492" t="s">
        <v>6410</v>
      </c>
      <c r="D492">
        <v>224</v>
      </c>
      <c r="E492" t="s">
        <v>11881</v>
      </c>
      <c r="F492">
        <v>20</v>
      </c>
      <c r="G492" t="s">
        <v>12491</v>
      </c>
      <c r="H492">
        <v>21</v>
      </c>
      <c r="I492" t="s">
        <v>17962</v>
      </c>
      <c r="J492">
        <v>50</v>
      </c>
      <c r="K492" t="s">
        <v>18565</v>
      </c>
      <c r="L492">
        <v>12</v>
      </c>
      <c r="M492">
        <v>0</v>
      </c>
      <c r="N492" t="str">
        <f t="shared" si="14"/>
        <v>RAM_1_interest_site_peg_A_306_c&gt;a</v>
      </c>
      <c r="O492" t="str" cm="1">
        <f t="array" ref="O492:Y492">_xlfn.TEXTSPLIT(B492,"_")</f>
        <v>RAM</v>
      </c>
      <c r="P492" t="str">
        <v>1</v>
      </c>
      <c r="Q492" t="str">
        <v>interest</v>
      </c>
      <c r="R492" t="str">
        <v>site</v>
      </c>
      <c r="S492" t="str">
        <v>peg</v>
      </c>
      <c r="T492" t="str">
        <v>A</v>
      </c>
      <c r="U492" t="str">
        <v>306</v>
      </c>
      <c r="V492" t="str">
        <v>c&gt;a</v>
      </c>
      <c r="W492" t="str">
        <v>9</v>
      </c>
      <c r="X492" t="str">
        <v>12</v>
      </c>
      <c r="Y492" t="str">
        <v>0</v>
      </c>
      <c r="AA492">
        <f t="shared" si="15"/>
        <v>50</v>
      </c>
    </row>
    <row r="493" spans="1:27" x14ac:dyDescent="0.2">
      <c r="A493" s="1">
        <v>491</v>
      </c>
      <c r="B493" t="s">
        <v>504</v>
      </c>
      <c r="C493" t="s">
        <v>6411</v>
      </c>
      <c r="D493">
        <v>228</v>
      </c>
      <c r="E493" t="s">
        <v>11881</v>
      </c>
      <c r="F493">
        <v>20</v>
      </c>
      <c r="G493" t="s">
        <v>12492</v>
      </c>
      <c r="H493">
        <v>25</v>
      </c>
      <c r="I493" t="s">
        <v>17962</v>
      </c>
      <c r="J493">
        <v>50</v>
      </c>
      <c r="K493" t="s">
        <v>18566</v>
      </c>
      <c r="L493">
        <v>12</v>
      </c>
      <c r="M493">
        <v>0</v>
      </c>
      <c r="N493" t="str">
        <f t="shared" si="14"/>
        <v>RAM_1_interest_site_peg_A_306_c&gt;a</v>
      </c>
      <c r="O493" t="str" cm="1">
        <f t="array" ref="O493:Y493">_xlfn.TEXTSPLIT(B493,"_")</f>
        <v>RAM</v>
      </c>
      <c r="P493" t="str">
        <v>1</v>
      </c>
      <c r="Q493" t="str">
        <v>interest</v>
      </c>
      <c r="R493" t="str">
        <v>site</v>
      </c>
      <c r="S493" t="str">
        <v>peg</v>
      </c>
      <c r="T493" t="str">
        <v>A</v>
      </c>
      <c r="U493" t="str">
        <v>306</v>
      </c>
      <c r="V493" t="str">
        <v>c&gt;a</v>
      </c>
      <c r="W493" t="str">
        <v>9</v>
      </c>
      <c r="X493" t="str">
        <v>12</v>
      </c>
      <c r="Y493" t="str">
        <v>4</v>
      </c>
      <c r="AA493">
        <f t="shared" si="15"/>
        <v>50</v>
      </c>
    </row>
    <row r="494" spans="1:27" x14ac:dyDescent="0.2">
      <c r="A494" s="1">
        <v>492</v>
      </c>
      <c r="B494" t="s">
        <v>505</v>
      </c>
      <c r="C494" t="s">
        <v>6412</v>
      </c>
      <c r="D494">
        <v>232</v>
      </c>
      <c r="E494" t="s">
        <v>11881</v>
      </c>
      <c r="F494">
        <v>20</v>
      </c>
      <c r="G494" t="s">
        <v>12493</v>
      </c>
      <c r="H494">
        <v>29</v>
      </c>
      <c r="I494" t="s">
        <v>17962</v>
      </c>
      <c r="J494">
        <v>50</v>
      </c>
      <c r="K494" t="s">
        <v>18567</v>
      </c>
      <c r="L494">
        <v>12</v>
      </c>
      <c r="M494">
        <v>0</v>
      </c>
      <c r="N494" t="str">
        <f t="shared" si="14"/>
        <v>RAM_1_interest_site_peg_A_306_c&gt;a</v>
      </c>
      <c r="O494" t="str" cm="1">
        <f t="array" ref="O494:Y494">_xlfn.TEXTSPLIT(B494,"_")</f>
        <v>RAM</v>
      </c>
      <c r="P494" t="str">
        <v>1</v>
      </c>
      <c r="Q494" t="str">
        <v>interest</v>
      </c>
      <c r="R494" t="str">
        <v>site</v>
      </c>
      <c r="S494" t="str">
        <v>peg</v>
      </c>
      <c r="T494" t="str">
        <v>A</v>
      </c>
      <c r="U494" t="str">
        <v>306</v>
      </c>
      <c r="V494" t="str">
        <v>c&gt;a</v>
      </c>
      <c r="W494" t="str">
        <v>9</v>
      </c>
      <c r="X494" t="str">
        <v>12</v>
      </c>
      <c r="Y494" t="str">
        <v>8</v>
      </c>
      <c r="AA494">
        <f t="shared" si="15"/>
        <v>50</v>
      </c>
    </row>
    <row r="495" spans="1:27" x14ac:dyDescent="0.2">
      <c r="A495" s="1">
        <v>493</v>
      </c>
      <c r="B495" t="s">
        <v>506</v>
      </c>
      <c r="C495" t="s">
        <v>6413</v>
      </c>
      <c r="D495">
        <v>236</v>
      </c>
      <c r="E495" t="s">
        <v>11881</v>
      </c>
      <c r="F495">
        <v>20</v>
      </c>
      <c r="G495" t="s">
        <v>12494</v>
      </c>
      <c r="H495">
        <v>33</v>
      </c>
      <c r="I495" t="s">
        <v>17962</v>
      </c>
      <c r="J495">
        <v>50</v>
      </c>
      <c r="K495" t="s">
        <v>18568</v>
      </c>
      <c r="L495">
        <v>12</v>
      </c>
      <c r="M495">
        <v>0</v>
      </c>
      <c r="N495" t="str">
        <f t="shared" si="14"/>
        <v>RAM_1_interest_site_peg_A_306_c&gt;a</v>
      </c>
      <c r="O495" t="str" cm="1">
        <f t="array" ref="O495:Y495">_xlfn.TEXTSPLIT(B495,"_")</f>
        <v>RAM</v>
      </c>
      <c r="P495" t="str">
        <v>1</v>
      </c>
      <c r="Q495" t="str">
        <v>interest</v>
      </c>
      <c r="R495" t="str">
        <v>site</v>
      </c>
      <c r="S495" t="str">
        <v>peg</v>
      </c>
      <c r="T495" t="str">
        <v>A</v>
      </c>
      <c r="U495" t="str">
        <v>306</v>
      </c>
      <c r="V495" t="str">
        <v>c&gt;a</v>
      </c>
      <c r="W495" t="str">
        <v>9</v>
      </c>
      <c r="X495" t="str">
        <v>12</v>
      </c>
      <c r="Y495" t="str">
        <v>12</v>
      </c>
      <c r="AA495">
        <f t="shared" si="15"/>
        <v>50</v>
      </c>
    </row>
    <row r="496" spans="1:27" x14ac:dyDescent="0.2">
      <c r="A496" s="1">
        <v>494</v>
      </c>
      <c r="B496" t="s">
        <v>507</v>
      </c>
      <c r="C496" t="s">
        <v>6414</v>
      </c>
      <c r="D496">
        <v>240</v>
      </c>
      <c r="E496" t="s">
        <v>11881</v>
      </c>
      <c r="F496">
        <v>20</v>
      </c>
      <c r="G496" t="s">
        <v>12495</v>
      </c>
      <c r="H496">
        <v>37</v>
      </c>
      <c r="I496" t="s">
        <v>17962</v>
      </c>
      <c r="J496">
        <v>50</v>
      </c>
      <c r="K496" t="s">
        <v>18569</v>
      </c>
      <c r="L496">
        <v>12</v>
      </c>
      <c r="M496">
        <v>0</v>
      </c>
      <c r="N496" t="str">
        <f t="shared" si="14"/>
        <v>RAM_1_interest_site_peg_A_306_c&gt;a</v>
      </c>
      <c r="O496" t="str" cm="1">
        <f t="array" ref="O496:Y496">_xlfn.TEXTSPLIT(B496,"_")</f>
        <v>RAM</v>
      </c>
      <c r="P496" t="str">
        <v>1</v>
      </c>
      <c r="Q496" t="str">
        <v>interest</v>
      </c>
      <c r="R496" t="str">
        <v>site</v>
      </c>
      <c r="S496" t="str">
        <v>peg</v>
      </c>
      <c r="T496" t="str">
        <v>A</v>
      </c>
      <c r="U496" t="str">
        <v>306</v>
      </c>
      <c r="V496" t="str">
        <v>c&gt;a</v>
      </c>
      <c r="W496" t="str">
        <v>9</v>
      </c>
      <c r="X496" t="str">
        <v>12</v>
      </c>
      <c r="Y496" t="str">
        <v>16</v>
      </c>
      <c r="AA496">
        <f t="shared" si="15"/>
        <v>50</v>
      </c>
    </row>
    <row r="497" spans="1:27" x14ac:dyDescent="0.2">
      <c r="A497" s="1">
        <v>495</v>
      </c>
      <c r="B497" t="s">
        <v>508</v>
      </c>
      <c r="C497" t="s">
        <v>6415</v>
      </c>
      <c r="D497">
        <v>227</v>
      </c>
      <c r="E497" t="s">
        <v>11881</v>
      </c>
      <c r="F497">
        <v>20</v>
      </c>
      <c r="G497" t="s">
        <v>12496</v>
      </c>
      <c r="H497">
        <v>24</v>
      </c>
      <c r="I497" t="s">
        <v>17962</v>
      </c>
      <c r="J497">
        <v>50</v>
      </c>
      <c r="K497" t="s">
        <v>18570</v>
      </c>
      <c r="L497">
        <v>12</v>
      </c>
      <c r="M497">
        <v>0</v>
      </c>
      <c r="N497" t="str">
        <f t="shared" si="14"/>
        <v>RAM_1_interest_site_peg_A_306_c&gt;a</v>
      </c>
      <c r="O497" t="str" cm="1">
        <f t="array" ref="O497:Y497">_xlfn.TEXTSPLIT(B497,"_")</f>
        <v>RAM</v>
      </c>
      <c r="P497" t="str">
        <v>1</v>
      </c>
      <c r="Q497" t="str">
        <v>interest</v>
      </c>
      <c r="R497" t="str">
        <v>site</v>
      </c>
      <c r="S497" t="str">
        <v>peg</v>
      </c>
      <c r="T497" t="str">
        <v>A</v>
      </c>
      <c r="U497" t="str">
        <v>306</v>
      </c>
      <c r="V497" t="str">
        <v>c&gt;a</v>
      </c>
      <c r="W497" t="str">
        <v>9</v>
      </c>
      <c r="X497" t="str">
        <v>15</v>
      </c>
      <c r="Y497" t="str">
        <v>0</v>
      </c>
      <c r="AA497">
        <f t="shared" si="15"/>
        <v>50</v>
      </c>
    </row>
    <row r="498" spans="1:27" x14ac:dyDescent="0.2">
      <c r="A498" s="1">
        <v>496</v>
      </c>
      <c r="B498" t="s">
        <v>509</v>
      </c>
      <c r="C498" t="s">
        <v>6416</v>
      </c>
      <c r="D498">
        <v>231</v>
      </c>
      <c r="E498" t="s">
        <v>11881</v>
      </c>
      <c r="F498">
        <v>20</v>
      </c>
      <c r="G498" t="s">
        <v>12497</v>
      </c>
      <c r="H498">
        <v>28</v>
      </c>
      <c r="I498" t="s">
        <v>17962</v>
      </c>
      <c r="J498">
        <v>50</v>
      </c>
      <c r="K498" t="s">
        <v>18571</v>
      </c>
      <c r="L498">
        <v>12</v>
      </c>
      <c r="M498">
        <v>0</v>
      </c>
      <c r="N498" t="str">
        <f t="shared" si="14"/>
        <v>RAM_1_interest_site_peg_A_306_c&gt;a</v>
      </c>
      <c r="O498" t="str" cm="1">
        <f t="array" ref="O498:Y498">_xlfn.TEXTSPLIT(B498,"_")</f>
        <v>RAM</v>
      </c>
      <c r="P498" t="str">
        <v>1</v>
      </c>
      <c r="Q498" t="str">
        <v>interest</v>
      </c>
      <c r="R498" t="str">
        <v>site</v>
      </c>
      <c r="S498" t="str">
        <v>peg</v>
      </c>
      <c r="T498" t="str">
        <v>A</v>
      </c>
      <c r="U498" t="str">
        <v>306</v>
      </c>
      <c r="V498" t="str">
        <v>c&gt;a</v>
      </c>
      <c r="W498" t="str">
        <v>9</v>
      </c>
      <c r="X498" t="str">
        <v>15</v>
      </c>
      <c r="Y498" t="str">
        <v>4</v>
      </c>
      <c r="AA498">
        <f t="shared" si="15"/>
        <v>50</v>
      </c>
    </row>
    <row r="499" spans="1:27" x14ac:dyDescent="0.2">
      <c r="A499" s="1">
        <v>497</v>
      </c>
      <c r="B499" t="s">
        <v>510</v>
      </c>
      <c r="C499" t="s">
        <v>6417</v>
      </c>
      <c r="D499">
        <v>235</v>
      </c>
      <c r="E499" t="s">
        <v>11881</v>
      </c>
      <c r="F499">
        <v>20</v>
      </c>
      <c r="G499" t="s">
        <v>12498</v>
      </c>
      <c r="H499">
        <v>32</v>
      </c>
      <c r="I499" t="s">
        <v>17962</v>
      </c>
      <c r="J499">
        <v>50</v>
      </c>
      <c r="K499" t="s">
        <v>18572</v>
      </c>
      <c r="L499">
        <v>12</v>
      </c>
      <c r="M499">
        <v>0</v>
      </c>
      <c r="N499" t="str">
        <f t="shared" si="14"/>
        <v>RAM_1_interest_site_peg_A_306_c&gt;a</v>
      </c>
      <c r="O499" t="str" cm="1">
        <f t="array" ref="O499:Y499">_xlfn.TEXTSPLIT(B499,"_")</f>
        <v>RAM</v>
      </c>
      <c r="P499" t="str">
        <v>1</v>
      </c>
      <c r="Q499" t="str">
        <v>interest</v>
      </c>
      <c r="R499" t="str">
        <v>site</v>
      </c>
      <c r="S499" t="str">
        <v>peg</v>
      </c>
      <c r="T499" t="str">
        <v>A</v>
      </c>
      <c r="U499" t="str">
        <v>306</v>
      </c>
      <c r="V499" t="str">
        <v>c&gt;a</v>
      </c>
      <c r="W499" t="str">
        <v>9</v>
      </c>
      <c r="X499" t="str">
        <v>15</v>
      </c>
      <c r="Y499" t="str">
        <v>8</v>
      </c>
      <c r="AA499">
        <f t="shared" si="15"/>
        <v>50</v>
      </c>
    </row>
    <row r="500" spans="1:27" x14ac:dyDescent="0.2">
      <c r="A500" s="1">
        <v>498</v>
      </c>
      <c r="B500" t="s">
        <v>511</v>
      </c>
      <c r="C500" t="s">
        <v>6418</v>
      </c>
      <c r="D500">
        <v>239</v>
      </c>
      <c r="E500" t="s">
        <v>11881</v>
      </c>
      <c r="F500">
        <v>20</v>
      </c>
      <c r="G500" t="s">
        <v>12499</v>
      </c>
      <c r="H500">
        <v>36</v>
      </c>
      <c r="I500" t="s">
        <v>17962</v>
      </c>
      <c r="J500">
        <v>50</v>
      </c>
      <c r="K500" t="s">
        <v>18573</v>
      </c>
      <c r="L500">
        <v>12</v>
      </c>
      <c r="M500">
        <v>0</v>
      </c>
      <c r="N500" t="str">
        <f t="shared" si="14"/>
        <v>RAM_1_interest_site_peg_A_306_c&gt;a</v>
      </c>
      <c r="O500" t="str" cm="1">
        <f t="array" ref="O500:Y500">_xlfn.TEXTSPLIT(B500,"_")</f>
        <v>RAM</v>
      </c>
      <c r="P500" t="str">
        <v>1</v>
      </c>
      <c r="Q500" t="str">
        <v>interest</v>
      </c>
      <c r="R500" t="str">
        <v>site</v>
      </c>
      <c r="S500" t="str">
        <v>peg</v>
      </c>
      <c r="T500" t="str">
        <v>A</v>
      </c>
      <c r="U500" t="str">
        <v>306</v>
      </c>
      <c r="V500" t="str">
        <v>c&gt;a</v>
      </c>
      <c r="W500" t="str">
        <v>9</v>
      </c>
      <c r="X500" t="str">
        <v>15</v>
      </c>
      <c r="Y500" t="str">
        <v>12</v>
      </c>
      <c r="AA500">
        <f t="shared" si="15"/>
        <v>50</v>
      </c>
    </row>
    <row r="501" spans="1:27" x14ac:dyDescent="0.2">
      <c r="A501" s="1">
        <v>499</v>
      </c>
      <c r="B501" t="s">
        <v>512</v>
      </c>
      <c r="C501" t="s">
        <v>6419</v>
      </c>
      <c r="D501">
        <v>243</v>
      </c>
      <c r="E501" t="s">
        <v>11881</v>
      </c>
      <c r="F501">
        <v>20</v>
      </c>
      <c r="G501" t="s">
        <v>12500</v>
      </c>
      <c r="H501">
        <v>40</v>
      </c>
      <c r="I501" t="s">
        <v>17962</v>
      </c>
      <c r="J501">
        <v>50</v>
      </c>
      <c r="K501" t="s">
        <v>18574</v>
      </c>
      <c r="L501">
        <v>12</v>
      </c>
      <c r="M501">
        <v>0</v>
      </c>
      <c r="N501" t="str">
        <f t="shared" si="14"/>
        <v>RAM_1_interest_site_peg_A_306_c&gt;a</v>
      </c>
      <c r="O501" t="str" cm="1">
        <f t="array" ref="O501:Y501">_xlfn.TEXTSPLIT(B501,"_")</f>
        <v>RAM</v>
      </c>
      <c r="P501" t="str">
        <v>1</v>
      </c>
      <c r="Q501" t="str">
        <v>interest</v>
      </c>
      <c r="R501" t="str">
        <v>site</v>
      </c>
      <c r="S501" t="str">
        <v>peg</v>
      </c>
      <c r="T501" t="str">
        <v>A</v>
      </c>
      <c r="U501" t="str">
        <v>306</v>
      </c>
      <c r="V501" t="str">
        <v>c&gt;a</v>
      </c>
      <c r="W501" t="str">
        <v>9</v>
      </c>
      <c r="X501" t="str">
        <v>15</v>
      </c>
      <c r="Y501" t="str">
        <v>16</v>
      </c>
      <c r="AA501">
        <f t="shared" si="15"/>
        <v>50</v>
      </c>
    </row>
    <row r="502" spans="1:27" x14ac:dyDescent="0.2">
      <c r="A502" s="1">
        <v>500</v>
      </c>
      <c r="B502" t="s">
        <v>513</v>
      </c>
      <c r="C502" t="s">
        <v>6420</v>
      </c>
      <c r="D502">
        <v>218</v>
      </c>
      <c r="E502" t="s">
        <v>11881</v>
      </c>
      <c r="F502">
        <v>20</v>
      </c>
      <c r="G502" t="s">
        <v>12501</v>
      </c>
      <c r="H502">
        <v>15</v>
      </c>
      <c r="I502" t="s">
        <v>17962</v>
      </c>
      <c r="J502">
        <v>50</v>
      </c>
      <c r="K502" t="s">
        <v>18575</v>
      </c>
      <c r="L502">
        <v>12</v>
      </c>
      <c r="M502">
        <v>0</v>
      </c>
      <c r="N502" t="str">
        <f t="shared" si="14"/>
        <v>RAM_1_interest_site_peg_A_306_c&gt;t</v>
      </c>
      <c r="O502" t="str" cm="1">
        <f t="array" ref="O502:Y502">_xlfn.TEXTSPLIT(B502,"_")</f>
        <v>RAM</v>
      </c>
      <c r="P502" t="str">
        <v>1</v>
      </c>
      <c r="Q502" t="str">
        <v>interest</v>
      </c>
      <c r="R502" t="str">
        <v>site</v>
      </c>
      <c r="S502" t="str">
        <v>peg</v>
      </c>
      <c r="T502" t="str">
        <v>A</v>
      </c>
      <c r="U502" t="str">
        <v>306</v>
      </c>
      <c r="V502" t="str">
        <v>c&gt;t</v>
      </c>
      <c r="W502" t="str">
        <v>9</v>
      </c>
      <c r="X502" t="str">
        <v>6</v>
      </c>
      <c r="Y502" t="str">
        <v>0</v>
      </c>
      <c r="AA502">
        <f t="shared" si="15"/>
        <v>50</v>
      </c>
    </row>
    <row r="503" spans="1:27" x14ac:dyDescent="0.2">
      <c r="A503" s="1">
        <v>501</v>
      </c>
      <c r="B503" t="s">
        <v>514</v>
      </c>
      <c r="C503" t="s">
        <v>6421</v>
      </c>
      <c r="D503">
        <v>222</v>
      </c>
      <c r="E503" t="s">
        <v>11881</v>
      </c>
      <c r="F503">
        <v>20</v>
      </c>
      <c r="G503" t="s">
        <v>12502</v>
      </c>
      <c r="H503">
        <v>19</v>
      </c>
      <c r="I503" t="s">
        <v>17962</v>
      </c>
      <c r="J503">
        <v>50</v>
      </c>
      <c r="K503" t="s">
        <v>18576</v>
      </c>
      <c r="L503">
        <v>12</v>
      </c>
      <c r="M503">
        <v>0</v>
      </c>
      <c r="N503" t="str">
        <f t="shared" si="14"/>
        <v>RAM_1_interest_site_peg_A_306_c&gt;t</v>
      </c>
      <c r="O503" t="str" cm="1">
        <f t="array" ref="O503:Y503">_xlfn.TEXTSPLIT(B503,"_")</f>
        <v>RAM</v>
      </c>
      <c r="P503" t="str">
        <v>1</v>
      </c>
      <c r="Q503" t="str">
        <v>interest</v>
      </c>
      <c r="R503" t="str">
        <v>site</v>
      </c>
      <c r="S503" t="str">
        <v>peg</v>
      </c>
      <c r="T503" t="str">
        <v>A</v>
      </c>
      <c r="U503" t="str">
        <v>306</v>
      </c>
      <c r="V503" t="str">
        <v>c&gt;t</v>
      </c>
      <c r="W503" t="str">
        <v>9</v>
      </c>
      <c r="X503" t="str">
        <v>6</v>
      </c>
      <c r="Y503" t="str">
        <v>4</v>
      </c>
      <c r="AA503">
        <f t="shared" si="15"/>
        <v>50</v>
      </c>
    </row>
    <row r="504" spans="1:27" x14ac:dyDescent="0.2">
      <c r="A504" s="1">
        <v>502</v>
      </c>
      <c r="B504" t="s">
        <v>515</v>
      </c>
      <c r="C504" t="s">
        <v>6422</v>
      </c>
      <c r="D504">
        <v>226</v>
      </c>
      <c r="E504" t="s">
        <v>11881</v>
      </c>
      <c r="F504">
        <v>20</v>
      </c>
      <c r="G504" t="s">
        <v>12503</v>
      </c>
      <c r="H504">
        <v>23</v>
      </c>
      <c r="I504" t="s">
        <v>17962</v>
      </c>
      <c r="J504">
        <v>50</v>
      </c>
      <c r="K504" t="s">
        <v>18577</v>
      </c>
      <c r="L504">
        <v>12</v>
      </c>
      <c r="M504">
        <v>0</v>
      </c>
      <c r="N504" t="str">
        <f t="shared" si="14"/>
        <v>RAM_1_interest_site_peg_A_306_c&gt;t</v>
      </c>
      <c r="O504" t="str" cm="1">
        <f t="array" ref="O504:Y504">_xlfn.TEXTSPLIT(B504,"_")</f>
        <v>RAM</v>
      </c>
      <c r="P504" t="str">
        <v>1</v>
      </c>
      <c r="Q504" t="str">
        <v>interest</v>
      </c>
      <c r="R504" t="str">
        <v>site</v>
      </c>
      <c r="S504" t="str">
        <v>peg</v>
      </c>
      <c r="T504" t="str">
        <v>A</v>
      </c>
      <c r="U504" t="str">
        <v>306</v>
      </c>
      <c r="V504" t="str">
        <v>c&gt;t</v>
      </c>
      <c r="W504" t="str">
        <v>9</v>
      </c>
      <c r="X504" t="str">
        <v>6</v>
      </c>
      <c r="Y504" t="str">
        <v>8</v>
      </c>
      <c r="AA504">
        <f t="shared" si="15"/>
        <v>50</v>
      </c>
    </row>
    <row r="505" spans="1:27" x14ac:dyDescent="0.2">
      <c r="A505" s="1">
        <v>503</v>
      </c>
      <c r="B505" t="s">
        <v>516</v>
      </c>
      <c r="C505" t="s">
        <v>6423</v>
      </c>
      <c r="D505">
        <v>230</v>
      </c>
      <c r="E505" t="s">
        <v>11881</v>
      </c>
      <c r="F505">
        <v>20</v>
      </c>
      <c r="G505" t="s">
        <v>12504</v>
      </c>
      <c r="H505">
        <v>27</v>
      </c>
      <c r="I505" t="s">
        <v>17962</v>
      </c>
      <c r="J505">
        <v>50</v>
      </c>
      <c r="K505" t="s">
        <v>18578</v>
      </c>
      <c r="L505">
        <v>12</v>
      </c>
      <c r="M505">
        <v>0</v>
      </c>
      <c r="N505" t="str">
        <f t="shared" si="14"/>
        <v>RAM_1_interest_site_peg_A_306_c&gt;t</v>
      </c>
      <c r="O505" t="str" cm="1">
        <f t="array" ref="O505:Y505">_xlfn.TEXTSPLIT(B505,"_")</f>
        <v>RAM</v>
      </c>
      <c r="P505" t="str">
        <v>1</v>
      </c>
      <c r="Q505" t="str">
        <v>interest</v>
      </c>
      <c r="R505" t="str">
        <v>site</v>
      </c>
      <c r="S505" t="str">
        <v>peg</v>
      </c>
      <c r="T505" t="str">
        <v>A</v>
      </c>
      <c r="U505" t="str">
        <v>306</v>
      </c>
      <c r="V505" t="str">
        <v>c&gt;t</v>
      </c>
      <c r="W505" t="str">
        <v>9</v>
      </c>
      <c r="X505" t="str">
        <v>6</v>
      </c>
      <c r="Y505" t="str">
        <v>12</v>
      </c>
      <c r="AA505">
        <f t="shared" si="15"/>
        <v>50</v>
      </c>
    </row>
    <row r="506" spans="1:27" x14ac:dyDescent="0.2">
      <c r="A506" s="1">
        <v>504</v>
      </c>
      <c r="B506" t="s">
        <v>517</v>
      </c>
      <c r="C506" t="s">
        <v>6424</v>
      </c>
      <c r="D506">
        <v>234</v>
      </c>
      <c r="E506" t="s">
        <v>11881</v>
      </c>
      <c r="F506">
        <v>20</v>
      </c>
      <c r="G506" t="s">
        <v>12505</v>
      </c>
      <c r="H506">
        <v>31</v>
      </c>
      <c r="I506" t="s">
        <v>17962</v>
      </c>
      <c r="J506">
        <v>50</v>
      </c>
      <c r="K506" t="s">
        <v>18579</v>
      </c>
      <c r="L506">
        <v>12</v>
      </c>
      <c r="M506">
        <v>0</v>
      </c>
      <c r="N506" t="str">
        <f t="shared" si="14"/>
        <v>RAM_1_interest_site_peg_A_306_c&gt;t</v>
      </c>
      <c r="O506" t="str" cm="1">
        <f t="array" ref="O506:Y506">_xlfn.TEXTSPLIT(B506,"_")</f>
        <v>RAM</v>
      </c>
      <c r="P506" t="str">
        <v>1</v>
      </c>
      <c r="Q506" t="str">
        <v>interest</v>
      </c>
      <c r="R506" t="str">
        <v>site</v>
      </c>
      <c r="S506" t="str">
        <v>peg</v>
      </c>
      <c r="T506" t="str">
        <v>A</v>
      </c>
      <c r="U506" t="str">
        <v>306</v>
      </c>
      <c r="V506" t="str">
        <v>c&gt;t</v>
      </c>
      <c r="W506" t="str">
        <v>9</v>
      </c>
      <c r="X506" t="str">
        <v>6</v>
      </c>
      <c r="Y506" t="str">
        <v>16</v>
      </c>
      <c r="AA506">
        <f t="shared" si="15"/>
        <v>50</v>
      </c>
    </row>
    <row r="507" spans="1:27" x14ac:dyDescent="0.2">
      <c r="A507" s="1">
        <v>505</v>
      </c>
      <c r="B507" t="s">
        <v>518</v>
      </c>
      <c r="C507" t="s">
        <v>6425</v>
      </c>
      <c r="D507">
        <v>221</v>
      </c>
      <c r="E507" t="s">
        <v>11881</v>
      </c>
      <c r="F507">
        <v>20</v>
      </c>
      <c r="G507" t="s">
        <v>12506</v>
      </c>
      <c r="H507">
        <v>18</v>
      </c>
      <c r="I507" t="s">
        <v>17962</v>
      </c>
      <c r="J507">
        <v>50</v>
      </c>
      <c r="K507" t="s">
        <v>18580</v>
      </c>
      <c r="L507">
        <v>12</v>
      </c>
      <c r="M507">
        <v>0</v>
      </c>
      <c r="N507" t="str">
        <f t="shared" si="14"/>
        <v>RAM_1_interest_site_peg_A_306_c&gt;t</v>
      </c>
      <c r="O507" t="str" cm="1">
        <f t="array" ref="O507:Y507">_xlfn.TEXTSPLIT(B507,"_")</f>
        <v>RAM</v>
      </c>
      <c r="P507" t="str">
        <v>1</v>
      </c>
      <c r="Q507" t="str">
        <v>interest</v>
      </c>
      <c r="R507" t="str">
        <v>site</v>
      </c>
      <c r="S507" t="str">
        <v>peg</v>
      </c>
      <c r="T507" t="str">
        <v>A</v>
      </c>
      <c r="U507" t="str">
        <v>306</v>
      </c>
      <c r="V507" t="str">
        <v>c&gt;t</v>
      </c>
      <c r="W507" t="str">
        <v>9</v>
      </c>
      <c r="X507" t="str">
        <v>9</v>
      </c>
      <c r="Y507" t="str">
        <v>0</v>
      </c>
      <c r="AA507">
        <f t="shared" si="15"/>
        <v>50</v>
      </c>
    </row>
    <row r="508" spans="1:27" x14ac:dyDescent="0.2">
      <c r="A508" s="1">
        <v>506</v>
      </c>
      <c r="B508" t="s">
        <v>519</v>
      </c>
      <c r="C508" t="s">
        <v>6426</v>
      </c>
      <c r="D508">
        <v>225</v>
      </c>
      <c r="E508" t="s">
        <v>11881</v>
      </c>
      <c r="F508">
        <v>20</v>
      </c>
      <c r="G508" t="s">
        <v>12507</v>
      </c>
      <c r="H508">
        <v>22</v>
      </c>
      <c r="I508" t="s">
        <v>17962</v>
      </c>
      <c r="J508">
        <v>50</v>
      </c>
      <c r="K508" t="s">
        <v>18581</v>
      </c>
      <c r="L508">
        <v>12</v>
      </c>
      <c r="M508">
        <v>0</v>
      </c>
      <c r="N508" t="str">
        <f t="shared" si="14"/>
        <v>RAM_1_interest_site_peg_A_306_c&gt;t</v>
      </c>
      <c r="O508" t="str" cm="1">
        <f t="array" ref="O508:Y508">_xlfn.TEXTSPLIT(B508,"_")</f>
        <v>RAM</v>
      </c>
      <c r="P508" t="str">
        <v>1</v>
      </c>
      <c r="Q508" t="str">
        <v>interest</v>
      </c>
      <c r="R508" t="str">
        <v>site</v>
      </c>
      <c r="S508" t="str">
        <v>peg</v>
      </c>
      <c r="T508" t="str">
        <v>A</v>
      </c>
      <c r="U508" t="str">
        <v>306</v>
      </c>
      <c r="V508" t="str">
        <v>c&gt;t</v>
      </c>
      <c r="W508" t="str">
        <v>9</v>
      </c>
      <c r="X508" t="str">
        <v>9</v>
      </c>
      <c r="Y508" t="str">
        <v>4</v>
      </c>
      <c r="AA508">
        <f t="shared" si="15"/>
        <v>50</v>
      </c>
    </row>
    <row r="509" spans="1:27" x14ac:dyDescent="0.2">
      <c r="A509" s="1">
        <v>507</v>
      </c>
      <c r="B509" t="s">
        <v>520</v>
      </c>
      <c r="C509" t="s">
        <v>6427</v>
      </c>
      <c r="D509">
        <v>229</v>
      </c>
      <c r="E509" t="s">
        <v>11881</v>
      </c>
      <c r="F509">
        <v>20</v>
      </c>
      <c r="G509" t="s">
        <v>12508</v>
      </c>
      <c r="H509">
        <v>26</v>
      </c>
      <c r="I509" t="s">
        <v>17962</v>
      </c>
      <c r="J509">
        <v>50</v>
      </c>
      <c r="K509" t="s">
        <v>18582</v>
      </c>
      <c r="L509">
        <v>12</v>
      </c>
      <c r="M509">
        <v>0</v>
      </c>
      <c r="N509" t="str">
        <f t="shared" si="14"/>
        <v>RAM_1_interest_site_peg_A_306_c&gt;t</v>
      </c>
      <c r="O509" t="str" cm="1">
        <f t="array" ref="O509:Y509">_xlfn.TEXTSPLIT(B509,"_")</f>
        <v>RAM</v>
      </c>
      <c r="P509" t="str">
        <v>1</v>
      </c>
      <c r="Q509" t="str">
        <v>interest</v>
      </c>
      <c r="R509" t="str">
        <v>site</v>
      </c>
      <c r="S509" t="str">
        <v>peg</v>
      </c>
      <c r="T509" t="str">
        <v>A</v>
      </c>
      <c r="U509" t="str">
        <v>306</v>
      </c>
      <c r="V509" t="str">
        <v>c&gt;t</v>
      </c>
      <c r="W509" t="str">
        <v>9</v>
      </c>
      <c r="X509" t="str">
        <v>9</v>
      </c>
      <c r="Y509" t="str">
        <v>8</v>
      </c>
      <c r="AA509">
        <f t="shared" si="15"/>
        <v>50</v>
      </c>
    </row>
    <row r="510" spans="1:27" x14ac:dyDescent="0.2">
      <c r="A510" s="1">
        <v>508</v>
      </c>
      <c r="B510" t="s">
        <v>521</v>
      </c>
      <c r="C510" t="s">
        <v>6428</v>
      </c>
      <c r="D510">
        <v>233</v>
      </c>
      <c r="E510" t="s">
        <v>11881</v>
      </c>
      <c r="F510">
        <v>20</v>
      </c>
      <c r="G510" t="s">
        <v>12509</v>
      </c>
      <c r="H510">
        <v>30</v>
      </c>
      <c r="I510" t="s">
        <v>17962</v>
      </c>
      <c r="J510">
        <v>50</v>
      </c>
      <c r="K510" t="s">
        <v>18583</v>
      </c>
      <c r="L510">
        <v>12</v>
      </c>
      <c r="M510">
        <v>0</v>
      </c>
      <c r="N510" t="str">
        <f t="shared" si="14"/>
        <v>RAM_1_interest_site_peg_A_306_c&gt;t</v>
      </c>
      <c r="O510" t="str" cm="1">
        <f t="array" ref="O510:Y510">_xlfn.TEXTSPLIT(B510,"_")</f>
        <v>RAM</v>
      </c>
      <c r="P510" t="str">
        <v>1</v>
      </c>
      <c r="Q510" t="str">
        <v>interest</v>
      </c>
      <c r="R510" t="str">
        <v>site</v>
      </c>
      <c r="S510" t="str">
        <v>peg</v>
      </c>
      <c r="T510" t="str">
        <v>A</v>
      </c>
      <c r="U510" t="str">
        <v>306</v>
      </c>
      <c r="V510" t="str">
        <v>c&gt;t</v>
      </c>
      <c r="W510" t="str">
        <v>9</v>
      </c>
      <c r="X510" t="str">
        <v>9</v>
      </c>
      <c r="Y510" t="str">
        <v>12</v>
      </c>
      <c r="AA510">
        <f t="shared" si="15"/>
        <v>50</v>
      </c>
    </row>
    <row r="511" spans="1:27" x14ac:dyDescent="0.2">
      <c r="A511" s="1">
        <v>509</v>
      </c>
      <c r="B511" t="s">
        <v>522</v>
      </c>
      <c r="C511" t="s">
        <v>6429</v>
      </c>
      <c r="D511">
        <v>237</v>
      </c>
      <c r="E511" t="s">
        <v>11881</v>
      </c>
      <c r="F511">
        <v>20</v>
      </c>
      <c r="G511" t="s">
        <v>12510</v>
      </c>
      <c r="H511">
        <v>34</v>
      </c>
      <c r="I511" t="s">
        <v>17962</v>
      </c>
      <c r="J511">
        <v>50</v>
      </c>
      <c r="K511" t="s">
        <v>18584</v>
      </c>
      <c r="L511">
        <v>12</v>
      </c>
      <c r="M511">
        <v>0</v>
      </c>
      <c r="N511" t="str">
        <f t="shared" si="14"/>
        <v>RAM_1_interest_site_peg_A_306_c&gt;t</v>
      </c>
      <c r="O511" t="str" cm="1">
        <f t="array" ref="O511:Y511">_xlfn.TEXTSPLIT(B511,"_")</f>
        <v>RAM</v>
      </c>
      <c r="P511" t="str">
        <v>1</v>
      </c>
      <c r="Q511" t="str">
        <v>interest</v>
      </c>
      <c r="R511" t="str">
        <v>site</v>
      </c>
      <c r="S511" t="str">
        <v>peg</v>
      </c>
      <c r="T511" t="str">
        <v>A</v>
      </c>
      <c r="U511" t="str">
        <v>306</v>
      </c>
      <c r="V511" t="str">
        <v>c&gt;t</v>
      </c>
      <c r="W511" t="str">
        <v>9</v>
      </c>
      <c r="X511" t="str">
        <v>9</v>
      </c>
      <c r="Y511" t="str">
        <v>16</v>
      </c>
      <c r="AA511">
        <f t="shared" si="15"/>
        <v>50</v>
      </c>
    </row>
    <row r="512" spans="1:27" x14ac:dyDescent="0.2">
      <c r="A512" s="1">
        <v>510</v>
      </c>
      <c r="B512" t="s">
        <v>523</v>
      </c>
      <c r="C512" t="s">
        <v>6430</v>
      </c>
      <c r="D512">
        <v>224</v>
      </c>
      <c r="E512" t="s">
        <v>11881</v>
      </c>
      <c r="F512">
        <v>20</v>
      </c>
      <c r="G512" t="s">
        <v>12511</v>
      </c>
      <c r="H512">
        <v>21</v>
      </c>
      <c r="I512" t="s">
        <v>17962</v>
      </c>
      <c r="J512">
        <v>50</v>
      </c>
      <c r="K512" t="s">
        <v>18585</v>
      </c>
      <c r="L512">
        <v>12</v>
      </c>
      <c r="M512">
        <v>0</v>
      </c>
      <c r="N512" t="str">
        <f t="shared" si="14"/>
        <v>RAM_1_interest_site_peg_A_306_c&gt;t</v>
      </c>
      <c r="O512" t="str" cm="1">
        <f t="array" ref="O512:Y512">_xlfn.TEXTSPLIT(B512,"_")</f>
        <v>RAM</v>
      </c>
      <c r="P512" t="str">
        <v>1</v>
      </c>
      <c r="Q512" t="str">
        <v>interest</v>
      </c>
      <c r="R512" t="str">
        <v>site</v>
      </c>
      <c r="S512" t="str">
        <v>peg</v>
      </c>
      <c r="T512" t="str">
        <v>A</v>
      </c>
      <c r="U512" t="str">
        <v>306</v>
      </c>
      <c r="V512" t="str">
        <v>c&gt;t</v>
      </c>
      <c r="W512" t="str">
        <v>9</v>
      </c>
      <c r="X512" t="str">
        <v>12</v>
      </c>
      <c r="Y512" t="str">
        <v>0</v>
      </c>
      <c r="AA512">
        <f t="shared" si="15"/>
        <v>50</v>
      </c>
    </row>
    <row r="513" spans="1:27" x14ac:dyDescent="0.2">
      <c r="A513" s="1">
        <v>511</v>
      </c>
      <c r="B513" t="s">
        <v>524</v>
      </c>
      <c r="C513" t="s">
        <v>6431</v>
      </c>
      <c r="D513">
        <v>228</v>
      </c>
      <c r="E513" t="s">
        <v>11881</v>
      </c>
      <c r="F513">
        <v>20</v>
      </c>
      <c r="G513" t="s">
        <v>12512</v>
      </c>
      <c r="H513">
        <v>25</v>
      </c>
      <c r="I513" t="s">
        <v>17962</v>
      </c>
      <c r="J513">
        <v>50</v>
      </c>
      <c r="K513" t="s">
        <v>18586</v>
      </c>
      <c r="L513">
        <v>12</v>
      </c>
      <c r="M513">
        <v>0</v>
      </c>
      <c r="N513" t="str">
        <f t="shared" si="14"/>
        <v>RAM_1_interest_site_peg_A_306_c&gt;t</v>
      </c>
      <c r="O513" t="str" cm="1">
        <f t="array" ref="O513:Y513">_xlfn.TEXTSPLIT(B513,"_")</f>
        <v>RAM</v>
      </c>
      <c r="P513" t="str">
        <v>1</v>
      </c>
      <c r="Q513" t="str">
        <v>interest</v>
      </c>
      <c r="R513" t="str">
        <v>site</v>
      </c>
      <c r="S513" t="str">
        <v>peg</v>
      </c>
      <c r="T513" t="str">
        <v>A</v>
      </c>
      <c r="U513" t="str">
        <v>306</v>
      </c>
      <c r="V513" t="str">
        <v>c&gt;t</v>
      </c>
      <c r="W513" t="str">
        <v>9</v>
      </c>
      <c r="X513" t="str">
        <v>12</v>
      </c>
      <c r="Y513" t="str">
        <v>4</v>
      </c>
      <c r="AA513">
        <f t="shared" si="15"/>
        <v>50</v>
      </c>
    </row>
    <row r="514" spans="1:27" x14ac:dyDescent="0.2">
      <c r="A514" s="1">
        <v>512</v>
      </c>
      <c r="B514" t="s">
        <v>525</v>
      </c>
      <c r="C514" t="s">
        <v>6432</v>
      </c>
      <c r="D514">
        <v>232</v>
      </c>
      <c r="E514" t="s">
        <v>11881</v>
      </c>
      <c r="F514">
        <v>20</v>
      </c>
      <c r="G514" t="s">
        <v>12513</v>
      </c>
      <c r="H514">
        <v>29</v>
      </c>
      <c r="I514" t="s">
        <v>17962</v>
      </c>
      <c r="J514">
        <v>50</v>
      </c>
      <c r="K514" t="s">
        <v>18587</v>
      </c>
      <c r="L514">
        <v>12</v>
      </c>
      <c r="M514">
        <v>0</v>
      </c>
      <c r="N514" t="str">
        <f t="shared" si="14"/>
        <v>RAM_1_interest_site_peg_A_306_c&gt;t</v>
      </c>
      <c r="O514" t="str" cm="1">
        <f t="array" ref="O514:Y514">_xlfn.TEXTSPLIT(B514,"_")</f>
        <v>RAM</v>
      </c>
      <c r="P514" t="str">
        <v>1</v>
      </c>
      <c r="Q514" t="str">
        <v>interest</v>
      </c>
      <c r="R514" t="str">
        <v>site</v>
      </c>
      <c r="S514" t="str">
        <v>peg</v>
      </c>
      <c r="T514" t="str">
        <v>A</v>
      </c>
      <c r="U514" t="str">
        <v>306</v>
      </c>
      <c r="V514" t="str">
        <v>c&gt;t</v>
      </c>
      <c r="W514" t="str">
        <v>9</v>
      </c>
      <c r="X514" t="str">
        <v>12</v>
      </c>
      <c r="Y514" t="str">
        <v>8</v>
      </c>
      <c r="AA514">
        <f t="shared" si="15"/>
        <v>50</v>
      </c>
    </row>
    <row r="515" spans="1:27" x14ac:dyDescent="0.2">
      <c r="A515" s="1">
        <v>513</v>
      </c>
      <c r="B515" t="s">
        <v>526</v>
      </c>
      <c r="C515" t="s">
        <v>6433</v>
      </c>
      <c r="D515">
        <v>236</v>
      </c>
      <c r="E515" t="s">
        <v>11881</v>
      </c>
      <c r="F515">
        <v>20</v>
      </c>
      <c r="G515" t="s">
        <v>12514</v>
      </c>
      <c r="H515">
        <v>33</v>
      </c>
      <c r="I515" t="s">
        <v>17962</v>
      </c>
      <c r="J515">
        <v>50</v>
      </c>
      <c r="K515" t="s">
        <v>18588</v>
      </c>
      <c r="L515">
        <v>12</v>
      </c>
      <c r="M515">
        <v>0</v>
      </c>
      <c r="N515" t="str">
        <f t="shared" ref="N515:N578" si="16">_xlfn.CONCAT(O515,"_",P515,"_",Q515,"_",R515,"_",S515,"_",T515,"_",U515,"_",V515)</f>
        <v>RAM_1_interest_site_peg_A_306_c&gt;t</v>
      </c>
      <c r="O515" t="str" cm="1">
        <f t="array" ref="O515:Y515">_xlfn.TEXTSPLIT(B515,"_")</f>
        <v>RAM</v>
      </c>
      <c r="P515" t="str">
        <v>1</v>
      </c>
      <c r="Q515" t="str">
        <v>interest</v>
      </c>
      <c r="R515" t="str">
        <v>site</v>
      </c>
      <c r="S515" t="str">
        <v>peg</v>
      </c>
      <c r="T515" t="str">
        <v>A</v>
      </c>
      <c r="U515" t="str">
        <v>306</v>
      </c>
      <c r="V515" t="str">
        <v>c&gt;t</v>
      </c>
      <c r="W515" t="str">
        <v>9</v>
      </c>
      <c r="X515" t="str">
        <v>12</v>
      </c>
      <c r="Y515" t="str">
        <v>12</v>
      </c>
      <c r="AA515">
        <f t="shared" ref="AA515:AA578" si="17">LEN(I515)</f>
        <v>50</v>
      </c>
    </row>
    <row r="516" spans="1:27" x14ac:dyDescent="0.2">
      <c r="A516" s="1">
        <v>514</v>
      </c>
      <c r="B516" t="s">
        <v>527</v>
      </c>
      <c r="C516" t="s">
        <v>6434</v>
      </c>
      <c r="D516">
        <v>240</v>
      </c>
      <c r="E516" t="s">
        <v>11881</v>
      </c>
      <c r="F516">
        <v>20</v>
      </c>
      <c r="G516" t="s">
        <v>12515</v>
      </c>
      <c r="H516">
        <v>37</v>
      </c>
      <c r="I516" t="s">
        <v>17962</v>
      </c>
      <c r="J516">
        <v>50</v>
      </c>
      <c r="K516" t="s">
        <v>18589</v>
      </c>
      <c r="L516">
        <v>12</v>
      </c>
      <c r="M516">
        <v>0</v>
      </c>
      <c r="N516" t="str">
        <f t="shared" si="16"/>
        <v>RAM_1_interest_site_peg_A_306_c&gt;t</v>
      </c>
      <c r="O516" t="str" cm="1">
        <f t="array" ref="O516:Y516">_xlfn.TEXTSPLIT(B516,"_")</f>
        <v>RAM</v>
      </c>
      <c r="P516" t="str">
        <v>1</v>
      </c>
      <c r="Q516" t="str">
        <v>interest</v>
      </c>
      <c r="R516" t="str">
        <v>site</v>
      </c>
      <c r="S516" t="str">
        <v>peg</v>
      </c>
      <c r="T516" t="str">
        <v>A</v>
      </c>
      <c r="U516" t="str">
        <v>306</v>
      </c>
      <c r="V516" t="str">
        <v>c&gt;t</v>
      </c>
      <c r="W516" t="str">
        <v>9</v>
      </c>
      <c r="X516" t="str">
        <v>12</v>
      </c>
      <c r="Y516" t="str">
        <v>16</v>
      </c>
      <c r="AA516">
        <f t="shared" si="17"/>
        <v>50</v>
      </c>
    </row>
    <row r="517" spans="1:27" x14ac:dyDescent="0.2">
      <c r="A517" s="1">
        <v>515</v>
      </c>
      <c r="B517" t="s">
        <v>528</v>
      </c>
      <c r="C517" t="s">
        <v>6435</v>
      </c>
      <c r="D517">
        <v>227</v>
      </c>
      <c r="E517" t="s">
        <v>11881</v>
      </c>
      <c r="F517">
        <v>20</v>
      </c>
      <c r="G517" t="s">
        <v>12516</v>
      </c>
      <c r="H517">
        <v>24</v>
      </c>
      <c r="I517" t="s">
        <v>17962</v>
      </c>
      <c r="J517">
        <v>50</v>
      </c>
      <c r="K517" t="s">
        <v>18590</v>
      </c>
      <c r="L517">
        <v>12</v>
      </c>
      <c r="M517">
        <v>0</v>
      </c>
      <c r="N517" t="str">
        <f t="shared" si="16"/>
        <v>RAM_1_interest_site_peg_A_306_c&gt;t</v>
      </c>
      <c r="O517" t="str" cm="1">
        <f t="array" ref="O517:Y517">_xlfn.TEXTSPLIT(B517,"_")</f>
        <v>RAM</v>
      </c>
      <c r="P517" t="str">
        <v>1</v>
      </c>
      <c r="Q517" t="str">
        <v>interest</v>
      </c>
      <c r="R517" t="str">
        <v>site</v>
      </c>
      <c r="S517" t="str">
        <v>peg</v>
      </c>
      <c r="T517" t="str">
        <v>A</v>
      </c>
      <c r="U517" t="str">
        <v>306</v>
      </c>
      <c r="V517" t="str">
        <v>c&gt;t</v>
      </c>
      <c r="W517" t="str">
        <v>9</v>
      </c>
      <c r="X517" t="str">
        <v>15</v>
      </c>
      <c r="Y517" t="str">
        <v>0</v>
      </c>
      <c r="AA517">
        <f t="shared" si="17"/>
        <v>50</v>
      </c>
    </row>
    <row r="518" spans="1:27" x14ac:dyDescent="0.2">
      <c r="A518" s="1">
        <v>516</v>
      </c>
      <c r="B518" t="s">
        <v>529</v>
      </c>
      <c r="C518" t="s">
        <v>6436</v>
      </c>
      <c r="D518">
        <v>231</v>
      </c>
      <c r="E518" t="s">
        <v>11881</v>
      </c>
      <c r="F518">
        <v>20</v>
      </c>
      <c r="G518" t="s">
        <v>12517</v>
      </c>
      <c r="H518">
        <v>28</v>
      </c>
      <c r="I518" t="s">
        <v>17962</v>
      </c>
      <c r="J518">
        <v>50</v>
      </c>
      <c r="K518" t="s">
        <v>18591</v>
      </c>
      <c r="L518">
        <v>12</v>
      </c>
      <c r="M518">
        <v>0</v>
      </c>
      <c r="N518" t="str">
        <f t="shared" si="16"/>
        <v>RAM_1_interest_site_peg_A_306_c&gt;t</v>
      </c>
      <c r="O518" t="str" cm="1">
        <f t="array" ref="O518:Y518">_xlfn.TEXTSPLIT(B518,"_")</f>
        <v>RAM</v>
      </c>
      <c r="P518" t="str">
        <v>1</v>
      </c>
      <c r="Q518" t="str">
        <v>interest</v>
      </c>
      <c r="R518" t="str">
        <v>site</v>
      </c>
      <c r="S518" t="str">
        <v>peg</v>
      </c>
      <c r="T518" t="str">
        <v>A</v>
      </c>
      <c r="U518" t="str">
        <v>306</v>
      </c>
      <c r="V518" t="str">
        <v>c&gt;t</v>
      </c>
      <c r="W518" t="str">
        <v>9</v>
      </c>
      <c r="X518" t="str">
        <v>15</v>
      </c>
      <c r="Y518" t="str">
        <v>4</v>
      </c>
      <c r="AA518">
        <f t="shared" si="17"/>
        <v>50</v>
      </c>
    </row>
    <row r="519" spans="1:27" x14ac:dyDescent="0.2">
      <c r="A519" s="1">
        <v>517</v>
      </c>
      <c r="B519" t="s">
        <v>530</v>
      </c>
      <c r="C519" t="s">
        <v>6437</v>
      </c>
      <c r="D519">
        <v>235</v>
      </c>
      <c r="E519" t="s">
        <v>11881</v>
      </c>
      <c r="F519">
        <v>20</v>
      </c>
      <c r="G519" t="s">
        <v>12518</v>
      </c>
      <c r="H519">
        <v>32</v>
      </c>
      <c r="I519" t="s">
        <v>17962</v>
      </c>
      <c r="J519">
        <v>50</v>
      </c>
      <c r="K519" t="s">
        <v>18592</v>
      </c>
      <c r="L519">
        <v>12</v>
      </c>
      <c r="M519">
        <v>0</v>
      </c>
      <c r="N519" t="str">
        <f t="shared" si="16"/>
        <v>RAM_1_interest_site_peg_A_306_c&gt;t</v>
      </c>
      <c r="O519" t="str" cm="1">
        <f t="array" ref="O519:Y519">_xlfn.TEXTSPLIT(B519,"_")</f>
        <v>RAM</v>
      </c>
      <c r="P519" t="str">
        <v>1</v>
      </c>
      <c r="Q519" t="str">
        <v>interest</v>
      </c>
      <c r="R519" t="str">
        <v>site</v>
      </c>
      <c r="S519" t="str">
        <v>peg</v>
      </c>
      <c r="T519" t="str">
        <v>A</v>
      </c>
      <c r="U519" t="str">
        <v>306</v>
      </c>
      <c r="V519" t="str">
        <v>c&gt;t</v>
      </c>
      <c r="W519" t="str">
        <v>9</v>
      </c>
      <c r="X519" t="str">
        <v>15</v>
      </c>
      <c r="Y519" t="str">
        <v>8</v>
      </c>
      <c r="AA519">
        <f t="shared" si="17"/>
        <v>50</v>
      </c>
    </row>
    <row r="520" spans="1:27" x14ac:dyDescent="0.2">
      <c r="A520" s="1">
        <v>518</v>
      </c>
      <c r="B520" t="s">
        <v>531</v>
      </c>
      <c r="C520" t="s">
        <v>6438</v>
      </c>
      <c r="D520">
        <v>239</v>
      </c>
      <c r="E520" t="s">
        <v>11881</v>
      </c>
      <c r="F520">
        <v>20</v>
      </c>
      <c r="G520" t="s">
        <v>12519</v>
      </c>
      <c r="H520">
        <v>36</v>
      </c>
      <c r="I520" t="s">
        <v>17962</v>
      </c>
      <c r="J520">
        <v>50</v>
      </c>
      <c r="K520" t="s">
        <v>18593</v>
      </c>
      <c r="L520">
        <v>12</v>
      </c>
      <c r="M520">
        <v>0</v>
      </c>
      <c r="N520" t="str">
        <f t="shared" si="16"/>
        <v>RAM_1_interest_site_peg_A_306_c&gt;t</v>
      </c>
      <c r="O520" t="str" cm="1">
        <f t="array" ref="O520:Y520">_xlfn.TEXTSPLIT(B520,"_")</f>
        <v>RAM</v>
      </c>
      <c r="P520" t="str">
        <v>1</v>
      </c>
      <c r="Q520" t="str">
        <v>interest</v>
      </c>
      <c r="R520" t="str">
        <v>site</v>
      </c>
      <c r="S520" t="str">
        <v>peg</v>
      </c>
      <c r="T520" t="str">
        <v>A</v>
      </c>
      <c r="U520" t="str">
        <v>306</v>
      </c>
      <c r="V520" t="str">
        <v>c&gt;t</v>
      </c>
      <c r="W520" t="str">
        <v>9</v>
      </c>
      <c r="X520" t="str">
        <v>15</v>
      </c>
      <c r="Y520" t="str">
        <v>12</v>
      </c>
      <c r="AA520">
        <f t="shared" si="17"/>
        <v>50</v>
      </c>
    </row>
    <row r="521" spans="1:27" x14ac:dyDescent="0.2">
      <c r="A521" s="1">
        <v>519</v>
      </c>
      <c r="B521" t="s">
        <v>532</v>
      </c>
      <c r="C521" t="s">
        <v>6439</v>
      </c>
      <c r="D521">
        <v>243</v>
      </c>
      <c r="E521" t="s">
        <v>11881</v>
      </c>
      <c r="F521">
        <v>20</v>
      </c>
      <c r="G521" t="s">
        <v>12520</v>
      </c>
      <c r="H521">
        <v>40</v>
      </c>
      <c r="I521" t="s">
        <v>17962</v>
      </c>
      <c r="J521">
        <v>50</v>
      </c>
      <c r="K521" t="s">
        <v>18594</v>
      </c>
      <c r="L521">
        <v>12</v>
      </c>
      <c r="M521">
        <v>0</v>
      </c>
      <c r="N521" t="str">
        <f t="shared" si="16"/>
        <v>RAM_1_interest_site_peg_A_306_c&gt;t</v>
      </c>
      <c r="O521" t="str" cm="1">
        <f t="array" ref="O521:Y521">_xlfn.TEXTSPLIT(B521,"_")</f>
        <v>RAM</v>
      </c>
      <c r="P521" t="str">
        <v>1</v>
      </c>
      <c r="Q521" t="str">
        <v>interest</v>
      </c>
      <c r="R521" t="str">
        <v>site</v>
      </c>
      <c r="S521" t="str">
        <v>peg</v>
      </c>
      <c r="T521" t="str">
        <v>A</v>
      </c>
      <c r="U521" t="str">
        <v>306</v>
      </c>
      <c r="V521" t="str">
        <v>c&gt;t</v>
      </c>
      <c r="W521" t="str">
        <v>9</v>
      </c>
      <c r="X521" t="str">
        <v>15</v>
      </c>
      <c r="Y521" t="str">
        <v>16</v>
      </c>
      <c r="AA521">
        <f t="shared" si="17"/>
        <v>50</v>
      </c>
    </row>
    <row r="522" spans="1:27" x14ac:dyDescent="0.2">
      <c r="A522" s="1">
        <v>520</v>
      </c>
      <c r="B522" t="s">
        <v>533</v>
      </c>
      <c r="C522" t="s">
        <v>6440</v>
      </c>
      <c r="D522">
        <v>218</v>
      </c>
      <c r="E522" t="s">
        <v>11881</v>
      </c>
      <c r="F522">
        <v>20</v>
      </c>
      <c r="G522" t="s">
        <v>12521</v>
      </c>
      <c r="H522">
        <v>15</v>
      </c>
      <c r="I522" t="s">
        <v>17962</v>
      </c>
      <c r="J522">
        <v>50</v>
      </c>
      <c r="K522" t="s">
        <v>18595</v>
      </c>
      <c r="L522">
        <v>12</v>
      </c>
      <c r="M522">
        <v>0</v>
      </c>
      <c r="N522" t="str">
        <f t="shared" si="16"/>
        <v>RAM_1_interest_site_peg_A_306_c&gt;g</v>
      </c>
      <c r="O522" t="str" cm="1">
        <f t="array" ref="O522:Y522">_xlfn.TEXTSPLIT(B522,"_")</f>
        <v>RAM</v>
      </c>
      <c r="P522" t="str">
        <v>1</v>
      </c>
      <c r="Q522" t="str">
        <v>interest</v>
      </c>
      <c r="R522" t="str">
        <v>site</v>
      </c>
      <c r="S522" t="str">
        <v>peg</v>
      </c>
      <c r="T522" t="str">
        <v>A</v>
      </c>
      <c r="U522" t="str">
        <v>306</v>
      </c>
      <c r="V522" t="str">
        <v>c&gt;g</v>
      </c>
      <c r="W522" t="str">
        <v>9</v>
      </c>
      <c r="X522" t="str">
        <v>6</v>
      </c>
      <c r="Y522" t="str">
        <v>0</v>
      </c>
      <c r="AA522">
        <f t="shared" si="17"/>
        <v>50</v>
      </c>
    </row>
    <row r="523" spans="1:27" x14ac:dyDescent="0.2">
      <c r="A523" s="1">
        <v>521</v>
      </c>
      <c r="B523" t="s">
        <v>534</v>
      </c>
      <c r="C523" t="s">
        <v>6441</v>
      </c>
      <c r="D523">
        <v>222</v>
      </c>
      <c r="E523" t="s">
        <v>11881</v>
      </c>
      <c r="F523">
        <v>20</v>
      </c>
      <c r="G523" t="s">
        <v>12522</v>
      </c>
      <c r="H523">
        <v>19</v>
      </c>
      <c r="I523" t="s">
        <v>17962</v>
      </c>
      <c r="J523">
        <v>50</v>
      </c>
      <c r="K523" t="s">
        <v>18596</v>
      </c>
      <c r="L523">
        <v>12</v>
      </c>
      <c r="M523">
        <v>0</v>
      </c>
      <c r="N523" t="str">
        <f t="shared" si="16"/>
        <v>RAM_1_interest_site_peg_A_306_c&gt;g</v>
      </c>
      <c r="O523" t="str" cm="1">
        <f t="array" ref="O523:Y523">_xlfn.TEXTSPLIT(B523,"_")</f>
        <v>RAM</v>
      </c>
      <c r="P523" t="str">
        <v>1</v>
      </c>
      <c r="Q523" t="str">
        <v>interest</v>
      </c>
      <c r="R523" t="str">
        <v>site</v>
      </c>
      <c r="S523" t="str">
        <v>peg</v>
      </c>
      <c r="T523" t="str">
        <v>A</v>
      </c>
      <c r="U523" t="str">
        <v>306</v>
      </c>
      <c r="V523" t="str">
        <v>c&gt;g</v>
      </c>
      <c r="W523" t="str">
        <v>9</v>
      </c>
      <c r="X523" t="str">
        <v>6</v>
      </c>
      <c r="Y523" t="str">
        <v>4</v>
      </c>
      <c r="AA523">
        <f t="shared" si="17"/>
        <v>50</v>
      </c>
    </row>
    <row r="524" spans="1:27" x14ac:dyDescent="0.2">
      <c r="A524" s="1">
        <v>522</v>
      </c>
      <c r="B524" t="s">
        <v>535</v>
      </c>
      <c r="C524" t="s">
        <v>6442</v>
      </c>
      <c r="D524">
        <v>226</v>
      </c>
      <c r="E524" t="s">
        <v>11881</v>
      </c>
      <c r="F524">
        <v>20</v>
      </c>
      <c r="G524" t="s">
        <v>12523</v>
      </c>
      <c r="H524">
        <v>23</v>
      </c>
      <c r="I524" t="s">
        <v>17962</v>
      </c>
      <c r="J524">
        <v>50</v>
      </c>
      <c r="K524" t="s">
        <v>18597</v>
      </c>
      <c r="L524">
        <v>12</v>
      </c>
      <c r="M524">
        <v>0</v>
      </c>
      <c r="N524" t="str">
        <f t="shared" si="16"/>
        <v>RAM_1_interest_site_peg_A_306_c&gt;g</v>
      </c>
      <c r="O524" t="str" cm="1">
        <f t="array" ref="O524:Y524">_xlfn.TEXTSPLIT(B524,"_")</f>
        <v>RAM</v>
      </c>
      <c r="P524" t="str">
        <v>1</v>
      </c>
      <c r="Q524" t="str">
        <v>interest</v>
      </c>
      <c r="R524" t="str">
        <v>site</v>
      </c>
      <c r="S524" t="str">
        <v>peg</v>
      </c>
      <c r="T524" t="str">
        <v>A</v>
      </c>
      <c r="U524" t="str">
        <v>306</v>
      </c>
      <c r="V524" t="str">
        <v>c&gt;g</v>
      </c>
      <c r="W524" t="str">
        <v>9</v>
      </c>
      <c r="X524" t="str">
        <v>6</v>
      </c>
      <c r="Y524" t="str">
        <v>8</v>
      </c>
      <c r="AA524">
        <f t="shared" si="17"/>
        <v>50</v>
      </c>
    </row>
    <row r="525" spans="1:27" x14ac:dyDescent="0.2">
      <c r="A525" s="1">
        <v>523</v>
      </c>
      <c r="B525" t="s">
        <v>536</v>
      </c>
      <c r="C525" t="s">
        <v>6443</v>
      </c>
      <c r="D525">
        <v>230</v>
      </c>
      <c r="E525" t="s">
        <v>11881</v>
      </c>
      <c r="F525">
        <v>20</v>
      </c>
      <c r="G525" t="s">
        <v>12524</v>
      </c>
      <c r="H525">
        <v>27</v>
      </c>
      <c r="I525" t="s">
        <v>17962</v>
      </c>
      <c r="J525">
        <v>50</v>
      </c>
      <c r="K525" t="s">
        <v>18598</v>
      </c>
      <c r="L525">
        <v>12</v>
      </c>
      <c r="M525">
        <v>0</v>
      </c>
      <c r="N525" t="str">
        <f t="shared" si="16"/>
        <v>RAM_1_interest_site_peg_A_306_c&gt;g</v>
      </c>
      <c r="O525" t="str" cm="1">
        <f t="array" ref="O525:Y525">_xlfn.TEXTSPLIT(B525,"_")</f>
        <v>RAM</v>
      </c>
      <c r="P525" t="str">
        <v>1</v>
      </c>
      <c r="Q525" t="str">
        <v>interest</v>
      </c>
      <c r="R525" t="str">
        <v>site</v>
      </c>
      <c r="S525" t="str">
        <v>peg</v>
      </c>
      <c r="T525" t="str">
        <v>A</v>
      </c>
      <c r="U525" t="str">
        <v>306</v>
      </c>
      <c r="V525" t="str">
        <v>c&gt;g</v>
      </c>
      <c r="W525" t="str">
        <v>9</v>
      </c>
      <c r="X525" t="str">
        <v>6</v>
      </c>
      <c r="Y525" t="str">
        <v>12</v>
      </c>
      <c r="AA525">
        <f t="shared" si="17"/>
        <v>50</v>
      </c>
    </row>
    <row r="526" spans="1:27" x14ac:dyDescent="0.2">
      <c r="A526" s="1">
        <v>524</v>
      </c>
      <c r="B526" t="s">
        <v>537</v>
      </c>
      <c r="C526" t="s">
        <v>6444</v>
      </c>
      <c r="D526">
        <v>234</v>
      </c>
      <c r="E526" t="s">
        <v>11881</v>
      </c>
      <c r="F526">
        <v>20</v>
      </c>
      <c r="G526" t="s">
        <v>12525</v>
      </c>
      <c r="H526">
        <v>31</v>
      </c>
      <c r="I526" t="s">
        <v>17962</v>
      </c>
      <c r="J526">
        <v>50</v>
      </c>
      <c r="K526" t="s">
        <v>18599</v>
      </c>
      <c r="L526">
        <v>12</v>
      </c>
      <c r="M526">
        <v>0</v>
      </c>
      <c r="N526" t="str">
        <f t="shared" si="16"/>
        <v>RAM_1_interest_site_peg_A_306_c&gt;g</v>
      </c>
      <c r="O526" t="str" cm="1">
        <f t="array" ref="O526:Y526">_xlfn.TEXTSPLIT(B526,"_")</f>
        <v>RAM</v>
      </c>
      <c r="P526" t="str">
        <v>1</v>
      </c>
      <c r="Q526" t="str">
        <v>interest</v>
      </c>
      <c r="R526" t="str">
        <v>site</v>
      </c>
      <c r="S526" t="str">
        <v>peg</v>
      </c>
      <c r="T526" t="str">
        <v>A</v>
      </c>
      <c r="U526" t="str">
        <v>306</v>
      </c>
      <c r="V526" t="str">
        <v>c&gt;g</v>
      </c>
      <c r="W526" t="str">
        <v>9</v>
      </c>
      <c r="X526" t="str">
        <v>6</v>
      </c>
      <c r="Y526" t="str">
        <v>16</v>
      </c>
      <c r="AA526">
        <f t="shared" si="17"/>
        <v>50</v>
      </c>
    </row>
    <row r="527" spans="1:27" x14ac:dyDescent="0.2">
      <c r="A527" s="1">
        <v>525</v>
      </c>
      <c r="B527" t="s">
        <v>538</v>
      </c>
      <c r="C527" t="s">
        <v>6445</v>
      </c>
      <c r="D527">
        <v>221</v>
      </c>
      <c r="E527" t="s">
        <v>11881</v>
      </c>
      <c r="F527">
        <v>20</v>
      </c>
      <c r="G527" t="s">
        <v>12526</v>
      </c>
      <c r="H527">
        <v>18</v>
      </c>
      <c r="I527" t="s">
        <v>17962</v>
      </c>
      <c r="J527">
        <v>50</v>
      </c>
      <c r="K527" t="s">
        <v>18600</v>
      </c>
      <c r="L527">
        <v>12</v>
      </c>
      <c r="M527">
        <v>0</v>
      </c>
      <c r="N527" t="str">
        <f t="shared" si="16"/>
        <v>RAM_1_interest_site_peg_A_306_c&gt;g</v>
      </c>
      <c r="O527" t="str" cm="1">
        <f t="array" ref="O527:Y527">_xlfn.TEXTSPLIT(B527,"_")</f>
        <v>RAM</v>
      </c>
      <c r="P527" t="str">
        <v>1</v>
      </c>
      <c r="Q527" t="str">
        <v>interest</v>
      </c>
      <c r="R527" t="str">
        <v>site</v>
      </c>
      <c r="S527" t="str">
        <v>peg</v>
      </c>
      <c r="T527" t="str">
        <v>A</v>
      </c>
      <c r="U527" t="str">
        <v>306</v>
      </c>
      <c r="V527" t="str">
        <v>c&gt;g</v>
      </c>
      <c r="W527" t="str">
        <v>9</v>
      </c>
      <c r="X527" t="str">
        <v>9</v>
      </c>
      <c r="Y527" t="str">
        <v>0</v>
      </c>
      <c r="AA527">
        <f t="shared" si="17"/>
        <v>50</v>
      </c>
    </row>
    <row r="528" spans="1:27" x14ac:dyDescent="0.2">
      <c r="A528" s="1">
        <v>526</v>
      </c>
      <c r="B528" t="s">
        <v>539</v>
      </c>
      <c r="C528" t="s">
        <v>6446</v>
      </c>
      <c r="D528">
        <v>225</v>
      </c>
      <c r="E528" t="s">
        <v>11881</v>
      </c>
      <c r="F528">
        <v>20</v>
      </c>
      <c r="G528" t="s">
        <v>12527</v>
      </c>
      <c r="H528">
        <v>22</v>
      </c>
      <c r="I528" t="s">
        <v>17962</v>
      </c>
      <c r="J528">
        <v>50</v>
      </c>
      <c r="K528" t="s">
        <v>18601</v>
      </c>
      <c r="L528">
        <v>12</v>
      </c>
      <c r="M528">
        <v>0</v>
      </c>
      <c r="N528" t="str">
        <f t="shared" si="16"/>
        <v>RAM_1_interest_site_peg_A_306_c&gt;g</v>
      </c>
      <c r="O528" t="str" cm="1">
        <f t="array" ref="O528:Y528">_xlfn.TEXTSPLIT(B528,"_")</f>
        <v>RAM</v>
      </c>
      <c r="P528" t="str">
        <v>1</v>
      </c>
      <c r="Q528" t="str">
        <v>interest</v>
      </c>
      <c r="R528" t="str">
        <v>site</v>
      </c>
      <c r="S528" t="str">
        <v>peg</v>
      </c>
      <c r="T528" t="str">
        <v>A</v>
      </c>
      <c r="U528" t="str">
        <v>306</v>
      </c>
      <c r="V528" t="str">
        <v>c&gt;g</v>
      </c>
      <c r="W528" t="str">
        <v>9</v>
      </c>
      <c r="X528" t="str">
        <v>9</v>
      </c>
      <c r="Y528" t="str">
        <v>4</v>
      </c>
      <c r="AA528">
        <f t="shared" si="17"/>
        <v>50</v>
      </c>
    </row>
    <row r="529" spans="1:27" x14ac:dyDescent="0.2">
      <c r="A529" s="1">
        <v>527</v>
      </c>
      <c r="B529" t="s">
        <v>540</v>
      </c>
      <c r="C529" t="s">
        <v>6447</v>
      </c>
      <c r="D529">
        <v>229</v>
      </c>
      <c r="E529" t="s">
        <v>11881</v>
      </c>
      <c r="F529">
        <v>20</v>
      </c>
      <c r="G529" t="s">
        <v>12528</v>
      </c>
      <c r="H529">
        <v>26</v>
      </c>
      <c r="I529" t="s">
        <v>17962</v>
      </c>
      <c r="J529">
        <v>50</v>
      </c>
      <c r="K529" t="s">
        <v>18602</v>
      </c>
      <c r="L529">
        <v>12</v>
      </c>
      <c r="M529">
        <v>0</v>
      </c>
      <c r="N529" t="str">
        <f t="shared" si="16"/>
        <v>RAM_1_interest_site_peg_A_306_c&gt;g</v>
      </c>
      <c r="O529" t="str" cm="1">
        <f t="array" ref="O529:Y529">_xlfn.TEXTSPLIT(B529,"_")</f>
        <v>RAM</v>
      </c>
      <c r="P529" t="str">
        <v>1</v>
      </c>
      <c r="Q529" t="str">
        <v>interest</v>
      </c>
      <c r="R529" t="str">
        <v>site</v>
      </c>
      <c r="S529" t="str">
        <v>peg</v>
      </c>
      <c r="T529" t="str">
        <v>A</v>
      </c>
      <c r="U529" t="str">
        <v>306</v>
      </c>
      <c r="V529" t="str">
        <v>c&gt;g</v>
      </c>
      <c r="W529" t="str">
        <v>9</v>
      </c>
      <c r="X529" t="str">
        <v>9</v>
      </c>
      <c r="Y529" t="str">
        <v>8</v>
      </c>
      <c r="AA529">
        <f t="shared" si="17"/>
        <v>50</v>
      </c>
    </row>
    <row r="530" spans="1:27" x14ac:dyDescent="0.2">
      <c r="A530" s="1">
        <v>528</v>
      </c>
      <c r="B530" t="s">
        <v>541</v>
      </c>
      <c r="C530" t="s">
        <v>6448</v>
      </c>
      <c r="D530">
        <v>233</v>
      </c>
      <c r="E530" t="s">
        <v>11881</v>
      </c>
      <c r="F530">
        <v>20</v>
      </c>
      <c r="G530" t="s">
        <v>12529</v>
      </c>
      <c r="H530">
        <v>30</v>
      </c>
      <c r="I530" t="s">
        <v>17962</v>
      </c>
      <c r="J530">
        <v>50</v>
      </c>
      <c r="K530" t="s">
        <v>18603</v>
      </c>
      <c r="L530">
        <v>12</v>
      </c>
      <c r="M530">
        <v>0</v>
      </c>
      <c r="N530" t="str">
        <f t="shared" si="16"/>
        <v>RAM_1_interest_site_peg_A_306_c&gt;g</v>
      </c>
      <c r="O530" t="str" cm="1">
        <f t="array" ref="O530:Y530">_xlfn.TEXTSPLIT(B530,"_")</f>
        <v>RAM</v>
      </c>
      <c r="P530" t="str">
        <v>1</v>
      </c>
      <c r="Q530" t="str">
        <v>interest</v>
      </c>
      <c r="R530" t="str">
        <v>site</v>
      </c>
      <c r="S530" t="str">
        <v>peg</v>
      </c>
      <c r="T530" t="str">
        <v>A</v>
      </c>
      <c r="U530" t="str">
        <v>306</v>
      </c>
      <c r="V530" t="str">
        <v>c&gt;g</v>
      </c>
      <c r="W530" t="str">
        <v>9</v>
      </c>
      <c r="X530" t="str">
        <v>9</v>
      </c>
      <c r="Y530" t="str">
        <v>12</v>
      </c>
      <c r="AA530">
        <f t="shared" si="17"/>
        <v>50</v>
      </c>
    </row>
    <row r="531" spans="1:27" x14ac:dyDescent="0.2">
      <c r="A531" s="1">
        <v>529</v>
      </c>
      <c r="B531" t="s">
        <v>542</v>
      </c>
      <c r="C531" t="s">
        <v>6449</v>
      </c>
      <c r="D531">
        <v>237</v>
      </c>
      <c r="E531" t="s">
        <v>11881</v>
      </c>
      <c r="F531">
        <v>20</v>
      </c>
      <c r="G531" t="s">
        <v>12530</v>
      </c>
      <c r="H531">
        <v>34</v>
      </c>
      <c r="I531" t="s">
        <v>17962</v>
      </c>
      <c r="J531">
        <v>50</v>
      </c>
      <c r="K531" t="s">
        <v>18604</v>
      </c>
      <c r="L531">
        <v>12</v>
      </c>
      <c r="M531">
        <v>0</v>
      </c>
      <c r="N531" t="str">
        <f t="shared" si="16"/>
        <v>RAM_1_interest_site_peg_A_306_c&gt;g</v>
      </c>
      <c r="O531" t="str" cm="1">
        <f t="array" ref="O531:Y531">_xlfn.TEXTSPLIT(B531,"_")</f>
        <v>RAM</v>
      </c>
      <c r="P531" t="str">
        <v>1</v>
      </c>
      <c r="Q531" t="str">
        <v>interest</v>
      </c>
      <c r="R531" t="str">
        <v>site</v>
      </c>
      <c r="S531" t="str">
        <v>peg</v>
      </c>
      <c r="T531" t="str">
        <v>A</v>
      </c>
      <c r="U531" t="str">
        <v>306</v>
      </c>
      <c r="V531" t="str">
        <v>c&gt;g</v>
      </c>
      <c r="W531" t="str">
        <v>9</v>
      </c>
      <c r="X531" t="str">
        <v>9</v>
      </c>
      <c r="Y531" t="str">
        <v>16</v>
      </c>
      <c r="AA531">
        <f t="shared" si="17"/>
        <v>50</v>
      </c>
    </row>
    <row r="532" spans="1:27" x14ac:dyDescent="0.2">
      <c r="A532" s="1">
        <v>530</v>
      </c>
      <c r="B532" t="s">
        <v>543</v>
      </c>
      <c r="C532" t="s">
        <v>6450</v>
      </c>
      <c r="D532">
        <v>224</v>
      </c>
      <c r="E532" t="s">
        <v>11881</v>
      </c>
      <c r="F532">
        <v>20</v>
      </c>
      <c r="G532" t="s">
        <v>12531</v>
      </c>
      <c r="H532">
        <v>21</v>
      </c>
      <c r="I532" t="s">
        <v>17962</v>
      </c>
      <c r="J532">
        <v>50</v>
      </c>
      <c r="K532" t="s">
        <v>18605</v>
      </c>
      <c r="L532">
        <v>12</v>
      </c>
      <c r="M532">
        <v>0</v>
      </c>
      <c r="N532" t="str">
        <f t="shared" si="16"/>
        <v>RAM_1_interest_site_peg_A_306_c&gt;g</v>
      </c>
      <c r="O532" t="str" cm="1">
        <f t="array" ref="O532:Y532">_xlfn.TEXTSPLIT(B532,"_")</f>
        <v>RAM</v>
      </c>
      <c r="P532" t="str">
        <v>1</v>
      </c>
      <c r="Q532" t="str">
        <v>interest</v>
      </c>
      <c r="R532" t="str">
        <v>site</v>
      </c>
      <c r="S532" t="str">
        <v>peg</v>
      </c>
      <c r="T532" t="str">
        <v>A</v>
      </c>
      <c r="U532" t="str">
        <v>306</v>
      </c>
      <c r="V532" t="str">
        <v>c&gt;g</v>
      </c>
      <c r="W532" t="str">
        <v>9</v>
      </c>
      <c r="X532" t="str">
        <v>12</v>
      </c>
      <c r="Y532" t="str">
        <v>0</v>
      </c>
      <c r="AA532">
        <f t="shared" si="17"/>
        <v>50</v>
      </c>
    </row>
    <row r="533" spans="1:27" x14ac:dyDescent="0.2">
      <c r="A533" s="1">
        <v>531</v>
      </c>
      <c r="B533" t="s">
        <v>544</v>
      </c>
      <c r="C533" t="s">
        <v>6451</v>
      </c>
      <c r="D533">
        <v>228</v>
      </c>
      <c r="E533" t="s">
        <v>11881</v>
      </c>
      <c r="F533">
        <v>20</v>
      </c>
      <c r="G533" t="s">
        <v>12532</v>
      </c>
      <c r="H533">
        <v>25</v>
      </c>
      <c r="I533" t="s">
        <v>17962</v>
      </c>
      <c r="J533">
        <v>50</v>
      </c>
      <c r="K533" t="s">
        <v>18606</v>
      </c>
      <c r="L533">
        <v>12</v>
      </c>
      <c r="M533">
        <v>0</v>
      </c>
      <c r="N533" t="str">
        <f t="shared" si="16"/>
        <v>RAM_1_interest_site_peg_A_306_c&gt;g</v>
      </c>
      <c r="O533" t="str" cm="1">
        <f t="array" ref="O533:Y533">_xlfn.TEXTSPLIT(B533,"_")</f>
        <v>RAM</v>
      </c>
      <c r="P533" t="str">
        <v>1</v>
      </c>
      <c r="Q533" t="str">
        <v>interest</v>
      </c>
      <c r="R533" t="str">
        <v>site</v>
      </c>
      <c r="S533" t="str">
        <v>peg</v>
      </c>
      <c r="T533" t="str">
        <v>A</v>
      </c>
      <c r="U533" t="str">
        <v>306</v>
      </c>
      <c r="V533" t="str">
        <v>c&gt;g</v>
      </c>
      <c r="W533" t="str">
        <v>9</v>
      </c>
      <c r="X533" t="str">
        <v>12</v>
      </c>
      <c r="Y533" t="str">
        <v>4</v>
      </c>
      <c r="AA533">
        <f t="shared" si="17"/>
        <v>50</v>
      </c>
    </row>
    <row r="534" spans="1:27" x14ac:dyDescent="0.2">
      <c r="A534" s="1">
        <v>532</v>
      </c>
      <c r="B534" t="s">
        <v>545</v>
      </c>
      <c r="C534" t="s">
        <v>6452</v>
      </c>
      <c r="D534">
        <v>232</v>
      </c>
      <c r="E534" t="s">
        <v>11881</v>
      </c>
      <c r="F534">
        <v>20</v>
      </c>
      <c r="G534" t="s">
        <v>12533</v>
      </c>
      <c r="H534">
        <v>29</v>
      </c>
      <c r="I534" t="s">
        <v>17962</v>
      </c>
      <c r="J534">
        <v>50</v>
      </c>
      <c r="K534" t="s">
        <v>18607</v>
      </c>
      <c r="L534">
        <v>12</v>
      </c>
      <c r="M534">
        <v>0</v>
      </c>
      <c r="N534" t="str">
        <f t="shared" si="16"/>
        <v>RAM_1_interest_site_peg_A_306_c&gt;g</v>
      </c>
      <c r="O534" t="str" cm="1">
        <f t="array" ref="O534:Y534">_xlfn.TEXTSPLIT(B534,"_")</f>
        <v>RAM</v>
      </c>
      <c r="P534" t="str">
        <v>1</v>
      </c>
      <c r="Q534" t="str">
        <v>interest</v>
      </c>
      <c r="R534" t="str">
        <v>site</v>
      </c>
      <c r="S534" t="str">
        <v>peg</v>
      </c>
      <c r="T534" t="str">
        <v>A</v>
      </c>
      <c r="U534" t="str">
        <v>306</v>
      </c>
      <c r="V534" t="str">
        <v>c&gt;g</v>
      </c>
      <c r="W534" t="str">
        <v>9</v>
      </c>
      <c r="X534" t="str">
        <v>12</v>
      </c>
      <c r="Y534" t="str">
        <v>8</v>
      </c>
      <c r="AA534">
        <f t="shared" si="17"/>
        <v>50</v>
      </c>
    </row>
    <row r="535" spans="1:27" x14ac:dyDescent="0.2">
      <c r="A535" s="1">
        <v>533</v>
      </c>
      <c r="B535" t="s">
        <v>546</v>
      </c>
      <c r="C535" t="s">
        <v>6453</v>
      </c>
      <c r="D535">
        <v>236</v>
      </c>
      <c r="E535" t="s">
        <v>11881</v>
      </c>
      <c r="F535">
        <v>20</v>
      </c>
      <c r="G535" t="s">
        <v>12534</v>
      </c>
      <c r="H535">
        <v>33</v>
      </c>
      <c r="I535" t="s">
        <v>17962</v>
      </c>
      <c r="J535">
        <v>50</v>
      </c>
      <c r="K535" t="s">
        <v>18608</v>
      </c>
      <c r="L535">
        <v>12</v>
      </c>
      <c r="M535">
        <v>0</v>
      </c>
      <c r="N535" t="str">
        <f t="shared" si="16"/>
        <v>RAM_1_interest_site_peg_A_306_c&gt;g</v>
      </c>
      <c r="O535" t="str" cm="1">
        <f t="array" ref="O535:Y535">_xlfn.TEXTSPLIT(B535,"_")</f>
        <v>RAM</v>
      </c>
      <c r="P535" t="str">
        <v>1</v>
      </c>
      <c r="Q535" t="str">
        <v>interest</v>
      </c>
      <c r="R535" t="str">
        <v>site</v>
      </c>
      <c r="S535" t="str">
        <v>peg</v>
      </c>
      <c r="T535" t="str">
        <v>A</v>
      </c>
      <c r="U535" t="str">
        <v>306</v>
      </c>
      <c r="V535" t="str">
        <v>c&gt;g</v>
      </c>
      <c r="W535" t="str">
        <v>9</v>
      </c>
      <c r="X535" t="str">
        <v>12</v>
      </c>
      <c r="Y535" t="str">
        <v>12</v>
      </c>
      <c r="AA535">
        <f t="shared" si="17"/>
        <v>50</v>
      </c>
    </row>
    <row r="536" spans="1:27" x14ac:dyDescent="0.2">
      <c r="A536" s="1">
        <v>534</v>
      </c>
      <c r="B536" t="s">
        <v>547</v>
      </c>
      <c r="C536" t="s">
        <v>6454</v>
      </c>
      <c r="D536">
        <v>240</v>
      </c>
      <c r="E536" t="s">
        <v>11881</v>
      </c>
      <c r="F536">
        <v>20</v>
      </c>
      <c r="G536" t="s">
        <v>12535</v>
      </c>
      <c r="H536">
        <v>37</v>
      </c>
      <c r="I536" t="s">
        <v>17962</v>
      </c>
      <c r="J536">
        <v>50</v>
      </c>
      <c r="K536" t="s">
        <v>18609</v>
      </c>
      <c r="L536">
        <v>12</v>
      </c>
      <c r="M536">
        <v>0</v>
      </c>
      <c r="N536" t="str">
        <f t="shared" si="16"/>
        <v>RAM_1_interest_site_peg_A_306_c&gt;g</v>
      </c>
      <c r="O536" t="str" cm="1">
        <f t="array" ref="O536:Y536">_xlfn.TEXTSPLIT(B536,"_")</f>
        <v>RAM</v>
      </c>
      <c r="P536" t="str">
        <v>1</v>
      </c>
      <c r="Q536" t="str">
        <v>interest</v>
      </c>
      <c r="R536" t="str">
        <v>site</v>
      </c>
      <c r="S536" t="str">
        <v>peg</v>
      </c>
      <c r="T536" t="str">
        <v>A</v>
      </c>
      <c r="U536" t="str">
        <v>306</v>
      </c>
      <c r="V536" t="str">
        <v>c&gt;g</v>
      </c>
      <c r="W536" t="str">
        <v>9</v>
      </c>
      <c r="X536" t="str">
        <v>12</v>
      </c>
      <c r="Y536" t="str">
        <v>16</v>
      </c>
      <c r="AA536">
        <f t="shared" si="17"/>
        <v>50</v>
      </c>
    </row>
    <row r="537" spans="1:27" x14ac:dyDescent="0.2">
      <c r="A537" s="1">
        <v>535</v>
      </c>
      <c r="B537" t="s">
        <v>548</v>
      </c>
      <c r="C537" t="s">
        <v>6455</v>
      </c>
      <c r="D537">
        <v>227</v>
      </c>
      <c r="E537" t="s">
        <v>11881</v>
      </c>
      <c r="F537">
        <v>20</v>
      </c>
      <c r="G537" t="s">
        <v>12536</v>
      </c>
      <c r="H537">
        <v>24</v>
      </c>
      <c r="I537" t="s">
        <v>17962</v>
      </c>
      <c r="J537">
        <v>50</v>
      </c>
      <c r="K537" t="s">
        <v>18610</v>
      </c>
      <c r="L537">
        <v>12</v>
      </c>
      <c r="M537">
        <v>0</v>
      </c>
      <c r="N537" t="str">
        <f t="shared" si="16"/>
        <v>RAM_1_interest_site_peg_A_306_c&gt;g</v>
      </c>
      <c r="O537" t="str" cm="1">
        <f t="array" ref="O537:Y537">_xlfn.TEXTSPLIT(B537,"_")</f>
        <v>RAM</v>
      </c>
      <c r="P537" t="str">
        <v>1</v>
      </c>
      <c r="Q537" t="str">
        <v>interest</v>
      </c>
      <c r="R537" t="str">
        <v>site</v>
      </c>
      <c r="S537" t="str">
        <v>peg</v>
      </c>
      <c r="T537" t="str">
        <v>A</v>
      </c>
      <c r="U537" t="str">
        <v>306</v>
      </c>
      <c r="V537" t="str">
        <v>c&gt;g</v>
      </c>
      <c r="W537" t="str">
        <v>9</v>
      </c>
      <c r="X537" t="str">
        <v>15</v>
      </c>
      <c r="Y537" t="str">
        <v>0</v>
      </c>
      <c r="AA537">
        <f t="shared" si="17"/>
        <v>50</v>
      </c>
    </row>
    <row r="538" spans="1:27" x14ac:dyDescent="0.2">
      <c r="A538" s="1">
        <v>536</v>
      </c>
      <c r="B538" t="s">
        <v>549</v>
      </c>
      <c r="C538" t="s">
        <v>6456</v>
      </c>
      <c r="D538">
        <v>231</v>
      </c>
      <c r="E538" t="s">
        <v>11881</v>
      </c>
      <c r="F538">
        <v>20</v>
      </c>
      <c r="G538" t="s">
        <v>12537</v>
      </c>
      <c r="H538">
        <v>28</v>
      </c>
      <c r="I538" t="s">
        <v>17962</v>
      </c>
      <c r="J538">
        <v>50</v>
      </c>
      <c r="K538" t="s">
        <v>18611</v>
      </c>
      <c r="L538">
        <v>12</v>
      </c>
      <c r="M538">
        <v>0</v>
      </c>
      <c r="N538" t="str">
        <f t="shared" si="16"/>
        <v>RAM_1_interest_site_peg_A_306_c&gt;g</v>
      </c>
      <c r="O538" t="str" cm="1">
        <f t="array" ref="O538:Y538">_xlfn.TEXTSPLIT(B538,"_")</f>
        <v>RAM</v>
      </c>
      <c r="P538" t="str">
        <v>1</v>
      </c>
      <c r="Q538" t="str">
        <v>interest</v>
      </c>
      <c r="R538" t="str">
        <v>site</v>
      </c>
      <c r="S538" t="str">
        <v>peg</v>
      </c>
      <c r="T538" t="str">
        <v>A</v>
      </c>
      <c r="U538" t="str">
        <v>306</v>
      </c>
      <c r="V538" t="str">
        <v>c&gt;g</v>
      </c>
      <c r="W538" t="str">
        <v>9</v>
      </c>
      <c r="X538" t="str">
        <v>15</v>
      </c>
      <c r="Y538" t="str">
        <v>4</v>
      </c>
      <c r="AA538">
        <f t="shared" si="17"/>
        <v>50</v>
      </c>
    </row>
    <row r="539" spans="1:27" x14ac:dyDescent="0.2">
      <c r="A539" s="1">
        <v>537</v>
      </c>
      <c r="B539" t="s">
        <v>550</v>
      </c>
      <c r="C539" t="s">
        <v>6457</v>
      </c>
      <c r="D539">
        <v>235</v>
      </c>
      <c r="E539" t="s">
        <v>11881</v>
      </c>
      <c r="F539">
        <v>20</v>
      </c>
      <c r="G539" t="s">
        <v>12538</v>
      </c>
      <c r="H539">
        <v>32</v>
      </c>
      <c r="I539" t="s">
        <v>17962</v>
      </c>
      <c r="J539">
        <v>50</v>
      </c>
      <c r="K539" t="s">
        <v>18612</v>
      </c>
      <c r="L539">
        <v>12</v>
      </c>
      <c r="M539">
        <v>0</v>
      </c>
      <c r="N539" t="str">
        <f t="shared" si="16"/>
        <v>RAM_1_interest_site_peg_A_306_c&gt;g</v>
      </c>
      <c r="O539" t="str" cm="1">
        <f t="array" ref="O539:Y539">_xlfn.TEXTSPLIT(B539,"_")</f>
        <v>RAM</v>
      </c>
      <c r="P539" t="str">
        <v>1</v>
      </c>
      <c r="Q539" t="str">
        <v>interest</v>
      </c>
      <c r="R539" t="str">
        <v>site</v>
      </c>
      <c r="S539" t="str">
        <v>peg</v>
      </c>
      <c r="T539" t="str">
        <v>A</v>
      </c>
      <c r="U539" t="str">
        <v>306</v>
      </c>
      <c r="V539" t="str">
        <v>c&gt;g</v>
      </c>
      <c r="W539" t="str">
        <v>9</v>
      </c>
      <c r="X539" t="str">
        <v>15</v>
      </c>
      <c r="Y539" t="str">
        <v>8</v>
      </c>
      <c r="AA539">
        <f t="shared" si="17"/>
        <v>50</v>
      </c>
    </row>
    <row r="540" spans="1:27" x14ac:dyDescent="0.2">
      <c r="A540" s="1">
        <v>538</v>
      </c>
      <c r="B540" t="s">
        <v>551</v>
      </c>
      <c r="C540" t="s">
        <v>6458</v>
      </c>
      <c r="D540">
        <v>239</v>
      </c>
      <c r="E540" t="s">
        <v>11881</v>
      </c>
      <c r="F540">
        <v>20</v>
      </c>
      <c r="G540" t="s">
        <v>12539</v>
      </c>
      <c r="H540">
        <v>36</v>
      </c>
      <c r="I540" t="s">
        <v>17962</v>
      </c>
      <c r="J540">
        <v>50</v>
      </c>
      <c r="K540" t="s">
        <v>18613</v>
      </c>
      <c r="L540">
        <v>12</v>
      </c>
      <c r="M540">
        <v>0</v>
      </c>
      <c r="N540" t="str">
        <f t="shared" si="16"/>
        <v>RAM_1_interest_site_peg_A_306_c&gt;g</v>
      </c>
      <c r="O540" t="str" cm="1">
        <f t="array" ref="O540:Y540">_xlfn.TEXTSPLIT(B540,"_")</f>
        <v>RAM</v>
      </c>
      <c r="P540" t="str">
        <v>1</v>
      </c>
      <c r="Q540" t="str">
        <v>interest</v>
      </c>
      <c r="R540" t="str">
        <v>site</v>
      </c>
      <c r="S540" t="str">
        <v>peg</v>
      </c>
      <c r="T540" t="str">
        <v>A</v>
      </c>
      <c r="U540" t="str">
        <v>306</v>
      </c>
      <c r="V540" t="str">
        <v>c&gt;g</v>
      </c>
      <c r="W540" t="str">
        <v>9</v>
      </c>
      <c r="X540" t="str">
        <v>15</v>
      </c>
      <c r="Y540" t="str">
        <v>12</v>
      </c>
      <c r="AA540">
        <f t="shared" si="17"/>
        <v>50</v>
      </c>
    </row>
    <row r="541" spans="1:27" x14ac:dyDescent="0.2">
      <c r="A541" s="1">
        <v>539</v>
      </c>
      <c r="B541" t="s">
        <v>552</v>
      </c>
      <c r="C541" t="s">
        <v>6459</v>
      </c>
      <c r="D541">
        <v>243</v>
      </c>
      <c r="E541" t="s">
        <v>11881</v>
      </c>
      <c r="F541">
        <v>20</v>
      </c>
      <c r="G541" t="s">
        <v>12540</v>
      </c>
      <c r="H541">
        <v>40</v>
      </c>
      <c r="I541" t="s">
        <v>17962</v>
      </c>
      <c r="J541">
        <v>50</v>
      </c>
      <c r="K541" t="s">
        <v>18614</v>
      </c>
      <c r="L541">
        <v>12</v>
      </c>
      <c r="M541">
        <v>0</v>
      </c>
      <c r="N541" t="str">
        <f t="shared" si="16"/>
        <v>RAM_1_interest_site_peg_A_306_c&gt;g</v>
      </c>
      <c r="O541" t="str" cm="1">
        <f t="array" ref="O541:Y541">_xlfn.TEXTSPLIT(B541,"_")</f>
        <v>RAM</v>
      </c>
      <c r="P541" t="str">
        <v>1</v>
      </c>
      <c r="Q541" t="str">
        <v>interest</v>
      </c>
      <c r="R541" t="str">
        <v>site</v>
      </c>
      <c r="S541" t="str">
        <v>peg</v>
      </c>
      <c r="T541" t="str">
        <v>A</v>
      </c>
      <c r="U541" t="str">
        <v>306</v>
      </c>
      <c r="V541" t="str">
        <v>c&gt;g</v>
      </c>
      <c r="W541" t="str">
        <v>9</v>
      </c>
      <c r="X541" t="str">
        <v>15</v>
      </c>
      <c r="Y541" t="str">
        <v>16</v>
      </c>
      <c r="AA541">
        <f t="shared" si="17"/>
        <v>50</v>
      </c>
    </row>
    <row r="542" spans="1:27" x14ac:dyDescent="0.2">
      <c r="A542" s="1">
        <v>540</v>
      </c>
      <c r="B542" t="s">
        <v>553</v>
      </c>
      <c r="C542" t="s">
        <v>6460</v>
      </c>
      <c r="D542">
        <v>219</v>
      </c>
      <c r="E542" t="s">
        <v>11881</v>
      </c>
      <c r="F542">
        <v>20</v>
      </c>
      <c r="G542" t="s">
        <v>12541</v>
      </c>
      <c r="H542">
        <v>16</v>
      </c>
      <c r="I542" t="s">
        <v>17962</v>
      </c>
      <c r="J542">
        <v>50</v>
      </c>
      <c r="K542" t="s">
        <v>18615</v>
      </c>
      <c r="L542">
        <v>12</v>
      </c>
      <c r="M542">
        <v>0</v>
      </c>
      <c r="N542" t="str">
        <f t="shared" si="16"/>
        <v>RAM_1_interest_site_peg_A_307_t&gt;a</v>
      </c>
      <c r="O542" t="str" cm="1">
        <f t="array" ref="O542:Y542">_xlfn.TEXTSPLIT(B542,"_")</f>
        <v>RAM</v>
      </c>
      <c r="P542" t="str">
        <v>1</v>
      </c>
      <c r="Q542" t="str">
        <v>interest</v>
      </c>
      <c r="R542" t="str">
        <v>site</v>
      </c>
      <c r="S542" t="str">
        <v>peg</v>
      </c>
      <c r="T542" t="str">
        <v>A</v>
      </c>
      <c r="U542" t="str">
        <v>307</v>
      </c>
      <c r="V542" t="str">
        <v>t&gt;a</v>
      </c>
      <c r="W542" t="str">
        <v>10</v>
      </c>
      <c r="X542" t="str">
        <v>6</v>
      </c>
      <c r="Y542" t="str">
        <v>0</v>
      </c>
      <c r="AA542">
        <f t="shared" si="17"/>
        <v>50</v>
      </c>
    </row>
    <row r="543" spans="1:27" x14ac:dyDescent="0.2">
      <c r="A543" s="1">
        <v>541</v>
      </c>
      <c r="B543" t="s">
        <v>554</v>
      </c>
      <c r="C543" t="s">
        <v>6461</v>
      </c>
      <c r="D543">
        <v>223</v>
      </c>
      <c r="E543" t="s">
        <v>11881</v>
      </c>
      <c r="F543">
        <v>20</v>
      </c>
      <c r="G543" t="s">
        <v>12542</v>
      </c>
      <c r="H543">
        <v>20</v>
      </c>
      <c r="I543" t="s">
        <v>17962</v>
      </c>
      <c r="J543">
        <v>50</v>
      </c>
      <c r="K543" t="s">
        <v>18616</v>
      </c>
      <c r="L543">
        <v>12</v>
      </c>
      <c r="M543">
        <v>0</v>
      </c>
      <c r="N543" t="str">
        <f t="shared" si="16"/>
        <v>RAM_1_interest_site_peg_A_307_t&gt;a</v>
      </c>
      <c r="O543" t="str" cm="1">
        <f t="array" ref="O543:Y543">_xlfn.TEXTSPLIT(B543,"_")</f>
        <v>RAM</v>
      </c>
      <c r="P543" t="str">
        <v>1</v>
      </c>
      <c r="Q543" t="str">
        <v>interest</v>
      </c>
      <c r="R543" t="str">
        <v>site</v>
      </c>
      <c r="S543" t="str">
        <v>peg</v>
      </c>
      <c r="T543" t="str">
        <v>A</v>
      </c>
      <c r="U543" t="str">
        <v>307</v>
      </c>
      <c r="V543" t="str">
        <v>t&gt;a</v>
      </c>
      <c r="W543" t="str">
        <v>10</v>
      </c>
      <c r="X543" t="str">
        <v>6</v>
      </c>
      <c r="Y543" t="str">
        <v>4</v>
      </c>
      <c r="AA543">
        <f t="shared" si="17"/>
        <v>50</v>
      </c>
    </row>
    <row r="544" spans="1:27" x14ac:dyDescent="0.2">
      <c r="A544" s="1">
        <v>542</v>
      </c>
      <c r="B544" t="s">
        <v>555</v>
      </c>
      <c r="C544" t="s">
        <v>6462</v>
      </c>
      <c r="D544">
        <v>227</v>
      </c>
      <c r="E544" t="s">
        <v>11881</v>
      </c>
      <c r="F544">
        <v>20</v>
      </c>
      <c r="G544" t="s">
        <v>12543</v>
      </c>
      <c r="H544">
        <v>24</v>
      </c>
      <c r="I544" t="s">
        <v>17962</v>
      </c>
      <c r="J544">
        <v>50</v>
      </c>
      <c r="K544" t="s">
        <v>18617</v>
      </c>
      <c r="L544">
        <v>12</v>
      </c>
      <c r="M544">
        <v>0</v>
      </c>
      <c r="N544" t="str">
        <f t="shared" si="16"/>
        <v>RAM_1_interest_site_peg_A_307_t&gt;a</v>
      </c>
      <c r="O544" t="str" cm="1">
        <f t="array" ref="O544:Y544">_xlfn.TEXTSPLIT(B544,"_")</f>
        <v>RAM</v>
      </c>
      <c r="P544" t="str">
        <v>1</v>
      </c>
      <c r="Q544" t="str">
        <v>interest</v>
      </c>
      <c r="R544" t="str">
        <v>site</v>
      </c>
      <c r="S544" t="str">
        <v>peg</v>
      </c>
      <c r="T544" t="str">
        <v>A</v>
      </c>
      <c r="U544" t="str">
        <v>307</v>
      </c>
      <c r="V544" t="str">
        <v>t&gt;a</v>
      </c>
      <c r="W544" t="str">
        <v>10</v>
      </c>
      <c r="X544" t="str">
        <v>6</v>
      </c>
      <c r="Y544" t="str">
        <v>8</v>
      </c>
      <c r="AA544">
        <f t="shared" si="17"/>
        <v>50</v>
      </c>
    </row>
    <row r="545" spans="1:27" x14ac:dyDescent="0.2">
      <c r="A545" s="1">
        <v>543</v>
      </c>
      <c r="B545" t="s">
        <v>556</v>
      </c>
      <c r="C545" t="s">
        <v>6463</v>
      </c>
      <c r="D545">
        <v>231</v>
      </c>
      <c r="E545" t="s">
        <v>11881</v>
      </c>
      <c r="F545">
        <v>20</v>
      </c>
      <c r="G545" t="s">
        <v>12544</v>
      </c>
      <c r="H545">
        <v>28</v>
      </c>
      <c r="I545" t="s">
        <v>17962</v>
      </c>
      <c r="J545">
        <v>50</v>
      </c>
      <c r="K545" t="s">
        <v>18618</v>
      </c>
      <c r="L545">
        <v>12</v>
      </c>
      <c r="M545">
        <v>0</v>
      </c>
      <c r="N545" t="str">
        <f t="shared" si="16"/>
        <v>RAM_1_interest_site_peg_A_307_t&gt;a</v>
      </c>
      <c r="O545" t="str" cm="1">
        <f t="array" ref="O545:Y545">_xlfn.TEXTSPLIT(B545,"_")</f>
        <v>RAM</v>
      </c>
      <c r="P545" t="str">
        <v>1</v>
      </c>
      <c r="Q545" t="str">
        <v>interest</v>
      </c>
      <c r="R545" t="str">
        <v>site</v>
      </c>
      <c r="S545" t="str">
        <v>peg</v>
      </c>
      <c r="T545" t="str">
        <v>A</v>
      </c>
      <c r="U545" t="str">
        <v>307</v>
      </c>
      <c r="V545" t="str">
        <v>t&gt;a</v>
      </c>
      <c r="W545" t="str">
        <v>10</v>
      </c>
      <c r="X545" t="str">
        <v>6</v>
      </c>
      <c r="Y545" t="str">
        <v>12</v>
      </c>
      <c r="AA545">
        <f t="shared" si="17"/>
        <v>50</v>
      </c>
    </row>
    <row r="546" spans="1:27" x14ac:dyDescent="0.2">
      <c r="A546" s="1">
        <v>544</v>
      </c>
      <c r="B546" t="s">
        <v>557</v>
      </c>
      <c r="C546" t="s">
        <v>6464</v>
      </c>
      <c r="D546">
        <v>235</v>
      </c>
      <c r="E546" t="s">
        <v>11881</v>
      </c>
      <c r="F546">
        <v>20</v>
      </c>
      <c r="G546" t="s">
        <v>12545</v>
      </c>
      <c r="H546">
        <v>32</v>
      </c>
      <c r="I546" t="s">
        <v>17962</v>
      </c>
      <c r="J546">
        <v>50</v>
      </c>
      <c r="K546" t="s">
        <v>18619</v>
      </c>
      <c r="L546">
        <v>12</v>
      </c>
      <c r="M546">
        <v>0</v>
      </c>
      <c r="N546" t="str">
        <f t="shared" si="16"/>
        <v>RAM_1_interest_site_peg_A_307_t&gt;a</v>
      </c>
      <c r="O546" t="str" cm="1">
        <f t="array" ref="O546:Y546">_xlfn.TEXTSPLIT(B546,"_")</f>
        <v>RAM</v>
      </c>
      <c r="P546" t="str">
        <v>1</v>
      </c>
      <c r="Q546" t="str">
        <v>interest</v>
      </c>
      <c r="R546" t="str">
        <v>site</v>
      </c>
      <c r="S546" t="str">
        <v>peg</v>
      </c>
      <c r="T546" t="str">
        <v>A</v>
      </c>
      <c r="U546" t="str">
        <v>307</v>
      </c>
      <c r="V546" t="str">
        <v>t&gt;a</v>
      </c>
      <c r="W546" t="str">
        <v>10</v>
      </c>
      <c r="X546" t="str">
        <v>6</v>
      </c>
      <c r="Y546" t="str">
        <v>16</v>
      </c>
      <c r="AA546">
        <f t="shared" si="17"/>
        <v>50</v>
      </c>
    </row>
    <row r="547" spans="1:27" x14ac:dyDescent="0.2">
      <c r="A547" s="1">
        <v>545</v>
      </c>
      <c r="B547" t="s">
        <v>558</v>
      </c>
      <c r="C547" t="s">
        <v>6465</v>
      </c>
      <c r="D547">
        <v>222</v>
      </c>
      <c r="E547" t="s">
        <v>11881</v>
      </c>
      <c r="F547">
        <v>20</v>
      </c>
      <c r="G547" t="s">
        <v>12546</v>
      </c>
      <c r="H547">
        <v>19</v>
      </c>
      <c r="I547" t="s">
        <v>17962</v>
      </c>
      <c r="J547">
        <v>50</v>
      </c>
      <c r="K547" t="s">
        <v>18620</v>
      </c>
      <c r="L547">
        <v>12</v>
      </c>
      <c r="M547">
        <v>0</v>
      </c>
      <c r="N547" t="str">
        <f t="shared" si="16"/>
        <v>RAM_1_interest_site_peg_A_307_t&gt;a</v>
      </c>
      <c r="O547" t="str" cm="1">
        <f t="array" ref="O547:Y547">_xlfn.TEXTSPLIT(B547,"_")</f>
        <v>RAM</v>
      </c>
      <c r="P547" t="str">
        <v>1</v>
      </c>
      <c r="Q547" t="str">
        <v>interest</v>
      </c>
      <c r="R547" t="str">
        <v>site</v>
      </c>
      <c r="S547" t="str">
        <v>peg</v>
      </c>
      <c r="T547" t="str">
        <v>A</v>
      </c>
      <c r="U547" t="str">
        <v>307</v>
      </c>
      <c r="V547" t="str">
        <v>t&gt;a</v>
      </c>
      <c r="W547" t="str">
        <v>10</v>
      </c>
      <c r="X547" t="str">
        <v>9</v>
      </c>
      <c r="Y547" t="str">
        <v>0</v>
      </c>
      <c r="AA547">
        <f t="shared" si="17"/>
        <v>50</v>
      </c>
    </row>
    <row r="548" spans="1:27" x14ac:dyDescent="0.2">
      <c r="A548" s="1">
        <v>546</v>
      </c>
      <c r="B548" t="s">
        <v>559</v>
      </c>
      <c r="C548" t="s">
        <v>6466</v>
      </c>
      <c r="D548">
        <v>226</v>
      </c>
      <c r="E548" t="s">
        <v>11881</v>
      </c>
      <c r="F548">
        <v>20</v>
      </c>
      <c r="G548" t="s">
        <v>12547</v>
      </c>
      <c r="H548">
        <v>23</v>
      </c>
      <c r="I548" t="s">
        <v>17962</v>
      </c>
      <c r="J548">
        <v>50</v>
      </c>
      <c r="K548" t="s">
        <v>18621</v>
      </c>
      <c r="L548">
        <v>12</v>
      </c>
      <c r="M548">
        <v>0</v>
      </c>
      <c r="N548" t="str">
        <f t="shared" si="16"/>
        <v>RAM_1_interest_site_peg_A_307_t&gt;a</v>
      </c>
      <c r="O548" t="str" cm="1">
        <f t="array" ref="O548:Y548">_xlfn.TEXTSPLIT(B548,"_")</f>
        <v>RAM</v>
      </c>
      <c r="P548" t="str">
        <v>1</v>
      </c>
      <c r="Q548" t="str">
        <v>interest</v>
      </c>
      <c r="R548" t="str">
        <v>site</v>
      </c>
      <c r="S548" t="str">
        <v>peg</v>
      </c>
      <c r="T548" t="str">
        <v>A</v>
      </c>
      <c r="U548" t="str">
        <v>307</v>
      </c>
      <c r="V548" t="str">
        <v>t&gt;a</v>
      </c>
      <c r="W548" t="str">
        <v>10</v>
      </c>
      <c r="X548" t="str">
        <v>9</v>
      </c>
      <c r="Y548" t="str">
        <v>4</v>
      </c>
      <c r="AA548">
        <f t="shared" si="17"/>
        <v>50</v>
      </c>
    </row>
    <row r="549" spans="1:27" x14ac:dyDescent="0.2">
      <c r="A549" s="1">
        <v>547</v>
      </c>
      <c r="B549" t="s">
        <v>560</v>
      </c>
      <c r="C549" t="s">
        <v>6467</v>
      </c>
      <c r="D549">
        <v>230</v>
      </c>
      <c r="E549" t="s">
        <v>11881</v>
      </c>
      <c r="F549">
        <v>20</v>
      </c>
      <c r="G549" t="s">
        <v>12548</v>
      </c>
      <c r="H549">
        <v>27</v>
      </c>
      <c r="I549" t="s">
        <v>17962</v>
      </c>
      <c r="J549">
        <v>50</v>
      </c>
      <c r="K549" t="s">
        <v>18622</v>
      </c>
      <c r="L549">
        <v>12</v>
      </c>
      <c r="M549">
        <v>0</v>
      </c>
      <c r="N549" t="str">
        <f t="shared" si="16"/>
        <v>RAM_1_interest_site_peg_A_307_t&gt;a</v>
      </c>
      <c r="O549" t="str" cm="1">
        <f t="array" ref="O549:Y549">_xlfn.TEXTSPLIT(B549,"_")</f>
        <v>RAM</v>
      </c>
      <c r="P549" t="str">
        <v>1</v>
      </c>
      <c r="Q549" t="str">
        <v>interest</v>
      </c>
      <c r="R549" t="str">
        <v>site</v>
      </c>
      <c r="S549" t="str">
        <v>peg</v>
      </c>
      <c r="T549" t="str">
        <v>A</v>
      </c>
      <c r="U549" t="str">
        <v>307</v>
      </c>
      <c r="V549" t="str">
        <v>t&gt;a</v>
      </c>
      <c r="W549" t="str">
        <v>10</v>
      </c>
      <c r="X549" t="str">
        <v>9</v>
      </c>
      <c r="Y549" t="str">
        <v>8</v>
      </c>
      <c r="AA549">
        <f t="shared" si="17"/>
        <v>50</v>
      </c>
    </row>
    <row r="550" spans="1:27" x14ac:dyDescent="0.2">
      <c r="A550" s="1">
        <v>548</v>
      </c>
      <c r="B550" t="s">
        <v>561</v>
      </c>
      <c r="C550" t="s">
        <v>6468</v>
      </c>
      <c r="D550">
        <v>234</v>
      </c>
      <c r="E550" t="s">
        <v>11881</v>
      </c>
      <c r="F550">
        <v>20</v>
      </c>
      <c r="G550" t="s">
        <v>12549</v>
      </c>
      <c r="H550">
        <v>31</v>
      </c>
      <c r="I550" t="s">
        <v>17962</v>
      </c>
      <c r="J550">
        <v>50</v>
      </c>
      <c r="K550" t="s">
        <v>18623</v>
      </c>
      <c r="L550">
        <v>12</v>
      </c>
      <c r="M550">
        <v>0</v>
      </c>
      <c r="N550" t="str">
        <f t="shared" si="16"/>
        <v>RAM_1_interest_site_peg_A_307_t&gt;a</v>
      </c>
      <c r="O550" t="str" cm="1">
        <f t="array" ref="O550:Y550">_xlfn.TEXTSPLIT(B550,"_")</f>
        <v>RAM</v>
      </c>
      <c r="P550" t="str">
        <v>1</v>
      </c>
      <c r="Q550" t="str">
        <v>interest</v>
      </c>
      <c r="R550" t="str">
        <v>site</v>
      </c>
      <c r="S550" t="str">
        <v>peg</v>
      </c>
      <c r="T550" t="str">
        <v>A</v>
      </c>
      <c r="U550" t="str">
        <v>307</v>
      </c>
      <c r="V550" t="str">
        <v>t&gt;a</v>
      </c>
      <c r="W550" t="str">
        <v>10</v>
      </c>
      <c r="X550" t="str">
        <v>9</v>
      </c>
      <c r="Y550" t="str">
        <v>12</v>
      </c>
      <c r="AA550">
        <f t="shared" si="17"/>
        <v>50</v>
      </c>
    </row>
    <row r="551" spans="1:27" x14ac:dyDescent="0.2">
      <c r="A551" s="1">
        <v>549</v>
      </c>
      <c r="B551" t="s">
        <v>562</v>
      </c>
      <c r="C551" t="s">
        <v>6469</v>
      </c>
      <c r="D551">
        <v>238</v>
      </c>
      <c r="E551" t="s">
        <v>11881</v>
      </c>
      <c r="F551">
        <v>20</v>
      </c>
      <c r="G551" t="s">
        <v>12550</v>
      </c>
      <c r="H551">
        <v>35</v>
      </c>
      <c r="I551" t="s">
        <v>17962</v>
      </c>
      <c r="J551">
        <v>50</v>
      </c>
      <c r="K551" t="s">
        <v>18624</v>
      </c>
      <c r="L551">
        <v>12</v>
      </c>
      <c r="M551">
        <v>0</v>
      </c>
      <c r="N551" t="str">
        <f t="shared" si="16"/>
        <v>RAM_1_interest_site_peg_A_307_t&gt;a</v>
      </c>
      <c r="O551" t="str" cm="1">
        <f t="array" ref="O551:Y551">_xlfn.TEXTSPLIT(B551,"_")</f>
        <v>RAM</v>
      </c>
      <c r="P551" t="str">
        <v>1</v>
      </c>
      <c r="Q551" t="str">
        <v>interest</v>
      </c>
      <c r="R551" t="str">
        <v>site</v>
      </c>
      <c r="S551" t="str">
        <v>peg</v>
      </c>
      <c r="T551" t="str">
        <v>A</v>
      </c>
      <c r="U551" t="str">
        <v>307</v>
      </c>
      <c r="V551" t="str">
        <v>t&gt;a</v>
      </c>
      <c r="W551" t="str">
        <v>10</v>
      </c>
      <c r="X551" t="str">
        <v>9</v>
      </c>
      <c r="Y551" t="str">
        <v>16</v>
      </c>
      <c r="AA551">
        <f t="shared" si="17"/>
        <v>50</v>
      </c>
    </row>
    <row r="552" spans="1:27" x14ac:dyDescent="0.2">
      <c r="A552" s="1">
        <v>550</v>
      </c>
      <c r="B552" t="s">
        <v>563</v>
      </c>
      <c r="C552" t="s">
        <v>6470</v>
      </c>
      <c r="D552">
        <v>225</v>
      </c>
      <c r="E552" t="s">
        <v>11881</v>
      </c>
      <c r="F552">
        <v>20</v>
      </c>
      <c r="G552" t="s">
        <v>12551</v>
      </c>
      <c r="H552">
        <v>22</v>
      </c>
      <c r="I552" t="s">
        <v>17962</v>
      </c>
      <c r="J552">
        <v>50</v>
      </c>
      <c r="K552" t="s">
        <v>18625</v>
      </c>
      <c r="L552">
        <v>12</v>
      </c>
      <c r="M552">
        <v>0</v>
      </c>
      <c r="N552" t="str">
        <f t="shared" si="16"/>
        <v>RAM_1_interest_site_peg_A_307_t&gt;a</v>
      </c>
      <c r="O552" t="str" cm="1">
        <f t="array" ref="O552:Y552">_xlfn.TEXTSPLIT(B552,"_")</f>
        <v>RAM</v>
      </c>
      <c r="P552" t="str">
        <v>1</v>
      </c>
      <c r="Q552" t="str">
        <v>interest</v>
      </c>
      <c r="R552" t="str">
        <v>site</v>
      </c>
      <c r="S552" t="str">
        <v>peg</v>
      </c>
      <c r="T552" t="str">
        <v>A</v>
      </c>
      <c r="U552" t="str">
        <v>307</v>
      </c>
      <c r="V552" t="str">
        <v>t&gt;a</v>
      </c>
      <c r="W552" t="str">
        <v>10</v>
      </c>
      <c r="X552" t="str">
        <v>12</v>
      </c>
      <c r="Y552" t="str">
        <v>0</v>
      </c>
      <c r="AA552">
        <f t="shared" si="17"/>
        <v>50</v>
      </c>
    </row>
    <row r="553" spans="1:27" x14ac:dyDescent="0.2">
      <c r="A553" s="1">
        <v>551</v>
      </c>
      <c r="B553" t="s">
        <v>564</v>
      </c>
      <c r="C553" t="s">
        <v>6471</v>
      </c>
      <c r="D553">
        <v>229</v>
      </c>
      <c r="E553" t="s">
        <v>11881</v>
      </c>
      <c r="F553">
        <v>20</v>
      </c>
      <c r="G553" t="s">
        <v>12552</v>
      </c>
      <c r="H553">
        <v>26</v>
      </c>
      <c r="I553" t="s">
        <v>17962</v>
      </c>
      <c r="J553">
        <v>50</v>
      </c>
      <c r="K553" t="s">
        <v>18626</v>
      </c>
      <c r="L553">
        <v>12</v>
      </c>
      <c r="M553">
        <v>0</v>
      </c>
      <c r="N553" t="str">
        <f t="shared" si="16"/>
        <v>RAM_1_interest_site_peg_A_307_t&gt;a</v>
      </c>
      <c r="O553" t="str" cm="1">
        <f t="array" ref="O553:Y553">_xlfn.TEXTSPLIT(B553,"_")</f>
        <v>RAM</v>
      </c>
      <c r="P553" t="str">
        <v>1</v>
      </c>
      <c r="Q553" t="str">
        <v>interest</v>
      </c>
      <c r="R553" t="str">
        <v>site</v>
      </c>
      <c r="S553" t="str">
        <v>peg</v>
      </c>
      <c r="T553" t="str">
        <v>A</v>
      </c>
      <c r="U553" t="str">
        <v>307</v>
      </c>
      <c r="V553" t="str">
        <v>t&gt;a</v>
      </c>
      <c r="W553" t="str">
        <v>10</v>
      </c>
      <c r="X553" t="str">
        <v>12</v>
      </c>
      <c r="Y553" t="str">
        <v>4</v>
      </c>
      <c r="AA553">
        <f t="shared" si="17"/>
        <v>50</v>
      </c>
    </row>
    <row r="554" spans="1:27" x14ac:dyDescent="0.2">
      <c r="A554" s="1">
        <v>552</v>
      </c>
      <c r="B554" t="s">
        <v>565</v>
      </c>
      <c r="C554" t="s">
        <v>6472</v>
      </c>
      <c r="D554">
        <v>233</v>
      </c>
      <c r="E554" t="s">
        <v>11881</v>
      </c>
      <c r="F554">
        <v>20</v>
      </c>
      <c r="G554" t="s">
        <v>12553</v>
      </c>
      <c r="H554">
        <v>30</v>
      </c>
      <c r="I554" t="s">
        <v>17962</v>
      </c>
      <c r="J554">
        <v>50</v>
      </c>
      <c r="K554" t="s">
        <v>18627</v>
      </c>
      <c r="L554">
        <v>12</v>
      </c>
      <c r="M554">
        <v>0</v>
      </c>
      <c r="N554" t="str">
        <f t="shared" si="16"/>
        <v>RAM_1_interest_site_peg_A_307_t&gt;a</v>
      </c>
      <c r="O554" t="str" cm="1">
        <f t="array" ref="O554:Y554">_xlfn.TEXTSPLIT(B554,"_")</f>
        <v>RAM</v>
      </c>
      <c r="P554" t="str">
        <v>1</v>
      </c>
      <c r="Q554" t="str">
        <v>interest</v>
      </c>
      <c r="R554" t="str">
        <v>site</v>
      </c>
      <c r="S554" t="str">
        <v>peg</v>
      </c>
      <c r="T554" t="str">
        <v>A</v>
      </c>
      <c r="U554" t="str">
        <v>307</v>
      </c>
      <c r="V554" t="str">
        <v>t&gt;a</v>
      </c>
      <c r="W554" t="str">
        <v>10</v>
      </c>
      <c r="X554" t="str">
        <v>12</v>
      </c>
      <c r="Y554" t="str">
        <v>8</v>
      </c>
      <c r="AA554">
        <f t="shared" si="17"/>
        <v>50</v>
      </c>
    </row>
    <row r="555" spans="1:27" x14ac:dyDescent="0.2">
      <c r="A555" s="1">
        <v>553</v>
      </c>
      <c r="B555" t="s">
        <v>566</v>
      </c>
      <c r="C555" t="s">
        <v>6473</v>
      </c>
      <c r="D555">
        <v>237</v>
      </c>
      <c r="E555" t="s">
        <v>11881</v>
      </c>
      <c r="F555">
        <v>20</v>
      </c>
      <c r="G555" t="s">
        <v>12554</v>
      </c>
      <c r="H555">
        <v>34</v>
      </c>
      <c r="I555" t="s">
        <v>17962</v>
      </c>
      <c r="J555">
        <v>50</v>
      </c>
      <c r="K555" t="s">
        <v>18628</v>
      </c>
      <c r="L555">
        <v>12</v>
      </c>
      <c r="M555">
        <v>0</v>
      </c>
      <c r="N555" t="str">
        <f t="shared" si="16"/>
        <v>RAM_1_interest_site_peg_A_307_t&gt;a</v>
      </c>
      <c r="O555" t="str" cm="1">
        <f t="array" ref="O555:Y555">_xlfn.TEXTSPLIT(B555,"_")</f>
        <v>RAM</v>
      </c>
      <c r="P555" t="str">
        <v>1</v>
      </c>
      <c r="Q555" t="str">
        <v>interest</v>
      </c>
      <c r="R555" t="str">
        <v>site</v>
      </c>
      <c r="S555" t="str">
        <v>peg</v>
      </c>
      <c r="T555" t="str">
        <v>A</v>
      </c>
      <c r="U555" t="str">
        <v>307</v>
      </c>
      <c r="V555" t="str">
        <v>t&gt;a</v>
      </c>
      <c r="W555" t="str">
        <v>10</v>
      </c>
      <c r="X555" t="str">
        <v>12</v>
      </c>
      <c r="Y555" t="str">
        <v>12</v>
      </c>
      <c r="AA555">
        <f t="shared" si="17"/>
        <v>50</v>
      </c>
    </row>
    <row r="556" spans="1:27" x14ac:dyDescent="0.2">
      <c r="A556" s="1">
        <v>554</v>
      </c>
      <c r="B556" t="s">
        <v>567</v>
      </c>
      <c r="C556" t="s">
        <v>6474</v>
      </c>
      <c r="D556">
        <v>241</v>
      </c>
      <c r="E556" t="s">
        <v>11881</v>
      </c>
      <c r="F556">
        <v>20</v>
      </c>
      <c r="G556" t="s">
        <v>12555</v>
      </c>
      <c r="H556">
        <v>38</v>
      </c>
      <c r="I556" t="s">
        <v>17962</v>
      </c>
      <c r="J556">
        <v>50</v>
      </c>
      <c r="K556" t="s">
        <v>18629</v>
      </c>
      <c r="L556">
        <v>12</v>
      </c>
      <c r="M556">
        <v>0</v>
      </c>
      <c r="N556" t="str">
        <f t="shared" si="16"/>
        <v>RAM_1_interest_site_peg_A_307_t&gt;a</v>
      </c>
      <c r="O556" t="str" cm="1">
        <f t="array" ref="O556:Y556">_xlfn.TEXTSPLIT(B556,"_")</f>
        <v>RAM</v>
      </c>
      <c r="P556" t="str">
        <v>1</v>
      </c>
      <c r="Q556" t="str">
        <v>interest</v>
      </c>
      <c r="R556" t="str">
        <v>site</v>
      </c>
      <c r="S556" t="str">
        <v>peg</v>
      </c>
      <c r="T556" t="str">
        <v>A</v>
      </c>
      <c r="U556" t="str">
        <v>307</v>
      </c>
      <c r="V556" t="str">
        <v>t&gt;a</v>
      </c>
      <c r="W556" t="str">
        <v>10</v>
      </c>
      <c r="X556" t="str">
        <v>12</v>
      </c>
      <c r="Y556" t="str">
        <v>16</v>
      </c>
      <c r="AA556">
        <f t="shared" si="17"/>
        <v>50</v>
      </c>
    </row>
    <row r="557" spans="1:27" x14ac:dyDescent="0.2">
      <c r="A557" s="1">
        <v>555</v>
      </c>
      <c r="B557" t="s">
        <v>568</v>
      </c>
      <c r="C557" t="s">
        <v>6475</v>
      </c>
      <c r="D557">
        <v>228</v>
      </c>
      <c r="E557" t="s">
        <v>11881</v>
      </c>
      <c r="F557">
        <v>20</v>
      </c>
      <c r="G557" t="s">
        <v>12556</v>
      </c>
      <c r="H557">
        <v>25</v>
      </c>
      <c r="I557" t="s">
        <v>17962</v>
      </c>
      <c r="J557">
        <v>50</v>
      </c>
      <c r="K557" t="s">
        <v>18630</v>
      </c>
      <c r="L557">
        <v>12</v>
      </c>
      <c r="M557">
        <v>0</v>
      </c>
      <c r="N557" t="str">
        <f t="shared" si="16"/>
        <v>RAM_1_interest_site_peg_A_307_t&gt;a</v>
      </c>
      <c r="O557" t="str" cm="1">
        <f t="array" ref="O557:Y557">_xlfn.TEXTSPLIT(B557,"_")</f>
        <v>RAM</v>
      </c>
      <c r="P557" t="str">
        <v>1</v>
      </c>
      <c r="Q557" t="str">
        <v>interest</v>
      </c>
      <c r="R557" t="str">
        <v>site</v>
      </c>
      <c r="S557" t="str">
        <v>peg</v>
      </c>
      <c r="T557" t="str">
        <v>A</v>
      </c>
      <c r="U557" t="str">
        <v>307</v>
      </c>
      <c r="V557" t="str">
        <v>t&gt;a</v>
      </c>
      <c r="W557" t="str">
        <v>10</v>
      </c>
      <c r="X557" t="str">
        <v>15</v>
      </c>
      <c r="Y557" t="str">
        <v>0</v>
      </c>
      <c r="AA557">
        <f t="shared" si="17"/>
        <v>50</v>
      </c>
    </row>
    <row r="558" spans="1:27" x14ac:dyDescent="0.2">
      <c r="A558" s="1">
        <v>556</v>
      </c>
      <c r="B558" t="s">
        <v>569</v>
      </c>
      <c r="C558" t="s">
        <v>6476</v>
      </c>
      <c r="D558">
        <v>232</v>
      </c>
      <c r="E558" t="s">
        <v>11881</v>
      </c>
      <c r="F558">
        <v>20</v>
      </c>
      <c r="G558" t="s">
        <v>12557</v>
      </c>
      <c r="H558">
        <v>29</v>
      </c>
      <c r="I558" t="s">
        <v>17962</v>
      </c>
      <c r="J558">
        <v>50</v>
      </c>
      <c r="K558" t="s">
        <v>18631</v>
      </c>
      <c r="L558">
        <v>12</v>
      </c>
      <c r="M558">
        <v>0</v>
      </c>
      <c r="N558" t="str">
        <f t="shared" si="16"/>
        <v>RAM_1_interest_site_peg_A_307_t&gt;a</v>
      </c>
      <c r="O558" t="str" cm="1">
        <f t="array" ref="O558:Y558">_xlfn.TEXTSPLIT(B558,"_")</f>
        <v>RAM</v>
      </c>
      <c r="P558" t="str">
        <v>1</v>
      </c>
      <c r="Q558" t="str">
        <v>interest</v>
      </c>
      <c r="R558" t="str">
        <v>site</v>
      </c>
      <c r="S558" t="str">
        <v>peg</v>
      </c>
      <c r="T558" t="str">
        <v>A</v>
      </c>
      <c r="U558" t="str">
        <v>307</v>
      </c>
      <c r="V558" t="str">
        <v>t&gt;a</v>
      </c>
      <c r="W558" t="str">
        <v>10</v>
      </c>
      <c r="X558" t="str">
        <v>15</v>
      </c>
      <c r="Y558" t="str">
        <v>4</v>
      </c>
      <c r="AA558">
        <f t="shared" si="17"/>
        <v>50</v>
      </c>
    </row>
    <row r="559" spans="1:27" x14ac:dyDescent="0.2">
      <c r="A559" s="1">
        <v>557</v>
      </c>
      <c r="B559" t="s">
        <v>570</v>
      </c>
      <c r="C559" t="s">
        <v>6477</v>
      </c>
      <c r="D559">
        <v>236</v>
      </c>
      <c r="E559" t="s">
        <v>11881</v>
      </c>
      <c r="F559">
        <v>20</v>
      </c>
      <c r="G559" t="s">
        <v>12558</v>
      </c>
      <c r="H559">
        <v>33</v>
      </c>
      <c r="I559" t="s">
        <v>17962</v>
      </c>
      <c r="J559">
        <v>50</v>
      </c>
      <c r="K559" t="s">
        <v>18632</v>
      </c>
      <c r="L559">
        <v>12</v>
      </c>
      <c r="M559">
        <v>0</v>
      </c>
      <c r="N559" t="str">
        <f t="shared" si="16"/>
        <v>RAM_1_interest_site_peg_A_307_t&gt;a</v>
      </c>
      <c r="O559" t="str" cm="1">
        <f t="array" ref="O559:Y559">_xlfn.TEXTSPLIT(B559,"_")</f>
        <v>RAM</v>
      </c>
      <c r="P559" t="str">
        <v>1</v>
      </c>
      <c r="Q559" t="str">
        <v>interest</v>
      </c>
      <c r="R559" t="str">
        <v>site</v>
      </c>
      <c r="S559" t="str">
        <v>peg</v>
      </c>
      <c r="T559" t="str">
        <v>A</v>
      </c>
      <c r="U559" t="str">
        <v>307</v>
      </c>
      <c r="V559" t="str">
        <v>t&gt;a</v>
      </c>
      <c r="W559" t="str">
        <v>10</v>
      </c>
      <c r="X559" t="str">
        <v>15</v>
      </c>
      <c r="Y559" t="str">
        <v>8</v>
      </c>
      <c r="AA559">
        <f t="shared" si="17"/>
        <v>50</v>
      </c>
    </row>
    <row r="560" spans="1:27" x14ac:dyDescent="0.2">
      <c r="A560" s="1">
        <v>558</v>
      </c>
      <c r="B560" t="s">
        <v>571</v>
      </c>
      <c r="C560" t="s">
        <v>6478</v>
      </c>
      <c r="D560">
        <v>240</v>
      </c>
      <c r="E560" t="s">
        <v>11881</v>
      </c>
      <c r="F560">
        <v>20</v>
      </c>
      <c r="G560" t="s">
        <v>12559</v>
      </c>
      <c r="H560">
        <v>37</v>
      </c>
      <c r="I560" t="s">
        <v>17962</v>
      </c>
      <c r="J560">
        <v>50</v>
      </c>
      <c r="K560" t="s">
        <v>18633</v>
      </c>
      <c r="L560">
        <v>12</v>
      </c>
      <c r="M560">
        <v>0</v>
      </c>
      <c r="N560" t="str">
        <f t="shared" si="16"/>
        <v>RAM_1_interest_site_peg_A_307_t&gt;a</v>
      </c>
      <c r="O560" t="str" cm="1">
        <f t="array" ref="O560:Y560">_xlfn.TEXTSPLIT(B560,"_")</f>
        <v>RAM</v>
      </c>
      <c r="P560" t="str">
        <v>1</v>
      </c>
      <c r="Q560" t="str">
        <v>interest</v>
      </c>
      <c r="R560" t="str">
        <v>site</v>
      </c>
      <c r="S560" t="str">
        <v>peg</v>
      </c>
      <c r="T560" t="str">
        <v>A</v>
      </c>
      <c r="U560" t="str">
        <v>307</v>
      </c>
      <c r="V560" t="str">
        <v>t&gt;a</v>
      </c>
      <c r="W560" t="str">
        <v>10</v>
      </c>
      <c r="X560" t="str">
        <v>15</v>
      </c>
      <c r="Y560" t="str">
        <v>12</v>
      </c>
      <c r="AA560">
        <f t="shared" si="17"/>
        <v>50</v>
      </c>
    </row>
    <row r="561" spans="1:27" x14ac:dyDescent="0.2">
      <c r="A561" s="1">
        <v>559</v>
      </c>
      <c r="B561" t="s">
        <v>572</v>
      </c>
      <c r="C561" t="s">
        <v>6479</v>
      </c>
      <c r="D561">
        <v>244</v>
      </c>
      <c r="E561" t="s">
        <v>11881</v>
      </c>
      <c r="F561">
        <v>20</v>
      </c>
      <c r="G561" t="s">
        <v>12560</v>
      </c>
      <c r="H561">
        <v>41</v>
      </c>
      <c r="I561" t="s">
        <v>17962</v>
      </c>
      <c r="J561">
        <v>50</v>
      </c>
      <c r="K561" t="s">
        <v>18634</v>
      </c>
      <c r="L561">
        <v>12</v>
      </c>
      <c r="M561">
        <v>0</v>
      </c>
      <c r="N561" t="str">
        <f t="shared" si="16"/>
        <v>RAM_1_interest_site_peg_A_307_t&gt;a</v>
      </c>
      <c r="O561" t="str" cm="1">
        <f t="array" ref="O561:Y561">_xlfn.TEXTSPLIT(B561,"_")</f>
        <v>RAM</v>
      </c>
      <c r="P561" t="str">
        <v>1</v>
      </c>
      <c r="Q561" t="str">
        <v>interest</v>
      </c>
      <c r="R561" t="str">
        <v>site</v>
      </c>
      <c r="S561" t="str">
        <v>peg</v>
      </c>
      <c r="T561" t="str">
        <v>A</v>
      </c>
      <c r="U561" t="str">
        <v>307</v>
      </c>
      <c r="V561" t="str">
        <v>t&gt;a</v>
      </c>
      <c r="W561" t="str">
        <v>10</v>
      </c>
      <c r="X561" t="str">
        <v>15</v>
      </c>
      <c r="Y561" t="str">
        <v>16</v>
      </c>
      <c r="AA561">
        <f t="shared" si="17"/>
        <v>50</v>
      </c>
    </row>
    <row r="562" spans="1:27" x14ac:dyDescent="0.2">
      <c r="A562" s="1">
        <v>560</v>
      </c>
      <c r="B562" t="s">
        <v>573</v>
      </c>
      <c r="C562" t="s">
        <v>6480</v>
      </c>
      <c r="D562">
        <v>219</v>
      </c>
      <c r="E562" t="s">
        <v>11881</v>
      </c>
      <c r="F562">
        <v>20</v>
      </c>
      <c r="G562" t="s">
        <v>12561</v>
      </c>
      <c r="H562">
        <v>16</v>
      </c>
      <c r="I562" t="s">
        <v>17962</v>
      </c>
      <c r="J562">
        <v>50</v>
      </c>
      <c r="K562" t="s">
        <v>18635</v>
      </c>
      <c r="L562">
        <v>12</v>
      </c>
      <c r="M562">
        <v>0</v>
      </c>
      <c r="N562" t="str">
        <f t="shared" si="16"/>
        <v>RAM_1_interest_site_peg_A_307_t&gt;c</v>
      </c>
      <c r="O562" t="str" cm="1">
        <f t="array" ref="O562:Y562">_xlfn.TEXTSPLIT(B562,"_")</f>
        <v>RAM</v>
      </c>
      <c r="P562" t="str">
        <v>1</v>
      </c>
      <c r="Q562" t="str">
        <v>interest</v>
      </c>
      <c r="R562" t="str">
        <v>site</v>
      </c>
      <c r="S562" t="str">
        <v>peg</v>
      </c>
      <c r="T562" t="str">
        <v>A</v>
      </c>
      <c r="U562" t="str">
        <v>307</v>
      </c>
      <c r="V562" t="str">
        <v>t&gt;c</v>
      </c>
      <c r="W562" t="str">
        <v>10</v>
      </c>
      <c r="X562" t="str">
        <v>6</v>
      </c>
      <c r="Y562" t="str">
        <v>0</v>
      </c>
      <c r="AA562">
        <f t="shared" si="17"/>
        <v>50</v>
      </c>
    </row>
    <row r="563" spans="1:27" x14ac:dyDescent="0.2">
      <c r="A563" s="1">
        <v>561</v>
      </c>
      <c r="B563" t="s">
        <v>574</v>
      </c>
      <c r="C563" t="s">
        <v>6481</v>
      </c>
      <c r="D563">
        <v>223</v>
      </c>
      <c r="E563" t="s">
        <v>11881</v>
      </c>
      <c r="F563">
        <v>20</v>
      </c>
      <c r="G563" t="s">
        <v>12562</v>
      </c>
      <c r="H563">
        <v>20</v>
      </c>
      <c r="I563" t="s">
        <v>17962</v>
      </c>
      <c r="J563">
        <v>50</v>
      </c>
      <c r="K563" t="s">
        <v>18636</v>
      </c>
      <c r="L563">
        <v>12</v>
      </c>
      <c r="M563">
        <v>0</v>
      </c>
      <c r="N563" t="str">
        <f t="shared" si="16"/>
        <v>RAM_1_interest_site_peg_A_307_t&gt;c</v>
      </c>
      <c r="O563" t="str" cm="1">
        <f t="array" ref="O563:Y563">_xlfn.TEXTSPLIT(B563,"_")</f>
        <v>RAM</v>
      </c>
      <c r="P563" t="str">
        <v>1</v>
      </c>
      <c r="Q563" t="str">
        <v>interest</v>
      </c>
      <c r="R563" t="str">
        <v>site</v>
      </c>
      <c r="S563" t="str">
        <v>peg</v>
      </c>
      <c r="T563" t="str">
        <v>A</v>
      </c>
      <c r="U563" t="str">
        <v>307</v>
      </c>
      <c r="V563" t="str">
        <v>t&gt;c</v>
      </c>
      <c r="W563" t="str">
        <v>10</v>
      </c>
      <c r="X563" t="str">
        <v>6</v>
      </c>
      <c r="Y563" t="str">
        <v>4</v>
      </c>
      <c r="AA563">
        <f t="shared" si="17"/>
        <v>50</v>
      </c>
    </row>
    <row r="564" spans="1:27" x14ac:dyDescent="0.2">
      <c r="A564" s="1">
        <v>562</v>
      </c>
      <c r="B564" t="s">
        <v>575</v>
      </c>
      <c r="C564" t="s">
        <v>6482</v>
      </c>
      <c r="D564">
        <v>227</v>
      </c>
      <c r="E564" t="s">
        <v>11881</v>
      </c>
      <c r="F564">
        <v>20</v>
      </c>
      <c r="G564" t="s">
        <v>12563</v>
      </c>
      <c r="H564">
        <v>24</v>
      </c>
      <c r="I564" t="s">
        <v>17962</v>
      </c>
      <c r="J564">
        <v>50</v>
      </c>
      <c r="K564" t="s">
        <v>18637</v>
      </c>
      <c r="L564">
        <v>12</v>
      </c>
      <c r="M564">
        <v>0</v>
      </c>
      <c r="N564" t="str">
        <f t="shared" si="16"/>
        <v>RAM_1_interest_site_peg_A_307_t&gt;c</v>
      </c>
      <c r="O564" t="str" cm="1">
        <f t="array" ref="O564:Y564">_xlfn.TEXTSPLIT(B564,"_")</f>
        <v>RAM</v>
      </c>
      <c r="P564" t="str">
        <v>1</v>
      </c>
      <c r="Q564" t="str">
        <v>interest</v>
      </c>
      <c r="R564" t="str">
        <v>site</v>
      </c>
      <c r="S564" t="str">
        <v>peg</v>
      </c>
      <c r="T564" t="str">
        <v>A</v>
      </c>
      <c r="U564" t="str">
        <v>307</v>
      </c>
      <c r="V564" t="str">
        <v>t&gt;c</v>
      </c>
      <c r="W564" t="str">
        <v>10</v>
      </c>
      <c r="X564" t="str">
        <v>6</v>
      </c>
      <c r="Y564" t="str">
        <v>8</v>
      </c>
      <c r="AA564">
        <f t="shared" si="17"/>
        <v>50</v>
      </c>
    </row>
    <row r="565" spans="1:27" x14ac:dyDescent="0.2">
      <c r="A565" s="1">
        <v>563</v>
      </c>
      <c r="B565" t="s">
        <v>576</v>
      </c>
      <c r="C565" t="s">
        <v>6483</v>
      </c>
      <c r="D565">
        <v>231</v>
      </c>
      <c r="E565" t="s">
        <v>11881</v>
      </c>
      <c r="F565">
        <v>20</v>
      </c>
      <c r="G565" t="s">
        <v>12564</v>
      </c>
      <c r="H565">
        <v>28</v>
      </c>
      <c r="I565" t="s">
        <v>17962</v>
      </c>
      <c r="J565">
        <v>50</v>
      </c>
      <c r="K565" t="s">
        <v>18638</v>
      </c>
      <c r="L565">
        <v>12</v>
      </c>
      <c r="M565">
        <v>0</v>
      </c>
      <c r="N565" t="str">
        <f t="shared" si="16"/>
        <v>RAM_1_interest_site_peg_A_307_t&gt;c</v>
      </c>
      <c r="O565" t="str" cm="1">
        <f t="array" ref="O565:Y565">_xlfn.TEXTSPLIT(B565,"_")</f>
        <v>RAM</v>
      </c>
      <c r="P565" t="str">
        <v>1</v>
      </c>
      <c r="Q565" t="str">
        <v>interest</v>
      </c>
      <c r="R565" t="str">
        <v>site</v>
      </c>
      <c r="S565" t="str">
        <v>peg</v>
      </c>
      <c r="T565" t="str">
        <v>A</v>
      </c>
      <c r="U565" t="str">
        <v>307</v>
      </c>
      <c r="V565" t="str">
        <v>t&gt;c</v>
      </c>
      <c r="W565" t="str">
        <v>10</v>
      </c>
      <c r="X565" t="str">
        <v>6</v>
      </c>
      <c r="Y565" t="str">
        <v>12</v>
      </c>
      <c r="AA565">
        <f t="shared" si="17"/>
        <v>50</v>
      </c>
    </row>
    <row r="566" spans="1:27" x14ac:dyDescent="0.2">
      <c r="A566" s="1">
        <v>564</v>
      </c>
      <c r="B566" t="s">
        <v>577</v>
      </c>
      <c r="C566" t="s">
        <v>6484</v>
      </c>
      <c r="D566">
        <v>235</v>
      </c>
      <c r="E566" t="s">
        <v>11881</v>
      </c>
      <c r="F566">
        <v>20</v>
      </c>
      <c r="G566" t="s">
        <v>12565</v>
      </c>
      <c r="H566">
        <v>32</v>
      </c>
      <c r="I566" t="s">
        <v>17962</v>
      </c>
      <c r="J566">
        <v>50</v>
      </c>
      <c r="K566" t="s">
        <v>18639</v>
      </c>
      <c r="L566">
        <v>12</v>
      </c>
      <c r="M566">
        <v>0</v>
      </c>
      <c r="N566" t="str">
        <f t="shared" si="16"/>
        <v>RAM_1_interest_site_peg_A_307_t&gt;c</v>
      </c>
      <c r="O566" t="str" cm="1">
        <f t="array" ref="O566:Y566">_xlfn.TEXTSPLIT(B566,"_")</f>
        <v>RAM</v>
      </c>
      <c r="P566" t="str">
        <v>1</v>
      </c>
      <c r="Q566" t="str">
        <v>interest</v>
      </c>
      <c r="R566" t="str">
        <v>site</v>
      </c>
      <c r="S566" t="str">
        <v>peg</v>
      </c>
      <c r="T566" t="str">
        <v>A</v>
      </c>
      <c r="U566" t="str">
        <v>307</v>
      </c>
      <c r="V566" t="str">
        <v>t&gt;c</v>
      </c>
      <c r="W566" t="str">
        <v>10</v>
      </c>
      <c r="X566" t="str">
        <v>6</v>
      </c>
      <c r="Y566" t="str">
        <v>16</v>
      </c>
      <c r="AA566">
        <f t="shared" si="17"/>
        <v>50</v>
      </c>
    </row>
    <row r="567" spans="1:27" x14ac:dyDescent="0.2">
      <c r="A567" s="1">
        <v>565</v>
      </c>
      <c r="B567" t="s">
        <v>578</v>
      </c>
      <c r="C567" t="s">
        <v>6485</v>
      </c>
      <c r="D567">
        <v>222</v>
      </c>
      <c r="E567" t="s">
        <v>11881</v>
      </c>
      <c r="F567">
        <v>20</v>
      </c>
      <c r="G567" t="s">
        <v>12566</v>
      </c>
      <c r="H567">
        <v>19</v>
      </c>
      <c r="I567" t="s">
        <v>17962</v>
      </c>
      <c r="J567">
        <v>50</v>
      </c>
      <c r="K567" t="s">
        <v>18640</v>
      </c>
      <c r="L567">
        <v>12</v>
      </c>
      <c r="M567">
        <v>0</v>
      </c>
      <c r="N567" t="str">
        <f t="shared" si="16"/>
        <v>RAM_1_interest_site_peg_A_307_t&gt;c</v>
      </c>
      <c r="O567" t="str" cm="1">
        <f t="array" ref="O567:Y567">_xlfn.TEXTSPLIT(B567,"_")</f>
        <v>RAM</v>
      </c>
      <c r="P567" t="str">
        <v>1</v>
      </c>
      <c r="Q567" t="str">
        <v>interest</v>
      </c>
      <c r="R567" t="str">
        <v>site</v>
      </c>
      <c r="S567" t="str">
        <v>peg</v>
      </c>
      <c r="T567" t="str">
        <v>A</v>
      </c>
      <c r="U567" t="str">
        <v>307</v>
      </c>
      <c r="V567" t="str">
        <v>t&gt;c</v>
      </c>
      <c r="W567" t="str">
        <v>10</v>
      </c>
      <c r="X567" t="str">
        <v>9</v>
      </c>
      <c r="Y567" t="str">
        <v>0</v>
      </c>
      <c r="AA567">
        <f t="shared" si="17"/>
        <v>50</v>
      </c>
    </row>
    <row r="568" spans="1:27" x14ac:dyDescent="0.2">
      <c r="A568" s="1">
        <v>566</v>
      </c>
      <c r="B568" t="s">
        <v>579</v>
      </c>
      <c r="C568" t="s">
        <v>6486</v>
      </c>
      <c r="D568">
        <v>226</v>
      </c>
      <c r="E568" t="s">
        <v>11881</v>
      </c>
      <c r="F568">
        <v>20</v>
      </c>
      <c r="G568" t="s">
        <v>12567</v>
      </c>
      <c r="H568">
        <v>23</v>
      </c>
      <c r="I568" t="s">
        <v>17962</v>
      </c>
      <c r="J568">
        <v>50</v>
      </c>
      <c r="K568" t="s">
        <v>18641</v>
      </c>
      <c r="L568">
        <v>12</v>
      </c>
      <c r="M568">
        <v>0</v>
      </c>
      <c r="N568" t="str">
        <f t="shared" si="16"/>
        <v>RAM_1_interest_site_peg_A_307_t&gt;c</v>
      </c>
      <c r="O568" t="str" cm="1">
        <f t="array" ref="O568:Y568">_xlfn.TEXTSPLIT(B568,"_")</f>
        <v>RAM</v>
      </c>
      <c r="P568" t="str">
        <v>1</v>
      </c>
      <c r="Q568" t="str">
        <v>interest</v>
      </c>
      <c r="R568" t="str">
        <v>site</v>
      </c>
      <c r="S568" t="str">
        <v>peg</v>
      </c>
      <c r="T568" t="str">
        <v>A</v>
      </c>
      <c r="U568" t="str">
        <v>307</v>
      </c>
      <c r="V568" t="str">
        <v>t&gt;c</v>
      </c>
      <c r="W568" t="str">
        <v>10</v>
      </c>
      <c r="X568" t="str">
        <v>9</v>
      </c>
      <c r="Y568" t="str">
        <v>4</v>
      </c>
      <c r="AA568">
        <f t="shared" si="17"/>
        <v>50</v>
      </c>
    </row>
    <row r="569" spans="1:27" x14ac:dyDescent="0.2">
      <c r="A569" s="1">
        <v>567</v>
      </c>
      <c r="B569" t="s">
        <v>580</v>
      </c>
      <c r="C569" t="s">
        <v>6487</v>
      </c>
      <c r="D569">
        <v>230</v>
      </c>
      <c r="E569" t="s">
        <v>11881</v>
      </c>
      <c r="F569">
        <v>20</v>
      </c>
      <c r="G569" t="s">
        <v>12568</v>
      </c>
      <c r="H569">
        <v>27</v>
      </c>
      <c r="I569" t="s">
        <v>17962</v>
      </c>
      <c r="J569">
        <v>50</v>
      </c>
      <c r="K569" t="s">
        <v>18642</v>
      </c>
      <c r="L569">
        <v>12</v>
      </c>
      <c r="M569">
        <v>0</v>
      </c>
      <c r="N569" t="str">
        <f t="shared" si="16"/>
        <v>RAM_1_interest_site_peg_A_307_t&gt;c</v>
      </c>
      <c r="O569" t="str" cm="1">
        <f t="array" ref="O569:Y569">_xlfn.TEXTSPLIT(B569,"_")</f>
        <v>RAM</v>
      </c>
      <c r="P569" t="str">
        <v>1</v>
      </c>
      <c r="Q569" t="str">
        <v>interest</v>
      </c>
      <c r="R569" t="str">
        <v>site</v>
      </c>
      <c r="S569" t="str">
        <v>peg</v>
      </c>
      <c r="T569" t="str">
        <v>A</v>
      </c>
      <c r="U569" t="str">
        <v>307</v>
      </c>
      <c r="V569" t="str">
        <v>t&gt;c</v>
      </c>
      <c r="W569" t="str">
        <v>10</v>
      </c>
      <c r="X569" t="str">
        <v>9</v>
      </c>
      <c r="Y569" t="str">
        <v>8</v>
      </c>
      <c r="AA569">
        <f t="shared" si="17"/>
        <v>50</v>
      </c>
    </row>
    <row r="570" spans="1:27" x14ac:dyDescent="0.2">
      <c r="A570" s="1">
        <v>568</v>
      </c>
      <c r="B570" t="s">
        <v>581</v>
      </c>
      <c r="C570" t="s">
        <v>6488</v>
      </c>
      <c r="D570">
        <v>234</v>
      </c>
      <c r="E570" t="s">
        <v>11881</v>
      </c>
      <c r="F570">
        <v>20</v>
      </c>
      <c r="G570" t="s">
        <v>12569</v>
      </c>
      <c r="H570">
        <v>31</v>
      </c>
      <c r="I570" t="s">
        <v>17962</v>
      </c>
      <c r="J570">
        <v>50</v>
      </c>
      <c r="K570" t="s">
        <v>18643</v>
      </c>
      <c r="L570">
        <v>12</v>
      </c>
      <c r="M570">
        <v>0</v>
      </c>
      <c r="N570" t="str">
        <f t="shared" si="16"/>
        <v>RAM_1_interest_site_peg_A_307_t&gt;c</v>
      </c>
      <c r="O570" t="str" cm="1">
        <f t="array" ref="O570:Y570">_xlfn.TEXTSPLIT(B570,"_")</f>
        <v>RAM</v>
      </c>
      <c r="P570" t="str">
        <v>1</v>
      </c>
      <c r="Q570" t="str">
        <v>interest</v>
      </c>
      <c r="R570" t="str">
        <v>site</v>
      </c>
      <c r="S570" t="str">
        <v>peg</v>
      </c>
      <c r="T570" t="str">
        <v>A</v>
      </c>
      <c r="U570" t="str">
        <v>307</v>
      </c>
      <c r="V570" t="str">
        <v>t&gt;c</v>
      </c>
      <c r="W570" t="str">
        <v>10</v>
      </c>
      <c r="X570" t="str">
        <v>9</v>
      </c>
      <c r="Y570" t="str">
        <v>12</v>
      </c>
      <c r="AA570">
        <f t="shared" si="17"/>
        <v>50</v>
      </c>
    </row>
    <row r="571" spans="1:27" x14ac:dyDescent="0.2">
      <c r="A571" s="1">
        <v>569</v>
      </c>
      <c r="B571" t="s">
        <v>582</v>
      </c>
      <c r="C571" t="s">
        <v>6489</v>
      </c>
      <c r="D571">
        <v>238</v>
      </c>
      <c r="E571" t="s">
        <v>11881</v>
      </c>
      <c r="F571">
        <v>20</v>
      </c>
      <c r="G571" t="s">
        <v>12570</v>
      </c>
      <c r="H571">
        <v>35</v>
      </c>
      <c r="I571" t="s">
        <v>17962</v>
      </c>
      <c r="J571">
        <v>50</v>
      </c>
      <c r="K571" t="s">
        <v>18644</v>
      </c>
      <c r="L571">
        <v>12</v>
      </c>
      <c r="M571">
        <v>0</v>
      </c>
      <c r="N571" t="str">
        <f t="shared" si="16"/>
        <v>RAM_1_interest_site_peg_A_307_t&gt;c</v>
      </c>
      <c r="O571" t="str" cm="1">
        <f t="array" ref="O571:Y571">_xlfn.TEXTSPLIT(B571,"_")</f>
        <v>RAM</v>
      </c>
      <c r="P571" t="str">
        <v>1</v>
      </c>
      <c r="Q571" t="str">
        <v>interest</v>
      </c>
      <c r="R571" t="str">
        <v>site</v>
      </c>
      <c r="S571" t="str">
        <v>peg</v>
      </c>
      <c r="T571" t="str">
        <v>A</v>
      </c>
      <c r="U571" t="str">
        <v>307</v>
      </c>
      <c r="V571" t="str">
        <v>t&gt;c</v>
      </c>
      <c r="W571" t="str">
        <v>10</v>
      </c>
      <c r="X571" t="str">
        <v>9</v>
      </c>
      <c r="Y571" t="str">
        <v>16</v>
      </c>
      <c r="AA571">
        <f t="shared" si="17"/>
        <v>50</v>
      </c>
    </row>
    <row r="572" spans="1:27" x14ac:dyDescent="0.2">
      <c r="A572" s="1">
        <v>570</v>
      </c>
      <c r="B572" t="s">
        <v>583</v>
      </c>
      <c r="C572" t="s">
        <v>6490</v>
      </c>
      <c r="D572">
        <v>225</v>
      </c>
      <c r="E572" t="s">
        <v>11881</v>
      </c>
      <c r="F572">
        <v>20</v>
      </c>
      <c r="G572" t="s">
        <v>12571</v>
      </c>
      <c r="H572">
        <v>22</v>
      </c>
      <c r="I572" t="s">
        <v>17962</v>
      </c>
      <c r="J572">
        <v>50</v>
      </c>
      <c r="K572" t="s">
        <v>18645</v>
      </c>
      <c r="L572">
        <v>12</v>
      </c>
      <c r="M572">
        <v>0</v>
      </c>
      <c r="N572" t="str">
        <f t="shared" si="16"/>
        <v>RAM_1_interest_site_peg_A_307_t&gt;c</v>
      </c>
      <c r="O572" t="str" cm="1">
        <f t="array" ref="O572:Y572">_xlfn.TEXTSPLIT(B572,"_")</f>
        <v>RAM</v>
      </c>
      <c r="P572" t="str">
        <v>1</v>
      </c>
      <c r="Q572" t="str">
        <v>interest</v>
      </c>
      <c r="R572" t="str">
        <v>site</v>
      </c>
      <c r="S572" t="str">
        <v>peg</v>
      </c>
      <c r="T572" t="str">
        <v>A</v>
      </c>
      <c r="U572" t="str">
        <v>307</v>
      </c>
      <c r="V572" t="str">
        <v>t&gt;c</v>
      </c>
      <c r="W572" t="str">
        <v>10</v>
      </c>
      <c r="X572" t="str">
        <v>12</v>
      </c>
      <c r="Y572" t="str">
        <v>0</v>
      </c>
      <c r="AA572">
        <f t="shared" si="17"/>
        <v>50</v>
      </c>
    </row>
    <row r="573" spans="1:27" x14ac:dyDescent="0.2">
      <c r="A573" s="1">
        <v>571</v>
      </c>
      <c r="B573" t="s">
        <v>584</v>
      </c>
      <c r="C573" t="s">
        <v>6491</v>
      </c>
      <c r="D573">
        <v>229</v>
      </c>
      <c r="E573" t="s">
        <v>11881</v>
      </c>
      <c r="F573">
        <v>20</v>
      </c>
      <c r="G573" t="s">
        <v>12572</v>
      </c>
      <c r="H573">
        <v>26</v>
      </c>
      <c r="I573" t="s">
        <v>17962</v>
      </c>
      <c r="J573">
        <v>50</v>
      </c>
      <c r="K573" t="s">
        <v>18646</v>
      </c>
      <c r="L573">
        <v>12</v>
      </c>
      <c r="M573">
        <v>0</v>
      </c>
      <c r="N573" t="str">
        <f t="shared" si="16"/>
        <v>RAM_1_interest_site_peg_A_307_t&gt;c</v>
      </c>
      <c r="O573" t="str" cm="1">
        <f t="array" ref="O573:Y573">_xlfn.TEXTSPLIT(B573,"_")</f>
        <v>RAM</v>
      </c>
      <c r="P573" t="str">
        <v>1</v>
      </c>
      <c r="Q573" t="str">
        <v>interest</v>
      </c>
      <c r="R573" t="str">
        <v>site</v>
      </c>
      <c r="S573" t="str">
        <v>peg</v>
      </c>
      <c r="T573" t="str">
        <v>A</v>
      </c>
      <c r="U573" t="str">
        <v>307</v>
      </c>
      <c r="V573" t="str">
        <v>t&gt;c</v>
      </c>
      <c r="W573" t="str">
        <v>10</v>
      </c>
      <c r="X573" t="str">
        <v>12</v>
      </c>
      <c r="Y573" t="str">
        <v>4</v>
      </c>
      <c r="AA573">
        <f t="shared" si="17"/>
        <v>50</v>
      </c>
    </row>
    <row r="574" spans="1:27" x14ac:dyDescent="0.2">
      <c r="A574" s="1">
        <v>572</v>
      </c>
      <c r="B574" t="s">
        <v>585</v>
      </c>
      <c r="C574" t="s">
        <v>6492</v>
      </c>
      <c r="D574">
        <v>233</v>
      </c>
      <c r="E574" t="s">
        <v>11881</v>
      </c>
      <c r="F574">
        <v>20</v>
      </c>
      <c r="G574" t="s">
        <v>12573</v>
      </c>
      <c r="H574">
        <v>30</v>
      </c>
      <c r="I574" t="s">
        <v>17962</v>
      </c>
      <c r="J574">
        <v>50</v>
      </c>
      <c r="K574" t="s">
        <v>18647</v>
      </c>
      <c r="L574">
        <v>12</v>
      </c>
      <c r="M574">
        <v>0</v>
      </c>
      <c r="N574" t="str">
        <f t="shared" si="16"/>
        <v>RAM_1_interest_site_peg_A_307_t&gt;c</v>
      </c>
      <c r="O574" t="str" cm="1">
        <f t="array" ref="O574:Y574">_xlfn.TEXTSPLIT(B574,"_")</f>
        <v>RAM</v>
      </c>
      <c r="P574" t="str">
        <v>1</v>
      </c>
      <c r="Q574" t="str">
        <v>interest</v>
      </c>
      <c r="R574" t="str">
        <v>site</v>
      </c>
      <c r="S574" t="str">
        <v>peg</v>
      </c>
      <c r="T574" t="str">
        <v>A</v>
      </c>
      <c r="U574" t="str">
        <v>307</v>
      </c>
      <c r="V574" t="str">
        <v>t&gt;c</v>
      </c>
      <c r="W574" t="str">
        <v>10</v>
      </c>
      <c r="X574" t="str">
        <v>12</v>
      </c>
      <c r="Y574" t="str">
        <v>8</v>
      </c>
      <c r="AA574">
        <f t="shared" si="17"/>
        <v>50</v>
      </c>
    </row>
    <row r="575" spans="1:27" x14ac:dyDescent="0.2">
      <c r="A575" s="1">
        <v>573</v>
      </c>
      <c r="B575" t="s">
        <v>586</v>
      </c>
      <c r="C575" t="s">
        <v>6493</v>
      </c>
      <c r="D575">
        <v>237</v>
      </c>
      <c r="E575" t="s">
        <v>11881</v>
      </c>
      <c r="F575">
        <v>20</v>
      </c>
      <c r="G575" t="s">
        <v>12574</v>
      </c>
      <c r="H575">
        <v>34</v>
      </c>
      <c r="I575" t="s">
        <v>17962</v>
      </c>
      <c r="J575">
        <v>50</v>
      </c>
      <c r="K575" t="s">
        <v>18648</v>
      </c>
      <c r="L575">
        <v>12</v>
      </c>
      <c r="M575">
        <v>0</v>
      </c>
      <c r="N575" t="str">
        <f t="shared" si="16"/>
        <v>RAM_1_interest_site_peg_A_307_t&gt;c</v>
      </c>
      <c r="O575" t="str" cm="1">
        <f t="array" ref="O575:Y575">_xlfn.TEXTSPLIT(B575,"_")</f>
        <v>RAM</v>
      </c>
      <c r="P575" t="str">
        <v>1</v>
      </c>
      <c r="Q575" t="str">
        <v>interest</v>
      </c>
      <c r="R575" t="str">
        <v>site</v>
      </c>
      <c r="S575" t="str">
        <v>peg</v>
      </c>
      <c r="T575" t="str">
        <v>A</v>
      </c>
      <c r="U575" t="str">
        <v>307</v>
      </c>
      <c r="V575" t="str">
        <v>t&gt;c</v>
      </c>
      <c r="W575" t="str">
        <v>10</v>
      </c>
      <c r="X575" t="str">
        <v>12</v>
      </c>
      <c r="Y575" t="str">
        <v>12</v>
      </c>
      <c r="AA575">
        <f t="shared" si="17"/>
        <v>50</v>
      </c>
    </row>
    <row r="576" spans="1:27" x14ac:dyDescent="0.2">
      <c r="A576" s="1">
        <v>574</v>
      </c>
      <c r="B576" t="s">
        <v>587</v>
      </c>
      <c r="C576" t="s">
        <v>6494</v>
      </c>
      <c r="D576">
        <v>241</v>
      </c>
      <c r="E576" t="s">
        <v>11881</v>
      </c>
      <c r="F576">
        <v>20</v>
      </c>
      <c r="G576" t="s">
        <v>12575</v>
      </c>
      <c r="H576">
        <v>38</v>
      </c>
      <c r="I576" t="s">
        <v>17962</v>
      </c>
      <c r="J576">
        <v>50</v>
      </c>
      <c r="K576" t="s">
        <v>18649</v>
      </c>
      <c r="L576">
        <v>12</v>
      </c>
      <c r="M576">
        <v>0</v>
      </c>
      <c r="N576" t="str">
        <f t="shared" si="16"/>
        <v>RAM_1_interest_site_peg_A_307_t&gt;c</v>
      </c>
      <c r="O576" t="str" cm="1">
        <f t="array" ref="O576:Y576">_xlfn.TEXTSPLIT(B576,"_")</f>
        <v>RAM</v>
      </c>
      <c r="P576" t="str">
        <v>1</v>
      </c>
      <c r="Q576" t="str">
        <v>interest</v>
      </c>
      <c r="R576" t="str">
        <v>site</v>
      </c>
      <c r="S576" t="str">
        <v>peg</v>
      </c>
      <c r="T576" t="str">
        <v>A</v>
      </c>
      <c r="U576" t="str">
        <v>307</v>
      </c>
      <c r="V576" t="str">
        <v>t&gt;c</v>
      </c>
      <c r="W576" t="str">
        <v>10</v>
      </c>
      <c r="X576" t="str">
        <v>12</v>
      </c>
      <c r="Y576" t="str">
        <v>16</v>
      </c>
      <c r="AA576">
        <f t="shared" si="17"/>
        <v>50</v>
      </c>
    </row>
    <row r="577" spans="1:27" x14ac:dyDescent="0.2">
      <c r="A577" s="1">
        <v>575</v>
      </c>
      <c r="B577" t="s">
        <v>588</v>
      </c>
      <c r="C577" t="s">
        <v>6495</v>
      </c>
      <c r="D577">
        <v>228</v>
      </c>
      <c r="E577" t="s">
        <v>11881</v>
      </c>
      <c r="F577">
        <v>20</v>
      </c>
      <c r="G577" t="s">
        <v>12576</v>
      </c>
      <c r="H577">
        <v>25</v>
      </c>
      <c r="I577" t="s">
        <v>17962</v>
      </c>
      <c r="J577">
        <v>50</v>
      </c>
      <c r="K577" t="s">
        <v>18650</v>
      </c>
      <c r="L577">
        <v>12</v>
      </c>
      <c r="M577">
        <v>0</v>
      </c>
      <c r="N577" t="str">
        <f t="shared" si="16"/>
        <v>RAM_1_interest_site_peg_A_307_t&gt;c</v>
      </c>
      <c r="O577" t="str" cm="1">
        <f t="array" ref="O577:Y577">_xlfn.TEXTSPLIT(B577,"_")</f>
        <v>RAM</v>
      </c>
      <c r="P577" t="str">
        <v>1</v>
      </c>
      <c r="Q577" t="str">
        <v>interest</v>
      </c>
      <c r="R577" t="str">
        <v>site</v>
      </c>
      <c r="S577" t="str">
        <v>peg</v>
      </c>
      <c r="T577" t="str">
        <v>A</v>
      </c>
      <c r="U577" t="str">
        <v>307</v>
      </c>
      <c r="V577" t="str">
        <v>t&gt;c</v>
      </c>
      <c r="W577" t="str">
        <v>10</v>
      </c>
      <c r="X577" t="str">
        <v>15</v>
      </c>
      <c r="Y577" t="str">
        <v>0</v>
      </c>
      <c r="AA577">
        <f t="shared" si="17"/>
        <v>50</v>
      </c>
    </row>
    <row r="578" spans="1:27" x14ac:dyDescent="0.2">
      <c r="A578" s="1">
        <v>576</v>
      </c>
      <c r="B578" t="s">
        <v>589</v>
      </c>
      <c r="C578" t="s">
        <v>6496</v>
      </c>
      <c r="D578">
        <v>232</v>
      </c>
      <c r="E578" t="s">
        <v>11881</v>
      </c>
      <c r="F578">
        <v>20</v>
      </c>
      <c r="G578" t="s">
        <v>12577</v>
      </c>
      <c r="H578">
        <v>29</v>
      </c>
      <c r="I578" t="s">
        <v>17962</v>
      </c>
      <c r="J578">
        <v>50</v>
      </c>
      <c r="K578" t="s">
        <v>18651</v>
      </c>
      <c r="L578">
        <v>12</v>
      </c>
      <c r="M578">
        <v>0</v>
      </c>
      <c r="N578" t="str">
        <f t="shared" si="16"/>
        <v>RAM_1_interest_site_peg_A_307_t&gt;c</v>
      </c>
      <c r="O578" t="str" cm="1">
        <f t="array" ref="O578:Y578">_xlfn.TEXTSPLIT(B578,"_")</f>
        <v>RAM</v>
      </c>
      <c r="P578" t="str">
        <v>1</v>
      </c>
      <c r="Q578" t="str">
        <v>interest</v>
      </c>
      <c r="R578" t="str">
        <v>site</v>
      </c>
      <c r="S578" t="str">
        <v>peg</v>
      </c>
      <c r="T578" t="str">
        <v>A</v>
      </c>
      <c r="U578" t="str">
        <v>307</v>
      </c>
      <c r="V578" t="str">
        <v>t&gt;c</v>
      </c>
      <c r="W578" t="str">
        <v>10</v>
      </c>
      <c r="X578" t="str">
        <v>15</v>
      </c>
      <c r="Y578" t="str">
        <v>4</v>
      </c>
      <c r="AA578">
        <f t="shared" si="17"/>
        <v>50</v>
      </c>
    </row>
    <row r="579" spans="1:27" x14ac:dyDescent="0.2">
      <c r="A579" s="1">
        <v>577</v>
      </c>
      <c r="B579" t="s">
        <v>590</v>
      </c>
      <c r="C579" t="s">
        <v>6497</v>
      </c>
      <c r="D579">
        <v>236</v>
      </c>
      <c r="E579" t="s">
        <v>11881</v>
      </c>
      <c r="F579">
        <v>20</v>
      </c>
      <c r="G579" t="s">
        <v>12578</v>
      </c>
      <c r="H579">
        <v>33</v>
      </c>
      <c r="I579" t="s">
        <v>17962</v>
      </c>
      <c r="J579">
        <v>50</v>
      </c>
      <c r="K579" t="s">
        <v>18652</v>
      </c>
      <c r="L579">
        <v>12</v>
      </c>
      <c r="M579">
        <v>0</v>
      </c>
      <c r="N579" t="str">
        <f t="shared" ref="N579:N642" si="18">_xlfn.CONCAT(O579,"_",P579,"_",Q579,"_",R579,"_",S579,"_",T579,"_",U579,"_",V579)</f>
        <v>RAM_1_interest_site_peg_A_307_t&gt;c</v>
      </c>
      <c r="O579" t="str" cm="1">
        <f t="array" ref="O579:Y579">_xlfn.TEXTSPLIT(B579,"_")</f>
        <v>RAM</v>
      </c>
      <c r="P579" t="str">
        <v>1</v>
      </c>
      <c r="Q579" t="str">
        <v>interest</v>
      </c>
      <c r="R579" t="str">
        <v>site</v>
      </c>
      <c r="S579" t="str">
        <v>peg</v>
      </c>
      <c r="T579" t="str">
        <v>A</v>
      </c>
      <c r="U579" t="str">
        <v>307</v>
      </c>
      <c r="V579" t="str">
        <v>t&gt;c</v>
      </c>
      <c r="W579" t="str">
        <v>10</v>
      </c>
      <c r="X579" t="str">
        <v>15</v>
      </c>
      <c r="Y579" t="str">
        <v>8</v>
      </c>
      <c r="AA579">
        <f t="shared" ref="AA579:AA642" si="19">LEN(I579)</f>
        <v>50</v>
      </c>
    </row>
    <row r="580" spans="1:27" x14ac:dyDescent="0.2">
      <c r="A580" s="1">
        <v>578</v>
      </c>
      <c r="B580" t="s">
        <v>591</v>
      </c>
      <c r="C580" t="s">
        <v>6498</v>
      </c>
      <c r="D580">
        <v>240</v>
      </c>
      <c r="E580" t="s">
        <v>11881</v>
      </c>
      <c r="F580">
        <v>20</v>
      </c>
      <c r="G580" t="s">
        <v>12579</v>
      </c>
      <c r="H580">
        <v>37</v>
      </c>
      <c r="I580" t="s">
        <v>17962</v>
      </c>
      <c r="J580">
        <v>50</v>
      </c>
      <c r="K580" t="s">
        <v>18653</v>
      </c>
      <c r="L580">
        <v>12</v>
      </c>
      <c r="M580">
        <v>0</v>
      </c>
      <c r="N580" t="str">
        <f t="shared" si="18"/>
        <v>RAM_1_interest_site_peg_A_307_t&gt;c</v>
      </c>
      <c r="O580" t="str" cm="1">
        <f t="array" ref="O580:Y580">_xlfn.TEXTSPLIT(B580,"_")</f>
        <v>RAM</v>
      </c>
      <c r="P580" t="str">
        <v>1</v>
      </c>
      <c r="Q580" t="str">
        <v>interest</v>
      </c>
      <c r="R580" t="str">
        <v>site</v>
      </c>
      <c r="S580" t="str">
        <v>peg</v>
      </c>
      <c r="T580" t="str">
        <v>A</v>
      </c>
      <c r="U580" t="str">
        <v>307</v>
      </c>
      <c r="V580" t="str">
        <v>t&gt;c</v>
      </c>
      <c r="W580" t="str">
        <v>10</v>
      </c>
      <c r="X580" t="str">
        <v>15</v>
      </c>
      <c r="Y580" t="str">
        <v>12</v>
      </c>
      <c r="AA580">
        <f t="shared" si="19"/>
        <v>50</v>
      </c>
    </row>
    <row r="581" spans="1:27" x14ac:dyDescent="0.2">
      <c r="A581" s="1">
        <v>579</v>
      </c>
      <c r="B581" t="s">
        <v>592</v>
      </c>
      <c r="C581" t="s">
        <v>6499</v>
      </c>
      <c r="D581">
        <v>244</v>
      </c>
      <c r="E581" t="s">
        <v>11881</v>
      </c>
      <c r="F581">
        <v>20</v>
      </c>
      <c r="G581" t="s">
        <v>12580</v>
      </c>
      <c r="H581">
        <v>41</v>
      </c>
      <c r="I581" t="s">
        <v>17962</v>
      </c>
      <c r="J581">
        <v>50</v>
      </c>
      <c r="K581" t="s">
        <v>18654</v>
      </c>
      <c r="L581">
        <v>12</v>
      </c>
      <c r="M581">
        <v>0</v>
      </c>
      <c r="N581" t="str">
        <f t="shared" si="18"/>
        <v>RAM_1_interest_site_peg_A_307_t&gt;c</v>
      </c>
      <c r="O581" t="str" cm="1">
        <f t="array" ref="O581:Y581">_xlfn.TEXTSPLIT(B581,"_")</f>
        <v>RAM</v>
      </c>
      <c r="P581" t="str">
        <v>1</v>
      </c>
      <c r="Q581" t="str">
        <v>interest</v>
      </c>
      <c r="R581" t="str">
        <v>site</v>
      </c>
      <c r="S581" t="str">
        <v>peg</v>
      </c>
      <c r="T581" t="str">
        <v>A</v>
      </c>
      <c r="U581" t="str">
        <v>307</v>
      </c>
      <c r="V581" t="str">
        <v>t&gt;c</v>
      </c>
      <c r="W581" t="str">
        <v>10</v>
      </c>
      <c r="X581" t="str">
        <v>15</v>
      </c>
      <c r="Y581" t="str">
        <v>16</v>
      </c>
      <c r="AA581">
        <f t="shared" si="19"/>
        <v>50</v>
      </c>
    </row>
    <row r="582" spans="1:27" x14ac:dyDescent="0.2">
      <c r="A582" s="1">
        <v>580</v>
      </c>
      <c r="B582" t="s">
        <v>593</v>
      </c>
      <c r="C582" t="s">
        <v>6500</v>
      </c>
      <c r="D582">
        <v>219</v>
      </c>
      <c r="E582" t="s">
        <v>11881</v>
      </c>
      <c r="F582">
        <v>20</v>
      </c>
      <c r="G582" t="s">
        <v>12581</v>
      </c>
      <c r="H582">
        <v>16</v>
      </c>
      <c r="I582" t="s">
        <v>17962</v>
      </c>
      <c r="J582">
        <v>50</v>
      </c>
      <c r="K582" t="s">
        <v>18655</v>
      </c>
      <c r="L582">
        <v>12</v>
      </c>
      <c r="M582">
        <v>0</v>
      </c>
      <c r="N582" t="str">
        <f t="shared" si="18"/>
        <v>RAM_1_interest_site_peg_A_307_t&gt;g</v>
      </c>
      <c r="O582" t="str" cm="1">
        <f t="array" ref="O582:Y582">_xlfn.TEXTSPLIT(B582,"_")</f>
        <v>RAM</v>
      </c>
      <c r="P582" t="str">
        <v>1</v>
      </c>
      <c r="Q582" t="str">
        <v>interest</v>
      </c>
      <c r="R582" t="str">
        <v>site</v>
      </c>
      <c r="S582" t="str">
        <v>peg</v>
      </c>
      <c r="T582" t="str">
        <v>A</v>
      </c>
      <c r="U582" t="str">
        <v>307</v>
      </c>
      <c r="V582" t="str">
        <v>t&gt;g</v>
      </c>
      <c r="W582" t="str">
        <v>10</v>
      </c>
      <c r="X582" t="str">
        <v>6</v>
      </c>
      <c r="Y582" t="str">
        <v>0</v>
      </c>
      <c r="AA582">
        <f t="shared" si="19"/>
        <v>50</v>
      </c>
    </row>
    <row r="583" spans="1:27" x14ac:dyDescent="0.2">
      <c r="A583" s="1">
        <v>581</v>
      </c>
      <c r="B583" t="s">
        <v>594</v>
      </c>
      <c r="C583" t="s">
        <v>6501</v>
      </c>
      <c r="D583">
        <v>223</v>
      </c>
      <c r="E583" t="s">
        <v>11881</v>
      </c>
      <c r="F583">
        <v>20</v>
      </c>
      <c r="G583" t="s">
        <v>12582</v>
      </c>
      <c r="H583">
        <v>20</v>
      </c>
      <c r="I583" t="s">
        <v>17962</v>
      </c>
      <c r="J583">
        <v>50</v>
      </c>
      <c r="K583" t="s">
        <v>18656</v>
      </c>
      <c r="L583">
        <v>12</v>
      </c>
      <c r="M583">
        <v>0</v>
      </c>
      <c r="N583" t="str">
        <f t="shared" si="18"/>
        <v>RAM_1_interest_site_peg_A_307_t&gt;g</v>
      </c>
      <c r="O583" t="str" cm="1">
        <f t="array" ref="O583:Y583">_xlfn.TEXTSPLIT(B583,"_")</f>
        <v>RAM</v>
      </c>
      <c r="P583" t="str">
        <v>1</v>
      </c>
      <c r="Q583" t="str">
        <v>interest</v>
      </c>
      <c r="R583" t="str">
        <v>site</v>
      </c>
      <c r="S583" t="str">
        <v>peg</v>
      </c>
      <c r="T583" t="str">
        <v>A</v>
      </c>
      <c r="U583" t="str">
        <v>307</v>
      </c>
      <c r="V583" t="str">
        <v>t&gt;g</v>
      </c>
      <c r="W583" t="str">
        <v>10</v>
      </c>
      <c r="X583" t="str">
        <v>6</v>
      </c>
      <c r="Y583" t="str">
        <v>4</v>
      </c>
      <c r="AA583">
        <f t="shared" si="19"/>
        <v>50</v>
      </c>
    </row>
    <row r="584" spans="1:27" x14ac:dyDescent="0.2">
      <c r="A584" s="1">
        <v>582</v>
      </c>
      <c r="B584" t="s">
        <v>595</v>
      </c>
      <c r="C584" t="s">
        <v>6502</v>
      </c>
      <c r="D584">
        <v>227</v>
      </c>
      <c r="E584" t="s">
        <v>11881</v>
      </c>
      <c r="F584">
        <v>20</v>
      </c>
      <c r="G584" t="s">
        <v>12583</v>
      </c>
      <c r="H584">
        <v>24</v>
      </c>
      <c r="I584" t="s">
        <v>17962</v>
      </c>
      <c r="J584">
        <v>50</v>
      </c>
      <c r="K584" t="s">
        <v>18657</v>
      </c>
      <c r="L584">
        <v>12</v>
      </c>
      <c r="M584">
        <v>0</v>
      </c>
      <c r="N584" t="str">
        <f t="shared" si="18"/>
        <v>RAM_1_interest_site_peg_A_307_t&gt;g</v>
      </c>
      <c r="O584" t="str" cm="1">
        <f t="array" ref="O584:Y584">_xlfn.TEXTSPLIT(B584,"_")</f>
        <v>RAM</v>
      </c>
      <c r="P584" t="str">
        <v>1</v>
      </c>
      <c r="Q584" t="str">
        <v>interest</v>
      </c>
      <c r="R584" t="str">
        <v>site</v>
      </c>
      <c r="S584" t="str">
        <v>peg</v>
      </c>
      <c r="T584" t="str">
        <v>A</v>
      </c>
      <c r="U584" t="str">
        <v>307</v>
      </c>
      <c r="V584" t="str">
        <v>t&gt;g</v>
      </c>
      <c r="W584" t="str">
        <v>10</v>
      </c>
      <c r="X584" t="str">
        <v>6</v>
      </c>
      <c r="Y584" t="str">
        <v>8</v>
      </c>
      <c r="AA584">
        <f t="shared" si="19"/>
        <v>50</v>
      </c>
    </row>
    <row r="585" spans="1:27" x14ac:dyDescent="0.2">
      <c r="A585" s="1">
        <v>583</v>
      </c>
      <c r="B585" t="s">
        <v>596</v>
      </c>
      <c r="C585" t="s">
        <v>6503</v>
      </c>
      <c r="D585">
        <v>231</v>
      </c>
      <c r="E585" t="s">
        <v>11881</v>
      </c>
      <c r="F585">
        <v>20</v>
      </c>
      <c r="G585" t="s">
        <v>12584</v>
      </c>
      <c r="H585">
        <v>28</v>
      </c>
      <c r="I585" t="s">
        <v>17962</v>
      </c>
      <c r="J585">
        <v>50</v>
      </c>
      <c r="K585" t="s">
        <v>18658</v>
      </c>
      <c r="L585">
        <v>12</v>
      </c>
      <c r="M585">
        <v>0</v>
      </c>
      <c r="N585" t="str">
        <f t="shared" si="18"/>
        <v>RAM_1_interest_site_peg_A_307_t&gt;g</v>
      </c>
      <c r="O585" t="str" cm="1">
        <f t="array" ref="O585:Y585">_xlfn.TEXTSPLIT(B585,"_")</f>
        <v>RAM</v>
      </c>
      <c r="P585" t="str">
        <v>1</v>
      </c>
      <c r="Q585" t="str">
        <v>interest</v>
      </c>
      <c r="R585" t="str">
        <v>site</v>
      </c>
      <c r="S585" t="str">
        <v>peg</v>
      </c>
      <c r="T585" t="str">
        <v>A</v>
      </c>
      <c r="U585" t="str">
        <v>307</v>
      </c>
      <c r="V585" t="str">
        <v>t&gt;g</v>
      </c>
      <c r="W585" t="str">
        <v>10</v>
      </c>
      <c r="X585" t="str">
        <v>6</v>
      </c>
      <c r="Y585" t="str">
        <v>12</v>
      </c>
      <c r="AA585">
        <f t="shared" si="19"/>
        <v>50</v>
      </c>
    </row>
    <row r="586" spans="1:27" x14ac:dyDescent="0.2">
      <c r="A586" s="1">
        <v>584</v>
      </c>
      <c r="B586" t="s">
        <v>597</v>
      </c>
      <c r="C586" t="s">
        <v>6504</v>
      </c>
      <c r="D586">
        <v>235</v>
      </c>
      <c r="E586" t="s">
        <v>11881</v>
      </c>
      <c r="F586">
        <v>20</v>
      </c>
      <c r="G586" t="s">
        <v>12585</v>
      </c>
      <c r="H586">
        <v>32</v>
      </c>
      <c r="I586" t="s">
        <v>17962</v>
      </c>
      <c r="J586">
        <v>50</v>
      </c>
      <c r="K586" t="s">
        <v>18659</v>
      </c>
      <c r="L586">
        <v>12</v>
      </c>
      <c r="M586">
        <v>0</v>
      </c>
      <c r="N586" t="str">
        <f t="shared" si="18"/>
        <v>RAM_1_interest_site_peg_A_307_t&gt;g</v>
      </c>
      <c r="O586" t="str" cm="1">
        <f t="array" ref="O586:Y586">_xlfn.TEXTSPLIT(B586,"_")</f>
        <v>RAM</v>
      </c>
      <c r="P586" t="str">
        <v>1</v>
      </c>
      <c r="Q586" t="str">
        <v>interest</v>
      </c>
      <c r="R586" t="str">
        <v>site</v>
      </c>
      <c r="S586" t="str">
        <v>peg</v>
      </c>
      <c r="T586" t="str">
        <v>A</v>
      </c>
      <c r="U586" t="str">
        <v>307</v>
      </c>
      <c r="V586" t="str">
        <v>t&gt;g</v>
      </c>
      <c r="W586" t="str">
        <v>10</v>
      </c>
      <c r="X586" t="str">
        <v>6</v>
      </c>
      <c r="Y586" t="str">
        <v>16</v>
      </c>
      <c r="AA586">
        <f t="shared" si="19"/>
        <v>50</v>
      </c>
    </row>
    <row r="587" spans="1:27" x14ac:dyDescent="0.2">
      <c r="A587" s="1">
        <v>585</v>
      </c>
      <c r="B587" t="s">
        <v>598</v>
      </c>
      <c r="C587" t="s">
        <v>6505</v>
      </c>
      <c r="D587">
        <v>222</v>
      </c>
      <c r="E587" t="s">
        <v>11881</v>
      </c>
      <c r="F587">
        <v>20</v>
      </c>
      <c r="G587" t="s">
        <v>12586</v>
      </c>
      <c r="H587">
        <v>19</v>
      </c>
      <c r="I587" t="s">
        <v>17962</v>
      </c>
      <c r="J587">
        <v>50</v>
      </c>
      <c r="K587" t="s">
        <v>18660</v>
      </c>
      <c r="L587">
        <v>12</v>
      </c>
      <c r="M587">
        <v>0</v>
      </c>
      <c r="N587" t="str">
        <f t="shared" si="18"/>
        <v>RAM_1_interest_site_peg_A_307_t&gt;g</v>
      </c>
      <c r="O587" t="str" cm="1">
        <f t="array" ref="O587:Y587">_xlfn.TEXTSPLIT(B587,"_")</f>
        <v>RAM</v>
      </c>
      <c r="P587" t="str">
        <v>1</v>
      </c>
      <c r="Q587" t="str">
        <v>interest</v>
      </c>
      <c r="R587" t="str">
        <v>site</v>
      </c>
      <c r="S587" t="str">
        <v>peg</v>
      </c>
      <c r="T587" t="str">
        <v>A</v>
      </c>
      <c r="U587" t="str">
        <v>307</v>
      </c>
      <c r="V587" t="str">
        <v>t&gt;g</v>
      </c>
      <c r="W587" t="str">
        <v>10</v>
      </c>
      <c r="X587" t="str">
        <v>9</v>
      </c>
      <c r="Y587" t="str">
        <v>0</v>
      </c>
      <c r="AA587">
        <f t="shared" si="19"/>
        <v>50</v>
      </c>
    </row>
    <row r="588" spans="1:27" x14ac:dyDescent="0.2">
      <c r="A588" s="1">
        <v>586</v>
      </c>
      <c r="B588" t="s">
        <v>599</v>
      </c>
      <c r="C588" t="s">
        <v>6506</v>
      </c>
      <c r="D588">
        <v>226</v>
      </c>
      <c r="E588" t="s">
        <v>11881</v>
      </c>
      <c r="F588">
        <v>20</v>
      </c>
      <c r="G588" t="s">
        <v>12587</v>
      </c>
      <c r="H588">
        <v>23</v>
      </c>
      <c r="I588" t="s">
        <v>17962</v>
      </c>
      <c r="J588">
        <v>50</v>
      </c>
      <c r="K588" t="s">
        <v>18661</v>
      </c>
      <c r="L588">
        <v>12</v>
      </c>
      <c r="M588">
        <v>0</v>
      </c>
      <c r="N588" t="str">
        <f t="shared" si="18"/>
        <v>RAM_1_interest_site_peg_A_307_t&gt;g</v>
      </c>
      <c r="O588" t="str" cm="1">
        <f t="array" ref="O588:Y588">_xlfn.TEXTSPLIT(B588,"_")</f>
        <v>RAM</v>
      </c>
      <c r="P588" t="str">
        <v>1</v>
      </c>
      <c r="Q588" t="str">
        <v>interest</v>
      </c>
      <c r="R588" t="str">
        <v>site</v>
      </c>
      <c r="S588" t="str">
        <v>peg</v>
      </c>
      <c r="T588" t="str">
        <v>A</v>
      </c>
      <c r="U588" t="str">
        <v>307</v>
      </c>
      <c r="V588" t="str">
        <v>t&gt;g</v>
      </c>
      <c r="W588" t="str">
        <v>10</v>
      </c>
      <c r="X588" t="str">
        <v>9</v>
      </c>
      <c r="Y588" t="str">
        <v>4</v>
      </c>
      <c r="AA588">
        <f t="shared" si="19"/>
        <v>50</v>
      </c>
    </row>
    <row r="589" spans="1:27" x14ac:dyDescent="0.2">
      <c r="A589" s="1">
        <v>587</v>
      </c>
      <c r="B589" t="s">
        <v>600</v>
      </c>
      <c r="C589" t="s">
        <v>6507</v>
      </c>
      <c r="D589">
        <v>230</v>
      </c>
      <c r="E589" t="s">
        <v>11881</v>
      </c>
      <c r="F589">
        <v>20</v>
      </c>
      <c r="G589" t="s">
        <v>12588</v>
      </c>
      <c r="H589">
        <v>27</v>
      </c>
      <c r="I589" t="s">
        <v>17962</v>
      </c>
      <c r="J589">
        <v>50</v>
      </c>
      <c r="K589" t="s">
        <v>18662</v>
      </c>
      <c r="L589">
        <v>12</v>
      </c>
      <c r="M589">
        <v>0</v>
      </c>
      <c r="N589" t="str">
        <f t="shared" si="18"/>
        <v>RAM_1_interest_site_peg_A_307_t&gt;g</v>
      </c>
      <c r="O589" t="str" cm="1">
        <f t="array" ref="O589:Y589">_xlfn.TEXTSPLIT(B589,"_")</f>
        <v>RAM</v>
      </c>
      <c r="P589" t="str">
        <v>1</v>
      </c>
      <c r="Q589" t="str">
        <v>interest</v>
      </c>
      <c r="R589" t="str">
        <v>site</v>
      </c>
      <c r="S589" t="str">
        <v>peg</v>
      </c>
      <c r="T589" t="str">
        <v>A</v>
      </c>
      <c r="U589" t="str">
        <v>307</v>
      </c>
      <c r="V589" t="str">
        <v>t&gt;g</v>
      </c>
      <c r="W589" t="str">
        <v>10</v>
      </c>
      <c r="X589" t="str">
        <v>9</v>
      </c>
      <c r="Y589" t="str">
        <v>8</v>
      </c>
      <c r="AA589">
        <f t="shared" si="19"/>
        <v>50</v>
      </c>
    </row>
    <row r="590" spans="1:27" x14ac:dyDescent="0.2">
      <c r="A590" s="1">
        <v>588</v>
      </c>
      <c r="B590" t="s">
        <v>601</v>
      </c>
      <c r="C590" t="s">
        <v>6508</v>
      </c>
      <c r="D590">
        <v>234</v>
      </c>
      <c r="E590" t="s">
        <v>11881</v>
      </c>
      <c r="F590">
        <v>20</v>
      </c>
      <c r="G590" t="s">
        <v>12589</v>
      </c>
      <c r="H590">
        <v>31</v>
      </c>
      <c r="I590" t="s">
        <v>17962</v>
      </c>
      <c r="J590">
        <v>50</v>
      </c>
      <c r="K590" t="s">
        <v>18663</v>
      </c>
      <c r="L590">
        <v>12</v>
      </c>
      <c r="M590">
        <v>0</v>
      </c>
      <c r="N590" t="str">
        <f t="shared" si="18"/>
        <v>RAM_1_interest_site_peg_A_307_t&gt;g</v>
      </c>
      <c r="O590" t="str" cm="1">
        <f t="array" ref="O590:Y590">_xlfn.TEXTSPLIT(B590,"_")</f>
        <v>RAM</v>
      </c>
      <c r="P590" t="str">
        <v>1</v>
      </c>
      <c r="Q590" t="str">
        <v>interest</v>
      </c>
      <c r="R590" t="str">
        <v>site</v>
      </c>
      <c r="S590" t="str">
        <v>peg</v>
      </c>
      <c r="T590" t="str">
        <v>A</v>
      </c>
      <c r="U590" t="str">
        <v>307</v>
      </c>
      <c r="V590" t="str">
        <v>t&gt;g</v>
      </c>
      <c r="W590" t="str">
        <v>10</v>
      </c>
      <c r="X590" t="str">
        <v>9</v>
      </c>
      <c r="Y590" t="str">
        <v>12</v>
      </c>
      <c r="AA590">
        <f t="shared" si="19"/>
        <v>50</v>
      </c>
    </row>
    <row r="591" spans="1:27" x14ac:dyDescent="0.2">
      <c r="A591" s="1">
        <v>589</v>
      </c>
      <c r="B591" t="s">
        <v>602</v>
      </c>
      <c r="C591" t="s">
        <v>6509</v>
      </c>
      <c r="D591">
        <v>238</v>
      </c>
      <c r="E591" t="s">
        <v>11881</v>
      </c>
      <c r="F591">
        <v>20</v>
      </c>
      <c r="G591" t="s">
        <v>12590</v>
      </c>
      <c r="H591">
        <v>35</v>
      </c>
      <c r="I591" t="s">
        <v>17962</v>
      </c>
      <c r="J591">
        <v>50</v>
      </c>
      <c r="K591" t="s">
        <v>18664</v>
      </c>
      <c r="L591">
        <v>12</v>
      </c>
      <c r="M591">
        <v>0</v>
      </c>
      <c r="N591" t="str">
        <f t="shared" si="18"/>
        <v>RAM_1_interest_site_peg_A_307_t&gt;g</v>
      </c>
      <c r="O591" t="str" cm="1">
        <f t="array" ref="O591:Y591">_xlfn.TEXTSPLIT(B591,"_")</f>
        <v>RAM</v>
      </c>
      <c r="P591" t="str">
        <v>1</v>
      </c>
      <c r="Q591" t="str">
        <v>interest</v>
      </c>
      <c r="R591" t="str">
        <v>site</v>
      </c>
      <c r="S591" t="str">
        <v>peg</v>
      </c>
      <c r="T591" t="str">
        <v>A</v>
      </c>
      <c r="U591" t="str">
        <v>307</v>
      </c>
      <c r="V591" t="str">
        <v>t&gt;g</v>
      </c>
      <c r="W591" t="str">
        <v>10</v>
      </c>
      <c r="X591" t="str">
        <v>9</v>
      </c>
      <c r="Y591" t="str">
        <v>16</v>
      </c>
      <c r="AA591">
        <f t="shared" si="19"/>
        <v>50</v>
      </c>
    </row>
    <row r="592" spans="1:27" x14ac:dyDescent="0.2">
      <c r="A592" s="1">
        <v>590</v>
      </c>
      <c r="B592" t="s">
        <v>603</v>
      </c>
      <c r="C592" t="s">
        <v>6510</v>
      </c>
      <c r="D592">
        <v>225</v>
      </c>
      <c r="E592" t="s">
        <v>11881</v>
      </c>
      <c r="F592">
        <v>20</v>
      </c>
      <c r="G592" t="s">
        <v>12591</v>
      </c>
      <c r="H592">
        <v>22</v>
      </c>
      <c r="I592" t="s">
        <v>17962</v>
      </c>
      <c r="J592">
        <v>50</v>
      </c>
      <c r="K592" t="s">
        <v>18665</v>
      </c>
      <c r="L592">
        <v>12</v>
      </c>
      <c r="M592">
        <v>0</v>
      </c>
      <c r="N592" t="str">
        <f t="shared" si="18"/>
        <v>RAM_1_interest_site_peg_A_307_t&gt;g</v>
      </c>
      <c r="O592" t="str" cm="1">
        <f t="array" ref="O592:Y592">_xlfn.TEXTSPLIT(B592,"_")</f>
        <v>RAM</v>
      </c>
      <c r="P592" t="str">
        <v>1</v>
      </c>
      <c r="Q592" t="str">
        <v>interest</v>
      </c>
      <c r="R592" t="str">
        <v>site</v>
      </c>
      <c r="S592" t="str">
        <v>peg</v>
      </c>
      <c r="T592" t="str">
        <v>A</v>
      </c>
      <c r="U592" t="str">
        <v>307</v>
      </c>
      <c r="V592" t="str">
        <v>t&gt;g</v>
      </c>
      <c r="W592" t="str">
        <v>10</v>
      </c>
      <c r="X592" t="str">
        <v>12</v>
      </c>
      <c r="Y592" t="str">
        <v>0</v>
      </c>
      <c r="AA592">
        <f t="shared" si="19"/>
        <v>50</v>
      </c>
    </row>
    <row r="593" spans="1:27" x14ac:dyDescent="0.2">
      <c r="A593" s="1">
        <v>591</v>
      </c>
      <c r="B593" t="s">
        <v>604</v>
      </c>
      <c r="C593" t="s">
        <v>6511</v>
      </c>
      <c r="D593">
        <v>229</v>
      </c>
      <c r="E593" t="s">
        <v>11881</v>
      </c>
      <c r="F593">
        <v>20</v>
      </c>
      <c r="G593" t="s">
        <v>12592</v>
      </c>
      <c r="H593">
        <v>26</v>
      </c>
      <c r="I593" t="s">
        <v>17962</v>
      </c>
      <c r="J593">
        <v>50</v>
      </c>
      <c r="K593" t="s">
        <v>18666</v>
      </c>
      <c r="L593">
        <v>12</v>
      </c>
      <c r="M593">
        <v>0</v>
      </c>
      <c r="N593" t="str">
        <f t="shared" si="18"/>
        <v>RAM_1_interest_site_peg_A_307_t&gt;g</v>
      </c>
      <c r="O593" t="str" cm="1">
        <f t="array" ref="O593:Y593">_xlfn.TEXTSPLIT(B593,"_")</f>
        <v>RAM</v>
      </c>
      <c r="P593" t="str">
        <v>1</v>
      </c>
      <c r="Q593" t="str">
        <v>interest</v>
      </c>
      <c r="R593" t="str">
        <v>site</v>
      </c>
      <c r="S593" t="str">
        <v>peg</v>
      </c>
      <c r="T593" t="str">
        <v>A</v>
      </c>
      <c r="U593" t="str">
        <v>307</v>
      </c>
      <c r="V593" t="str">
        <v>t&gt;g</v>
      </c>
      <c r="W593" t="str">
        <v>10</v>
      </c>
      <c r="X593" t="str">
        <v>12</v>
      </c>
      <c r="Y593" t="str">
        <v>4</v>
      </c>
      <c r="AA593">
        <f t="shared" si="19"/>
        <v>50</v>
      </c>
    </row>
    <row r="594" spans="1:27" x14ac:dyDescent="0.2">
      <c r="A594" s="1">
        <v>592</v>
      </c>
      <c r="B594" t="s">
        <v>605</v>
      </c>
      <c r="C594" t="s">
        <v>6512</v>
      </c>
      <c r="D594">
        <v>233</v>
      </c>
      <c r="E594" t="s">
        <v>11881</v>
      </c>
      <c r="F594">
        <v>20</v>
      </c>
      <c r="G594" t="s">
        <v>12593</v>
      </c>
      <c r="H594">
        <v>30</v>
      </c>
      <c r="I594" t="s">
        <v>17962</v>
      </c>
      <c r="J594">
        <v>50</v>
      </c>
      <c r="K594" t="s">
        <v>18667</v>
      </c>
      <c r="L594">
        <v>12</v>
      </c>
      <c r="M594">
        <v>0</v>
      </c>
      <c r="N594" t="str">
        <f t="shared" si="18"/>
        <v>RAM_1_interest_site_peg_A_307_t&gt;g</v>
      </c>
      <c r="O594" t="str" cm="1">
        <f t="array" ref="O594:Y594">_xlfn.TEXTSPLIT(B594,"_")</f>
        <v>RAM</v>
      </c>
      <c r="P594" t="str">
        <v>1</v>
      </c>
      <c r="Q594" t="str">
        <v>interest</v>
      </c>
      <c r="R594" t="str">
        <v>site</v>
      </c>
      <c r="S594" t="str">
        <v>peg</v>
      </c>
      <c r="T594" t="str">
        <v>A</v>
      </c>
      <c r="U594" t="str">
        <v>307</v>
      </c>
      <c r="V594" t="str">
        <v>t&gt;g</v>
      </c>
      <c r="W594" t="str">
        <v>10</v>
      </c>
      <c r="X594" t="str">
        <v>12</v>
      </c>
      <c r="Y594" t="str">
        <v>8</v>
      </c>
      <c r="AA594">
        <f t="shared" si="19"/>
        <v>50</v>
      </c>
    </row>
    <row r="595" spans="1:27" x14ac:dyDescent="0.2">
      <c r="A595" s="1">
        <v>593</v>
      </c>
      <c r="B595" t="s">
        <v>606</v>
      </c>
      <c r="C595" t="s">
        <v>6513</v>
      </c>
      <c r="D595">
        <v>237</v>
      </c>
      <c r="E595" t="s">
        <v>11881</v>
      </c>
      <c r="F595">
        <v>20</v>
      </c>
      <c r="G595" t="s">
        <v>12594</v>
      </c>
      <c r="H595">
        <v>34</v>
      </c>
      <c r="I595" t="s">
        <v>17962</v>
      </c>
      <c r="J595">
        <v>50</v>
      </c>
      <c r="K595" t="s">
        <v>18668</v>
      </c>
      <c r="L595">
        <v>12</v>
      </c>
      <c r="M595">
        <v>0</v>
      </c>
      <c r="N595" t="str">
        <f t="shared" si="18"/>
        <v>RAM_1_interest_site_peg_A_307_t&gt;g</v>
      </c>
      <c r="O595" t="str" cm="1">
        <f t="array" ref="O595:Y595">_xlfn.TEXTSPLIT(B595,"_")</f>
        <v>RAM</v>
      </c>
      <c r="P595" t="str">
        <v>1</v>
      </c>
      <c r="Q595" t="str">
        <v>interest</v>
      </c>
      <c r="R595" t="str">
        <v>site</v>
      </c>
      <c r="S595" t="str">
        <v>peg</v>
      </c>
      <c r="T595" t="str">
        <v>A</v>
      </c>
      <c r="U595" t="str">
        <v>307</v>
      </c>
      <c r="V595" t="str">
        <v>t&gt;g</v>
      </c>
      <c r="W595" t="str">
        <v>10</v>
      </c>
      <c r="X595" t="str">
        <v>12</v>
      </c>
      <c r="Y595" t="str">
        <v>12</v>
      </c>
      <c r="AA595">
        <f t="shared" si="19"/>
        <v>50</v>
      </c>
    </row>
    <row r="596" spans="1:27" x14ac:dyDescent="0.2">
      <c r="A596" s="1">
        <v>594</v>
      </c>
      <c r="B596" t="s">
        <v>607</v>
      </c>
      <c r="C596" t="s">
        <v>6514</v>
      </c>
      <c r="D596">
        <v>241</v>
      </c>
      <c r="E596" t="s">
        <v>11881</v>
      </c>
      <c r="F596">
        <v>20</v>
      </c>
      <c r="G596" t="s">
        <v>12595</v>
      </c>
      <c r="H596">
        <v>38</v>
      </c>
      <c r="I596" t="s">
        <v>17962</v>
      </c>
      <c r="J596">
        <v>50</v>
      </c>
      <c r="K596" t="s">
        <v>18669</v>
      </c>
      <c r="L596">
        <v>12</v>
      </c>
      <c r="M596">
        <v>0</v>
      </c>
      <c r="N596" t="str">
        <f t="shared" si="18"/>
        <v>RAM_1_interest_site_peg_A_307_t&gt;g</v>
      </c>
      <c r="O596" t="str" cm="1">
        <f t="array" ref="O596:Y596">_xlfn.TEXTSPLIT(B596,"_")</f>
        <v>RAM</v>
      </c>
      <c r="P596" t="str">
        <v>1</v>
      </c>
      <c r="Q596" t="str">
        <v>interest</v>
      </c>
      <c r="R596" t="str">
        <v>site</v>
      </c>
      <c r="S596" t="str">
        <v>peg</v>
      </c>
      <c r="T596" t="str">
        <v>A</v>
      </c>
      <c r="U596" t="str">
        <v>307</v>
      </c>
      <c r="V596" t="str">
        <v>t&gt;g</v>
      </c>
      <c r="W596" t="str">
        <v>10</v>
      </c>
      <c r="X596" t="str">
        <v>12</v>
      </c>
      <c r="Y596" t="str">
        <v>16</v>
      </c>
      <c r="AA596">
        <f t="shared" si="19"/>
        <v>50</v>
      </c>
    </row>
    <row r="597" spans="1:27" x14ac:dyDescent="0.2">
      <c r="A597" s="1">
        <v>595</v>
      </c>
      <c r="B597" t="s">
        <v>608</v>
      </c>
      <c r="C597" t="s">
        <v>6515</v>
      </c>
      <c r="D597">
        <v>228</v>
      </c>
      <c r="E597" t="s">
        <v>11881</v>
      </c>
      <c r="F597">
        <v>20</v>
      </c>
      <c r="G597" t="s">
        <v>12596</v>
      </c>
      <c r="H597">
        <v>25</v>
      </c>
      <c r="I597" t="s">
        <v>17962</v>
      </c>
      <c r="J597">
        <v>50</v>
      </c>
      <c r="K597" t="s">
        <v>18670</v>
      </c>
      <c r="L597">
        <v>12</v>
      </c>
      <c r="M597">
        <v>0</v>
      </c>
      <c r="N597" t="str">
        <f t="shared" si="18"/>
        <v>RAM_1_interest_site_peg_A_307_t&gt;g</v>
      </c>
      <c r="O597" t="str" cm="1">
        <f t="array" ref="O597:Y597">_xlfn.TEXTSPLIT(B597,"_")</f>
        <v>RAM</v>
      </c>
      <c r="P597" t="str">
        <v>1</v>
      </c>
      <c r="Q597" t="str">
        <v>interest</v>
      </c>
      <c r="R597" t="str">
        <v>site</v>
      </c>
      <c r="S597" t="str">
        <v>peg</v>
      </c>
      <c r="T597" t="str">
        <v>A</v>
      </c>
      <c r="U597" t="str">
        <v>307</v>
      </c>
      <c r="V597" t="str">
        <v>t&gt;g</v>
      </c>
      <c r="W597" t="str">
        <v>10</v>
      </c>
      <c r="X597" t="str">
        <v>15</v>
      </c>
      <c r="Y597" t="str">
        <v>0</v>
      </c>
      <c r="AA597">
        <f t="shared" si="19"/>
        <v>50</v>
      </c>
    </row>
    <row r="598" spans="1:27" x14ac:dyDescent="0.2">
      <c r="A598" s="1">
        <v>596</v>
      </c>
      <c r="B598" t="s">
        <v>609</v>
      </c>
      <c r="C598" t="s">
        <v>6516</v>
      </c>
      <c r="D598">
        <v>232</v>
      </c>
      <c r="E598" t="s">
        <v>11881</v>
      </c>
      <c r="F598">
        <v>20</v>
      </c>
      <c r="G598" t="s">
        <v>12597</v>
      </c>
      <c r="H598">
        <v>29</v>
      </c>
      <c r="I598" t="s">
        <v>17962</v>
      </c>
      <c r="J598">
        <v>50</v>
      </c>
      <c r="K598" t="s">
        <v>18671</v>
      </c>
      <c r="L598">
        <v>12</v>
      </c>
      <c r="M598">
        <v>0</v>
      </c>
      <c r="N598" t="str">
        <f t="shared" si="18"/>
        <v>RAM_1_interest_site_peg_A_307_t&gt;g</v>
      </c>
      <c r="O598" t="str" cm="1">
        <f t="array" ref="O598:Y598">_xlfn.TEXTSPLIT(B598,"_")</f>
        <v>RAM</v>
      </c>
      <c r="P598" t="str">
        <v>1</v>
      </c>
      <c r="Q598" t="str">
        <v>interest</v>
      </c>
      <c r="R598" t="str">
        <v>site</v>
      </c>
      <c r="S598" t="str">
        <v>peg</v>
      </c>
      <c r="T598" t="str">
        <v>A</v>
      </c>
      <c r="U598" t="str">
        <v>307</v>
      </c>
      <c r="V598" t="str">
        <v>t&gt;g</v>
      </c>
      <c r="W598" t="str">
        <v>10</v>
      </c>
      <c r="X598" t="str">
        <v>15</v>
      </c>
      <c r="Y598" t="str">
        <v>4</v>
      </c>
      <c r="AA598">
        <f t="shared" si="19"/>
        <v>50</v>
      </c>
    </row>
    <row r="599" spans="1:27" x14ac:dyDescent="0.2">
      <c r="A599" s="1">
        <v>597</v>
      </c>
      <c r="B599" t="s">
        <v>610</v>
      </c>
      <c r="C599" t="s">
        <v>6517</v>
      </c>
      <c r="D599">
        <v>236</v>
      </c>
      <c r="E599" t="s">
        <v>11881</v>
      </c>
      <c r="F599">
        <v>20</v>
      </c>
      <c r="G599" t="s">
        <v>12598</v>
      </c>
      <c r="H599">
        <v>33</v>
      </c>
      <c r="I599" t="s">
        <v>17962</v>
      </c>
      <c r="J599">
        <v>50</v>
      </c>
      <c r="K599" t="s">
        <v>18672</v>
      </c>
      <c r="L599">
        <v>12</v>
      </c>
      <c r="M599">
        <v>0</v>
      </c>
      <c r="N599" t="str">
        <f t="shared" si="18"/>
        <v>RAM_1_interest_site_peg_A_307_t&gt;g</v>
      </c>
      <c r="O599" t="str" cm="1">
        <f t="array" ref="O599:Y599">_xlfn.TEXTSPLIT(B599,"_")</f>
        <v>RAM</v>
      </c>
      <c r="P599" t="str">
        <v>1</v>
      </c>
      <c r="Q599" t="str">
        <v>interest</v>
      </c>
      <c r="R599" t="str">
        <v>site</v>
      </c>
      <c r="S599" t="str">
        <v>peg</v>
      </c>
      <c r="T599" t="str">
        <v>A</v>
      </c>
      <c r="U599" t="str">
        <v>307</v>
      </c>
      <c r="V599" t="str">
        <v>t&gt;g</v>
      </c>
      <c r="W599" t="str">
        <v>10</v>
      </c>
      <c r="X599" t="str">
        <v>15</v>
      </c>
      <c r="Y599" t="str">
        <v>8</v>
      </c>
      <c r="AA599">
        <f t="shared" si="19"/>
        <v>50</v>
      </c>
    </row>
    <row r="600" spans="1:27" x14ac:dyDescent="0.2">
      <c r="A600" s="1">
        <v>598</v>
      </c>
      <c r="B600" t="s">
        <v>611</v>
      </c>
      <c r="C600" t="s">
        <v>6518</v>
      </c>
      <c r="D600">
        <v>240</v>
      </c>
      <c r="E600" t="s">
        <v>11881</v>
      </c>
      <c r="F600">
        <v>20</v>
      </c>
      <c r="G600" t="s">
        <v>12599</v>
      </c>
      <c r="H600">
        <v>37</v>
      </c>
      <c r="I600" t="s">
        <v>17962</v>
      </c>
      <c r="J600">
        <v>50</v>
      </c>
      <c r="K600" t="s">
        <v>18673</v>
      </c>
      <c r="L600">
        <v>12</v>
      </c>
      <c r="M600">
        <v>0</v>
      </c>
      <c r="N600" t="str">
        <f t="shared" si="18"/>
        <v>RAM_1_interest_site_peg_A_307_t&gt;g</v>
      </c>
      <c r="O600" t="str" cm="1">
        <f t="array" ref="O600:Y600">_xlfn.TEXTSPLIT(B600,"_")</f>
        <v>RAM</v>
      </c>
      <c r="P600" t="str">
        <v>1</v>
      </c>
      <c r="Q600" t="str">
        <v>interest</v>
      </c>
      <c r="R600" t="str">
        <v>site</v>
      </c>
      <c r="S600" t="str">
        <v>peg</v>
      </c>
      <c r="T600" t="str">
        <v>A</v>
      </c>
      <c r="U600" t="str">
        <v>307</v>
      </c>
      <c r="V600" t="str">
        <v>t&gt;g</v>
      </c>
      <c r="W600" t="str">
        <v>10</v>
      </c>
      <c r="X600" t="str">
        <v>15</v>
      </c>
      <c r="Y600" t="str">
        <v>12</v>
      </c>
      <c r="AA600">
        <f t="shared" si="19"/>
        <v>50</v>
      </c>
    </row>
    <row r="601" spans="1:27" x14ac:dyDescent="0.2">
      <c r="A601" s="1">
        <v>599</v>
      </c>
      <c r="B601" t="s">
        <v>612</v>
      </c>
      <c r="C601" t="s">
        <v>6519</v>
      </c>
      <c r="D601">
        <v>244</v>
      </c>
      <c r="E601" t="s">
        <v>11881</v>
      </c>
      <c r="F601">
        <v>20</v>
      </c>
      <c r="G601" t="s">
        <v>12600</v>
      </c>
      <c r="H601">
        <v>41</v>
      </c>
      <c r="I601" t="s">
        <v>17962</v>
      </c>
      <c r="J601">
        <v>50</v>
      </c>
      <c r="K601" t="s">
        <v>18674</v>
      </c>
      <c r="L601">
        <v>12</v>
      </c>
      <c r="M601">
        <v>0</v>
      </c>
      <c r="N601" t="str">
        <f t="shared" si="18"/>
        <v>RAM_1_interest_site_peg_A_307_t&gt;g</v>
      </c>
      <c r="O601" t="str" cm="1">
        <f t="array" ref="O601:Y601">_xlfn.TEXTSPLIT(B601,"_")</f>
        <v>RAM</v>
      </c>
      <c r="P601" t="str">
        <v>1</v>
      </c>
      <c r="Q601" t="str">
        <v>interest</v>
      </c>
      <c r="R601" t="str">
        <v>site</v>
      </c>
      <c r="S601" t="str">
        <v>peg</v>
      </c>
      <c r="T601" t="str">
        <v>A</v>
      </c>
      <c r="U601" t="str">
        <v>307</v>
      </c>
      <c r="V601" t="str">
        <v>t&gt;g</v>
      </c>
      <c r="W601" t="str">
        <v>10</v>
      </c>
      <c r="X601" t="str">
        <v>15</v>
      </c>
      <c r="Y601" t="str">
        <v>16</v>
      </c>
      <c r="AA601">
        <f t="shared" si="19"/>
        <v>50</v>
      </c>
    </row>
    <row r="602" spans="1:27" x14ac:dyDescent="0.2">
      <c r="A602" s="1">
        <v>600</v>
      </c>
      <c r="B602" t="s">
        <v>613</v>
      </c>
      <c r="C602" t="s">
        <v>6520</v>
      </c>
      <c r="D602">
        <v>220</v>
      </c>
      <c r="E602" t="s">
        <v>11881</v>
      </c>
      <c r="F602">
        <v>20</v>
      </c>
      <c r="G602" t="s">
        <v>12601</v>
      </c>
      <c r="H602">
        <v>17</v>
      </c>
      <c r="I602" t="s">
        <v>17962</v>
      </c>
      <c r="J602">
        <v>50</v>
      </c>
      <c r="K602" t="s">
        <v>18675</v>
      </c>
      <c r="L602">
        <v>12</v>
      </c>
      <c r="M602">
        <v>0</v>
      </c>
      <c r="N602" t="str">
        <f t="shared" si="18"/>
        <v>RAM_1_interest_site_peg_A_308_a&gt;t</v>
      </c>
      <c r="O602" t="str" cm="1">
        <f t="array" ref="O602:Y602">_xlfn.TEXTSPLIT(B602,"_")</f>
        <v>RAM</v>
      </c>
      <c r="P602" t="str">
        <v>1</v>
      </c>
      <c r="Q602" t="str">
        <v>interest</v>
      </c>
      <c r="R602" t="str">
        <v>site</v>
      </c>
      <c r="S602" t="str">
        <v>peg</v>
      </c>
      <c r="T602" t="str">
        <v>A</v>
      </c>
      <c r="U602" t="str">
        <v>308</v>
      </c>
      <c r="V602" t="str">
        <v>a&gt;t</v>
      </c>
      <c r="W602" t="str">
        <v>11</v>
      </c>
      <c r="X602" t="str">
        <v>6</v>
      </c>
      <c r="Y602" t="str">
        <v>0</v>
      </c>
      <c r="AA602">
        <f t="shared" si="19"/>
        <v>50</v>
      </c>
    </row>
    <row r="603" spans="1:27" x14ac:dyDescent="0.2">
      <c r="A603" s="1">
        <v>601</v>
      </c>
      <c r="B603" t="s">
        <v>614</v>
      </c>
      <c r="C603" t="s">
        <v>6521</v>
      </c>
      <c r="D603">
        <v>224</v>
      </c>
      <c r="E603" t="s">
        <v>11881</v>
      </c>
      <c r="F603">
        <v>20</v>
      </c>
      <c r="G603" t="s">
        <v>12602</v>
      </c>
      <c r="H603">
        <v>21</v>
      </c>
      <c r="I603" t="s">
        <v>17962</v>
      </c>
      <c r="J603">
        <v>50</v>
      </c>
      <c r="K603" t="s">
        <v>18676</v>
      </c>
      <c r="L603">
        <v>12</v>
      </c>
      <c r="M603">
        <v>0</v>
      </c>
      <c r="N603" t="str">
        <f t="shared" si="18"/>
        <v>RAM_1_interest_site_peg_A_308_a&gt;t</v>
      </c>
      <c r="O603" t="str" cm="1">
        <f t="array" ref="O603:Y603">_xlfn.TEXTSPLIT(B603,"_")</f>
        <v>RAM</v>
      </c>
      <c r="P603" t="str">
        <v>1</v>
      </c>
      <c r="Q603" t="str">
        <v>interest</v>
      </c>
      <c r="R603" t="str">
        <v>site</v>
      </c>
      <c r="S603" t="str">
        <v>peg</v>
      </c>
      <c r="T603" t="str">
        <v>A</v>
      </c>
      <c r="U603" t="str">
        <v>308</v>
      </c>
      <c r="V603" t="str">
        <v>a&gt;t</v>
      </c>
      <c r="W603" t="str">
        <v>11</v>
      </c>
      <c r="X603" t="str">
        <v>6</v>
      </c>
      <c r="Y603" t="str">
        <v>4</v>
      </c>
      <c r="AA603">
        <f t="shared" si="19"/>
        <v>50</v>
      </c>
    </row>
    <row r="604" spans="1:27" x14ac:dyDescent="0.2">
      <c r="A604" s="1">
        <v>602</v>
      </c>
      <c r="B604" t="s">
        <v>615</v>
      </c>
      <c r="C604" t="s">
        <v>6522</v>
      </c>
      <c r="D604">
        <v>228</v>
      </c>
      <c r="E604" t="s">
        <v>11881</v>
      </c>
      <c r="F604">
        <v>20</v>
      </c>
      <c r="G604" t="s">
        <v>12603</v>
      </c>
      <c r="H604">
        <v>25</v>
      </c>
      <c r="I604" t="s">
        <v>17962</v>
      </c>
      <c r="J604">
        <v>50</v>
      </c>
      <c r="K604" t="s">
        <v>18677</v>
      </c>
      <c r="L604">
        <v>12</v>
      </c>
      <c r="M604">
        <v>0</v>
      </c>
      <c r="N604" t="str">
        <f t="shared" si="18"/>
        <v>RAM_1_interest_site_peg_A_308_a&gt;t</v>
      </c>
      <c r="O604" t="str" cm="1">
        <f t="array" ref="O604:Y604">_xlfn.TEXTSPLIT(B604,"_")</f>
        <v>RAM</v>
      </c>
      <c r="P604" t="str">
        <v>1</v>
      </c>
      <c r="Q604" t="str">
        <v>interest</v>
      </c>
      <c r="R604" t="str">
        <v>site</v>
      </c>
      <c r="S604" t="str">
        <v>peg</v>
      </c>
      <c r="T604" t="str">
        <v>A</v>
      </c>
      <c r="U604" t="str">
        <v>308</v>
      </c>
      <c r="V604" t="str">
        <v>a&gt;t</v>
      </c>
      <c r="W604" t="str">
        <v>11</v>
      </c>
      <c r="X604" t="str">
        <v>6</v>
      </c>
      <c r="Y604" t="str">
        <v>8</v>
      </c>
      <c r="AA604">
        <f t="shared" si="19"/>
        <v>50</v>
      </c>
    </row>
    <row r="605" spans="1:27" x14ac:dyDescent="0.2">
      <c r="A605" s="1">
        <v>603</v>
      </c>
      <c r="B605" t="s">
        <v>616</v>
      </c>
      <c r="C605" t="s">
        <v>6523</v>
      </c>
      <c r="D605">
        <v>232</v>
      </c>
      <c r="E605" t="s">
        <v>11881</v>
      </c>
      <c r="F605">
        <v>20</v>
      </c>
      <c r="G605" t="s">
        <v>12604</v>
      </c>
      <c r="H605">
        <v>29</v>
      </c>
      <c r="I605" t="s">
        <v>17962</v>
      </c>
      <c r="J605">
        <v>50</v>
      </c>
      <c r="K605" t="s">
        <v>18678</v>
      </c>
      <c r="L605">
        <v>12</v>
      </c>
      <c r="M605">
        <v>0</v>
      </c>
      <c r="N605" t="str">
        <f t="shared" si="18"/>
        <v>RAM_1_interest_site_peg_A_308_a&gt;t</v>
      </c>
      <c r="O605" t="str" cm="1">
        <f t="array" ref="O605:Y605">_xlfn.TEXTSPLIT(B605,"_")</f>
        <v>RAM</v>
      </c>
      <c r="P605" t="str">
        <v>1</v>
      </c>
      <c r="Q605" t="str">
        <v>interest</v>
      </c>
      <c r="R605" t="str">
        <v>site</v>
      </c>
      <c r="S605" t="str">
        <v>peg</v>
      </c>
      <c r="T605" t="str">
        <v>A</v>
      </c>
      <c r="U605" t="str">
        <v>308</v>
      </c>
      <c r="V605" t="str">
        <v>a&gt;t</v>
      </c>
      <c r="W605" t="str">
        <v>11</v>
      </c>
      <c r="X605" t="str">
        <v>6</v>
      </c>
      <c r="Y605" t="str">
        <v>12</v>
      </c>
      <c r="AA605">
        <f t="shared" si="19"/>
        <v>50</v>
      </c>
    </row>
    <row r="606" spans="1:27" x14ac:dyDescent="0.2">
      <c r="A606" s="1">
        <v>604</v>
      </c>
      <c r="B606" t="s">
        <v>617</v>
      </c>
      <c r="C606" t="s">
        <v>6524</v>
      </c>
      <c r="D606">
        <v>236</v>
      </c>
      <c r="E606" t="s">
        <v>11881</v>
      </c>
      <c r="F606">
        <v>20</v>
      </c>
      <c r="G606" t="s">
        <v>12605</v>
      </c>
      <c r="H606">
        <v>33</v>
      </c>
      <c r="I606" t="s">
        <v>17962</v>
      </c>
      <c r="J606">
        <v>50</v>
      </c>
      <c r="K606" t="s">
        <v>18679</v>
      </c>
      <c r="L606">
        <v>12</v>
      </c>
      <c r="M606">
        <v>0</v>
      </c>
      <c r="N606" t="str">
        <f t="shared" si="18"/>
        <v>RAM_1_interest_site_peg_A_308_a&gt;t</v>
      </c>
      <c r="O606" t="str" cm="1">
        <f t="array" ref="O606:Y606">_xlfn.TEXTSPLIT(B606,"_")</f>
        <v>RAM</v>
      </c>
      <c r="P606" t="str">
        <v>1</v>
      </c>
      <c r="Q606" t="str">
        <v>interest</v>
      </c>
      <c r="R606" t="str">
        <v>site</v>
      </c>
      <c r="S606" t="str">
        <v>peg</v>
      </c>
      <c r="T606" t="str">
        <v>A</v>
      </c>
      <c r="U606" t="str">
        <v>308</v>
      </c>
      <c r="V606" t="str">
        <v>a&gt;t</v>
      </c>
      <c r="W606" t="str">
        <v>11</v>
      </c>
      <c r="X606" t="str">
        <v>6</v>
      </c>
      <c r="Y606" t="str">
        <v>16</v>
      </c>
      <c r="AA606">
        <f t="shared" si="19"/>
        <v>50</v>
      </c>
    </row>
    <row r="607" spans="1:27" x14ac:dyDescent="0.2">
      <c r="A607" s="1">
        <v>605</v>
      </c>
      <c r="B607" t="s">
        <v>618</v>
      </c>
      <c r="C607" t="s">
        <v>6525</v>
      </c>
      <c r="D607">
        <v>223</v>
      </c>
      <c r="E607" t="s">
        <v>11881</v>
      </c>
      <c r="F607">
        <v>20</v>
      </c>
      <c r="G607" t="s">
        <v>12606</v>
      </c>
      <c r="H607">
        <v>20</v>
      </c>
      <c r="I607" t="s">
        <v>17962</v>
      </c>
      <c r="J607">
        <v>50</v>
      </c>
      <c r="K607" t="s">
        <v>18680</v>
      </c>
      <c r="L607">
        <v>12</v>
      </c>
      <c r="M607">
        <v>0</v>
      </c>
      <c r="N607" t="str">
        <f t="shared" si="18"/>
        <v>RAM_1_interest_site_peg_A_308_a&gt;t</v>
      </c>
      <c r="O607" t="str" cm="1">
        <f t="array" ref="O607:Y607">_xlfn.TEXTSPLIT(B607,"_")</f>
        <v>RAM</v>
      </c>
      <c r="P607" t="str">
        <v>1</v>
      </c>
      <c r="Q607" t="str">
        <v>interest</v>
      </c>
      <c r="R607" t="str">
        <v>site</v>
      </c>
      <c r="S607" t="str">
        <v>peg</v>
      </c>
      <c r="T607" t="str">
        <v>A</v>
      </c>
      <c r="U607" t="str">
        <v>308</v>
      </c>
      <c r="V607" t="str">
        <v>a&gt;t</v>
      </c>
      <c r="W607" t="str">
        <v>11</v>
      </c>
      <c r="X607" t="str">
        <v>9</v>
      </c>
      <c r="Y607" t="str">
        <v>0</v>
      </c>
      <c r="AA607">
        <f t="shared" si="19"/>
        <v>50</v>
      </c>
    </row>
    <row r="608" spans="1:27" x14ac:dyDescent="0.2">
      <c r="A608" s="1">
        <v>606</v>
      </c>
      <c r="B608" t="s">
        <v>619</v>
      </c>
      <c r="C608" t="s">
        <v>6526</v>
      </c>
      <c r="D608">
        <v>227</v>
      </c>
      <c r="E608" t="s">
        <v>11881</v>
      </c>
      <c r="F608">
        <v>20</v>
      </c>
      <c r="G608" t="s">
        <v>12607</v>
      </c>
      <c r="H608">
        <v>24</v>
      </c>
      <c r="I608" t="s">
        <v>17962</v>
      </c>
      <c r="J608">
        <v>50</v>
      </c>
      <c r="K608" t="s">
        <v>18681</v>
      </c>
      <c r="L608">
        <v>12</v>
      </c>
      <c r="M608">
        <v>0</v>
      </c>
      <c r="N608" t="str">
        <f t="shared" si="18"/>
        <v>RAM_1_interest_site_peg_A_308_a&gt;t</v>
      </c>
      <c r="O608" t="str" cm="1">
        <f t="array" ref="O608:Y608">_xlfn.TEXTSPLIT(B608,"_")</f>
        <v>RAM</v>
      </c>
      <c r="P608" t="str">
        <v>1</v>
      </c>
      <c r="Q608" t="str">
        <v>interest</v>
      </c>
      <c r="R608" t="str">
        <v>site</v>
      </c>
      <c r="S608" t="str">
        <v>peg</v>
      </c>
      <c r="T608" t="str">
        <v>A</v>
      </c>
      <c r="U608" t="str">
        <v>308</v>
      </c>
      <c r="V608" t="str">
        <v>a&gt;t</v>
      </c>
      <c r="W608" t="str">
        <v>11</v>
      </c>
      <c r="X608" t="str">
        <v>9</v>
      </c>
      <c r="Y608" t="str">
        <v>4</v>
      </c>
      <c r="AA608">
        <f t="shared" si="19"/>
        <v>50</v>
      </c>
    </row>
    <row r="609" spans="1:27" x14ac:dyDescent="0.2">
      <c r="A609" s="1">
        <v>607</v>
      </c>
      <c r="B609" t="s">
        <v>620</v>
      </c>
      <c r="C609" t="s">
        <v>6527</v>
      </c>
      <c r="D609">
        <v>231</v>
      </c>
      <c r="E609" t="s">
        <v>11881</v>
      </c>
      <c r="F609">
        <v>20</v>
      </c>
      <c r="G609" t="s">
        <v>12608</v>
      </c>
      <c r="H609">
        <v>28</v>
      </c>
      <c r="I609" t="s">
        <v>17962</v>
      </c>
      <c r="J609">
        <v>50</v>
      </c>
      <c r="K609" t="s">
        <v>18682</v>
      </c>
      <c r="L609">
        <v>12</v>
      </c>
      <c r="M609">
        <v>0</v>
      </c>
      <c r="N609" t="str">
        <f t="shared" si="18"/>
        <v>RAM_1_interest_site_peg_A_308_a&gt;t</v>
      </c>
      <c r="O609" t="str" cm="1">
        <f t="array" ref="O609:Y609">_xlfn.TEXTSPLIT(B609,"_")</f>
        <v>RAM</v>
      </c>
      <c r="P609" t="str">
        <v>1</v>
      </c>
      <c r="Q609" t="str">
        <v>interest</v>
      </c>
      <c r="R609" t="str">
        <v>site</v>
      </c>
      <c r="S609" t="str">
        <v>peg</v>
      </c>
      <c r="T609" t="str">
        <v>A</v>
      </c>
      <c r="U609" t="str">
        <v>308</v>
      </c>
      <c r="V609" t="str">
        <v>a&gt;t</v>
      </c>
      <c r="W609" t="str">
        <v>11</v>
      </c>
      <c r="X609" t="str">
        <v>9</v>
      </c>
      <c r="Y609" t="str">
        <v>8</v>
      </c>
      <c r="AA609">
        <f t="shared" si="19"/>
        <v>50</v>
      </c>
    </row>
    <row r="610" spans="1:27" x14ac:dyDescent="0.2">
      <c r="A610" s="1">
        <v>608</v>
      </c>
      <c r="B610" t="s">
        <v>621</v>
      </c>
      <c r="C610" t="s">
        <v>6528</v>
      </c>
      <c r="D610">
        <v>235</v>
      </c>
      <c r="E610" t="s">
        <v>11881</v>
      </c>
      <c r="F610">
        <v>20</v>
      </c>
      <c r="G610" t="s">
        <v>12609</v>
      </c>
      <c r="H610">
        <v>32</v>
      </c>
      <c r="I610" t="s">
        <v>17962</v>
      </c>
      <c r="J610">
        <v>50</v>
      </c>
      <c r="K610" t="s">
        <v>18683</v>
      </c>
      <c r="L610">
        <v>12</v>
      </c>
      <c r="M610">
        <v>0</v>
      </c>
      <c r="N610" t="str">
        <f t="shared" si="18"/>
        <v>RAM_1_interest_site_peg_A_308_a&gt;t</v>
      </c>
      <c r="O610" t="str" cm="1">
        <f t="array" ref="O610:Y610">_xlfn.TEXTSPLIT(B610,"_")</f>
        <v>RAM</v>
      </c>
      <c r="P610" t="str">
        <v>1</v>
      </c>
      <c r="Q610" t="str">
        <v>interest</v>
      </c>
      <c r="R610" t="str">
        <v>site</v>
      </c>
      <c r="S610" t="str">
        <v>peg</v>
      </c>
      <c r="T610" t="str">
        <v>A</v>
      </c>
      <c r="U610" t="str">
        <v>308</v>
      </c>
      <c r="V610" t="str">
        <v>a&gt;t</v>
      </c>
      <c r="W610" t="str">
        <v>11</v>
      </c>
      <c r="X610" t="str">
        <v>9</v>
      </c>
      <c r="Y610" t="str">
        <v>12</v>
      </c>
      <c r="AA610">
        <f t="shared" si="19"/>
        <v>50</v>
      </c>
    </row>
    <row r="611" spans="1:27" x14ac:dyDescent="0.2">
      <c r="A611" s="1">
        <v>609</v>
      </c>
      <c r="B611" t="s">
        <v>622</v>
      </c>
      <c r="C611" t="s">
        <v>6529</v>
      </c>
      <c r="D611">
        <v>239</v>
      </c>
      <c r="E611" t="s">
        <v>11881</v>
      </c>
      <c r="F611">
        <v>20</v>
      </c>
      <c r="G611" t="s">
        <v>12610</v>
      </c>
      <c r="H611">
        <v>36</v>
      </c>
      <c r="I611" t="s">
        <v>17962</v>
      </c>
      <c r="J611">
        <v>50</v>
      </c>
      <c r="K611" t="s">
        <v>18684</v>
      </c>
      <c r="L611">
        <v>12</v>
      </c>
      <c r="M611">
        <v>0</v>
      </c>
      <c r="N611" t="str">
        <f t="shared" si="18"/>
        <v>RAM_1_interest_site_peg_A_308_a&gt;t</v>
      </c>
      <c r="O611" t="str" cm="1">
        <f t="array" ref="O611:Y611">_xlfn.TEXTSPLIT(B611,"_")</f>
        <v>RAM</v>
      </c>
      <c r="P611" t="str">
        <v>1</v>
      </c>
      <c r="Q611" t="str">
        <v>interest</v>
      </c>
      <c r="R611" t="str">
        <v>site</v>
      </c>
      <c r="S611" t="str">
        <v>peg</v>
      </c>
      <c r="T611" t="str">
        <v>A</v>
      </c>
      <c r="U611" t="str">
        <v>308</v>
      </c>
      <c r="V611" t="str">
        <v>a&gt;t</v>
      </c>
      <c r="W611" t="str">
        <v>11</v>
      </c>
      <c r="X611" t="str">
        <v>9</v>
      </c>
      <c r="Y611" t="str">
        <v>16</v>
      </c>
      <c r="AA611">
        <f t="shared" si="19"/>
        <v>50</v>
      </c>
    </row>
    <row r="612" spans="1:27" x14ac:dyDescent="0.2">
      <c r="A612" s="1">
        <v>610</v>
      </c>
      <c r="B612" t="s">
        <v>623</v>
      </c>
      <c r="C612" t="s">
        <v>6530</v>
      </c>
      <c r="D612">
        <v>226</v>
      </c>
      <c r="E612" t="s">
        <v>11881</v>
      </c>
      <c r="F612">
        <v>20</v>
      </c>
      <c r="G612" t="s">
        <v>12611</v>
      </c>
      <c r="H612">
        <v>23</v>
      </c>
      <c r="I612" t="s">
        <v>17962</v>
      </c>
      <c r="J612">
        <v>50</v>
      </c>
      <c r="K612" t="s">
        <v>18685</v>
      </c>
      <c r="L612">
        <v>12</v>
      </c>
      <c r="M612">
        <v>0</v>
      </c>
      <c r="N612" t="str">
        <f t="shared" si="18"/>
        <v>RAM_1_interest_site_peg_A_308_a&gt;t</v>
      </c>
      <c r="O612" t="str" cm="1">
        <f t="array" ref="O612:Y612">_xlfn.TEXTSPLIT(B612,"_")</f>
        <v>RAM</v>
      </c>
      <c r="P612" t="str">
        <v>1</v>
      </c>
      <c r="Q612" t="str">
        <v>interest</v>
      </c>
      <c r="R612" t="str">
        <v>site</v>
      </c>
      <c r="S612" t="str">
        <v>peg</v>
      </c>
      <c r="T612" t="str">
        <v>A</v>
      </c>
      <c r="U612" t="str">
        <v>308</v>
      </c>
      <c r="V612" t="str">
        <v>a&gt;t</v>
      </c>
      <c r="W612" t="str">
        <v>11</v>
      </c>
      <c r="X612" t="str">
        <v>12</v>
      </c>
      <c r="Y612" t="str">
        <v>0</v>
      </c>
      <c r="AA612">
        <f t="shared" si="19"/>
        <v>50</v>
      </c>
    </row>
    <row r="613" spans="1:27" x14ac:dyDescent="0.2">
      <c r="A613" s="1">
        <v>611</v>
      </c>
      <c r="B613" t="s">
        <v>624</v>
      </c>
      <c r="C613" t="s">
        <v>6531</v>
      </c>
      <c r="D613">
        <v>230</v>
      </c>
      <c r="E613" t="s">
        <v>11881</v>
      </c>
      <c r="F613">
        <v>20</v>
      </c>
      <c r="G613" t="s">
        <v>12612</v>
      </c>
      <c r="H613">
        <v>27</v>
      </c>
      <c r="I613" t="s">
        <v>17962</v>
      </c>
      <c r="J613">
        <v>50</v>
      </c>
      <c r="K613" t="s">
        <v>18686</v>
      </c>
      <c r="L613">
        <v>12</v>
      </c>
      <c r="M613">
        <v>0</v>
      </c>
      <c r="N613" t="str">
        <f t="shared" si="18"/>
        <v>RAM_1_interest_site_peg_A_308_a&gt;t</v>
      </c>
      <c r="O613" t="str" cm="1">
        <f t="array" ref="O613:Y613">_xlfn.TEXTSPLIT(B613,"_")</f>
        <v>RAM</v>
      </c>
      <c r="P613" t="str">
        <v>1</v>
      </c>
      <c r="Q613" t="str">
        <v>interest</v>
      </c>
      <c r="R613" t="str">
        <v>site</v>
      </c>
      <c r="S613" t="str">
        <v>peg</v>
      </c>
      <c r="T613" t="str">
        <v>A</v>
      </c>
      <c r="U613" t="str">
        <v>308</v>
      </c>
      <c r="V613" t="str">
        <v>a&gt;t</v>
      </c>
      <c r="W613" t="str">
        <v>11</v>
      </c>
      <c r="X613" t="str">
        <v>12</v>
      </c>
      <c r="Y613" t="str">
        <v>4</v>
      </c>
      <c r="AA613">
        <f t="shared" si="19"/>
        <v>50</v>
      </c>
    </row>
    <row r="614" spans="1:27" x14ac:dyDescent="0.2">
      <c r="A614" s="1">
        <v>612</v>
      </c>
      <c r="B614" t="s">
        <v>625</v>
      </c>
      <c r="C614" t="s">
        <v>6532</v>
      </c>
      <c r="D614">
        <v>234</v>
      </c>
      <c r="E614" t="s">
        <v>11881</v>
      </c>
      <c r="F614">
        <v>20</v>
      </c>
      <c r="G614" t="s">
        <v>12613</v>
      </c>
      <c r="H614">
        <v>31</v>
      </c>
      <c r="I614" t="s">
        <v>17962</v>
      </c>
      <c r="J614">
        <v>50</v>
      </c>
      <c r="K614" t="s">
        <v>18687</v>
      </c>
      <c r="L614">
        <v>12</v>
      </c>
      <c r="M614">
        <v>0</v>
      </c>
      <c r="N614" t="str">
        <f t="shared" si="18"/>
        <v>RAM_1_interest_site_peg_A_308_a&gt;t</v>
      </c>
      <c r="O614" t="str" cm="1">
        <f t="array" ref="O614:Y614">_xlfn.TEXTSPLIT(B614,"_")</f>
        <v>RAM</v>
      </c>
      <c r="P614" t="str">
        <v>1</v>
      </c>
      <c r="Q614" t="str">
        <v>interest</v>
      </c>
      <c r="R614" t="str">
        <v>site</v>
      </c>
      <c r="S614" t="str">
        <v>peg</v>
      </c>
      <c r="T614" t="str">
        <v>A</v>
      </c>
      <c r="U614" t="str">
        <v>308</v>
      </c>
      <c r="V614" t="str">
        <v>a&gt;t</v>
      </c>
      <c r="W614" t="str">
        <v>11</v>
      </c>
      <c r="X614" t="str">
        <v>12</v>
      </c>
      <c r="Y614" t="str">
        <v>8</v>
      </c>
      <c r="AA614">
        <f t="shared" si="19"/>
        <v>50</v>
      </c>
    </row>
    <row r="615" spans="1:27" x14ac:dyDescent="0.2">
      <c r="A615" s="1">
        <v>613</v>
      </c>
      <c r="B615" t="s">
        <v>626</v>
      </c>
      <c r="C615" t="s">
        <v>6533</v>
      </c>
      <c r="D615">
        <v>238</v>
      </c>
      <c r="E615" t="s">
        <v>11881</v>
      </c>
      <c r="F615">
        <v>20</v>
      </c>
      <c r="G615" t="s">
        <v>12614</v>
      </c>
      <c r="H615">
        <v>35</v>
      </c>
      <c r="I615" t="s">
        <v>17962</v>
      </c>
      <c r="J615">
        <v>50</v>
      </c>
      <c r="K615" t="s">
        <v>18688</v>
      </c>
      <c r="L615">
        <v>12</v>
      </c>
      <c r="M615">
        <v>0</v>
      </c>
      <c r="N615" t="str">
        <f t="shared" si="18"/>
        <v>RAM_1_interest_site_peg_A_308_a&gt;t</v>
      </c>
      <c r="O615" t="str" cm="1">
        <f t="array" ref="O615:Y615">_xlfn.TEXTSPLIT(B615,"_")</f>
        <v>RAM</v>
      </c>
      <c r="P615" t="str">
        <v>1</v>
      </c>
      <c r="Q615" t="str">
        <v>interest</v>
      </c>
      <c r="R615" t="str">
        <v>site</v>
      </c>
      <c r="S615" t="str">
        <v>peg</v>
      </c>
      <c r="T615" t="str">
        <v>A</v>
      </c>
      <c r="U615" t="str">
        <v>308</v>
      </c>
      <c r="V615" t="str">
        <v>a&gt;t</v>
      </c>
      <c r="W615" t="str">
        <v>11</v>
      </c>
      <c r="X615" t="str">
        <v>12</v>
      </c>
      <c r="Y615" t="str">
        <v>12</v>
      </c>
      <c r="AA615">
        <f t="shared" si="19"/>
        <v>50</v>
      </c>
    </row>
    <row r="616" spans="1:27" x14ac:dyDescent="0.2">
      <c r="A616" s="1">
        <v>614</v>
      </c>
      <c r="B616" t="s">
        <v>627</v>
      </c>
      <c r="C616" t="s">
        <v>6534</v>
      </c>
      <c r="D616">
        <v>242</v>
      </c>
      <c r="E616" t="s">
        <v>11881</v>
      </c>
      <c r="F616">
        <v>20</v>
      </c>
      <c r="G616" t="s">
        <v>12615</v>
      </c>
      <c r="H616">
        <v>39</v>
      </c>
      <c r="I616" t="s">
        <v>17962</v>
      </c>
      <c r="J616">
        <v>50</v>
      </c>
      <c r="K616" t="s">
        <v>18689</v>
      </c>
      <c r="L616">
        <v>12</v>
      </c>
      <c r="M616">
        <v>0</v>
      </c>
      <c r="N616" t="str">
        <f t="shared" si="18"/>
        <v>RAM_1_interest_site_peg_A_308_a&gt;t</v>
      </c>
      <c r="O616" t="str" cm="1">
        <f t="array" ref="O616:Y616">_xlfn.TEXTSPLIT(B616,"_")</f>
        <v>RAM</v>
      </c>
      <c r="P616" t="str">
        <v>1</v>
      </c>
      <c r="Q616" t="str">
        <v>interest</v>
      </c>
      <c r="R616" t="str">
        <v>site</v>
      </c>
      <c r="S616" t="str">
        <v>peg</v>
      </c>
      <c r="T616" t="str">
        <v>A</v>
      </c>
      <c r="U616" t="str">
        <v>308</v>
      </c>
      <c r="V616" t="str">
        <v>a&gt;t</v>
      </c>
      <c r="W616" t="str">
        <v>11</v>
      </c>
      <c r="X616" t="str">
        <v>12</v>
      </c>
      <c r="Y616" t="str">
        <v>16</v>
      </c>
      <c r="AA616">
        <f t="shared" si="19"/>
        <v>50</v>
      </c>
    </row>
    <row r="617" spans="1:27" x14ac:dyDescent="0.2">
      <c r="A617" s="1">
        <v>615</v>
      </c>
      <c r="B617" t="s">
        <v>628</v>
      </c>
      <c r="C617" t="s">
        <v>6535</v>
      </c>
      <c r="D617">
        <v>229</v>
      </c>
      <c r="E617" t="s">
        <v>11881</v>
      </c>
      <c r="F617">
        <v>20</v>
      </c>
      <c r="G617" t="s">
        <v>12616</v>
      </c>
      <c r="H617">
        <v>26</v>
      </c>
      <c r="I617" t="s">
        <v>17962</v>
      </c>
      <c r="J617">
        <v>50</v>
      </c>
      <c r="K617" t="s">
        <v>18690</v>
      </c>
      <c r="L617">
        <v>12</v>
      </c>
      <c r="M617">
        <v>0</v>
      </c>
      <c r="N617" t="str">
        <f t="shared" si="18"/>
        <v>RAM_1_interest_site_peg_A_308_a&gt;t</v>
      </c>
      <c r="O617" t="str" cm="1">
        <f t="array" ref="O617:Y617">_xlfn.TEXTSPLIT(B617,"_")</f>
        <v>RAM</v>
      </c>
      <c r="P617" t="str">
        <v>1</v>
      </c>
      <c r="Q617" t="str">
        <v>interest</v>
      </c>
      <c r="R617" t="str">
        <v>site</v>
      </c>
      <c r="S617" t="str">
        <v>peg</v>
      </c>
      <c r="T617" t="str">
        <v>A</v>
      </c>
      <c r="U617" t="str">
        <v>308</v>
      </c>
      <c r="V617" t="str">
        <v>a&gt;t</v>
      </c>
      <c r="W617" t="str">
        <v>11</v>
      </c>
      <c r="X617" t="str">
        <v>15</v>
      </c>
      <c r="Y617" t="str">
        <v>0</v>
      </c>
      <c r="AA617">
        <f t="shared" si="19"/>
        <v>50</v>
      </c>
    </row>
    <row r="618" spans="1:27" x14ac:dyDescent="0.2">
      <c r="A618" s="1">
        <v>616</v>
      </c>
      <c r="B618" t="s">
        <v>629</v>
      </c>
      <c r="C618" t="s">
        <v>6536</v>
      </c>
      <c r="D618">
        <v>233</v>
      </c>
      <c r="E618" t="s">
        <v>11881</v>
      </c>
      <c r="F618">
        <v>20</v>
      </c>
      <c r="G618" t="s">
        <v>12617</v>
      </c>
      <c r="H618">
        <v>30</v>
      </c>
      <c r="I618" t="s">
        <v>17962</v>
      </c>
      <c r="J618">
        <v>50</v>
      </c>
      <c r="K618" t="s">
        <v>18691</v>
      </c>
      <c r="L618">
        <v>12</v>
      </c>
      <c r="M618">
        <v>0</v>
      </c>
      <c r="N618" t="str">
        <f t="shared" si="18"/>
        <v>RAM_1_interest_site_peg_A_308_a&gt;t</v>
      </c>
      <c r="O618" t="str" cm="1">
        <f t="array" ref="O618:Y618">_xlfn.TEXTSPLIT(B618,"_")</f>
        <v>RAM</v>
      </c>
      <c r="P618" t="str">
        <v>1</v>
      </c>
      <c r="Q618" t="str">
        <v>interest</v>
      </c>
      <c r="R618" t="str">
        <v>site</v>
      </c>
      <c r="S618" t="str">
        <v>peg</v>
      </c>
      <c r="T618" t="str">
        <v>A</v>
      </c>
      <c r="U618" t="str">
        <v>308</v>
      </c>
      <c r="V618" t="str">
        <v>a&gt;t</v>
      </c>
      <c r="W618" t="str">
        <v>11</v>
      </c>
      <c r="X618" t="str">
        <v>15</v>
      </c>
      <c r="Y618" t="str">
        <v>4</v>
      </c>
      <c r="AA618">
        <f t="shared" si="19"/>
        <v>50</v>
      </c>
    </row>
    <row r="619" spans="1:27" x14ac:dyDescent="0.2">
      <c r="A619" s="1">
        <v>617</v>
      </c>
      <c r="B619" t="s">
        <v>630</v>
      </c>
      <c r="C619" t="s">
        <v>6537</v>
      </c>
      <c r="D619">
        <v>237</v>
      </c>
      <c r="E619" t="s">
        <v>11881</v>
      </c>
      <c r="F619">
        <v>20</v>
      </c>
      <c r="G619" t="s">
        <v>12618</v>
      </c>
      <c r="H619">
        <v>34</v>
      </c>
      <c r="I619" t="s">
        <v>17962</v>
      </c>
      <c r="J619">
        <v>50</v>
      </c>
      <c r="K619" t="s">
        <v>18692</v>
      </c>
      <c r="L619">
        <v>12</v>
      </c>
      <c r="M619">
        <v>0</v>
      </c>
      <c r="N619" t="str">
        <f t="shared" si="18"/>
        <v>RAM_1_interest_site_peg_A_308_a&gt;t</v>
      </c>
      <c r="O619" t="str" cm="1">
        <f t="array" ref="O619:Y619">_xlfn.TEXTSPLIT(B619,"_")</f>
        <v>RAM</v>
      </c>
      <c r="P619" t="str">
        <v>1</v>
      </c>
      <c r="Q619" t="str">
        <v>interest</v>
      </c>
      <c r="R619" t="str">
        <v>site</v>
      </c>
      <c r="S619" t="str">
        <v>peg</v>
      </c>
      <c r="T619" t="str">
        <v>A</v>
      </c>
      <c r="U619" t="str">
        <v>308</v>
      </c>
      <c r="V619" t="str">
        <v>a&gt;t</v>
      </c>
      <c r="W619" t="str">
        <v>11</v>
      </c>
      <c r="X619" t="str">
        <v>15</v>
      </c>
      <c r="Y619" t="str">
        <v>8</v>
      </c>
      <c r="AA619">
        <f t="shared" si="19"/>
        <v>50</v>
      </c>
    </row>
    <row r="620" spans="1:27" x14ac:dyDescent="0.2">
      <c r="A620" s="1">
        <v>618</v>
      </c>
      <c r="B620" t="s">
        <v>631</v>
      </c>
      <c r="C620" t="s">
        <v>6538</v>
      </c>
      <c r="D620">
        <v>241</v>
      </c>
      <c r="E620" t="s">
        <v>11881</v>
      </c>
      <c r="F620">
        <v>20</v>
      </c>
      <c r="G620" t="s">
        <v>12619</v>
      </c>
      <c r="H620">
        <v>38</v>
      </c>
      <c r="I620" t="s">
        <v>17962</v>
      </c>
      <c r="J620">
        <v>50</v>
      </c>
      <c r="K620" t="s">
        <v>18693</v>
      </c>
      <c r="L620">
        <v>12</v>
      </c>
      <c r="M620">
        <v>0</v>
      </c>
      <c r="N620" t="str">
        <f t="shared" si="18"/>
        <v>RAM_1_interest_site_peg_A_308_a&gt;t</v>
      </c>
      <c r="O620" t="str" cm="1">
        <f t="array" ref="O620:Y620">_xlfn.TEXTSPLIT(B620,"_")</f>
        <v>RAM</v>
      </c>
      <c r="P620" t="str">
        <v>1</v>
      </c>
      <c r="Q620" t="str">
        <v>interest</v>
      </c>
      <c r="R620" t="str">
        <v>site</v>
      </c>
      <c r="S620" t="str">
        <v>peg</v>
      </c>
      <c r="T620" t="str">
        <v>A</v>
      </c>
      <c r="U620" t="str">
        <v>308</v>
      </c>
      <c r="V620" t="str">
        <v>a&gt;t</v>
      </c>
      <c r="W620" t="str">
        <v>11</v>
      </c>
      <c r="X620" t="str">
        <v>15</v>
      </c>
      <c r="Y620" t="str">
        <v>12</v>
      </c>
      <c r="AA620">
        <f t="shared" si="19"/>
        <v>50</v>
      </c>
    </row>
    <row r="621" spans="1:27" x14ac:dyDescent="0.2">
      <c r="A621" s="1">
        <v>619</v>
      </c>
      <c r="B621" t="s">
        <v>632</v>
      </c>
      <c r="C621" t="s">
        <v>6539</v>
      </c>
      <c r="D621">
        <v>245</v>
      </c>
      <c r="E621" t="s">
        <v>11881</v>
      </c>
      <c r="F621">
        <v>20</v>
      </c>
      <c r="G621" t="s">
        <v>12620</v>
      </c>
      <c r="H621">
        <v>42</v>
      </c>
      <c r="I621" t="s">
        <v>17962</v>
      </c>
      <c r="J621">
        <v>50</v>
      </c>
      <c r="K621" t="s">
        <v>18694</v>
      </c>
      <c r="L621">
        <v>12</v>
      </c>
      <c r="M621">
        <v>0</v>
      </c>
      <c r="N621" t="str">
        <f t="shared" si="18"/>
        <v>RAM_1_interest_site_peg_A_308_a&gt;t</v>
      </c>
      <c r="O621" t="str" cm="1">
        <f t="array" ref="O621:Y621">_xlfn.TEXTSPLIT(B621,"_")</f>
        <v>RAM</v>
      </c>
      <c r="P621" t="str">
        <v>1</v>
      </c>
      <c r="Q621" t="str">
        <v>interest</v>
      </c>
      <c r="R621" t="str">
        <v>site</v>
      </c>
      <c r="S621" t="str">
        <v>peg</v>
      </c>
      <c r="T621" t="str">
        <v>A</v>
      </c>
      <c r="U621" t="str">
        <v>308</v>
      </c>
      <c r="V621" t="str">
        <v>a&gt;t</v>
      </c>
      <c r="W621" t="str">
        <v>11</v>
      </c>
      <c r="X621" t="str">
        <v>15</v>
      </c>
      <c r="Y621" t="str">
        <v>16</v>
      </c>
      <c r="AA621">
        <f t="shared" si="19"/>
        <v>50</v>
      </c>
    </row>
    <row r="622" spans="1:27" x14ac:dyDescent="0.2">
      <c r="A622" s="1">
        <v>620</v>
      </c>
      <c r="B622" t="s">
        <v>633</v>
      </c>
      <c r="C622" t="s">
        <v>6540</v>
      </c>
      <c r="D622">
        <v>220</v>
      </c>
      <c r="E622" t="s">
        <v>11881</v>
      </c>
      <c r="F622">
        <v>20</v>
      </c>
      <c r="G622" t="s">
        <v>12621</v>
      </c>
      <c r="H622">
        <v>17</v>
      </c>
      <c r="I622" t="s">
        <v>17962</v>
      </c>
      <c r="J622">
        <v>50</v>
      </c>
      <c r="K622" t="s">
        <v>18695</v>
      </c>
      <c r="L622">
        <v>12</v>
      </c>
      <c r="M622">
        <v>0</v>
      </c>
      <c r="N622" t="str">
        <f t="shared" si="18"/>
        <v>RAM_1_interest_site_peg_A_308_a&gt;c</v>
      </c>
      <c r="O622" t="str" cm="1">
        <f t="array" ref="O622:Y622">_xlfn.TEXTSPLIT(B622,"_")</f>
        <v>RAM</v>
      </c>
      <c r="P622" t="str">
        <v>1</v>
      </c>
      <c r="Q622" t="str">
        <v>interest</v>
      </c>
      <c r="R622" t="str">
        <v>site</v>
      </c>
      <c r="S622" t="str">
        <v>peg</v>
      </c>
      <c r="T622" t="str">
        <v>A</v>
      </c>
      <c r="U622" t="str">
        <v>308</v>
      </c>
      <c r="V622" t="str">
        <v>a&gt;c</v>
      </c>
      <c r="W622" t="str">
        <v>11</v>
      </c>
      <c r="X622" t="str">
        <v>6</v>
      </c>
      <c r="Y622" t="str">
        <v>0</v>
      </c>
      <c r="AA622">
        <f t="shared" si="19"/>
        <v>50</v>
      </c>
    </row>
    <row r="623" spans="1:27" x14ac:dyDescent="0.2">
      <c r="A623" s="1">
        <v>621</v>
      </c>
      <c r="B623" t="s">
        <v>634</v>
      </c>
      <c r="C623" t="s">
        <v>6541</v>
      </c>
      <c r="D623">
        <v>224</v>
      </c>
      <c r="E623" t="s">
        <v>11881</v>
      </c>
      <c r="F623">
        <v>20</v>
      </c>
      <c r="G623" t="s">
        <v>12622</v>
      </c>
      <c r="H623">
        <v>21</v>
      </c>
      <c r="I623" t="s">
        <v>17962</v>
      </c>
      <c r="J623">
        <v>50</v>
      </c>
      <c r="K623" t="s">
        <v>18696</v>
      </c>
      <c r="L623">
        <v>12</v>
      </c>
      <c r="M623">
        <v>0</v>
      </c>
      <c r="N623" t="str">
        <f t="shared" si="18"/>
        <v>RAM_1_interest_site_peg_A_308_a&gt;c</v>
      </c>
      <c r="O623" t="str" cm="1">
        <f t="array" ref="O623:Y623">_xlfn.TEXTSPLIT(B623,"_")</f>
        <v>RAM</v>
      </c>
      <c r="P623" t="str">
        <v>1</v>
      </c>
      <c r="Q623" t="str">
        <v>interest</v>
      </c>
      <c r="R623" t="str">
        <v>site</v>
      </c>
      <c r="S623" t="str">
        <v>peg</v>
      </c>
      <c r="T623" t="str">
        <v>A</v>
      </c>
      <c r="U623" t="str">
        <v>308</v>
      </c>
      <c r="V623" t="str">
        <v>a&gt;c</v>
      </c>
      <c r="W623" t="str">
        <v>11</v>
      </c>
      <c r="X623" t="str">
        <v>6</v>
      </c>
      <c r="Y623" t="str">
        <v>4</v>
      </c>
      <c r="AA623">
        <f t="shared" si="19"/>
        <v>50</v>
      </c>
    </row>
    <row r="624" spans="1:27" x14ac:dyDescent="0.2">
      <c r="A624" s="1">
        <v>622</v>
      </c>
      <c r="B624" t="s">
        <v>635</v>
      </c>
      <c r="C624" t="s">
        <v>6542</v>
      </c>
      <c r="D624">
        <v>228</v>
      </c>
      <c r="E624" t="s">
        <v>11881</v>
      </c>
      <c r="F624">
        <v>20</v>
      </c>
      <c r="G624" t="s">
        <v>12623</v>
      </c>
      <c r="H624">
        <v>25</v>
      </c>
      <c r="I624" t="s">
        <v>17962</v>
      </c>
      <c r="J624">
        <v>50</v>
      </c>
      <c r="K624" t="s">
        <v>18697</v>
      </c>
      <c r="L624">
        <v>12</v>
      </c>
      <c r="M624">
        <v>0</v>
      </c>
      <c r="N624" t="str">
        <f t="shared" si="18"/>
        <v>RAM_1_interest_site_peg_A_308_a&gt;c</v>
      </c>
      <c r="O624" t="str" cm="1">
        <f t="array" ref="O624:Y624">_xlfn.TEXTSPLIT(B624,"_")</f>
        <v>RAM</v>
      </c>
      <c r="P624" t="str">
        <v>1</v>
      </c>
      <c r="Q624" t="str">
        <v>interest</v>
      </c>
      <c r="R624" t="str">
        <v>site</v>
      </c>
      <c r="S624" t="str">
        <v>peg</v>
      </c>
      <c r="T624" t="str">
        <v>A</v>
      </c>
      <c r="U624" t="str">
        <v>308</v>
      </c>
      <c r="V624" t="str">
        <v>a&gt;c</v>
      </c>
      <c r="W624" t="str">
        <v>11</v>
      </c>
      <c r="X624" t="str">
        <v>6</v>
      </c>
      <c r="Y624" t="str">
        <v>8</v>
      </c>
      <c r="AA624">
        <f t="shared" si="19"/>
        <v>50</v>
      </c>
    </row>
    <row r="625" spans="1:27" x14ac:dyDescent="0.2">
      <c r="A625" s="1">
        <v>623</v>
      </c>
      <c r="B625" t="s">
        <v>636</v>
      </c>
      <c r="C625" t="s">
        <v>6543</v>
      </c>
      <c r="D625">
        <v>232</v>
      </c>
      <c r="E625" t="s">
        <v>11881</v>
      </c>
      <c r="F625">
        <v>20</v>
      </c>
      <c r="G625" t="s">
        <v>12624</v>
      </c>
      <c r="H625">
        <v>29</v>
      </c>
      <c r="I625" t="s">
        <v>17962</v>
      </c>
      <c r="J625">
        <v>50</v>
      </c>
      <c r="K625" t="s">
        <v>18698</v>
      </c>
      <c r="L625">
        <v>12</v>
      </c>
      <c r="M625">
        <v>0</v>
      </c>
      <c r="N625" t="str">
        <f t="shared" si="18"/>
        <v>RAM_1_interest_site_peg_A_308_a&gt;c</v>
      </c>
      <c r="O625" t="str" cm="1">
        <f t="array" ref="O625:Y625">_xlfn.TEXTSPLIT(B625,"_")</f>
        <v>RAM</v>
      </c>
      <c r="P625" t="str">
        <v>1</v>
      </c>
      <c r="Q625" t="str">
        <v>interest</v>
      </c>
      <c r="R625" t="str">
        <v>site</v>
      </c>
      <c r="S625" t="str">
        <v>peg</v>
      </c>
      <c r="T625" t="str">
        <v>A</v>
      </c>
      <c r="U625" t="str">
        <v>308</v>
      </c>
      <c r="V625" t="str">
        <v>a&gt;c</v>
      </c>
      <c r="W625" t="str">
        <v>11</v>
      </c>
      <c r="X625" t="str">
        <v>6</v>
      </c>
      <c r="Y625" t="str">
        <v>12</v>
      </c>
      <c r="AA625">
        <f t="shared" si="19"/>
        <v>50</v>
      </c>
    </row>
    <row r="626" spans="1:27" x14ac:dyDescent="0.2">
      <c r="A626" s="1">
        <v>624</v>
      </c>
      <c r="B626" t="s">
        <v>637</v>
      </c>
      <c r="C626" t="s">
        <v>6544</v>
      </c>
      <c r="D626">
        <v>236</v>
      </c>
      <c r="E626" t="s">
        <v>11881</v>
      </c>
      <c r="F626">
        <v>20</v>
      </c>
      <c r="G626" t="s">
        <v>12625</v>
      </c>
      <c r="H626">
        <v>33</v>
      </c>
      <c r="I626" t="s">
        <v>17962</v>
      </c>
      <c r="J626">
        <v>50</v>
      </c>
      <c r="K626" t="s">
        <v>18699</v>
      </c>
      <c r="L626">
        <v>12</v>
      </c>
      <c r="M626">
        <v>0</v>
      </c>
      <c r="N626" t="str">
        <f t="shared" si="18"/>
        <v>RAM_1_interest_site_peg_A_308_a&gt;c</v>
      </c>
      <c r="O626" t="str" cm="1">
        <f t="array" ref="O626:Y626">_xlfn.TEXTSPLIT(B626,"_")</f>
        <v>RAM</v>
      </c>
      <c r="P626" t="str">
        <v>1</v>
      </c>
      <c r="Q626" t="str">
        <v>interest</v>
      </c>
      <c r="R626" t="str">
        <v>site</v>
      </c>
      <c r="S626" t="str">
        <v>peg</v>
      </c>
      <c r="T626" t="str">
        <v>A</v>
      </c>
      <c r="U626" t="str">
        <v>308</v>
      </c>
      <c r="V626" t="str">
        <v>a&gt;c</v>
      </c>
      <c r="W626" t="str">
        <v>11</v>
      </c>
      <c r="X626" t="str">
        <v>6</v>
      </c>
      <c r="Y626" t="str">
        <v>16</v>
      </c>
      <c r="AA626">
        <f t="shared" si="19"/>
        <v>50</v>
      </c>
    </row>
    <row r="627" spans="1:27" x14ac:dyDescent="0.2">
      <c r="A627" s="1">
        <v>625</v>
      </c>
      <c r="B627" t="s">
        <v>638</v>
      </c>
      <c r="C627" t="s">
        <v>6545</v>
      </c>
      <c r="D627">
        <v>223</v>
      </c>
      <c r="E627" t="s">
        <v>11881</v>
      </c>
      <c r="F627">
        <v>20</v>
      </c>
      <c r="G627" t="s">
        <v>12626</v>
      </c>
      <c r="H627">
        <v>20</v>
      </c>
      <c r="I627" t="s">
        <v>17962</v>
      </c>
      <c r="J627">
        <v>50</v>
      </c>
      <c r="K627" t="s">
        <v>18700</v>
      </c>
      <c r="L627">
        <v>12</v>
      </c>
      <c r="M627">
        <v>0</v>
      </c>
      <c r="N627" t="str">
        <f t="shared" si="18"/>
        <v>RAM_1_interest_site_peg_A_308_a&gt;c</v>
      </c>
      <c r="O627" t="str" cm="1">
        <f t="array" ref="O627:Y627">_xlfn.TEXTSPLIT(B627,"_")</f>
        <v>RAM</v>
      </c>
      <c r="P627" t="str">
        <v>1</v>
      </c>
      <c r="Q627" t="str">
        <v>interest</v>
      </c>
      <c r="R627" t="str">
        <v>site</v>
      </c>
      <c r="S627" t="str">
        <v>peg</v>
      </c>
      <c r="T627" t="str">
        <v>A</v>
      </c>
      <c r="U627" t="str">
        <v>308</v>
      </c>
      <c r="V627" t="str">
        <v>a&gt;c</v>
      </c>
      <c r="W627" t="str">
        <v>11</v>
      </c>
      <c r="X627" t="str">
        <v>9</v>
      </c>
      <c r="Y627" t="str">
        <v>0</v>
      </c>
      <c r="AA627">
        <f t="shared" si="19"/>
        <v>50</v>
      </c>
    </row>
    <row r="628" spans="1:27" x14ac:dyDescent="0.2">
      <c r="A628" s="1">
        <v>626</v>
      </c>
      <c r="B628" t="s">
        <v>639</v>
      </c>
      <c r="C628" t="s">
        <v>6546</v>
      </c>
      <c r="D628">
        <v>227</v>
      </c>
      <c r="E628" t="s">
        <v>11881</v>
      </c>
      <c r="F628">
        <v>20</v>
      </c>
      <c r="G628" t="s">
        <v>12627</v>
      </c>
      <c r="H628">
        <v>24</v>
      </c>
      <c r="I628" t="s">
        <v>17962</v>
      </c>
      <c r="J628">
        <v>50</v>
      </c>
      <c r="K628" t="s">
        <v>18701</v>
      </c>
      <c r="L628">
        <v>12</v>
      </c>
      <c r="M628">
        <v>0</v>
      </c>
      <c r="N628" t="str">
        <f t="shared" si="18"/>
        <v>RAM_1_interest_site_peg_A_308_a&gt;c</v>
      </c>
      <c r="O628" t="str" cm="1">
        <f t="array" ref="O628:Y628">_xlfn.TEXTSPLIT(B628,"_")</f>
        <v>RAM</v>
      </c>
      <c r="P628" t="str">
        <v>1</v>
      </c>
      <c r="Q628" t="str">
        <v>interest</v>
      </c>
      <c r="R628" t="str">
        <v>site</v>
      </c>
      <c r="S628" t="str">
        <v>peg</v>
      </c>
      <c r="T628" t="str">
        <v>A</v>
      </c>
      <c r="U628" t="str">
        <v>308</v>
      </c>
      <c r="V628" t="str">
        <v>a&gt;c</v>
      </c>
      <c r="W628" t="str">
        <v>11</v>
      </c>
      <c r="X628" t="str">
        <v>9</v>
      </c>
      <c r="Y628" t="str">
        <v>4</v>
      </c>
      <c r="AA628">
        <f t="shared" si="19"/>
        <v>50</v>
      </c>
    </row>
    <row r="629" spans="1:27" x14ac:dyDescent="0.2">
      <c r="A629" s="1">
        <v>627</v>
      </c>
      <c r="B629" t="s">
        <v>640</v>
      </c>
      <c r="C629" t="s">
        <v>6547</v>
      </c>
      <c r="D629">
        <v>231</v>
      </c>
      <c r="E629" t="s">
        <v>11881</v>
      </c>
      <c r="F629">
        <v>20</v>
      </c>
      <c r="G629" t="s">
        <v>12628</v>
      </c>
      <c r="H629">
        <v>28</v>
      </c>
      <c r="I629" t="s">
        <v>17962</v>
      </c>
      <c r="J629">
        <v>50</v>
      </c>
      <c r="K629" t="s">
        <v>18702</v>
      </c>
      <c r="L629">
        <v>12</v>
      </c>
      <c r="M629">
        <v>0</v>
      </c>
      <c r="N629" t="str">
        <f t="shared" si="18"/>
        <v>RAM_1_interest_site_peg_A_308_a&gt;c</v>
      </c>
      <c r="O629" t="str" cm="1">
        <f t="array" ref="O629:Y629">_xlfn.TEXTSPLIT(B629,"_")</f>
        <v>RAM</v>
      </c>
      <c r="P629" t="str">
        <v>1</v>
      </c>
      <c r="Q629" t="str">
        <v>interest</v>
      </c>
      <c r="R629" t="str">
        <v>site</v>
      </c>
      <c r="S629" t="str">
        <v>peg</v>
      </c>
      <c r="T629" t="str">
        <v>A</v>
      </c>
      <c r="U629" t="str">
        <v>308</v>
      </c>
      <c r="V629" t="str">
        <v>a&gt;c</v>
      </c>
      <c r="W629" t="str">
        <v>11</v>
      </c>
      <c r="X629" t="str">
        <v>9</v>
      </c>
      <c r="Y629" t="str">
        <v>8</v>
      </c>
      <c r="AA629">
        <f t="shared" si="19"/>
        <v>50</v>
      </c>
    </row>
    <row r="630" spans="1:27" x14ac:dyDescent="0.2">
      <c r="A630" s="1">
        <v>628</v>
      </c>
      <c r="B630" t="s">
        <v>641</v>
      </c>
      <c r="C630" t="s">
        <v>6548</v>
      </c>
      <c r="D630">
        <v>235</v>
      </c>
      <c r="E630" t="s">
        <v>11881</v>
      </c>
      <c r="F630">
        <v>20</v>
      </c>
      <c r="G630" t="s">
        <v>12629</v>
      </c>
      <c r="H630">
        <v>32</v>
      </c>
      <c r="I630" t="s">
        <v>17962</v>
      </c>
      <c r="J630">
        <v>50</v>
      </c>
      <c r="K630" t="s">
        <v>18703</v>
      </c>
      <c r="L630">
        <v>12</v>
      </c>
      <c r="M630">
        <v>0</v>
      </c>
      <c r="N630" t="str">
        <f t="shared" si="18"/>
        <v>RAM_1_interest_site_peg_A_308_a&gt;c</v>
      </c>
      <c r="O630" t="str" cm="1">
        <f t="array" ref="O630:Y630">_xlfn.TEXTSPLIT(B630,"_")</f>
        <v>RAM</v>
      </c>
      <c r="P630" t="str">
        <v>1</v>
      </c>
      <c r="Q630" t="str">
        <v>interest</v>
      </c>
      <c r="R630" t="str">
        <v>site</v>
      </c>
      <c r="S630" t="str">
        <v>peg</v>
      </c>
      <c r="T630" t="str">
        <v>A</v>
      </c>
      <c r="U630" t="str">
        <v>308</v>
      </c>
      <c r="V630" t="str">
        <v>a&gt;c</v>
      </c>
      <c r="W630" t="str">
        <v>11</v>
      </c>
      <c r="X630" t="str">
        <v>9</v>
      </c>
      <c r="Y630" t="str">
        <v>12</v>
      </c>
      <c r="AA630">
        <f t="shared" si="19"/>
        <v>50</v>
      </c>
    </row>
    <row r="631" spans="1:27" x14ac:dyDescent="0.2">
      <c r="A631" s="1">
        <v>629</v>
      </c>
      <c r="B631" t="s">
        <v>642</v>
      </c>
      <c r="C631" t="s">
        <v>6549</v>
      </c>
      <c r="D631">
        <v>239</v>
      </c>
      <c r="E631" t="s">
        <v>11881</v>
      </c>
      <c r="F631">
        <v>20</v>
      </c>
      <c r="G631" t="s">
        <v>12630</v>
      </c>
      <c r="H631">
        <v>36</v>
      </c>
      <c r="I631" t="s">
        <v>17962</v>
      </c>
      <c r="J631">
        <v>50</v>
      </c>
      <c r="K631" t="s">
        <v>18704</v>
      </c>
      <c r="L631">
        <v>12</v>
      </c>
      <c r="M631">
        <v>0</v>
      </c>
      <c r="N631" t="str">
        <f t="shared" si="18"/>
        <v>RAM_1_interest_site_peg_A_308_a&gt;c</v>
      </c>
      <c r="O631" t="str" cm="1">
        <f t="array" ref="O631:Y631">_xlfn.TEXTSPLIT(B631,"_")</f>
        <v>RAM</v>
      </c>
      <c r="P631" t="str">
        <v>1</v>
      </c>
      <c r="Q631" t="str">
        <v>interest</v>
      </c>
      <c r="R631" t="str">
        <v>site</v>
      </c>
      <c r="S631" t="str">
        <v>peg</v>
      </c>
      <c r="T631" t="str">
        <v>A</v>
      </c>
      <c r="U631" t="str">
        <v>308</v>
      </c>
      <c r="V631" t="str">
        <v>a&gt;c</v>
      </c>
      <c r="W631" t="str">
        <v>11</v>
      </c>
      <c r="X631" t="str">
        <v>9</v>
      </c>
      <c r="Y631" t="str">
        <v>16</v>
      </c>
      <c r="AA631">
        <f t="shared" si="19"/>
        <v>50</v>
      </c>
    </row>
    <row r="632" spans="1:27" x14ac:dyDescent="0.2">
      <c r="A632" s="1">
        <v>630</v>
      </c>
      <c r="B632" t="s">
        <v>643</v>
      </c>
      <c r="C632" t="s">
        <v>6550</v>
      </c>
      <c r="D632">
        <v>226</v>
      </c>
      <c r="E632" t="s">
        <v>11881</v>
      </c>
      <c r="F632">
        <v>20</v>
      </c>
      <c r="G632" t="s">
        <v>12631</v>
      </c>
      <c r="H632">
        <v>23</v>
      </c>
      <c r="I632" t="s">
        <v>17962</v>
      </c>
      <c r="J632">
        <v>50</v>
      </c>
      <c r="K632" t="s">
        <v>18705</v>
      </c>
      <c r="L632">
        <v>12</v>
      </c>
      <c r="M632">
        <v>0</v>
      </c>
      <c r="N632" t="str">
        <f t="shared" si="18"/>
        <v>RAM_1_interest_site_peg_A_308_a&gt;c</v>
      </c>
      <c r="O632" t="str" cm="1">
        <f t="array" ref="O632:Y632">_xlfn.TEXTSPLIT(B632,"_")</f>
        <v>RAM</v>
      </c>
      <c r="P632" t="str">
        <v>1</v>
      </c>
      <c r="Q632" t="str">
        <v>interest</v>
      </c>
      <c r="R632" t="str">
        <v>site</v>
      </c>
      <c r="S632" t="str">
        <v>peg</v>
      </c>
      <c r="T632" t="str">
        <v>A</v>
      </c>
      <c r="U632" t="str">
        <v>308</v>
      </c>
      <c r="V632" t="str">
        <v>a&gt;c</v>
      </c>
      <c r="W632" t="str">
        <v>11</v>
      </c>
      <c r="X632" t="str">
        <v>12</v>
      </c>
      <c r="Y632" t="str">
        <v>0</v>
      </c>
      <c r="AA632">
        <f t="shared" si="19"/>
        <v>50</v>
      </c>
    </row>
    <row r="633" spans="1:27" x14ac:dyDescent="0.2">
      <c r="A633" s="1">
        <v>631</v>
      </c>
      <c r="B633" t="s">
        <v>644</v>
      </c>
      <c r="C633" t="s">
        <v>6551</v>
      </c>
      <c r="D633">
        <v>230</v>
      </c>
      <c r="E633" t="s">
        <v>11881</v>
      </c>
      <c r="F633">
        <v>20</v>
      </c>
      <c r="G633" t="s">
        <v>12632</v>
      </c>
      <c r="H633">
        <v>27</v>
      </c>
      <c r="I633" t="s">
        <v>17962</v>
      </c>
      <c r="J633">
        <v>50</v>
      </c>
      <c r="K633" t="s">
        <v>18706</v>
      </c>
      <c r="L633">
        <v>12</v>
      </c>
      <c r="M633">
        <v>0</v>
      </c>
      <c r="N633" t="str">
        <f t="shared" si="18"/>
        <v>RAM_1_interest_site_peg_A_308_a&gt;c</v>
      </c>
      <c r="O633" t="str" cm="1">
        <f t="array" ref="O633:Y633">_xlfn.TEXTSPLIT(B633,"_")</f>
        <v>RAM</v>
      </c>
      <c r="P633" t="str">
        <v>1</v>
      </c>
      <c r="Q633" t="str">
        <v>interest</v>
      </c>
      <c r="R633" t="str">
        <v>site</v>
      </c>
      <c r="S633" t="str">
        <v>peg</v>
      </c>
      <c r="T633" t="str">
        <v>A</v>
      </c>
      <c r="U633" t="str">
        <v>308</v>
      </c>
      <c r="V633" t="str">
        <v>a&gt;c</v>
      </c>
      <c r="W633" t="str">
        <v>11</v>
      </c>
      <c r="X633" t="str">
        <v>12</v>
      </c>
      <c r="Y633" t="str">
        <v>4</v>
      </c>
      <c r="AA633">
        <f t="shared" si="19"/>
        <v>50</v>
      </c>
    </row>
    <row r="634" spans="1:27" x14ac:dyDescent="0.2">
      <c r="A634" s="1">
        <v>632</v>
      </c>
      <c r="B634" t="s">
        <v>645</v>
      </c>
      <c r="C634" t="s">
        <v>6552</v>
      </c>
      <c r="D634">
        <v>234</v>
      </c>
      <c r="E634" t="s">
        <v>11881</v>
      </c>
      <c r="F634">
        <v>20</v>
      </c>
      <c r="G634" t="s">
        <v>12633</v>
      </c>
      <c r="H634">
        <v>31</v>
      </c>
      <c r="I634" t="s">
        <v>17962</v>
      </c>
      <c r="J634">
        <v>50</v>
      </c>
      <c r="K634" t="s">
        <v>18707</v>
      </c>
      <c r="L634">
        <v>12</v>
      </c>
      <c r="M634">
        <v>0</v>
      </c>
      <c r="N634" t="str">
        <f t="shared" si="18"/>
        <v>RAM_1_interest_site_peg_A_308_a&gt;c</v>
      </c>
      <c r="O634" t="str" cm="1">
        <f t="array" ref="O634:Y634">_xlfn.TEXTSPLIT(B634,"_")</f>
        <v>RAM</v>
      </c>
      <c r="P634" t="str">
        <v>1</v>
      </c>
      <c r="Q634" t="str">
        <v>interest</v>
      </c>
      <c r="R634" t="str">
        <v>site</v>
      </c>
      <c r="S634" t="str">
        <v>peg</v>
      </c>
      <c r="T634" t="str">
        <v>A</v>
      </c>
      <c r="U634" t="str">
        <v>308</v>
      </c>
      <c r="V634" t="str">
        <v>a&gt;c</v>
      </c>
      <c r="W634" t="str">
        <v>11</v>
      </c>
      <c r="X634" t="str">
        <v>12</v>
      </c>
      <c r="Y634" t="str">
        <v>8</v>
      </c>
      <c r="AA634">
        <f t="shared" si="19"/>
        <v>50</v>
      </c>
    </row>
    <row r="635" spans="1:27" x14ac:dyDescent="0.2">
      <c r="A635" s="1">
        <v>633</v>
      </c>
      <c r="B635" t="s">
        <v>646</v>
      </c>
      <c r="C635" t="s">
        <v>6553</v>
      </c>
      <c r="D635">
        <v>238</v>
      </c>
      <c r="E635" t="s">
        <v>11881</v>
      </c>
      <c r="F635">
        <v>20</v>
      </c>
      <c r="G635" t="s">
        <v>12634</v>
      </c>
      <c r="H635">
        <v>35</v>
      </c>
      <c r="I635" t="s">
        <v>17962</v>
      </c>
      <c r="J635">
        <v>50</v>
      </c>
      <c r="K635" t="s">
        <v>18708</v>
      </c>
      <c r="L635">
        <v>12</v>
      </c>
      <c r="M635">
        <v>0</v>
      </c>
      <c r="N635" t="str">
        <f t="shared" si="18"/>
        <v>RAM_1_interest_site_peg_A_308_a&gt;c</v>
      </c>
      <c r="O635" t="str" cm="1">
        <f t="array" ref="O635:Y635">_xlfn.TEXTSPLIT(B635,"_")</f>
        <v>RAM</v>
      </c>
      <c r="P635" t="str">
        <v>1</v>
      </c>
      <c r="Q635" t="str">
        <v>interest</v>
      </c>
      <c r="R635" t="str">
        <v>site</v>
      </c>
      <c r="S635" t="str">
        <v>peg</v>
      </c>
      <c r="T635" t="str">
        <v>A</v>
      </c>
      <c r="U635" t="str">
        <v>308</v>
      </c>
      <c r="V635" t="str">
        <v>a&gt;c</v>
      </c>
      <c r="W635" t="str">
        <v>11</v>
      </c>
      <c r="X635" t="str">
        <v>12</v>
      </c>
      <c r="Y635" t="str">
        <v>12</v>
      </c>
      <c r="AA635">
        <f t="shared" si="19"/>
        <v>50</v>
      </c>
    </row>
    <row r="636" spans="1:27" x14ac:dyDescent="0.2">
      <c r="A636" s="1">
        <v>634</v>
      </c>
      <c r="B636" t="s">
        <v>647</v>
      </c>
      <c r="C636" t="s">
        <v>6554</v>
      </c>
      <c r="D636">
        <v>242</v>
      </c>
      <c r="E636" t="s">
        <v>11881</v>
      </c>
      <c r="F636">
        <v>20</v>
      </c>
      <c r="G636" t="s">
        <v>12635</v>
      </c>
      <c r="H636">
        <v>39</v>
      </c>
      <c r="I636" t="s">
        <v>17962</v>
      </c>
      <c r="J636">
        <v>50</v>
      </c>
      <c r="K636" t="s">
        <v>18709</v>
      </c>
      <c r="L636">
        <v>12</v>
      </c>
      <c r="M636">
        <v>0</v>
      </c>
      <c r="N636" t="str">
        <f t="shared" si="18"/>
        <v>RAM_1_interest_site_peg_A_308_a&gt;c</v>
      </c>
      <c r="O636" t="str" cm="1">
        <f t="array" ref="O636:Y636">_xlfn.TEXTSPLIT(B636,"_")</f>
        <v>RAM</v>
      </c>
      <c r="P636" t="str">
        <v>1</v>
      </c>
      <c r="Q636" t="str">
        <v>interest</v>
      </c>
      <c r="R636" t="str">
        <v>site</v>
      </c>
      <c r="S636" t="str">
        <v>peg</v>
      </c>
      <c r="T636" t="str">
        <v>A</v>
      </c>
      <c r="U636" t="str">
        <v>308</v>
      </c>
      <c r="V636" t="str">
        <v>a&gt;c</v>
      </c>
      <c r="W636" t="str">
        <v>11</v>
      </c>
      <c r="X636" t="str">
        <v>12</v>
      </c>
      <c r="Y636" t="str">
        <v>16</v>
      </c>
      <c r="AA636">
        <f t="shared" si="19"/>
        <v>50</v>
      </c>
    </row>
    <row r="637" spans="1:27" x14ac:dyDescent="0.2">
      <c r="A637" s="1">
        <v>635</v>
      </c>
      <c r="B637" t="s">
        <v>648</v>
      </c>
      <c r="C637" t="s">
        <v>6555</v>
      </c>
      <c r="D637">
        <v>229</v>
      </c>
      <c r="E637" t="s">
        <v>11881</v>
      </c>
      <c r="F637">
        <v>20</v>
      </c>
      <c r="G637" t="s">
        <v>12636</v>
      </c>
      <c r="H637">
        <v>26</v>
      </c>
      <c r="I637" t="s">
        <v>17962</v>
      </c>
      <c r="J637">
        <v>50</v>
      </c>
      <c r="K637" t="s">
        <v>18710</v>
      </c>
      <c r="L637">
        <v>12</v>
      </c>
      <c r="M637">
        <v>0</v>
      </c>
      <c r="N637" t="str">
        <f t="shared" si="18"/>
        <v>RAM_1_interest_site_peg_A_308_a&gt;c</v>
      </c>
      <c r="O637" t="str" cm="1">
        <f t="array" ref="O637:Y637">_xlfn.TEXTSPLIT(B637,"_")</f>
        <v>RAM</v>
      </c>
      <c r="P637" t="str">
        <v>1</v>
      </c>
      <c r="Q637" t="str">
        <v>interest</v>
      </c>
      <c r="R637" t="str">
        <v>site</v>
      </c>
      <c r="S637" t="str">
        <v>peg</v>
      </c>
      <c r="T637" t="str">
        <v>A</v>
      </c>
      <c r="U637" t="str">
        <v>308</v>
      </c>
      <c r="V637" t="str">
        <v>a&gt;c</v>
      </c>
      <c r="W637" t="str">
        <v>11</v>
      </c>
      <c r="X637" t="str">
        <v>15</v>
      </c>
      <c r="Y637" t="str">
        <v>0</v>
      </c>
      <c r="AA637">
        <f t="shared" si="19"/>
        <v>50</v>
      </c>
    </row>
    <row r="638" spans="1:27" x14ac:dyDescent="0.2">
      <c r="A638" s="1">
        <v>636</v>
      </c>
      <c r="B638" t="s">
        <v>649</v>
      </c>
      <c r="C638" t="s">
        <v>6556</v>
      </c>
      <c r="D638">
        <v>233</v>
      </c>
      <c r="E638" t="s">
        <v>11881</v>
      </c>
      <c r="F638">
        <v>20</v>
      </c>
      <c r="G638" t="s">
        <v>12637</v>
      </c>
      <c r="H638">
        <v>30</v>
      </c>
      <c r="I638" t="s">
        <v>17962</v>
      </c>
      <c r="J638">
        <v>50</v>
      </c>
      <c r="K638" t="s">
        <v>18711</v>
      </c>
      <c r="L638">
        <v>12</v>
      </c>
      <c r="M638">
        <v>0</v>
      </c>
      <c r="N638" t="str">
        <f t="shared" si="18"/>
        <v>RAM_1_interest_site_peg_A_308_a&gt;c</v>
      </c>
      <c r="O638" t="str" cm="1">
        <f t="array" ref="O638:Y638">_xlfn.TEXTSPLIT(B638,"_")</f>
        <v>RAM</v>
      </c>
      <c r="P638" t="str">
        <v>1</v>
      </c>
      <c r="Q638" t="str">
        <v>interest</v>
      </c>
      <c r="R638" t="str">
        <v>site</v>
      </c>
      <c r="S638" t="str">
        <v>peg</v>
      </c>
      <c r="T638" t="str">
        <v>A</v>
      </c>
      <c r="U638" t="str">
        <v>308</v>
      </c>
      <c r="V638" t="str">
        <v>a&gt;c</v>
      </c>
      <c r="W638" t="str">
        <v>11</v>
      </c>
      <c r="X638" t="str">
        <v>15</v>
      </c>
      <c r="Y638" t="str">
        <v>4</v>
      </c>
      <c r="AA638">
        <f t="shared" si="19"/>
        <v>50</v>
      </c>
    </row>
    <row r="639" spans="1:27" x14ac:dyDescent="0.2">
      <c r="A639" s="1">
        <v>637</v>
      </c>
      <c r="B639" t="s">
        <v>650</v>
      </c>
      <c r="C639" t="s">
        <v>6557</v>
      </c>
      <c r="D639">
        <v>237</v>
      </c>
      <c r="E639" t="s">
        <v>11881</v>
      </c>
      <c r="F639">
        <v>20</v>
      </c>
      <c r="G639" t="s">
        <v>12638</v>
      </c>
      <c r="H639">
        <v>34</v>
      </c>
      <c r="I639" t="s">
        <v>17962</v>
      </c>
      <c r="J639">
        <v>50</v>
      </c>
      <c r="K639" t="s">
        <v>18712</v>
      </c>
      <c r="L639">
        <v>12</v>
      </c>
      <c r="M639">
        <v>0</v>
      </c>
      <c r="N639" t="str">
        <f t="shared" si="18"/>
        <v>RAM_1_interest_site_peg_A_308_a&gt;c</v>
      </c>
      <c r="O639" t="str" cm="1">
        <f t="array" ref="O639:Y639">_xlfn.TEXTSPLIT(B639,"_")</f>
        <v>RAM</v>
      </c>
      <c r="P639" t="str">
        <v>1</v>
      </c>
      <c r="Q639" t="str">
        <v>interest</v>
      </c>
      <c r="R639" t="str">
        <v>site</v>
      </c>
      <c r="S639" t="str">
        <v>peg</v>
      </c>
      <c r="T639" t="str">
        <v>A</v>
      </c>
      <c r="U639" t="str">
        <v>308</v>
      </c>
      <c r="V639" t="str">
        <v>a&gt;c</v>
      </c>
      <c r="W639" t="str">
        <v>11</v>
      </c>
      <c r="X639" t="str">
        <v>15</v>
      </c>
      <c r="Y639" t="str">
        <v>8</v>
      </c>
      <c r="AA639">
        <f t="shared" si="19"/>
        <v>50</v>
      </c>
    </row>
    <row r="640" spans="1:27" x14ac:dyDescent="0.2">
      <c r="A640" s="1">
        <v>638</v>
      </c>
      <c r="B640" t="s">
        <v>651</v>
      </c>
      <c r="C640" t="s">
        <v>6558</v>
      </c>
      <c r="D640">
        <v>241</v>
      </c>
      <c r="E640" t="s">
        <v>11881</v>
      </c>
      <c r="F640">
        <v>20</v>
      </c>
      <c r="G640" t="s">
        <v>12639</v>
      </c>
      <c r="H640">
        <v>38</v>
      </c>
      <c r="I640" t="s">
        <v>17962</v>
      </c>
      <c r="J640">
        <v>50</v>
      </c>
      <c r="K640" t="s">
        <v>18713</v>
      </c>
      <c r="L640">
        <v>12</v>
      </c>
      <c r="M640">
        <v>0</v>
      </c>
      <c r="N640" t="str">
        <f t="shared" si="18"/>
        <v>RAM_1_interest_site_peg_A_308_a&gt;c</v>
      </c>
      <c r="O640" t="str" cm="1">
        <f t="array" ref="O640:Y640">_xlfn.TEXTSPLIT(B640,"_")</f>
        <v>RAM</v>
      </c>
      <c r="P640" t="str">
        <v>1</v>
      </c>
      <c r="Q640" t="str">
        <v>interest</v>
      </c>
      <c r="R640" t="str">
        <v>site</v>
      </c>
      <c r="S640" t="str">
        <v>peg</v>
      </c>
      <c r="T640" t="str">
        <v>A</v>
      </c>
      <c r="U640" t="str">
        <v>308</v>
      </c>
      <c r="V640" t="str">
        <v>a&gt;c</v>
      </c>
      <c r="W640" t="str">
        <v>11</v>
      </c>
      <c r="X640" t="str">
        <v>15</v>
      </c>
      <c r="Y640" t="str">
        <v>12</v>
      </c>
      <c r="AA640">
        <f t="shared" si="19"/>
        <v>50</v>
      </c>
    </row>
    <row r="641" spans="1:27" x14ac:dyDescent="0.2">
      <c r="A641" s="1">
        <v>639</v>
      </c>
      <c r="B641" t="s">
        <v>652</v>
      </c>
      <c r="C641" t="s">
        <v>6559</v>
      </c>
      <c r="D641">
        <v>245</v>
      </c>
      <c r="E641" t="s">
        <v>11881</v>
      </c>
      <c r="F641">
        <v>20</v>
      </c>
      <c r="G641" t="s">
        <v>12640</v>
      </c>
      <c r="H641">
        <v>42</v>
      </c>
      <c r="I641" t="s">
        <v>17962</v>
      </c>
      <c r="J641">
        <v>50</v>
      </c>
      <c r="K641" t="s">
        <v>18714</v>
      </c>
      <c r="L641">
        <v>12</v>
      </c>
      <c r="M641">
        <v>0</v>
      </c>
      <c r="N641" t="str">
        <f t="shared" si="18"/>
        <v>RAM_1_interest_site_peg_A_308_a&gt;c</v>
      </c>
      <c r="O641" t="str" cm="1">
        <f t="array" ref="O641:Y641">_xlfn.TEXTSPLIT(B641,"_")</f>
        <v>RAM</v>
      </c>
      <c r="P641" t="str">
        <v>1</v>
      </c>
      <c r="Q641" t="str">
        <v>interest</v>
      </c>
      <c r="R641" t="str">
        <v>site</v>
      </c>
      <c r="S641" t="str">
        <v>peg</v>
      </c>
      <c r="T641" t="str">
        <v>A</v>
      </c>
      <c r="U641" t="str">
        <v>308</v>
      </c>
      <c r="V641" t="str">
        <v>a&gt;c</v>
      </c>
      <c r="W641" t="str">
        <v>11</v>
      </c>
      <c r="X641" t="str">
        <v>15</v>
      </c>
      <c r="Y641" t="str">
        <v>16</v>
      </c>
      <c r="AA641">
        <f t="shared" si="19"/>
        <v>50</v>
      </c>
    </row>
    <row r="642" spans="1:27" x14ac:dyDescent="0.2">
      <c r="A642" s="1">
        <v>640</v>
      </c>
      <c r="B642" t="s">
        <v>653</v>
      </c>
      <c r="C642" t="s">
        <v>6560</v>
      </c>
      <c r="D642">
        <v>220</v>
      </c>
      <c r="E642" t="s">
        <v>11881</v>
      </c>
      <c r="F642">
        <v>20</v>
      </c>
      <c r="G642" t="s">
        <v>12641</v>
      </c>
      <c r="H642">
        <v>17</v>
      </c>
      <c r="I642" t="s">
        <v>17962</v>
      </c>
      <c r="J642">
        <v>50</v>
      </c>
      <c r="K642" t="s">
        <v>18715</v>
      </c>
      <c r="L642">
        <v>12</v>
      </c>
      <c r="M642">
        <v>0</v>
      </c>
      <c r="N642" t="str">
        <f t="shared" si="18"/>
        <v>RAM_1_interest_site_peg_A_308_a&gt;g</v>
      </c>
      <c r="O642" t="str" cm="1">
        <f t="array" ref="O642:Y642">_xlfn.TEXTSPLIT(B642,"_")</f>
        <v>RAM</v>
      </c>
      <c r="P642" t="str">
        <v>1</v>
      </c>
      <c r="Q642" t="str">
        <v>interest</v>
      </c>
      <c r="R642" t="str">
        <v>site</v>
      </c>
      <c r="S642" t="str">
        <v>peg</v>
      </c>
      <c r="T642" t="str">
        <v>A</v>
      </c>
      <c r="U642" t="str">
        <v>308</v>
      </c>
      <c r="V642" t="str">
        <v>a&gt;g</v>
      </c>
      <c r="W642" t="str">
        <v>11</v>
      </c>
      <c r="X642" t="str">
        <v>6</v>
      </c>
      <c r="Y642" t="str">
        <v>0</v>
      </c>
      <c r="AA642">
        <f t="shared" si="19"/>
        <v>50</v>
      </c>
    </row>
    <row r="643" spans="1:27" x14ac:dyDescent="0.2">
      <c r="A643" s="1">
        <v>641</v>
      </c>
      <c r="B643" t="s">
        <v>654</v>
      </c>
      <c r="C643" t="s">
        <v>6561</v>
      </c>
      <c r="D643">
        <v>224</v>
      </c>
      <c r="E643" t="s">
        <v>11881</v>
      </c>
      <c r="F643">
        <v>20</v>
      </c>
      <c r="G643" t="s">
        <v>12642</v>
      </c>
      <c r="H643">
        <v>21</v>
      </c>
      <c r="I643" t="s">
        <v>17962</v>
      </c>
      <c r="J643">
        <v>50</v>
      </c>
      <c r="K643" t="s">
        <v>18716</v>
      </c>
      <c r="L643">
        <v>12</v>
      </c>
      <c r="M643">
        <v>0</v>
      </c>
      <c r="N643" t="str">
        <f t="shared" ref="N643:N661" si="20">_xlfn.CONCAT(O643,"_",P643,"_",Q643,"_",R643,"_",S643,"_",T643,"_",U643,"_",V643)</f>
        <v>RAM_1_interest_site_peg_A_308_a&gt;g</v>
      </c>
      <c r="O643" t="str" cm="1">
        <f t="array" ref="O643:Y643">_xlfn.TEXTSPLIT(B643,"_")</f>
        <v>RAM</v>
      </c>
      <c r="P643" t="str">
        <v>1</v>
      </c>
      <c r="Q643" t="str">
        <v>interest</v>
      </c>
      <c r="R643" t="str">
        <v>site</v>
      </c>
      <c r="S643" t="str">
        <v>peg</v>
      </c>
      <c r="T643" t="str">
        <v>A</v>
      </c>
      <c r="U643" t="str">
        <v>308</v>
      </c>
      <c r="V643" t="str">
        <v>a&gt;g</v>
      </c>
      <c r="W643" t="str">
        <v>11</v>
      </c>
      <c r="X643" t="str">
        <v>6</v>
      </c>
      <c r="Y643" t="str">
        <v>4</v>
      </c>
      <c r="AA643">
        <f t="shared" ref="AA643:AA706" si="21">LEN(I643)</f>
        <v>50</v>
      </c>
    </row>
    <row r="644" spans="1:27" x14ac:dyDescent="0.2">
      <c r="A644" s="1">
        <v>642</v>
      </c>
      <c r="B644" t="s">
        <v>655</v>
      </c>
      <c r="C644" t="s">
        <v>6562</v>
      </c>
      <c r="D644">
        <v>228</v>
      </c>
      <c r="E644" t="s">
        <v>11881</v>
      </c>
      <c r="F644">
        <v>20</v>
      </c>
      <c r="G644" t="s">
        <v>12643</v>
      </c>
      <c r="H644">
        <v>25</v>
      </c>
      <c r="I644" t="s">
        <v>17962</v>
      </c>
      <c r="J644">
        <v>50</v>
      </c>
      <c r="K644" t="s">
        <v>18717</v>
      </c>
      <c r="L644">
        <v>12</v>
      </c>
      <c r="M644">
        <v>0</v>
      </c>
      <c r="N644" t="str">
        <f t="shared" si="20"/>
        <v>RAM_1_interest_site_peg_A_308_a&gt;g</v>
      </c>
      <c r="O644" t="str" cm="1">
        <f t="array" ref="O644:Y644">_xlfn.TEXTSPLIT(B644,"_")</f>
        <v>RAM</v>
      </c>
      <c r="P644" t="str">
        <v>1</v>
      </c>
      <c r="Q644" t="str">
        <v>interest</v>
      </c>
      <c r="R644" t="str">
        <v>site</v>
      </c>
      <c r="S644" t="str">
        <v>peg</v>
      </c>
      <c r="T644" t="str">
        <v>A</v>
      </c>
      <c r="U644" t="str">
        <v>308</v>
      </c>
      <c r="V644" t="str">
        <v>a&gt;g</v>
      </c>
      <c r="W644" t="str">
        <v>11</v>
      </c>
      <c r="X644" t="str">
        <v>6</v>
      </c>
      <c r="Y644" t="str">
        <v>8</v>
      </c>
      <c r="AA644">
        <f t="shared" si="21"/>
        <v>50</v>
      </c>
    </row>
    <row r="645" spans="1:27" x14ac:dyDescent="0.2">
      <c r="A645" s="1">
        <v>643</v>
      </c>
      <c r="B645" t="s">
        <v>656</v>
      </c>
      <c r="C645" t="s">
        <v>6563</v>
      </c>
      <c r="D645">
        <v>232</v>
      </c>
      <c r="E645" t="s">
        <v>11881</v>
      </c>
      <c r="F645">
        <v>20</v>
      </c>
      <c r="G645" t="s">
        <v>12644</v>
      </c>
      <c r="H645">
        <v>29</v>
      </c>
      <c r="I645" t="s">
        <v>17962</v>
      </c>
      <c r="J645">
        <v>50</v>
      </c>
      <c r="K645" t="s">
        <v>18718</v>
      </c>
      <c r="L645">
        <v>12</v>
      </c>
      <c r="M645">
        <v>0</v>
      </c>
      <c r="N645" t="str">
        <f t="shared" si="20"/>
        <v>RAM_1_interest_site_peg_A_308_a&gt;g</v>
      </c>
      <c r="O645" t="str" cm="1">
        <f t="array" ref="O645:Y645">_xlfn.TEXTSPLIT(B645,"_")</f>
        <v>RAM</v>
      </c>
      <c r="P645" t="str">
        <v>1</v>
      </c>
      <c r="Q645" t="str">
        <v>interest</v>
      </c>
      <c r="R645" t="str">
        <v>site</v>
      </c>
      <c r="S645" t="str">
        <v>peg</v>
      </c>
      <c r="T645" t="str">
        <v>A</v>
      </c>
      <c r="U645" t="str">
        <v>308</v>
      </c>
      <c r="V645" t="str">
        <v>a&gt;g</v>
      </c>
      <c r="W645" t="str">
        <v>11</v>
      </c>
      <c r="X645" t="str">
        <v>6</v>
      </c>
      <c r="Y645" t="str">
        <v>12</v>
      </c>
      <c r="AA645">
        <f t="shared" si="21"/>
        <v>50</v>
      </c>
    </row>
    <row r="646" spans="1:27" x14ac:dyDescent="0.2">
      <c r="A646" s="1">
        <v>644</v>
      </c>
      <c r="B646" t="s">
        <v>657</v>
      </c>
      <c r="C646" t="s">
        <v>6564</v>
      </c>
      <c r="D646">
        <v>236</v>
      </c>
      <c r="E646" t="s">
        <v>11881</v>
      </c>
      <c r="F646">
        <v>20</v>
      </c>
      <c r="G646" t="s">
        <v>12645</v>
      </c>
      <c r="H646">
        <v>33</v>
      </c>
      <c r="I646" t="s">
        <v>17962</v>
      </c>
      <c r="J646">
        <v>50</v>
      </c>
      <c r="K646" t="s">
        <v>18719</v>
      </c>
      <c r="L646">
        <v>12</v>
      </c>
      <c r="M646">
        <v>0</v>
      </c>
      <c r="N646" t="str">
        <f t="shared" si="20"/>
        <v>RAM_1_interest_site_peg_A_308_a&gt;g</v>
      </c>
      <c r="O646" t="str" cm="1">
        <f t="array" ref="O646:Y646">_xlfn.TEXTSPLIT(B646,"_")</f>
        <v>RAM</v>
      </c>
      <c r="P646" t="str">
        <v>1</v>
      </c>
      <c r="Q646" t="str">
        <v>interest</v>
      </c>
      <c r="R646" t="str">
        <v>site</v>
      </c>
      <c r="S646" t="str">
        <v>peg</v>
      </c>
      <c r="T646" t="str">
        <v>A</v>
      </c>
      <c r="U646" t="str">
        <v>308</v>
      </c>
      <c r="V646" t="str">
        <v>a&gt;g</v>
      </c>
      <c r="W646" t="str">
        <v>11</v>
      </c>
      <c r="X646" t="str">
        <v>6</v>
      </c>
      <c r="Y646" t="str">
        <v>16</v>
      </c>
      <c r="AA646">
        <f t="shared" si="21"/>
        <v>50</v>
      </c>
    </row>
    <row r="647" spans="1:27" x14ac:dyDescent="0.2">
      <c r="A647" s="1">
        <v>645</v>
      </c>
      <c r="B647" t="s">
        <v>658</v>
      </c>
      <c r="C647" t="s">
        <v>6565</v>
      </c>
      <c r="D647">
        <v>223</v>
      </c>
      <c r="E647" t="s">
        <v>11881</v>
      </c>
      <c r="F647">
        <v>20</v>
      </c>
      <c r="G647" t="s">
        <v>12646</v>
      </c>
      <c r="H647">
        <v>20</v>
      </c>
      <c r="I647" t="s">
        <v>17962</v>
      </c>
      <c r="J647">
        <v>50</v>
      </c>
      <c r="K647" t="s">
        <v>18720</v>
      </c>
      <c r="L647">
        <v>12</v>
      </c>
      <c r="M647">
        <v>0</v>
      </c>
      <c r="N647" t="str">
        <f t="shared" si="20"/>
        <v>RAM_1_interest_site_peg_A_308_a&gt;g</v>
      </c>
      <c r="O647" t="str" cm="1">
        <f t="array" ref="O647:Y647">_xlfn.TEXTSPLIT(B647,"_")</f>
        <v>RAM</v>
      </c>
      <c r="P647" t="str">
        <v>1</v>
      </c>
      <c r="Q647" t="str">
        <v>interest</v>
      </c>
      <c r="R647" t="str">
        <v>site</v>
      </c>
      <c r="S647" t="str">
        <v>peg</v>
      </c>
      <c r="T647" t="str">
        <v>A</v>
      </c>
      <c r="U647" t="str">
        <v>308</v>
      </c>
      <c r="V647" t="str">
        <v>a&gt;g</v>
      </c>
      <c r="W647" t="str">
        <v>11</v>
      </c>
      <c r="X647" t="str">
        <v>9</v>
      </c>
      <c r="Y647" t="str">
        <v>0</v>
      </c>
      <c r="AA647">
        <f t="shared" si="21"/>
        <v>50</v>
      </c>
    </row>
    <row r="648" spans="1:27" x14ac:dyDescent="0.2">
      <c r="A648" s="1">
        <v>646</v>
      </c>
      <c r="B648" t="s">
        <v>659</v>
      </c>
      <c r="C648" t="s">
        <v>6566</v>
      </c>
      <c r="D648">
        <v>227</v>
      </c>
      <c r="E648" t="s">
        <v>11881</v>
      </c>
      <c r="F648">
        <v>20</v>
      </c>
      <c r="G648" t="s">
        <v>12647</v>
      </c>
      <c r="H648">
        <v>24</v>
      </c>
      <c r="I648" t="s">
        <v>17962</v>
      </c>
      <c r="J648">
        <v>50</v>
      </c>
      <c r="K648" t="s">
        <v>18721</v>
      </c>
      <c r="L648">
        <v>12</v>
      </c>
      <c r="M648">
        <v>0</v>
      </c>
      <c r="N648" t="str">
        <f t="shared" si="20"/>
        <v>RAM_1_interest_site_peg_A_308_a&gt;g</v>
      </c>
      <c r="O648" t="str" cm="1">
        <f t="array" ref="O648:Y648">_xlfn.TEXTSPLIT(B648,"_")</f>
        <v>RAM</v>
      </c>
      <c r="P648" t="str">
        <v>1</v>
      </c>
      <c r="Q648" t="str">
        <v>interest</v>
      </c>
      <c r="R648" t="str">
        <v>site</v>
      </c>
      <c r="S648" t="str">
        <v>peg</v>
      </c>
      <c r="T648" t="str">
        <v>A</v>
      </c>
      <c r="U648" t="str">
        <v>308</v>
      </c>
      <c r="V648" t="str">
        <v>a&gt;g</v>
      </c>
      <c r="W648" t="str">
        <v>11</v>
      </c>
      <c r="X648" t="str">
        <v>9</v>
      </c>
      <c r="Y648" t="str">
        <v>4</v>
      </c>
      <c r="AA648">
        <f t="shared" si="21"/>
        <v>50</v>
      </c>
    </row>
    <row r="649" spans="1:27" x14ac:dyDescent="0.2">
      <c r="A649" s="1">
        <v>647</v>
      </c>
      <c r="B649" t="s">
        <v>660</v>
      </c>
      <c r="C649" t="s">
        <v>6567</v>
      </c>
      <c r="D649">
        <v>231</v>
      </c>
      <c r="E649" t="s">
        <v>11881</v>
      </c>
      <c r="F649">
        <v>20</v>
      </c>
      <c r="G649" t="s">
        <v>12648</v>
      </c>
      <c r="H649">
        <v>28</v>
      </c>
      <c r="I649" t="s">
        <v>17962</v>
      </c>
      <c r="J649">
        <v>50</v>
      </c>
      <c r="K649" t="s">
        <v>18722</v>
      </c>
      <c r="L649">
        <v>12</v>
      </c>
      <c r="M649">
        <v>0</v>
      </c>
      <c r="N649" t="str">
        <f t="shared" si="20"/>
        <v>RAM_1_interest_site_peg_A_308_a&gt;g</v>
      </c>
      <c r="O649" t="str" cm="1">
        <f t="array" ref="O649:Y649">_xlfn.TEXTSPLIT(B649,"_")</f>
        <v>RAM</v>
      </c>
      <c r="P649" t="str">
        <v>1</v>
      </c>
      <c r="Q649" t="str">
        <v>interest</v>
      </c>
      <c r="R649" t="str">
        <v>site</v>
      </c>
      <c r="S649" t="str">
        <v>peg</v>
      </c>
      <c r="T649" t="str">
        <v>A</v>
      </c>
      <c r="U649" t="str">
        <v>308</v>
      </c>
      <c r="V649" t="str">
        <v>a&gt;g</v>
      </c>
      <c r="W649" t="str">
        <v>11</v>
      </c>
      <c r="X649" t="str">
        <v>9</v>
      </c>
      <c r="Y649" t="str">
        <v>8</v>
      </c>
      <c r="AA649">
        <f t="shared" si="21"/>
        <v>50</v>
      </c>
    </row>
    <row r="650" spans="1:27" x14ac:dyDescent="0.2">
      <c r="A650" s="1">
        <v>648</v>
      </c>
      <c r="B650" t="s">
        <v>661</v>
      </c>
      <c r="C650" t="s">
        <v>6568</v>
      </c>
      <c r="D650">
        <v>235</v>
      </c>
      <c r="E650" t="s">
        <v>11881</v>
      </c>
      <c r="F650">
        <v>20</v>
      </c>
      <c r="G650" t="s">
        <v>12649</v>
      </c>
      <c r="H650">
        <v>32</v>
      </c>
      <c r="I650" t="s">
        <v>17962</v>
      </c>
      <c r="J650">
        <v>50</v>
      </c>
      <c r="K650" t="s">
        <v>18723</v>
      </c>
      <c r="L650">
        <v>12</v>
      </c>
      <c r="M650">
        <v>0</v>
      </c>
      <c r="N650" t="str">
        <f t="shared" si="20"/>
        <v>RAM_1_interest_site_peg_A_308_a&gt;g</v>
      </c>
      <c r="O650" t="str" cm="1">
        <f t="array" ref="O650:Y650">_xlfn.TEXTSPLIT(B650,"_")</f>
        <v>RAM</v>
      </c>
      <c r="P650" t="str">
        <v>1</v>
      </c>
      <c r="Q650" t="str">
        <v>interest</v>
      </c>
      <c r="R650" t="str">
        <v>site</v>
      </c>
      <c r="S650" t="str">
        <v>peg</v>
      </c>
      <c r="T650" t="str">
        <v>A</v>
      </c>
      <c r="U650" t="str">
        <v>308</v>
      </c>
      <c r="V650" t="str">
        <v>a&gt;g</v>
      </c>
      <c r="W650" t="str">
        <v>11</v>
      </c>
      <c r="X650" t="str">
        <v>9</v>
      </c>
      <c r="Y650" t="str">
        <v>12</v>
      </c>
      <c r="AA650">
        <f t="shared" si="21"/>
        <v>50</v>
      </c>
    </row>
    <row r="651" spans="1:27" x14ac:dyDescent="0.2">
      <c r="A651" s="1">
        <v>649</v>
      </c>
      <c r="B651" t="s">
        <v>662</v>
      </c>
      <c r="C651" t="s">
        <v>6569</v>
      </c>
      <c r="D651">
        <v>239</v>
      </c>
      <c r="E651" t="s">
        <v>11881</v>
      </c>
      <c r="F651">
        <v>20</v>
      </c>
      <c r="G651" t="s">
        <v>12650</v>
      </c>
      <c r="H651">
        <v>36</v>
      </c>
      <c r="I651" t="s">
        <v>17962</v>
      </c>
      <c r="J651">
        <v>50</v>
      </c>
      <c r="K651" t="s">
        <v>18724</v>
      </c>
      <c r="L651">
        <v>12</v>
      </c>
      <c r="M651">
        <v>0</v>
      </c>
      <c r="N651" t="str">
        <f t="shared" si="20"/>
        <v>RAM_1_interest_site_peg_A_308_a&gt;g</v>
      </c>
      <c r="O651" t="str" cm="1">
        <f t="array" ref="O651:Y651">_xlfn.TEXTSPLIT(B651,"_")</f>
        <v>RAM</v>
      </c>
      <c r="P651" t="str">
        <v>1</v>
      </c>
      <c r="Q651" t="str">
        <v>interest</v>
      </c>
      <c r="R651" t="str">
        <v>site</v>
      </c>
      <c r="S651" t="str">
        <v>peg</v>
      </c>
      <c r="T651" t="str">
        <v>A</v>
      </c>
      <c r="U651" t="str">
        <v>308</v>
      </c>
      <c r="V651" t="str">
        <v>a&gt;g</v>
      </c>
      <c r="W651" t="str">
        <v>11</v>
      </c>
      <c r="X651" t="str">
        <v>9</v>
      </c>
      <c r="Y651" t="str">
        <v>16</v>
      </c>
      <c r="AA651">
        <f t="shared" si="21"/>
        <v>50</v>
      </c>
    </row>
    <row r="652" spans="1:27" x14ac:dyDescent="0.2">
      <c r="A652" s="1">
        <v>650</v>
      </c>
      <c r="B652" t="s">
        <v>663</v>
      </c>
      <c r="C652" t="s">
        <v>6570</v>
      </c>
      <c r="D652">
        <v>226</v>
      </c>
      <c r="E652" t="s">
        <v>11881</v>
      </c>
      <c r="F652">
        <v>20</v>
      </c>
      <c r="G652" t="s">
        <v>12651</v>
      </c>
      <c r="H652">
        <v>23</v>
      </c>
      <c r="I652" t="s">
        <v>17962</v>
      </c>
      <c r="J652">
        <v>50</v>
      </c>
      <c r="K652" t="s">
        <v>18725</v>
      </c>
      <c r="L652">
        <v>12</v>
      </c>
      <c r="M652">
        <v>0</v>
      </c>
      <c r="N652" t="str">
        <f t="shared" si="20"/>
        <v>RAM_1_interest_site_peg_A_308_a&gt;g</v>
      </c>
      <c r="O652" t="str" cm="1">
        <f t="array" ref="O652:Y652">_xlfn.TEXTSPLIT(B652,"_")</f>
        <v>RAM</v>
      </c>
      <c r="P652" t="str">
        <v>1</v>
      </c>
      <c r="Q652" t="str">
        <v>interest</v>
      </c>
      <c r="R652" t="str">
        <v>site</v>
      </c>
      <c r="S652" t="str">
        <v>peg</v>
      </c>
      <c r="T652" t="str">
        <v>A</v>
      </c>
      <c r="U652" t="str">
        <v>308</v>
      </c>
      <c r="V652" t="str">
        <v>a&gt;g</v>
      </c>
      <c r="W652" t="str">
        <v>11</v>
      </c>
      <c r="X652" t="str">
        <v>12</v>
      </c>
      <c r="Y652" t="str">
        <v>0</v>
      </c>
      <c r="AA652">
        <f t="shared" si="21"/>
        <v>50</v>
      </c>
    </row>
    <row r="653" spans="1:27" x14ac:dyDescent="0.2">
      <c r="A653" s="1">
        <v>651</v>
      </c>
      <c r="B653" t="s">
        <v>664</v>
      </c>
      <c r="C653" t="s">
        <v>6571</v>
      </c>
      <c r="D653">
        <v>230</v>
      </c>
      <c r="E653" t="s">
        <v>11881</v>
      </c>
      <c r="F653">
        <v>20</v>
      </c>
      <c r="G653" t="s">
        <v>12652</v>
      </c>
      <c r="H653">
        <v>27</v>
      </c>
      <c r="I653" t="s">
        <v>17962</v>
      </c>
      <c r="J653">
        <v>50</v>
      </c>
      <c r="K653" t="s">
        <v>18726</v>
      </c>
      <c r="L653">
        <v>12</v>
      </c>
      <c r="M653">
        <v>0</v>
      </c>
      <c r="N653" t="str">
        <f t="shared" si="20"/>
        <v>RAM_1_interest_site_peg_A_308_a&gt;g</v>
      </c>
      <c r="O653" t="str" cm="1">
        <f t="array" ref="O653:Y653">_xlfn.TEXTSPLIT(B653,"_")</f>
        <v>RAM</v>
      </c>
      <c r="P653" t="str">
        <v>1</v>
      </c>
      <c r="Q653" t="str">
        <v>interest</v>
      </c>
      <c r="R653" t="str">
        <v>site</v>
      </c>
      <c r="S653" t="str">
        <v>peg</v>
      </c>
      <c r="T653" t="str">
        <v>A</v>
      </c>
      <c r="U653" t="str">
        <v>308</v>
      </c>
      <c r="V653" t="str">
        <v>a&gt;g</v>
      </c>
      <c r="W653" t="str">
        <v>11</v>
      </c>
      <c r="X653" t="str">
        <v>12</v>
      </c>
      <c r="Y653" t="str">
        <v>4</v>
      </c>
      <c r="AA653">
        <f t="shared" si="21"/>
        <v>50</v>
      </c>
    </row>
    <row r="654" spans="1:27" x14ac:dyDescent="0.2">
      <c r="A654" s="1">
        <v>652</v>
      </c>
      <c r="B654" t="s">
        <v>665</v>
      </c>
      <c r="C654" t="s">
        <v>6572</v>
      </c>
      <c r="D654">
        <v>234</v>
      </c>
      <c r="E654" t="s">
        <v>11881</v>
      </c>
      <c r="F654">
        <v>20</v>
      </c>
      <c r="G654" t="s">
        <v>12653</v>
      </c>
      <c r="H654">
        <v>31</v>
      </c>
      <c r="I654" t="s">
        <v>17962</v>
      </c>
      <c r="J654">
        <v>50</v>
      </c>
      <c r="K654" t="s">
        <v>18727</v>
      </c>
      <c r="L654">
        <v>12</v>
      </c>
      <c r="M654">
        <v>0</v>
      </c>
      <c r="N654" t="str">
        <f t="shared" si="20"/>
        <v>RAM_1_interest_site_peg_A_308_a&gt;g</v>
      </c>
      <c r="O654" t="str" cm="1">
        <f t="array" ref="O654:Y654">_xlfn.TEXTSPLIT(B654,"_")</f>
        <v>RAM</v>
      </c>
      <c r="P654" t="str">
        <v>1</v>
      </c>
      <c r="Q654" t="str">
        <v>interest</v>
      </c>
      <c r="R654" t="str">
        <v>site</v>
      </c>
      <c r="S654" t="str">
        <v>peg</v>
      </c>
      <c r="T654" t="str">
        <v>A</v>
      </c>
      <c r="U654" t="str">
        <v>308</v>
      </c>
      <c r="V654" t="str">
        <v>a&gt;g</v>
      </c>
      <c r="W654" t="str">
        <v>11</v>
      </c>
      <c r="X654" t="str">
        <v>12</v>
      </c>
      <c r="Y654" t="str">
        <v>8</v>
      </c>
      <c r="AA654">
        <f t="shared" si="21"/>
        <v>50</v>
      </c>
    </row>
    <row r="655" spans="1:27" x14ac:dyDescent="0.2">
      <c r="A655" s="1">
        <v>653</v>
      </c>
      <c r="B655" t="s">
        <v>666</v>
      </c>
      <c r="C655" t="s">
        <v>6573</v>
      </c>
      <c r="D655">
        <v>238</v>
      </c>
      <c r="E655" t="s">
        <v>11881</v>
      </c>
      <c r="F655">
        <v>20</v>
      </c>
      <c r="G655" t="s">
        <v>12654</v>
      </c>
      <c r="H655">
        <v>35</v>
      </c>
      <c r="I655" t="s">
        <v>17962</v>
      </c>
      <c r="J655">
        <v>50</v>
      </c>
      <c r="K655" t="s">
        <v>18728</v>
      </c>
      <c r="L655">
        <v>12</v>
      </c>
      <c r="M655">
        <v>0</v>
      </c>
      <c r="N655" t="str">
        <f t="shared" si="20"/>
        <v>RAM_1_interest_site_peg_A_308_a&gt;g</v>
      </c>
      <c r="O655" t="str" cm="1">
        <f t="array" ref="O655:Y655">_xlfn.TEXTSPLIT(B655,"_")</f>
        <v>RAM</v>
      </c>
      <c r="P655" t="str">
        <v>1</v>
      </c>
      <c r="Q655" t="str">
        <v>interest</v>
      </c>
      <c r="R655" t="str">
        <v>site</v>
      </c>
      <c r="S655" t="str">
        <v>peg</v>
      </c>
      <c r="T655" t="str">
        <v>A</v>
      </c>
      <c r="U655" t="str">
        <v>308</v>
      </c>
      <c r="V655" t="str">
        <v>a&gt;g</v>
      </c>
      <c r="W655" t="str">
        <v>11</v>
      </c>
      <c r="X655" t="str">
        <v>12</v>
      </c>
      <c r="Y655" t="str">
        <v>12</v>
      </c>
      <c r="AA655">
        <f t="shared" si="21"/>
        <v>50</v>
      </c>
    </row>
    <row r="656" spans="1:27" x14ac:dyDescent="0.2">
      <c r="A656" s="1">
        <v>654</v>
      </c>
      <c r="B656" t="s">
        <v>667</v>
      </c>
      <c r="C656" t="s">
        <v>6574</v>
      </c>
      <c r="D656">
        <v>242</v>
      </c>
      <c r="E656" t="s">
        <v>11881</v>
      </c>
      <c r="F656">
        <v>20</v>
      </c>
      <c r="G656" t="s">
        <v>12655</v>
      </c>
      <c r="H656">
        <v>39</v>
      </c>
      <c r="I656" t="s">
        <v>17962</v>
      </c>
      <c r="J656">
        <v>50</v>
      </c>
      <c r="K656" t="s">
        <v>18729</v>
      </c>
      <c r="L656">
        <v>12</v>
      </c>
      <c r="M656">
        <v>0</v>
      </c>
      <c r="N656" t="str">
        <f t="shared" si="20"/>
        <v>RAM_1_interest_site_peg_A_308_a&gt;g</v>
      </c>
      <c r="O656" t="str" cm="1">
        <f t="array" ref="O656:Y656">_xlfn.TEXTSPLIT(B656,"_")</f>
        <v>RAM</v>
      </c>
      <c r="P656" t="str">
        <v>1</v>
      </c>
      <c r="Q656" t="str">
        <v>interest</v>
      </c>
      <c r="R656" t="str">
        <v>site</v>
      </c>
      <c r="S656" t="str">
        <v>peg</v>
      </c>
      <c r="T656" t="str">
        <v>A</v>
      </c>
      <c r="U656" t="str">
        <v>308</v>
      </c>
      <c r="V656" t="str">
        <v>a&gt;g</v>
      </c>
      <c r="W656" t="str">
        <v>11</v>
      </c>
      <c r="X656" t="str">
        <v>12</v>
      </c>
      <c r="Y656" t="str">
        <v>16</v>
      </c>
      <c r="AA656">
        <f t="shared" si="21"/>
        <v>50</v>
      </c>
    </row>
    <row r="657" spans="1:27" x14ac:dyDescent="0.2">
      <c r="A657" s="1">
        <v>655</v>
      </c>
      <c r="B657" t="s">
        <v>668</v>
      </c>
      <c r="C657" t="s">
        <v>6575</v>
      </c>
      <c r="D657">
        <v>229</v>
      </c>
      <c r="E657" t="s">
        <v>11881</v>
      </c>
      <c r="F657">
        <v>20</v>
      </c>
      <c r="G657" t="s">
        <v>12656</v>
      </c>
      <c r="H657">
        <v>26</v>
      </c>
      <c r="I657" t="s">
        <v>17962</v>
      </c>
      <c r="J657">
        <v>50</v>
      </c>
      <c r="K657" t="s">
        <v>18730</v>
      </c>
      <c r="L657">
        <v>12</v>
      </c>
      <c r="M657">
        <v>0</v>
      </c>
      <c r="N657" t="str">
        <f t="shared" si="20"/>
        <v>RAM_1_interest_site_peg_A_308_a&gt;g</v>
      </c>
      <c r="O657" t="str" cm="1">
        <f t="array" ref="O657:Y657">_xlfn.TEXTSPLIT(B657,"_")</f>
        <v>RAM</v>
      </c>
      <c r="P657" t="str">
        <v>1</v>
      </c>
      <c r="Q657" t="str">
        <v>interest</v>
      </c>
      <c r="R657" t="str">
        <v>site</v>
      </c>
      <c r="S657" t="str">
        <v>peg</v>
      </c>
      <c r="T657" t="str">
        <v>A</v>
      </c>
      <c r="U657" t="str">
        <v>308</v>
      </c>
      <c r="V657" t="str">
        <v>a&gt;g</v>
      </c>
      <c r="W657" t="str">
        <v>11</v>
      </c>
      <c r="X657" t="str">
        <v>15</v>
      </c>
      <c r="Y657" t="str">
        <v>0</v>
      </c>
      <c r="AA657">
        <f t="shared" si="21"/>
        <v>50</v>
      </c>
    </row>
    <row r="658" spans="1:27" x14ac:dyDescent="0.2">
      <c r="A658" s="1">
        <v>656</v>
      </c>
      <c r="B658" t="s">
        <v>669</v>
      </c>
      <c r="C658" t="s">
        <v>6576</v>
      </c>
      <c r="D658">
        <v>233</v>
      </c>
      <c r="E658" t="s">
        <v>11881</v>
      </c>
      <c r="F658">
        <v>20</v>
      </c>
      <c r="G658" t="s">
        <v>12657</v>
      </c>
      <c r="H658">
        <v>30</v>
      </c>
      <c r="I658" t="s">
        <v>17962</v>
      </c>
      <c r="J658">
        <v>50</v>
      </c>
      <c r="K658" t="s">
        <v>18731</v>
      </c>
      <c r="L658">
        <v>12</v>
      </c>
      <c r="M658">
        <v>0</v>
      </c>
      <c r="N658" t="str">
        <f t="shared" si="20"/>
        <v>RAM_1_interest_site_peg_A_308_a&gt;g</v>
      </c>
      <c r="O658" t="str" cm="1">
        <f t="array" ref="O658:Y658">_xlfn.TEXTSPLIT(B658,"_")</f>
        <v>RAM</v>
      </c>
      <c r="P658" t="str">
        <v>1</v>
      </c>
      <c r="Q658" t="str">
        <v>interest</v>
      </c>
      <c r="R658" t="str">
        <v>site</v>
      </c>
      <c r="S658" t="str">
        <v>peg</v>
      </c>
      <c r="T658" t="str">
        <v>A</v>
      </c>
      <c r="U658" t="str">
        <v>308</v>
      </c>
      <c r="V658" t="str">
        <v>a&gt;g</v>
      </c>
      <c r="W658" t="str">
        <v>11</v>
      </c>
      <c r="X658" t="str">
        <v>15</v>
      </c>
      <c r="Y658" t="str">
        <v>4</v>
      </c>
      <c r="AA658">
        <f t="shared" si="21"/>
        <v>50</v>
      </c>
    </row>
    <row r="659" spans="1:27" x14ac:dyDescent="0.2">
      <c r="A659" s="1">
        <v>657</v>
      </c>
      <c r="B659" t="s">
        <v>670</v>
      </c>
      <c r="C659" t="s">
        <v>6577</v>
      </c>
      <c r="D659">
        <v>237</v>
      </c>
      <c r="E659" t="s">
        <v>11881</v>
      </c>
      <c r="F659">
        <v>20</v>
      </c>
      <c r="G659" t="s">
        <v>12658</v>
      </c>
      <c r="H659">
        <v>34</v>
      </c>
      <c r="I659" t="s">
        <v>17962</v>
      </c>
      <c r="J659">
        <v>50</v>
      </c>
      <c r="K659" t="s">
        <v>18732</v>
      </c>
      <c r="L659">
        <v>12</v>
      </c>
      <c r="M659">
        <v>0</v>
      </c>
      <c r="N659" t="str">
        <f t="shared" si="20"/>
        <v>RAM_1_interest_site_peg_A_308_a&gt;g</v>
      </c>
      <c r="O659" t="str" cm="1">
        <f t="array" ref="O659:Y659">_xlfn.TEXTSPLIT(B659,"_")</f>
        <v>RAM</v>
      </c>
      <c r="P659" t="str">
        <v>1</v>
      </c>
      <c r="Q659" t="str">
        <v>interest</v>
      </c>
      <c r="R659" t="str">
        <v>site</v>
      </c>
      <c r="S659" t="str">
        <v>peg</v>
      </c>
      <c r="T659" t="str">
        <v>A</v>
      </c>
      <c r="U659" t="str">
        <v>308</v>
      </c>
      <c r="V659" t="str">
        <v>a&gt;g</v>
      </c>
      <c r="W659" t="str">
        <v>11</v>
      </c>
      <c r="X659" t="str">
        <v>15</v>
      </c>
      <c r="Y659" t="str">
        <v>8</v>
      </c>
      <c r="AA659">
        <f t="shared" si="21"/>
        <v>50</v>
      </c>
    </row>
    <row r="660" spans="1:27" x14ac:dyDescent="0.2">
      <c r="A660" s="1">
        <v>658</v>
      </c>
      <c r="B660" t="s">
        <v>671</v>
      </c>
      <c r="C660" t="s">
        <v>6578</v>
      </c>
      <c r="D660">
        <v>241</v>
      </c>
      <c r="E660" t="s">
        <v>11881</v>
      </c>
      <c r="F660">
        <v>20</v>
      </c>
      <c r="G660" t="s">
        <v>12659</v>
      </c>
      <c r="H660">
        <v>38</v>
      </c>
      <c r="I660" t="s">
        <v>17962</v>
      </c>
      <c r="J660">
        <v>50</v>
      </c>
      <c r="K660" t="s">
        <v>18733</v>
      </c>
      <c r="L660">
        <v>12</v>
      </c>
      <c r="M660">
        <v>0</v>
      </c>
      <c r="N660" t="str">
        <f t="shared" si="20"/>
        <v>RAM_1_interest_site_peg_A_308_a&gt;g</v>
      </c>
      <c r="O660" t="str" cm="1">
        <f t="array" ref="O660:Y660">_xlfn.TEXTSPLIT(B660,"_")</f>
        <v>RAM</v>
      </c>
      <c r="P660" t="str">
        <v>1</v>
      </c>
      <c r="Q660" t="str">
        <v>interest</v>
      </c>
      <c r="R660" t="str">
        <v>site</v>
      </c>
      <c r="S660" t="str">
        <v>peg</v>
      </c>
      <c r="T660" t="str">
        <v>A</v>
      </c>
      <c r="U660" t="str">
        <v>308</v>
      </c>
      <c r="V660" t="str">
        <v>a&gt;g</v>
      </c>
      <c r="W660" t="str">
        <v>11</v>
      </c>
      <c r="X660" t="str">
        <v>15</v>
      </c>
      <c r="Y660" t="str">
        <v>12</v>
      </c>
      <c r="AA660">
        <f t="shared" si="21"/>
        <v>50</v>
      </c>
    </row>
    <row r="661" spans="1:27" x14ac:dyDescent="0.2">
      <c r="A661" s="1">
        <v>659</v>
      </c>
      <c r="B661" t="s">
        <v>672</v>
      </c>
      <c r="C661" t="s">
        <v>6579</v>
      </c>
      <c r="D661">
        <v>245</v>
      </c>
      <c r="E661" t="s">
        <v>11881</v>
      </c>
      <c r="F661">
        <v>20</v>
      </c>
      <c r="G661" t="s">
        <v>12660</v>
      </c>
      <c r="H661">
        <v>42</v>
      </c>
      <c r="I661" t="s">
        <v>17962</v>
      </c>
      <c r="J661">
        <v>50</v>
      </c>
      <c r="K661" t="s">
        <v>18734</v>
      </c>
      <c r="L661">
        <v>12</v>
      </c>
      <c r="M661">
        <v>0</v>
      </c>
      <c r="N661" t="str">
        <f t="shared" si="20"/>
        <v>RAM_1_interest_site_peg_A_308_a&gt;g</v>
      </c>
      <c r="O661" t="str" cm="1">
        <f t="array" ref="O661:Y661">_xlfn.TEXTSPLIT(B661,"_")</f>
        <v>RAM</v>
      </c>
      <c r="P661" t="str">
        <v>1</v>
      </c>
      <c r="Q661" t="str">
        <v>interest</v>
      </c>
      <c r="R661" t="str">
        <v>site</v>
      </c>
      <c r="S661" t="str">
        <v>peg</v>
      </c>
      <c r="T661" t="str">
        <v>A</v>
      </c>
      <c r="U661" t="str">
        <v>308</v>
      </c>
      <c r="V661" t="str">
        <v>a&gt;g</v>
      </c>
      <c r="W661" t="str">
        <v>11</v>
      </c>
      <c r="X661" t="str">
        <v>15</v>
      </c>
      <c r="Y661" t="str">
        <v>16</v>
      </c>
      <c r="AA661">
        <f t="shared" si="21"/>
        <v>50</v>
      </c>
    </row>
    <row r="662" spans="1:27" x14ac:dyDescent="0.2">
      <c r="A662" s="1">
        <v>660</v>
      </c>
      <c r="B662" t="s">
        <v>673</v>
      </c>
      <c r="C662" t="s">
        <v>6580</v>
      </c>
      <c r="D662">
        <v>210</v>
      </c>
      <c r="E662" t="s">
        <v>11882</v>
      </c>
      <c r="F662">
        <v>20</v>
      </c>
      <c r="G662" t="s">
        <v>12661</v>
      </c>
      <c r="H662">
        <v>7</v>
      </c>
      <c r="I662" t="s">
        <v>17963</v>
      </c>
      <c r="J662">
        <v>50</v>
      </c>
      <c r="K662" t="s">
        <v>18735</v>
      </c>
      <c r="L662">
        <v>12</v>
      </c>
      <c r="M662">
        <v>0</v>
      </c>
      <c r="N662" t="str">
        <f>_xlfn.CONCAT(O662,"_",P662,"_",Q662,"_",R662,"_",S662,"_",T662)</f>
        <v>ETS-A_site_peg_A_337_g&gt;t</v>
      </c>
      <c r="O662" t="str" cm="1">
        <f t="array" ref="O662:W662">_xlfn.TEXTSPLIT(B662,"_")</f>
        <v>ETS-A</v>
      </c>
      <c r="P662" t="str">
        <v>site</v>
      </c>
      <c r="Q662" t="str">
        <v>peg</v>
      </c>
      <c r="R662" t="str">
        <v>A</v>
      </c>
      <c r="S662" t="str">
        <v>337</v>
      </c>
      <c r="T662" t="str">
        <v>g&gt;t</v>
      </c>
      <c r="U662" t="str">
        <v>1</v>
      </c>
      <c r="V662" t="str">
        <v>6</v>
      </c>
      <c r="W662" t="str">
        <v>0</v>
      </c>
      <c r="AA662">
        <f t="shared" si="21"/>
        <v>50</v>
      </c>
    </row>
    <row r="663" spans="1:27" x14ac:dyDescent="0.2">
      <c r="A663" s="1">
        <v>661</v>
      </c>
      <c r="B663" t="s">
        <v>674</v>
      </c>
      <c r="C663" t="s">
        <v>6581</v>
      </c>
      <c r="D663">
        <v>214</v>
      </c>
      <c r="E663" t="s">
        <v>11882</v>
      </c>
      <c r="F663">
        <v>20</v>
      </c>
      <c r="G663" t="s">
        <v>12662</v>
      </c>
      <c r="H663">
        <v>11</v>
      </c>
      <c r="I663" t="s">
        <v>17963</v>
      </c>
      <c r="J663">
        <v>50</v>
      </c>
      <c r="K663" t="s">
        <v>18736</v>
      </c>
      <c r="L663">
        <v>12</v>
      </c>
      <c r="M663">
        <v>0</v>
      </c>
      <c r="N663" t="str">
        <f>_xlfn.CONCAT(O663,"_",P663,"_",Q663,"_",R663,"_",S663,"_",T663)</f>
        <v>ETS-A_site_peg_A_337_g&gt;t</v>
      </c>
      <c r="O663" t="str" cm="1">
        <f t="array" ref="O663:W663">_xlfn.TEXTSPLIT(B663,"_")</f>
        <v>ETS-A</v>
      </c>
      <c r="P663" t="str">
        <v>site</v>
      </c>
      <c r="Q663" t="str">
        <v>peg</v>
      </c>
      <c r="R663" t="str">
        <v>A</v>
      </c>
      <c r="S663" t="str">
        <v>337</v>
      </c>
      <c r="T663" t="str">
        <v>g&gt;t</v>
      </c>
      <c r="U663" t="str">
        <v>1</v>
      </c>
      <c r="V663" t="str">
        <v>6</v>
      </c>
      <c r="W663" t="str">
        <v>4</v>
      </c>
      <c r="AA663">
        <f t="shared" si="21"/>
        <v>50</v>
      </c>
    </row>
    <row r="664" spans="1:27" x14ac:dyDescent="0.2">
      <c r="A664" s="1">
        <v>662</v>
      </c>
      <c r="B664" t="s">
        <v>675</v>
      </c>
      <c r="C664" t="s">
        <v>6582</v>
      </c>
      <c r="D664">
        <v>218</v>
      </c>
      <c r="E664" t="s">
        <v>11882</v>
      </c>
      <c r="F664">
        <v>20</v>
      </c>
      <c r="G664" t="s">
        <v>12663</v>
      </c>
      <c r="H664">
        <v>15</v>
      </c>
      <c r="I664" t="s">
        <v>17963</v>
      </c>
      <c r="J664">
        <v>50</v>
      </c>
      <c r="K664" t="s">
        <v>18737</v>
      </c>
      <c r="L664">
        <v>12</v>
      </c>
      <c r="M664">
        <v>0</v>
      </c>
      <c r="N664" t="str">
        <f t="shared" ref="N664:N727" si="22">_xlfn.CONCAT(O664,"_",P664,"_",Q664,"_",R664,"_",S664,"_",T664)</f>
        <v>ETS-A_site_peg_A_337_g&gt;t</v>
      </c>
      <c r="O664" t="str" cm="1">
        <f t="array" ref="O664:W664">_xlfn.TEXTSPLIT(B664,"_")</f>
        <v>ETS-A</v>
      </c>
      <c r="P664" t="str">
        <v>site</v>
      </c>
      <c r="Q664" t="str">
        <v>peg</v>
      </c>
      <c r="R664" t="str">
        <v>A</v>
      </c>
      <c r="S664" t="str">
        <v>337</v>
      </c>
      <c r="T664" t="str">
        <v>g&gt;t</v>
      </c>
      <c r="U664" t="str">
        <v>1</v>
      </c>
      <c r="V664" t="str">
        <v>6</v>
      </c>
      <c r="W664" t="str">
        <v>8</v>
      </c>
      <c r="AA664">
        <f t="shared" si="21"/>
        <v>50</v>
      </c>
    </row>
    <row r="665" spans="1:27" x14ac:dyDescent="0.2">
      <c r="A665" s="1">
        <v>663</v>
      </c>
      <c r="B665" t="s">
        <v>676</v>
      </c>
      <c r="C665" t="s">
        <v>6583</v>
      </c>
      <c r="D665">
        <v>222</v>
      </c>
      <c r="E665" t="s">
        <v>11882</v>
      </c>
      <c r="F665">
        <v>20</v>
      </c>
      <c r="G665" t="s">
        <v>12664</v>
      </c>
      <c r="H665">
        <v>19</v>
      </c>
      <c r="I665" t="s">
        <v>17963</v>
      </c>
      <c r="J665">
        <v>50</v>
      </c>
      <c r="K665" t="s">
        <v>18738</v>
      </c>
      <c r="L665">
        <v>12</v>
      </c>
      <c r="M665">
        <v>0</v>
      </c>
      <c r="N665" t="str">
        <f t="shared" si="22"/>
        <v>ETS-A_site_peg_A_337_g&gt;t</v>
      </c>
      <c r="O665" t="str" cm="1">
        <f t="array" ref="O665:W665">_xlfn.TEXTSPLIT(B665,"_")</f>
        <v>ETS-A</v>
      </c>
      <c r="P665" t="str">
        <v>site</v>
      </c>
      <c r="Q665" t="str">
        <v>peg</v>
      </c>
      <c r="R665" t="str">
        <v>A</v>
      </c>
      <c r="S665" t="str">
        <v>337</v>
      </c>
      <c r="T665" t="str">
        <v>g&gt;t</v>
      </c>
      <c r="U665" t="str">
        <v>1</v>
      </c>
      <c r="V665" t="str">
        <v>6</v>
      </c>
      <c r="W665" t="str">
        <v>12</v>
      </c>
      <c r="AA665">
        <f t="shared" si="21"/>
        <v>50</v>
      </c>
    </row>
    <row r="666" spans="1:27" x14ac:dyDescent="0.2">
      <c r="A666" s="1">
        <v>664</v>
      </c>
      <c r="B666" t="s">
        <v>677</v>
      </c>
      <c r="C666" t="s">
        <v>6584</v>
      </c>
      <c r="D666">
        <v>226</v>
      </c>
      <c r="E666" t="s">
        <v>11882</v>
      </c>
      <c r="F666">
        <v>20</v>
      </c>
      <c r="G666" t="s">
        <v>12665</v>
      </c>
      <c r="H666">
        <v>23</v>
      </c>
      <c r="I666" t="s">
        <v>17963</v>
      </c>
      <c r="J666">
        <v>50</v>
      </c>
      <c r="K666" t="s">
        <v>18739</v>
      </c>
      <c r="L666">
        <v>12</v>
      </c>
      <c r="M666">
        <v>0</v>
      </c>
      <c r="N666" t="str">
        <f t="shared" si="22"/>
        <v>ETS-A_site_peg_A_337_g&gt;t</v>
      </c>
      <c r="O666" t="str" cm="1">
        <f t="array" ref="O666:W666">_xlfn.TEXTSPLIT(B666,"_")</f>
        <v>ETS-A</v>
      </c>
      <c r="P666" t="str">
        <v>site</v>
      </c>
      <c r="Q666" t="str">
        <v>peg</v>
      </c>
      <c r="R666" t="str">
        <v>A</v>
      </c>
      <c r="S666" t="str">
        <v>337</v>
      </c>
      <c r="T666" t="str">
        <v>g&gt;t</v>
      </c>
      <c r="U666" t="str">
        <v>1</v>
      </c>
      <c r="V666" t="str">
        <v>6</v>
      </c>
      <c r="W666" t="str">
        <v>16</v>
      </c>
      <c r="AA666">
        <f t="shared" si="21"/>
        <v>50</v>
      </c>
    </row>
    <row r="667" spans="1:27" x14ac:dyDescent="0.2">
      <c r="A667" s="1">
        <v>665</v>
      </c>
      <c r="B667" t="s">
        <v>678</v>
      </c>
      <c r="C667" t="s">
        <v>6585</v>
      </c>
      <c r="D667">
        <v>213</v>
      </c>
      <c r="E667" t="s">
        <v>11882</v>
      </c>
      <c r="F667">
        <v>20</v>
      </c>
      <c r="G667" t="s">
        <v>12666</v>
      </c>
      <c r="H667">
        <v>10</v>
      </c>
      <c r="I667" t="s">
        <v>17963</v>
      </c>
      <c r="J667">
        <v>50</v>
      </c>
      <c r="K667" t="s">
        <v>18740</v>
      </c>
      <c r="L667">
        <v>12</v>
      </c>
      <c r="M667">
        <v>0</v>
      </c>
      <c r="N667" t="str">
        <f t="shared" si="22"/>
        <v>ETS-A_site_peg_A_337_g&gt;t</v>
      </c>
      <c r="O667" t="str" cm="1">
        <f t="array" ref="O667:W667">_xlfn.TEXTSPLIT(B667,"_")</f>
        <v>ETS-A</v>
      </c>
      <c r="P667" t="str">
        <v>site</v>
      </c>
      <c r="Q667" t="str">
        <v>peg</v>
      </c>
      <c r="R667" t="str">
        <v>A</v>
      </c>
      <c r="S667" t="str">
        <v>337</v>
      </c>
      <c r="T667" t="str">
        <v>g&gt;t</v>
      </c>
      <c r="U667" t="str">
        <v>1</v>
      </c>
      <c r="V667" t="str">
        <v>9</v>
      </c>
      <c r="W667" t="str">
        <v>0</v>
      </c>
      <c r="AA667">
        <f t="shared" si="21"/>
        <v>50</v>
      </c>
    </row>
    <row r="668" spans="1:27" x14ac:dyDescent="0.2">
      <c r="A668" s="1">
        <v>666</v>
      </c>
      <c r="B668" t="s">
        <v>679</v>
      </c>
      <c r="C668" t="s">
        <v>6586</v>
      </c>
      <c r="D668">
        <v>217</v>
      </c>
      <c r="E668" t="s">
        <v>11882</v>
      </c>
      <c r="F668">
        <v>20</v>
      </c>
      <c r="G668" t="s">
        <v>12667</v>
      </c>
      <c r="H668">
        <v>14</v>
      </c>
      <c r="I668" t="s">
        <v>17963</v>
      </c>
      <c r="J668">
        <v>50</v>
      </c>
      <c r="K668" t="s">
        <v>18741</v>
      </c>
      <c r="L668">
        <v>12</v>
      </c>
      <c r="M668">
        <v>0</v>
      </c>
      <c r="N668" t="str">
        <f t="shared" si="22"/>
        <v>ETS-A_site_peg_A_337_g&gt;t</v>
      </c>
      <c r="O668" t="str" cm="1">
        <f t="array" ref="O668:W668">_xlfn.TEXTSPLIT(B668,"_")</f>
        <v>ETS-A</v>
      </c>
      <c r="P668" t="str">
        <v>site</v>
      </c>
      <c r="Q668" t="str">
        <v>peg</v>
      </c>
      <c r="R668" t="str">
        <v>A</v>
      </c>
      <c r="S668" t="str">
        <v>337</v>
      </c>
      <c r="T668" t="str">
        <v>g&gt;t</v>
      </c>
      <c r="U668" t="str">
        <v>1</v>
      </c>
      <c r="V668" t="str">
        <v>9</v>
      </c>
      <c r="W668" t="str">
        <v>4</v>
      </c>
      <c r="AA668">
        <f t="shared" si="21"/>
        <v>50</v>
      </c>
    </row>
    <row r="669" spans="1:27" x14ac:dyDescent="0.2">
      <c r="A669" s="1">
        <v>667</v>
      </c>
      <c r="B669" t="s">
        <v>680</v>
      </c>
      <c r="C669" t="s">
        <v>6587</v>
      </c>
      <c r="D669">
        <v>221</v>
      </c>
      <c r="E669" t="s">
        <v>11882</v>
      </c>
      <c r="F669">
        <v>20</v>
      </c>
      <c r="G669" t="s">
        <v>12668</v>
      </c>
      <c r="H669">
        <v>18</v>
      </c>
      <c r="I669" t="s">
        <v>17963</v>
      </c>
      <c r="J669">
        <v>50</v>
      </c>
      <c r="K669" t="s">
        <v>18742</v>
      </c>
      <c r="L669">
        <v>12</v>
      </c>
      <c r="M669">
        <v>0</v>
      </c>
      <c r="N669" t="str">
        <f t="shared" si="22"/>
        <v>ETS-A_site_peg_A_337_g&gt;t</v>
      </c>
      <c r="O669" t="str" cm="1">
        <f t="array" ref="O669:W669">_xlfn.TEXTSPLIT(B669,"_")</f>
        <v>ETS-A</v>
      </c>
      <c r="P669" t="str">
        <v>site</v>
      </c>
      <c r="Q669" t="str">
        <v>peg</v>
      </c>
      <c r="R669" t="str">
        <v>A</v>
      </c>
      <c r="S669" t="str">
        <v>337</v>
      </c>
      <c r="T669" t="str">
        <v>g&gt;t</v>
      </c>
      <c r="U669" t="str">
        <v>1</v>
      </c>
      <c r="V669" t="str">
        <v>9</v>
      </c>
      <c r="W669" t="str">
        <v>8</v>
      </c>
      <c r="AA669">
        <f t="shared" si="21"/>
        <v>50</v>
      </c>
    </row>
    <row r="670" spans="1:27" x14ac:dyDescent="0.2">
      <c r="A670" s="1">
        <v>668</v>
      </c>
      <c r="B670" t="s">
        <v>681</v>
      </c>
      <c r="C670" t="s">
        <v>6588</v>
      </c>
      <c r="D670">
        <v>225</v>
      </c>
      <c r="E670" t="s">
        <v>11882</v>
      </c>
      <c r="F670">
        <v>20</v>
      </c>
      <c r="G670" t="s">
        <v>12669</v>
      </c>
      <c r="H670">
        <v>22</v>
      </c>
      <c r="I670" t="s">
        <v>17963</v>
      </c>
      <c r="J670">
        <v>50</v>
      </c>
      <c r="K670" t="s">
        <v>18743</v>
      </c>
      <c r="L670">
        <v>12</v>
      </c>
      <c r="M670">
        <v>0</v>
      </c>
      <c r="N670" t="str">
        <f t="shared" si="22"/>
        <v>ETS-A_site_peg_A_337_g&gt;t</v>
      </c>
      <c r="O670" t="str" cm="1">
        <f t="array" ref="O670:W670">_xlfn.TEXTSPLIT(B670,"_")</f>
        <v>ETS-A</v>
      </c>
      <c r="P670" t="str">
        <v>site</v>
      </c>
      <c r="Q670" t="str">
        <v>peg</v>
      </c>
      <c r="R670" t="str">
        <v>A</v>
      </c>
      <c r="S670" t="str">
        <v>337</v>
      </c>
      <c r="T670" t="str">
        <v>g&gt;t</v>
      </c>
      <c r="U670" t="str">
        <v>1</v>
      </c>
      <c r="V670" t="str">
        <v>9</v>
      </c>
      <c r="W670" t="str">
        <v>12</v>
      </c>
      <c r="AA670">
        <f t="shared" si="21"/>
        <v>50</v>
      </c>
    </row>
    <row r="671" spans="1:27" x14ac:dyDescent="0.2">
      <c r="A671" s="1">
        <v>669</v>
      </c>
      <c r="B671" t="s">
        <v>682</v>
      </c>
      <c r="C671" t="s">
        <v>6589</v>
      </c>
      <c r="D671">
        <v>229</v>
      </c>
      <c r="E671" t="s">
        <v>11882</v>
      </c>
      <c r="F671">
        <v>20</v>
      </c>
      <c r="G671" t="s">
        <v>12670</v>
      </c>
      <c r="H671">
        <v>26</v>
      </c>
      <c r="I671" t="s">
        <v>17963</v>
      </c>
      <c r="J671">
        <v>50</v>
      </c>
      <c r="K671" t="s">
        <v>18744</v>
      </c>
      <c r="L671">
        <v>12</v>
      </c>
      <c r="M671">
        <v>0</v>
      </c>
      <c r="N671" t="str">
        <f t="shared" si="22"/>
        <v>ETS-A_site_peg_A_337_g&gt;t</v>
      </c>
      <c r="O671" t="str" cm="1">
        <f t="array" ref="O671:W671">_xlfn.TEXTSPLIT(B671,"_")</f>
        <v>ETS-A</v>
      </c>
      <c r="P671" t="str">
        <v>site</v>
      </c>
      <c r="Q671" t="str">
        <v>peg</v>
      </c>
      <c r="R671" t="str">
        <v>A</v>
      </c>
      <c r="S671" t="str">
        <v>337</v>
      </c>
      <c r="T671" t="str">
        <v>g&gt;t</v>
      </c>
      <c r="U671" t="str">
        <v>1</v>
      </c>
      <c r="V671" t="str">
        <v>9</v>
      </c>
      <c r="W671" t="str">
        <v>16</v>
      </c>
      <c r="AA671">
        <f t="shared" si="21"/>
        <v>50</v>
      </c>
    </row>
    <row r="672" spans="1:27" x14ac:dyDescent="0.2">
      <c r="A672" s="1">
        <v>670</v>
      </c>
      <c r="B672" t="s">
        <v>683</v>
      </c>
      <c r="C672" t="s">
        <v>6590</v>
      </c>
      <c r="D672">
        <v>216</v>
      </c>
      <c r="E672" t="s">
        <v>11882</v>
      </c>
      <c r="F672">
        <v>20</v>
      </c>
      <c r="G672" t="s">
        <v>12671</v>
      </c>
      <c r="H672">
        <v>13</v>
      </c>
      <c r="I672" t="s">
        <v>17963</v>
      </c>
      <c r="J672">
        <v>50</v>
      </c>
      <c r="K672" t="s">
        <v>18745</v>
      </c>
      <c r="L672">
        <v>12</v>
      </c>
      <c r="M672">
        <v>0</v>
      </c>
      <c r="N672" t="str">
        <f t="shared" si="22"/>
        <v>ETS-A_site_peg_A_337_g&gt;t</v>
      </c>
      <c r="O672" t="str" cm="1">
        <f t="array" ref="O672:W672">_xlfn.TEXTSPLIT(B672,"_")</f>
        <v>ETS-A</v>
      </c>
      <c r="P672" t="str">
        <v>site</v>
      </c>
      <c r="Q672" t="str">
        <v>peg</v>
      </c>
      <c r="R672" t="str">
        <v>A</v>
      </c>
      <c r="S672" t="str">
        <v>337</v>
      </c>
      <c r="T672" t="str">
        <v>g&gt;t</v>
      </c>
      <c r="U672" t="str">
        <v>1</v>
      </c>
      <c r="V672" t="str">
        <v>12</v>
      </c>
      <c r="W672" t="str">
        <v>0</v>
      </c>
      <c r="AA672">
        <f t="shared" si="21"/>
        <v>50</v>
      </c>
    </row>
    <row r="673" spans="1:27" x14ac:dyDescent="0.2">
      <c r="A673" s="1">
        <v>671</v>
      </c>
      <c r="B673" t="s">
        <v>684</v>
      </c>
      <c r="C673" t="s">
        <v>6591</v>
      </c>
      <c r="D673">
        <v>220</v>
      </c>
      <c r="E673" t="s">
        <v>11882</v>
      </c>
      <c r="F673">
        <v>20</v>
      </c>
      <c r="G673" t="s">
        <v>12672</v>
      </c>
      <c r="H673">
        <v>17</v>
      </c>
      <c r="I673" t="s">
        <v>17963</v>
      </c>
      <c r="J673">
        <v>50</v>
      </c>
      <c r="K673" t="s">
        <v>18746</v>
      </c>
      <c r="L673">
        <v>12</v>
      </c>
      <c r="M673">
        <v>0</v>
      </c>
      <c r="N673" t="str">
        <f t="shared" si="22"/>
        <v>ETS-A_site_peg_A_337_g&gt;t</v>
      </c>
      <c r="O673" t="str" cm="1">
        <f t="array" ref="O673:W673">_xlfn.TEXTSPLIT(B673,"_")</f>
        <v>ETS-A</v>
      </c>
      <c r="P673" t="str">
        <v>site</v>
      </c>
      <c r="Q673" t="str">
        <v>peg</v>
      </c>
      <c r="R673" t="str">
        <v>A</v>
      </c>
      <c r="S673" t="str">
        <v>337</v>
      </c>
      <c r="T673" t="str">
        <v>g&gt;t</v>
      </c>
      <c r="U673" t="str">
        <v>1</v>
      </c>
      <c r="V673" t="str">
        <v>12</v>
      </c>
      <c r="W673" t="str">
        <v>4</v>
      </c>
      <c r="AA673">
        <f t="shared" si="21"/>
        <v>50</v>
      </c>
    </row>
    <row r="674" spans="1:27" x14ac:dyDescent="0.2">
      <c r="A674" s="1">
        <v>672</v>
      </c>
      <c r="B674" t="s">
        <v>685</v>
      </c>
      <c r="C674" t="s">
        <v>6592</v>
      </c>
      <c r="D674">
        <v>224</v>
      </c>
      <c r="E674" t="s">
        <v>11882</v>
      </c>
      <c r="F674">
        <v>20</v>
      </c>
      <c r="G674" t="s">
        <v>12673</v>
      </c>
      <c r="H674">
        <v>21</v>
      </c>
      <c r="I674" t="s">
        <v>17963</v>
      </c>
      <c r="J674">
        <v>50</v>
      </c>
      <c r="K674" t="s">
        <v>18747</v>
      </c>
      <c r="L674">
        <v>12</v>
      </c>
      <c r="M674">
        <v>0</v>
      </c>
      <c r="N674" t="str">
        <f t="shared" si="22"/>
        <v>ETS-A_site_peg_A_337_g&gt;t</v>
      </c>
      <c r="O674" t="str" cm="1">
        <f t="array" ref="O674:W674">_xlfn.TEXTSPLIT(B674,"_")</f>
        <v>ETS-A</v>
      </c>
      <c r="P674" t="str">
        <v>site</v>
      </c>
      <c r="Q674" t="str">
        <v>peg</v>
      </c>
      <c r="R674" t="str">
        <v>A</v>
      </c>
      <c r="S674" t="str">
        <v>337</v>
      </c>
      <c r="T674" t="str">
        <v>g&gt;t</v>
      </c>
      <c r="U674" t="str">
        <v>1</v>
      </c>
      <c r="V674" t="str">
        <v>12</v>
      </c>
      <c r="W674" t="str">
        <v>8</v>
      </c>
      <c r="AA674">
        <f t="shared" si="21"/>
        <v>50</v>
      </c>
    </row>
    <row r="675" spans="1:27" x14ac:dyDescent="0.2">
      <c r="A675" s="1">
        <v>673</v>
      </c>
      <c r="B675" t="s">
        <v>686</v>
      </c>
      <c r="C675" t="s">
        <v>6593</v>
      </c>
      <c r="D675">
        <v>228</v>
      </c>
      <c r="E675" t="s">
        <v>11882</v>
      </c>
      <c r="F675">
        <v>20</v>
      </c>
      <c r="G675" t="s">
        <v>12674</v>
      </c>
      <c r="H675">
        <v>25</v>
      </c>
      <c r="I675" t="s">
        <v>17963</v>
      </c>
      <c r="J675">
        <v>50</v>
      </c>
      <c r="K675" t="s">
        <v>18748</v>
      </c>
      <c r="L675">
        <v>12</v>
      </c>
      <c r="M675">
        <v>0</v>
      </c>
      <c r="N675" t="str">
        <f t="shared" si="22"/>
        <v>ETS-A_site_peg_A_337_g&gt;t</v>
      </c>
      <c r="O675" t="str" cm="1">
        <f t="array" ref="O675:W675">_xlfn.TEXTSPLIT(B675,"_")</f>
        <v>ETS-A</v>
      </c>
      <c r="P675" t="str">
        <v>site</v>
      </c>
      <c r="Q675" t="str">
        <v>peg</v>
      </c>
      <c r="R675" t="str">
        <v>A</v>
      </c>
      <c r="S675" t="str">
        <v>337</v>
      </c>
      <c r="T675" t="str">
        <v>g&gt;t</v>
      </c>
      <c r="U675" t="str">
        <v>1</v>
      </c>
      <c r="V675" t="str">
        <v>12</v>
      </c>
      <c r="W675" t="str">
        <v>12</v>
      </c>
      <c r="AA675">
        <f t="shared" si="21"/>
        <v>50</v>
      </c>
    </row>
    <row r="676" spans="1:27" x14ac:dyDescent="0.2">
      <c r="A676" s="1">
        <v>674</v>
      </c>
      <c r="B676" t="s">
        <v>687</v>
      </c>
      <c r="C676" t="s">
        <v>6594</v>
      </c>
      <c r="D676">
        <v>232</v>
      </c>
      <c r="E676" t="s">
        <v>11882</v>
      </c>
      <c r="F676">
        <v>20</v>
      </c>
      <c r="G676" t="s">
        <v>12675</v>
      </c>
      <c r="H676">
        <v>29</v>
      </c>
      <c r="I676" t="s">
        <v>17963</v>
      </c>
      <c r="J676">
        <v>50</v>
      </c>
      <c r="K676" t="s">
        <v>18749</v>
      </c>
      <c r="L676">
        <v>12</v>
      </c>
      <c r="M676">
        <v>0</v>
      </c>
      <c r="N676" t="str">
        <f t="shared" si="22"/>
        <v>ETS-A_site_peg_A_337_g&gt;t</v>
      </c>
      <c r="O676" t="str" cm="1">
        <f t="array" ref="O676:W676">_xlfn.TEXTSPLIT(B676,"_")</f>
        <v>ETS-A</v>
      </c>
      <c r="P676" t="str">
        <v>site</v>
      </c>
      <c r="Q676" t="str">
        <v>peg</v>
      </c>
      <c r="R676" t="str">
        <v>A</v>
      </c>
      <c r="S676" t="str">
        <v>337</v>
      </c>
      <c r="T676" t="str">
        <v>g&gt;t</v>
      </c>
      <c r="U676" t="str">
        <v>1</v>
      </c>
      <c r="V676" t="str">
        <v>12</v>
      </c>
      <c r="W676" t="str">
        <v>16</v>
      </c>
      <c r="AA676">
        <f t="shared" si="21"/>
        <v>50</v>
      </c>
    </row>
    <row r="677" spans="1:27" x14ac:dyDescent="0.2">
      <c r="A677" s="1">
        <v>675</v>
      </c>
      <c r="B677" t="s">
        <v>688</v>
      </c>
      <c r="C677" t="s">
        <v>6595</v>
      </c>
      <c r="D677">
        <v>219</v>
      </c>
      <c r="E677" t="s">
        <v>11882</v>
      </c>
      <c r="F677">
        <v>20</v>
      </c>
      <c r="G677" t="s">
        <v>12676</v>
      </c>
      <c r="H677">
        <v>16</v>
      </c>
      <c r="I677" t="s">
        <v>17963</v>
      </c>
      <c r="J677">
        <v>50</v>
      </c>
      <c r="K677" t="s">
        <v>18750</v>
      </c>
      <c r="L677">
        <v>12</v>
      </c>
      <c r="M677">
        <v>0</v>
      </c>
      <c r="N677" t="str">
        <f t="shared" si="22"/>
        <v>ETS-A_site_peg_A_337_g&gt;t</v>
      </c>
      <c r="O677" t="str" cm="1">
        <f t="array" ref="O677:W677">_xlfn.TEXTSPLIT(B677,"_")</f>
        <v>ETS-A</v>
      </c>
      <c r="P677" t="str">
        <v>site</v>
      </c>
      <c r="Q677" t="str">
        <v>peg</v>
      </c>
      <c r="R677" t="str">
        <v>A</v>
      </c>
      <c r="S677" t="str">
        <v>337</v>
      </c>
      <c r="T677" t="str">
        <v>g&gt;t</v>
      </c>
      <c r="U677" t="str">
        <v>1</v>
      </c>
      <c r="V677" t="str">
        <v>15</v>
      </c>
      <c r="W677" t="str">
        <v>0</v>
      </c>
      <c r="AA677">
        <f t="shared" si="21"/>
        <v>50</v>
      </c>
    </row>
    <row r="678" spans="1:27" x14ac:dyDescent="0.2">
      <c r="A678" s="1">
        <v>676</v>
      </c>
      <c r="B678" t="s">
        <v>689</v>
      </c>
      <c r="C678" t="s">
        <v>6596</v>
      </c>
      <c r="D678">
        <v>223</v>
      </c>
      <c r="E678" t="s">
        <v>11882</v>
      </c>
      <c r="F678">
        <v>20</v>
      </c>
      <c r="G678" t="s">
        <v>12677</v>
      </c>
      <c r="H678">
        <v>20</v>
      </c>
      <c r="I678" t="s">
        <v>17963</v>
      </c>
      <c r="J678">
        <v>50</v>
      </c>
      <c r="K678" t="s">
        <v>18751</v>
      </c>
      <c r="L678">
        <v>12</v>
      </c>
      <c r="M678">
        <v>0</v>
      </c>
      <c r="N678" t="str">
        <f t="shared" si="22"/>
        <v>ETS-A_site_peg_A_337_g&gt;t</v>
      </c>
      <c r="O678" t="str" cm="1">
        <f t="array" ref="O678:W678">_xlfn.TEXTSPLIT(B678,"_")</f>
        <v>ETS-A</v>
      </c>
      <c r="P678" t="str">
        <v>site</v>
      </c>
      <c r="Q678" t="str">
        <v>peg</v>
      </c>
      <c r="R678" t="str">
        <v>A</v>
      </c>
      <c r="S678" t="str">
        <v>337</v>
      </c>
      <c r="T678" t="str">
        <v>g&gt;t</v>
      </c>
      <c r="U678" t="str">
        <v>1</v>
      </c>
      <c r="V678" t="str">
        <v>15</v>
      </c>
      <c r="W678" t="str">
        <v>4</v>
      </c>
      <c r="AA678">
        <f t="shared" si="21"/>
        <v>50</v>
      </c>
    </row>
    <row r="679" spans="1:27" x14ac:dyDescent="0.2">
      <c r="A679" s="1">
        <v>677</v>
      </c>
      <c r="B679" t="s">
        <v>690</v>
      </c>
      <c r="C679" t="s">
        <v>6597</v>
      </c>
      <c r="D679">
        <v>227</v>
      </c>
      <c r="E679" t="s">
        <v>11882</v>
      </c>
      <c r="F679">
        <v>20</v>
      </c>
      <c r="G679" t="s">
        <v>12678</v>
      </c>
      <c r="H679">
        <v>24</v>
      </c>
      <c r="I679" t="s">
        <v>17963</v>
      </c>
      <c r="J679">
        <v>50</v>
      </c>
      <c r="K679" t="s">
        <v>18752</v>
      </c>
      <c r="L679">
        <v>12</v>
      </c>
      <c r="M679">
        <v>0</v>
      </c>
      <c r="N679" t="str">
        <f t="shared" si="22"/>
        <v>ETS-A_site_peg_A_337_g&gt;t</v>
      </c>
      <c r="O679" t="str" cm="1">
        <f t="array" ref="O679:W679">_xlfn.TEXTSPLIT(B679,"_")</f>
        <v>ETS-A</v>
      </c>
      <c r="P679" t="str">
        <v>site</v>
      </c>
      <c r="Q679" t="str">
        <v>peg</v>
      </c>
      <c r="R679" t="str">
        <v>A</v>
      </c>
      <c r="S679" t="str">
        <v>337</v>
      </c>
      <c r="T679" t="str">
        <v>g&gt;t</v>
      </c>
      <c r="U679" t="str">
        <v>1</v>
      </c>
      <c r="V679" t="str">
        <v>15</v>
      </c>
      <c r="W679" t="str">
        <v>8</v>
      </c>
      <c r="AA679">
        <f t="shared" si="21"/>
        <v>50</v>
      </c>
    </row>
    <row r="680" spans="1:27" x14ac:dyDescent="0.2">
      <c r="A680" s="1">
        <v>678</v>
      </c>
      <c r="B680" t="s">
        <v>691</v>
      </c>
      <c r="C680" t="s">
        <v>6598</v>
      </c>
      <c r="D680">
        <v>231</v>
      </c>
      <c r="E680" t="s">
        <v>11882</v>
      </c>
      <c r="F680">
        <v>20</v>
      </c>
      <c r="G680" t="s">
        <v>12679</v>
      </c>
      <c r="H680">
        <v>28</v>
      </c>
      <c r="I680" t="s">
        <v>17963</v>
      </c>
      <c r="J680">
        <v>50</v>
      </c>
      <c r="K680" t="s">
        <v>18753</v>
      </c>
      <c r="L680">
        <v>12</v>
      </c>
      <c r="M680">
        <v>0</v>
      </c>
      <c r="N680" t="str">
        <f t="shared" si="22"/>
        <v>ETS-A_site_peg_A_337_g&gt;t</v>
      </c>
      <c r="O680" t="str" cm="1">
        <f t="array" ref="O680:W680">_xlfn.TEXTSPLIT(B680,"_")</f>
        <v>ETS-A</v>
      </c>
      <c r="P680" t="str">
        <v>site</v>
      </c>
      <c r="Q680" t="str">
        <v>peg</v>
      </c>
      <c r="R680" t="str">
        <v>A</v>
      </c>
      <c r="S680" t="str">
        <v>337</v>
      </c>
      <c r="T680" t="str">
        <v>g&gt;t</v>
      </c>
      <c r="U680" t="str">
        <v>1</v>
      </c>
      <c r="V680" t="str">
        <v>15</v>
      </c>
      <c r="W680" t="str">
        <v>12</v>
      </c>
      <c r="AA680">
        <f t="shared" si="21"/>
        <v>50</v>
      </c>
    </row>
    <row r="681" spans="1:27" x14ac:dyDescent="0.2">
      <c r="A681" s="1">
        <v>679</v>
      </c>
      <c r="B681" t="s">
        <v>692</v>
      </c>
      <c r="C681" t="s">
        <v>6599</v>
      </c>
      <c r="D681">
        <v>235</v>
      </c>
      <c r="E681" t="s">
        <v>11882</v>
      </c>
      <c r="F681">
        <v>20</v>
      </c>
      <c r="G681" t="s">
        <v>12680</v>
      </c>
      <c r="H681">
        <v>32</v>
      </c>
      <c r="I681" t="s">
        <v>17963</v>
      </c>
      <c r="J681">
        <v>50</v>
      </c>
      <c r="K681" t="s">
        <v>18754</v>
      </c>
      <c r="L681">
        <v>12</v>
      </c>
      <c r="M681">
        <v>0</v>
      </c>
      <c r="N681" t="str">
        <f t="shared" si="22"/>
        <v>ETS-A_site_peg_A_337_g&gt;t</v>
      </c>
      <c r="O681" t="str" cm="1">
        <f t="array" ref="O681:W681">_xlfn.TEXTSPLIT(B681,"_")</f>
        <v>ETS-A</v>
      </c>
      <c r="P681" t="str">
        <v>site</v>
      </c>
      <c r="Q681" t="str">
        <v>peg</v>
      </c>
      <c r="R681" t="str">
        <v>A</v>
      </c>
      <c r="S681" t="str">
        <v>337</v>
      </c>
      <c r="T681" t="str">
        <v>g&gt;t</v>
      </c>
      <c r="U681" t="str">
        <v>1</v>
      </c>
      <c r="V681" t="str">
        <v>15</v>
      </c>
      <c r="W681" t="str">
        <v>16</v>
      </c>
      <c r="AA681">
        <f t="shared" si="21"/>
        <v>50</v>
      </c>
    </row>
    <row r="682" spans="1:27" x14ac:dyDescent="0.2">
      <c r="A682" s="1">
        <v>680</v>
      </c>
      <c r="B682" t="s">
        <v>693</v>
      </c>
      <c r="C682" t="s">
        <v>6600</v>
      </c>
      <c r="D682">
        <v>210</v>
      </c>
      <c r="E682" t="s">
        <v>11882</v>
      </c>
      <c r="F682">
        <v>20</v>
      </c>
      <c r="G682" t="s">
        <v>12681</v>
      </c>
      <c r="H682">
        <v>7</v>
      </c>
      <c r="I682" t="s">
        <v>17963</v>
      </c>
      <c r="J682">
        <v>50</v>
      </c>
      <c r="K682" t="s">
        <v>18755</v>
      </c>
      <c r="L682">
        <v>12</v>
      </c>
      <c r="M682">
        <v>0</v>
      </c>
      <c r="N682" t="str">
        <f t="shared" si="22"/>
        <v>ETS-A_site_peg_A_337_g&gt;a</v>
      </c>
      <c r="O682" t="str" cm="1">
        <f t="array" ref="O682:W682">_xlfn.TEXTSPLIT(B682,"_")</f>
        <v>ETS-A</v>
      </c>
      <c r="P682" t="str">
        <v>site</v>
      </c>
      <c r="Q682" t="str">
        <v>peg</v>
      </c>
      <c r="R682" t="str">
        <v>A</v>
      </c>
      <c r="S682" t="str">
        <v>337</v>
      </c>
      <c r="T682" t="str">
        <v>g&gt;a</v>
      </c>
      <c r="U682" t="str">
        <v>1</v>
      </c>
      <c r="V682" t="str">
        <v>6</v>
      </c>
      <c r="W682" t="str">
        <v>0</v>
      </c>
      <c r="AA682">
        <f t="shared" si="21"/>
        <v>50</v>
      </c>
    </row>
    <row r="683" spans="1:27" x14ac:dyDescent="0.2">
      <c r="A683" s="1">
        <v>681</v>
      </c>
      <c r="B683" t="s">
        <v>694</v>
      </c>
      <c r="C683" t="s">
        <v>6601</v>
      </c>
      <c r="D683">
        <v>214</v>
      </c>
      <c r="E683" t="s">
        <v>11882</v>
      </c>
      <c r="F683">
        <v>20</v>
      </c>
      <c r="G683" t="s">
        <v>12682</v>
      </c>
      <c r="H683">
        <v>11</v>
      </c>
      <c r="I683" t="s">
        <v>17963</v>
      </c>
      <c r="J683">
        <v>50</v>
      </c>
      <c r="K683" t="s">
        <v>18756</v>
      </c>
      <c r="L683">
        <v>12</v>
      </c>
      <c r="M683">
        <v>0</v>
      </c>
      <c r="N683" t="str">
        <f t="shared" si="22"/>
        <v>ETS-A_site_peg_A_337_g&gt;a</v>
      </c>
      <c r="O683" t="str" cm="1">
        <f t="array" ref="O683:W683">_xlfn.TEXTSPLIT(B683,"_")</f>
        <v>ETS-A</v>
      </c>
      <c r="P683" t="str">
        <v>site</v>
      </c>
      <c r="Q683" t="str">
        <v>peg</v>
      </c>
      <c r="R683" t="str">
        <v>A</v>
      </c>
      <c r="S683" t="str">
        <v>337</v>
      </c>
      <c r="T683" t="str">
        <v>g&gt;a</v>
      </c>
      <c r="U683" t="str">
        <v>1</v>
      </c>
      <c r="V683" t="str">
        <v>6</v>
      </c>
      <c r="W683" t="str">
        <v>4</v>
      </c>
      <c r="AA683">
        <f t="shared" si="21"/>
        <v>50</v>
      </c>
    </row>
    <row r="684" spans="1:27" x14ac:dyDescent="0.2">
      <c r="A684" s="1">
        <v>682</v>
      </c>
      <c r="B684" t="s">
        <v>695</v>
      </c>
      <c r="C684" t="s">
        <v>6602</v>
      </c>
      <c r="D684">
        <v>218</v>
      </c>
      <c r="E684" t="s">
        <v>11882</v>
      </c>
      <c r="F684">
        <v>20</v>
      </c>
      <c r="G684" t="s">
        <v>12683</v>
      </c>
      <c r="H684">
        <v>15</v>
      </c>
      <c r="I684" t="s">
        <v>17963</v>
      </c>
      <c r="J684">
        <v>50</v>
      </c>
      <c r="K684" t="s">
        <v>18757</v>
      </c>
      <c r="L684">
        <v>12</v>
      </c>
      <c r="M684">
        <v>0</v>
      </c>
      <c r="N684" t="str">
        <f t="shared" si="22"/>
        <v>ETS-A_site_peg_A_337_g&gt;a</v>
      </c>
      <c r="O684" t="str" cm="1">
        <f t="array" ref="O684:W684">_xlfn.TEXTSPLIT(B684,"_")</f>
        <v>ETS-A</v>
      </c>
      <c r="P684" t="str">
        <v>site</v>
      </c>
      <c r="Q684" t="str">
        <v>peg</v>
      </c>
      <c r="R684" t="str">
        <v>A</v>
      </c>
      <c r="S684" t="str">
        <v>337</v>
      </c>
      <c r="T684" t="str">
        <v>g&gt;a</v>
      </c>
      <c r="U684" t="str">
        <v>1</v>
      </c>
      <c r="V684" t="str">
        <v>6</v>
      </c>
      <c r="W684" t="str">
        <v>8</v>
      </c>
      <c r="AA684">
        <f t="shared" si="21"/>
        <v>50</v>
      </c>
    </row>
    <row r="685" spans="1:27" x14ac:dyDescent="0.2">
      <c r="A685" s="1">
        <v>683</v>
      </c>
      <c r="B685" t="s">
        <v>696</v>
      </c>
      <c r="C685" t="s">
        <v>6603</v>
      </c>
      <c r="D685">
        <v>222</v>
      </c>
      <c r="E685" t="s">
        <v>11882</v>
      </c>
      <c r="F685">
        <v>20</v>
      </c>
      <c r="G685" t="s">
        <v>12684</v>
      </c>
      <c r="H685">
        <v>19</v>
      </c>
      <c r="I685" t="s">
        <v>17963</v>
      </c>
      <c r="J685">
        <v>50</v>
      </c>
      <c r="K685" t="s">
        <v>18758</v>
      </c>
      <c r="L685">
        <v>12</v>
      </c>
      <c r="M685">
        <v>0</v>
      </c>
      <c r="N685" t="str">
        <f t="shared" si="22"/>
        <v>ETS-A_site_peg_A_337_g&gt;a</v>
      </c>
      <c r="O685" t="str" cm="1">
        <f t="array" ref="O685:W685">_xlfn.TEXTSPLIT(B685,"_")</f>
        <v>ETS-A</v>
      </c>
      <c r="P685" t="str">
        <v>site</v>
      </c>
      <c r="Q685" t="str">
        <v>peg</v>
      </c>
      <c r="R685" t="str">
        <v>A</v>
      </c>
      <c r="S685" t="str">
        <v>337</v>
      </c>
      <c r="T685" t="str">
        <v>g&gt;a</v>
      </c>
      <c r="U685" t="str">
        <v>1</v>
      </c>
      <c r="V685" t="str">
        <v>6</v>
      </c>
      <c r="W685" t="str">
        <v>12</v>
      </c>
      <c r="AA685">
        <f t="shared" si="21"/>
        <v>50</v>
      </c>
    </row>
    <row r="686" spans="1:27" x14ac:dyDescent="0.2">
      <c r="A686" s="1">
        <v>684</v>
      </c>
      <c r="B686" t="s">
        <v>697</v>
      </c>
      <c r="C686" t="s">
        <v>6604</v>
      </c>
      <c r="D686">
        <v>226</v>
      </c>
      <c r="E686" t="s">
        <v>11882</v>
      </c>
      <c r="F686">
        <v>20</v>
      </c>
      <c r="G686" t="s">
        <v>12685</v>
      </c>
      <c r="H686">
        <v>23</v>
      </c>
      <c r="I686" t="s">
        <v>17963</v>
      </c>
      <c r="J686">
        <v>50</v>
      </c>
      <c r="K686" t="s">
        <v>18759</v>
      </c>
      <c r="L686">
        <v>12</v>
      </c>
      <c r="M686">
        <v>0</v>
      </c>
      <c r="N686" t="str">
        <f t="shared" si="22"/>
        <v>ETS-A_site_peg_A_337_g&gt;a</v>
      </c>
      <c r="O686" t="str" cm="1">
        <f t="array" ref="O686:W686">_xlfn.TEXTSPLIT(B686,"_")</f>
        <v>ETS-A</v>
      </c>
      <c r="P686" t="str">
        <v>site</v>
      </c>
      <c r="Q686" t="str">
        <v>peg</v>
      </c>
      <c r="R686" t="str">
        <v>A</v>
      </c>
      <c r="S686" t="str">
        <v>337</v>
      </c>
      <c r="T686" t="str">
        <v>g&gt;a</v>
      </c>
      <c r="U686" t="str">
        <v>1</v>
      </c>
      <c r="V686" t="str">
        <v>6</v>
      </c>
      <c r="W686" t="str">
        <v>16</v>
      </c>
      <c r="AA686">
        <f t="shared" si="21"/>
        <v>50</v>
      </c>
    </row>
    <row r="687" spans="1:27" x14ac:dyDescent="0.2">
      <c r="A687" s="1">
        <v>685</v>
      </c>
      <c r="B687" t="s">
        <v>698</v>
      </c>
      <c r="C687" t="s">
        <v>6605</v>
      </c>
      <c r="D687">
        <v>213</v>
      </c>
      <c r="E687" t="s">
        <v>11882</v>
      </c>
      <c r="F687">
        <v>20</v>
      </c>
      <c r="G687" t="s">
        <v>12686</v>
      </c>
      <c r="H687">
        <v>10</v>
      </c>
      <c r="I687" t="s">
        <v>17963</v>
      </c>
      <c r="J687">
        <v>50</v>
      </c>
      <c r="K687" t="s">
        <v>18760</v>
      </c>
      <c r="L687">
        <v>12</v>
      </c>
      <c r="M687">
        <v>0</v>
      </c>
      <c r="N687" t="str">
        <f t="shared" si="22"/>
        <v>ETS-A_site_peg_A_337_g&gt;a</v>
      </c>
      <c r="O687" t="str" cm="1">
        <f t="array" ref="O687:W687">_xlfn.TEXTSPLIT(B687,"_")</f>
        <v>ETS-A</v>
      </c>
      <c r="P687" t="str">
        <v>site</v>
      </c>
      <c r="Q687" t="str">
        <v>peg</v>
      </c>
      <c r="R687" t="str">
        <v>A</v>
      </c>
      <c r="S687" t="str">
        <v>337</v>
      </c>
      <c r="T687" t="str">
        <v>g&gt;a</v>
      </c>
      <c r="U687" t="str">
        <v>1</v>
      </c>
      <c r="V687" t="str">
        <v>9</v>
      </c>
      <c r="W687" t="str">
        <v>0</v>
      </c>
      <c r="AA687">
        <f t="shared" si="21"/>
        <v>50</v>
      </c>
    </row>
    <row r="688" spans="1:27" x14ac:dyDescent="0.2">
      <c r="A688" s="1">
        <v>686</v>
      </c>
      <c r="B688" t="s">
        <v>699</v>
      </c>
      <c r="C688" t="s">
        <v>6606</v>
      </c>
      <c r="D688">
        <v>217</v>
      </c>
      <c r="E688" t="s">
        <v>11882</v>
      </c>
      <c r="F688">
        <v>20</v>
      </c>
      <c r="G688" t="s">
        <v>12687</v>
      </c>
      <c r="H688">
        <v>14</v>
      </c>
      <c r="I688" t="s">
        <v>17963</v>
      </c>
      <c r="J688">
        <v>50</v>
      </c>
      <c r="K688" t="s">
        <v>18761</v>
      </c>
      <c r="L688">
        <v>12</v>
      </c>
      <c r="M688">
        <v>0</v>
      </c>
      <c r="N688" t="str">
        <f t="shared" si="22"/>
        <v>ETS-A_site_peg_A_337_g&gt;a</v>
      </c>
      <c r="O688" t="str" cm="1">
        <f t="array" ref="O688:W688">_xlfn.TEXTSPLIT(B688,"_")</f>
        <v>ETS-A</v>
      </c>
      <c r="P688" t="str">
        <v>site</v>
      </c>
      <c r="Q688" t="str">
        <v>peg</v>
      </c>
      <c r="R688" t="str">
        <v>A</v>
      </c>
      <c r="S688" t="str">
        <v>337</v>
      </c>
      <c r="T688" t="str">
        <v>g&gt;a</v>
      </c>
      <c r="U688" t="str">
        <v>1</v>
      </c>
      <c r="V688" t="str">
        <v>9</v>
      </c>
      <c r="W688" t="str">
        <v>4</v>
      </c>
      <c r="AA688">
        <f t="shared" si="21"/>
        <v>50</v>
      </c>
    </row>
    <row r="689" spans="1:27" x14ac:dyDescent="0.2">
      <c r="A689" s="1">
        <v>687</v>
      </c>
      <c r="B689" t="s">
        <v>700</v>
      </c>
      <c r="C689" t="s">
        <v>6607</v>
      </c>
      <c r="D689">
        <v>221</v>
      </c>
      <c r="E689" t="s">
        <v>11882</v>
      </c>
      <c r="F689">
        <v>20</v>
      </c>
      <c r="G689" t="s">
        <v>12688</v>
      </c>
      <c r="H689">
        <v>18</v>
      </c>
      <c r="I689" t="s">
        <v>17963</v>
      </c>
      <c r="J689">
        <v>50</v>
      </c>
      <c r="K689" t="s">
        <v>18762</v>
      </c>
      <c r="L689">
        <v>12</v>
      </c>
      <c r="M689">
        <v>0</v>
      </c>
      <c r="N689" t="str">
        <f t="shared" si="22"/>
        <v>ETS-A_site_peg_A_337_g&gt;a</v>
      </c>
      <c r="O689" t="str" cm="1">
        <f t="array" ref="O689:W689">_xlfn.TEXTSPLIT(B689,"_")</f>
        <v>ETS-A</v>
      </c>
      <c r="P689" t="str">
        <v>site</v>
      </c>
      <c r="Q689" t="str">
        <v>peg</v>
      </c>
      <c r="R689" t="str">
        <v>A</v>
      </c>
      <c r="S689" t="str">
        <v>337</v>
      </c>
      <c r="T689" t="str">
        <v>g&gt;a</v>
      </c>
      <c r="U689" t="str">
        <v>1</v>
      </c>
      <c r="V689" t="str">
        <v>9</v>
      </c>
      <c r="W689" t="str">
        <v>8</v>
      </c>
      <c r="AA689">
        <f t="shared" si="21"/>
        <v>50</v>
      </c>
    </row>
    <row r="690" spans="1:27" x14ac:dyDescent="0.2">
      <c r="A690" s="1">
        <v>688</v>
      </c>
      <c r="B690" t="s">
        <v>701</v>
      </c>
      <c r="C690" t="s">
        <v>6608</v>
      </c>
      <c r="D690">
        <v>225</v>
      </c>
      <c r="E690" t="s">
        <v>11882</v>
      </c>
      <c r="F690">
        <v>20</v>
      </c>
      <c r="G690" t="s">
        <v>12689</v>
      </c>
      <c r="H690">
        <v>22</v>
      </c>
      <c r="I690" t="s">
        <v>17963</v>
      </c>
      <c r="J690">
        <v>50</v>
      </c>
      <c r="K690" t="s">
        <v>18763</v>
      </c>
      <c r="L690">
        <v>12</v>
      </c>
      <c r="M690">
        <v>0</v>
      </c>
      <c r="N690" t="str">
        <f t="shared" si="22"/>
        <v>ETS-A_site_peg_A_337_g&gt;a</v>
      </c>
      <c r="O690" t="str" cm="1">
        <f t="array" ref="O690:W690">_xlfn.TEXTSPLIT(B690,"_")</f>
        <v>ETS-A</v>
      </c>
      <c r="P690" t="str">
        <v>site</v>
      </c>
      <c r="Q690" t="str">
        <v>peg</v>
      </c>
      <c r="R690" t="str">
        <v>A</v>
      </c>
      <c r="S690" t="str">
        <v>337</v>
      </c>
      <c r="T690" t="str">
        <v>g&gt;a</v>
      </c>
      <c r="U690" t="str">
        <v>1</v>
      </c>
      <c r="V690" t="str">
        <v>9</v>
      </c>
      <c r="W690" t="str">
        <v>12</v>
      </c>
      <c r="AA690">
        <f t="shared" si="21"/>
        <v>50</v>
      </c>
    </row>
    <row r="691" spans="1:27" x14ac:dyDescent="0.2">
      <c r="A691" s="1">
        <v>689</v>
      </c>
      <c r="B691" t="s">
        <v>702</v>
      </c>
      <c r="C691" t="s">
        <v>6609</v>
      </c>
      <c r="D691">
        <v>229</v>
      </c>
      <c r="E691" t="s">
        <v>11882</v>
      </c>
      <c r="F691">
        <v>20</v>
      </c>
      <c r="G691" t="s">
        <v>12690</v>
      </c>
      <c r="H691">
        <v>26</v>
      </c>
      <c r="I691" t="s">
        <v>17963</v>
      </c>
      <c r="J691">
        <v>50</v>
      </c>
      <c r="K691" t="s">
        <v>18764</v>
      </c>
      <c r="L691">
        <v>12</v>
      </c>
      <c r="M691">
        <v>0</v>
      </c>
      <c r="N691" t="str">
        <f t="shared" si="22"/>
        <v>ETS-A_site_peg_A_337_g&gt;a</v>
      </c>
      <c r="O691" t="str" cm="1">
        <f t="array" ref="O691:W691">_xlfn.TEXTSPLIT(B691,"_")</f>
        <v>ETS-A</v>
      </c>
      <c r="P691" t="str">
        <v>site</v>
      </c>
      <c r="Q691" t="str">
        <v>peg</v>
      </c>
      <c r="R691" t="str">
        <v>A</v>
      </c>
      <c r="S691" t="str">
        <v>337</v>
      </c>
      <c r="T691" t="str">
        <v>g&gt;a</v>
      </c>
      <c r="U691" t="str">
        <v>1</v>
      </c>
      <c r="V691" t="str">
        <v>9</v>
      </c>
      <c r="W691" t="str">
        <v>16</v>
      </c>
      <c r="AA691">
        <f t="shared" si="21"/>
        <v>50</v>
      </c>
    </row>
    <row r="692" spans="1:27" x14ac:dyDescent="0.2">
      <c r="A692" s="1">
        <v>690</v>
      </c>
      <c r="B692" t="s">
        <v>703</v>
      </c>
      <c r="C692" t="s">
        <v>6610</v>
      </c>
      <c r="D692">
        <v>216</v>
      </c>
      <c r="E692" t="s">
        <v>11882</v>
      </c>
      <c r="F692">
        <v>20</v>
      </c>
      <c r="G692" t="s">
        <v>12691</v>
      </c>
      <c r="H692">
        <v>13</v>
      </c>
      <c r="I692" t="s">
        <v>17963</v>
      </c>
      <c r="J692">
        <v>50</v>
      </c>
      <c r="K692" t="s">
        <v>18765</v>
      </c>
      <c r="L692">
        <v>12</v>
      </c>
      <c r="M692">
        <v>0</v>
      </c>
      <c r="N692" t="str">
        <f t="shared" si="22"/>
        <v>ETS-A_site_peg_A_337_g&gt;a</v>
      </c>
      <c r="O692" t="str" cm="1">
        <f t="array" ref="O692:W692">_xlfn.TEXTSPLIT(B692,"_")</f>
        <v>ETS-A</v>
      </c>
      <c r="P692" t="str">
        <v>site</v>
      </c>
      <c r="Q692" t="str">
        <v>peg</v>
      </c>
      <c r="R692" t="str">
        <v>A</v>
      </c>
      <c r="S692" t="str">
        <v>337</v>
      </c>
      <c r="T692" t="str">
        <v>g&gt;a</v>
      </c>
      <c r="U692" t="str">
        <v>1</v>
      </c>
      <c r="V692" t="str">
        <v>12</v>
      </c>
      <c r="W692" t="str">
        <v>0</v>
      </c>
      <c r="AA692">
        <f t="shared" si="21"/>
        <v>50</v>
      </c>
    </row>
    <row r="693" spans="1:27" x14ac:dyDescent="0.2">
      <c r="A693" s="1">
        <v>691</v>
      </c>
      <c r="B693" t="s">
        <v>704</v>
      </c>
      <c r="C693" t="s">
        <v>6611</v>
      </c>
      <c r="D693">
        <v>220</v>
      </c>
      <c r="E693" t="s">
        <v>11882</v>
      </c>
      <c r="F693">
        <v>20</v>
      </c>
      <c r="G693" t="s">
        <v>12692</v>
      </c>
      <c r="H693">
        <v>17</v>
      </c>
      <c r="I693" t="s">
        <v>17963</v>
      </c>
      <c r="J693">
        <v>50</v>
      </c>
      <c r="K693" t="s">
        <v>18766</v>
      </c>
      <c r="L693">
        <v>12</v>
      </c>
      <c r="M693">
        <v>0</v>
      </c>
      <c r="N693" t="str">
        <f t="shared" si="22"/>
        <v>ETS-A_site_peg_A_337_g&gt;a</v>
      </c>
      <c r="O693" t="str" cm="1">
        <f t="array" ref="O693:W693">_xlfn.TEXTSPLIT(B693,"_")</f>
        <v>ETS-A</v>
      </c>
      <c r="P693" t="str">
        <v>site</v>
      </c>
      <c r="Q693" t="str">
        <v>peg</v>
      </c>
      <c r="R693" t="str">
        <v>A</v>
      </c>
      <c r="S693" t="str">
        <v>337</v>
      </c>
      <c r="T693" t="str">
        <v>g&gt;a</v>
      </c>
      <c r="U693" t="str">
        <v>1</v>
      </c>
      <c r="V693" t="str">
        <v>12</v>
      </c>
      <c r="W693" t="str">
        <v>4</v>
      </c>
      <c r="AA693">
        <f t="shared" si="21"/>
        <v>50</v>
      </c>
    </row>
    <row r="694" spans="1:27" x14ac:dyDescent="0.2">
      <c r="A694" s="1">
        <v>692</v>
      </c>
      <c r="B694" t="s">
        <v>705</v>
      </c>
      <c r="C694" t="s">
        <v>6612</v>
      </c>
      <c r="D694">
        <v>224</v>
      </c>
      <c r="E694" t="s">
        <v>11882</v>
      </c>
      <c r="F694">
        <v>20</v>
      </c>
      <c r="G694" t="s">
        <v>12693</v>
      </c>
      <c r="H694">
        <v>21</v>
      </c>
      <c r="I694" t="s">
        <v>17963</v>
      </c>
      <c r="J694">
        <v>50</v>
      </c>
      <c r="K694" t="s">
        <v>18767</v>
      </c>
      <c r="L694">
        <v>12</v>
      </c>
      <c r="M694">
        <v>0</v>
      </c>
      <c r="N694" t="str">
        <f t="shared" si="22"/>
        <v>ETS-A_site_peg_A_337_g&gt;a</v>
      </c>
      <c r="O694" t="str" cm="1">
        <f t="array" ref="O694:W694">_xlfn.TEXTSPLIT(B694,"_")</f>
        <v>ETS-A</v>
      </c>
      <c r="P694" t="str">
        <v>site</v>
      </c>
      <c r="Q694" t="str">
        <v>peg</v>
      </c>
      <c r="R694" t="str">
        <v>A</v>
      </c>
      <c r="S694" t="str">
        <v>337</v>
      </c>
      <c r="T694" t="str">
        <v>g&gt;a</v>
      </c>
      <c r="U694" t="str">
        <v>1</v>
      </c>
      <c r="V694" t="str">
        <v>12</v>
      </c>
      <c r="W694" t="str">
        <v>8</v>
      </c>
      <c r="AA694">
        <f t="shared" si="21"/>
        <v>50</v>
      </c>
    </row>
    <row r="695" spans="1:27" x14ac:dyDescent="0.2">
      <c r="A695" s="1">
        <v>693</v>
      </c>
      <c r="B695" t="s">
        <v>706</v>
      </c>
      <c r="C695" t="s">
        <v>6613</v>
      </c>
      <c r="D695">
        <v>228</v>
      </c>
      <c r="E695" t="s">
        <v>11882</v>
      </c>
      <c r="F695">
        <v>20</v>
      </c>
      <c r="G695" t="s">
        <v>12694</v>
      </c>
      <c r="H695">
        <v>25</v>
      </c>
      <c r="I695" t="s">
        <v>17963</v>
      </c>
      <c r="J695">
        <v>50</v>
      </c>
      <c r="K695" t="s">
        <v>18768</v>
      </c>
      <c r="L695">
        <v>12</v>
      </c>
      <c r="M695">
        <v>0</v>
      </c>
      <c r="N695" t="str">
        <f t="shared" si="22"/>
        <v>ETS-A_site_peg_A_337_g&gt;a</v>
      </c>
      <c r="O695" t="str" cm="1">
        <f t="array" ref="O695:W695">_xlfn.TEXTSPLIT(B695,"_")</f>
        <v>ETS-A</v>
      </c>
      <c r="P695" t="str">
        <v>site</v>
      </c>
      <c r="Q695" t="str">
        <v>peg</v>
      </c>
      <c r="R695" t="str">
        <v>A</v>
      </c>
      <c r="S695" t="str">
        <v>337</v>
      </c>
      <c r="T695" t="str">
        <v>g&gt;a</v>
      </c>
      <c r="U695" t="str">
        <v>1</v>
      </c>
      <c r="V695" t="str">
        <v>12</v>
      </c>
      <c r="W695" t="str">
        <v>12</v>
      </c>
      <c r="AA695">
        <f t="shared" si="21"/>
        <v>50</v>
      </c>
    </row>
    <row r="696" spans="1:27" x14ac:dyDescent="0.2">
      <c r="A696" s="1">
        <v>694</v>
      </c>
      <c r="B696" t="s">
        <v>707</v>
      </c>
      <c r="C696" t="s">
        <v>6614</v>
      </c>
      <c r="D696">
        <v>232</v>
      </c>
      <c r="E696" t="s">
        <v>11882</v>
      </c>
      <c r="F696">
        <v>20</v>
      </c>
      <c r="G696" t="s">
        <v>12695</v>
      </c>
      <c r="H696">
        <v>29</v>
      </c>
      <c r="I696" t="s">
        <v>17963</v>
      </c>
      <c r="J696">
        <v>50</v>
      </c>
      <c r="K696" t="s">
        <v>18769</v>
      </c>
      <c r="L696">
        <v>12</v>
      </c>
      <c r="M696">
        <v>0</v>
      </c>
      <c r="N696" t="str">
        <f t="shared" si="22"/>
        <v>ETS-A_site_peg_A_337_g&gt;a</v>
      </c>
      <c r="O696" t="str" cm="1">
        <f t="array" ref="O696:W696">_xlfn.TEXTSPLIT(B696,"_")</f>
        <v>ETS-A</v>
      </c>
      <c r="P696" t="str">
        <v>site</v>
      </c>
      <c r="Q696" t="str">
        <v>peg</v>
      </c>
      <c r="R696" t="str">
        <v>A</v>
      </c>
      <c r="S696" t="str">
        <v>337</v>
      </c>
      <c r="T696" t="str">
        <v>g&gt;a</v>
      </c>
      <c r="U696" t="str">
        <v>1</v>
      </c>
      <c r="V696" t="str">
        <v>12</v>
      </c>
      <c r="W696" t="str">
        <v>16</v>
      </c>
      <c r="AA696">
        <f t="shared" si="21"/>
        <v>50</v>
      </c>
    </row>
    <row r="697" spans="1:27" x14ac:dyDescent="0.2">
      <c r="A697" s="1">
        <v>695</v>
      </c>
      <c r="B697" t="s">
        <v>708</v>
      </c>
      <c r="C697" t="s">
        <v>6615</v>
      </c>
      <c r="D697">
        <v>219</v>
      </c>
      <c r="E697" t="s">
        <v>11882</v>
      </c>
      <c r="F697">
        <v>20</v>
      </c>
      <c r="G697" t="s">
        <v>12696</v>
      </c>
      <c r="H697">
        <v>16</v>
      </c>
      <c r="I697" t="s">
        <v>17963</v>
      </c>
      <c r="J697">
        <v>50</v>
      </c>
      <c r="K697" t="s">
        <v>18770</v>
      </c>
      <c r="L697">
        <v>12</v>
      </c>
      <c r="M697">
        <v>0</v>
      </c>
      <c r="N697" t="str">
        <f t="shared" si="22"/>
        <v>ETS-A_site_peg_A_337_g&gt;a</v>
      </c>
      <c r="O697" t="str" cm="1">
        <f t="array" ref="O697:W697">_xlfn.TEXTSPLIT(B697,"_")</f>
        <v>ETS-A</v>
      </c>
      <c r="P697" t="str">
        <v>site</v>
      </c>
      <c r="Q697" t="str">
        <v>peg</v>
      </c>
      <c r="R697" t="str">
        <v>A</v>
      </c>
      <c r="S697" t="str">
        <v>337</v>
      </c>
      <c r="T697" t="str">
        <v>g&gt;a</v>
      </c>
      <c r="U697" t="str">
        <v>1</v>
      </c>
      <c r="V697" t="str">
        <v>15</v>
      </c>
      <c r="W697" t="str">
        <v>0</v>
      </c>
      <c r="AA697">
        <f t="shared" si="21"/>
        <v>50</v>
      </c>
    </row>
    <row r="698" spans="1:27" x14ac:dyDescent="0.2">
      <c r="A698" s="1">
        <v>696</v>
      </c>
      <c r="B698" t="s">
        <v>709</v>
      </c>
      <c r="C698" t="s">
        <v>6616</v>
      </c>
      <c r="D698">
        <v>223</v>
      </c>
      <c r="E698" t="s">
        <v>11882</v>
      </c>
      <c r="F698">
        <v>20</v>
      </c>
      <c r="G698" t="s">
        <v>12697</v>
      </c>
      <c r="H698">
        <v>20</v>
      </c>
      <c r="I698" t="s">
        <v>17963</v>
      </c>
      <c r="J698">
        <v>50</v>
      </c>
      <c r="K698" t="s">
        <v>18771</v>
      </c>
      <c r="L698">
        <v>12</v>
      </c>
      <c r="M698">
        <v>0</v>
      </c>
      <c r="N698" t="str">
        <f t="shared" si="22"/>
        <v>ETS-A_site_peg_A_337_g&gt;a</v>
      </c>
      <c r="O698" t="str" cm="1">
        <f t="array" ref="O698:W698">_xlfn.TEXTSPLIT(B698,"_")</f>
        <v>ETS-A</v>
      </c>
      <c r="P698" t="str">
        <v>site</v>
      </c>
      <c r="Q698" t="str">
        <v>peg</v>
      </c>
      <c r="R698" t="str">
        <v>A</v>
      </c>
      <c r="S698" t="str">
        <v>337</v>
      </c>
      <c r="T698" t="str">
        <v>g&gt;a</v>
      </c>
      <c r="U698" t="str">
        <v>1</v>
      </c>
      <c r="V698" t="str">
        <v>15</v>
      </c>
      <c r="W698" t="str">
        <v>4</v>
      </c>
      <c r="AA698">
        <f t="shared" si="21"/>
        <v>50</v>
      </c>
    </row>
    <row r="699" spans="1:27" x14ac:dyDescent="0.2">
      <c r="A699" s="1">
        <v>697</v>
      </c>
      <c r="B699" t="s">
        <v>710</v>
      </c>
      <c r="C699" t="s">
        <v>6617</v>
      </c>
      <c r="D699">
        <v>227</v>
      </c>
      <c r="E699" t="s">
        <v>11882</v>
      </c>
      <c r="F699">
        <v>20</v>
      </c>
      <c r="G699" t="s">
        <v>12698</v>
      </c>
      <c r="H699">
        <v>24</v>
      </c>
      <c r="I699" t="s">
        <v>17963</v>
      </c>
      <c r="J699">
        <v>50</v>
      </c>
      <c r="K699" t="s">
        <v>18772</v>
      </c>
      <c r="L699">
        <v>12</v>
      </c>
      <c r="M699">
        <v>0</v>
      </c>
      <c r="N699" t="str">
        <f t="shared" si="22"/>
        <v>ETS-A_site_peg_A_337_g&gt;a</v>
      </c>
      <c r="O699" t="str" cm="1">
        <f t="array" ref="O699:W699">_xlfn.TEXTSPLIT(B699,"_")</f>
        <v>ETS-A</v>
      </c>
      <c r="P699" t="str">
        <v>site</v>
      </c>
      <c r="Q699" t="str">
        <v>peg</v>
      </c>
      <c r="R699" t="str">
        <v>A</v>
      </c>
      <c r="S699" t="str">
        <v>337</v>
      </c>
      <c r="T699" t="str">
        <v>g&gt;a</v>
      </c>
      <c r="U699" t="str">
        <v>1</v>
      </c>
      <c r="V699" t="str">
        <v>15</v>
      </c>
      <c r="W699" t="str">
        <v>8</v>
      </c>
      <c r="AA699">
        <f t="shared" si="21"/>
        <v>50</v>
      </c>
    </row>
    <row r="700" spans="1:27" x14ac:dyDescent="0.2">
      <c r="A700" s="1">
        <v>698</v>
      </c>
      <c r="B700" t="s">
        <v>711</v>
      </c>
      <c r="C700" t="s">
        <v>6618</v>
      </c>
      <c r="D700">
        <v>231</v>
      </c>
      <c r="E700" t="s">
        <v>11882</v>
      </c>
      <c r="F700">
        <v>20</v>
      </c>
      <c r="G700" t="s">
        <v>12699</v>
      </c>
      <c r="H700">
        <v>28</v>
      </c>
      <c r="I700" t="s">
        <v>17963</v>
      </c>
      <c r="J700">
        <v>50</v>
      </c>
      <c r="K700" t="s">
        <v>18773</v>
      </c>
      <c r="L700">
        <v>12</v>
      </c>
      <c r="M700">
        <v>0</v>
      </c>
      <c r="N700" t="str">
        <f t="shared" si="22"/>
        <v>ETS-A_site_peg_A_337_g&gt;a</v>
      </c>
      <c r="O700" t="str" cm="1">
        <f t="array" ref="O700:W700">_xlfn.TEXTSPLIT(B700,"_")</f>
        <v>ETS-A</v>
      </c>
      <c r="P700" t="str">
        <v>site</v>
      </c>
      <c r="Q700" t="str">
        <v>peg</v>
      </c>
      <c r="R700" t="str">
        <v>A</v>
      </c>
      <c r="S700" t="str">
        <v>337</v>
      </c>
      <c r="T700" t="str">
        <v>g&gt;a</v>
      </c>
      <c r="U700" t="str">
        <v>1</v>
      </c>
      <c r="V700" t="str">
        <v>15</v>
      </c>
      <c r="W700" t="str">
        <v>12</v>
      </c>
      <c r="AA700">
        <f t="shared" si="21"/>
        <v>50</v>
      </c>
    </row>
    <row r="701" spans="1:27" x14ac:dyDescent="0.2">
      <c r="A701" s="1">
        <v>699</v>
      </c>
      <c r="B701" t="s">
        <v>712</v>
      </c>
      <c r="C701" t="s">
        <v>6619</v>
      </c>
      <c r="D701">
        <v>235</v>
      </c>
      <c r="E701" t="s">
        <v>11882</v>
      </c>
      <c r="F701">
        <v>20</v>
      </c>
      <c r="G701" t="s">
        <v>12700</v>
      </c>
      <c r="H701">
        <v>32</v>
      </c>
      <c r="I701" t="s">
        <v>17963</v>
      </c>
      <c r="J701">
        <v>50</v>
      </c>
      <c r="K701" t="s">
        <v>18774</v>
      </c>
      <c r="L701">
        <v>12</v>
      </c>
      <c r="M701">
        <v>0</v>
      </c>
      <c r="N701" t="str">
        <f t="shared" si="22"/>
        <v>ETS-A_site_peg_A_337_g&gt;a</v>
      </c>
      <c r="O701" t="str" cm="1">
        <f t="array" ref="O701:W701">_xlfn.TEXTSPLIT(B701,"_")</f>
        <v>ETS-A</v>
      </c>
      <c r="P701" t="str">
        <v>site</v>
      </c>
      <c r="Q701" t="str">
        <v>peg</v>
      </c>
      <c r="R701" t="str">
        <v>A</v>
      </c>
      <c r="S701" t="str">
        <v>337</v>
      </c>
      <c r="T701" t="str">
        <v>g&gt;a</v>
      </c>
      <c r="U701" t="str">
        <v>1</v>
      </c>
      <c r="V701" t="str">
        <v>15</v>
      </c>
      <c r="W701" t="str">
        <v>16</v>
      </c>
      <c r="AA701">
        <f t="shared" si="21"/>
        <v>50</v>
      </c>
    </row>
    <row r="702" spans="1:27" x14ac:dyDescent="0.2">
      <c r="A702" s="1">
        <v>700</v>
      </c>
      <c r="B702" t="s">
        <v>713</v>
      </c>
      <c r="C702" t="s">
        <v>6620</v>
      </c>
      <c r="D702">
        <v>210</v>
      </c>
      <c r="E702" t="s">
        <v>11882</v>
      </c>
      <c r="F702">
        <v>20</v>
      </c>
      <c r="G702" t="s">
        <v>12701</v>
      </c>
      <c r="H702">
        <v>7</v>
      </c>
      <c r="I702" t="s">
        <v>17963</v>
      </c>
      <c r="J702">
        <v>50</v>
      </c>
      <c r="K702" t="s">
        <v>18775</v>
      </c>
      <c r="L702">
        <v>12</v>
      </c>
      <c r="M702">
        <v>0</v>
      </c>
      <c r="N702" t="str">
        <f t="shared" si="22"/>
        <v>ETS-A_site_peg_A_337_g&gt;c</v>
      </c>
      <c r="O702" t="str" cm="1">
        <f t="array" ref="O702:W702">_xlfn.TEXTSPLIT(B702,"_")</f>
        <v>ETS-A</v>
      </c>
      <c r="P702" t="str">
        <v>site</v>
      </c>
      <c r="Q702" t="str">
        <v>peg</v>
      </c>
      <c r="R702" t="str">
        <v>A</v>
      </c>
      <c r="S702" t="str">
        <v>337</v>
      </c>
      <c r="T702" t="str">
        <v>g&gt;c</v>
      </c>
      <c r="U702" t="str">
        <v>1</v>
      </c>
      <c r="V702" t="str">
        <v>6</v>
      </c>
      <c r="W702" t="str">
        <v>0</v>
      </c>
      <c r="AA702">
        <f t="shared" si="21"/>
        <v>50</v>
      </c>
    </row>
    <row r="703" spans="1:27" x14ac:dyDescent="0.2">
      <c r="A703" s="1">
        <v>701</v>
      </c>
      <c r="B703" t="s">
        <v>714</v>
      </c>
      <c r="C703" t="s">
        <v>6621</v>
      </c>
      <c r="D703">
        <v>214</v>
      </c>
      <c r="E703" t="s">
        <v>11882</v>
      </c>
      <c r="F703">
        <v>20</v>
      </c>
      <c r="G703" t="s">
        <v>12702</v>
      </c>
      <c r="H703">
        <v>11</v>
      </c>
      <c r="I703" t="s">
        <v>17963</v>
      </c>
      <c r="J703">
        <v>50</v>
      </c>
      <c r="K703" t="s">
        <v>18776</v>
      </c>
      <c r="L703">
        <v>12</v>
      </c>
      <c r="M703">
        <v>0</v>
      </c>
      <c r="N703" t="str">
        <f t="shared" si="22"/>
        <v>ETS-A_site_peg_A_337_g&gt;c</v>
      </c>
      <c r="O703" t="str" cm="1">
        <f t="array" ref="O703:W703">_xlfn.TEXTSPLIT(B703,"_")</f>
        <v>ETS-A</v>
      </c>
      <c r="P703" t="str">
        <v>site</v>
      </c>
      <c r="Q703" t="str">
        <v>peg</v>
      </c>
      <c r="R703" t="str">
        <v>A</v>
      </c>
      <c r="S703" t="str">
        <v>337</v>
      </c>
      <c r="T703" t="str">
        <v>g&gt;c</v>
      </c>
      <c r="U703" t="str">
        <v>1</v>
      </c>
      <c r="V703" t="str">
        <v>6</v>
      </c>
      <c r="W703" t="str">
        <v>4</v>
      </c>
      <c r="AA703">
        <f t="shared" si="21"/>
        <v>50</v>
      </c>
    </row>
    <row r="704" spans="1:27" x14ac:dyDescent="0.2">
      <c r="A704" s="1">
        <v>702</v>
      </c>
      <c r="B704" t="s">
        <v>715</v>
      </c>
      <c r="C704" t="s">
        <v>6622</v>
      </c>
      <c r="D704">
        <v>218</v>
      </c>
      <c r="E704" t="s">
        <v>11882</v>
      </c>
      <c r="F704">
        <v>20</v>
      </c>
      <c r="G704" t="s">
        <v>12703</v>
      </c>
      <c r="H704">
        <v>15</v>
      </c>
      <c r="I704" t="s">
        <v>17963</v>
      </c>
      <c r="J704">
        <v>50</v>
      </c>
      <c r="K704" t="s">
        <v>18777</v>
      </c>
      <c r="L704">
        <v>12</v>
      </c>
      <c r="M704">
        <v>0</v>
      </c>
      <c r="N704" t="str">
        <f t="shared" si="22"/>
        <v>ETS-A_site_peg_A_337_g&gt;c</v>
      </c>
      <c r="O704" t="str" cm="1">
        <f t="array" ref="O704:W704">_xlfn.TEXTSPLIT(B704,"_")</f>
        <v>ETS-A</v>
      </c>
      <c r="P704" t="str">
        <v>site</v>
      </c>
      <c r="Q704" t="str">
        <v>peg</v>
      </c>
      <c r="R704" t="str">
        <v>A</v>
      </c>
      <c r="S704" t="str">
        <v>337</v>
      </c>
      <c r="T704" t="str">
        <v>g&gt;c</v>
      </c>
      <c r="U704" t="str">
        <v>1</v>
      </c>
      <c r="V704" t="str">
        <v>6</v>
      </c>
      <c r="W704" t="str">
        <v>8</v>
      </c>
      <c r="AA704">
        <f t="shared" si="21"/>
        <v>50</v>
      </c>
    </row>
    <row r="705" spans="1:27" x14ac:dyDescent="0.2">
      <c r="A705" s="1">
        <v>703</v>
      </c>
      <c r="B705" t="s">
        <v>716</v>
      </c>
      <c r="C705" t="s">
        <v>6623</v>
      </c>
      <c r="D705">
        <v>222</v>
      </c>
      <c r="E705" t="s">
        <v>11882</v>
      </c>
      <c r="F705">
        <v>20</v>
      </c>
      <c r="G705" t="s">
        <v>12704</v>
      </c>
      <c r="H705">
        <v>19</v>
      </c>
      <c r="I705" t="s">
        <v>17963</v>
      </c>
      <c r="J705">
        <v>50</v>
      </c>
      <c r="K705" t="s">
        <v>18778</v>
      </c>
      <c r="L705">
        <v>12</v>
      </c>
      <c r="M705">
        <v>0</v>
      </c>
      <c r="N705" t="str">
        <f t="shared" si="22"/>
        <v>ETS-A_site_peg_A_337_g&gt;c</v>
      </c>
      <c r="O705" t="str" cm="1">
        <f t="array" ref="O705:W705">_xlfn.TEXTSPLIT(B705,"_")</f>
        <v>ETS-A</v>
      </c>
      <c r="P705" t="str">
        <v>site</v>
      </c>
      <c r="Q705" t="str">
        <v>peg</v>
      </c>
      <c r="R705" t="str">
        <v>A</v>
      </c>
      <c r="S705" t="str">
        <v>337</v>
      </c>
      <c r="T705" t="str">
        <v>g&gt;c</v>
      </c>
      <c r="U705" t="str">
        <v>1</v>
      </c>
      <c r="V705" t="str">
        <v>6</v>
      </c>
      <c r="W705" t="str">
        <v>12</v>
      </c>
      <c r="AA705">
        <f t="shared" si="21"/>
        <v>50</v>
      </c>
    </row>
    <row r="706" spans="1:27" x14ac:dyDescent="0.2">
      <c r="A706" s="1">
        <v>704</v>
      </c>
      <c r="B706" t="s">
        <v>717</v>
      </c>
      <c r="C706" t="s">
        <v>6624</v>
      </c>
      <c r="D706">
        <v>226</v>
      </c>
      <c r="E706" t="s">
        <v>11882</v>
      </c>
      <c r="F706">
        <v>20</v>
      </c>
      <c r="G706" t="s">
        <v>12705</v>
      </c>
      <c r="H706">
        <v>23</v>
      </c>
      <c r="I706" t="s">
        <v>17963</v>
      </c>
      <c r="J706">
        <v>50</v>
      </c>
      <c r="K706" t="s">
        <v>18779</v>
      </c>
      <c r="L706">
        <v>12</v>
      </c>
      <c r="M706">
        <v>0</v>
      </c>
      <c r="N706" t="str">
        <f t="shared" si="22"/>
        <v>ETS-A_site_peg_A_337_g&gt;c</v>
      </c>
      <c r="O706" t="str" cm="1">
        <f t="array" ref="O706:W706">_xlfn.TEXTSPLIT(B706,"_")</f>
        <v>ETS-A</v>
      </c>
      <c r="P706" t="str">
        <v>site</v>
      </c>
      <c r="Q706" t="str">
        <v>peg</v>
      </c>
      <c r="R706" t="str">
        <v>A</v>
      </c>
      <c r="S706" t="str">
        <v>337</v>
      </c>
      <c r="T706" t="str">
        <v>g&gt;c</v>
      </c>
      <c r="U706" t="str">
        <v>1</v>
      </c>
      <c r="V706" t="str">
        <v>6</v>
      </c>
      <c r="W706" t="str">
        <v>16</v>
      </c>
      <c r="AA706">
        <f t="shared" si="21"/>
        <v>50</v>
      </c>
    </row>
    <row r="707" spans="1:27" x14ac:dyDescent="0.2">
      <c r="A707" s="1">
        <v>705</v>
      </c>
      <c r="B707" t="s">
        <v>718</v>
      </c>
      <c r="C707" t="s">
        <v>6625</v>
      </c>
      <c r="D707">
        <v>213</v>
      </c>
      <c r="E707" t="s">
        <v>11882</v>
      </c>
      <c r="F707">
        <v>20</v>
      </c>
      <c r="G707" t="s">
        <v>12706</v>
      </c>
      <c r="H707">
        <v>10</v>
      </c>
      <c r="I707" t="s">
        <v>17963</v>
      </c>
      <c r="J707">
        <v>50</v>
      </c>
      <c r="K707" t="s">
        <v>18780</v>
      </c>
      <c r="L707">
        <v>12</v>
      </c>
      <c r="M707">
        <v>0</v>
      </c>
      <c r="N707" t="str">
        <f t="shared" si="22"/>
        <v>ETS-A_site_peg_A_337_g&gt;c</v>
      </c>
      <c r="O707" t="str" cm="1">
        <f t="array" ref="O707:W707">_xlfn.TEXTSPLIT(B707,"_")</f>
        <v>ETS-A</v>
      </c>
      <c r="P707" t="str">
        <v>site</v>
      </c>
      <c r="Q707" t="str">
        <v>peg</v>
      </c>
      <c r="R707" t="str">
        <v>A</v>
      </c>
      <c r="S707" t="str">
        <v>337</v>
      </c>
      <c r="T707" t="str">
        <v>g&gt;c</v>
      </c>
      <c r="U707" t="str">
        <v>1</v>
      </c>
      <c r="V707" t="str">
        <v>9</v>
      </c>
      <c r="W707" t="str">
        <v>0</v>
      </c>
      <c r="AA707">
        <f t="shared" ref="AA707:AA770" si="23">LEN(I707)</f>
        <v>50</v>
      </c>
    </row>
    <row r="708" spans="1:27" x14ac:dyDescent="0.2">
      <c r="A708" s="1">
        <v>706</v>
      </c>
      <c r="B708" t="s">
        <v>719</v>
      </c>
      <c r="C708" t="s">
        <v>6626</v>
      </c>
      <c r="D708">
        <v>217</v>
      </c>
      <c r="E708" t="s">
        <v>11882</v>
      </c>
      <c r="F708">
        <v>20</v>
      </c>
      <c r="G708" t="s">
        <v>12707</v>
      </c>
      <c r="H708">
        <v>14</v>
      </c>
      <c r="I708" t="s">
        <v>17963</v>
      </c>
      <c r="J708">
        <v>50</v>
      </c>
      <c r="K708" t="s">
        <v>18781</v>
      </c>
      <c r="L708">
        <v>12</v>
      </c>
      <c r="M708">
        <v>0</v>
      </c>
      <c r="N708" t="str">
        <f t="shared" si="22"/>
        <v>ETS-A_site_peg_A_337_g&gt;c</v>
      </c>
      <c r="O708" t="str" cm="1">
        <f t="array" ref="O708:W708">_xlfn.TEXTSPLIT(B708,"_")</f>
        <v>ETS-A</v>
      </c>
      <c r="P708" t="str">
        <v>site</v>
      </c>
      <c r="Q708" t="str">
        <v>peg</v>
      </c>
      <c r="R708" t="str">
        <v>A</v>
      </c>
      <c r="S708" t="str">
        <v>337</v>
      </c>
      <c r="T708" t="str">
        <v>g&gt;c</v>
      </c>
      <c r="U708" t="str">
        <v>1</v>
      </c>
      <c r="V708" t="str">
        <v>9</v>
      </c>
      <c r="W708" t="str">
        <v>4</v>
      </c>
      <c r="AA708">
        <f t="shared" si="23"/>
        <v>50</v>
      </c>
    </row>
    <row r="709" spans="1:27" x14ac:dyDescent="0.2">
      <c r="A709" s="1">
        <v>707</v>
      </c>
      <c r="B709" t="s">
        <v>720</v>
      </c>
      <c r="C709" t="s">
        <v>6627</v>
      </c>
      <c r="D709">
        <v>221</v>
      </c>
      <c r="E709" t="s">
        <v>11882</v>
      </c>
      <c r="F709">
        <v>20</v>
      </c>
      <c r="G709" t="s">
        <v>12708</v>
      </c>
      <c r="H709">
        <v>18</v>
      </c>
      <c r="I709" t="s">
        <v>17963</v>
      </c>
      <c r="J709">
        <v>50</v>
      </c>
      <c r="K709" t="s">
        <v>18782</v>
      </c>
      <c r="L709">
        <v>12</v>
      </c>
      <c r="M709">
        <v>0</v>
      </c>
      <c r="N709" t="str">
        <f t="shared" si="22"/>
        <v>ETS-A_site_peg_A_337_g&gt;c</v>
      </c>
      <c r="O709" t="str" cm="1">
        <f t="array" ref="O709:W709">_xlfn.TEXTSPLIT(B709,"_")</f>
        <v>ETS-A</v>
      </c>
      <c r="P709" t="str">
        <v>site</v>
      </c>
      <c r="Q709" t="str">
        <v>peg</v>
      </c>
      <c r="R709" t="str">
        <v>A</v>
      </c>
      <c r="S709" t="str">
        <v>337</v>
      </c>
      <c r="T709" t="str">
        <v>g&gt;c</v>
      </c>
      <c r="U709" t="str">
        <v>1</v>
      </c>
      <c r="V709" t="str">
        <v>9</v>
      </c>
      <c r="W709" t="str">
        <v>8</v>
      </c>
      <c r="AA709">
        <f t="shared" si="23"/>
        <v>50</v>
      </c>
    </row>
    <row r="710" spans="1:27" x14ac:dyDescent="0.2">
      <c r="A710" s="1">
        <v>708</v>
      </c>
      <c r="B710" t="s">
        <v>721</v>
      </c>
      <c r="C710" t="s">
        <v>6628</v>
      </c>
      <c r="D710">
        <v>225</v>
      </c>
      <c r="E710" t="s">
        <v>11882</v>
      </c>
      <c r="F710">
        <v>20</v>
      </c>
      <c r="G710" t="s">
        <v>12709</v>
      </c>
      <c r="H710">
        <v>22</v>
      </c>
      <c r="I710" t="s">
        <v>17963</v>
      </c>
      <c r="J710">
        <v>50</v>
      </c>
      <c r="K710" t="s">
        <v>18783</v>
      </c>
      <c r="L710">
        <v>12</v>
      </c>
      <c r="M710">
        <v>0</v>
      </c>
      <c r="N710" t="str">
        <f t="shared" si="22"/>
        <v>ETS-A_site_peg_A_337_g&gt;c</v>
      </c>
      <c r="O710" t="str" cm="1">
        <f t="array" ref="O710:W710">_xlfn.TEXTSPLIT(B710,"_")</f>
        <v>ETS-A</v>
      </c>
      <c r="P710" t="str">
        <v>site</v>
      </c>
      <c r="Q710" t="str">
        <v>peg</v>
      </c>
      <c r="R710" t="str">
        <v>A</v>
      </c>
      <c r="S710" t="str">
        <v>337</v>
      </c>
      <c r="T710" t="str">
        <v>g&gt;c</v>
      </c>
      <c r="U710" t="str">
        <v>1</v>
      </c>
      <c r="V710" t="str">
        <v>9</v>
      </c>
      <c r="W710" t="str">
        <v>12</v>
      </c>
      <c r="AA710">
        <f t="shared" si="23"/>
        <v>50</v>
      </c>
    </row>
    <row r="711" spans="1:27" x14ac:dyDescent="0.2">
      <c r="A711" s="1">
        <v>709</v>
      </c>
      <c r="B711" t="s">
        <v>722</v>
      </c>
      <c r="C711" t="s">
        <v>6629</v>
      </c>
      <c r="D711">
        <v>229</v>
      </c>
      <c r="E711" t="s">
        <v>11882</v>
      </c>
      <c r="F711">
        <v>20</v>
      </c>
      <c r="G711" t="s">
        <v>12710</v>
      </c>
      <c r="H711">
        <v>26</v>
      </c>
      <c r="I711" t="s">
        <v>17963</v>
      </c>
      <c r="J711">
        <v>50</v>
      </c>
      <c r="K711" t="s">
        <v>18784</v>
      </c>
      <c r="L711">
        <v>12</v>
      </c>
      <c r="M711">
        <v>0</v>
      </c>
      <c r="N711" t="str">
        <f t="shared" si="22"/>
        <v>ETS-A_site_peg_A_337_g&gt;c</v>
      </c>
      <c r="O711" t="str" cm="1">
        <f t="array" ref="O711:W711">_xlfn.TEXTSPLIT(B711,"_")</f>
        <v>ETS-A</v>
      </c>
      <c r="P711" t="str">
        <v>site</v>
      </c>
      <c r="Q711" t="str">
        <v>peg</v>
      </c>
      <c r="R711" t="str">
        <v>A</v>
      </c>
      <c r="S711" t="str">
        <v>337</v>
      </c>
      <c r="T711" t="str">
        <v>g&gt;c</v>
      </c>
      <c r="U711" t="str">
        <v>1</v>
      </c>
      <c r="V711" t="str">
        <v>9</v>
      </c>
      <c r="W711" t="str">
        <v>16</v>
      </c>
      <c r="AA711">
        <f t="shared" si="23"/>
        <v>50</v>
      </c>
    </row>
    <row r="712" spans="1:27" x14ac:dyDescent="0.2">
      <c r="A712" s="1">
        <v>710</v>
      </c>
      <c r="B712" t="s">
        <v>723</v>
      </c>
      <c r="C712" t="s">
        <v>6630</v>
      </c>
      <c r="D712">
        <v>216</v>
      </c>
      <c r="E712" t="s">
        <v>11882</v>
      </c>
      <c r="F712">
        <v>20</v>
      </c>
      <c r="G712" t="s">
        <v>12711</v>
      </c>
      <c r="H712">
        <v>13</v>
      </c>
      <c r="I712" t="s">
        <v>17963</v>
      </c>
      <c r="J712">
        <v>50</v>
      </c>
      <c r="K712" t="s">
        <v>18785</v>
      </c>
      <c r="L712">
        <v>12</v>
      </c>
      <c r="M712">
        <v>0</v>
      </c>
      <c r="N712" t="str">
        <f t="shared" si="22"/>
        <v>ETS-A_site_peg_A_337_g&gt;c</v>
      </c>
      <c r="O712" t="str" cm="1">
        <f t="array" ref="O712:W712">_xlfn.TEXTSPLIT(B712,"_")</f>
        <v>ETS-A</v>
      </c>
      <c r="P712" t="str">
        <v>site</v>
      </c>
      <c r="Q712" t="str">
        <v>peg</v>
      </c>
      <c r="R712" t="str">
        <v>A</v>
      </c>
      <c r="S712" t="str">
        <v>337</v>
      </c>
      <c r="T712" t="str">
        <v>g&gt;c</v>
      </c>
      <c r="U712" t="str">
        <v>1</v>
      </c>
      <c r="V712" t="str">
        <v>12</v>
      </c>
      <c r="W712" t="str">
        <v>0</v>
      </c>
      <c r="AA712">
        <f t="shared" si="23"/>
        <v>50</v>
      </c>
    </row>
    <row r="713" spans="1:27" x14ac:dyDescent="0.2">
      <c r="A713" s="1">
        <v>711</v>
      </c>
      <c r="B713" t="s">
        <v>724</v>
      </c>
      <c r="C713" t="s">
        <v>6631</v>
      </c>
      <c r="D713">
        <v>220</v>
      </c>
      <c r="E713" t="s">
        <v>11882</v>
      </c>
      <c r="F713">
        <v>20</v>
      </c>
      <c r="G713" t="s">
        <v>12712</v>
      </c>
      <c r="H713">
        <v>17</v>
      </c>
      <c r="I713" t="s">
        <v>17963</v>
      </c>
      <c r="J713">
        <v>50</v>
      </c>
      <c r="K713" t="s">
        <v>18786</v>
      </c>
      <c r="L713">
        <v>12</v>
      </c>
      <c r="M713">
        <v>0</v>
      </c>
      <c r="N713" t="str">
        <f t="shared" si="22"/>
        <v>ETS-A_site_peg_A_337_g&gt;c</v>
      </c>
      <c r="O713" t="str" cm="1">
        <f t="array" ref="O713:W713">_xlfn.TEXTSPLIT(B713,"_")</f>
        <v>ETS-A</v>
      </c>
      <c r="P713" t="str">
        <v>site</v>
      </c>
      <c r="Q713" t="str">
        <v>peg</v>
      </c>
      <c r="R713" t="str">
        <v>A</v>
      </c>
      <c r="S713" t="str">
        <v>337</v>
      </c>
      <c r="T713" t="str">
        <v>g&gt;c</v>
      </c>
      <c r="U713" t="str">
        <v>1</v>
      </c>
      <c r="V713" t="str">
        <v>12</v>
      </c>
      <c r="W713" t="str">
        <v>4</v>
      </c>
      <c r="AA713">
        <f t="shared" si="23"/>
        <v>50</v>
      </c>
    </row>
    <row r="714" spans="1:27" x14ac:dyDescent="0.2">
      <c r="A714" s="1">
        <v>712</v>
      </c>
      <c r="B714" t="s">
        <v>725</v>
      </c>
      <c r="C714" t="s">
        <v>6632</v>
      </c>
      <c r="D714">
        <v>224</v>
      </c>
      <c r="E714" t="s">
        <v>11882</v>
      </c>
      <c r="F714">
        <v>20</v>
      </c>
      <c r="G714" t="s">
        <v>12713</v>
      </c>
      <c r="H714">
        <v>21</v>
      </c>
      <c r="I714" t="s">
        <v>17963</v>
      </c>
      <c r="J714">
        <v>50</v>
      </c>
      <c r="K714" t="s">
        <v>18787</v>
      </c>
      <c r="L714">
        <v>12</v>
      </c>
      <c r="M714">
        <v>0</v>
      </c>
      <c r="N714" t="str">
        <f t="shared" si="22"/>
        <v>ETS-A_site_peg_A_337_g&gt;c</v>
      </c>
      <c r="O714" t="str" cm="1">
        <f t="array" ref="O714:W714">_xlfn.TEXTSPLIT(B714,"_")</f>
        <v>ETS-A</v>
      </c>
      <c r="P714" t="str">
        <v>site</v>
      </c>
      <c r="Q714" t="str">
        <v>peg</v>
      </c>
      <c r="R714" t="str">
        <v>A</v>
      </c>
      <c r="S714" t="str">
        <v>337</v>
      </c>
      <c r="T714" t="str">
        <v>g&gt;c</v>
      </c>
      <c r="U714" t="str">
        <v>1</v>
      </c>
      <c r="V714" t="str">
        <v>12</v>
      </c>
      <c r="W714" t="str">
        <v>8</v>
      </c>
      <c r="AA714">
        <f t="shared" si="23"/>
        <v>50</v>
      </c>
    </row>
    <row r="715" spans="1:27" x14ac:dyDescent="0.2">
      <c r="A715" s="1">
        <v>713</v>
      </c>
      <c r="B715" t="s">
        <v>726</v>
      </c>
      <c r="C715" t="s">
        <v>6633</v>
      </c>
      <c r="D715">
        <v>228</v>
      </c>
      <c r="E715" t="s">
        <v>11882</v>
      </c>
      <c r="F715">
        <v>20</v>
      </c>
      <c r="G715" t="s">
        <v>12714</v>
      </c>
      <c r="H715">
        <v>25</v>
      </c>
      <c r="I715" t="s">
        <v>17963</v>
      </c>
      <c r="J715">
        <v>50</v>
      </c>
      <c r="K715" t="s">
        <v>18788</v>
      </c>
      <c r="L715">
        <v>12</v>
      </c>
      <c r="M715">
        <v>0</v>
      </c>
      <c r="N715" t="str">
        <f t="shared" si="22"/>
        <v>ETS-A_site_peg_A_337_g&gt;c</v>
      </c>
      <c r="O715" t="str" cm="1">
        <f t="array" ref="O715:W715">_xlfn.TEXTSPLIT(B715,"_")</f>
        <v>ETS-A</v>
      </c>
      <c r="P715" t="str">
        <v>site</v>
      </c>
      <c r="Q715" t="str">
        <v>peg</v>
      </c>
      <c r="R715" t="str">
        <v>A</v>
      </c>
      <c r="S715" t="str">
        <v>337</v>
      </c>
      <c r="T715" t="str">
        <v>g&gt;c</v>
      </c>
      <c r="U715" t="str">
        <v>1</v>
      </c>
      <c r="V715" t="str">
        <v>12</v>
      </c>
      <c r="W715" t="str">
        <v>12</v>
      </c>
      <c r="AA715">
        <f t="shared" si="23"/>
        <v>50</v>
      </c>
    </row>
    <row r="716" spans="1:27" x14ac:dyDescent="0.2">
      <c r="A716" s="1">
        <v>714</v>
      </c>
      <c r="B716" t="s">
        <v>727</v>
      </c>
      <c r="C716" t="s">
        <v>6634</v>
      </c>
      <c r="D716">
        <v>232</v>
      </c>
      <c r="E716" t="s">
        <v>11882</v>
      </c>
      <c r="F716">
        <v>20</v>
      </c>
      <c r="G716" t="s">
        <v>12715</v>
      </c>
      <c r="H716">
        <v>29</v>
      </c>
      <c r="I716" t="s">
        <v>17963</v>
      </c>
      <c r="J716">
        <v>50</v>
      </c>
      <c r="K716" t="s">
        <v>18789</v>
      </c>
      <c r="L716">
        <v>12</v>
      </c>
      <c r="M716">
        <v>0</v>
      </c>
      <c r="N716" t="str">
        <f t="shared" si="22"/>
        <v>ETS-A_site_peg_A_337_g&gt;c</v>
      </c>
      <c r="O716" t="str" cm="1">
        <f t="array" ref="O716:W716">_xlfn.TEXTSPLIT(B716,"_")</f>
        <v>ETS-A</v>
      </c>
      <c r="P716" t="str">
        <v>site</v>
      </c>
      <c r="Q716" t="str">
        <v>peg</v>
      </c>
      <c r="R716" t="str">
        <v>A</v>
      </c>
      <c r="S716" t="str">
        <v>337</v>
      </c>
      <c r="T716" t="str">
        <v>g&gt;c</v>
      </c>
      <c r="U716" t="str">
        <v>1</v>
      </c>
      <c r="V716" t="str">
        <v>12</v>
      </c>
      <c r="W716" t="str">
        <v>16</v>
      </c>
      <c r="AA716">
        <f t="shared" si="23"/>
        <v>50</v>
      </c>
    </row>
    <row r="717" spans="1:27" x14ac:dyDescent="0.2">
      <c r="A717" s="1">
        <v>715</v>
      </c>
      <c r="B717" t="s">
        <v>728</v>
      </c>
      <c r="C717" t="s">
        <v>6635</v>
      </c>
      <c r="D717">
        <v>219</v>
      </c>
      <c r="E717" t="s">
        <v>11882</v>
      </c>
      <c r="F717">
        <v>20</v>
      </c>
      <c r="G717" t="s">
        <v>12716</v>
      </c>
      <c r="H717">
        <v>16</v>
      </c>
      <c r="I717" t="s">
        <v>17963</v>
      </c>
      <c r="J717">
        <v>50</v>
      </c>
      <c r="K717" t="s">
        <v>18790</v>
      </c>
      <c r="L717">
        <v>12</v>
      </c>
      <c r="M717">
        <v>0</v>
      </c>
      <c r="N717" t="str">
        <f t="shared" si="22"/>
        <v>ETS-A_site_peg_A_337_g&gt;c</v>
      </c>
      <c r="O717" t="str" cm="1">
        <f t="array" ref="O717:W717">_xlfn.TEXTSPLIT(B717,"_")</f>
        <v>ETS-A</v>
      </c>
      <c r="P717" t="str">
        <v>site</v>
      </c>
      <c r="Q717" t="str">
        <v>peg</v>
      </c>
      <c r="R717" t="str">
        <v>A</v>
      </c>
      <c r="S717" t="str">
        <v>337</v>
      </c>
      <c r="T717" t="str">
        <v>g&gt;c</v>
      </c>
      <c r="U717" t="str">
        <v>1</v>
      </c>
      <c r="V717" t="str">
        <v>15</v>
      </c>
      <c r="W717" t="str">
        <v>0</v>
      </c>
      <c r="AA717">
        <f t="shared" si="23"/>
        <v>50</v>
      </c>
    </row>
    <row r="718" spans="1:27" x14ac:dyDescent="0.2">
      <c r="A718" s="1">
        <v>716</v>
      </c>
      <c r="B718" t="s">
        <v>729</v>
      </c>
      <c r="C718" t="s">
        <v>6636</v>
      </c>
      <c r="D718">
        <v>223</v>
      </c>
      <c r="E718" t="s">
        <v>11882</v>
      </c>
      <c r="F718">
        <v>20</v>
      </c>
      <c r="G718" t="s">
        <v>12717</v>
      </c>
      <c r="H718">
        <v>20</v>
      </c>
      <c r="I718" t="s">
        <v>17963</v>
      </c>
      <c r="J718">
        <v>50</v>
      </c>
      <c r="K718" t="s">
        <v>18791</v>
      </c>
      <c r="L718">
        <v>12</v>
      </c>
      <c r="M718">
        <v>0</v>
      </c>
      <c r="N718" t="str">
        <f t="shared" si="22"/>
        <v>ETS-A_site_peg_A_337_g&gt;c</v>
      </c>
      <c r="O718" t="str" cm="1">
        <f t="array" ref="O718:W718">_xlfn.TEXTSPLIT(B718,"_")</f>
        <v>ETS-A</v>
      </c>
      <c r="P718" t="str">
        <v>site</v>
      </c>
      <c r="Q718" t="str">
        <v>peg</v>
      </c>
      <c r="R718" t="str">
        <v>A</v>
      </c>
      <c r="S718" t="str">
        <v>337</v>
      </c>
      <c r="T718" t="str">
        <v>g&gt;c</v>
      </c>
      <c r="U718" t="str">
        <v>1</v>
      </c>
      <c r="V718" t="str">
        <v>15</v>
      </c>
      <c r="W718" t="str">
        <v>4</v>
      </c>
      <c r="AA718">
        <f t="shared" si="23"/>
        <v>50</v>
      </c>
    </row>
    <row r="719" spans="1:27" x14ac:dyDescent="0.2">
      <c r="A719" s="1">
        <v>717</v>
      </c>
      <c r="B719" t="s">
        <v>730</v>
      </c>
      <c r="C719" t="s">
        <v>6637</v>
      </c>
      <c r="D719">
        <v>227</v>
      </c>
      <c r="E719" t="s">
        <v>11882</v>
      </c>
      <c r="F719">
        <v>20</v>
      </c>
      <c r="G719" t="s">
        <v>12718</v>
      </c>
      <c r="H719">
        <v>24</v>
      </c>
      <c r="I719" t="s">
        <v>17963</v>
      </c>
      <c r="J719">
        <v>50</v>
      </c>
      <c r="K719" t="s">
        <v>18792</v>
      </c>
      <c r="L719">
        <v>12</v>
      </c>
      <c r="M719">
        <v>0</v>
      </c>
      <c r="N719" t="str">
        <f t="shared" si="22"/>
        <v>ETS-A_site_peg_A_337_g&gt;c</v>
      </c>
      <c r="O719" t="str" cm="1">
        <f t="array" ref="O719:W719">_xlfn.TEXTSPLIT(B719,"_")</f>
        <v>ETS-A</v>
      </c>
      <c r="P719" t="str">
        <v>site</v>
      </c>
      <c r="Q719" t="str">
        <v>peg</v>
      </c>
      <c r="R719" t="str">
        <v>A</v>
      </c>
      <c r="S719" t="str">
        <v>337</v>
      </c>
      <c r="T719" t="str">
        <v>g&gt;c</v>
      </c>
      <c r="U719" t="str">
        <v>1</v>
      </c>
      <c r="V719" t="str">
        <v>15</v>
      </c>
      <c r="W719" t="str">
        <v>8</v>
      </c>
      <c r="AA719">
        <f t="shared" si="23"/>
        <v>50</v>
      </c>
    </row>
    <row r="720" spans="1:27" x14ac:dyDescent="0.2">
      <c r="A720" s="1">
        <v>718</v>
      </c>
      <c r="B720" t="s">
        <v>731</v>
      </c>
      <c r="C720" t="s">
        <v>6638</v>
      </c>
      <c r="D720">
        <v>231</v>
      </c>
      <c r="E720" t="s">
        <v>11882</v>
      </c>
      <c r="F720">
        <v>20</v>
      </c>
      <c r="G720" t="s">
        <v>12719</v>
      </c>
      <c r="H720">
        <v>28</v>
      </c>
      <c r="I720" t="s">
        <v>17963</v>
      </c>
      <c r="J720">
        <v>50</v>
      </c>
      <c r="K720" t="s">
        <v>18793</v>
      </c>
      <c r="L720">
        <v>12</v>
      </c>
      <c r="M720">
        <v>0</v>
      </c>
      <c r="N720" t="str">
        <f t="shared" si="22"/>
        <v>ETS-A_site_peg_A_337_g&gt;c</v>
      </c>
      <c r="O720" t="str" cm="1">
        <f t="array" ref="O720:W720">_xlfn.TEXTSPLIT(B720,"_")</f>
        <v>ETS-A</v>
      </c>
      <c r="P720" t="str">
        <v>site</v>
      </c>
      <c r="Q720" t="str">
        <v>peg</v>
      </c>
      <c r="R720" t="str">
        <v>A</v>
      </c>
      <c r="S720" t="str">
        <v>337</v>
      </c>
      <c r="T720" t="str">
        <v>g&gt;c</v>
      </c>
      <c r="U720" t="str">
        <v>1</v>
      </c>
      <c r="V720" t="str">
        <v>15</v>
      </c>
      <c r="W720" t="str">
        <v>12</v>
      </c>
      <c r="AA720">
        <f t="shared" si="23"/>
        <v>50</v>
      </c>
    </row>
    <row r="721" spans="1:27" x14ac:dyDescent="0.2">
      <c r="A721" s="1">
        <v>719</v>
      </c>
      <c r="B721" t="s">
        <v>732</v>
      </c>
      <c r="C721" t="s">
        <v>6639</v>
      </c>
      <c r="D721">
        <v>235</v>
      </c>
      <c r="E721" t="s">
        <v>11882</v>
      </c>
      <c r="F721">
        <v>20</v>
      </c>
      <c r="G721" t="s">
        <v>12720</v>
      </c>
      <c r="H721">
        <v>32</v>
      </c>
      <c r="I721" t="s">
        <v>17963</v>
      </c>
      <c r="J721">
        <v>50</v>
      </c>
      <c r="K721" t="s">
        <v>18794</v>
      </c>
      <c r="L721">
        <v>12</v>
      </c>
      <c r="M721">
        <v>0</v>
      </c>
      <c r="N721" t="str">
        <f t="shared" si="22"/>
        <v>ETS-A_site_peg_A_337_g&gt;c</v>
      </c>
      <c r="O721" t="str" cm="1">
        <f t="array" ref="O721:W721">_xlfn.TEXTSPLIT(B721,"_")</f>
        <v>ETS-A</v>
      </c>
      <c r="P721" t="str">
        <v>site</v>
      </c>
      <c r="Q721" t="str">
        <v>peg</v>
      </c>
      <c r="R721" t="str">
        <v>A</v>
      </c>
      <c r="S721" t="str">
        <v>337</v>
      </c>
      <c r="T721" t="str">
        <v>g&gt;c</v>
      </c>
      <c r="U721" t="str">
        <v>1</v>
      </c>
      <c r="V721" t="str">
        <v>15</v>
      </c>
      <c r="W721" t="str">
        <v>16</v>
      </c>
      <c r="AA721">
        <f t="shared" si="23"/>
        <v>50</v>
      </c>
    </row>
    <row r="722" spans="1:27" x14ac:dyDescent="0.2">
      <c r="A722" s="1">
        <v>720</v>
      </c>
      <c r="B722" t="s">
        <v>733</v>
      </c>
      <c r="C722" t="s">
        <v>6640</v>
      </c>
      <c r="D722">
        <v>211</v>
      </c>
      <c r="E722" t="s">
        <v>11882</v>
      </c>
      <c r="F722">
        <v>20</v>
      </c>
      <c r="G722" t="s">
        <v>12721</v>
      </c>
      <c r="H722">
        <v>8</v>
      </c>
      <c r="I722" t="s">
        <v>17963</v>
      </c>
      <c r="J722">
        <v>50</v>
      </c>
      <c r="K722" t="s">
        <v>18795</v>
      </c>
      <c r="L722">
        <v>12</v>
      </c>
      <c r="M722">
        <v>0</v>
      </c>
      <c r="N722" t="str">
        <f t="shared" si="22"/>
        <v>ETS-A_site_peg_A_336_t&gt;a</v>
      </c>
      <c r="O722" t="str" cm="1">
        <f t="array" ref="O722:W722">_xlfn.TEXTSPLIT(B722,"_")</f>
        <v>ETS-A</v>
      </c>
      <c r="P722" t="str">
        <v>site</v>
      </c>
      <c r="Q722" t="str">
        <v>peg</v>
      </c>
      <c r="R722" t="str">
        <v>A</v>
      </c>
      <c r="S722" t="str">
        <v>336</v>
      </c>
      <c r="T722" t="str">
        <v>t&gt;a</v>
      </c>
      <c r="U722" t="str">
        <v>2</v>
      </c>
      <c r="V722" t="str">
        <v>6</v>
      </c>
      <c r="W722" t="str">
        <v>0</v>
      </c>
      <c r="AA722">
        <f t="shared" si="23"/>
        <v>50</v>
      </c>
    </row>
    <row r="723" spans="1:27" x14ac:dyDescent="0.2">
      <c r="A723" s="1">
        <v>721</v>
      </c>
      <c r="B723" t="s">
        <v>734</v>
      </c>
      <c r="C723" t="s">
        <v>6641</v>
      </c>
      <c r="D723">
        <v>215</v>
      </c>
      <c r="E723" t="s">
        <v>11882</v>
      </c>
      <c r="F723">
        <v>20</v>
      </c>
      <c r="G723" t="s">
        <v>12722</v>
      </c>
      <c r="H723">
        <v>12</v>
      </c>
      <c r="I723" t="s">
        <v>17963</v>
      </c>
      <c r="J723">
        <v>50</v>
      </c>
      <c r="K723" t="s">
        <v>18796</v>
      </c>
      <c r="L723">
        <v>12</v>
      </c>
      <c r="M723">
        <v>0</v>
      </c>
      <c r="N723" t="str">
        <f t="shared" si="22"/>
        <v>ETS-A_site_peg_A_336_t&gt;a</v>
      </c>
      <c r="O723" t="str" cm="1">
        <f t="array" ref="O723:W723">_xlfn.TEXTSPLIT(B723,"_")</f>
        <v>ETS-A</v>
      </c>
      <c r="P723" t="str">
        <v>site</v>
      </c>
      <c r="Q723" t="str">
        <v>peg</v>
      </c>
      <c r="R723" t="str">
        <v>A</v>
      </c>
      <c r="S723" t="str">
        <v>336</v>
      </c>
      <c r="T723" t="str">
        <v>t&gt;a</v>
      </c>
      <c r="U723" t="str">
        <v>2</v>
      </c>
      <c r="V723" t="str">
        <v>6</v>
      </c>
      <c r="W723" t="str">
        <v>4</v>
      </c>
      <c r="AA723">
        <f t="shared" si="23"/>
        <v>50</v>
      </c>
    </row>
    <row r="724" spans="1:27" x14ac:dyDescent="0.2">
      <c r="A724" s="1">
        <v>722</v>
      </c>
      <c r="B724" t="s">
        <v>735</v>
      </c>
      <c r="C724" t="s">
        <v>6642</v>
      </c>
      <c r="D724">
        <v>219</v>
      </c>
      <c r="E724" t="s">
        <v>11882</v>
      </c>
      <c r="F724">
        <v>20</v>
      </c>
      <c r="G724" t="s">
        <v>12723</v>
      </c>
      <c r="H724">
        <v>16</v>
      </c>
      <c r="I724" t="s">
        <v>17963</v>
      </c>
      <c r="J724">
        <v>50</v>
      </c>
      <c r="K724" t="s">
        <v>18797</v>
      </c>
      <c r="L724">
        <v>12</v>
      </c>
      <c r="M724">
        <v>0</v>
      </c>
      <c r="N724" t="str">
        <f t="shared" si="22"/>
        <v>ETS-A_site_peg_A_336_t&gt;a</v>
      </c>
      <c r="O724" t="str" cm="1">
        <f t="array" ref="O724:W724">_xlfn.TEXTSPLIT(B724,"_")</f>
        <v>ETS-A</v>
      </c>
      <c r="P724" t="str">
        <v>site</v>
      </c>
      <c r="Q724" t="str">
        <v>peg</v>
      </c>
      <c r="R724" t="str">
        <v>A</v>
      </c>
      <c r="S724" t="str">
        <v>336</v>
      </c>
      <c r="T724" t="str">
        <v>t&gt;a</v>
      </c>
      <c r="U724" t="str">
        <v>2</v>
      </c>
      <c r="V724" t="str">
        <v>6</v>
      </c>
      <c r="W724" t="str">
        <v>8</v>
      </c>
      <c r="AA724">
        <f t="shared" si="23"/>
        <v>50</v>
      </c>
    </row>
    <row r="725" spans="1:27" x14ac:dyDescent="0.2">
      <c r="A725" s="1">
        <v>723</v>
      </c>
      <c r="B725" t="s">
        <v>736</v>
      </c>
      <c r="C725" t="s">
        <v>6643</v>
      </c>
      <c r="D725">
        <v>223</v>
      </c>
      <c r="E725" t="s">
        <v>11882</v>
      </c>
      <c r="F725">
        <v>20</v>
      </c>
      <c r="G725" t="s">
        <v>12724</v>
      </c>
      <c r="H725">
        <v>20</v>
      </c>
      <c r="I725" t="s">
        <v>17963</v>
      </c>
      <c r="J725">
        <v>50</v>
      </c>
      <c r="K725" t="s">
        <v>18798</v>
      </c>
      <c r="L725">
        <v>12</v>
      </c>
      <c r="M725">
        <v>0</v>
      </c>
      <c r="N725" t="str">
        <f t="shared" si="22"/>
        <v>ETS-A_site_peg_A_336_t&gt;a</v>
      </c>
      <c r="O725" t="str" cm="1">
        <f t="array" ref="O725:W725">_xlfn.TEXTSPLIT(B725,"_")</f>
        <v>ETS-A</v>
      </c>
      <c r="P725" t="str">
        <v>site</v>
      </c>
      <c r="Q725" t="str">
        <v>peg</v>
      </c>
      <c r="R725" t="str">
        <v>A</v>
      </c>
      <c r="S725" t="str">
        <v>336</v>
      </c>
      <c r="T725" t="str">
        <v>t&gt;a</v>
      </c>
      <c r="U725" t="str">
        <v>2</v>
      </c>
      <c r="V725" t="str">
        <v>6</v>
      </c>
      <c r="W725" t="str">
        <v>12</v>
      </c>
      <c r="AA725">
        <f t="shared" si="23"/>
        <v>50</v>
      </c>
    </row>
    <row r="726" spans="1:27" x14ac:dyDescent="0.2">
      <c r="A726" s="1">
        <v>724</v>
      </c>
      <c r="B726" t="s">
        <v>737</v>
      </c>
      <c r="C726" t="s">
        <v>6644</v>
      </c>
      <c r="D726">
        <v>227</v>
      </c>
      <c r="E726" t="s">
        <v>11882</v>
      </c>
      <c r="F726">
        <v>20</v>
      </c>
      <c r="G726" t="s">
        <v>12725</v>
      </c>
      <c r="H726">
        <v>24</v>
      </c>
      <c r="I726" t="s">
        <v>17963</v>
      </c>
      <c r="J726">
        <v>50</v>
      </c>
      <c r="K726" t="s">
        <v>18799</v>
      </c>
      <c r="L726">
        <v>12</v>
      </c>
      <c r="M726">
        <v>0</v>
      </c>
      <c r="N726" t="str">
        <f t="shared" si="22"/>
        <v>ETS-A_site_peg_A_336_t&gt;a</v>
      </c>
      <c r="O726" t="str" cm="1">
        <f t="array" ref="O726:W726">_xlfn.TEXTSPLIT(B726,"_")</f>
        <v>ETS-A</v>
      </c>
      <c r="P726" t="str">
        <v>site</v>
      </c>
      <c r="Q726" t="str">
        <v>peg</v>
      </c>
      <c r="R726" t="str">
        <v>A</v>
      </c>
      <c r="S726" t="str">
        <v>336</v>
      </c>
      <c r="T726" t="str">
        <v>t&gt;a</v>
      </c>
      <c r="U726" t="str">
        <v>2</v>
      </c>
      <c r="V726" t="str">
        <v>6</v>
      </c>
      <c r="W726" t="str">
        <v>16</v>
      </c>
      <c r="AA726">
        <f t="shared" si="23"/>
        <v>50</v>
      </c>
    </row>
    <row r="727" spans="1:27" x14ac:dyDescent="0.2">
      <c r="A727" s="1">
        <v>725</v>
      </c>
      <c r="B727" t="s">
        <v>738</v>
      </c>
      <c r="C727" t="s">
        <v>6645</v>
      </c>
      <c r="D727">
        <v>214</v>
      </c>
      <c r="E727" t="s">
        <v>11882</v>
      </c>
      <c r="F727">
        <v>20</v>
      </c>
      <c r="G727" t="s">
        <v>12726</v>
      </c>
      <c r="H727">
        <v>11</v>
      </c>
      <c r="I727" t="s">
        <v>17963</v>
      </c>
      <c r="J727">
        <v>50</v>
      </c>
      <c r="K727" t="s">
        <v>18800</v>
      </c>
      <c r="L727">
        <v>12</v>
      </c>
      <c r="M727">
        <v>0</v>
      </c>
      <c r="N727" t="str">
        <f t="shared" si="22"/>
        <v>ETS-A_site_peg_A_336_t&gt;a</v>
      </c>
      <c r="O727" t="str" cm="1">
        <f t="array" ref="O727:W727">_xlfn.TEXTSPLIT(B727,"_")</f>
        <v>ETS-A</v>
      </c>
      <c r="P727" t="str">
        <v>site</v>
      </c>
      <c r="Q727" t="str">
        <v>peg</v>
      </c>
      <c r="R727" t="str">
        <v>A</v>
      </c>
      <c r="S727" t="str">
        <v>336</v>
      </c>
      <c r="T727" t="str">
        <v>t&gt;a</v>
      </c>
      <c r="U727" t="str">
        <v>2</v>
      </c>
      <c r="V727" t="str">
        <v>9</v>
      </c>
      <c r="W727" t="str">
        <v>0</v>
      </c>
      <c r="AA727">
        <f t="shared" si="23"/>
        <v>50</v>
      </c>
    </row>
    <row r="728" spans="1:27" x14ac:dyDescent="0.2">
      <c r="A728" s="1">
        <v>726</v>
      </c>
      <c r="B728" t="s">
        <v>739</v>
      </c>
      <c r="C728" t="s">
        <v>6646</v>
      </c>
      <c r="D728">
        <v>218</v>
      </c>
      <c r="E728" t="s">
        <v>11882</v>
      </c>
      <c r="F728">
        <v>20</v>
      </c>
      <c r="G728" t="s">
        <v>12727</v>
      </c>
      <c r="H728">
        <v>15</v>
      </c>
      <c r="I728" t="s">
        <v>17963</v>
      </c>
      <c r="J728">
        <v>50</v>
      </c>
      <c r="K728" t="s">
        <v>18801</v>
      </c>
      <c r="L728">
        <v>12</v>
      </c>
      <c r="M728">
        <v>0</v>
      </c>
      <c r="N728" t="str">
        <f t="shared" ref="N728:N791" si="24">_xlfn.CONCAT(O728,"_",P728,"_",Q728,"_",R728,"_",S728,"_",T728)</f>
        <v>ETS-A_site_peg_A_336_t&gt;a</v>
      </c>
      <c r="O728" t="str" cm="1">
        <f t="array" ref="O728:W728">_xlfn.TEXTSPLIT(B728,"_")</f>
        <v>ETS-A</v>
      </c>
      <c r="P728" t="str">
        <v>site</v>
      </c>
      <c r="Q728" t="str">
        <v>peg</v>
      </c>
      <c r="R728" t="str">
        <v>A</v>
      </c>
      <c r="S728" t="str">
        <v>336</v>
      </c>
      <c r="T728" t="str">
        <v>t&gt;a</v>
      </c>
      <c r="U728" t="str">
        <v>2</v>
      </c>
      <c r="V728" t="str">
        <v>9</v>
      </c>
      <c r="W728" t="str">
        <v>4</v>
      </c>
      <c r="AA728">
        <f t="shared" si="23"/>
        <v>50</v>
      </c>
    </row>
    <row r="729" spans="1:27" x14ac:dyDescent="0.2">
      <c r="A729" s="1">
        <v>727</v>
      </c>
      <c r="B729" t="s">
        <v>740</v>
      </c>
      <c r="C729" t="s">
        <v>6647</v>
      </c>
      <c r="D729">
        <v>222</v>
      </c>
      <c r="E729" t="s">
        <v>11882</v>
      </c>
      <c r="F729">
        <v>20</v>
      </c>
      <c r="G729" t="s">
        <v>12728</v>
      </c>
      <c r="H729">
        <v>19</v>
      </c>
      <c r="I729" t="s">
        <v>17963</v>
      </c>
      <c r="J729">
        <v>50</v>
      </c>
      <c r="K729" t="s">
        <v>18802</v>
      </c>
      <c r="L729">
        <v>12</v>
      </c>
      <c r="M729">
        <v>0</v>
      </c>
      <c r="N729" t="str">
        <f t="shared" si="24"/>
        <v>ETS-A_site_peg_A_336_t&gt;a</v>
      </c>
      <c r="O729" t="str" cm="1">
        <f t="array" ref="O729:W729">_xlfn.TEXTSPLIT(B729,"_")</f>
        <v>ETS-A</v>
      </c>
      <c r="P729" t="str">
        <v>site</v>
      </c>
      <c r="Q729" t="str">
        <v>peg</v>
      </c>
      <c r="R729" t="str">
        <v>A</v>
      </c>
      <c r="S729" t="str">
        <v>336</v>
      </c>
      <c r="T729" t="str">
        <v>t&gt;a</v>
      </c>
      <c r="U729" t="str">
        <v>2</v>
      </c>
      <c r="V729" t="str">
        <v>9</v>
      </c>
      <c r="W729" t="str">
        <v>8</v>
      </c>
      <c r="AA729">
        <f t="shared" si="23"/>
        <v>50</v>
      </c>
    </row>
    <row r="730" spans="1:27" x14ac:dyDescent="0.2">
      <c r="A730" s="1">
        <v>728</v>
      </c>
      <c r="B730" t="s">
        <v>741</v>
      </c>
      <c r="C730" t="s">
        <v>6648</v>
      </c>
      <c r="D730">
        <v>226</v>
      </c>
      <c r="E730" t="s">
        <v>11882</v>
      </c>
      <c r="F730">
        <v>20</v>
      </c>
      <c r="G730" t="s">
        <v>12729</v>
      </c>
      <c r="H730">
        <v>23</v>
      </c>
      <c r="I730" t="s">
        <v>17963</v>
      </c>
      <c r="J730">
        <v>50</v>
      </c>
      <c r="K730" t="s">
        <v>18803</v>
      </c>
      <c r="L730">
        <v>12</v>
      </c>
      <c r="M730">
        <v>0</v>
      </c>
      <c r="N730" t="str">
        <f t="shared" si="24"/>
        <v>ETS-A_site_peg_A_336_t&gt;a</v>
      </c>
      <c r="O730" t="str" cm="1">
        <f t="array" ref="O730:W730">_xlfn.TEXTSPLIT(B730,"_")</f>
        <v>ETS-A</v>
      </c>
      <c r="P730" t="str">
        <v>site</v>
      </c>
      <c r="Q730" t="str">
        <v>peg</v>
      </c>
      <c r="R730" t="str">
        <v>A</v>
      </c>
      <c r="S730" t="str">
        <v>336</v>
      </c>
      <c r="T730" t="str">
        <v>t&gt;a</v>
      </c>
      <c r="U730" t="str">
        <v>2</v>
      </c>
      <c r="V730" t="str">
        <v>9</v>
      </c>
      <c r="W730" t="str">
        <v>12</v>
      </c>
      <c r="AA730">
        <f t="shared" si="23"/>
        <v>50</v>
      </c>
    </row>
    <row r="731" spans="1:27" x14ac:dyDescent="0.2">
      <c r="A731" s="1">
        <v>729</v>
      </c>
      <c r="B731" t="s">
        <v>742</v>
      </c>
      <c r="C731" t="s">
        <v>6649</v>
      </c>
      <c r="D731">
        <v>230</v>
      </c>
      <c r="E731" t="s">
        <v>11882</v>
      </c>
      <c r="F731">
        <v>20</v>
      </c>
      <c r="G731" t="s">
        <v>12730</v>
      </c>
      <c r="H731">
        <v>27</v>
      </c>
      <c r="I731" t="s">
        <v>17963</v>
      </c>
      <c r="J731">
        <v>50</v>
      </c>
      <c r="K731" t="s">
        <v>18804</v>
      </c>
      <c r="L731">
        <v>12</v>
      </c>
      <c r="M731">
        <v>0</v>
      </c>
      <c r="N731" t="str">
        <f t="shared" si="24"/>
        <v>ETS-A_site_peg_A_336_t&gt;a</v>
      </c>
      <c r="O731" t="str" cm="1">
        <f t="array" ref="O731:W731">_xlfn.TEXTSPLIT(B731,"_")</f>
        <v>ETS-A</v>
      </c>
      <c r="P731" t="str">
        <v>site</v>
      </c>
      <c r="Q731" t="str">
        <v>peg</v>
      </c>
      <c r="R731" t="str">
        <v>A</v>
      </c>
      <c r="S731" t="str">
        <v>336</v>
      </c>
      <c r="T731" t="str">
        <v>t&gt;a</v>
      </c>
      <c r="U731" t="str">
        <v>2</v>
      </c>
      <c r="V731" t="str">
        <v>9</v>
      </c>
      <c r="W731" t="str">
        <v>16</v>
      </c>
      <c r="AA731">
        <f t="shared" si="23"/>
        <v>50</v>
      </c>
    </row>
    <row r="732" spans="1:27" x14ac:dyDescent="0.2">
      <c r="A732" s="1">
        <v>730</v>
      </c>
      <c r="B732" t="s">
        <v>743</v>
      </c>
      <c r="C732" t="s">
        <v>6650</v>
      </c>
      <c r="D732">
        <v>217</v>
      </c>
      <c r="E732" t="s">
        <v>11882</v>
      </c>
      <c r="F732">
        <v>20</v>
      </c>
      <c r="G732" t="s">
        <v>12731</v>
      </c>
      <c r="H732">
        <v>14</v>
      </c>
      <c r="I732" t="s">
        <v>17963</v>
      </c>
      <c r="J732">
        <v>50</v>
      </c>
      <c r="K732" t="s">
        <v>18805</v>
      </c>
      <c r="L732">
        <v>12</v>
      </c>
      <c r="M732">
        <v>0</v>
      </c>
      <c r="N732" t="str">
        <f t="shared" si="24"/>
        <v>ETS-A_site_peg_A_336_t&gt;a</v>
      </c>
      <c r="O732" t="str" cm="1">
        <f t="array" ref="O732:W732">_xlfn.TEXTSPLIT(B732,"_")</f>
        <v>ETS-A</v>
      </c>
      <c r="P732" t="str">
        <v>site</v>
      </c>
      <c r="Q732" t="str">
        <v>peg</v>
      </c>
      <c r="R732" t="str">
        <v>A</v>
      </c>
      <c r="S732" t="str">
        <v>336</v>
      </c>
      <c r="T732" t="str">
        <v>t&gt;a</v>
      </c>
      <c r="U732" t="str">
        <v>2</v>
      </c>
      <c r="V732" t="str">
        <v>12</v>
      </c>
      <c r="W732" t="str">
        <v>0</v>
      </c>
      <c r="AA732">
        <f t="shared" si="23"/>
        <v>50</v>
      </c>
    </row>
    <row r="733" spans="1:27" x14ac:dyDescent="0.2">
      <c r="A733" s="1">
        <v>731</v>
      </c>
      <c r="B733" t="s">
        <v>744</v>
      </c>
      <c r="C733" t="s">
        <v>6651</v>
      </c>
      <c r="D733">
        <v>221</v>
      </c>
      <c r="E733" t="s">
        <v>11882</v>
      </c>
      <c r="F733">
        <v>20</v>
      </c>
      <c r="G733" t="s">
        <v>12732</v>
      </c>
      <c r="H733">
        <v>18</v>
      </c>
      <c r="I733" t="s">
        <v>17963</v>
      </c>
      <c r="J733">
        <v>50</v>
      </c>
      <c r="K733" t="s">
        <v>18806</v>
      </c>
      <c r="L733">
        <v>12</v>
      </c>
      <c r="M733">
        <v>0</v>
      </c>
      <c r="N733" t="str">
        <f t="shared" si="24"/>
        <v>ETS-A_site_peg_A_336_t&gt;a</v>
      </c>
      <c r="O733" t="str" cm="1">
        <f t="array" ref="O733:W733">_xlfn.TEXTSPLIT(B733,"_")</f>
        <v>ETS-A</v>
      </c>
      <c r="P733" t="str">
        <v>site</v>
      </c>
      <c r="Q733" t="str">
        <v>peg</v>
      </c>
      <c r="R733" t="str">
        <v>A</v>
      </c>
      <c r="S733" t="str">
        <v>336</v>
      </c>
      <c r="T733" t="str">
        <v>t&gt;a</v>
      </c>
      <c r="U733" t="str">
        <v>2</v>
      </c>
      <c r="V733" t="str">
        <v>12</v>
      </c>
      <c r="W733" t="str">
        <v>4</v>
      </c>
      <c r="AA733">
        <f t="shared" si="23"/>
        <v>50</v>
      </c>
    </row>
    <row r="734" spans="1:27" x14ac:dyDescent="0.2">
      <c r="A734" s="1">
        <v>732</v>
      </c>
      <c r="B734" t="s">
        <v>745</v>
      </c>
      <c r="C734" t="s">
        <v>6652</v>
      </c>
      <c r="D734">
        <v>225</v>
      </c>
      <c r="E734" t="s">
        <v>11882</v>
      </c>
      <c r="F734">
        <v>20</v>
      </c>
      <c r="G734" t="s">
        <v>12733</v>
      </c>
      <c r="H734">
        <v>22</v>
      </c>
      <c r="I734" t="s">
        <v>17963</v>
      </c>
      <c r="J734">
        <v>50</v>
      </c>
      <c r="K734" t="s">
        <v>18807</v>
      </c>
      <c r="L734">
        <v>12</v>
      </c>
      <c r="M734">
        <v>0</v>
      </c>
      <c r="N734" t="str">
        <f t="shared" si="24"/>
        <v>ETS-A_site_peg_A_336_t&gt;a</v>
      </c>
      <c r="O734" t="str" cm="1">
        <f t="array" ref="O734:W734">_xlfn.TEXTSPLIT(B734,"_")</f>
        <v>ETS-A</v>
      </c>
      <c r="P734" t="str">
        <v>site</v>
      </c>
      <c r="Q734" t="str">
        <v>peg</v>
      </c>
      <c r="R734" t="str">
        <v>A</v>
      </c>
      <c r="S734" t="str">
        <v>336</v>
      </c>
      <c r="T734" t="str">
        <v>t&gt;a</v>
      </c>
      <c r="U734" t="str">
        <v>2</v>
      </c>
      <c r="V734" t="str">
        <v>12</v>
      </c>
      <c r="W734" t="str">
        <v>8</v>
      </c>
      <c r="AA734">
        <f t="shared" si="23"/>
        <v>50</v>
      </c>
    </row>
    <row r="735" spans="1:27" x14ac:dyDescent="0.2">
      <c r="A735" s="1">
        <v>733</v>
      </c>
      <c r="B735" t="s">
        <v>746</v>
      </c>
      <c r="C735" t="s">
        <v>6653</v>
      </c>
      <c r="D735">
        <v>229</v>
      </c>
      <c r="E735" t="s">
        <v>11882</v>
      </c>
      <c r="F735">
        <v>20</v>
      </c>
      <c r="G735" t="s">
        <v>12734</v>
      </c>
      <c r="H735">
        <v>26</v>
      </c>
      <c r="I735" t="s">
        <v>17963</v>
      </c>
      <c r="J735">
        <v>50</v>
      </c>
      <c r="K735" t="s">
        <v>18808</v>
      </c>
      <c r="L735">
        <v>12</v>
      </c>
      <c r="M735">
        <v>0</v>
      </c>
      <c r="N735" t="str">
        <f t="shared" si="24"/>
        <v>ETS-A_site_peg_A_336_t&gt;a</v>
      </c>
      <c r="O735" t="str" cm="1">
        <f t="array" ref="O735:W735">_xlfn.TEXTSPLIT(B735,"_")</f>
        <v>ETS-A</v>
      </c>
      <c r="P735" t="str">
        <v>site</v>
      </c>
      <c r="Q735" t="str">
        <v>peg</v>
      </c>
      <c r="R735" t="str">
        <v>A</v>
      </c>
      <c r="S735" t="str">
        <v>336</v>
      </c>
      <c r="T735" t="str">
        <v>t&gt;a</v>
      </c>
      <c r="U735" t="str">
        <v>2</v>
      </c>
      <c r="V735" t="str">
        <v>12</v>
      </c>
      <c r="W735" t="str">
        <v>12</v>
      </c>
      <c r="AA735">
        <f t="shared" si="23"/>
        <v>50</v>
      </c>
    </row>
    <row r="736" spans="1:27" x14ac:dyDescent="0.2">
      <c r="A736" s="1">
        <v>734</v>
      </c>
      <c r="B736" t="s">
        <v>747</v>
      </c>
      <c r="C736" t="s">
        <v>6654</v>
      </c>
      <c r="D736">
        <v>233</v>
      </c>
      <c r="E736" t="s">
        <v>11882</v>
      </c>
      <c r="F736">
        <v>20</v>
      </c>
      <c r="G736" t="s">
        <v>12735</v>
      </c>
      <c r="H736">
        <v>30</v>
      </c>
      <c r="I736" t="s">
        <v>17963</v>
      </c>
      <c r="J736">
        <v>50</v>
      </c>
      <c r="K736" t="s">
        <v>18809</v>
      </c>
      <c r="L736">
        <v>12</v>
      </c>
      <c r="M736">
        <v>0</v>
      </c>
      <c r="N736" t="str">
        <f t="shared" si="24"/>
        <v>ETS-A_site_peg_A_336_t&gt;a</v>
      </c>
      <c r="O736" t="str" cm="1">
        <f t="array" ref="O736:W736">_xlfn.TEXTSPLIT(B736,"_")</f>
        <v>ETS-A</v>
      </c>
      <c r="P736" t="str">
        <v>site</v>
      </c>
      <c r="Q736" t="str">
        <v>peg</v>
      </c>
      <c r="R736" t="str">
        <v>A</v>
      </c>
      <c r="S736" t="str">
        <v>336</v>
      </c>
      <c r="T736" t="str">
        <v>t&gt;a</v>
      </c>
      <c r="U736" t="str">
        <v>2</v>
      </c>
      <c r="V736" t="str">
        <v>12</v>
      </c>
      <c r="W736" t="str">
        <v>16</v>
      </c>
      <c r="AA736">
        <f t="shared" si="23"/>
        <v>50</v>
      </c>
    </row>
    <row r="737" spans="1:27" x14ac:dyDescent="0.2">
      <c r="A737" s="1">
        <v>735</v>
      </c>
      <c r="B737" t="s">
        <v>748</v>
      </c>
      <c r="C737" t="s">
        <v>6655</v>
      </c>
      <c r="D737">
        <v>220</v>
      </c>
      <c r="E737" t="s">
        <v>11882</v>
      </c>
      <c r="F737">
        <v>20</v>
      </c>
      <c r="G737" t="s">
        <v>12736</v>
      </c>
      <c r="H737">
        <v>17</v>
      </c>
      <c r="I737" t="s">
        <v>17963</v>
      </c>
      <c r="J737">
        <v>50</v>
      </c>
      <c r="K737" t="s">
        <v>18810</v>
      </c>
      <c r="L737">
        <v>12</v>
      </c>
      <c r="M737">
        <v>0</v>
      </c>
      <c r="N737" t="str">
        <f t="shared" si="24"/>
        <v>ETS-A_site_peg_A_336_t&gt;a</v>
      </c>
      <c r="O737" t="str" cm="1">
        <f t="array" ref="O737:W737">_xlfn.TEXTSPLIT(B737,"_")</f>
        <v>ETS-A</v>
      </c>
      <c r="P737" t="str">
        <v>site</v>
      </c>
      <c r="Q737" t="str">
        <v>peg</v>
      </c>
      <c r="R737" t="str">
        <v>A</v>
      </c>
      <c r="S737" t="str">
        <v>336</v>
      </c>
      <c r="T737" t="str">
        <v>t&gt;a</v>
      </c>
      <c r="U737" t="str">
        <v>2</v>
      </c>
      <c r="V737" t="str">
        <v>15</v>
      </c>
      <c r="W737" t="str">
        <v>0</v>
      </c>
      <c r="AA737">
        <f t="shared" si="23"/>
        <v>50</v>
      </c>
    </row>
    <row r="738" spans="1:27" x14ac:dyDescent="0.2">
      <c r="A738" s="1">
        <v>736</v>
      </c>
      <c r="B738" t="s">
        <v>749</v>
      </c>
      <c r="C738" t="s">
        <v>6656</v>
      </c>
      <c r="D738">
        <v>224</v>
      </c>
      <c r="E738" t="s">
        <v>11882</v>
      </c>
      <c r="F738">
        <v>20</v>
      </c>
      <c r="G738" t="s">
        <v>12737</v>
      </c>
      <c r="H738">
        <v>21</v>
      </c>
      <c r="I738" t="s">
        <v>17963</v>
      </c>
      <c r="J738">
        <v>50</v>
      </c>
      <c r="K738" t="s">
        <v>18811</v>
      </c>
      <c r="L738">
        <v>12</v>
      </c>
      <c r="M738">
        <v>0</v>
      </c>
      <c r="N738" t="str">
        <f t="shared" si="24"/>
        <v>ETS-A_site_peg_A_336_t&gt;a</v>
      </c>
      <c r="O738" t="str" cm="1">
        <f t="array" ref="O738:W738">_xlfn.TEXTSPLIT(B738,"_")</f>
        <v>ETS-A</v>
      </c>
      <c r="P738" t="str">
        <v>site</v>
      </c>
      <c r="Q738" t="str">
        <v>peg</v>
      </c>
      <c r="R738" t="str">
        <v>A</v>
      </c>
      <c r="S738" t="str">
        <v>336</v>
      </c>
      <c r="T738" t="str">
        <v>t&gt;a</v>
      </c>
      <c r="U738" t="str">
        <v>2</v>
      </c>
      <c r="V738" t="str">
        <v>15</v>
      </c>
      <c r="W738" t="str">
        <v>4</v>
      </c>
      <c r="AA738">
        <f t="shared" si="23"/>
        <v>50</v>
      </c>
    </row>
    <row r="739" spans="1:27" x14ac:dyDescent="0.2">
      <c r="A739" s="1">
        <v>737</v>
      </c>
      <c r="B739" t="s">
        <v>750</v>
      </c>
      <c r="C739" t="s">
        <v>6657</v>
      </c>
      <c r="D739">
        <v>228</v>
      </c>
      <c r="E739" t="s">
        <v>11882</v>
      </c>
      <c r="F739">
        <v>20</v>
      </c>
      <c r="G739" t="s">
        <v>12738</v>
      </c>
      <c r="H739">
        <v>25</v>
      </c>
      <c r="I739" t="s">
        <v>17963</v>
      </c>
      <c r="J739">
        <v>50</v>
      </c>
      <c r="K739" t="s">
        <v>18812</v>
      </c>
      <c r="L739">
        <v>12</v>
      </c>
      <c r="M739">
        <v>0</v>
      </c>
      <c r="N739" t="str">
        <f t="shared" si="24"/>
        <v>ETS-A_site_peg_A_336_t&gt;a</v>
      </c>
      <c r="O739" t="str" cm="1">
        <f t="array" ref="O739:W739">_xlfn.TEXTSPLIT(B739,"_")</f>
        <v>ETS-A</v>
      </c>
      <c r="P739" t="str">
        <v>site</v>
      </c>
      <c r="Q739" t="str">
        <v>peg</v>
      </c>
      <c r="R739" t="str">
        <v>A</v>
      </c>
      <c r="S739" t="str">
        <v>336</v>
      </c>
      <c r="T739" t="str">
        <v>t&gt;a</v>
      </c>
      <c r="U739" t="str">
        <v>2</v>
      </c>
      <c r="V739" t="str">
        <v>15</v>
      </c>
      <c r="W739" t="str">
        <v>8</v>
      </c>
      <c r="AA739">
        <f t="shared" si="23"/>
        <v>50</v>
      </c>
    </row>
    <row r="740" spans="1:27" x14ac:dyDescent="0.2">
      <c r="A740" s="1">
        <v>738</v>
      </c>
      <c r="B740" t="s">
        <v>751</v>
      </c>
      <c r="C740" t="s">
        <v>6658</v>
      </c>
      <c r="D740">
        <v>232</v>
      </c>
      <c r="E740" t="s">
        <v>11882</v>
      </c>
      <c r="F740">
        <v>20</v>
      </c>
      <c r="G740" t="s">
        <v>12739</v>
      </c>
      <c r="H740">
        <v>29</v>
      </c>
      <c r="I740" t="s">
        <v>17963</v>
      </c>
      <c r="J740">
        <v>50</v>
      </c>
      <c r="K740" t="s">
        <v>18813</v>
      </c>
      <c r="L740">
        <v>12</v>
      </c>
      <c r="M740">
        <v>0</v>
      </c>
      <c r="N740" t="str">
        <f t="shared" si="24"/>
        <v>ETS-A_site_peg_A_336_t&gt;a</v>
      </c>
      <c r="O740" t="str" cm="1">
        <f t="array" ref="O740:W740">_xlfn.TEXTSPLIT(B740,"_")</f>
        <v>ETS-A</v>
      </c>
      <c r="P740" t="str">
        <v>site</v>
      </c>
      <c r="Q740" t="str">
        <v>peg</v>
      </c>
      <c r="R740" t="str">
        <v>A</v>
      </c>
      <c r="S740" t="str">
        <v>336</v>
      </c>
      <c r="T740" t="str">
        <v>t&gt;a</v>
      </c>
      <c r="U740" t="str">
        <v>2</v>
      </c>
      <c r="V740" t="str">
        <v>15</v>
      </c>
      <c r="W740" t="str">
        <v>12</v>
      </c>
      <c r="AA740">
        <f t="shared" si="23"/>
        <v>50</v>
      </c>
    </row>
    <row r="741" spans="1:27" x14ac:dyDescent="0.2">
      <c r="A741" s="1">
        <v>739</v>
      </c>
      <c r="B741" t="s">
        <v>752</v>
      </c>
      <c r="C741" t="s">
        <v>6659</v>
      </c>
      <c r="D741">
        <v>236</v>
      </c>
      <c r="E741" t="s">
        <v>11882</v>
      </c>
      <c r="F741">
        <v>20</v>
      </c>
      <c r="G741" t="s">
        <v>12740</v>
      </c>
      <c r="H741">
        <v>33</v>
      </c>
      <c r="I741" t="s">
        <v>17963</v>
      </c>
      <c r="J741">
        <v>50</v>
      </c>
      <c r="K741" t="s">
        <v>18814</v>
      </c>
      <c r="L741">
        <v>12</v>
      </c>
      <c r="M741">
        <v>0</v>
      </c>
      <c r="N741" t="str">
        <f t="shared" si="24"/>
        <v>ETS-A_site_peg_A_336_t&gt;a</v>
      </c>
      <c r="O741" t="str" cm="1">
        <f t="array" ref="O741:W741">_xlfn.TEXTSPLIT(B741,"_")</f>
        <v>ETS-A</v>
      </c>
      <c r="P741" t="str">
        <v>site</v>
      </c>
      <c r="Q741" t="str">
        <v>peg</v>
      </c>
      <c r="R741" t="str">
        <v>A</v>
      </c>
      <c r="S741" t="str">
        <v>336</v>
      </c>
      <c r="T741" t="str">
        <v>t&gt;a</v>
      </c>
      <c r="U741" t="str">
        <v>2</v>
      </c>
      <c r="V741" t="str">
        <v>15</v>
      </c>
      <c r="W741" t="str">
        <v>16</v>
      </c>
      <c r="AA741">
        <f t="shared" si="23"/>
        <v>50</v>
      </c>
    </row>
    <row r="742" spans="1:27" x14ac:dyDescent="0.2">
      <c r="A742" s="1">
        <v>740</v>
      </c>
      <c r="B742" t="s">
        <v>753</v>
      </c>
      <c r="C742" t="s">
        <v>6660</v>
      </c>
      <c r="D742">
        <v>211</v>
      </c>
      <c r="E742" t="s">
        <v>11882</v>
      </c>
      <c r="F742">
        <v>20</v>
      </c>
      <c r="G742" t="s">
        <v>12741</v>
      </c>
      <c r="H742">
        <v>8</v>
      </c>
      <c r="I742" t="s">
        <v>17963</v>
      </c>
      <c r="J742">
        <v>50</v>
      </c>
      <c r="K742" t="s">
        <v>18815</v>
      </c>
      <c r="L742">
        <v>12</v>
      </c>
      <c r="M742">
        <v>0</v>
      </c>
      <c r="N742" t="str">
        <f t="shared" si="24"/>
        <v>ETS-A_site_peg_A_336_t&gt;g</v>
      </c>
      <c r="O742" t="str" cm="1">
        <f t="array" ref="O742:W742">_xlfn.TEXTSPLIT(B742,"_")</f>
        <v>ETS-A</v>
      </c>
      <c r="P742" t="str">
        <v>site</v>
      </c>
      <c r="Q742" t="str">
        <v>peg</v>
      </c>
      <c r="R742" t="str">
        <v>A</v>
      </c>
      <c r="S742" t="str">
        <v>336</v>
      </c>
      <c r="T742" t="str">
        <v>t&gt;g</v>
      </c>
      <c r="U742" t="str">
        <v>2</v>
      </c>
      <c r="V742" t="str">
        <v>6</v>
      </c>
      <c r="W742" t="str">
        <v>0</v>
      </c>
      <c r="AA742">
        <f t="shared" si="23"/>
        <v>50</v>
      </c>
    </row>
    <row r="743" spans="1:27" x14ac:dyDescent="0.2">
      <c r="A743" s="1">
        <v>741</v>
      </c>
      <c r="B743" t="s">
        <v>754</v>
      </c>
      <c r="C743" t="s">
        <v>6661</v>
      </c>
      <c r="D743">
        <v>215</v>
      </c>
      <c r="E743" t="s">
        <v>11882</v>
      </c>
      <c r="F743">
        <v>20</v>
      </c>
      <c r="G743" t="s">
        <v>12742</v>
      </c>
      <c r="H743">
        <v>12</v>
      </c>
      <c r="I743" t="s">
        <v>17963</v>
      </c>
      <c r="J743">
        <v>50</v>
      </c>
      <c r="K743" t="s">
        <v>18816</v>
      </c>
      <c r="L743">
        <v>12</v>
      </c>
      <c r="M743">
        <v>0</v>
      </c>
      <c r="N743" t="str">
        <f t="shared" si="24"/>
        <v>ETS-A_site_peg_A_336_t&gt;g</v>
      </c>
      <c r="O743" t="str" cm="1">
        <f t="array" ref="O743:W743">_xlfn.TEXTSPLIT(B743,"_")</f>
        <v>ETS-A</v>
      </c>
      <c r="P743" t="str">
        <v>site</v>
      </c>
      <c r="Q743" t="str">
        <v>peg</v>
      </c>
      <c r="R743" t="str">
        <v>A</v>
      </c>
      <c r="S743" t="str">
        <v>336</v>
      </c>
      <c r="T743" t="str">
        <v>t&gt;g</v>
      </c>
      <c r="U743" t="str">
        <v>2</v>
      </c>
      <c r="V743" t="str">
        <v>6</v>
      </c>
      <c r="W743" t="str">
        <v>4</v>
      </c>
      <c r="AA743">
        <f t="shared" si="23"/>
        <v>50</v>
      </c>
    </row>
    <row r="744" spans="1:27" x14ac:dyDescent="0.2">
      <c r="A744" s="1">
        <v>742</v>
      </c>
      <c r="B744" t="s">
        <v>755</v>
      </c>
      <c r="C744" t="s">
        <v>6662</v>
      </c>
      <c r="D744">
        <v>219</v>
      </c>
      <c r="E744" t="s">
        <v>11882</v>
      </c>
      <c r="F744">
        <v>20</v>
      </c>
      <c r="G744" t="s">
        <v>12743</v>
      </c>
      <c r="H744">
        <v>16</v>
      </c>
      <c r="I744" t="s">
        <v>17963</v>
      </c>
      <c r="J744">
        <v>50</v>
      </c>
      <c r="K744" t="s">
        <v>18817</v>
      </c>
      <c r="L744">
        <v>12</v>
      </c>
      <c r="M744">
        <v>0</v>
      </c>
      <c r="N744" t="str">
        <f t="shared" si="24"/>
        <v>ETS-A_site_peg_A_336_t&gt;g</v>
      </c>
      <c r="O744" t="str" cm="1">
        <f t="array" ref="O744:W744">_xlfn.TEXTSPLIT(B744,"_")</f>
        <v>ETS-A</v>
      </c>
      <c r="P744" t="str">
        <v>site</v>
      </c>
      <c r="Q744" t="str">
        <v>peg</v>
      </c>
      <c r="R744" t="str">
        <v>A</v>
      </c>
      <c r="S744" t="str">
        <v>336</v>
      </c>
      <c r="T744" t="str">
        <v>t&gt;g</v>
      </c>
      <c r="U744" t="str">
        <v>2</v>
      </c>
      <c r="V744" t="str">
        <v>6</v>
      </c>
      <c r="W744" t="str">
        <v>8</v>
      </c>
      <c r="AA744">
        <f t="shared" si="23"/>
        <v>50</v>
      </c>
    </row>
    <row r="745" spans="1:27" x14ac:dyDescent="0.2">
      <c r="A745" s="1">
        <v>743</v>
      </c>
      <c r="B745" t="s">
        <v>756</v>
      </c>
      <c r="C745" t="s">
        <v>6663</v>
      </c>
      <c r="D745">
        <v>223</v>
      </c>
      <c r="E745" t="s">
        <v>11882</v>
      </c>
      <c r="F745">
        <v>20</v>
      </c>
      <c r="G745" t="s">
        <v>12744</v>
      </c>
      <c r="H745">
        <v>20</v>
      </c>
      <c r="I745" t="s">
        <v>17963</v>
      </c>
      <c r="J745">
        <v>50</v>
      </c>
      <c r="K745" t="s">
        <v>18818</v>
      </c>
      <c r="L745">
        <v>12</v>
      </c>
      <c r="M745">
        <v>0</v>
      </c>
      <c r="N745" t="str">
        <f t="shared" si="24"/>
        <v>ETS-A_site_peg_A_336_t&gt;g</v>
      </c>
      <c r="O745" t="str" cm="1">
        <f t="array" ref="O745:W745">_xlfn.TEXTSPLIT(B745,"_")</f>
        <v>ETS-A</v>
      </c>
      <c r="P745" t="str">
        <v>site</v>
      </c>
      <c r="Q745" t="str">
        <v>peg</v>
      </c>
      <c r="R745" t="str">
        <v>A</v>
      </c>
      <c r="S745" t="str">
        <v>336</v>
      </c>
      <c r="T745" t="str">
        <v>t&gt;g</v>
      </c>
      <c r="U745" t="str">
        <v>2</v>
      </c>
      <c r="V745" t="str">
        <v>6</v>
      </c>
      <c r="W745" t="str">
        <v>12</v>
      </c>
      <c r="AA745">
        <f t="shared" si="23"/>
        <v>50</v>
      </c>
    </row>
    <row r="746" spans="1:27" x14ac:dyDescent="0.2">
      <c r="A746" s="1">
        <v>744</v>
      </c>
      <c r="B746" t="s">
        <v>757</v>
      </c>
      <c r="C746" t="s">
        <v>6664</v>
      </c>
      <c r="D746">
        <v>227</v>
      </c>
      <c r="E746" t="s">
        <v>11882</v>
      </c>
      <c r="F746">
        <v>20</v>
      </c>
      <c r="G746" t="s">
        <v>12745</v>
      </c>
      <c r="H746">
        <v>24</v>
      </c>
      <c r="I746" t="s">
        <v>17963</v>
      </c>
      <c r="J746">
        <v>50</v>
      </c>
      <c r="K746" t="s">
        <v>18819</v>
      </c>
      <c r="L746">
        <v>12</v>
      </c>
      <c r="M746">
        <v>0</v>
      </c>
      <c r="N746" t="str">
        <f t="shared" si="24"/>
        <v>ETS-A_site_peg_A_336_t&gt;g</v>
      </c>
      <c r="O746" t="str" cm="1">
        <f t="array" ref="O746:W746">_xlfn.TEXTSPLIT(B746,"_")</f>
        <v>ETS-A</v>
      </c>
      <c r="P746" t="str">
        <v>site</v>
      </c>
      <c r="Q746" t="str">
        <v>peg</v>
      </c>
      <c r="R746" t="str">
        <v>A</v>
      </c>
      <c r="S746" t="str">
        <v>336</v>
      </c>
      <c r="T746" t="str">
        <v>t&gt;g</v>
      </c>
      <c r="U746" t="str">
        <v>2</v>
      </c>
      <c r="V746" t="str">
        <v>6</v>
      </c>
      <c r="W746" t="str">
        <v>16</v>
      </c>
      <c r="AA746">
        <f t="shared" si="23"/>
        <v>50</v>
      </c>
    </row>
    <row r="747" spans="1:27" x14ac:dyDescent="0.2">
      <c r="A747" s="1">
        <v>745</v>
      </c>
      <c r="B747" t="s">
        <v>758</v>
      </c>
      <c r="C747" t="s">
        <v>6665</v>
      </c>
      <c r="D747">
        <v>214</v>
      </c>
      <c r="E747" t="s">
        <v>11882</v>
      </c>
      <c r="F747">
        <v>20</v>
      </c>
      <c r="G747" t="s">
        <v>12746</v>
      </c>
      <c r="H747">
        <v>11</v>
      </c>
      <c r="I747" t="s">
        <v>17963</v>
      </c>
      <c r="J747">
        <v>50</v>
      </c>
      <c r="K747" t="s">
        <v>18820</v>
      </c>
      <c r="L747">
        <v>12</v>
      </c>
      <c r="M747">
        <v>0</v>
      </c>
      <c r="N747" t="str">
        <f t="shared" si="24"/>
        <v>ETS-A_site_peg_A_336_t&gt;g</v>
      </c>
      <c r="O747" t="str" cm="1">
        <f t="array" ref="O747:W747">_xlfn.TEXTSPLIT(B747,"_")</f>
        <v>ETS-A</v>
      </c>
      <c r="P747" t="str">
        <v>site</v>
      </c>
      <c r="Q747" t="str">
        <v>peg</v>
      </c>
      <c r="R747" t="str">
        <v>A</v>
      </c>
      <c r="S747" t="str">
        <v>336</v>
      </c>
      <c r="T747" t="str">
        <v>t&gt;g</v>
      </c>
      <c r="U747" t="str">
        <v>2</v>
      </c>
      <c r="V747" t="str">
        <v>9</v>
      </c>
      <c r="W747" t="str">
        <v>0</v>
      </c>
      <c r="AA747">
        <f t="shared" si="23"/>
        <v>50</v>
      </c>
    </row>
    <row r="748" spans="1:27" x14ac:dyDescent="0.2">
      <c r="A748" s="1">
        <v>746</v>
      </c>
      <c r="B748" t="s">
        <v>759</v>
      </c>
      <c r="C748" t="s">
        <v>6666</v>
      </c>
      <c r="D748">
        <v>218</v>
      </c>
      <c r="E748" t="s">
        <v>11882</v>
      </c>
      <c r="F748">
        <v>20</v>
      </c>
      <c r="G748" t="s">
        <v>12747</v>
      </c>
      <c r="H748">
        <v>15</v>
      </c>
      <c r="I748" t="s">
        <v>17963</v>
      </c>
      <c r="J748">
        <v>50</v>
      </c>
      <c r="K748" t="s">
        <v>18821</v>
      </c>
      <c r="L748">
        <v>12</v>
      </c>
      <c r="M748">
        <v>0</v>
      </c>
      <c r="N748" t="str">
        <f t="shared" si="24"/>
        <v>ETS-A_site_peg_A_336_t&gt;g</v>
      </c>
      <c r="O748" t="str" cm="1">
        <f t="array" ref="O748:W748">_xlfn.TEXTSPLIT(B748,"_")</f>
        <v>ETS-A</v>
      </c>
      <c r="P748" t="str">
        <v>site</v>
      </c>
      <c r="Q748" t="str">
        <v>peg</v>
      </c>
      <c r="R748" t="str">
        <v>A</v>
      </c>
      <c r="S748" t="str">
        <v>336</v>
      </c>
      <c r="T748" t="str">
        <v>t&gt;g</v>
      </c>
      <c r="U748" t="str">
        <v>2</v>
      </c>
      <c r="V748" t="str">
        <v>9</v>
      </c>
      <c r="W748" t="str">
        <v>4</v>
      </c>
      <c r="AA748">
        <f t="shared" si="23"/>
        <v>50</v>
      </c>
    </row>
    <row r="749" spans="1:27" x14ac:dyDescent="0.2">
      <c r="A749" s="1">
        <v>747</v>
      </c>
      <c r="B749" t="s">
        <v>760</v>
      </c>
      <c r="C749" t="s">
        <v>6667</v>
      </c>
      <c r="D749">
        <v>222</v>
      </c>
      <c r="E749" t="s">
        <v>11882</v>
      </c>
      <c r="F749">
        <v>20</v>
      </c>
      <c r="G749" t="s">
        <v>12748</v>
      </c>
      <c r="H749">
        <v>19</v>
      </c>
      <c r="I749" t="s">
        <v>17963</v>
      </c>
      <c r="J749">
        <v>50</v>
      </c>
      <c r="K749" t="s">
        <v>18822</v>
      </c>
      <c r="L749">
        <v>12</v>
      </c>
      <c r="M749">
        <v>0</v>
      </c>
      <c r="N749" t="str">
        <f t="shared" si="24"/>
        <v>ETS-A_site_peg_A_336_t&gt;g</v>
      </c>
      <c r="O749" t="str" cm="1">
        <f t="array" ref="O749:W749">_xlfn.TEXTSPLIT(B749,"_")</f>
        <v>ETS-A</v>
      </c>
      <c r="P749" t="str">
        <v>site</v>
      </c>
      <c r="Q749" t="str">
        <v>peg</v>
      </c>
      <c r="R749" t="str">
        <v>A</v>
      </c>
      <c r="S749" t="str">
        <v>336</v>
      </c>
      <c r="T749" t="str">
        <v>t&gt;g</v>
      </c>
      <c r="U749" t="str">
        <v>2</v>
      </c>
      <c r="V749" t="str">
        <v>9</v>
      </c>
      <c r="W749" t="str">
        <v>8</v>
      </c>
      <c r="AA749">
        <f t="shared" si="23"/>
        <v>50</v>
      </c>
    </row>
    <row r="750" spans="1:27" x14ac:dyDescent="0.2">
      <c r="A750" s="1">
        <v>748</v>
      </c>
      <c r="B750" t="s">
        <v>761</v>
      </c>
      <c r="C750" t="s">
        <v>6668</v>
      </c>
      <c r="D750">
        <v>226</v>
      </c>
      <c r="E750" t="s">
        <v>11882</v>
      </c>
      <c r="F750">
        <v>20</v>
      </c>
      <c r="G750" t="s">
        <v>12749</v>
      </c>
      <c r="H750">
        <v>23</v>
      </c>
      <c r="I750" t="s">
        <v>17963</v>
      </c>
      <c r="J750">
        <v>50</v>
      </c>
      <c r="K750" t="s">
        <v>18823</v>
      </c>
      <c r="L750">
        <v>12</v>
      </c>
      <c r="M750">
        <v>0</v>
      </c>
      <c r="N750" t="str">
        <f t="shared" si="24"/>
        <v>ETS-A_site_peg_A_336_t&gt;g</v>
      </c>
      <c r="O750" t="str" cm="1">
        <f t="array" ref="O750:W750">_xlfn.TEXTSPLIT(B750,"_")</f>
        <v>ETS-A</v>
      </c>
      <c r="P750" t="str">
        <v>site</v>
      </c>
      <c r="Q750" t="str">
        <v>peg</v>
      </c>
      <c r="R750" t="str">
        <v>A</v>
      </c>
      <c r="S750" t="str">
        <v>336</v>
      </c>
      <c r="T750" t="str">
        <v>t&gt;g</v>
      </c>
      <c r="U750" t="str">
        <v>2</v>
      </c>
      <c r="V750" t="str">
        <v>9</v>
      </c>
      <c r="W750" t="str">
        <v>12</v>
      </c>
      <c r="AA750">
        <f t="shared" si="23"/>
        <v>50</v>
      </c>
    </row>
    <row r="751" spans="1:27" x14ac:dyDescent="0.2">
      <c r="A751" s="1">
        <v>749</v>
      </c>
      <c r="B751" t="s">
        <v>762</v>
      </c>
      <c r="C751" t="s">
        <v>6669</v>
      </c>
      <c r="D751">
        <v>230</v>
      </c>
      <c r="E751" t="s">
        <v>11882</v>
      </c>
      <c r="F751">
        <v>20</v>
      </c>
      <c r="G751" t="s">
        <v>12750</v>
      </c>
      <c r="H751">
        <v>27</v>
      </c>
      <c r="I751" t="s">
        <v>17963</v>
      </c>
      <c r="J751">
        <v>50</v>
      </c>
      <c r="K751" t="s">
        <v>18824</v>
      </c>
      <c r="L751">
        <v>12</v>
      </c>
      <c r="M751">
        <v>0</v>
      </c>
      <c r="N751" t="str">
        <f t="shared" si="24"/>
        <v>ETS-A_site_peg_A_336_t&gt;g</v>
      </c>
      <c r="O751" t="str" cm="1">
        <f t="array" ref="O751:W751">_xlfn.TEXTSPLIT(B751,"_")</f>
        <v>ETS-A</v>
      </c>
      <c r="P751" t="str">
        <v>site</v>
      </c>
      <c r="Q751" t="str">
        <v>peg</v>
      </c>
      <c r="R751" t="str">
        <v>A</v>
      </c>
      <c r="S751" t="str">
        <v>336</v>
      </c>
      <c r="T751" t="str">
        <v>t&gt;g</v>
      </c>
      <c r="U751" t="str">
        <v>2</v>
      </c>
      <c r="V751" t="str">
        <v>9</v>
      </c>
      <c r="W751" t="str">
        <v>16</v>
      </c>
      <c r="AA751">
        <f t="shared" si="23"/>
        <v>50</v>
      </c>
    </row>
    <row r="752" spans="1:27" x14ac:dyDescent="0.2">
      <c r="A752" s="1">
        <v>750</v>
      </c>
      <c r="B752" t="s">
        <v>763</v>
      </c>
      <c r="C752" t="s">
        <v>6670</v>
      </c>
      <c r="D752">
        <v>217</v>
      </c>
      <c r="E752" t="s">
        <v>11882</v>
      </c>
      <c r="F752">
        <v>20</v>
      </c>
      <c r="G752" t="s">
        <v>12751</v>
      </c>
      <c r="H752">
        <v>14</v>
      </c>
      <c r="I752" t="s">
        <v>17963</v>
      </c>
      <c r="J752">
        <v>50</v>
      </c>
      <c r="K752" t="s">
        <v>18825</v>
      </c>
      <c r="L752">
        <v>12</v>
      </c>
      <c r="M752">
        <v>0</v>
      </c>
      <c r="N752" t="str">
        <f t="shared" si="24"/>
        <v>ETS-A_site_peg_A_336_t&gt;g</v>
      </c>
      <c r="O752" t="str" cm="1">
        <f t="array" ref="O752:W752">_xlfn.TEXTSPLIT(B752,"_")</f>
        <v>ETS-A</v>
      </c>
      <c r="P752" t="str">
        <v>site</v>
      </c>
      <c r="Q752" t="str">
        <v>peg</v>
      </c>
      <c r="R752" t="str">
        <v>A</v>
      </c>
      <c r="S752" t="str">
        <v>336</v>
      </c>
      <c r="T752" t="str">
        <v>t&gt;g</v>
      </c>
      <c r="U752" t="str">
        <v>2</v>
      </c>
      <c r="V752" t="str">
        <v>12</v>
      </c>
      <c r="W752" t="str">
        <v>0</v>
      </c>
      <c r="AA752">
        <f t="shared" si="23"/>
        <v>50</v>
      </c>
    </row>
    <row r="753" spans="1:27" x14ac:dyDescent="0.2">
      <c r="A753" s="1">
        <v>751</v>
      </c>
      <c r="B753" t="s">
        <v>764</v>
      </c>
      <c r="C753" t="s">
        <v>6671</v>
      </c>
      <c r="D753">
        <v>221</v>
      </c>
      <c r="E753" t="s">
        <v>11882</v>
      </c>
      <c r="F753">
        <v>20</v>
      </c>
      <c r="G753" t="s">
        <v>12752</v>
      </c>
      <c r="H753">
        <v>18</v>
      </c>
      <c r="I753" t="s">
        <v>17963</v>
      </c>
      <c r="J753">
        <v>50</v>
      </c>
      <c r="K753" t="s">
        <v>18826</v>
      </c>
      <c r="L753">
        <v>12</v>
      </c>
      <c r="M753">
        <v>0</v>
      </c>
      <c r="N753" t="str">
        <f t="shared" si="24"/>
        <v>ETS-A_site_peg_A_336_t&gt;g</v>
      </c>
      <c r="O753" t="str" cm="1">
        <f t="array" ref="O753:W753">_xlfn.TEXTSPLIT(B753,"_")</f>
        <v>ETS-A</v>
      </c>
      <c r="P753" t="str">
        <v>site</v>
      </c>
      <c r="Q753" t="str">
        <v>peg</v>
      </c>
      <c r="R753" t="str">
        <v>A</v>
      </c>
      <c r="S753" t="str">
        <v>336</v>
      </c>
      <c r="T753" t="str">
        <v>t&gt;g</v>
      </c>
      <c r="U753" t="str">
        <v>2</v>
      </c>
      <c r="V753" t="str">
        <v>12</v>
      </c>
      <c r="W753" t="str">
        <v>4</v>
      </c>
      <c r="AA753">
        <f t="shared" si="23"/>
        <v>50</v>
      </c>
    </row>
    <row r="754" spans="1:27" x14ac:dyDescent="0.2">
      <c r="A754" s="1">
        <v>752</v>
      </c>
      <c r="B754" t="s">
        <v>765</v>
      </c>
      <c r="C754" t="s">
        <v>6672</v>
      </c>
      <c r="D754">
        <v>225</v>
      </c>
      <c r="E754" t="s">
        <v>11882</v>
      </c>
      <c r="F754">
        <v>20</v>
      </c>
      <c r="G754" t="s">
        <v>12753</v>
      </c>
      <c r="H754">
        <v>22</v>
      </c>
      <c r="I754" t="s">
        <v>17963</v>
      </c>
      <c r="J754">
        <v>50</v>
      </c>
      <c r="K754" t="s">
        <v>18827</v>
      </c>
      <c r="L754">
        <v>12</v>
      </c>
      <c r="M754">
        <v>0</v>
      </c>
      <c r="N754" t="str">
        <f t="shared" si="24"/>
        <v>ETS-A_site_peg_A_336_t&gt;g</v>
      </c>
      <c r="O754" t="str" cm="1">
        <f t="array" ref="O754:W754">_xlfn.TEXTSPLIT(B754,"_")</f>
        <v>ETS-A</v>
      </c>
      <c r="P754" t="str">
        <v>site</v>
      </c>
      <c r="Q754" t="str">
        <v>peg</v>
      </c>
      <c r="R754" t="str">
        <v>A</v>
      </c>
      <c r="S754" t="str">
        <v>336</v>
      </c>
      <c r="T754" t="str">
        <v>t&gt;g</v>
      </c>
      <c r="U754" t="str">
        <v>2</v>
      </c>
      <c r="V754" t="str">
        <v>12</v>
      </c>
      <c r="W754" t="str">
        <v>8</v>
      </c>
      <c r="AA754">
        <f t="shared" si="23"/>
        <v>50</v>
      </c>
    </row>
    <row r="755" spans="1:27" x14ac:dyDescent="0.2">
      <c r="A755" s="1">
        <v>753</v>
      </c>
      <c r="B755" t="s">
        <v>766</v>
      </c>
      <c r="C755" t="s">
        <v>6673</v>
      </c>
      <c r="D755">
        <v>229</v>
      </c>
      <c r="E755" t="s">
        <v>11882</v>
      </c>
      <c r="F755">
        <v>20</v>
      </c>
      <c r="G755" t="s">
        <v>12754</v>
      </c>
      <c r="H755">
        <v>26</v>
      </c>
      <c r="I755" t="s">
        <v>17963</v>
      </c>
      <c r="J755">
        <v>50</v>
      </c>
      <c r="K755" t="s">
        <v>18828</v>
      </c>
      <c r="L755">
        <v>12</v>
      </c>
      <c r="M755">
        <v>0</v>
      </c>
      <c r="N755" t="str">
        <f t="shared" si="24"/>
        <v>ETS-A_site_peg_A_336_t&gt;g</v>
      </c>
      <c r="O755" t="str" cm="1">
        <f t="array" ref="O755:W755">_xlfn.TEXTSPLIT(B755,"_")</f>
        <v>ETS-A</v>
      </c>
      <c r="P755" t="str">
        <v>site</v>
      </c>
      <c r="Q755" t="str">
        <v>peg</v>
      </c>
      <c r="R755" t="str">
        <v>A</v>
      </c>
      <c r="S755" t="str">
        <v>336</v>
      </c>
      <c r="T755" t="str">
        <v>t&gt;g</v>
      </c>
      <c r="U755" t="str">
        <v>2</v>
      </c>
      <c r="V755" t="str">
        <v>12</v>
      </c>
      <c r="W755" t="str">
        <v>12</v>
      </c>
      <c r="AA755">
        <f t="shared" si="23"/>
        <v>50</v>
      </c>
    </row>
    <row r="756" spans="1:27" x14ac:dyDescent="0.2">
      <c r="A756" s="1">
        <v>754</v>
      </c>
      <c r="B756" t="s">
        <v>767</v>
      </c>
      <c r="C756" t="s">
        <v>6674</v>
      </c>
      <c r="D756">
        <v>233</v>
      </c>
      <c r="E756" t="s">
        <v>11882</v>
      </c>
      <c r="F756">
        <v>20</v>
      </c>
      <c r="G756" t="s">
        <v>12755</v>
      </c>
      <c r="H756">
        <v>30</v>
      </c>
      <c r="I756" t="s">
        <v>17963</v>
      </c>
      <c r="J756">
        <v>50</v>
      </c>
      <c r="K756" t="s">
        <v>18829</v>
      </c>
      <c r="L756">
        <v>12</v>
      </c>
      <c r="M756">
        <v>0</v>
      </c>
      <c r="N756" t="str">
        <f t="shared" si="24"/>
        <v>ETS-A_site_peg_A_336_t&gt;g</v>
      </c>
      <c r="O756" t="str" cm="1">
        <f t="array" ref="O756:W756">_xlfn.TEXTSPLIT(B756,"_")</f>
        <v>ETS-A</v>
      </c>
      <c r="P756" t="str">
        <v>site</v>
      </c>
      <c r="Q756" t="str">
        <v>peg</v>
      </c>
      <c r="R756" t="str">
        <v>A</v>
      </c>
      <c r="S756" t="str">
        <v>336</v>
      </c>
      <c r="T756" t="str">
        <v>t&gt;g</v>
      </c>
      <c r="U756" t="str">
        <v>2</v>
      </c>
      <c r="V756" t="str">
        <v>12</v>
      </c>
      <c r="W756" t="str">
        <v>16</v>
      </c>
      <c r="AA756">
        <f t="shared" si="23"/>
        <v>50</v>
      </c>
    </row>
    <row r="757" spans="1:27" x14ac:dyDescent="0.2">
      <c r="A757" s="1">
        <v>755</v>
      </c>
      <c r="B757" t="s">
        <v>768</v>
      </c>
      <c r="C757" t="s">
        <v>6675</v>
      </c>
      <c r="D757">
        <v>220</v>
      </c>
      <c r="E757" t="s">
        <v>11882</v>
      </c>
      <c r="F757">
        <v>20</v>
      </c>
      <c r="G757" t="s">
        <v>12756</v>
      </c>
      <c r="H757">
        <v>17</v>
      </c>
      <c r="I757" t="s">
        <v>17963</v>
      </c>
      <c r="J757">
        <v>50</v>
      </c>
      <c r="K757" t="s">
        <v>18830</v>
      </c>
      <c r="L757">
        <v>12</v>
      </c>
      <c r="M757">
        <v>0</v>
      </c>
      <c r="N757" t="str">
        <f t="shared" si="24"/>
        <v>ETS-A_site_peg_A_336_t&gt;g</v>
      </c>
      <c r="O757" t="str" cm="1">
        <f t="array" ref="O757:W757">_xlfn.TEXTSPLIT(B757,"_")</f>
        <v>ETS-A</v>
      </c>
      <c r="P757" t="str">
        <v>site</v>
      </c>
      <c r="Q757" t="str">
        <v>peg</v>
      </c>
      <c r="R757" t="str">
        <v>A</v>
      </c>
      <c r="S757" t="str">
        <v>336</v>
      </c>
      <c r="T757" t="str">
        <v>t&gt;g</v>
      </c>
      <c r="U757" t="str">
        <v>2</v>
      </c>
      <c r="V757" t="str">
        <v>15</v>
      </c>
      <c r="W757" t="str">
        <v>0</v>
      </c>
      <c r="AA757">
        <f t="shared" si="23"/>
        <v>50</v>
      </c>
    </row>
    <row r="758" spans="1:27" x14ac:dyDescent="0.2">
      <c r="A758" s="1">
        <v>756</v>
      </c>
      <c r="B758" t="s">
        <v>769</v>
      </c>
      <c r="C758" t="s">
        <v>6676</v>
      </c>
      <c r="D758">
        <v>224</v>
      </c>
      <c r="E758" t="s">
        <v>11882</v>
      </c>
      <c r="F758">
        <v>20</v>
      </c>
      <c r="G758" t="s">
        <v>12757</v>
      </c>
      <c r="H758">
        <v>21</v>
      </c>
      <c r="I758" t="s">
        <v>17963</v>
      </c>
      <c r="J758">
        <v>50</v>
      </c>
      <c r="K758" t="s">
        <v>18831</v>
      </c>
      <c r="L758">
        <v>12</v>
      </c>
      <c r="M758">
        <v>0</v>
      </c>
      <c r="N758" t="str">
        <f t="shared" si="24"/>
        <v>ETS-A_site_peg_A_336_t&gt;g</v>
      </c>
      <c r="O758" t="str" cm="1">
        <f t="array" ref="O758:W758">_xlfn.TEXTSPLIT(B758,"_")</f>
        <v>ETS-A</v>
      </c>
      <c r="P758" t="str">
        <v>site</v>
      </c>
      <c r="Q758" t="str">
        <v>peg</v>
      </c>
      <c r="R758" t="str">
        <v>A</v>
      </c>
      <c r="S758" t="str">
        <v>336</v>
      </c>
      <c r="T758" t="str">
        <v>t&gt;g</v>
      </c>
      <c r="U758" t="str">
        <v>2</v>
      </c>
      <c r="V758" t="str">
        <v>15</v>
      </c>
      <c r="W758" t="str">
        <v>4</v>
      </c>
      <c r="AA758">
        <f t="shared" si="23"/>
        <v>50</v>
      </c>
    </row>
    <row r="759" spans="1:27" x14ac:dyDescent="0.2">
      <c r="A759" s="1">
        <v>757</v>
      </c>
      <c r="B759" t="s">
        <v>770</v>
      </c>
      <c r="C759" t="s">
        <v>6677</v>
      </c>
      <c r="D759">
        <v>228</v>
      </c>
      <c r="E759" t="s">
        <v>11882</v>
      </c>
      <c r="F759">
        <v>20</v>
      </c>
      <c r="G759" t="s">
        <v>12758</v>
      </c>
      <c r="H759">
        <v>25</v>
      </c>
      <c r="I759" t="s">
        <v>17963</v>
      </c>
      <c r="J759">
        <v>50</v>
      </c>
      <c r="K759" t="s">
        <v>18832</v>
      </c>
      <c r="L759">
        <v>12</v>
      </c>
      <c r="M759">
        <v>0</v>
      </c>
      <c r="N759" t="str">
        <f t="shared" si="24"/>
        <v>ETS-A_site_peg_A_336_t&gt;g</v>
      </c>
      <c r="O759" t="str" cm="1">
        <f t="array" ref="O759:W759">_xlfn.TEXTSPLIT(B759,"_")</f>
        <v>ETS-A</v>
      </c>
      <c r="P759" t="str">
        <v>site</v>
      </c>
      <c r="Q759" t="str">
        <v>peg</v>
      </c>
      <c r="R759" t="str">
        <v>A</v>
      </c>
      <c r="S759" t="str">
        <v>336</v>
      </c>
      <c r="T759" t="str">
        <v>t&gt;g</v>
      </c>
      <c r="U759" t="str">
        <v>2</v>
      </c>
      <c r="V759" t="str">
        <v>15</v>
      </c>
      <c r="W759" t="str">
        <v>8</v>
      </c>
      <c r="AA759">
        <f t="shared" si="23"/>
        <v>50</v>
      </c>
    </row>
    <row r="760" spans="1:27" x14ac:dyDescent="0.2">
      <c r="A760" s="1">
        <v>758</v>
      </c>
      <c r="B760" t="s">
        <v>771</v>
      </c>
      <c r="C760" t="s">
        <v>6678</v>
      </c>
      <c r="D760">
        <v>232</v>
      </c>
      <c r="E760" t="s">
        <v>11882</v>
      </c>
      <c r="F760">
        <v>20</v>
      </c>
      <c r="G760" t="s">
        <v>12759</v>
      </c>
      <c r="H760">
        <v>29</v>
      </c>
      <c r="I760" t="s">
        <v>17963</v>
      </c>
      <c r="J760">
        <v>50</v>
      </c>
      <c r="K760" t="s">
        <v>18833</v>
      </c>
      <c r="L760">
        <v>12</v>
      </c>
      <c r="M760">
        <v>0</v>
      </c>
      <c r="N760" t="str">
        <f t="shared" si="24"/>
        <v>ETS-A_site_peg_A_336_t&gt;g</v>
      </c>
      <c r="O760" t="str" cm="1">
        <f t="array" ref="O760:W760">_xlfn.TEXTSPLIT(B760,"_")</f>
        <v>ETS-A</v>
      </c>
      <c r="P760" t="str">
        <v>site</v>
      </c>
      <c r="Q760" t="str">
        <v>peg</v>
      </c>
      <c r="R760" t="str">
        <v>A</v>
      </c>
      <c r="S760" t="str">
        <v>336</v>
      </c>
      <c r="T760" t="str">
        <v>t&gt;g</v>
      </c>
      <c r="U760" t="str">
        <v>2</v>
      </c>
      <c r="V760" t="str">
        <v>15</v>
      </c>
      <c r="W760" t="str">
        <v>12</v>
      </c>
      <c r="AA760">
        <f t="shared" si="23"/>
        <v>50</v>
      </c>
    </row>
    <row r="761" spans="1:27" x14ac:dyDescent="0.2">
      <c r="A761" s="1">
        <v>759</v>
      </c>
      <c r="B761" t="s">
        <v>772</v>
      </c>
      <c r="C761" t="s">
        <v>6679</v>
      </c>
      <c r="D761">
        <v>236</v>
      </c>
      <c r="E761" t="s">
        <v>11882</v>
      </c>
      <c r="F761">
        <v>20</v>
      </c>
      <c r="G761" t="s">
        <v>12760</v>
      </c>
      <c r="H761">
        <v>33</v>
      </c>
      <c r="I761" t="s">
        <v>17963</v>
      </c>
      <c r="J761">
        <v>50</v>
      </c>
      <c r="K761" t="s">
        <v>18834</v>
      </c>
      <c r="L761">
        <v>12</v>
      </c>
      <c r="M761">
        <v>0</v>
      </c>
      <c r="N761" t="str">
        <f t="shared" si="24"/>
        <v>ETS-A_site_peg_A_336_t&gt;g</v>
      </c>
      <c r="O761" t="str" cm="1">
        <f t="array" ref="O761:W761">_xlfn.TEXTSPLIT(B761,"_")</f>
        <v>ETS-A</v>
      </c>
      <c r="P761" t="str">
        <v>site</v>
      </c>
      <c r="Q761" t="str">
        <v>peg</v>
      </c>
      <c r="R761" t="str">
        <v>A</v>
      </c>
      <c r="S761" t="str">
        <v>336</v>
      </c>
      <c r="T761" t="str">
        <v>t&gt;g</v>
      </c>
      <c r="U761" t="str">
        <v>2</v>
      </c>
      <c r="V761" t="str">
        <v>15</v>
      </c>
      <c r="W761" t="str">
        <v>16</v>
      </c>
      <c r="AA761">
        <f t="shared" si="23"/>
        <v>50</v>
      </c>
    </row>
    <row r="762" spans="1:27" x14ac:dyDescent="0.2">
      <c r="A762" s="1">
        <v>760</v>
      </c>
      <c r="B762" t="s">
        <v>773</v>
      </c>
      <c r="C762" t="s">
        <v>6680</v>
      </c>
      <c r="D762">
        <v>211</v>
      </c>
      <c r="E762" t="s">
        <v>11882</v>
      </c>
      <c r="F762">
        <v>20</v>
      </c>
      <c r="G762" t="s">
        <v>12761</v>
      </c>
      <c r="H762">
        <v>8</v>
      </c>
      <c r="I762" t="s">
        <v>17963</v>
      </c>
      <c r="J762">
        <v>50</v>
      </c>
      <c r="K762" t="s">
        <v>18835</v>
      </c>
      <c r="L762">
        <v>12</v>
      </c>
      <c r="M762">
        <v>0</v>
      </c>
      <c r="N762" t="str">
        <f t="shared" si="24"/>
        <v>ETS-A_site_peg_A_336_t&gt;c</v>
      </c>
      <c r="O762" t="str" cm="1">
        <f t="array" ref="O762:W762">_xlfn.TEXTSPLIT(B762,"_")</f>
        <v>ETS-A</v>
      </c>
      <c r="P762" t="str">
        <v>site</v>
      </c>
      <c r="Q762" t="str">
        <v>peg</v>
      </c>
      <c r="R762" t="str">
        <v>A</v>
      </c>
      <c r="S762" t="str">
        <v>336</v>
      </c>
      <c r="T762" t="str">
        <v>t&gt;c</v>
      </c>
      <c r="U762" t="str">
        <v>2</v>
      </c>
      <c r="V762" t="str">
        <v>6</v>
      </c>
      <c r="W762" t="str">
        <v>0</v>
      </c>
      <c r="AA762">
        <f t="shared" si="23"/>
        <v>50</v>
      </c>
    </row>
    <row r="763" spans="1:27" x14ac:dyDescent="0.2">
      <c r="A763" s="1">
        <v>761</v>
      </c>
      <c r="B763" t="s">
        <v>774</v>
      </c>
      <c r="C763" t="s">
        <v>6681</v>
      </c>
      <c r="D763">
        <v>215</v>
      </c>
      <c r="E763" t="s">
        <v>11882</v>
      </c>
      <c r="F763">
        <v>20</v>
      </c>
      <c r="G763" t="s">
        <v>12762</v>
      </c>
      <c r="H763">
        <v>12</v>
      </c>
      <c r="I763" t="s">
        <v>17963</v>
      </c>
      <c r="J763">
        <v>50</v>
      </c>
      <c r="K763" t="s">
        <v>18836</v>
      </c>
      <c r="L763">
        <v>12</v>
      </c>
      <c r="M763">
        <v>0</v>
      </c>
      <c r="N763" t="str">
        <f t="shared" si="24"/>
        <v>ETS-A_site_peg_A_336_t&gt;c</v>
      </c>
      <c r="O763" t="str" cm="1">
        <f t="array" ref="O763:W763">_xlfn.TEXTSPLIT(B763,"_")</f>
        <v>ETS-A</v>
      </c>
      <c r="P763" t="str">
        <v>site</v>
      </c>
      <c r="Q763" t="str">
        <v>peg</v>
      </c>
      <c r="R763" t="str">
        <v>A</v>
      </c>
      <c r="S763" t="str">
        <v>336</v>
      </c>
      <c r="T763" t="str">
        <v>t&gt;c</v>
      </c>
      <c r="U763" t="str">
        <v>2</v>
      </c>
      <c r="V763" t="str">
        <v>6</v>
      </c>
      <c r="W763" t="str">
        <v>4</v>
      </c>
      <c r="AA763">
        <f t="shared" si="23"/>
        <v>50</v>
      </c>
    </row>
    <row r="764" spans="1:27" x14ac:dyDescent="0.2">
      <c r="A764" s="1">
        <v>762</v>
      </c>
      <c r="B764" t="s">
        <v>775</v>
      </c>
      <c r="C764" t="s">
        <v>6682</v>
      </c>
      <c r="D764">
        <v>219</v>
      </c>
      <c r="E764" t="s">
        <v>11882</v>
      </c>
      <c r="F764">
        <v>20</v>
      </c>
      <c r="G764" t="s">
        <v>12763</v>
      </c>
      <c r="H764">
        <v>16</v>
      </c>
      <c r="I764" t="s">
        <v>17963</v>
      </c>
      <c r="J764">
        <v>50</v>
      </c>
      <c r="K764" t="s">
        <v>18837</v>
      </c>
      <c r="L764">
        <v>12</v>
      </c>
      <c r="M764">
        <v>0</v>
      </c>
      <c r="N764" t="str">
        <f t="shared" si="24"/>
        <v>ETS-A_site_peg_A_336_t&gt;c</v>
      </c>
      <c r="O764" t="str" cm="1">
        <f t="array" ref="O764:W764">_xlfn.TEXTSPLIT(B764,"_")</f>
        <v>ETS-A</v>
      </c>
      <c r="P764" t="str">
        <v>site</v>
      </c>
      <c r="Q764" t="str">
        <v>peg</v>
      </c>
      <c r="R764" t="str">
        <v>A</v>
      </c>
      <c r="S764" t="str">
        <v>336</v>
      </c>
      <c r="T764" t="str">
        <v>t&gt;c</v>
      </c>
      <c r="U764" t="str">
        <v>2</v>
      </c>
      <c r="V764" t="str">
        <v>6</v>
      </c>
      <c r="W764" t="str">
        <v>8</v>
      </c>
      <c r="AA764">
        <f t="shared" si="23"/>
        <v>50</v>
      </c>
    </row>
    <row r="765" spans="1:27" x14ac:dyDescent="0.2">
      <c r="A765" s="1">
        <v>763</v>
      </c>
      <c r="B765" t="s">
        <v>776</v>
      </c>
      <c r="C765" t="s">
        <v>6683</v>
      </c>
      <c r="D765">
        <v>223</v>
      </c>
      <c r="E765" t="s">
        <v>11882</v>
      </c>
      <c r="F765">
        <v>20</v>
      </c>
      <c r="G765" t="s">
        <v>12764</v>
      </c>
      <c r="H765">
        <v>20</v>
      </c>
      <c r="I765" t="s">
        <v>17963</v>
      </c>
      <c r="J765">
        <v>50</v>
      </c>
      <c r="K765" t="s">
        <v>18838</v>
      </c>
      <c r="L765">
        <v>12</v>
      </c>
      <c r="M765">
        <v>0</v>
      </c>
      <c r="N765" t="str">
        <f t="shared" si="24"/>
        <v>ETS-A_site_peg_A_336_t&gt;c</v>
      </c>
      <c r="O765" t="str" cm="1">
        <f t="array" ref="O765:W765">_xlfn.TEXTSPLIT(B765,"_")</f>
        <v>ETS-A</v>
      </c>
      <c r="P765" t="str">
        <v>site</v>
      </c>
      <c r="Q765" t="str">
        <v>peg</v>
      </c>
      <c r="R765" t="str">
        <v>A</v>
      </c>
      <c r="S765" t="str">
        <v>336</v>
      </c>
      <c r="T765" t="str">
        <v>t&gt;c</v>
      </c>
      <c r="U765" t="str">
        <v>2</v>
      </c>
      <c r="V765" t="str">
        <v>6</v>
      </c>
      <c r="W765" t="str">
        <v>12</v>
      </c>
      <c r="AA765">
        <f t="shared" si="23"/>
        <v>50</v>
      </c>
    </row>
    <row r="766" spans="1:27" x14ac:dyDescent="0.2">
      <c r="A766" s="1">
        <v>764</v>
      </c>
      <c r="B766" t="s">
        <v>777</v>
      </c>
      <c r="C766" t="s">
        <v>6684</v>
      </c>
      <c r="D766">
        <v>227</v>
      </c>
      <c r="E766" t="s">
        <v>11882</v>
      </c>
      <c r="F766">
        <v>20</v>
      </c>
      <c r="G766" t="s">
        <v>12765</v>
      </c>
      <c r="H766">
        <v>24</v>
      </c>
      <c r="I766" t="s">
        <v>17963</v>
      </c>
      <c r="J766">
        <v>50</v>
      </c>
      <c r="K766" t="s">
        <v>18839</v>
      </c>
      <c r="L766">
        <v>12</v>
      </c>
      <c r="M766">
        <v>0</v>
      </c>
      <c r="N766" t="str">
        <f t="shared" si="24"/>
        <v>ETS-A_site_peg_A_336_t&gt;c</v>
      </c>
      <c r="O766" t="str" cm="1">
        <f t="array" ref="O766:W766">_xlfn.TEXTSPLIT(B766,"_")</f>
        <v>ETS-A</v>
      </c>
      <c r="P766" t="str">
        <v>site</v>
      </c>
      <c r="Q766" t="str">
        <v>peg</v>
      </c>
      <c r="R766" t="str">
        <v>A</v>
      </c>
      <c r="S766" t="str">
        <v>336</v>
      </c>
      <c r="T766" t="str">
        <v>t&gt;c</v>
      </c>
      <c r="U766" t="str">
        <v>2</v>
      </c>
      <c r="V766" t="str">
        <v>6</v>
      </c>
      <c r="W766" t="str">
        <v>16</v>
      </c>
      <c r="AA766">
        <f t="shared" si="23"/>
        <v>50</v>
      </c>
    </row>
    <row r="767" spans="1:27" x14ac:dyDescent="0.2">
      <c r="A767" s="1">
        <v>765</v>
      </c>
      <c r="B767" t="s">
        <v>778</v>
      </c>
      <c r="C767" t="s">
        <v>6685</v>
      </c>
      <c r="D767">
        <v>214</v>
      </c>
      <c r="E767" t="s">
        <v>11882</v>
      </c>
      <c r="F767">
        <v>20</v>
      </c>
      <c r="G767" t="s">
        <v>12766</v>
      </c>
      <c r="H767">
        <v>11</v>
      </c>
      <c r="I767" t="s">
        <v>17963</v>
      </c>
      <c r="J767">
        <v>50</v>
      </c>
      <c r="K767" t="s">
        <v>18840</v>
      </c>
      <c r="L767">
        <v>12</v>
      </c>
      <c r="M767">
        <v>0</v>
      </c>
      <c r="N767" t="str">
        <f t="shared" si="24"/>
        <v>ETS-A_site_peg_A_336_t&gt;c</v>
      </c>
      <c r="O767" t="str" cm="1">
        <f t="array" ref="O767:W767">_xlfn.TEXTSPLIT(B767,"_")</f>
        <v>ETS-A</v>
      </c>
      <c r="P767" t="str">
        <v>site</v>
      </c>
      <c r="Q767" t="str">
        <v>peg</v>
      </c>
      <c r="R767" t="str">
        <v>A</v>
      </c>
      <c r="S767" t="str">
        <v>336</v>
      </c>
      <c r="T767" t="str">
        <v>t&gt;c</v>
      </c>
      <c r="U767" t="str">
        <v>2</v>
      </c>
      <c r="V767" t="str">
        <v>9</v>
      </c>
      <c r="W767" t="str">
        <v>0</v>
      </c>
      <c r="AA767">
        <f t="shared" si="23"/>
        <v>50</v>
      </c>
    </row>
    <row r="768" spans="1:27" x14ac:dyDescent="0.2">
      <c r="A768" s="1">
        <v>766</v>
      </c>
      <c r="B768" t="s">
        <v>779</v>
      </c>
      <c r="C768" t="s">
        <v>6686</v>
      </c>
      <c r="D768">
        <v>218</v>
      </c>
      <c r="E768" t="s">
        <v>11882</v>
      </c>
      <c r="F768">
        <v>20</v>
      </c>
      <c r="G768" t="s">
        <v>12767</v>
      </c>
      <c r="H768">
        <v>15</v>
      </c>
      <c r="I768" t="s">
        <v>17963</v>
      </c>
      <c r="J768">
        <v>50</v>
      </c>
      <c r="K768" t="s">
        <v>18841</v>
      </c>
      <c r="L768">
        <v>12</v>
      </c>
      <c r="M768">
        <v>0</v>
      </c>
      <c r="N768" t="str">
        <f t="shared" si="24"/>
        <v>ETS-A_site_peg_A_336_t&gt;c</v>
      </c>
      <c r="O768" t="str" cm="1">
        <f t="array" ref="O768:W768">_xlfn.TEXTSPLIT(B768,"_")</f>
        <v>ETS-A</v>
      </c>
      <c r="P768" t="str">
        <v>site</v>
      </c>
      <c r="Q768" t="str">
        <v>peg</v>
      </c>
      <c r="R768" t="str">
        <v>A</v>
      </c>
      <c r="S768" t="str">
        <v>336</v>
      </c>
      <c r="T768" t="str">
        <v>t&gt;c</v>
      </c>
      <c r="U768" t="str">
        <v>2</v>
      </c>
      <c r="V768" t="str">
        <v>9</v>
      </c>
      <c r="W768" t="str">
        <v>4</v>
      </c>
      <c r="AA768">
        <f t="shared" si="23"/>
        <v>50</v>
      </c>
    </row>
    <row r="769" spans="1:27" x14ac:dyDescent="0.2">
      <c r="A769" s="1">
        <v>767</v>
      </c>
      <c r="B769" t="s">
        <v>780</v>
      </c>
      <c r="C769" t="s">
        <v>6687</v>
      </c>
      <c r="D769">
        <v>222</v>
      </c>
      <c r="E769" t="s">
        <v>11882</v>
      </c>
      <c r="F769">
        <v>20</v>
      </c>
      <c r="G769" t="s">
        <v>12768</v>
      </c>
      <c r="H769">
        <v>19</v>
      </c>
      <c r="I769" t="s">
        <v>17963</v>
      </c>
      <c r="J769">
        <v>50</v>
      </c>
      <c r="K769" t="s">
        <v>18842</v>
      </c>
      <c r="L769">
        <v>12</v>
      </c>
      <c r="M769">
        <v>0</v>
      </c>
      <c r="N769" t="str">
        <f t="shared" si="24"/>
        <v>ETS-A_site_peg_A_336_t&gt;c</v>
      </c>
      <c r="O769" t="str" cm="1">
        <f t="array" ref="O769:W769">_xlfn.TEXTSPLIT(B769,"_")</f>
        <v>ETS-A</v>
      </c>
      <c r="P769" t="str">
        <v>site</v>
      </c>
      <c r="Q769" t="str">
        <v>peg</v>
      </c>
      <c r="R769" t="str">
        <v>A</v>
      </c>
      <c r="S769" t="str">
        <v>336</v>
      </c>
      <c r="T769" t="str">
        <v>t&gt;c</v>
      </c>
      <c r="U769" t="str">
        <v>2</v>
      </c>
      <c r="V769" t="str">
        <v>9</v>
      </c>
      <c r="W769" t="str">
        <v>8</v>
      </c>
      <c r="AA769">
        <f t="shared" si="23"/>
        <v>50</v>
      </c>
    </row>
    <row r="770" spans="1:27" x14ac:dyDescent="0.2">
      <c r="A770" s="1">
        <v>768</v>
      </c>
      <c r="B770" t="s">
        <v>781</v>
      </c>
      <c r="C770" t="s">
        <v>6688</v>
      </c>
      <c r="D770">
        <v>226</v>
      </c>
      <c r="E770" t="s">
        <v>11882</v>
      </c>
      <c r="F770">
        <v>20</v>
      </c>
      <c r="G770" t="s">
        <v>12769</v>
      </c>
      <c r="H770">
        <v>23</v>
      </c>
      <c r="I770" t="s">
        <v>17963</v>
      </c>
      <c r="J770">
        <v>50</v>
      </c>
      <c r="K770" t="s">
        <v>18843</v>
      </c>
      <c r="L770">
        <v>12</v>
      </c>
      <c r="M770">
        <v>0</v>
      </c>
      <c r="N770" t="str">
        <f t="shared" si="24"/>
        <v>ETS-A_site_peg_A_336_t&gt;c</v>
      </c>
      <c r="O770" t="str" cm="1">
        <f t="array" ref="O770:W770">_xlfn.TEXTSPLIT(B770,"_")</f>
        <v>ETS-A</v>
      </c>
      <c r="P770" t="str">
        <v>site</v>
      </c>
      <c r="Q770" t="str">
        <v>peg</v>
      </c>
      <c r="R770" t="str">
        <v>A</v>
      </c>
      <c r="S770" t="str">
        <v>336</v>
      </c>
      <c r="T770" t="str">
        <v>t&gt;c</v>
      </c>
      <c r="U770" t="str">
        <v>2</v>
      </c>
      <c r="V770" t="str">
        <v>9</v>
      </c>
      <c r="W770" t="str">
        <v>12</v>
      </c>
      <c r="AA770">
        <f t="shared" si="23"/>
        <v>50</v>
      </c>
    </row>
    <row r="771" spans="1:27" x14ac:dyDescent="0.2">
      <c r="A771" s="1">
        <v>769</v>
      </c>
      <c r="B771" t="s">
        <v>782</v>
      </c>
      <c r="C771" t="s">
        <v>6689</v>
      </c>
      <c r="D771">
        <v>230</v>
      </c>
      <c r="E771" t="s">
        <v>11882</v>
      </c>
      <c r="F771">
        <v>20</v>
      </c>
      <c r="G771" t="s">
        <v>12770</v>
      </c>
      <c r="H771">
        <v>27</v>
      </c>
      <c r="I771" t="s">
        <v>17963</v>
      </c>
      <c r="J771">
        <v>50</v>
      </c>
      <c r="K771" t="s">
        <v>18844</v>
      </c>
      <c r="L771">
        <v>12</v>
      </c>
      <c r="M771">
        <v>0</v>
      </c>
      <c r="N771" t="str">
        <f t="shared" si="24"/>
        <v>ETS-A_site_peg_A_336_t&gt;c</v>
      </c>
      <c r="O771" t="str" cm="1">
        <f t="array" ref="O771:W771">_xlfn.TEXTSPLIT(B771,"_")</f>
        <v>ETS-A</v>
      </c>
      <c r="P771" t="str">
        <v>site</v>
      </c>
      <c r="Q771" t="str">
        <v>peg</v>
      </c>
      <c r="R771" t="str">
        <v>A</v>
      </c>
      <c r="S771" t="str">
        <v>336</v>
      </c>
      <c r="T771" t="str">
        <v>t&gt;c</v>
      </c>
      <c r="U771" t="str">
        <v>2</v>
      </c>
      <c r="V771" t="str">
        <v>9</v>
      </c>
      <c r="W771" t="str">
        <v>16</v>
      </c>
      <c r="AA771">
        <f t="shared" ref="AA771:AA834" si="25">LEN(I771)</f>
        <v>50</v>
      </c>
    </row>
    <row r="772" spans="1:27" x14ac:dyDescent="0.2">
      <c r="A772" s="1">
        <v>770</v>
      </c>
      <c r="B772" t="s">
        <v>783</v>
      </c>
      <c r="C772" t="s">
        <v>6690</v>
      </c>
      <c r="D772">
        <v>217</v>
      </c>
      <c r="E772" t="s">
        <v>11882</v>
      </c>
      <c r="F772">
        <v>20</v>
      </c>
      <c r="G772" t="s">
        <v>12771</v>
      </c>
      <c r="H772">
        <v>14</v>
      </c>
      <c r="I772" t="s">
        <v>17963</v>
      </c>
      <c r="J772">
        <v>50</v>
      </c>
      <c r="K772" t="s">
        <v>18845</v>
      </c>
      <c r="L772">
        <v>12</v>
      </c>
      <c r="M772">
        <v>0</v>
      </c>
      <c r="N772" t="str">
        <f t="shared" si="24"/>
        <v>ETS-A_site_peg_A_336_t&gt;c</v>
      </c>
      <c r="O772" t="str" cm="1">
        <f t="array" ref="O772:W772">_xlfn.TEXTSPLIT(B772,"_")</f>
        <v>ETS-A</v>
      </c>
      <c r="P772" t="str">
        <v>site</v>
      </c>
      <c r="Q772" t="str">
        <v>peg</v>
      </c>
      <c r="R772" t="str">
        <v>A</v>
      </c>
      <c r="S772" t="str">
        <v>336</v>
      </c>
      <c r="T772" t="str">
        <v>t&gt;c</v>
      </c>
      <c r="U772" t="str">
        <v>2</v>
      </c>
      <c r="V772" t="str">
        <v>12</v>
      </c>
      <c r="W772" t="str">
        <v>0</v>
      </c>
      <c r="AA772">
        <f t="shared" si="25"/>
        <v>50</v>
      </c>
    </row>
    <row r="773" spans="1:27" x14ac:dyDescent="0.2">
      <c r="A773" s="1">
        <v>771</v>
      </c>
      <c r="B773" t="s">
        <v>784</v>
      </c>
      <c r="C773" t="s">
        <v>6691</v>
      </c>
      <c r="D773">
        <v>221</v>
      </c>
      <c r="E773" t="s">
        <v>11882</v>
      </c>
      <c r="F773">
        <v>20</v>
      </c>
      <c r="G773" t="s">
        <v>12772</v>
      </c>
      <c r="H773">
        <v>18</v>
      </c>
      <c r="I773" t="s">
        <v>17963</v>
      </c>
      <c r="J773">
        <v>50</v>
      </c>
      <c r="K773" t="s">
        <v>18846</v>
      </c>
      <c r="L773">
        <v>12</v>
      </c>
      <c r="M773">
        <v>0</v>
      </c>
      <c r="N773" t="str">
        <f t="shared" si="24"/>
        <v>ETS-A_site_peg_A_336_t&gt;c</v>
      </c>
      <c r="O773" t="str" cm="1">
        <f t="array" ref="O773:W773">_xlfn.TEXTSPLIT(B773,"_")</f>
        <v>ETS-A</v>
      </c>
      <c r="P773" t="str">
        <v>site</v>
      </c>
      <c r="Q773" t="str">
        <v>peg</v>
      </c>
      <c r="R773" t="str">
        <v>A</v>
      </c>
      <c r="S773" t="str">
        <v>336</v>
      </c>
      <c r="T773" t="str">
        <v>t&gt;c</v>
      </c>
      <c r="U773" t="str">
        <v>2</v>
      </c>
      <c r="V773" t="str">
        <v>12</v>
      </c>
      <c r="W773" t="str">
        <v>4</v>
      </c>
      <c r="AA773">
        <f t="shared" si="25"/>
        <v>50</v>
      </c>
    </row>
    <row r="774" spans="1:27" x14ac:dyDescent="0.2">
      <c r="A774" s="1">
        <v>772</v>
      </c>
      <c r="B774" t="s">
        <v>785</v>
      </c>
      <c r="C774" t="s">
        <v>6692</v>
      </c>
      <c r="D774">
        <v>225</v>
      </c>
      <c r="E774" t="s">
        <v>11882</v>
      </c>
      <c r="F774">
        <v>20</v>
      </c>
      <c r="G774" t="s">
        <v>12773</v>
      </c>
      <c r="H774">
        <v>22</v>
      </c>
      <c r="I774" t="s">
        <v>17963</v>
      </c>
      <c r="J774">
        <v>50</v>
      </c>
      <c r="K774" t="s">
        <v>18847</v>
      </c>
      <c r="L774">
        <v>12</v>
      </c>
      <c r="M774">
        <v>0</v>
      </c>
      <c r="N774" t="str">
        <f t="shared" si="24"/>
        <v>ETS-A_site_peg_A_336_t&gt;c</v>
      </c>
      <c r="O774" t="str" cm="1">
        <f t="array" ref="O774:W774">_xlfn.TEXTSPLIT(B774,"_")</f>
        <v>ETS-A</v>
      </c>
      <c r="P774" t="str">
        <v>site</v>
      </c>
      <c r="Q774" t="str">
        <v>peg</v>
      </c>
      <c r="R774" t="str">
        <v>A</v>
      </c>
      <c r="S774" t="str">
        <v>336</v>
      </c>
      <c r="T774" t="str">
        <v>t&gt;c</v>
      </c>
      <c r="U774" t="str">
        <v>2</v>
      </c>
      <c r="V774" t="str">
        <v>12</v>
      </c>
      <c r="W774" t="str">
        <v>8</v>
      </c>
      <c r="AA774">
        <f t="shared" si="25"/>
        <v>50</v>
      </c>
    </row>
    <row r="775" spans="1:27" x14ac:dyDescent="0.2">
      <c r="A775" s="1">
        <v>773</v>
      </c>
      <c r="B775" t="s">
        <v>786</v>
      </c>
      <c r="C775" t="s">
        <v>6693</v>
      </c>
      <c r="D775">
        <v>229</v>
      </c>
      <c r="E775" t="s">
        <v>11882</v>
      </c>
      <c r="F775">
        <v>20</v>
      </c>
      <c r="G775" t="s">
        <v>12774</v>
      </c>
      <c r="H775">
        <v>26</v>
      </c>
      <c r="I775" t="s">
        <v>17963</v>
      </c>
      <c r="J775">
        <v>50</v>
      </c>
      <c r="K775" t="s">
        <v>18848</v>
      </c>
      <c r="L775">
        <v>12</v>
      </c>
      <c r="M775">
        <v>0</v>
      </c>
      <c r="N775" t="str">
        <f t="shared" si="24"/>
        <v>ETS-A_site_peg_A_336_t&gt;c</v>
      </c>
      <c r="O775" t="str" cm="1">
        <f t="array" ref="O775:W775">_xlfn.TEXTSPLIT(B775,"_")</f>
        <v>ETS-A</v>
      </c>
      <c r="P775" t="str">
        <v>site</v>
      </c>
      <c r="Q775" t="str">
        <v>peg</v>
      </c>
      <c r="R775" t="str">
        <v>A</v>
      </c>
      <c r="S775" t="str">
        <v>336</v>
      </c>
      <c r="T775" t="str">
        <v>t&gt;c</v>
      </c>
      <c r="U775" t="str">
        <v>2</v>
      </c>
      <c r="V775" t="str">
        <v>12</v>
      </c>
      <c r="W775" t="str">
        <v>12</v>
      </c>
      <c r="AA775">
        <f t="shared" si="25"/>
        <v>50</v>
      </c>
    </row>
    <row r="776" spans="1:27" x14ac:dyDescent="0.2">
      <c r="A776" s="1">
        <v>774</v>
      </c>
      <c r="B776" t="s">
        <v>787</v>
      </c>
      <c r="C776" t="s">
        <v>6694</v>
      </c>
      <c r="D776">
        <v>233</v>
      </c>
      <c r="E776" t="s">
        <v>11882</v>
      </c>
      <c r="F776">
        <v>20</v>
      </c>
      <c r="G776" t="s">
        <v>12775</v>
      </c>
      <c r="H776">
        <v>30</v>
      </c>
      <c r="I776" t="s">
        <v>17963</v>
      </c>
      <c r="J776">
        <v>50</v>
      </c>
      <c r="K776" t="s">
        <v>18849</v>
      </c>
      <c r="L776">
        <v>12</v>
      </c>
      <c r="M776">
        <v>0</v>
      </c>
      <c r="N776" t="str">
        <f t="shared" si="24"/>
        <v>ETS-A_site_peg_A_336_t&gt;c</v>
      </c>
      <c r="O776" t="str" cm="1">
        <f t="array" ref="O776:W776">_xlfn.TEXTSPLIT(B776,"_")</f>
        <v>ETS-A</v>
      </c>
      <c r="P776" t="str">
        <v>site</v>
      </c>
      <c r="Q776" t="str">
        <v>peg</v>
      </c>
      <c r="R776" t="str">
        <v>A</v>
      </c>
      <c r="S776" t="str">
        <v>336</v>
      </c>
      <c r="T776" t="str">
        <v>t&gt;c</v>
      </c>
      <c r="U776" t="str">
        <v>2</v>
      </c>
      <c r="V776" t="str">
        <v>12</v>
      </c>
      <c r="W776" t="str">
        <v>16</v>
      </c>
      <c r="AA776">
        <f t="shared" si="25"/>
        <v>50</v>
      </c>
    </row>
    <row r="777" spans="1:27" x14ac:dyDescent="0.2">
      <c r="A777" s="1">
        <v>775</v>
      </c>
      <c r="B777" t="s">
        <v>788</v>
      </c>
      <c r="C777" t="s">
        <v>6695</v>
      </c>
      <c r="D777">
        <v>220</v>
      </c>
      <c r="E777" t="s">
        <v>11882</v>
      </c>
      <c r="F777">
        <v>20</v>
      </c>
      <c r="G777" t="s">
        <v>12776</v>
      </c>
      <c r="H777">
        <v>17</v>
      </c>
      <c r="I777" t="s">
        <v>17963</v>
      </c>
      <c r="J777">
        <v>50</v>
      </c>
      <c r="K777" t="s">
        <v>18850</v>
      </c>
      <c r="L777">
        <v>12</v>
      </c>
      <c r="M777">
        <v>0</v>
      </c>
      <c r="N777" t="str">
        <f t="shared" si="24"/>
        <v>ETS-A_site_peg_A_336_t&gt;c</v>
      </c>
      <c r="O777" t="str" cm="1">
        <f t="array" ref="O777:W777">_xlfn.TEXTSPLIT(B777,"_")</f>
        <v>ETS-A</v>
      </c>
      <c r="P777" t="str">
        <v>site</v>
      </c>
      <c r="Q777" t="str">
        <v>peg</v>
      </c>
      <c r="R777" t="str">
        <v>A</v>
      </c>
      <c r="S777" t="str">
        <v>336</v>
      </c>
      <c r="T777" t="str">
        <v>t&gt;c</v>
      </c>
      <c r="U777" t="str">
        <v>2</v>
      </c>
      <c r="V777" t="str">
        <v>15</v>
      </c>
      <c r="W777" t="str">
        <v>0</v>
      </c>
      <c r="AA777">
        <f t="shared" si="25"/>
        <v>50</v>
      </c>
    </row>
    <row r="778" spans="1:27" x14ac:dyDescent="0.2">
      <c r="A778" s="1">
        <v>776</v>
      </c>
      <c r="B778" t="s">
        <v>789</v>
      </c>
      <c r="C778" t="s">
        <v>6696</v>
      </c>
      <c r="D778">
        <v>224</v>
      </c>
      <c r="E778" t="s">
        <v>11882</v>
      </c>
      <c r="F778">
        <v>20</v>
      </c>
      <c r="G778" t="s">
        <v>12777</v>
      </c>
      <c r="H778">
        <v>21</v>
      </c>
      <c r="I778" t="s">
        <v>17963</v>
      </c>
      <c r="J778">
        <v>50</v>
      </c>
      <c r="K778" t="s">
        <v>18851</v>
      </c>
      <c r="L778">
        <v>12</v>
      </c>
      <c r="M778">
        <v>0</v>
      </c>
      <c r="N778" t="str">
        <f t="shared" si="24"/>
        <v>ETS-A_site_peg_A_336_t&gt;c</v>
      </c>
      <c r="O778" t="str" cm="1">
        <f t="array" ref="O778:W778">_xlfn.TEXTSPLIT(B778,"_")</f>
        <v>ETS-A</v>
      </c>
      <c r="P778" t="str">
        <v>site</v>
      </c>
      <c r="Q778" t="str">
        <v>peg</v>
      </c>
      <c r="R778" t="str">
        <v>A</v>
      </c>
      <c r="S778" t="str">
        <v>336</v>
      </c>
      <c r="T778" t="str">
        <v>t&gt;c</v>
      </c>
      <c r="U778" t="str">
        <v>2</v>
      </c>
      <c r="V778" t="str">
        <v>15</v>
      </c>
      <c r="W778" t="str">
        <v>4</v>
      </c>
      <c r="AA778">
        <f t="shared" si="25"/>
        <v>50</v>
      </c>
    </row>
    <row r="779" spans="1:27" x14ac:dyDescent="0.2">
      <c r="A779" s="1">
        <v>777</v>
      </c>
      <c r="B779" t="s">
        <v>790</v>
      </c>
      <c r="C779" t="s">
        <v>6697</v>
      </c>
      <c r="D779">
        <v>228</v>
      </c>
      <c r="E779" t="s">
        <v>11882</v>
      </c>
      <c r="F779">
        <v>20</v>
      </c>
      <c r="G779" t="s">
        <v>12778</v>
      </c>
      <c r="H779">
        <v>25</v>
      </c>
      <c r="I779" t="s">
        <v>17963</v>
      </c>
      <c r="J779">
        <v>50</v>
      </c>
      <c r="K779" t="s">
        <v>18852</v>
      </c>
      <c r="L779">
        <v>12</v>
      </c>
      <c r="M779">
        <v>0</v>
      </c>
      <c r="N779" t="str">
        <f t="shared" si="24"/>
        <v>ETS-A_site_peg_A_336_t&gt;c</v>
      </c>
      <c r="O779" t="str" cm="1">
        <f t="array" ref="O779:W779">_xlfn.TEXTSPLIT(B779,"_")</f>
        <v>ETS-A</v>
      </c>
      <c r="P779" t="str">
        <v>site</v>
      </c>
      <c r="Q779" t="str">
        <v>peg</v>
      </c>
      <c r="R779" t="str">
        <v>A</v>
      </c>
      <c r="S779" t="str">
        <v>336</v>
      </c>
      <c r="T779" t="str">
        <v>t&gt;c</v>
      </c>
      <c r="U779" t="str">
        <v>2</v>
      </c>
      <c r="V779" t="str">
        <v>15</v>
      </c>
      <c r="W779" t="str">
        <v>8</v>
      </c>
      <c r="AA779">
        <f t="shared" si="25"/>
        <v>50</v>
      </c>
    </row>
    <row r="780" spans="1:27" x14ac:dyDescent="0.2">
      <c r="A780" s="1">
        <v>778</v>
      </c>
      <c r="B780" t="s">
        <v>791</v>
      </c>
      <c r="C780" t="s">
        <v>6698</v>
      </c>
      <c r="D780">
        <v>232</v>
      </c>
      <c r="E780" t="s">
        <v>11882</v>
      </c>
      <c r="F780">
        <v>20</v>
      </c>
      <c r="G780" t="s">
        <v>12779</v>
      </c>
      <c r="H780">
        <v>29</v>
      </c>
      <c r="I780" t="s">
        <v>17963</v>
      </c>
      <c r="J780">
        <v>50</v>
      </c>
      <c r="K780" t="s">
        <v>18853</v>
      </c>
      <c r="L780">
        <v>12</v>
      </c>
      <c r="M780">
        <v>0</v>
      </c>
      <c r="N780" t="str">
        <f t="shared" si="24"/>
        <v>ETS-A_site_peg_A_336_t&gt;c</v>
      </c>
      <c r="O780" t="str" cm="1">
        <f t="array" ref="O780:W780">_xlfn.TEXTSPLIT(B780,"_")</f>
        <v>ETS-A</v>
      </c>
      <c r="P780" t="str">
        <v>site</v>
      </c>
      <c r="Q780" t="str">
        <v>peg</v>
      </c>
      <c r="R780" t="str">
        <v>A</v>
      </c>
      <c r="S780" t="str">
        <v>336</v>
      </c>
      <c r="T780" t="str">
        <v>t&gt;c</v>
      </c>
      <c r="U780" t="str">
        <v>2</v>
      </c>
      <c r="V780" t="str">
        <v>15</v>
      </c>
      <c r="W780" t="str">
        <v>12</v>
      </c>
      <c r="AA780">
        <f t="shared" si="25"/>
        <v>50</v>
      </c>
    </row>
    <row r="781" spans="1:27" x14ac:dyDescent="0.2">
      <c r="A781" s="1">
        <v>779</v>
      </c>
      <c r="B781" t="s">
        <v>792</v>
      </c>
      <c r="C781" t="s">
        <v>6699</v>
      </c>
      <c r="D781">
        <v>236</v>
      </c>
      <c r="E781" t="s">
        <v>11882</v>
      </c>
      <c r="F781">
        <v>20</v>
      </c>
      <c r="G781" t="s">
        <v>12780</v>
      </c>
      <c r="H781">
        <v>33</v>
      </c>
      <c r="I781" t="s">
        <v>17963</v>
      </c>
      <c r="J781">
        <v>50</v>
      </c>
      <c r="K781" t="s">
        <v>18854</v>
      </c>
      <c r="L781">
        <v>12</v>
      </c>
      <c r="M781">
        <v>0</v>
      </c>
      <c r="N781" t="str">
        <f t="shared" si="24"/>
        <v>ETS-A_site_peg_A_336_t&gt;c</v>
      </c>
      <c r="O781" t="str" cm="1">
        <f t="array" ref="O781:W781">_xlfn.TEXTSPLIT(B781,"_")</f>
        <v>ETS-A</v>
      </c>
      <c r="P781" t="str">
        <v>site</v>
      </c>
      <c r="Q781" t="str">
        <v>peg</v>
      </c>
      <c r="R781" t="str">
        <v>A</v>
      </c>
      <c r="S781" t="str">
        <v>336</v>
      </c>
      <c r="T781" t="str">
        <v>t&gt;c</v>
      </c>
      <c r="U781" t="str">
        <v>2</v>
      </c>
      <c r="V781" t="str">
        <v>15</v>
      </c>
      <c r="W781" t="str">
        <v>16</v>
      </c>
      <c r="AA781">
        <f t="shared" si="25"/>
        <v>50</v>
      </c>
    </row>
    <row r="782" spans="1:27" x14ac:dyDescent="0.2">
      <c r="A782" s="1">
        <v>780</v>
      </c>
      <c r="B782" t="s">
        <v>793</v>
      </c>
      <c r="C782" t="s">
        <v>6700</v>
      </c>
      <c r="D782">
        <v>212</v>
      </c>
      <c r="E782" t="s">
        <v>11882</v>
      </c>
      <c r="F782">
        <v>20</v>
      </c>
      <c r="G782" t="s">
        <v>12781</v>
      </c>
      <c r="H782">
        <v>9</v>
      </c>
      <c r="I782" t="s">
        <v>17963</v>
      </c>
      <c r="J782">
        <v>50</v>
      </c>
      <c r="K782" t="s">
        <v>18855</v>
      </c>
      <c r="L782">
        <v>12</v>
      </c>
      <c r="M782">
        <v>0</v>
      </c>
      <c r="N782" t="str">
        <f t="shared" si="24"/>
        <v>ETS-A_site_peg_A_335_g&gt;t</v>
      </c>
      <c r="O782" t="str" cm="1">
        <f t="array" ref="O782:W782">_xlfn.TEXTSPLIT(B782,"_")</f>
        <v>ETS-A</v>
      </c>
      <c r="P782" t="str">
        <v>site</v>
      </c>
      <c r="Q782" t="str">
        <v>peg</v>
      </c>
      <c r="R782" t="str">
        <v>A</v>
      </c>
      <c r="S782" t="str">
        <v>335</v>
      </c>
      <c r="T782" t="str">
        <v>g&gt;t</v>
      </c>
      <c r="U782" t="str">
        <v>3</v>
      </c>
      <c r="V782" t="str">
        <v>6</v>
      </c>
      <c r="W782" t="str">
        <v>0</v>
      </c>
      <c r="AA782">
        <f t="shared" si="25"/>
        <v>50</v>
      </c>
    </row>
    <row r="783" spans="1:27" x14ac:dyDescent="0.2">
      <c r="A783" s="1">
        <v>781</v>
      </c>
      <c r="B783" t="s">
        <v>794</v>
      </c>
      <c r="C783" t="s">
        <v>6701</v>
      </c>
      <c r="D783">
        <v>216</v>
      </c>
      <c r="E783" t="s">
        <v>11882</v>
      </c>
      <c r="F783">
        <v>20</v>
      </c>
      <c r="G783" t="s">
        <v>12782</v>
      </c>
      <c r="H783">
        <v>13</v>
      </c>
      <c r="I783" t="s">
        <v>17963</v>
      </c>
      <c r="J783">
        <v>50</v>
      </c>
      <c r="K783" t="s">
        <v>18856</v>
      </c>
      <c r="L783">
        <v>12</v>
      </c>
      <c r="M783">
        <v>0</v>
      </c>
      <c r="N783" t="str">
        <f t="shared" si="24"/>
        <v>ETS-A_site_peg_A_335_g&gt;t</v>
      </c>
      <c r="O783" t="str" cm="1">
        <f t="array" ref="O783:W783">_xlfn.TEXTSPLIT(B783,"_")</f>
        <v>ETS-A</v>
      </c>
      <c r="P783" t="str">
        <v>site</v>
      </c>
      <c r="Q783" t="str">
        <v>peg</v>
      </c>
      <c r="R783" t="str">
        <v>A</v>
      </c>
      <c r="S783" t="str">
        <v>335</v>
      </c>
      <c r="T783" t="str">
        <v>g&gt;t</v>
      </c>
      <c r="U783" t="str">
        <v>3</v>
      </c>
      <c r="V783" t="str">
        <v>6</v>
      </c>
      <c r="W783" t="str">
        <v>4</v>
      </c>
      <c r="AA783">
        <f t="shared" si="25"/>
        <v>50</v>
      </c>
    </row>
    <row r="784" spans="1:27" x14ac:dyDescent="0.2">
      <c r="A784" s="1">
        <v>782</v>
      </c>
      <c r="B784" t="s">
        <v>795</v>
      </c>
      <c r="C784" t="s">
        <v>6702</v>
      </c>
      <c r="D784">
        <v>220</v>
      </c>
      <c r="E784" t="s">
        <v>11882</v>
      </c>
      <c r="F784">
        <v>20</v>
      </c>
      <c r="G784" t="s">
        <v>12783</v>
      </c>
      <c r="H784">
        <v>17</v>
      </c>
      <c r="I784" t="s">
        <v>17963</v>
      </c>
      <c r="J784">
        <v>50</v>
      </c>
      <c r="K784" t="s">
        <v>18857</v>
      </c>
      <c r="L784">
        <v>12</v>
      </c>
      <c r="M784">
        <v>0</v>
      </c>
      <c r="N784" t="str">
        <f t="shared" si="24"/>
        <v>ETS-A_site_peg_A_335_g&gt;t</v>
      </c>
      <c r="O784" t="str" cm="1">
        <f t="array" ref="O784:W784">_xlfn.TEXTSPLIT(B784,"_")</f>
        <v>ETS-A</v>
      </c>
      <c r="P784" t="str">
        <v>site</v>
      </c>
      <c r="Q784" t="str">
        <v>peg</v>
      </c>
      <c r="R784" t="str">
        <v>A</v>
      </c>
      <c r="S784" t="str">
        <v>335</v>
      </c>
      <c r="T784" t="str">
        <v>g&gt;t</v>
      </c>
      <c r="U784" t="str">
        <v>3</v>
      </c>
      <c r="V784" t="str">
        <v>6</v>
      </c>
      <c r="W784" t="str">
        <v>8</v>
      </c>
      <c r="AA784">
        <f t="shared" si="25"/>
        <v>50</v>
      </c>
    </row>
    <row r="785" spans="1:27" x14ac:dyDescent="0.2">
      <c r="A785" s="1">
        <v>783</v>
      </c>
      <c r="B785" t="s">
        <v>796</v>
      </c>
      <c r="C785" t="s">
        <v>6703</v>
      </c>
      <c r="D785">
        <v>224</v>
      </c>
      <c r="E785" t="s">
        <v>11882</v>
      </c>
      <c r="F785">
        <v>20</v>
      </c>
      <c r="G785" t="s">
        <v>12784</v>
      </c>
      <c r="H785">
        <v>21</v>
      </c>
      <c r="I785" t="s">
        <v>17963</v>
      </c>
      <c r="J785">
        <v>50</v>
      </c>
      <c r="K785" t="s">
        <v>18858</v>
      </c>
      <c r="L785">
        <v>12</v>
      </c>
      <c r="M785">
        <v>0</v>
      </c>
      <c r="N785" t="str">
        <f t="shared" si="24"/>
        <v>ETS-A_site_peg_A_335_g&gt;t</v>
      </c>
      <c r="O785" t="str" cm="1">
        <f t="array" ref="O785:W785">_xlfn.TEXTSPLIT(B785,"_")</f>
        <v>ETS-A</v>
      </c>
      <c r="P785" t="str">
        <v>site</v>
      </c>
      <c r="Q785" t="str">
        <v>peg</v>
      </c>
      <c r="R785" t="str">
        <v>A</v>
      </c>
      <c r="S785" t="str">
        <v>335</v>
      </c>
      <c r="T785" t="str">
        <v>g&gt;t</v>
      </c>
      <c r="U785" t="str">
        <v>3</v>
      </c>
      <c r="V785" t="str">
        <v>6</v>
      </c>
      <c r="W785" t="str">
        <v>12</v>
      </c>
      <c r="AA785">
        <f t="shared" si="25"/>
        <v>50</v>
      </c>
    </row>
    <row r="786" spans="1:27" x14ac:dyDescent="0.2">
      <c r="A786" s="1">
        <v>784</v>
      </c>
      <c r="B786" t="s">
        <v>797</v>
      </c>
      <c r="C786" t="s">
        <v>6704</v>
      </c>
      <c r="D786">
        <v>228</v>
      </c>
      <c r="E786" t="s">
        <v>11882</v>
      </c>
      <c r="F786">
        <v>20</v>
      </c>
      <c r="G786" t="s">
        <v>12785</v>
      </c>
      <c r="H786">
        <v>25</v>
      </c>
      <c r="I786" t="s">
        <v>17963</v>
      </c>
      <c r="J786">
        <v>50</v>
      </c>
      <c r="K786" t="s">
        <v>18859</v>
      </c>
      <c r="L786">
        <v>12</v>
      </c>
      <c r="M786">
        <v>0</v>
      </c>
      <c r="N786" t="str">
        <f t="shared" si="24"/>
        <v>ETS-A_site_peg_A_335_g&gt;t</v>
      </c>
      <c r="O786" t="str" cm="1">
        <f t="array" ref="O786:W786">_xlfn.TEXTSPLIT(B786,"_")</f>
        <v>ETS-A</v>
      </c>
      <c r="P786" t="str">
        <v>site</v>
      </c>
      <c r="Q786" t="str">
        <v>peg</v>
      </c>
      <c r="R786" t="str">
        <v>A</v>
      </c>
      <c r="S786" t="str">
        <v>335</v>
      </c>
      <c r="T786" t="str">
        <v>g&gt;t</v>
      </c>
      <c r="U786" t="str">
        <v>3</v>
      </c>
      <c r="V786" t="str">
        <v>6</v>
      </c>
      <c r="W786" t="str">
        <v>16</v>
      </c>
      <c r="AA786">
        <f t="shared" si="25"/>
        <v>50</v>
      </c>
    </row>
    <row r="787" spans="1:27" x14ac:dyDescent="0.2">
      <c r="A787" s="1">
        <v>785</v>
      </c>
      <c r="B787" t="s">
        <v>798</v>
      </c>
      <c r="C787" t="s">
        <v>6705</v>
      </c>
      <c r="D787">
        <v>215</v>
      </c>
      <c r="E787" t="s">
        <v>11882</v>
      </c>
      <c r="F787">
        <v>20</v>
      </c>
      <c r="G787" t="s">
        <v>12786</v>
      </c>
      <c r="H787">
        <v>12</v>
      </c>
      <c r="I787" t="s">
        <v>17963</v>
      </c>
      <c r="J787">
        <v>50</v>
      </c>
      <c r="K787" t="s">
        <v>18860</v>
      </c>
      <c r="L787">
        <v>12</v>
      </c>
      <c r="M787">
        <v>0</v>
      </c>
      <c r="N787" t="str">
        <f t="shared" si="24"/>
        <v>ETS-A_site_peg_A_335_g&gt;t</v>
      </c>
      <c r="O787" t="str" cm="1">
        <f t="array" ref="O787:W787">_xlfn.TEXTSPLIT(B787,"_")</f>
        <v>ETS-A</v>
      </c>
      <c r="P787" t="str">
        <v>site</v>
      </c>
      <c r="Q787" t="str">
        <v>peg</v>
      </c>
      <c r="R787" t="str">
        <v>A</v>
      </c>
      <c r="S787" t="str">
        <v>335</v>
      </c>
      <c r="T787" t="str">
        <v>g&gt;t</v>
      </c>
      <c r="U787" t="str">
        <v>3</v>
      </c>
      <c r="V787" t="str">
        <v>9</v>
      </c>
      <c r="W787" t="str">
        <v>0</v>
      </c>
      <c r="AA787">
        <f t="shared" si="25"/>
        <v>50</v>
      </c>
    </row>
    <row r="788" spans="1:27" x14ac:dyDescent="0.2">
      <c r="A788" s="1">
        <v>786</v>
      </c>
      <c r="B788" t="s">
        <v>799</v>
      </c>
      <c r="C788" t="s">
        <v>6706</v>
      </c>
      <c r="D788">
        <v>219</v>
      </c>
      <c r="E788" t="s">
        <v>11882</v>
      </c>
      <c r="F788">
        <v>20</v>
      </c>
      <c r="G788" t="s">
        <v>12787</v>
      </c>
      <c r="H788">
        <v>16</v>
      </c>
      <c r="I788" t="s">
        <v>17963</v>
      </c>
      <c r="J788">
        <v>50</v>
      </c>
      <c r="K788" t="s">
        <v>18861</v>
      </c>
      <c r="L788">
        <v>12</v>
      </c>
      <c r="M788">
        <v>0</v>
      </c>
      <c r="N788" t="str">
        <f t="shared" si="24"/>
        <v>ETS-A_site_peg_A_335_g&gt;t</v>
      </c>
      <c r="O788" t="str" cm="1">
        <f t="array" ref="O788:W788">_xlfn.TEXTSPLIT(B788,"_")</f>
        <v>ETS-A</v>
      </c>
      <c r="P788" t="str">
        <v>site</v>
      </c>
      <c r="Q788" t="str">
        <v>peg</v>
      </c>
      <c r="R788" t="str">
        <v>A</v>
      </c>
      <c r="S788" t="str">
        <v>335</v>
      </c>
      <c r="T788" t="str">
        <v>g&gt;t</v>
      </c>
      <c r="U788" t="str">
        <v>3</v>
      </c>
      <c r="V788" t="str">
        <v>9</v>
      </c>
      <c r="W788" t="str">
        <v>4</v>
      </c>
      <c r="AA788">
        <f t="shared" si="25"/>
        <v>50</v>
      </c>
    </row>
    <row r="789" spans="1:27" x14ac:dyDescent="0.2">
      <c r="A789" s="1">
        <v>787</v>
      </c>
      <c r="B789" t="s">
        <v>800</v>
      </c>
      <c r="C789" t="s">
        <v>6707</v>
      </c>
      <c r="D789">
        <v>223</v>
      </c>
      <c r="E789" t="s">
        <v>11882</v>
      </c>
      <c r="F789">
        <v>20</v>
      </c>
      <c r="G789" t="s">
        <v>12788</v>
      </c>
      <c r="H789">
        <v>20</v>
      </c>
      <c r="I789" t="s">
        <v>17963</v>
      </c>
      <c r="J789">
        <v>50</v>
      </c>
      <c r="K789" t="s">
        <v>18862</v>
      </c>
      <c r="L789">
        <v>12</v>
      </c>
      <c r="M789">
        <v>0</v>
      </c>
      <c r="N789" t="str">
        <f t="shared" si="24"/>
        <v>ETS-A_site_peg_A_335_g&gt;t</v>
      </c>
      <c r="O789" t="str" cm="1">
        <f t="array" ref="O789:W789">_xlfn.TEXTSPLIT(B789,"_")</f>
        <v>ETS-A</v>
      </c>
      <c r="P789" t="str">
        <v>site</v>
      </c>
      <c r="Q789" t="str">
        <v>peg</v>
      </c>
      <c r="R789" t="str">
        <v>A</v>
      </c>
      <c r="S789" t="str">
        <v>335</v>
      </c>
      <c r="T789" t="str">
        <v>g&gt;t</v>
      </c>
      <c r="U789" t="str">
        <v>3</v>
      </c>
      <c r="V789" t="str">
        <v>9</v>
      </c>
      <c r="W789" t="str">
        <v>8</v>
      </c>
      <c r="AA789">
        <f t="shared" si="25"/>
        <v>50</v>
      </c>
    </row>
    <row r="790" spans="1:27" x14ac:dyDescent="0.2">
      <c r="A790" s="1">
        <v>788</v>
      </c>
      <c r="B790" t="s">
        <v>801</v>
      </c>
      <c r="C790" t="s">
        <v>6708</v>
      </c>
      <c r="D790">
        <v>227</v>
      </c>
      <c r="E790" t="s">
        <v>11882</v>
      </c>
      <c r="F790">
        <v>20</v>
      </c>
      <c r="G790" t="s">
        <v>12789</v>
      </c>
      <c r="H790">
        <v>24</v>
      </c>
      <c r="I790" t="s">
        <v>17963</v>
      </c>
      <c r="J790">
        <v>50</v>
      </c>
      <c r="K790" t="s">
        <v>18863</v>
      </c>
      <c r="L790">
        <v>12</v>
      </c>
      <c r="M790">
        <v>0</v>
      </c>
      <c r="N790" t="str">
        <f t="shared" si="24"/>
        <v>ETS-A_site_peg_A_335_g&gt;t</v>
      </c>
      <c r="O790" t="str" cm="1">
        <f t="array" ref="O790:W790">_xlfn.TEXTSPLIT(B790,"_")</f>
        <v>ETS-A</v>
      </c>
      <c r="P790" t="str">
        <v>site</v>
      </c>
      <c r="Q790" t="str">
        <v>peg</v>
      </c>
      <c r="R790" t="str">
        <v>A</v>
      </c>
      <c r="S790" t="str">
        <v>335</v>
      </c>
      <c r="T790" t="str">
        <v>g&gt;t</v>
      </c>
      <c r="U790" t="str">
        <v>3</v>
      </c>
      <c r="V790" t="str">
        <v>9</v>
      </c>
      <c r="W790" t="str">
        <v>12</v>
      </c>
      <c r="AA790">
        <f t="shared" si="25"/>
        <v>50</v>
      </c>
    </row>
    <row r="791" spans="1:27" x14ac:dyDescent="0.2">
      <c r="A791" s="1">
        <v>789</v>
      </c>
      <c r="B791" t="s">
        <v>802</v>
      </c>
      <c r="C791" t="s">
        <v>6709</v>
      </c>
      <c r="D791">
        <v>231</v>
      </c>
      <c r="E791" t="s">
        <v>11882</v>
      </c>
      <c r="F791">
        <v>20</v>
      </c>
      <c r="G791" t="s">
        <v>12790</v>
      </c>
      <c r="H791">
        <v>28</v>
      </c>
      <c r="I791" t="s">
        <v>17963</v>
      </c>
      <c r="J791">
        <v>50</v>
      </c>
      <c r="K791" t="s">
        <v>18864</v>
      </c>
      <c r="L791">
        <v>12</v>
      </c>
      <c r="M791">
        <v>0</v>
      </c>
      <c r="N791" t="str">
        <f t="shared" si="24"/>
        <v>ETS-A_site_peg_A_335_g&gt;t</v>
      </c>
      <c r="O791" t="str" cm="1">
        <f t="array" ref="O791:W791">_xlfn.TEXTSPLIT(B791,"_")</f>
        <v>ETS-A</v>
      </c>
      <c r="P791" t="str">
        <v>site</v>
      </c>
      <c r="Q791" t="str">
        <v>peg</v>
      </c>
      <c r="R791" t="str">
        <v>A</v>
      </c>
      <c r="S791" t="str">
        <v>335</v>
      </c>
      <c r="T791" t="str">
        <v>g&gt;t</v>
      </c>
      <c r="U791" t="str">
        <v>3</v>
      </c>
      <c r="V791" t="str">
        <v>9</v>
      </c>
      <c r="W791" t="str">
        <v>16</v>
      </c>
      <c r="AA791">
        <f t="shared" si="25"/>
        <v>50</v>
      </c>
    </row>
    <row r="792" spans="1:27" x14ac:dyDescent="0.2">
      <c r="A792" s="1">
        <v>790</v>
      </c>
      <c r="B792" t="s">
        <v>803</v>
      </c>
      <c r="C792" t="s">
        <v>6710</v>
      </c>
      <c r="D792">
        <v>218</v>
      </c>
      <c r="E792" t="s">
        <v>11882</v>
      </c>
      <c r="F792">
        <v>20</v>
      </c>
      <c r="G792" t="s">
        <v>12791</v>
      </c>
      <c r="H792">
        <v>15</v>
      </c>
      <c r="I792" t="s">
        <v>17963</v>
      </c>
      <c r="J792">
        <v>50</v>
      </c>
      <c r="K792" t="s">
        <v>18865</v>
      </c>
      <c r="L792">
        <v>12</v>
      </c>
      <c r="M792">
        <v>0</v>
      </c>
      <c r="N792" t="str">
        <f t="shared" ref="N792:N855" si="26">_xlfn.CONCAT(O792,"_",P792,"_",Q792,"_",R792,"_",S792,"_",T792)</f>
        <v>ETS-A_site_peg_A_335_g&gt;t</v>
      </c>
      <c r="O792" t="str" cm="1">
        <f t="array" ref="O792:W792">_xlfn.TEXTSPLIT(B792,"_")</f>
        <v>ETS-A</v>
      </c>
      <c r="P792" t="str">
        <v>site</v>
      </c>
      <c r="Q792" t="str">
        <v>peg</v>
      </c>
      <c r="R792" t="str">
        <v>A</v>
      </c>
      <c r="S792" t="str">
        <v>335</v>
      </c>
      <c r="T792" t="str">
        <v>g&gt;t</v>
      </c>
      <c r="U792" t="str">
        <v>3</v>
      </c>
      <c r="V792" t="str">
        <v>12</v>
      </c>
      <c r="W792" t="str">
        <v>0</v>
      </c>
      <c r="AA792">
        <f t="shared" si="25"/>
        <v>50</v>
      </c>
    </row>
    <row r="793" spans="1:27" x14ac:dyDescent="0.2">
      <c r="A793" s="1">
        <v>791</v>
      </c>
      <c r="B793" t="s">
        <v>804</v>
      </c>
      <c r="C793" t="s">
        <v>6711</v>
      </c>
      <c r="D793">
        <v>222</v>
      </c>
      <c r="E793" t="s">
        <v>11882</v>
      </c>
      <c r="F793">
        <v>20</v>
      </c>
      <c r="G793" t="s">
        <v>12792</v>
      </c>
      <c r="H793">
        <v>19</v>
      </c>
      <c r="I793" t="s">
        <v>17963</v>
      </c>
      <c r="J793">
        <v>50</v>
      </c>
      <c r="K793" t="s">
        <v>18866</v>
      </c>
      <c r="L793">
        <v>12</v>
      </c>
      <c r="M793">
        <v>0</v>
      </c>
      <c r="N793" t="str">
        <f t="shared" si="26"/>
        <v>ETS-A_site_peg_A_335_g&gt;t</v>
      </c>
      <c r="O793" t="str" cm="1">
        <f t="array" ref="O793:W793">_xlfn.TEXTSPLIT(B793,"_")</f>
        <v>ETS-A</v>
      </c>
      <c r="P793" t="str">
        <v>site</v>
      </c>
      <c r="Q793" t="str">
        <v>peg</v>
      </c>
      <c r="R793" t="str">
        <v>A</v>
      </c>
      <c r="S793" t="str">
        <v>335</v>
      </c>
      <c r="T793" t="str">
        <v>g&gt;t</v>
      </c>
      <c r="U793" t="str">
        <v>3</v>
      </c>
      <c r="V793" t="str">
        <v>12</v>
      </c>
      <c r="W793" t="str">
        <v>4</v>
      </c>
      <c r="AA793">
        <f t="shared" si="25"/>
        <v>50</v>
      </c>
    </row>
    <row r="794" spans="1:27" x14ac:dyDescent="0.2">
      <c r="A794" s="1">
        <v>792</v>
      </c>
      <c r="B794" t="s">
        <v>805</v>
      </c>
      <c r="C794" t="s">
        <v>6712</v>
      </c>
      <c r="D794">
        <v>226</v>
      </c>
      <c r="E794" t="s">
        <v>11882</v>
      </c>
      <c r="F794">
        <v>20</v>
      </c>
      <c r="G794" t="s">
        <v>12793</v>
      </c>
      <c r="H794">
        <v>23</v>
      </c>
      <c r="I794" t="s">
        <v>17963</v>
      </c>
      <c r="J794">
        <v>50</v>
      </c>
      <c r="K794" t="s">
        <v>18867</v>
      </c>
      <c r="L794">
        <v>12</v>
      </c>
      <c r="M794">
        <v>0</v>
      </c>
      <c r="N794" t="str">
        <f t="shared" si="26"/>
        <v>ETS-A_site_peg_A_335_g&gt;t</v>
      </c>
      <c r="O794" t="str" cm="1">
        <f t="array" ref="O794:W794">_xlfn.TEXTSPLIT(B794,"_")</f>
        <v>ETS-A</v>
      </c>
      <c r="P794" t="str">
        <v>site</v>
      </c>
      <c r="Q794" t="str">
        <v>peg</v>
      </c>
      <c r="R794" t="str">
        <v>A</v>
      </c>
      <c r="S794" t="str">
        <v>335</v>
      </c>
      <c r="T794" t="str">
        <v>g&gt;t</v>
      </c>
      <c r="U794" t="str">
        <v>3</v>
      </c>
      <c r="V794" t="str">
        <v>12</v>
      </c>
      <c r="W794" t="str">
        <v>8</v>
      </c>
      <c r="AA794">
        <f t="shared" si="25"/>
        <v>50</v>
      </c>
    </row>
    <row r="795" spans="1:27" x14ac:dyDescent="0.2">
      <c r="A795" s="1">
        <v>793</v>
      </c>
      <c r="B795" t="s">
        <v>806</v>
      </c>
      <c r="C795" t="s">
        <v>6713</v>
      </c>
      <c r="D795">
        <v>230</v>
      </c>
      <c r="E795" t="s">
        <v>11882</v>
      </c>
      <c r="F795">
        <v>20</v>
      </c>
      <c r="G795" t="s">
        <v>12794</v>
      </c>
      <c r="H795">
        <v>27</v>
      </c>
      <c r="I795" t="s">
        <v>17963</v>
      </c>
      <c r="J795">
        <v>50</v>
      </c>
      <c r="K795" t="s">
        <v>18868</v>
      </c>
      <c r="L795">
        <v>12</v>
      </c>
      <c r="M795">
        <v>0</v>
      </c>
      <c r="N795" t="str">
        <f t="shared" si="26"/>
        <v>ETS-A_site_peg_A_335_g&gt;t</v>
      </c>
      <c r="O795" t="str" cm="1">
        <f t="array" ref="O795:W795">_xlfn.TEXTSPLIT(B795,"_")</f>
        <v>ETS-A</v>
      </c>
      <c r="P795" t="str">
        <v>site</v>
      </c>
      <c r="Q795" t="str">
        <v>peg</v>
      </c>
      <c r="R795" t="str">
        <v>A</v>
      </c>
      <c r="S795" t="str">
        <v>335</v>
      </c>
      <c r="T795" t="str">
        <v>g&gt;t</v>
      </c>
      <c r="U795" t="str">
        <v>3</v>
      </c>
      <c r="V795" t="str">
        <v>12</v>
      </c>
      <c r="W795" t="str">
        <v>12</v>
      </c>
      <c r="AA795">
        <f t="shared" si="25"/>
        <v>50</v>
      </c>
    </row>
    <row r="796" spans="1:27" x14ac:dyDescent="0.2">
      <c r="A796" s="1">
        <v>794</v>
      </c>
      <c r="B796" t="s">
        <v>807</v>
      </c>
      <c r="C796" t="s">
        <v>6714</v>
      </c>
      <c r="D796">
        <v>234</v>
      </c>
      <c r="E796" t="s">
        <v>11882</v>
      </c>
      <c r="F796">
        <v>20</v>
      </c>
      <c r="G796" t="s">
        <v>12795</v>
      </c>
      <c r="H796">
        <v>31</v>
      </c>
      <c r="I796" t="s">
        <v>17963</v>
      </c>
      <c r="J796">
        <v>50</v>
      </c>
      <c r="K796" t="s">
        <v>18869</v>
      </c>
      <c r="L796">
        <v>12</v>
      </c>
      <c r="M796">
        <v>0</v>
      </c>
      <c r="N796" t="str">
        <f t="shared" si="26"/>
        <v>ETS-A_site_peg_A_335_g&gt;t</v>
      </c>
      <c r="O796" t="str" cm="1">
        <f t="array" ref="O796:W796">_xlfn.TEXTSPLIT(B796,"_")</f>
        <v>ETS-A</v>
      </c>
      <c r="P796" t="str">
        <v>site</v>
      </c>
      <c r="Q796" t="str">
        <v>peg</v>
      </c>
      <c r="R796" t="str">
        <v>A</v>
      </c>
      <c r="S796" t="str">
        <v>335</v>
      </c>
      <c r="T796" t="str">
        <v>g&gt;t</v>
      </c>
      <c r="U796" t="str">
        <v>3</v>
      </c>
      <c r="V796" t="str">
        <v>12</v>
      </c>
      <c r="W796" t="str">
        <v>16</v>
      </c>
      <c r="AA796">
        <f t="shared" si="25"/>
        <v>50</v>
      </c>
    </row>
    <row r="797" spans="1:27" x14ac:dyDescent="0.2">
      <c r="A797" s="1">
        <v>795</v>
      </c>
      <c r="B797" t="s">
        <v>808</v>
      </c>
      <c r="C797" t="s">
        <v>6715</v>
      </c>
      <c r="D797">
        <v>221</v>
      </c>
      <c r="E797" t="s">
        <v>11882</v>
      </c>
      <c r="F797">
        <v>20</v>
      </c>
      <c r="G797" t="s">
        <v>12796</v>
      </c>
      <c r="H797">
        <v>18</v>
      </c>
      <c r="I797" t="s">
        <v>17963</v>
      </c>
      <c r="J797">
        <v>50</v>
      </c>
      <c r="K797" t="s">
        <v>18870</v>
      </c>
      <c r="L797">
        <v>12</v>
      </c>
      <c r="M797">
        <v>0</v>
      </c>
      <c r="N797" t="str">
        <f t="shared" si="26"/>
        <v>ETS-A_site_peg_A_335_g&gt;t</v>
      </c>
      <c r="O797" t="str" cm="1">
        <f t="array" ref="O797:W797">_xlfn.TEXTSPLIT(B797,"_")</f>
        <v>ETS-A</v>
      </c>
      <c r="P797" t="str">
        <v>site</v>
      </c>
      <c r="Q797" t="str">
        <v>peg</v>
      </c>
      <c r="R797" t="str">
        <v>A</v>
      </c>
      <c r="S797" t="str">
        <v>335</v>
      </c>
      <c r="T797" t="str">
        <v>g&gt;t</v>
      </c>
      <c r="U797" t="str">
        <v>3</v>
      </c>
      <c r="V797" t="str">
        <v>15</v>
      </c>
      <c r="W797" t="str">
        <v>0</v>
      </c>
      <c r="AA797">
        <f t="shared" si="25"/>
        <v>50</v>
      </c>
    </row>
    <row r="798" spans="1:27" x14ac:dyDescent="0.2">
      <c r="A798" s="1">
        <v>796</v>
      </c>
      <c r="B798" t="s">
        <v>809</v>
      </c>
      <c r="C798" t="s">
        <v>6716</v>
      </c>
      <c r="D798">
        <v>225</v>
      </c>
      <c r="E798" t="s">
        <v>11882</v>
      </c>
      <c r="F798">
        <v>20</v>
      </c>
      <c r="G798" t="s">
        <v>12797</v>
      </c>
      <c r="H798">
        <v>22</v>
      </c>
      <c r="I798" t="s">
        <v>17963</v>
      </c>
      <c r="J798">
        <v>50</v>
      </c>
      <c r="K798" t="s">
        <v>18871</v>
      </c>
      <c r="L798">
        <v>12</v>
      </c>
      <c r="M798">
        <v>0</v>
      </c>
      <c r="N798" t="str">
        <f t="shared" si="26"/>
        <v>ETS-A_site_peg_A_335_g&gt;t</v>
      </c>
      <c r="O798" t="str" cm="1">
        <f t="array" ref="O798:W798">_xlfn.TEXTSPLIT(B798,"_")</f>
        <v>ETS-A</v>
      </c>
      <c r="P798" t="str">
        <v>site</v>
      </c>
      <c r="Q798" t="str">
        <v>peg</v>
      </c>
      <c r="R798" t="str">
        <v>A</v>
      </c>
      <c r="S798" t="str">
        <v>335</v>
      </c>
      <c r="T798" t="str">
        <v>g&gt;t</v>
      </c>
      <c r="U798" t="str">
        <v>3</v>
      </c>
      <c r="V798" t="str">
        <v>15</v>
      </c>
      <c r="W798" t="str">
        <v>4</v>
      </c>
      <c r="AA798">
        <f t="shared" si="25"/>
        <v>50</v>
      </c>
    </row>
    <row r="799" spans="1:27" x14ac:dyDescent="0.2">
      <c r="A799" s="1">
        <v>797</v>
      </c>
      <c r="B799" t="s">
        <v>810</v>
      </c>
      <c r="C799" t="s">
        <v>6717</v>
      </c>
      <c r="D799">
        <v>229</v>
      </c>
      <c r="E799" t="s">
        <v>11882</v>
      </c>
      <c r="F799">
        <v>20</v>
      </c>
      <c r="G799" t="s">
        <v>12798</v>
      </c>
      <c r="H799">
        <v>26</v>
      </c>
      <c r="I799" t="s">
        <v>17963</v>
      </c>
      <c r="J799">
        <v>50</v>
      </c>
      <c r="K799" t="s">
        <v>18872</v>
      </c>
      <c r="L799">
        <v>12</v>
      </c>
      <c r="M799">
        <v>0</v>
      </c>
      <c r="N799" t="str">
        <f t="shared" si="26"/>
        <v>ETS-A_site_peg_A_335_g&gt;t</v>
      </c>
      <c r="O799" t="str" cm="1">
        <f t="array" ref="O799:W799">_xlfn.TEXTSPLIT(B799,"_")</f>
        <v>ETS-A</v>
      </c>
      <c r="P799" t="str">
        <v>site</v>
      </c>
      <c r="Q799" t="str">
        <v>peg</v>
      </c>
      <c r="R799" t="str">
        <v>A</v>
      </c>
      <c r="S799" t="str">
        <v>335</v>
      </c>
      <c r="T799" t="str">
        <v>g&gt;t</v>
      </c>
      <c r="U799" t="str">
        <v>3</v>
      </c>
      <c r="V799" t="str">
        <v>15</v>
      </c>
      <c r="W799" t="str">
        <v>8</v>
      </c>
      <c r="AA799">
        <f t="shared" si="25"/>
        <v>50</v>
      </c>
    </row>
    <row r="800" spans="1:27" x14ac:dyDescent="0.2">
      <c r="A800" s="1">
        <v>798</v>
      </c>
      <c r="B800" t="s">
        <v>811</v>
      </c>
      <c r="C800" t="s">
        <v>6718</v>
      </c>
      <c r="D800">
        <v>233</v>
      </c>
      <c r="E800" t="s">
        <v>11882</v>
      </c>
      <c r="F800">
        <v>20</v>
      </c>
      <c r="G800" t="s">
        <v>12799</v>
      </c>
      <c r="H800">
        <v>30</v>
      </c>
      <c r="I800" t="s">
        <v>17963</v>
      </c>
      <c r="J800">
        <v>50</v>
      </c>
      <c r="K800" t="s">
        <v>18873</v>
      </c>
      <c r="L800">
        <v>12</v>
      </c>
      <c r="M800">
        <v>0</v>
      </c>
      <c r="N800" t="str">
        <f t="shared" si="26"/>
        <v>ETS-A_site_peg_A_335_g&gt;t</v>
      </c>
      <c r="O800" t="str" cm="1">
        <f t="array" ref="O800:W800">_xlfn.TEXTSPLIT(B800,"_")</f>
        <v>ETS-A</v>
      </c>
      <c r="P800" t="str">
        <v>site</v>
      </c>
      <c r="Q800" t="str">
        <v>peg</v>
      </c>
      <c r="R800" t="str">
        <v>A</v>
      </c>
      <c r="S800" t="str">
        <v>335</v>
      </c>
      <c r="T800" t="str">
        <v>g&gt;t</v>
      </c>
      <c r="U800" t="str">
        <v>3</v>
      </c>
      <c r="V800" t="str">
        <v>15</v>
      </c>
      <c r="W800" t="str">
        <v>12</v>
      </c>
      <c r="AA800">
        <f t="shared" si="25"/>
        <v>50</v>
      </c>
    </row>
    <row r="801" spans="1:27" x14ac:dyDescent="0.2">
      <c r="A801" s="1">
        <v>799</v>
      </c>
      <c r="B801" t="s">
        <v>812</v>
      </c>
      <c r="C801" t="s">
        <v>6719</v>
      </c>
      <c r="D801">
        <v>237</v>
      </c>
      <c r="E801" t="s">
        <v>11882</v>
      </c>
      <c r="F801">
        <v>20</v>
      </c>
      <c r="G801" t="s">
        <v>12800</v>
      </c>
      <c r="H801">
        <v>34</v>
      </c>
      <c r="I801" t="s">
        <v>17963</v>
      </c>
      <c r="J801">
        <v>50</v>
      </c>
      <c r="K801" t="s">
        <v>18874</v>
      </c>
      <c r="L801">
        <v>12</v>
      </c>
      <c r="M801">
        <v>0</v>
      </c>
      <c r="N801" t="str">
        <f t="shared" si="26"/>
        <v>ETS-A_site_peg_A_335_g&gt;t</v>
      </c>
      <c r="O801" t="str" cm="1">
        <f t="array" ref="O801:W801">_xlfn.TEXTSPLIT(B801,"_")</f>
        <v>ETS-A</v>
      </c>
      <c r="P801" t="str">
        <v>site</v>
      </c>
      <c r="Q801" t="str">
        <v>peg</v>
      </c>
      <c r="R801" t="str">
        <v>A</v>
      </c>
      <c r="S801" t="str">
        <v>335</v>
      </c>
      <c r="T801" t="str">
        <v>g&gt;t</v>
      </c>
      <c r="U801" t="str">
        <v>3</v>
      </c>
      <c r="V801" t="str">
        <v>15</v>
      </c>
      <c r="W801" t="str">
        <v>16</v>
      </c>
      <c r="AA801">
        <f t="shared" si="25"/>
        <v>50</v>
      </c>
    </row>
    <row r="802" spans="1:27" x14ac:dyDescent="0.2">
      <c r="A802" s="1">
        <v>800</v>
      </c>
      <c r="B802" t="s">
        <v>813</v>
      </c>
      <c r="C802" t="s">
        <v>6720</v>
      </c>
      <c r="D802">
        <v>212</v>
      </c>
      <c r="E802" t="s">
        <v>11882</v>
      </c>
      <c r="F802">
        <v>20</v>
      </c>
      <c r="G802" t="s">
        <v>12801</v>
      </c>
      <c r="H802">
        <v>9</v>
      </c>
      <c r="I802" t="s">
        <v>17963</v>
      </c>
      <c r="J802">
        <v>50</v>
      </c>
      <c r="K802" t="s">
        <v>18875</v>
      </c>
      <c r="L802">
        <v>12</v>
      </c>
      <c r="M802">
        <v>0</v>
      </c>
      <c r="N802" t="str">
        <f t="shared" si="26"/>
        <v>ETS-A_site_peg_A_335_g&gt;a</v>
      </c>
      <c r="O802" t="str" cm="1">
        <f t="array" ref="O802:W802">_xlfn.TEXTSPLIT(B802,"_")</f>
        <v>ETS-A</v>
      </c>
      <c r="P802" t="str">
        <v>site</v>
      </c>
      <c r="Q802" t="str">
        <v>peg</v>
      </c>
      <c r="R802" t="str">
        <v>A</v>
      </c>
      <c r="S802" t="str">
        <v>335</v>
      </c>
      <c r="T802" t="str">
        <v>g&gt;a</v>
      </c>
      <c r="U802" t="str">
        <v>3</v>
      </c>
      <c r="V802" t="str">
        <v>6</v>
      </c>
      <c r="W802" t="str">
        <v>0</v>
      </c>
      <c r="AA802">
        <f t="shared" si="25"/>
        <v>50</v>
      </c>
    </row>
    <row r="803" spans="1:27" x14ac:dyDescent="0.2">
      <c r="A803" s="1">
        <v>801</v>
      </c>
      <c r="B803" t="s">
        <v>814</v>
      </c>
      <c r="C803" t="s">
        <v>6721</v>
      </c>
      <c r="D803">
        <v>216</v>
      </c>
      <c r="E803" t="s">
        <v>11882</v>
      </c>
      <c r="F803">
        <v>20</v>
      </c>
      <c r="G803" t="s">
        <v>12802</v>
      </c>
      <c r="H803">
        <v>13</v>
      </c>
      <c r="I803" t="s">
        <v>17963</v>
      </c>
      <c r="J803">
        <v>50</v>
      </c>
      <c r="K803" t="s">
        <v>18876</v>
      </c>
      <c r="L803">
        <v>12</v>
      </c>
      <c r="M803">
        <v>0</v>
      </c>
      <c r="N803" t="str">
        <f t="shared" si="26"/>
        <v>ETS-A_site_peg_A_335_g&gt;a</v>
      </c>
      <c r="O803" t="str" cm="1">
        <f t="array" ref="O803:W803">_xlfn.TEXTSPLIT(B803,"_")</f>
        <v>ETS-A</v>
      </c>
      <c r="P803" t="str">
        <v>site</v>
      </c>
      <c r="Q803" t="str">
        <v>peg</v>
      </c>
      <c r="R803" t="str">
        <v>A</v>
      </c>
      <c r="S803" t="str">
        <v>335</v>
      </c>
      <c r="T803" t="str">
        <v>g&gt;a</v>
      </c>
      <c r="U803" t="str">
        <v>3</v>
      </c>
      <c r="V803" t="str">
        <v>6</v>
      </c>
      <c r="W803" t="str">
        <v>4</v>
      </c>
      <c r="AA803">
        <f t="shared" si="25"/>
        <v>50</v>
      </c>
    </row>
    <row r="804" spans="1:27" x14ac:dyDescent="0.2">
      <c r="A804" s="1">
        <v>802</v>
      </c>
      <c r="B804" t="s">
        <v>815</v>
      </c>
      <c r="C804" t="s">
        <v>6722</v>
      </c>
      <c r="D804">
        <v>220</v>
      </c>
      <c r="E804" t="s">
        <v>11882</v>
      </c>
      <c r="F804">
        <v>20</v>
      </c>
      <c r="G804" t="s">
        <v>12803</v>
      </c>
      <c r="H804">
        <v>17</v>
      </c>
      <c r="I804" t="s">
        <v>17963</v>
      </c>
      <c r="J804">
        <v>50</v>
      </c>
      <c r="K804" t="s">
        <v>18877</v>
      </c>
      <c r="L804">
        <v>12</v>
      </c>
      <c r="M804">
        <v>0</v>
      </c>
      <c r="N804" t="str">
        <f t="shared" si="26"/>
        <v>ETS-A_site_peg_A_335_g&gt;a</v>
      </c>
      <c r="O804" t="str" cm="1">
        <f t="array" ref="O804:W804">_xlfn.TEXTSPLIT(B804,"_")</f>
        <v>ETS-A</v>
      </c>
      <c r="P804" t="str">
        <v>site</v>
      </c>
      <c r="Q804" t="str">
        <v>peg</v>
      </c>
      <c r="R804" t="str">
        <v>A</v>
      </c>
      <c r="S804" t="str">
        <v>335</v>
      </c>
      <c r="T804" t="str">
        <v>g&gt;a</v>
      </c>
      <c r="U804" t="str">
        <v>3</v>
      </c>
      <c r="V804" t="str">
        <v>6</v>
      </c>
      <c r="W804" t="str">
        <v>8</v>
      </c>
      <c r="AA804">
        <f t="shared" si="25"/>
        <v>50</v>
      </c>
    </row>
    <row r="805" spans="1:27" x14ac:dyDescent="0.2">
      <c r="A805" s="1">
        <v>803</v>
      </c>
      <c r="B805" t="s">
        <v>816</v>
      </c>
      <c r="C805" t="s">
        <v>6723</v>
      </c>
      <c r="D805">
        <v>224</v>
      </c>
      <c r="E805" t="s">
        <v>11882</v>
      </c>
      <c r="F805">
        <v>20</v>
      </c>
      <c r="G805" t="s">
        <v>12804</v>
      </c>
      <c r="H805">
        <v>21</v>
      </c>
      <c r="I805" t="s">
        <v>17963</v>
      </c>
      <c r="J805">
        <v>50</v>
      </c>
      <c r="K805" t="s">
        <v>18878</v>
      </c>
      <c r="L805">
        <v>12</v>
      </c>
      <c r="M805">
        <v>0</v>
      </c>
      <c r="N805" t="str">
        <f t="shared" si="26"/>
        <v>ETS-A_site_peg_A_335_g&gt;a</v>
      </c>
      <c r="O805" t="str" cm="1">
        <f t="array" ref="O805:W805">_xlfn.TEXTSPLIT(B805,"_")</f>
        <v>ETS-A</v>
      </c>
      <c r="P805" t="str">
        <v>site</v>
      </c>
      <c r="Q805" t="str">
        <v>peg</v>
      </c>
      <c r="R805" t="str">
        <v>A</v>
      </c>
      <c r="S805" t="str">
        <v>335</v>
      </c>
      <c r="T805" t="str">
        <v>g&gt;a</v>
      </c>
      <c r="U805" t="str">
        <v>3</v>
      </c>
      <c r="V805" t="str">
        <v>6</v>
      </c>
      <c r="W805" t="str">
        <v>12</v>
      </c>
      <c r="AA805">
        <f t="shared" si="25"/>
        <v>50</v>
      </c>
    </row>
    <row r="806" spans="1:27" x14ac:dyDescent="0.2">
      <c r="A806" s="1">
        <v>804</v>
      </c>
      <c r="B806" t="s">
        <v>817</v>
      </c>
      <c r="C806" t="s">
        <v>6724</v>
      </c>
      <c r="D806">
        <v>228</v>
      </c>
      <c r="E806" t="s">
        <v>11882</v>
      </c>
      <c r="F806">
        <v>20</v>
      </c>
      <c r="G806" t="s">
        <v>12805</v>
      </c>
      <c r="H806">
        <v>25</v>
      </c>
      <c r="I806" t="s">
        <v>17963</v>
      </c>
      <c r="J806">
        <v>50</v>
      </c>
      <c r="K806" t="s">
        <v>18879</v>
      </c>
      <c r="L806">
        <v>12</v>
      </c>
      <c r="M806">
        <v>0</v>
      </c>
      <c r="N806" t="str">
        <f t="shared" si="26"/>
        <v>ETS-A_site_peg_A_335_g&gt;a</v>
      </c>
      <c r="O806" t="str" cm="1">
        <f t="array" ref="O806:W806">_xlfn.TEXTSPLIT(B806,"_")</f>
        <v>ETS-A</v>
      </c>
      <c r="P806" t="str">
        <v>site</v>
      </c>
      <c r="Q806" t="str">
        <v>peg</v>
      </c>
      <c r="R806" t="str">
        <v>A</v>
      </c>
      <c r="S806" t="str">
        <v>335</v>
      </c>
      <c r="T806" t="str">
        <v>g&gt;a</v>
      </c>
      <c r="U806" t="str">
        <v>3</v>
      </c>
      <c r="V806" t="str">
        <v>6</v>
      </c>
      <c r="W806" t="str">
        <v>16</v>
      </c>
      <c r="AA806">
        <f t="shared" si="25"/>
        <v>50</v>
      </c>
    </row>
    <row r="807" spans="1:27" x14ac:dyDescent="0.2">
      <c r="A807" s="1">
        <v>805</v>
      </c>
      <c r="B807" t="s">
        <v>818</v>
      </c>
      <c r="C807" t="s">
        <v>6725</v>
      </c>
      <c r="D807">
        <v>215</v>
      </c>
      <c r="E807" t="s">
        <v>11882</v>
      </c>
      <c r="F807">
        <v>20</v>
      </c>
      <c r="G807" t="s">
        <v>12806</v>
      </c>
      <c r="H807">
        <v>12</v>
      </c>
      <c r="I807" t="s">
        <v>17963</v>
      </c>
      <c r="J807">
        <v>50</v>
      </c>
      <c r="K807" t="s">
        <v>18880</v>
      </c>
      <c r="L807">
        <v>12</v>
      </c>
      <c r="M807">
        <v>0</v>
      </c>
      <c r="N807" t="str">
        <f t="shared" si="26"/>
        <v>ETS-A_site_peg_A_335_g&gt;a</v>
      </c>
      <c r="O807" t="str" cm="1">
        <f t="array" ref="O807:W807">_xlfn.TEXTSPLIT(B807,"_")</f>
        <v>ETS-A</v>
      </c>
      <c r="P807" t="str">
        <v>site</v>
      </c>
      <c r="Q807" t="str">
        <v>peg</v>
      </c>
      <c r="R807" t="str">
        <v>A</v>
      </c>
      <c r="S807" t="str">
        <v>335</v>
      </c>
      <c r="T807" t="str">
        <v>g&gt;a</v>
      </c>
      <c r="U807" t="str">
        <v>3</v>
      </c>
      <c r="V807" t="str">
        <v>9</v>
      </c>
      <c r="W807" t="str">
        <v>0</v>
      </c>
      <c r="AA807">
        <f t="shared" si="25"/>
        <v>50</v>
      </c>
    </row>
    <row r="808" spans="1:27" x14ac:dyDescent="0.2">
      <c r="A808" s="1">
        <v>806</v>
      </c>
      <c r="B808" t="s">
        <v>819</v>
      </c>
      <c r="C808" t="s">
        <v>6726</v>
      </c>
      <c r="D808">
        <v>219</v>
      </c>
      <c r="E808" t="s">
        <v>11882</v>
      </c>
      <c r="F808">
        <v>20</v>
      </c>
      <c r="G808" t="s">
        <v>12807</v>
      </c>
      <c r="H808">
        <v>16</v>
      </c>
      <c r="I808" t="s">
        <v>17963</v>
      </c>
      <c r="J808">
        <v>50</v>
      </c>
      <c r="K808" t="s">
        <v>18881</v>
      </c>
      <c r="L808">
        <v>12</v>
      </c>
      <c r="M808">
        <v>0</v>
      </c>
      <c r="N808" t="str">
        <f t="shared" si="26"/>
        <v>ETS-A_site_peg_A_335_g&gt;a</v>
      </c>
      <c r="O808" t="str" cm="1">
        <f t="array" ref="O808:W808">_xlfn.TEXTSPLIT(B808,"_")</f>
        <v>ETS-A</v>
      </c>
      <c r="P808" t="str">
        <v>site</v>
      </c>
      <c r="Q808" t="str">
        <v>peg</v>
      </c>
      <c r="R808" t="str">
        <v>A</v>
      </c>
      <c r="S808" t="str">
        <v>335</v>
      </c>
      <c r="T808" t="str">
        <v>g&gt;a</v>
      </c>
      <c r="U808" t="str">
        <v>3</v>
      </c>
      <c r="V808" t="str">
        <v>9</v>
      </c>
      <c r="W808" t="str">
        <v>4</v>
      </c>
      <c r="AA808">
        <f t="shared" si="25"/>
        <v>50</v>
      </c>
    </row>
    <row r="809" spans="1:27" x14ac:dyDescent="0.2">
      <c r="A809" s="1">
        <v>807</v>
      </c>
      <c r="B809" t="s">
        <v>820</v>
      </c>
      <c r="C809" t="s">
        <v>6727</v>
      </c>
      <c r="D809">
        <v>223</v>
      </c>
      <c r="E809" t="s">
        <v>11882</v>
      </c>
      <c r="F809">
        <v>20</v>
      </c>
      <c r="G809" t="s">
        <v>12808</v>
      </c>
      <c r="H809">
        <v>20</v>
      </c>
      <c r="I809" t="s">
        <v>17963</v>
      </c>
      <c r="J809">
        <v>50</v>
      </c>
      <c r="K809" t="s">
        <v>18882</v>
      </c>
      <c r="L809">
        <v>12</v>
      </c>
      <c r="M809">
        <v>0</v>
      </c>
      <c r="N809" t="str">
        <f t="shared" si="26"/>
        <v>ETS-A_site_peg_A_335_g&gt;a</v>
      </c>
      <c r="O809" t="str" cm="1">
        <f t="array" ref="O809:W809">_xlfn.TEXTSPLIT(B809,"_")</f>
        <v>ETS-A</v>
      </c>
      <c r="P809" t="str">
        <v>site</v>
      </c>
      <c r="Q809" t="str">
        <v>peg</v>
      </c>
      <c r="R809" t="str">
        <v>A</v>
      </c>
      <c r="S809" t="str">
        <v>335</v>
      </c>
      <c r="T809" t="str">
        <v>g&gt;a</v>
      </c>
      <c r="U809" t="str">
        <v>3</v>
      </c>
      <c r="V809" t="str">
        <v>9</v>
      </c>
      <c r="W809" t="str">
        <v>8</v>
      </c>
      <c r="AA809">
        <f t="shared" si="25"/>
        <v>50</v>
      </c>
    </row>
    <row r="810" spans="1:27" x14ac:dyDescent="0.2">
      <c r="A810" s="1">
        <v>808</v>
      </c>
      <c r="B810" t="s">
        <v>821</v>
      </c>
      <c r="C810" t="s">
        <v>6728</v>
      </c>
      <c r="D810">
        <v>227</v>
      </c>
      <c r="E810" t="s">
        <v>11882</v>
      </c>
      <c r="F810">
        <v>20</v>
      </c>
      <c r="G810" t="s">
        <v>12809</v>
      </c>
      <c r="H810">
        <v>24</v>
      </c>
      <c r="I810" t="s">
        <v>17963</v>
      </c>
      <c r="J810">
        <v>50</v>
      </c>
      <c r="K810" t="s">
        <v>18883</v>
      </c>
      <c r="L810">
        <v>12</v>
      </c>
      <c r="M810">
        <v>0</v>
      </c>
      <c r="N810" t="str">
        <f t="shared" si="26"/>
        <v>ETS-A_site_peg_A_335_g&gt;a</v>
      </c>
      <c r="O810" t="str" cm="1">
        <f t="array" ref="O810:W810">_xlfn.TEXTSPLIT(B810,"_")</f>
        <v>ETS-A</v>
      </c>
      <c r="P810" t="str">
        <v>site</v>
      </c>
      <c r="Q810" t="str">
        <v>peg</v>
      </c>
      <c r="R810" t="str">
        <v>A</v>
      </c>
      <c r="S810" t="str">
        <v>335</v>
      </c>
      <c r="T810" t="str">
        <v>g&gt;a</v>
      </c>
      <c r="U810" t="str">
        <v>3</v>
      </c>
      <c r="V810" t="str">
        <v>9</v>
      </c>
      <c r="W810" t="str">
        <v>12</v>
      </c>
      <c r="AA810">
        <f t="shared" si="25"/>
        <v>50</v>
      </c>
    </row>
    <row r="811" spans="1:27" x14ac:dyDescent="0.2">
      <c r="A811" s="1">
        <v>809</v>
      </c>
      <c r="B811" t="s">
        <v>822</v>
      </c>
      <c r="C811" t="s">
        <v>6729</v>
      </c>
      <c r="D811">
        <v>231</v>
      </c>
      <c r="E811" t="s">
        <v>11882</v>
      </c>
      <c r="F811">
        <v>20</v>
      </c>
      <c r="G811" t="s">
        <v>12810</v>
      </c>
      <c r="H811">
        <v>28</v>
      </c>
      <c r="I811" t="s">
        <v>17963</v>
      </c>
      <c r="J811">
        <v>50</v>
      </c>
      <c r="K811" t="s">
        <v>18884</v>
      </c>
      <c r="L811">
        <v>12</v>
      </c>
      <c r="M811">
        <v>0</v>
      </c>
      <c r="N811" t="str">
        <f t="shared" si="26"/>
        <v>ETS-A_site_peg_A_335_g&gt;a</v>
      </c>
      <c r="O811" t="str" cm="1">
        <f t="array" ref="O811:W811">_xlfn.TEXTSPLIT(B811,"_")</f>
        <v>ETS-A</v>
      </c>
      <c r="P811" t="str">
        <v>site</v>
      </c>
      <c r="Q811" t="str">
        <v>peg</v>
      </c>
      <c r="R811" t="str">
        <v>A</v>
      </c>
      <c r="S811" t="str">
        <v>335</v>
      </c>
      <c r="T811" t="str">
        <v>g&gt;a</v>
      </c>
      <c r="U811" t="str">
        <v>3</v>
      </c>
      <c r="V811" t="str">
        <v>9</v>
      </c>
      <c r="W811" t="str">
        <v>16</v>
      </c>
      <c r="AA811">
        <f t="shared" si="25"/>
        <v>50</v>
      </c>
    </row>
    <row r="812" spans="1:27" x14ac:dyDescent="0.2">
      <c r="A812" s="1">
        <v>810</v>
      </c>
      <c r="B812" t="s">
        <v>823</v>
      </c>
      <c r="C812" t="s">
        <v>6730</v>
      </c>
      <c r="D812">
        <v>218</v>
      </c>
      <c r="E812" t="s">
        <v>11882</v>
      </c>
      <c r="F812">
        <v>20</v>
      </c>
      <c r="G812" t="s">
        <v>12811</v>
      </c>
      <c r="H812">
        <v>15</v>
      </c>
      <c r="I812" t="s">
        <v>17963</v>
      </c>
      <c r="J812">
        <v>50</v>
      </c>
      <c r="K812" t="s">
        <v>18885</v>
      </c>
      <c r="L812">
        <v>12</v>
      </c>
      <c r="M812">
        <v>0</v>
      </c>
      <c r="N812" t="str">
        <f t="shared" si="26"/>
        <v>ETS-A_site_peg_A_335_g&gt;a</v>
      </c>
      <c r="O812" t="str" cm="1">
        <f t="array" ref="O812:W812">_xlfn.TEXTSPLIT(B812,"_")</f>
        <v>ETS-A</v>
      </c>
      <c r="P812" t="str">
        <v>site</v>
      </c>
      <c r="Q812" t="str">
        <v>peg</v>
      </c>
      <c r="R812" t="str">
        <v>A</v>
      </c>
      <c r="S812" t="str">
        <v>335</v>
      </c>
      <c r="T812" t="str">
        <v>g&gt;a</v>
      </c>
      <c r="U812" t="str">
        <v>3</v>
      </c>
      <c r="V812" t="str">
        <v>12</v>
      </c>
      <c r="W812" t="str">
        <v>0</v>
      </c>
      <c r="AA812">
        <f t="shared" si="25"/>
        <v>50</v>
      </c>
    </row>
    <row r="813" spans="1:27" x14ac:dyDescent="0.2">
      <c r="A813" s="1">
        <v>811</v>
      </c>
      <c r="B813" t="s">
        <v>824</v>
      </c>
      <c r="C813" t="s">
        <v>6731</v>
      </c>
      <c r="D813">
        <v>222</v>
      </c>
      <c r="E813" t="s">
        <v>11882</v>
      </c>
      <c r="F813">
        <v>20</v>
      </c>
      <c r="G813" t="s">
        <v>12812</v>
      </c>
      <c r="H813">
        <v>19</v>
      </c>
      <c r="I813" t="s">
        <v>17963</v>
      </c>
      <c r="J813">
        <v>50</v>
      </c>
      <c r="K813" t="s">
        <v>18886</v>
      </c>
      <c r="L813">
        <v>12</v>
      </c>
      <c r="M813">
        <v>0</v>
      </c>
      <c r="N813" t="str">
        <f t="shared" si="26"/>
        <v>ETS-A_site_peg_A_335_g&gt;a</v>
      </c>
      <c r="O813" t="str" cm="1">
        <f t="array" ref="O813:W813">_xlfn.TEXTSPLIT(B813,"_")</f>
        <v>ETS-A</v>
      </c>
      <c r="P813" t="str">
        <v>site</v>
      </c>
      <c r="Q813" t="str">
        <v>peg</v>
      </c>
      <c r="R813" t="str">
        <v>A</v>
      </c>
      <c r="S813" t="str">
        <v>335</v>
      </c>
      <c r="T813" t="str">
        <v>g&gt;a</v>
      </c>
      <c r="U813" t="str">
        <v>3</v>
      </c>
      <c r="V813" t="str">
        <v>12</v>
      </c>
      <c r="W813" t="str">
        <v>4</v>
      </c>
      <c r="AA813">
        <f t="shared" si="25"/>
        <v>50</v>
      </c>
    </row>
    <row r="814" spans="1:27" x14ac:dyDescent="0.2">
      <c r="A814" s="1">
        <v>812</v>
      </c>
      <c r="B814" t="s">
        <v>825</v>
      </c>
      <c r="C814" t="s">
        <v>6732</v>
      </c>
      <c r="D814">
        <v>226</v>
      </c>
      <c r="E814" t="s">
        <v>11882</v>
      </c>
      <c r="F814">
        <v>20</v>
      </c>
      <c r="G814" t="s">
        <v>12813</v>
      </c>
      <c r="H814">
        <v>23</v>
      </c>
      <c r="I814" t="s">
        <v>17963</v>
      </c>
      <c r="J814">
        <v>50</v>
      </c>
      <c r="K814" t="s">
        <v>18887</v>
      </c>
      <c r="L814">
        <v>12</v>
      </c>
      <c r="M814">
        <v>0</v>
      </c>
      <c r="N814" t="str">
        <f t="shared" si="26"/>
        <v>ETS-A_site_peg_A_335_g&gt;a</v>
      </c>
      <c r="O814" t="str" cm="1">
        <f t="array" ref="O814:W814">_xlfn.TEXTSPLIT(B814,"_")</f>
        <v>ETS-A</v>
      </c>
      <c r="P814" t="str">
        <v>site</v>
      </c>
      <c r="Q814" t="str">
        <v>peg</v>
      </c>
      <c r="R814" t="str">
        <v>A</v>
      </c>
      <c r="S814" t="str">
        <v>335</v>
      </c>
      <c r="T814" t="str">
        <v>g&gt;a</v>
      </c>
      <c r="U814" t="str">
        <v>3</v>
      </c>
      <c r="V814" t="str">
        <v>12</v>
      </c>
      <c r="W814" t="str">
        <v>8</v>
      </c>
      <c r="AA814">
        <f t="shared" si="25"/>
        <v>50</v>
      </c>
    </row>
    <row r="815" spans="1:27" x14ac:dyDescent="0.2">
      <c r="A815" s="1">
        <v>813</v>
      </c>
      <c r="B815" t="s">
        <v>826</v>
      </c>
      <c r="C815" t="s">
        <v>6733</v>
      </c>
      <c r="D815">
        <v>230</v>
      </c>
      <c r="E815" t="s">
        <v>11882</v>
      </c>
      <c r="F815">
        <v>20</v>
      </c>
      <c r="G815" t="s">
        <v>12814</v>
      </c>
      <c r="H815">
        <v>27</v>
      </c>
      <c r="I815" t="s">
        <v>17963</v>
      </c>
      <c r="J815">
        <v>50</v>
      </c>
      <c r="K815" t="s">
        <v>18888</v>
      </c>
      <c r="L815">
        <v>12</v>
      </c>
      <c r="M815">
        <v>0</v>
      </c>
      <c r="N815" t="str">
        <f t="shared" si="26"/>
        <v>ETS-A_site_peg_A_335_g&gt;a</v>
      </c>
      <c r="O815" t="str" cm="1">
        <f t="array" ref="O815:W815">_xlfn.TEXTSPLIT(B815,"_")</f>
        <v>ETS-A</v>
      </c>
      <c r="P815" t="str">
        <v>site</v>
      </c>
      <c r="Q815" t="str">
        <v>peg</v>
      </c>
      <c r="R815" t="str">
        <v>A</v>
      </c>
      <c r="S815" t="str">
        <v>335</v>
      </c>
      <c r="T815" t="str">
        <v>g&gt;a</v>
      </c>
      <c r="U815" t="str">
        <v>3</v>
      </c>
      <c r="V815" t="str">
        <v>12</v>
      </c>
      <c r="W815" t="str">
        <v>12</v>
      </c>
      <c r="AA815">
        <f t="shared" si="25"/>
        <v>50</v>
      </c>
    </row>
    <row r="816" spans="1:27" x14ac:dyDescent="0.2">
      <c r="A816" s="1">
        <v>814</v>
      </c>
      <c r="B816" t="s">
        <v>827</v>
      </c>
      <c r="C816" t="s">
        <v>6734</v>
      </c>
      <c r="D816">
        <v>234</v>
      </c>
      <c r="E816" t="s">
        <v>11882</v>
      </c>
      <c r="F816">
        <v>20</v>
      </c>
      <c r="G816" t="s">
        <v>12815</v>
      </c>
      <c r="H816">
        <v>31</v>
      </c>
      <c r="I816" t="s">
        <v>17963</v>
      </c>
      <c r="J816">
        <v>50</v>
      </c>
      <c r="K816" t="s">
        <v>18889</v>
      </c>
      <c r="L816">
        <v>12</v>
      </c>
      <c r="M816">
        <v>0</v>
      </c>
      <c r="N816" t="str">
        <f t="shared" si="26"/>
        <v>ETS-A_site_peg_A_335_g&gt;a</v>
      </c>
      <c r="O816" t="str" cm="1">
        <f t="array" ref="O816:W816">_xlfn.TEXTSPLIT(B816,"_")</f>
        <v>ETS-A</v>
      </c>
      <c r="P816" t="str">
        <v>site</v>
      </c>
      <c r="Q816" t="str">
        <v>peg</v>
      </c>
      <c r="R816" t="str">
        <v>A</v>
      </c>
      <c r="S816" t="str">
        <v>335</v>
      </c>
      <c r="T816" t="str">
        <v>g&gt;a</v>
      </c>
      <c r="U816" t="str">
        <v>3</v>
      </c>
      <c r="V816" t="str">
        <v>12</v>
      </c>
      <c r="W816" t="str">
        <v>16</v>
      </c>
      <c r="AA816">
        <f t="shared" si="25"/>
        <v>50</v>
      </c>
    </row>
    <row r="817" spans="1:27" x14ac:dyDescent="0.2">
      <c r="A817" s="1">
        <v>815</v>
      </c>
      <c r="B817" t="s">
        <v>828</v>
      </c>
      <c r="C817" t="s">
        <v>6735</v>
      </c>
      <c r="D817">
        <v>221</v>
      </c>
      <c r="E817" t="s">
        <v>11882</v>
      </c>
      <c r="F817">
        <v>20</v>
      </c>
      <c r="G817" t="s">
        <v>12816</v>
      </c>
      <c r="H817">
        <v>18</v>
      </c>
      <c r="I817" t="s">
        <v>17963</v>
      </c>
      <c r="J817">
        <v>50</v>
      </c>
      <c r="K817" t="s">
        <v>18890</v>
      </c>
      <c r="L817">
        <v>12</v>
      </c>
      <c r="M817">
        <v>0</v>
      </c>
      <c r="N817" t="str">
        <f t="shared" si="26"/>
        <v>ETS-A_site_peg_A_335_g&gt;a</v>
      </c>
      <c r="O817" t="str" cm="1">
        <f t="array" ref="O817:W817">_xlfn.TEXTSPLIT(B817,"_")</f>
        <v>ETS-A</v>
      </c>
      <c r="P817" t="str">
        <v>site</v>
      </c>
      <c r="Q817" t="str">
        <v>peg</v>
      </c>
      <c r="R817" t="str">
        <v>A</v>
      </c>
      <c r="S817" t="str">
        <v>335</v>
      </c>
      <c r="T817" t="str">
        <v>g&gt;a</v>
      </c>
      <c r="U817" t="str">
        <v>3</v>
      </c>
      <c r="V817" t="str">
        <v>15</v>
      </c>
      <c r="W817" t="str">
        <v>0</v>
      </c>
      <c r="AA817">
        <f t="shared" si="25"/>
        <v>50</v>
      </c>
    </row>
    <row r="818" spans="1:27" x14ac:dyDescent="0.2">
      <c r="A818" s="1">
        <v>816</v>
      </c>
      <c r="B818" t="s">
        <v>829</v>
      </c>
      <c r="C818" t="s">
        <v>6736</v>
      </c>
      <c r="D818">
        <v>225</v>
      </c>
      <c r="E818" t="s">
        <v>11882</v>
      </c>
      <c r="F818">
        <v>20</v>
      </c>
      <c r="G818" t="s">
        <v>12817</v>
      </c>
      <c r="H818">
        <v>22</v>
      </c>
      <c r="I818" t="s">
        <v>17963</v>
      </c>
      <c r="J818">
        <v>50</v>
      </c>
      <c r="K818" t="s">
        <v>18891</v>
      </c>
      <c r="L818">
        <v>12</v>
      </c>
      <c r="M818">
        <v>0</v>
      </c>
      <c r="N818" t="str">
        <f t="shared" si="26"/>
        <v>ETS-A_site_peg_A_335_g&gt;a</v>
      </c>
      <c r="O818" t="str" cm="1">
        <f t="array" ref="O818:W818">_xlfn.TEXTSPLIT(B818,"_")</f>
        <v>ETS-A</v>
      </c>
      <c r="P818" t="str">
        <v>site</v>
      </c>
      <c r="Q818" t="str">
        <v>peg</v>
      </c>
      <c r="R818" t="str">
        <v>A</v>
      </c>
      <c r="S818" t="str">
        <v>335</v>
      </c>
      <c r="T818" t="str">
        <v>g&gt;a</v>
      </c>
      <c r="U818" t="str">
        <v>3</v>
      </c>
      <c r="V818" t="str">
        <v>15</v>
      </c>
      <c r="W818" t="str">
        <v>4</v>
      </c>
      <c r="AA818">
        <f t="shared" si="25"/>
        <v>50</v>
      </c>
    </row>
    <row r="819" spans="1:27" x14ac:dyDescent="0.2">
      <c r="A819" s="1">
        <v>817</v>
      </c>
      <c r="B819" t="s">
        <v>830</v>
      </c>
      <c r="C819" t="s">
        <v>6737</v>
      </c>
      <c r="D819">
        <v>229</v>
      </c>
      <c r="E819" t="s">
        <v>11882</v>
      </c>
      <c r="F819">
        <v>20</v>
      </c>
      <c r="G819" t="s">
        <v>12818</v>
      </c>
      <c r="H819">
        <v>26</v>
      </c>
      <c r="I819" t="s">
        <v>17963</v>
      </c>
      <c r="J819">
        <v>50</v>
      </c>
      <c r="K819" t="s">
        <v>18892</v>
      </c>
      <c r="L819">
        <v>12</v>
      </c>
      <c r="M819">
        <v>0</v>
      </c>
      <c r="N819" t="str">
        <f t="shared" si="26"/>
        <v>ETS-A_site_peg_A_335_g&gt;a</v>
      </c>
      <c r="O819" t="str" cm="1">
        <f t="array" ref="O819:W819">_xlfn.TEXTSPLIT(B819,"_")</f>
        <v>ETS-A</v>
      </c>
      <c r="P819" t="str">
        <v>site</v>
      </c>
      <c r="Q819" t="str">
        <v>peg</v>
      </c>
      <c r="R819" t="str">
        <v>A</v>
      </c>
      <c r="S819" t="str">
        <v>335</v>
      </c>
      <c r="T819" t="str">
        <v>g&gt;a</v>
      </c>
      <c r="U819" t="str">
        <v>3</v>
      </c>
      <c r="V819" t="str">
        <v>15</v>
      </c>
      <c r="W819" t="str">
        <v>8</v>
      </c>
      <c r="AA819">
        <f t="shared" si="25"/>
        <v>50</v>
      </c>
    </row>
    <row r="820" spans="1:27" x14ac:dyDescent="0.2">
      <c r="A820" s="1">
        <v>818</v>
      </c>
      <c r="B820" t="s">
        <v>831</v>
      </c>
      <c r="C820" t="s">
        <v>6738</v>
      </c>
      <c r="D820">
        <v>233</v>
      </c>
      <c r="E820" t="s">
        <v>11882</v>
      </c>
      <c r="F820">
        <v>20</v>
      </c>
      <c r="G820" t="s">
        <v>12819</v>
      </c>
      <c r="H820">
        <v>30</v>
      </c>
      <c r="I820" t="s">
        <v>17963</v>
      </c>
      <c r="J820">
        <v>50</v>
      </c>
      <c r="K820" t="s">
        <v>18893</v>
      </c>
      <c r="L820">
        <v>12</v>
      </c>
      <c r="M820">
        <v>0</v>
      </c>
      <c r="N820" t="str">
        <f t="shared" si="26"/>
        <v>ETS-A_site_peg_A_335_g&gt;a</v>
      </c>
      <c r="O820" t="str" cm="1">
        <f t="array" ref="O820:W820">_xlfn.TEXTSPLIT(B820,"_")</f>
        <v>ETS-A</v>
      </c>
      <c r="P820" t="str">
        <v>site</v>
      </c>
      <c r="Q820" t="str">
        <v>peg</v>
      </c>
      <c r="R820" t="str">
        <v>A</v>
      </c>
      <c r="S820" t="str">
        <v>335</v>
      </c>
      <c r="T820" t="str">
        <v>g&gt;a</v>
      </c>
      <c r="U820" t="str">
        <v>3</v>
      </c>
      <c r="V820" t="str">
        <v>15</v>
      </c>
      <c r="W820" t="str">
        <v>12</v>
      </c>
      <c r="AA820">
        <f t="shared" si="25"/>
        <v>50</v>
      </c>
    </row>
    <row r="821" spans="1:27" x14ac:dyDescent="0.2">
      <c r="A821" s="1">
        <v>819</v>
      </c>
      <c r="B821" t="s">
        <v>832</v>
      </c>
      <c r="C821" t="s">
        <v>6739</v>
      </c>
      <c r="D821">
        <v>237</v>
      </c>
      <c r="E821" t="s">
        <v>11882</v>
      </c>
      <c r="F821">
        <v>20</v>
      </c>
      <c r="G821" t="s">
        <v>12820</v>
      </c>
      <c r="H821">
        <v>34</v>
      </c>
      <c r="I821" t="s">
        <v>17963</v>
      </c>
      <c r="J821">
        <v>50</v>
      </c>
      <c r="K821" t="s">
        <v>18894</v>
      </c>
      <c r="L821">
        <v>12</v>
      </c>
      <c r="M821">
        <v>0</v>
      </c>
      <c r="N821" t="str">
        <f t="shared" si="26"/>
        <v>ETS-A_site_peg_A_335_g&gt;a</v>
      </c>
      <c r="O821" t="str" cm="1">
        <f t="array" ref="O821:W821">_xlfn.TEXTSPLIT(B821,"_")</f>
        <v>ETS-A</v>
      </c>
      <c r="P821" t="str">
        <v>site</v>
      </c>
      <c r="Q821" t="str">
        <v>peg</v>
      </c>
      <c r="R821" t="str">
        <v>A</v>
      </c>
      <c r="S821" t="str">
        <v>335</v>
      </c>
      <c r="T821" t="str">
        <v>g&gt;a</v>
      </c>
      <c r="U821" t="str">
        <v>3</v>
      </c>
      <c r="V821" t="str">
        <v>15</v>
      </c>
      <c r="W821" t="str">
        <v>16</v>
      </c>
      <c r="AA821">
        <f t="shared" si="25"/>
        <v>50</v>
      </c>
    </row>
    <row r="822" spans="1:27" x14ac:dyDescent="0.2">
      <c r="A822" s="1">
        <v>820</v>
      </c>
      <c r="B822" t="s">
        <v>833</v>
      </c>
      <c r="C822" t="s">
        <v>6740</v>
      </c>
      <c r="D822">
        <v>212</v>
      </c>
      <c r="E822" t="s">
        <v>11882</v>
      </c>
      <c r="F822">
        <v>20</v>
      </c>
      <c r="G822" t="s">
        <v>12821</v>
      </c>
      <c r="H822">
        <v>9</v>
      </c>
      <c r="I822" t="s">
        <v>17963</v>
      </c>
      <c r="J822">
        <v>50</v>
      </c>
      <c r="K822" t="s">
        <v>18895</v>
      </c>
      <c r="L822">
        <v>12</v>
      </c>
      <c r="M822">
        <v>0</v>
      </c>
      <c r="N822" t="str">
        <f t="shared" si="26"/>
        <v>ETS-A_site_peg_A_335_g&gt;c</v>
      </c>
      <c r="O822" t="str" cm="1">
        <f t="array" ref="O822:W822">_xlfn.TEXTSPLIT(B822,"_")</f>
        <v>ETS-A</v>
      </c>
      <c r="P822" t="str">
        <v>site</v>
      </c>
      <c r="Q822" t="str">
        <v>peg</v>
      </c>
      <c r="R822" t="str">
        <v>A</v>
      </c>
      <c r="S822" t="str">
        <v>335</v>
      </c>
      <c r="T822" t="str">
        <v>g&gt;c</v>
      </c>
      <c r="U822" t="str">
        <v>3</v>
      </c>
      <c r="V822" t="str">
        <v>6</v>
      </c>
      <c r="W822" t="str">
        <v>0</v>
      </c>
      <c r="AA822">
        <f t="shared" si="25"/>
        <v>50</v>
      </c>
    </row>
    <row r="823" spans="1:27" x14ac:dyDescent="0.2">
      <c r="A823" s="1">
        <v>821</v>
      </c>
      <c r="B823" t="s">
        <v>834</v>
      </c>
      <c r="C823" t="s">
        <v>6741</v>
      </c>
      <c r="D823">
        <v>216</v>
      </c>
      <c r="E823" t="s">
        <v>11882</v>
      </c>
      <c r="F823">
        <v>20</v>
      </c>
      <c r="G823" t="s">
        <v>12822</v>
      </c>
      <c r="H823">
        <v>13</v>
      </c>
      <c r="I823" t="s">
        <v>17963</v>
      </c>
      <c r="J823">
        <v>50</v>
      </c>
      <c r="K823" t="s">
        <v>18896</v>
      </c>
      <c r="L823">
        <v>12</v>
      </c>
      <c r="M823">
        <v>0</v>
      </c>
      <c r="N823" t="str">
        <f t="shared" si="26"/>
        <v>ETS-A_site_peg_A_335_g&gt;c</v>
      </c>
      <c r="O823" t="str" cm="1">
        <f t="array" ref="O823:W823">_xlfn.TEXTSPLIT(B823,"_")</f>
        <v>ETS-A</v>
      </c>
      <c r="P823" t="str">
        <v>site</v>
      </c>
      <c r="Q823" t="str">
        <v>peg</v>
      </c>
      <c r="R823" t="str">
        <v>A</v>
      </c>
      <c r="S823" t="str">
        <v>335</v>
      </c>
      <c r="T823" t="str">
        <v>g&gt;c</v>
      </c>
      <c r="U823" t="str">
        <v>3</v>
      </c>
      <c r="V823" t="str">
        <v>6</v>
      </c>
      <c r="W823" t="str">
        <v>4</v>
      </c>
      <c r="AA823">
        <f t="shared" si="25"/>
        <v>50</v>
      </c>
    </row>
    <row r="824" spans="1:27" x14ac:dyDescent="0.2">
      <c r="A824" s="1">
        <v>822</v>
      </c>
      <c r="B824" t="s">
        <v>835</v>
      </c>
      <c r="C824" t="s">
        <v>6742</v>
      </c>
      <c r="D824">
        <v>220</v>
      </c>
      <c r="E824" t="s">
        <v>11882</v>
      </c>
      <c r="F824">
        <v>20</v>
      </c>
      <c r="G824" t="s">
        <v>12823</v>
      </c>
      <c r="H824">
        <v>17</v>
      </c>
      <c r="I824" t="s">
        <v>17963</v>
      </c>
      <c r="J824">
        <v>50</v>
      </c>
      <c r="K824" t="s">
        <v>18897</v>
      </c>
      <c r="L824">
        <v>12</v>
      </c>
      <c r="M824">
        <v>0</v>
      </c>
      <c r="N824" t="str">
        <f t="shared" si="26"/>
        <v>ETS-A_site_peg_A_335_g&gt;c</v>
      </c>
      <c r="O824" t="str" cm="1">
        <f t="array" ref="O824:W824">_xlfn.TEXTSPLIT(B824,"_")</f>
        <v>ETS-A</v>
      </c>
      <c r="P824" t="str">
        <v>site</v>
      </c>
      <c r="Q824" t="str">
        <v>peg</v>
      </c>
      <c r="R824" t="str">
        <v>A</v>
      </c>
      <c r="S824" t="str">
        <v>335</v>
      </c>
      <c r="T824" t="str">
        <v>g&gt;c</v>
      </c>
      <c r="U824" t="str">
        <v>3</v>
      </c>
      <c r="V824" t="str">
        <v>6</v>
      </c>
      <c r="W824" t="str">
        <v>8</v>
      </c>
      <c r="AA824">
        <f t="shared" si="25"/>
        <v>50</v>
      </c>
    </row>
    <row r="825" spans="1:27" x14ac:dyDescent="0.2">
      <c r="A825" s="1">
        <v>823</v>
      </c>
      <c r="B825" t="s">
        <v>836</v>
      </c>
      <c r="C825" t="s">
        <v>6743</v>
      </c>
      <c r="D825">
        <v>224</v>
      </c>
      <c r="E825" t="s">
        <v>11882</v>
      </c>
      <c r="F825">
        <v>20</v>
      </c>
      <c r="G825" t="s">
        <v>12824</v>
      </c>
      <c r="H825">
        <v>21</v>
      </c>
      <c r="I825" t="s">
        <v>17963</v>
      </c>
      <c r="J825">
        <v>50</v>
      </c>
      <c r="K825" t="s">
        <v>18898</v>
      </c>
      <c r="L825">
        <v>12</v>
      </c>
      <c r="M825">
        <v>0</v>
      </c>
      <c r="N825" t="str">
        <f t="shared" si="26"/>
        <v>ETS-A_site_peg_A_335_g&gt;c</v>
      </c>
      <c r="O825" t="str" cm="1">
        <f t="array" ref="O825:W825">_xlfn.TEXTSPLIT(B825,"_")</f>
        <v>ETS-A</v>
      </c>
      <c r="P825" t="str">
        <v>site</v>
      </c>
      <c r="Q825" t="str">
        <v>peg</v>
      </c>
      <c r="R825" t="str">
        <v>A</v>
      </c>
      <c r="S825" t="str">
        <v>335</v>
      </c>
      <c r="T825" t="str">
        <v>g&gt;c</v>
      </c>
      <c r="U825" t="str">
        <v>3</v>
      </c>
      <c r="V825" t="str">
        <v>6</v>
      </c>
      <c r="W825" t="str">
        <v>12</v>
      </c>
      <c r="AA825">
        <f t="shared" si="25"/>
        <v>50</v>
      </c>
    </row>
    <row r="826" spans="1:27" x14ac:dyDescent="0.2">
      <c r="A826" s="1">
        <v>824</v>
      </c>
      <c r="B826" t="s">
        <v>837</v>
      </c>
      <c r="C826" t="s">
        <v>6744</v>
      </c>
      <c r="D826">
        <v>228</v>
      </c>
      <c r="E826" t="s">
        <v>11882</v>
      </c>
      <c r="F826">
        <v>20</v>
      </c>
      <c r="G826" t="s">
        <v>12825</v>
      </c>
      <c r="H826">
        <v>25</v>
      </c>
      <c r="I826" t="s">
        <v>17963</v>
      </c>
      <c r="J826">
        <v>50</v>
      </c>
      <c r="K826" t="s">
        <v>18899</v>
      </c>
      <c r="L826">
        <v>12</v>
      </c>
      <c r="M826">
        <v>0</v>
      </c>
      <c r="N826" t="str">
        <f t="shared" si="26"/>
        <v>ETS-A_site_peg_A_335_g&gt;c</v>
      </c>
      <c r="O826" t="str" cm="1">
        <f t="array" ref="O826:W826">_xlfn.TEXTSPLIT(B826,"_")</f>
        <v>ETS-A</v>
      </c>
      <c r="P826" t="str">
        <v>site</v>
      </c>
      <c r="Q826" t="str">
        <v>peg</v>
      </c>
      <c r="R826" t="str">
        <v>A</v>
      </c>
      <c r="S826" t="str">
        <v>335</v>
      </c>
      <c r="T826" t="str">
        <v>g&gt;c</v>
      </c>
      <c r="U826" t="str">
        <v>3</v>
      </c>
      <c r="V826" t="str">
        <v>6</v>
      </c>
      <c r="W826" t="str">
        <v>16</v>
      </c>
      <c r="AA826">
        <f t="shared" si="25"/>
        <v>50</v>
      </c>
    </row>
    <row r="827" spans="1:27" x14ac:dyDescent="0.2">
      <c r="A827" s="1">
        <v>825</v>
      </c>
      <c r="B827" t="s">
        <v>838</v>
      </c>
      <c r="C827" t="s">
        <v>6745</v>
      </c>
      <c r="D827">
        <v>215</v>
      </c>
      <c r="E827" t="s">
        <v>11882</v>
      </c>
      <c r="F827">
        <v>20</v>
      </c>
      <c r="G827" t="s">
        <v>12826</v>
      </c>
      <c r="H827">
        <v>12</v>
      </c>
      <c r="I827" t="s">
        <v>17963</v>
      </c>
      <c r="J827">
        <v>50</v>
      </c>
      <c r="K827" t="s">
        <v>18900</v>
      </c>
      <c r="L827">
        <v>12</v>
      </c>
      <c r="M827">
        <v>0</v>
      </c>
      <c r="N827" t="str">
        <f t="shared" si="26"/>
        <v>ETS-A_site_peg_A_335_g&gt;c</v>
      </c>
      <c r="O827" t="str" cm="1">
        <f t="array" ref="O827:W827">_xlfn.TEXTSPLIT(B827,"_")</f>
        <v>ETS-A</v>
      </c>
      <c r="P827" t="str">
        <v>site</v>
      </c>
      <c r="Q827" t="str">
        <v>peg</v>
      </c>
      <c r="R827" t="str">
        <v>A</v>
      </c>
      <c r="S827" t="str">
        <v>335</v>
      </c>
      <c r="T827" t="str">
        <v>g&gt;c</v>
      </c>
      <c r="U827" t="str">
        <v>3</v>
      </c>
      <c r="V827" t="str">
        <v>9</v>
      </c>
      <c r="W827" t="str">
        <v>0</v>
      </c>
      <c r="AA827">
        <f t="shared" si="25"/>
        <v>50</v>
      </c>
    </row>
    <row r="828" spans="1:27" x14ac:dyDescent="0.2">
      <c r="A828" s="1">
        <v>826</v>
      </c>
      <c r="B828" t="s">
        <v>839</v>
      </c>
      <c r="C828" t="s">
        <v>6746</v>
      </c>
      <c r="D828">
        <v>219</v>
      </c>
      <c r="E828" t="s">
        <v>11882</v>
      </c>
      <c r="F828">
        <v>20</v>
      </c>
      <c r="G828" t="s">
        <v>12827</v>
      </c>
      <c r="H828">
        <v>16</v>
      </c>
      <c r="I828" t="s">
        <v>17963</v>
      </c>
      <c r="J828">
        <v>50</v>
      </c>
      <c r="K828" t="s">
        <v>18901</v>
      </c>
      <c r="L828">
        <v>12</v>
      </c>
      <c r="M828">
        <v>0</v>
      </c>
      <c r="N828" t="str">
        <f t="shared" si="26"/>
        <v>ETS-A_site_peg_A_335_g&gt;c</v>
      </c>
      <c r="O828" t="str" cm="1">
        <f t="array" ref="O828:W828">_xlfn.TEXTSPLIT(B828,"_")</f>
        <v>ETS-A</v>
      </c>
      <c r="P828" t="str">
        <v>site</v>
      </c>
      <c r="Q828" t="str">
        <v>peg</v>
      </c>
      <c r="R828" t="str">
        <v>A</v>
      </c>
      <c r="S828" t="str">
        <v>335</v>
      </c>
      <c r="T828" t="str">
        <v>g&gt;c</v>
      </c>
      <c r="U828" t="str">
        <v>3</v>
      </c>
      <c r="V828" t="str">
        <v>9</v>
      </c>
      <c r="W828" t="str">
        <v>4</v>
      </c>
      <c r="AA828">
        <f t="shared" si="25"/>
        <v>50</v>
      </c>
    </row>
    <row r="829" spans="1:27" x14ac:dyDescent="0.2">
      <c r="A829" s="1">
        <v>827</v>
      </c>
      <c r="B829" t="s">
        <v>840</v>
      </c>
      <c r="C829" t="s">
        <v>6747</v>
      </c>
      <c r="D829">
        <v>223</v>
      </c>
      <c r="E829" t="s">
        <v>11882</v>
      </c>
      <c r="F829">
        <v>20</v>
      </c>
      <c r="G829" t="s">
        <v>12828</v>
      </c>
      <c r="H829">
        <v>20</v>
      </c>
      <c r="I829" t="s">
        <v>17963</v>
      </c>
      <c r="J829">
        <v>50</v>
      </c>
      <c r="K829" t="s">
        <v>18902</v>
      </c>
      <c r="L829">
        <v>12</v>
      </c>
      <c r="M829">
        <v>0</v>
      </c>
      <c r="N829" t="str">
        <f t="shared" si="26"/>
        <v>ETS-A_site_peg_A_335_g&gt;c</v>
      </c>
      <c r="O829" t="str" cm="1">
        <f t="array" ref="O829:W829">_xlfn.TEXTSPLIT(B829,"_")</f>
        <v>ETS-A</v>
      </c>
      <c r="P829" t="str">
        <v>site</v>
      </c>
      <c r="Q829" t="str">
        <v>peg</v>
      </c>
      <c r="R829" t="str">
        <v>A</v>
      </c>
      <c r="S829" t="str">
        <v>335</v>
      </c>
      <c r="T829" t="str">
        <v>g&gt;c</v>
      </c>
      <c r="U829" t="str">
        <v>3</v>
      </c>
      <c r="V829" t="str">
        <v>9</v>
      </c>
      <c r="W829" t="str">
        <v>8</v>
      </c>
      <c r="AA829">
        <f t="shared" si="25"/>
        <v>50</v>
      </c>
    </row>
    <row r="830" spans="1:27" x14ac:dyDescent="0.2">
      <c r="A830" s="1">
        <v>828</v>
      </c>
      <c r="B830" t="s">
        <v>841</v>
      </c>
      <c r="C830" t="s">
        <v>6748</v>
      </c>
      <c r="D830">
        <v>227</v>
      </c>
      <c r="E830" t="s">
        <v>11882</v>
      </c>
      <c r="F830">
        <v>20</v>
      </c>
      <c r="G830" t="s">
        <v>12829</v>
      </c>
      <c r="H830">
        <v>24</v>
      </c>
      <c r="I830" t="s">
        <v>17963</v>
      </c>
      <c r="J830">
        <v>50</v>
      </c>
      <c r="K830" t="s">
        <v>18903</v>
      </c>
      <c r="L830">
        <v>12</v>
      </c>
      <c r="M830">
        <v>0</v>
      </c>
      <c r="N830" t="str">
        <f t="shared" si="26"/>
        <v>ETS-A_site_peg_A_335_g&gt;c</v>
      </c>
      <c r="O830" t="str" cm="1">
        <f t="array" ref="O830:W830">_xlfn.TEXTSPLIT(B830,"_")</f>
        <v>ETS-A</v>
      </c>
      <c r="P830" t="str">
        <v>site</v>
      </c>
      <c r="Q830" t="str">
        <v>peg</v>
      </c>
      <c r="R830" t="str">
        <v>A</v>
      </c>
      <c r="S830" t="str">
        <v>335</v>
      </c>
      <c r="T830" t="str">
        <v>g&gt;c</v>
      </c>
      <c r="U830" t="str">
        <v>3</v>
      </c>
      <c r="V830" t="str">
        <v>9</v>
      </c>
      <c r="W830" t="str">
        <v>12</v>
      </c>
      <c r="AA830">
        <f t="shared" si="25"/>
        <v>50</v>
      </c>
    </row>
    <row r="831" spans="1:27" x14ac:dyDescent="0.2">
      <c r="A831" s="1">
        <v>829</v>
      </c>
      <c r="B831" t="s">
        <v>842</v>
      </c>
      <c r="C831" t="s">
        <v>6749</v>
      </c>
      <c r="D831">
        <v>231</v>
      </c>
      <c r="E831" t="s">
        <v>11882</v>
      </c>
      <c r="F831">
        <v>20</v>
      </c>
      <c r="G831" t="s">
        <v>12830</v>
      </c>
      <c r="H831">
        <v>28</v>
      </c>
      <c r="I831" t="s">
        <v>17963</v>
      </c>
      <c r="J831">
        <v>50</v>
      </c>
      <c r="K831" t="s">
        <v>18904</v>
      </c>
      <c r="L831">
        <v>12</v>
      </c>
      <c r="M831">
        <v>0</v>
      </c>
      <c r="N831" t="str">
        <f t="shared" si="26"/>
        <v>ETS-A_site_peg_A_335_g&gt;c</v>
      </c>
      <c r="O831" t="str" cm="1">
        <f t="array" ref="O831:W831">_xlfn.TEXTSPLIT(B831,"_")</f>
        <v>ETS-A</v>
      </c>
      <c r="P831" t="str">
        <v>site</v>
      </c>
      <c r="Q831" t="str">
        <v>peg</v>
      </c>
      <c r="R831" t="str">
        <v>A</v>
      </c>
      <c r="S831" t="str">
        <v>335</v>
      </c>
      <c r="T831" t="str">
        <v>g&gt;c</v>
      </c>
      <c r="U831" t="str">
        <v>3</v>
      </c>
      <c r="V831" t="str">
        <v>9</v>
      </c>
      <c r="W831" t="str">
        <v>16</v>
      </c>
      <c r="AA831">
        <f t="shared" si="25"/>
        <v>50</v>
      </c>
    </row>
    <row r="832" spans="1:27" x14ac:dyDescent="0.2">
      <c r="A832" s="1">
        <v>830</v>
      </c>
      <c r="B832" t="s">
        <v>843</v>
      </c>
      <c r="C832" t="s">
        <v>6750</v>
      </c>
      <c r="D832">
        <v>218</v>
      </c>
      <c r="E832" t="s">
        <v>11882</v>
      </c>
      <c r="F832">
        <v>20</v>
      </c>
      <c r="G832" t="s">
        <v>12831</v>
      </c>
      <c r="H832">
        <v>15</v>
      </c>
      <c r="I832" t="s">
        <v>17963</v>
      </c>
      <c r="J832">
        <v>50</v>
      </c>
      <c r="K832" t="s">
        <v>18905</v>
      </c>
      <c r="L832">
        <v>12</v>
      </c>
      <c r="M832">
        <v>0</v>
      </c>
      <c r="N832" t="str">
        <f t="shared" si="26"/>
        <v>ETS-A_site_peg_A_335_g&gt;c</v>
      </c>
      <c r="O832" t="str" cm="1">
        <f t="array" ref="O832:W832">_xlfn.TEXTSPLIT(B832,"_")</f>
        <v>ETS-A</v>
      </c>
      <c r="P832" t="str">
        <v>site</v>
      </c>
      <c r="Q832" t="str">
        <v>peg</v>
      </c>
      <c r="R832" t="str">
        <v>A</v>
      </c>
      <c r="S832" t="str">
        <v>335</v>
      </c>
      <c r="T832" t="str">
        <v>g&gt;c</v>
      </c>
      <c r="U832" t="str">
        <v>3</v>
      </c>
      <c r="V832" t="str">
        <v>12</v>
      </c>
      <c r="W832" t="str">
        <v>0</v>
      </c>
      <c r="AA832">
        <f t="shared" si="25"/>
        <v>50</v>
      </c>
    </row>
    <row r="833" spans="1:27" x14ac:dyDescent="0.2">
      <c r="A833" s="1">
        <v>831</v>
      </c>
      <c r="B833" t="s">
        <v>844</v>
      </c>
      <c r="C833" t="s">
        <v>6751</v>
      </c>
      <c r="D833">
        <v>222</v>
      </c>
      <c r="E833" t="s">
        <v>11882</v>
      </c>
      <c r="F833">
        <v>20</v>
      </c>
      <c r="G833" t="s">
        <v>12832</v>
      </c>
      <c r="H833">
        <v>19</v>
      </c>
      <c r="I833" t="s">
        <v>17963</v>
      </c>
      <c r="J833">
        <v>50</v>
      </c>
      <c r="K833" t="s">
        <v>18906</v>
      </c>
      <c r="L833">
        <v>12</v>
      </c>
      <c r="M833">
        <v>0</v>
      </c>
      <c r="N833" t="str">
        <f t="shared" si="26"/>
        <v>ETS-A_site_peg_A_335_g&gt;c</v>
      </c>
      <c r="O833" t="str" cm="1">
        <f t="array" ref="O833:W833">_xlfn.TEXTSPLIT(B833,"_")</f>
        <v>ETS-A</v>
      </c>
      <c r="P833" t="str">
        <v>site</v>
      </c>
      <c r="Q833" t="str">
        <v>peg</v>
      </c>
      <c r="R833" t="str">
        <v>A</v>
      </c>
      <c r="S833" t="str">
        <v>335</v>
      </c>
      <c r="T833" t="str">
        <v>g&gt;c</v>
      </c>
      <c r="U833" t="str">
        <v>3</v>
      </c>
      <c r="V833" t="str">
        <v>12</v>
      </c>
      <c r="W833" t="str">
        <v>4</v>
      </c>
      <c r="AA833">
        <f t="shared" si="25"/>
        <v>50</v>
      </c>
    </row>
    <row r="834" spans="1:27" x14ac:dyDescent="0.2">
      <c r="A834" s="1">
        <v>832</v>
      </c>
      <c r="B834" t="s">
        <v>845</v>
      </c>
      <c r="C834" t="s">
        <v>6752</v>
      </c>
      <c r="D834">
        <v>226</v>
      </c>
      <c r="E834" t="s">
        <v>11882</v>
      </c>
      <c r="F834">
        <v>20</v>
      </c>
      <c r="G834" t="s">
        <v>12833</v>
      </c>
      <c r="H834">
        <v>23</v>
      </c>
      <c r="I834" t="s">
        <v>17963</v>
      </c>
      <c r="J834">
        <v>50</v>
      </c>
      <c r="K834" t="s">
        <v>18907</v>
      </c>
      <c r="L834">
        <v>12</v>
      </c>
      <c r="M834">
        <v>0</v>
      </c>
      <c r="N834" t="str">
        <f t="shared" si="26"/>
        <v>ETS-A_site_peg_A_335_g&gt;c</v>
      </c>
      <c r="O834" t="str" cm="1">
        <f t="array" ref="O834:W834">_xlfn.TEXTSPLIT(B834,"_")</f>
        <v>ETS-A</v>
      </c>
      <c r="P834" t="str">
        <v>site</v>
      </c>
      <c r="Q834" t="str">
        <v>peg</v>
      </c>
      <c r="R834" t="str">
        <v>A</v>
      </c>
      <c r="S834" t="str">
        <v>335</v>
      </c>
      <c r="T834" t="str">
        <v>g&gt;c</v>
      </c>
      <c r="U834" t="str">
        <v>3</v>
      </c>
      <c r="V834" t="str">
        <v>12</v>
      </c>
      <c r="W834" t="str">
        <v>8</v>
      </c>
      <c r="AA834">
        <f t="shared" si="25"/>
        <v>50</v>
      </c>
    </row>
    <row r="835" spans="1:27" x14ac:dyDescent="0.2">
      <c r="A835" s="1">
        <v>833</v>
      </c>
      <c r="B835" t="s">
        <v>846</v>
      </c>
      <c r="C835" t="s">
        <v>6753</v>
      </c>
      <c r="D835">
        <v>230</v>
      </c>
      <c r="E835" t="s">
        <v>11882</v>
      </c>
      <c r="F835">
        <v>20</v>
      </c>
      <c r="G835" t="s">
        <v>12834</v>
      </c>
      <c r="H835">
        <v>27</v>
      </c>
      <c r="I835" t="s">
        <v>17963</v>
      </c>
      <c r="J835">
        <v>50</v>
      </c>
      <c r="K835" t="s">
        <v>18908</v>
      </c>
      <c r="L835">
        <v>12</v>
      </c>
      <c r="M835">
        <v>0</v>
      </c>
      <c r="N835" t="str">
        <f t="shared" si="26"/>
        <v>ETS-A_site_peg_A_335_g&gt;c</v>
      </c>
      <c r="O835" t="str" cm="1">
        <f t="array" ref="O835:W835">_xlfn.TEXTSPLIT(B835,"_")</f>
        <v>ETS-A</v>
      </c>
      <c r="P835" t="str">
        <v>site</v>
      </c>
      <c r="Q835" t="str">
        <v>peg</v>
      </c>
      <c r="R835" t="str">
        <v>A</v>
      </c>
      <c r="S835" t="str">
        <v>335</v>
      </c>
      <c r="T835" t="str">
        <v>g&gt;c</v>
      </c>
      <c r="U835" t="str">
        <v>3</v>
      </c>
      <c r="V835" t="str">
        <v>12</v>
      </c>
      <c r="W835" t="str">
        <v>12</v>
      </c>
      <c r="AA835">
        <f t="shared" ref="AA835:AA898" si="27">LEN(I835)</f>
        <v>50</v>
      </c>
    </row>
    <row r="836" spans="1:27" x14ac:dyDescent="0.2">
      <c r="A836" s="1">
        <v>834</v>
      </c>
      <c r="B836" t="s">
        <v>847</v>
      </c>
      <c r="C836" t="s">
        <v>6754</v>
      </c>
      <c r="D836">
        <v>234</v>
      </c>
      <c r="E836" t="s">
        <v>11882</v>
      </c>
      <c r="F836">
        <v>20</v>
      </c>
      <c r="G836" t="s">
        <v>12835</v>
      </c>
      <c r="H836">
        <v>31</v>
      </c>
      <c r="I836" t="s">
        <v>17963</v>
      </c>
      <c r="J836">
        <v>50</v>
      </c>
      <c r="K836" t="s">
        <v>18909</v>
      </c>
      <c r="L836">
        <v>12</v>
      </c>
      <c r="M836">
        <v>0</v>
      </c>
      <c r="N836" t="str">
        <f t="shared" si="26"/>
        <v>ETS-A_site_peg_A_335_g&gt;c</v>
      </c>
      <c r="O836" t="str" cm="1">
        <f t="array" ref="O836:W836">_xlfn.TEXTSPLIT(B836,"_")</f>
        <v>ETS-A</v>
      </c>
      <c r="P836" t="str">
        <v>site</v>
      </c>
      <c r="Q836" t="str">
        <v>peg</v>
      </c>
      <c r="R836" t="str">
        <v>A</v>
      </c>
      <c r="S836" t="str">
        <v>335</v>
      </c>
      <c r="T836" t="str">
        <v>g&gt;c</v>
      </c>
      <c r="U836" t="str">
        <v>3</v>
      </c>
      <c r="V836" t="str">
        <v>12</v>
      </c>
      <c r="W836" t="str">
        <v>16</v>
      </c>
      <c r="AA836">
        <f t="shared" si="27"/>
        <v>50</v>
      </c>
    </row>
    <row r="837" spans="1:27" x14ac:dyDescent="0.2">
      <c r="A837" s="1">
        <v>835</v>
      </c>
      <c r="B837" t="s">
        <v>848</v>
      </c>
      <c r="C837" t="s">
        <v>6755</v>
      </c>
      <c r="D837">
        <v>221</v>
      </c>
      <c r="E837" t="s">
        <v>11882</v>
      </c>
      <c r="F837">
        <v>20</v>
      </c>
      <c r="G837" t="s">
        <v>12836</v>
      </c>
      <c r="H837">
        <v>18</v>
      </c>
      <c r="I837" t="s">
        <v>17963</v>
      </c>
      <c r="J837">
        <v>50</v>
      </c>
      <c r="K837" t="s">
        <v>18910</v>
      </c>
      <c r="L837">
        <v>12</v>
      </c>
      <c r="M837">
        <v>0</v>
      </c>
      <c r="N837" t="str">
        <f t="shared" si="26"/>
        <v>ETS-A_site_peg_A_335_g&gt;c</v>
      </c>
      <c r="O837" t="str" cm="1">
        <f t="array" ref="O837:W837">_xlfn.TEXTSPLIT(B837,"_")</f>
        <v>ETS-A</v>
      </c>
      <c r="P837" t="str">
        <v>site</v>
      </c>
      <c r="Q837" t="str">
        <v>peg</v>
      </c>
      <c r="R837" t="str">
        <v>A</v>
      </c>
      <c r="S837" t="str">
        <v>335</v>
      </c>
      <c r="T837" t="str">
        <v>g&gt;c</v>
      </c>
      <c r="U837" t="str">
        <v>3</v>
      </c>
      <c r="V837" t="str">
        <v>15</v>
      </c>
      <c r="W837" t="str">
        <v>0</v>
      </c>
      <c r="AA837">
        <f t="shared" si="27"/>
        <v>50</v>
      </c>
    </row>
    <row r="838" spans="1:27" x14ac:dyDescent="0.2">
      <c r="A838" s="1">
        <v>836</v>
      </c>
      <c r="B838" t="s">
        <v>849</v>
      </c>
      <c r="C838" t="s">
        <v>6756</v>
      </c>
      <c r="D838">
        <v>225</v>
      </c>
      <c r="E838" t="s">
        <v>11882</v>
      </c>
      <c r="F838">
        <v>20</v>
      </c>
      <c r="G838" t="s">
        <v>12837</v>
      </c>
      <c r="H838">
        <v>22</v>
      </c>
      <c r="I838" t="s">
        <v>17963</v>
      </c>
      <c r="J838">
        <v>50</v>
      </c>
      <c r="K838" t="s">
        <v>18911</v>
      </c>
      <c r="L838">
        <v>12</v>
      </c>
      <c r="M838">
        <v>0</v>
      </c>
      <c r="N838" t="str">
        <f t="shared" si="26"/>
        <v>ETS-A_site_peg_A_335_g&gt;c</v>
      </c>
      <c r="O838" t="str" cm="1">
        <f t="array" ref="O838:W838">_xlfn.TEXTSPLIT(B838,"_")</f>
        <v>ETS-A</v>
      </c>
      <c r="P838" t="str">
        <v>site</v>
      </c>
      <c r="Q838" t="str">
        <v>peg</v>
      </c>
      <c r="R838" t="str">
        <v>A</v>
      </c>
      <c r="S838" t="str">
        <v>335</v>
      </c>
      <c r="T838" t="str">
        <v>g&gt;c</v>
      </c>
      <c r="U838" t="str">
        <v>3</v>
      </c>
      <c r="V838" t="str">
        <v>15</v>
      </c>
      <c r="W838" t="str">
        <v>4</v>
      </c>
      <c r="AA838">
        <f t="shared" si="27"/>
        <v>50</v>
      </c>
    </row>
    <row r="839" spans="1:27" x14ac:dyDescent="0.2">
      <c r="A839" s="1">
        <v>837</v>
      </c>
      <c r="B839" t="s">
        <v>850</v>
      </c>
      <c r="C839" t="s">
        <v>6757</v>
      </c>
      <c r="D839">
        <v>229</v>
      </c>
      <c r="E839" t="s">
        <v>11882</v>
      </c>
      <c r="F839">
        <v>20</v>
      </c>
      <c r="G839" t="s">
        <v>12838</v>
      </c>
      <c r="H839">
        <v>26</v>
      </c>
      <c r="I839" t="s">
        <v>17963</v>
      </c>
      <c r="J839">
        <v>50</v>
      </c>
      <c r="K839" t="s">
        <v>18912</v>
      </c>
      <c r="L839">
        <v>12</v>
      </c>
      <c r="M839">
        <v>0</v>
      </c>
      <c r="N839" t="str">
        <f t="shared" si="26"/>
        <v>ETS-A_site_peg_A_335_g&gt;c</v>
      </c>
      <c r="O839" t="str" cm="1">
        <f t="array" ref="O839:W839">_xlfn.TEXTSPLIT(B839,"_")</f>
        <v>ETS-A</v>
      </c>
      <c r="P839" t="str">
        <v>site</v>
      </c>
      <c r="Q839" t="str">
        <v>peg</v>
      </c>
      <c r="R839" t="str">
        <v>A</v>
      </c>
      <c r="S839" t="str">
        <v>335</v>
      </c>
      <c r="T839" t="str">
        <v>g&gt;c</v>
      </c>
      <c r="U839" t="str">
        <v>3</v>
      </c>
      <c r="V839" t="str">
        <v>15</v>
      </c>
      <c r="W839" t="str">
        <v>8</v>
      </c>
      <c r="AA839">
        <f t="shared" si="27"/>
        <v>50</v>
      </c>
    </row>
    <row r="840" spans="1:27" x14ac:dyDescent="0.2">
      <c r="A840" s="1">
        <v>838</v>
      </c>
      <c r="B840" t="s">
        <v>851</v>
      </c>
      <c r="C840" t="s">
        <v>6758</v>
      </c>
      <c r="D840">
        <v>233</v>
      </c>
      <c r="E840" t="s">
        <v>11882</v>
      </c>
      <c r="F840">
        <v>20</v>
      </c>
      <c r="G840" t="s">
        <v>12839</v>
      </c>
      <c r="H840">
        <v>30</v>
      </c>
      <c r="I840" t="s">
        <v>17963</v>
      </c>
      <c r="J840">
        <v>50</v>
      </c>
      <c r="K840" t="s">
        <v>18913</v>
      </c>
      <c r="L840">
        <v>12</v>
      </c>
      <c r="M840">
        <v>0</v>
      </c>
      <c r="N840" t="str">
        <f t="shared" si="26"/>
        <v>ETS-A_site_peg_A_335_g&gt;c</v>
      </c>
      <c r="O840" t="str" cm="1">
        <f t="array" ref="O840:W840">_xlfn.TEXTSPLIT(B840,"_")</f>
        <v>ETS-A</v>
      </c>
      <c r="P840" t="str">
        <v>site</v>
      </c>
      <c r="Q840" t="str">
        <v>peg</v>
      </c>
      <c r="R840" t="str">
        <v>A</v>
      </c>
      <c r="S840" t="str">
        <v>335</v>
      </c>
      <c r="T840" t="str">
        <v>g&gt;c</v>
      </c>
      <c r="U840" t="str">
        <v>3</v>
      </c>
      <c r="V840" t="str">
        <v>15</v>
      </c>
      <c r="W840" t="str">
        <v>12</v>
      </c>
      <c r="AA840">
        <f t="shared" si="27"/>
        <v>50</v>
      </c>
    </row>
    <row r="841" spans="1:27" x14ac:dyDescent="0.2">
      <c r="A841" s="1">
        <v>839</v>
      </c>
      <c r="B841" t="s">
        <v>852</v>
      </c>
      <c r="C841" t="s">
        <v>6759</v>
      </c>
      <c r="D841">
        <v>237</v>
      </c>
      <c r="E841" t="s">
        <v>11882</v>
      </c>
      <c r="F841">
        <v>20</v>
      </c>
      <c r="G841" t="s">
        <v>12840</v>
      </c>
      <c r="H841">
        <v>34</v>
      </c>
      <c r="I841" t="s">
        <v>17963</v>
      </c>
      <c r="J841">
        <v>50</v>
      </c>
      <c r="K841" t="s">
        <v>18914</v>
      </c>
      <c r="L841">
        <v>12</v>
      </c>
      <c r="M841">
        <v>0</v>
      </c>
      <c r="N841" t="str">
        <f t="shared" si="26"/>
        <v>ETS-A_site_peg_A_335_g&gt;c</v>
      </c>
      <c r="O841" t="str" cm="1">
        <f t="array" ref="O841:W841">_xlfn.TEXTSPLIT(B841,"_")</f>
        <v>ETS-A</v>
      </c>
      <c r="P841" t="str">
        <v>site</v>
      </c>
      <c r="Q841" t="str">
        <v>peg</v>
      </c>
      <c r="R841" t="str">
        <v>A</v>
      </c>
      <c r="S841" t="str">
        <v>335</v>
      </c>
      <c r="T841" t="str">
        <v>g&gt;c</v>
      </c>
      <c r="U841" t="str">
        <v>3</v>
      </c>
      <c r="V841" t="str">
        <v>15</v>
      </c>
      <c r="W841" t="str">
        <v>16</v>
      </c>
      <c r="AA841">
        <f t="shared" si="27"/>
        <v>50</v>
      </c>
    </row>
    <row r="842" spans="1:27" x14ac:dyDescent="0.2">
      <c r="A842" s="1">
        <v>840</v>
      </c>
      <c r="B842" t="s">
        <v>853</v>
      </c>
      <c r="C842" t="s">
        <v>6760</v>
      </c>
      <c r="D842">
        <v>213</v>
      </c>
      <c r="E842" t="s">
        <v>11882</v>
      </c>
      <c r="F842">
        <v>20</v>
      </c>
      <c r="G842" t="s">
        <v>12841</v>
      </c>
      <c r="H842">
        <v>10</v>
      </c>
      <c r="I842" t="s">
        <v>17963</v>
      </c>
      <c r="J842">
        <v>50</v>
      </c>
      <c r="K842" t="s">
        <v>18915</v>
      </c>
      <c r="L842">
        <v>12</v>
      </c>
      <c r="M842">
        <v>0</v>
      </c>
      <c r="N842" t="str">
        <f t="shared" si="26"/>
        <v>ETS-A_site_peg_A_334_t&gt;a</v>
      </c>
      <c r="O842" t="str" cm="1">
        <f t="array" ref="O842:W842">_xlfn.TEXTSPLIT(B842,"_")</f>
        <v>ETS-A</v>
      </c>
      <c r="P842" t="str">
        <v>site</v>
      </c>
      <c r="Q842" t="str">
        <v>peg</v>
      </c>
      <c r="R842" t="str">
        <v>A</v>
      </c>
      <c r="S842" t="str">
        <v>334</v>
      </c>
      <c r="T842" t="str">
        <v>t&gt;a</v>
      </c>
      <c r="U842" t="str">
        <v>4</v>
      </c>
      <c r="V842" t="str">
        <v>6</v>
      </c>
      <c r="W842" t="str">
        <v>0</v>
      </c>
      <c r="AA842">
        <f t="shared" si="27"/>
        <v>50</v>
      </c>
    </row>
    <row r="843" spans="1:27" x14ac:dyDescent="0.2">
      <c r="A843" s="1">
        <v>841</v>
      </c>
      <c r="B843" t="s">
        <v>854</v>
      </c>
      <c r="C843" t="s">
        <v>6761</v>
      </c>
      <c r="D843">
        <v>217</v>
      </c>
      <c r="E843" t="s">
        <v>11882</v>
      </c>
      <c r="F843">
        <v>20</v>
      </c>
      <c r="G843" t="s">
        <v>12842</v>
      </c>
      <c r="H843">
        <v>14</v>
      </c>
      <c r="I843" t="s">
        <v>17963</v>
      </c>
      <c r="J843">
        <v>50</v>
      </c>
      <c r="K843" t="s">
        <v>18916</v>
      </c>
      <c r="L843">
        <v>12</v>
      </c>
      <c r="M843">
        <v>0</v>
      </c>
      <c r="N843" t="str">
        <f t="shared" si="26"/>
        <v>ETS-A_site_peg_A_334_t&gt;a</v>
      </c>
      <c r="O843" t="str" cm="1">
        <f t="array" ref="O843:W843">_xlfn.TEXTSPLIT(B843,"_")</f>
        <v>ETS-A</v>
      </c>
      <c r="P843" t="str">
        <v>site</v>
      </c>
      <c r="Q843" t="str">
        <v>peg</v>
      </c>
      <c r="R843" t="str">
        <v>A</v>
      </c>
      <c r="S843" t="str">
        <v>334</v>
      </c>
      <c r="T843" t="str">
        <v>t&gt;a</v>
      </c>
      <c r="U843" t="str">
        <v>4</v>
      </c>
      <c r="V843" t="str">
        <v>6</v>
      </c>
      <c r="W843" t="str">
        <v>4</v>
      </c>
      <c r="AA843">
        <f t="shared" si="27"/>
        <v>50</v>
      </c>
    </row>
    <row r="844" spans="1:27" x14ac:dyDescent="0.2">
      <c r="A844" s="1">
        <v>842</v>
      </c>
      <c r="B844" t="s">
        <v>855</v>
      </c>
      <c r="C844" t="s">
        <v>6762</v>
      </c>
      <c r="D844">
        <v>221</v>
      </c>
      <c r="E844" t="s">
        <v>11882</v>
      </c>
      <c r="F844">
        <v>20</v>
      </c>
      <c r="G844" t="s">
        <v>12843</v>
      </c>
      <c r="H844">
        <v>18</v>
      </c>
      <c r="I844" t="s">
        <v>17963</v>
      </c>
      <c r="J844">
        <v>50</v>
      </c>
      <c r="K844" t="s">
        <v>18917</v>
      </c>
      <c r="L844">
        <v>12</v>
      </c>
      <c r="M844">
        <v>0</v>
      </c>
      <c r="N844" t="str">
        <f t="shared" si="26"/>
        <v>ETS-A_site_peg_A_334_t&gt;a</v>
      </c>
      <c r="O844" t="str" cm="1">
        <f t="array" ref="O844:W844">_xlfn.TEXTSPLIT(B844,"_")</f>
        <v>ETS-A</v>
      </c>
      <c r="P844" t="str">
        <v>site</v>
      </c>
      <c r="Q844" t="str">
        <v>peg</v>
      </c>
      <c r="R844" t="str">
        <v>A</v>
      </c>
      <c r="S844" t="str">
        <v>334</v>
      </c>
      <c r="T844" t="str">
        <v>t&gt;a</v>
      </c>
      <c r="U844" t="str">
        <v>4</v>
      </c>
      <c r="V844" t="str">
        <v>6</v>
      </c>
      <c r="W844" t="str">
        <v>8</v>
      </c>
      <c r="AA844">
        <f t="shared" si="27"/>
        <v>50</v>
      </c>
    </row>
    <row r="845" spans="1:27" x14ac:dyDescent="0.2">
      <c r="A845" s="1">
        <v>843</v>
      </c>
      <c r="B845" t="s">
        <v>856</v>
      </c>
      <c r="C845" t="s">
        <v>6763</v>
      </c>
      <c r="D845">
        <v>225</v>
      </c>
      <c r="E845" t="s">
        <v>11882</v>
      </c>
      <c r="F845">
        <v>20</v>
      </c>
      <c r="G845" t="s">
        <v>12844</v>
      </c>
      <c r="H845">
        <v>22</v>
      </c>
      <c r="I845" t="s">
        <v>17963</v>
      </c>
      <c r="J845">
        <v>50</v>
      </c>
      <c r="K845" t="s">
        <v>18918</v>
      </c>
      <c r="L845">
        <v>12</v>
      </c>
      <c r="M845">
        <v>0</v>
      </c>
      <c r="N845" t="str">
        <f t="shared" si="26"/>
        <v>ETS-A_site_peg_A_334_t&gt;a</v>
      </c>
      <c r="O845" t="str" cm="1">
        <f t="array" ref="O845:W845">_xlfn.TEXTSPLIT(B845,"_")</f>
        <v>ETS-A</v>
      </c>
      <c r="P845" t="str">
        <v>site</v>
      </c>
      <c r="Q845" t="str">
        <v>peg</v>
      </c>
      <c r="R845" t="str">
        <v>A</v>
      </c>
      <c r="S845" t="str">
        <v>334</v>
      </c>
      <c r="T845" t="str">
        <v>t&gt;a</v>
      </c>
      <c r="U845" t="str">
        <v>4</v>
      </c>
      <c r="V845" t="str">
        <v>6</v>
      </c>
      <c r="W845" t="str">
        <v>12</v>
      </c>
      <c r="AA845">
        <f t="shared" si="27"/>
        <v>50</v>
      </c>
    </row>
    <row r="846" spans="1:27" x14ac:dyDescent="0.2">
      <c r="A846" s="1">
        <v>844</v>
      </c>
      <c r="B846" t="s">
        <v>857</v>
      </c>
      <c r="C846" t="s">
        <v>6764</v>
      </c>
      <c r="D846">
        <v>229</v>
      </c>
      <c r="E846" t="s">
        <v>11882</v>
      </c>
      <c r="F846">
        <v>20</v>
      </c>
      <c r="G846" t="s">
        <v>12845</v>
      </c>
      <c r="H846">
        <v>26</v>
      </c>
      <c r="I846" t="s">
        <v>17963</v>
      </c>
      <c r="J846">
        <v>50</v>
      </c>
      <c r="K846" t="s">
        <v>18919</v>
      </c>
      <c r="L846">
        <v>12</v>
      </c>
      <c r="M846">
        <v>0</v>
      </c>
      <c r="N846" t="str">
        <f t="shared" si="26"/>
        <v>ETS-A_site_peg_A_334_t&gt;a</v>
      </c>
      <c r="O846" t="str" cm="1">
        <f t="array" ref="O846:W846">_xlfn.TEXTSPLIT(B846,"_")</f>
        <v>ETS-A</v>
      </c>
      <c r="P846" t="str">
        <v>site</v>
      </c>
      <c r="Q846" t="str">
        <v>peg</v>
      </c>
      <c r="R846" t="str">
        <v>A</v>
      </c>
      <c r="S846" t="str">
        <v>334</v>
      </c>
      <c r="T846" t="str">
        <v>t&gt;a</v>
      </c>
      <c r="U846" t="str">
        <v>4</v>
      </c>
      <c r="V846" t="str">
        <v>6</v>
      </c>
      <c r="W846" t="str">
        <v>16</v>
      </c>
      <c r="AA846">
        <f t="shared" si="27"/>
        <v>50</v>
      </c>
    </row>
    <row r="847" spans="1:27" x14ac:dyDescent="0.2">
      <c r="A847" s="1">
        <v>845</v>
      </c>
      <c r="B847" t="s">
        <v>858</v>
      </c>
      <c r="C847" t="s">
        <v>6765</v>
      </c>
      <c r="D847">
        <v>216</v>
      </c>
      <c r="E847" t="s">
        <v>11882</v>
      </c>
      <c r="F847">
        <v>20</v>
      </c>
      <c r="G847" t="s">
        <v>12846</v>
      </c>
      <c r="H847">
        <v>13</v>
      </c>
      <c r="I847" t="s">
        <v>17963</v>
      </c>
      <c r="J847">
        <v>50</v>
      </c>
      <c r="K847" t="s">
        <v>18920</v>
      </c>
      <c r="L847">
        <v>12</v>
      </c>
      <c r="M847">
        <v>0</v>
      </c>
      <c r="N847" t="str">
        <f t="shared" si="26"/>
        <v>ETS-A_site_peg_A_334_t&gt;a</v>
      </c>
      <c r="O847" t="str" cm="1">
        <f t="array" ref="O847:W847">_xlfn.TEXTSPLIT(B847,"_")</f>
        <v>ETS-A</v>
      </c>
      <c r="P847" t="str">
        <v>site</v>
      </c>
      <c r="Q847" t="str">
        <v>peg</v>
      </c>
      <c r="R847" t="str">
        <v>A</v>
      </c>
      <c r="S847" t="str">
        <v>334</v>
      </c>
      <c r="T847" t="str">
        <v>t&gt;a</v>
      </c>
      <c r="U847" t="str">
        <v>4</v>
      </c>
      <c r="V847" t="str">
        <v>9</v>
      </c>
      <c r="W847" t="str">
        <v>0</v>
      </c>
      <c r="AA847">
        <f t="shared" si="27"/>
        <v>50</v>
      </c>
    </row>
    <row r="848" spans="1:27" x14ac:dyDescent="0.2">
      <c r="A848" s="1">
        <v>846</v>
      </c>
      <c r="B848" t="s">
        <v>859</v>
      </c>
      <c r="C848" t="s">
        <v>6766</v>
      </c>
      <c r="D848">
        <v>220</v>
      </c>
      <c r="E848" t="s">
        <v>11882</v>
      </c>
      <c r="F848">
        <v>20</v>
      </c>
      <c r="G848" t="s">
        <v>12847</v>
      </c>
      <c r="H848">
        <v>17</v>
      </c>
      <c r="I848" t="s">
        <v>17963</v>
      </c>
      <c r="J848">
        <v>50</v>
      </c>
      <c r="K848" t="s">
        <v>18921</v>
      </c>
      <c r="L848">
        <v>12</v>
      </c>
      <c r="M848">
        <v>0</v>
      </c>
      <c r="N848" t="str">
        <f t="shared" si="26"/>
        <v>ETS-A_site_peg_A_334_t&gt;a</v>
      </c>
      <c r="O848" t="str" cm="1">
        <f t="array" ref="O848:W848">_xlfn.TEXTSPLIT(B848,"_")</f>
        <v>ETS-A</v>
      </c>
      <c r="P848" t="str">
        <v>site</v>
      </c>
      <c r="Q848" t="str">
        <v>peg</v>
      </c>
      <c r="R848" t="str">
        <v>A</v>
      </c>
      <c r="S848" t="str">
        <v>334</v>
      </c>
      <c r="T848" t="str">
        <v>t&gt;a</v>
      </c>
      <c r="U848" t="str">
        <v>4</v>
      </c>
      <c r="V848" t="str">
        <v>9</v>
      </c>
      <c r="W848" t="str">
        <v>4</v>
      </c>
      <c r="AA848">
        <f t="shared" si="27"/>
        <v>50</v>
      </c>
    </row>
    <row r="849" spans="1:27" x14ac:dyDescent="0.2">
      <c r="A849" s="1">
        <v>847</v>
      </c>
      <c r="B849" t="s">
        <v>860</v>
      </c>
      <c r="C849" t="s">
        <v>6767</v>
      </c>
      <c r="D849">
        <v>224</v>
      </c>
      <c r="E849" t="s">
        <v>11882</v>
      </c>
      <c r="F849">
        <v>20</v>
      </c>
      <c r="G849" t="s">
        <v>12848</v>
      </c>
      <c r="H849">
        <v>21</v>
      </c>
      <c r="I849" t="s">
        <v>17963</v>
      </c>
      <c r="J849">
        <v>50</v>
      </c>
      <c r="K849" t="s">
        <v>18922</v>
      </c>
      <c r="L849">
        <v>12</v>
      </c>
      <c r="M849">
        <v>0</v>
      </c>
      <c r="N849" t="str">
        <f t="shared" si="26"/>
        <v>ETS-A_site_peg_A_334_t&gt;a</v>
      </c>
      <c r="O849" t="str" cm="1">
        <f t="array" ref="O849:W849">_xlfn.TEXTSPLIT(B849,"_")</f>
        <v>ETS-A</v>
      </c>
      <c r="P849" t="str">
        <v>site</v>
      </c>
      <c r="Q849" t="str">
        <v>peg</v>
      </c>
      <c r="R849" t="str">
        <v>A</v>
      </c>
      <c r="S849" t="str">
        <v>334</v>
      </c>
      <c r="T849" t="str">
        <v>t&gt;a</v>
      </c>
      <c r="U849" t="str">
        <v>4</v>
      </c>
      <c r="V849" t="str">
        <v>9</v>
      </c>
      <c r="W849" t="str">
        <v>8</v>
      </c>
      <c r="AA849">
        <f t="shared" si="27"/>
        <v>50</v>
      </c>
    </row>
    <row r="850" spans="1:27" x14ac:dyDescent="0.2">
      <c r="A850" s="1">
        <v>848</v>
      </c>
      <c r="B850" t="s">
        <v>861</v>
      </c>
      <c r="C850" t="s">
        <v>6768</v>
      </c>
      <c r="D850">
        <v>228</v>
      </c>
      <c r="E850" t="s">
        <v>11882</v>
      </c>
      <c r="F850">
        <v>20</v>
      </c>
      <c r="G850" t="s">
        <v>12849</v>
      </c>
      <c r="H850">
        <v>25</v>
      </c>
      <c r="I850" t="s">
        <v>17963</v>
      </c>
      <c r="J850">
        <v>50</v>
      </c>
      <c r="K850" t="s">
        <v>18923</v>
      </c>
      <c r="L850">
        <v>12</v>
      </c>
      <c r="M850">
        <v>0</v>
      </c>
      <c r="N850" t="str">
        <f t="shared" si="26"/>
        <v>ETS-A_site_peg_A_334_t&gt;a</v>
      </c>
      <c r="O850" t="str" cm="1">
        <f t="array" ref="O850:W850">_xlfn.TEXTSPLIT(B850,"_")</f>
        <v>ETS-A</v>
      </c>
      <c r="P850" t="str">
        <v>site</v>
      </c>
      <c r="Q850" t="str">
        <v>peg</v>
      </c>
      <c r="R850" t="str">
        <v>A</v>
      </c>
      <c r="S850" t="str">
        <v>334</v>
      </c>
      <c r="T850" t="str">
        <v>t&gt;a</v>
      </c>
      <c r="U850" t="str">
        <v>4</v>
      </c>
      <c r="V850" t="str">
        <v>9</v>
      </c>
      <c r="W850" t="str">
        <v>12</v>
      </c>
      <c r="AA850">
        <f t="shared" si="27"/>
        <v>50</v>
      </c>
    </row>
    <row r="851" spans="1:27" x14ac:dyDescent="0.2">
      <c r="A851" s="1">
        <v>849</v>
      </c>
      <c r="B851" t="s">
        <v>862</v>
      </c>
      <c r="C851" t="s">
        <v>6769</v>
      </c>
      <c r="D851">
        <v>232</v>
      </c>
      <c r="E851" t="s">
        <v>11882</v>
      </c>
      <c r="F851">
        <v>20</v>
      </c>
      <c r="G851" t="s">
        <v>12850</v>
      </c>
      <c r="H851">
        <v>29</v>
      </c>
      <c r="I851" t="s">
        <v>17963</v>
      </c>
      <c r="J851">
        <v>50</v>
      </c>
      <c r="K851" t="s">
        <v>18924</v>
      </c>
      <c r="L851">
        <v>12</v>
      </c>
      <c r="M851">
        <v>0</v>
      </c>
      <c r="N851" t="str">
        <f t="shared" si="26"/>
        <v>ETS-A_site_peg_A_334_t&gt;a</v>
      </c>
      <c r="O851" t="str" cm="1">
        <f t="array" ref="O851:W851">_xlfn.TEXTSPLIT(B851,"_")</f>
        <v>ETS-A</v>
      </c>
      <c r="P851" t="str">
        <v>site</v>
      </c>
      <c r="Q851" t="str">
        <v>peg</v>
      </c>
      <c r="R851" t="str">
        <v>A</v>
      </c>
      <c r="S851" t="str">
        <v>334</v>
      </c>
      <c r="T851" t="str">
        <v>t&gt;a</v>
      </c>
      <c r="U851" t="str">
        <v>4</v>
      </c>
      <c r="V851" t="str">
        <v>9</v>
      </c>
      <c r="W851" t="str">
        <v>16</v>
      </c>
      <c r="AA851">
        <f t="shared" si="27"/>
        <v>50</v>
      </c>
    </row>
    <row r="852" spans="1:27" x14ac:dyDescent="0.2">
      <c r="A852" s="1">
        <v>850</v>
      </c>
      <c r="B852" t="s">
        <v>863</v>
      </c>
      <c r="C852" t="s">
        <v>6770</v>
      </c>
      <c r="D852">
        <v>219</v>
      </c>
      <c r="E852" t="s">
        <v>11882</v>
      </c>
      <c r="F852">
        <v>20</v>
      </c>
      <c r="G852" t="s">
        <v>12851</v>
      </c>
      <c r="H852">
        <v>16</v>
      </c>
      <c r="I852" t="s">
        <v>17963</v>
      </c>
      <c r="J852">
        <v>50</v>
      </c>
      <c r="K852" t="s">
        <v>18925</v>
      </c>
      <c r="L852">
        <v>12</v>
      </c>
      <c r="M852">
        <v>0</v>
      </c>
      <c r="N852" t="str">
        <f t="shared" si="26"/>
        <v>ETS-A_site_peg_A_334_t&gt;a</v>
      </c>
      <c r="O852" t="str" cm="1">
        <f t="array" ref="O852:W852">_xlfn.TEXTSPLIT(B852,"_")</f>
        <v>ETS-A</v>
      </c>
      <c r="P852" t="str">
        <v>site</v>
      </c>
      <c r="Q852" t="str">
        <v>peg</v>
      </c>
      <c r="R852" t="str">
        <v>A</v>
      </c>
      <c r="S852" t="str">
        <v>334</v>
      </c>
      <c r="T852" t="str">
        <v>t&gt;a</v>
      </c>
      <c r="U852" t="str">
        <v>4</v>
      </c>
      <c r="V852" t="str">
        <v>12</v>
      </c>
      <c r="W852" t="str">
        <v>0</v>
      </c>
      <c r="AA852">
        <f t="shared" si="27"/>
        <v>50</v>
      </c>
    </row>
    <row r="853" spans="1:27" x14ac:dyDescent="0.2">
      <c r="A853" s="1">
        <v>851</v>
      </c>
      <c r="B853" t="s">
        <v>864</v>
      </c>
      <c r="C853" t="s">
        <v>6771</v>
      </c>
      <c r="D853">
        <v>223</v>
      </c>
      <c r="E853" t="s">
        <v>11882</v>
      </c>
      <c r="F853">
        <v>20</v>
      </c>
      <c r="G853" t="s">
        <v>12852</v>
      </c>
      <c r="H853">
        <v>20</v>
      </c>
      <c r="I853" t="s">
        <v>17963</v>
      </c>
      <c r="J853">
        <v>50</v>
      </c>
      <c r="K853" t="s">
        <v>18926</v>
      </c>
      <c r="L853">
        <v>12</v>
      </c>
      <c r="M853">
        <v>0</v>
      </c>
      <c r="N853" t="str">
        <f t="shared" si="26"/>
        <v>ETS-A_site_peg_A_334_t&gt;a</v>
      </c>
      <c r="O853" t="str" cm="1">
        <f t="array" ref="O853:W853">_xlfn.TEXTSPLIT(B853,"_")</f>
        <v>ETS-A</v>
      </c>
      <c r="P853" t="str">
        <v>site</v>
      </c>
      <c r="Q853" t="str">
        <v>peg</v>
      </c>
      <c r="R853" t="str">
        <v>A</v>
      </c>
      <c r="S853" t="str">
        <v>334</v>
      </c>
      <c r="T853" t="str">
        <v>t&gt;a</v>
      </c>
      <c r="U853" t="str">
        <v>4</v>
      </c>
      <c r="V853" t="str">
        <v>12</v>
      </c>
      <c r="W853" t="str">
        <v>4</v>
      </c>
      <c r="AA853">
        <f t="shared" si="27"/>
        <v>50</v>
      </c>
    </row>
    <row r="854" spans="1:27" x14ac:dyDescent="0.2">
      <c r="A854" s="1">
        <v>852</v>
      </c>
      <c r="B854" t="s">
        <v>865</v>
      </c>
      <c r="C854" t="s">
        <v>6772</v>
      </c>
      <c r="D854">
        <v>227</v>
      </c>
      <c r="E854" t="s">
        <v>11882</v>
      </c>
      <c r="F854">
        <v>20</v>
      </c>
      <c r="G854" t="s">
        <v>12853</v>
      </c>
      <c r="H854">
        <v>24</v>
      </c>
      <c r="I854" t="s">
        <v>17963</v>
      </c>
      <c r="J854">
        <v>50</v>
      </c>
      <c r="K854" t="s">
        <v>18927</v>
      </c>
      <c r="L854">
        <v>12</v>
      </c>
      <c r="M854">
        <v>0</v>
      </c>
      <c r="N854" t="str">
        <f t="shared" si="26"/>
        <v>ETS-A_site_peg_A_334_t&gt;a</v>
      </c>
      <c r="O854" t="str" cm="1">
        <f t="array" ref="O854:W854">_xlfn.TEXTSPLIT(B854,"_")</f>
        <v>ETS-A</v>
      </c>
      <c r="P854" t="str">
        <v>site</v>
      </c>
      <c r="Q854" t="str">
        <v>peg</v>
      </c>
      <c r="R854" t="str">
        <v>A</v>
      </c>
      <c r="S854" t="str">
        <v>334</v>
      </c>
      <c r="T854" t="str">
        <v>t&gt;a</v>
      </c>
      <c r="U854" t="str">
        <v>4</v>
      </c>
      <c r="V854" t="str">
        <v>12</v>
      </c>
      <c r="W854" t="str">
        <v>8</v>
      </c>
      <c r="AA854">
        <f t="shared" si="27"/>
        <v>50</v>
      </c>
    </row>
    <row r="855" spans="1:27" x14ac:dyDescent="0.2">
      <c r="A855" s="1">
        <v>853</v>
      </c>
      <c r="B855" t="s">
        <v>866</v>
      </c>
      <c r="C855" t="s">
        <v>6773</v>
      </c>
      <c r="D855">
        <v>231</v>
      </c>
      <c r="E855" t="s">
        <v>11882</v>
      </c>
      <c r="F855">
        <v>20</v>
      </c>
      <c r="G855" t="s">
        <v>12854</v>
      </c>
      <c r="H855">
        <v>28</v>
      </c>
      <c r="I855" t="s">
        <v>17963</v>
      </c>
      <c r="J855">
        <v>50</v>
      </c>
      <c r="K855" t="s">
        <v>18928</v>
      </c>
      <c r="L855">
        <v>12</v>
      </c>
      <c r="M855">
        <v>0</v>
      </c>
      <c r="N855" t="str">
        <f t="shared" si="26"/>
        <v>ETS-A_site_peg_A_334_t&gt;a</v>
      </c>
      <c r="O855" t="str" cm="1">
        <f t="array" ref="O855:W855">_xlfn.TEXTSPLIT(B855,"_")</f>
        <v>ETS-A</v>
      </c>
      <c r="P855" t="str">
        <v>site</v>
      </c>
      <c r="Q855" t="str">
        <v>peg</v>
      </c>
      <c r="R855" t="str">
        <v>A</v>
      </c>
      <c r="S855" t="str">
        <v>334</v>
      </c>
      <c r="T855" t="str">
        <v>t&gt;a</v>
      </c>
      <c r="U855" t="str">
        <v>4</v>
      </c>
      <c r="V855" t="str">
        <v>12</v>
      </c>
      <c r="W855" t="str">
        <v>12</v>
      </c>
      <c r="AA855">
        <f t="shared" si="27"/>
        <v>50</v>
      </c>
    </row>
    <row r="856" spans="1:27" x14ac:dyDescent="0.2">
      <c r="A856" s="1">
        <v>854</v>
      </c>
      <c r="B856" t="s">
        <v>867</v>
      </c>
      <c r="C856" t="s">
        <v>6774</v>
      </c>
      <c r="D856">
        <v>235</v>
      </c>
      <c r="E856" t="s">
        <v>11882</v>
      </c>
      <c r="F856">
        <v>20</v>
      </c>
      <c r="G856" t="s">
        <v>12855</v>
      </c>
      <c r="H856">
        <v>32</v>
      </c>
      <c r="I856" t="s">
        <v>17963</v>
      </c>
      <c r="J856">
        <v>50</v>
      </c>
      <c r="K856" t="s">
        <v>18929</v>
      </c>
      <c r="L856">
        <v>12</v>
      </c>
      <c r="M856">
        <v>0</v>
      </c>
      <c r="N856" t="str">
        <f t="shared" ref="N856:N919" si="28">_xlfn.CONCAT(O856,"_",P856,"_",Q856,"_",R856,"_",S856,"_",T856)</f>
        <v>ETS-A_site_peg_A_334_t&gt;a</v>
      </c>
      <c r="O856" t="str" cm="1">
        <f t="array" ref="O856:W856">_xlfn.TEXTSPLIT(B856,"_")</f>
        <v>ETS-A</v>
      </c>
      <c r="P856" t="str">
        <v>site</v>
      </c>
      <c r="Q856" t="str">
        <v>peg</v>
      </c>
      <c r="R856" t="str">
        <v>A</v>
      </c>
      <c r="S856" t="str">
        <v>334</v>
      </c>
      <c r="T856" t="str">
        <v>t&gt;a</v>
      </c>
      <c r="U856" t="str">
        <v>4</v>
      </c>
      <c r="V856" t="str">
        <v>12</v>
      </c>
      <c r="W856" t="str">
        <v>16</v>
      </c>
      <c r="AA856">
        <f t="shared" si="27"/>
        <v>50</v>
      </c>
    </row>
    <row r="857" spans="1:27" x14ac:dyDescent="0.2">
      <c r="A857" s="1">
        <v>855</v>
      </c>
      <c r="B857" t="s">
        <v>868</v>
      </c>
      <c r="C857" t="s">
        <v>6775</v>
      </c>
      <c r="D857">
        <v>222</v>
      </c>
      <c r="E857" t="s">
        <v>11882</v>
      </c>
      <c r="F857">
        <v>20</v>
      </c>
      <c r="G857" t="s">
        <v>12856</v>
      </c>
      <c r="H857">
        <v>19</v>
      </c>
      <c r="I857" t="s">
        <v>17963</v>
      </c>
      <c r="J857">
        <v>50</v>
      </c>
      <c r="K857" t="s">
        <v>18930</v>
      </c>
      <c r="L857">
        <v>12</v>
      </c>
      <c r="M857">
        <v>0</v>
      </c>
      <c r="N857" t="str">
        <f t="shared" si="28"/>
        <v>ETS-A_site_peg_A_334_t&gt;a</v>
      </c>
      <c r="O857" t="str" cm="1">
        <f t="array" ref="O857:W857">_xlfn.TEXTSPLIT(B857,"_")</f>
        <v>ETS-A</v>
      </c>
      <c r="P857" t="str">
        <v>site</v>
      </c>
      <c r="Q857" t="str">
        <v>peg</v>
      </c>
      <c r="R857" t="str">
        <v>A</v>
      </c>
      <c r="S857" t="str">
        <v>334</v>
      </c>
      <c r="T857" t="str">
        <v>t&gt;a</v>
      </c>
      <c r="U857" t="str">
        <v>4</v>
      </c>
      <c r="V857" t="str">
        <v>15</v>
      </c>
      <c r="W857" t="str">
        <v>0</v>
      </c>
      <c r="AA857">
        <f t="shared" si="27"/>
        <v>50</v>
      </c>
    </row>
    <row r="858" spans="1:27" x14ac:dyDescent="0.2">
      <c r="A858" s="1">
        <v>856</v>
      </c>
      <c r="B858" t="s">
        <v>869</v>
      </c>
      <c r="C858" t="s">
        <v>6776</v>
      </c>
      <c r="D858">
        <v>226</v>
      </c>
      <c r="E858" t="s">
        <v>11882</v>
      </c>
      <c r="F858">
        <v>20</v>
      </c>
      <c r="G858" t="s">
        <v>12857</v>
      </c>
      <c r="H858">
        <v>23</v>
      </c>
      <c r="I858" t="s">
        <v>17963</v>
      </c>
      <c r="J858">
        <v>50</v>
      </c>
      <c r="K858" t="s">
        <v>18931</v>
      </c>
      <c r="L858">
        <v>12</v>
      </c>
      <c r="M858">
        <v>0</v>
      </c>
      <c r="N858" t="str">
        <f t="shared" si="28"/>
        <v>ETS-A_site_peg_A_334_t&gt;a</v>
      </c>
      <c r="O858" t="str" cm="1">
        <f t="array" ref="O858:W858">_xlfn.TEXTSPLIT(B858,"_")</f>
        <v>ETS-A</v>
      </c>
      <c r="P858" t="str">
        <v>site</v>
      </c>
      <c r="Q858" t="str">
        <v>peg</v>
      </c>
      <c r="R858" t="str">
        <v>A</v>
      </c>
      <c r="S858" t="str">
        <v>334</v>
      </c>
      <c r="T858" t="str">
        <v>t&gt;a</v>
      </c>
      <c r="U858" t="str">
        <v>4</v>
      </c>
      <c r="V858" t="str">
        <v>15</v>
      </c>
      <c r="W858" t="str">
        <v>4</v>
      </c>
      <c r="AA858">
        <f t="shared" si="27"/>
        <v>50</v>
      </c>
    </row>
    <row r="859" spans="1:27" x14ac:dyDescent="0.2">
      <c r="A859" s="1">
        <v>857</v>
      </c>
      <c r="B859" t="s">
        <v>870</v>
      </c>
      <c r="C859" t="s">
        <v>6777</v>
      </c>
      <c r="D859">
        <v>230</v>
      </c>
      <c r="E859" t="s">
        <v>11882</v>
      </c>
      <c r="F859">
        <v>20</v>
      </c>
      <c r="G859" t="s">
        <v>12858</v>
      </c>
      <c r="H859">
        <v>27</v>
      </c>
      <c r="I859" t="s">
        <v>17963</v>
      </c>
      <c r="J859">
        <v>50</v>
      </c>
      <c r="K859" t="s">
        <v>18932</v>
      </c>
      <c r="L859">
        <v>12</v>
      </c>
      <c r="M859">
        <v>0</v>
      </c>
      <c r="N859" t="str">
        <f t="shared" si="28"/>
        <v>ETS-A_site_peg_A_334_t&gt;a</v>
      </c>
      <c r="O859" t="str" cm="1">
        <f t="array" ref="O859:W859">_xlfn.TEXTSPLIT(B859,"_")</f>
        <v>ETS-A</v>
      </c>
      <c r="P859" t="str">
        <v>site</v>
      </c>
      <c r="Q859" t="str">
        <v>peg</v>
      </c>
      <c r="R859" t="str">
        <v>A</v>
      </c>
      <c r="S859" t="str">
        <v>334</v>
      </c>
      <c r="T859" t="str">
        <v>t&gt;a</v>
      </c>
      <c r="U859" t="str">
        <v>4</v>
      </c>
      <c r="V859" t="str">
        <v>15</v>
      </c>
      <c r="W859" t="str">
        <v>8</v>
      </c>
      <c r="AA859">
        <f t="shared" si="27"/>
        <v>50</v>
      </c>
    </row>
    <row r="860" spans="1:27" x14ac:dyDescent="0.2">
      <c r="A860" s="1">
        <v>858</v>
      </c>
      <c r="B860" t="s">
        <v>871</v>
      </c>
      <c r="C860" t="s">
        <v>6778</v>
      </c>
      <c r="D860">
        <v>234</v>
      </c>
      <c r="E860" t="s">
        <v>11882</v>
      </c>
      <c r="F860">
        <v>20</v>
      </c>
      <c r="G860" t="s">
        <v>12859</v>
      </c>
      <c r="H860">
        <v>31</v>
      </c>
      <c r="I860" t="s">
        <v>17963</v>
      </c>
      <c r="J860">
        <v>50</v>
      </c>
      <c r="K860" t="s">
        <v>18933</v>
      </c>
      <c r="L860">
        <v>12</v>
      </c>
      <c r="M860">
        <v>0</v>
      </c>
      <c r="N860" t="str">
        <f t="shared" si="28"/>
        <v>ETS-A_site_peg_A_334_t&gt;a</v>
      </c>
      <c r="O860" t="str" cm="1">
        <f t="array" ref="O860:W860">_xlfn.TEXTSPLIT(B860,"_")</f>
        <v>ETS-A</v>
      </c>
      <c r="P860" t="str">
        <v>site</v>
      </c>
      <c r="Q860" t="str">
        <v>peg</v>
      </c>
      <c r="R860" t="str">
        <v>A</v>
      </c>
      <c r="S860" t="str">
        <v>334</v>
      </c>
      <c r="T860" t="str">
        <v>t&gt;a</v>
      </c>
      <c r="U860" t="str">
        <v>4</v>
      </c>
      <c r="V860" t="str">
        <v>15</v>
      </c>
      <c r="W860" t="str">
        <v>12</v>
      </c>
      <c r="AA860">
        <f t="shared" si="27"/>
        <v>50</v>
      </c>
    </row>
    <row r="861" spans="1:27" x14ac:dyDescent="0.2">
      <c r="A861" s="1">
        <v>859</v>
      </c>
      <c r="B861" t="s">
        <v>872</v>
      </c>
      <c r="C861" t="s">
        <v>6779</v>
      </c>
      <c r="D861">
        <v>238</v>
      </c>
      <c r="E861" t="s">
        <v>11882</v>
      </c>
      <c r="F861">
        <v>20</v>
      </c>
      <c r="G861" t="s">
        <v>12860</v>
      </c>
      <c r="H861">
        <v>35</v>
      </c>
      <c r="I861" t="s">
        <v>17963</v>
      </c>
      <c r="J861">
        <v>50</v>
      </c>
      <c r="K861" t="s">
        <v>18934</v>
      </c>
      <c r="L861">
        <v>12</v>
      </c>
      <c r="M861">
        <v>0</v>
      </c>
      <c r="N861" t="str">
        <f t="shared" si="28"/>
        <v>ETS-A_site_peg_A_334_t&gt;a</v>
      </c>
      <c r="O861" t="str" cm="1">
        <f t="array" ref="O861:W861">_xlfn.TEXTSPLIT(B861,"_")</f>
        <v>ETS-A</v>
      </c>
      <c r="P861" t="str">
        <v>site</v>
      </c>
      <c r="Q861" t="str">
        <v>peg</v>
      </c>
      <c r="R861" t="str">
        <v>A</v>
      </c>
      <c r="S861" t="str">
        <v>334</v>
      </c>
      <c r="T861" t="str">
        <v>t&gt;a</v>
      </c>
      <c r="U861" t="str">
        <v>4</v>
      </c>
      <c r="V861" t="str">
        <v>15</v>
      </c>
      <c r="W861" t="str">
        <v>16</v>
      </c>
      <c r="AA861">
        <f t="shared" si="27"/>
        <v>50</v>
      </c>
    </row>
    <row r="862" spans="1:27" x14ac:dyDescent="0.2">
      <c r="A862" s="1">
        <v>860</v>
      </c>
      <c r="B862" t="s">
        <v>873</v>
      </c>
      <c r="C862" t="s">
        <v>6780</v>
      </c>
      <c r="D862">
        <v>213</v>
      </c>
      <c r="E862" t="s">
        <v>11882</v>
      </c>
      <c r="F862">
        <v>20</v>
      </c>
      <c r="G862" t="s">
        <v>12861</v>
      </c>
      <c r="H862">
        <v>10</v>
      </c>
      <c r="I862" t="s">
        <v>17963</v>
      </c>
      <c r="J862">
        <v>50</v>
      </c>
      <c r="K862" t="s">
        <v>18935</v>
      </c>
      <c r="L862">
        <v>12</v>
      </c>
      <c r="M862">
        <v>0</v>
      </c>
      <c r="N862" t="str">
        <f t="shared" si="28"/>
        <v>ETS-A_site_peg_A_334_t&gt;g</v>
      </c>
      <c r="O862" t="str" cm="1">
        <f t="array" ref="O862:W862">_xlfn.TEXTSPLIT(B862,"_")</f>
        <v>ETS-A</v>
      </c>
      <c r="P862" t="str">
        <v>site</v>
      </c>
      <c r="Q862" t="str">
        <v>peg</v>
      </c>
      <c r="R862" t="str">
        <v>A</v>
      </c>
      <c r="S862" t="str">
        <v>334</v>
      </c>
      <c r="T862" t="str">
        <v>t&gt;g</v>
      </c>
      <c r="U862" t="str">
        <v>4</v>
      </c>
      <c r="V862" t="str">
        <v>6</v>
      </c>
      <c r="W862" t="str">
        <v>0</v>
      </c>
      <c r="AA862">
        <f t="shared" si="27"/>
        <v>50</v>
      </c>
    </row>
    <row r="863" spans="1:27" x14ac:dyDescent="0.2">
      <c r="A863" s="1">
        <v>861</v>
      </c>
      <c r="B863" t="s">
        <v>874</v>
      </c>
      <c r="C863" t="s">
        <v>6781</v>
      </c>
      <c r="D863">
        <v>217</v>
      </c>
      <c r="E863" t="s">
        <v>11882</v>
      </c>
      <c r="F863">
        <v>20</v>
      </c>
      <c r="G863" t="s">
        <v>12862</v>
      </c>
      <c r="H863">
        <v>14</v>
      </c>
      <c r="I863" t="s">
        <v>17963</v>
      </c>
      <c r="J863">
        <v>50</v>
      </c>
      <c r="K863" t="s">
        <v>18936</v>
      </c>
      <c r="L863">
        <v>12</v>
      </c>
      <c r="M863">
        <v>0</v>
      </c>
      <c r="N863" t="str">
        <f t="shared" si="28"/>
        <v>ETS-A_site_peg_A_334_t&gt;g</v>
      </c>
      <c r="O863" t="str" cm="1">
        <f t="array" ref="O863:W863">_xlfn.TEXTSPLIT(B863,"_")</f>
        <v>ETS-A</v>
      </c>
      <c r="P863" t="str">
        <v>site</v>
      </c>
      <c r="Q863" t="str">
        <v>peg</v>
      </c>
      <c r="R863" t="str">
        <v>A</v>
      </c>
      <c r="S863" t="str">
        <v>334</v>
      </c>
      <c r="T863" t="str">
        <v>t&gt;g</v>
      </c>
      <c r="U863" t="str">
        <v>4</v>
      </c>
      <c r="V863" t="str">
        <v>6</v>
      </c>
      <c r="W863" t="str">
        <v>4</v>
      </c>
      <c r="AA863">
        <f t="shared" si="27"/>
        <v>50</v>
      </c>
    </row>
    <row r="864" spans="1:27" x14ac:dyDescent="0.2">
      <c r="A864" s="1">
        <v>862</v>
      </c>
      <c r="B864" t="s">
        <v>875</v>
      </c>
      <c r="C864" t="s">
        <v>6782</v>
      </c>
      <c r="D864">
        <v>221</v>
      </c>
      <c r="E864" t="s">
        <v>11882</v>
      </c>
      <c r="F864">
        <v>20</v>
      </c>
      <c r="G864" t="s">
        <v>12863</v>
      </c>
      <c r="H864">
        <v>18</v>
      </c>
      <c r="I864" t="s">
        <v>17963</v>
      </c>
      <c r="J864">
        <v>50</v>
      </c>
      <c r="K864" t="s">
        <v>18937</v>
      </c>
      <c r="L864">
        <v>12</v>
      </c>
      <c r="M864">
        <v>0</v>
      </c>
      <c r="N864" t="str">
        <f t="shared" si="28"/>
        <v>ETS-A_site_peg_A_334_t&gt;g</v>
      </c>
      <c r="O864" t="str" cm="1">
        <f t="array" ref="O864:W864">_xlfn.TEXTSPLIT(B864,"_")</f>
        <v>ETS-A</v>
      </c>
      <c r="P864" t="str">
        <v>site</v>
      </c>
      <c r="Q864" t="str">
        <v>peg</v>
      </c>
      <c r="R864" t="str">
        <v>A</v>
      </c>
      <c r="S864" t="str">
        <v>334</v>
      </c>
      <c r="T864" t="str">
        <v>t&gt;g</v>
      </c>
      <c r="U864" t="str">
        <v>4</v>
      </c>
      <c r="V864" t="str">
        <v>6</v>
      </c>
      <c r="W864" t="str">
        <v>8</v>
      </c>
      <c r="AA864">
        <f t="shared" si="27"/>
        <v>50</v>
      </c>
    </row>
    <row r="865" spans="1:27" x14ac:dyDescent="0.2">
      <c r="A865" s="1">
        <v>863</v>
      </c>
      <c r="B865" t="s">
        <v>876</v>
      </c>
      <c r="C865" t="s">
        <v>6783</v>
      </c>
      <c r="D865">
        <v>225</v>
      </c>
      <c r="E865" t="s">
        <v>11882</v>
      </c>
      <c r="F865">
        <v>20</v>
      </c>
      <c r="G865" t="s">
        <v>12864</v>
      </c>
      <c r="H865">
        <v>22</v>
      </c>
      <c r="I865" t="s">
        <v>17963</v>
      </c>
      <c r="J865">
        <v>50</v>
      </c>
      <c r="K865" t="s">
        <v>18938</v>
      </c>
      <c r="L865">
        <v>12</v>
      </c>
      <c r="M865">
        <v>0</v>
      </c>
      <c r="N865" t="str">
        <f t="shared" si="28"/>
        <v>ETS-A_site_peg_A_334_t&gt;g</v>
      </c>
      <c r="O865" t="str" cm="1">
        <f t="array" ref="O865:W865">_xlfn.TEXTSPLIT(B865,"_")</f>
        <v>ETS-A</v>
      </c>
      <c r="P865" t="str">
        <v>site</v>
      </c>
      <c r="Q865" t="str">
        <v>peg</v>
      </c>
      <c r="R865" t="str">
        <v>A</v>
      </c>
      <c r="S865" t="str">
        <v>334</v>
      </c>
      <c r="T865" t="str">
        <v>t&gt;g</v>
      </c>
      <c r="U865" t="str">
        <v>4</v>
      </c>
      <c r="V865" t="str">
        <v>6</v>
      </c>
      <c r="W865" t="str">
        <v>12</v>
      </c>
      <c r="AA865">
        <f t="shared" si="27"/>
        <v>50</v>
      </c>
    </row>
    <row r="866" spans="1:27" x14ac:dyDescent="0.2">
      <c r="A866" s="1">
        <v>864</v>
      </c>
      <c r="B866" t="s">
        <v>877</v>
      </c>
      <c r="C866" t="s">
        <v>6784</v>
      </c>
      <c r="D866">
        <v>229</v>
      </c>
      <c r="E866" t="s">
        <v>11882</v>
      </c>
      <c r="F866">
        <v>20</v>
      </c>
      <c r="G866" t="s">
        <v>12865</v>
      </c>
      <c r="H866">
        <v>26</v>
      </c>
      <c r="I866" t="s">
        <v>17963</v>
      </c>
      <c r="J866">
        <v>50</v>
      </c>
      <c r="K866" t="s">
        <v>18939</v>
      </c>
      <c r="L866">
        <v>12</v>
      </c>
      <c r="M866">
        <v>0</v>
      </c>
      <c r="N866" t="str">
        <f t="shared" si="28"/>
        <v>ETS-A_site_peg_A_334_t&gt;g</v>
      </c>
      <c r="O866" t="str" cm="1">
        <f t="array" ref="O866:W866">_xlfn.TEXTSPLIT(B866,"_")</f>
        <v>ETS-A</v>
      </c>
      <c r="P866" t="str">
        <v>site</v>
      </c>
      <c r="Q866" t="str">
        <v>peg</v>
      </c>
      <c r="R866" t="str">
        <v>A</v>
      </c>
      <c r="S866" t="str">
        <v>334</v>
      </c>
      <c r="T866" t="str">
        <v>t&gt;g</v>
      </c>
      <c r="U866" t="str">
        <v>4</v>
      </c>
      <c r="V866" t="str">
        <v>6</v>
      </c>
      <c r="W866" t="str">
        <v>16</v>
      </c>
      <c r="AA866">
        <f t="shared" si="27"/>
        <v>50</v>
      </c>
    </row>
    <row r="867" spans="1:27" x14ac:dyDescent="0.2">
      <c r="A867" s="1">
        <v>865</v>
      </c>
      <c r="B867" t="s">
        <v>878</v>
      </c>
      <c r="C867" t="s">
        <v>6785</v>
      </c>
      <c r="D867">
        <v>216</v>
      </c>
      <c r="E867" t="s">
        <v>11882</v>
      </c>
      <c r="F867">
        <v>20</v>
      </c>
      <c r="G867" t="s">
        <v>12866</v>
      </c>
      <c r="H867">
        <v>13</v>
      </c>
      <c r="I867" t="s">
        <v>17963</v>
      </c>
      <c r="J867">
        <v>50</v>
      </c>
      <c r="K867" t="s">
        <v>18940</v>
      </c>
      <c r="L867">
        <v>12</v>
      </c>
      <c r="M867">
        <v>0</v>
      </c>
      <c r="N867" t="str">
        <f t="shared" si="28"/>
        <v>ETS-A_site_peg_A_334_t&gt;g</v>
      </c>
      <c r="O867" t="str" cm="1">
        <f t="array" ref="O867:W867">_xlfn.TEXTSPLIT(B867,"_")</f>
        <v>ETS-A</v>
      </c>
      <c r="P867" t="str">
        <v>site</v>
      </c>
      <c r="Q867" t="str">
        <v>peg</v>
      </c>
      <c r="R867" t="str">
        <v>A</v>
      </c>
      <c r="S867" t="str">
        <v>334</v>
      </c>
      <c r="T867" t="str">
        <v>t&gt;g</v>
      </c>
      <c r="U867" t="str">
        <v>4</v>
      </c>
      <c r="V867" t="str">
        <v>9</v>
      </c>
      <c r="W867" t="str">
        <v>0</v>
      </c>
      <c r="AA867">
        <f t="shared" si="27"/>
        <v>50</v>
      </c>
    </row>
    <row r="868" spans="1:27" x14ac:dyDescent="0.2">
      <c r="A868" s="1">
        <v>866</v>
      </c>
      <c r="B868" t="s">
        <v>879</v>
      </c>
      <c r="C868" t="s">
        <v>6786</v>
      </c>
      <c r="D868">
        <v>220</v>
      </c>
      <c r="E868" t="s">
        <v>11882</v>
      </c>
      <c r="F868">
        <v>20</v>
      </c>
      <c r="G868" t="s">
        <v>12867</v>
      </c>
      <c r="H868">
        <v>17</v>
      </c>
      <c r="I868" t="s">
        <v>17963</v>
      </c>
      <c r="J868">
        <v>50</v>
      </c>
      <c r="K868" t="s">
        <v>18941</v>
      </c>
      <c r="L868">
        <v>12</v>
      </c>
      <c r="M868">
        <v>0</v>
      </c>
      <c r="N868" t="str">
        <f t="shared" si="28"/>
        <v>ETS-A_site_peg_A_334_t&gt;g</v>
      </c>
      <c r="O868" t="str" cm="1">
        <f t="array" ref="O868:W868">_xlfn.TEXTSPLIT(B868,"_")</f>
        <v>ETS-A</v>
      </c>
      <c r="P868" t="str">
        <v>site</v>
      </c>
      <c r="Q868" t="str">
        <v>peg</v>
      </c>
      <c r="R868" t="str">
        <v>A</v>
      </c>
      <c r="S868" t="str">
        <v>334</v>
      </c>
      <c r="T868" t="str">
        <v>t&gt;g</v>
      </c>
      <c r="U868" t="str">
        <v>4</v>
      </c>
      <c r="V868" t="str">
        <v>9</v>
      </c>
      <c r="W868" t="str">
        <v>4</v>
      </c>
      <c r="AA868">
        <f t="shared" si="27"/>
        <v>50</v>
      </c>
    </row>
    <row r="869" spans="1:27" x14ac:dyDescent="0.2">
      <c r="A869" s="1">
        <v>867</v>
      </c>
      <c r="B869" t="s">
        <v>880</v>
      </c>
      <c r="C869" t="s">
        <v>6787</v>
      </c>
      <c r="D869">
        <v>224</v>
      </c>
      <c r="E869" t="s">
        <v>11882</v>
      </c>
      <c r="F869">
        <v>20</v>
      </c>
      <c r="G869" t="s">
        <v>12868</v>
      </c>
      <c r="H869">
        <v>21</v>
      </c>
      <c r="I869" t="s">
        <v>17963</v>
      </c>
      <c r="J869">
        <v>50</v>
      </c>
      <c r="K869" t="s">
        <v>18942</v>
      </c>
      <c r="L869">
        <v>12</v>
      </c>
      <c r="M869">
        <v>0</v>
      </c>
      <c r="N869" t="str">
        <f t="shared" si="28"/>
        <v>ETS-A_site_peg_A_334_t&gt;g</v>
      </c>
      <c r="O869" t="str" cm="1">
        <f t="array" ref="O869:W869">_xlfn.TEXTSPLIT(B869,"_")</f>
        <v>ETS-A</v>
      </c>
      <c r="P869" t="str">
        <v>site</v>
      </c>
      <c r="Q869" t="str">
        <v>peg</v>
      </c>
      <c r="R869" t="str">
        <v>A</v>
      </c>
      <c r="S869" t="str">
        <v>334</v>
      </c>
      <c r="T869" t="str">
        <v>t&gt;g</v>
      </c>
      <c r="U869" t="str">
        <v>4</v>
      </c>
      <c r="V869" t="str">
        <v>9</v>
      </c>
      <c r="W869" t="str">
        <v>8</v>
      </c>
      <c r="AA869">
        <f t="shared" si="27"/>
        <v>50</v>
      </c>
    </row>
    <row r="870" spans="1:27" x14ac:dyDescent="0.2">
      <c r="A870" s="1">
        <v>868</v>
      </c>
      <c r="B870" t="s">
        <v>881</v>
      </c>
      <c r="C870" t="s">
        <v>6788</v>
      </c>
      <c r="D870">
        <v>228</v>
      </c>
      <c r="E870" t="s">
        <v>11882</v>
      </c>
      <c r="F870">
        <v>20</v>
      </c>
      <c r="G870" t="s">
        <v>12869</v>
      </c>
      <c r="H870">
        <v>25</v>
      </c>
      <c r="I870" t="s">
        <v>17963</v>
      </c>
      <c r="J870">
        <v>50</v>
      </c>
      <c r="K870" t="s">
        <v>18943</v>
      </c>
      <c r="L870">
        <v>12</v>
      </c>
      <c r="M870">
        <v>0</v>
      </c>
      <c r="N870" t="str">
        <f t="shared" si="28"/>
        <v>ETS-A_site_peg_A_334_t&gt;g</v>
      </c>
      <c r="O870" t="str" cm="1">
        <f t="array" ref="O870:W870">_xlfn.TEXTSPLIT(B870,"_")</f>
        <v>ETS-A</v>
      </c>
      <c r="P870" t="str">
        <v>site</v>
      </c>
      <c r="Q870" t="str">
        <v>peg</v>
      </c>
      <c r="R870" t="str">
        <v>A</v>
      </c>
      <c r="S870" t="str">
        <v>334</v>
      </c>
      <c r="T870" t="str">
        <v>t&gt;g</v>
      </c>
      <c r="U870" t="str">
        <v>4</v>
      </c>
      <c r="V870" t="str">
        <v>9</v>
      </c>
      <c r="W870" t="str">
        <v>12</v>
      </c>
      <c r="AA870">
        <f t="shared" si="27"/>
        <v>50</v>
      </c>
    </row>
    <row r="871" spans="1:27" x14ac:dyDescent="0.2">
      <c r="A871" s="1">
        <v>869</v>
      </c>
      <c r="B871" t="s">
        <v>882</v>
      </c>
      <c r="C871" t="s">
        <v>6789</v>
      </c>
      <c r="D871">
        <v>232</v>
      </c>
      <c r="E871" t="s">
        <v>11882</v>
      </c>
      <c r="F871">
        <v>20</v>
      </c>
      <c r="G871" t="s">
        <v>12870</v>
      </c>
      <c r="H871">
        <v>29</v>
      </c>
      <c r="I871" t="s">
        <v>17963</v>
      </c>
      <c r="J871">
        <v>50</v>
      </c>
      <c r="K871" t="s">
        <v>18944</v>
      </c>
      <c r="L871">
        <v>12</v>
      </c>
      <c r="M871">
        <v>0</v>
      </c>
      <c r="N871" t="str">
        <f t="shared" si="28"/>
        <v>ETS-A_site_peg_A_334_t&gt;g</v>
      </c>
      <c r="O871" t="str" cm="1">
        <f t="array" ref="O871:W871">_xlfn.TEXTSPLIT(B871,"_")</f>
        <v>ETS-A</v>
      </c>
      <c r="P871" t="str">
        <v>site</v>
      </c>
      <c r="Q871" t="str">
        <v>peg</v>
      </c>
      <c r="R871" t="str">
        <v>A</v>
      </c>
      <c r="S871" t="str">
        <v>334</v>
      </c>
      <c r="T871" t="str">
        <v>t&gt;g</v>
      </c>
      <c r="U871" t="str">
        <v>4</v>
      </c>
      <c r="V871" t="str">
        <v>9</v>
      </c>
      <c r="W871" t="str">
        <v>16</v>
      </c>
      <c r="AA871">
        <f t="shared" si="27"/>
        <v>50</v>
      </c>
    </row>
    <row r="872" spans="1:27" x14ac:dyDescent="0.2">
      <c r="A872" s="1">
        <v>870</v>
      </c>
      <c r="B872" t="s">
        <v>883</v>
      </c>
      <c r="C872" t="s">
        <v>6790</v>
      </c>
      <c r="D872">
        <v>219</v>
      </c>
      <c r="E872" t="s">
        <v>11882</v>
      </c>
      <c r="F872">
        <v>20</v>
      </c>
      <c r="G872" t="s">
        <v>12871</v>
      </c>
      <c r="H872">
        <v>16</v>
      </c>
      <c r="I872" t="s">
        <v>17963</v>
      </c>
      <c r="J872">
        <v>50</v>
      </c>
      <c r="K872" t="s">
        <v>18945</v>
      </c>
      <c r="L872">
        <v>12</v>
      </c>
      <c r="M872">
        <v>0</v>
      </c>
      <c r="N872" t="str">
        <f t="shared" si="28"/>
        <v>ETS-A_site_peg_A_334_t&gt;g</v>
      </c>
      <c r="O872" t="str" cm="1">
        <f t="array" ref="O872:W872">_xlfn.TEXTSPLIT(B872,"_")</f>
        <v>ETS-A</v>
      </c>
      <c r="P872" t="str">
        <v>site</v>
      </c>
      <c r="Q872" t="str">
        <v>peg</v>
      </c>
      <c r="R872" t="str">
        <v>A</v>
      </c>
      <c r="S872" t="str">
        <v>334</v>
      </c>
      <c r="T872" t="str">
        <v>t&gt;g</v>
      </c>
      <c r="U872" t="str">
        <v>4</v>
      </c>
      <c r="V872" t="str">
        <v>12</v>
      </c>
      <c r="W872" t="str">
        <v>0</v>
      </c>
      <c r="AA872">
        <f t="shared" si="27"/>
        <v>50</v>
      </c>
    </row>
    <row r="873" spans="1:27" x14ac:dyDescent="0.2">
      <c r="A873" s="1">
        <v>871</v>
      </c>
      <c r="B873" t="s">
        <v>884</v>
      </c>
      <c r="C873" t="s">
        <v>6791</v>
      </c>
      <c r="D873">
        <v>223</v>
      </c>
      <c r="E873" t="s">
        <v>11882</v>
      </c>
      <c r="F873">
        <v>20</v>
      </c>
      <c r="G873" t="s">
        <v>12872</v>
      </c>
      <c r="H873">
        <v>20</v>
      </c>
      <c r="I873" t="s">
        <v>17963</v>
      </c>
      <c r="J873">
        <v>50</v>
      </c>
      <c r="K873" t="s">
        <v>18946</v>
      </c>
      <c r="L873">
        <v>12</v>
      </c>
      <c r="M873">
        <v>0</v>
      </c>
      <c r="N873" t="str">
        <f t="shared" si="28"/>
        <v>ETS-A_site_peg_A_334_t&gt;g</v>
      </c>
      <c r="O873" t="str" cm="1">
        <f t="array" ref="O873:W873">_xlfn.TEXTSPLIT(B873,"_")</f>
        <v>ETS-A</v>
      </c>
      <c r="P873" t="str">
        <v>site</v>
      </c>
      <c r="Q873" t="str">
        <v>peg</v>
      </c>
      <c r="R873" t="str">
        <v>A</v>
      </c>
      <c r="S873" t="str">
        <v>334</v>
      </c>
      <c r="T873" t="str">
        <v>t&gt;g</v>
      </c>
      <c r="U873" t="str">
        <v>4</v>
      </c>
      <c r="V873" t="str">
        <v>12</v>
      </c>
      <c r="W873" t="str">
        <v>4</v>
      </c>
      <c r="AA873">
        <f t="shared" si="27"/>
        <v>50</v>
      </c>
    </row>
    <row r="874" spans="1:27" x14ac:dyDescent="0.2">
      <c r="A874" s="1">
        <v>872</v>
      </c>
      <c r="B874" t="s">
        <v>885</v>
      </c>
      <c r="C874" t="s">
        <v>6792</v>
      </c>
      <c r="D874">
        <v>227</v>
      </c>
      <c r="E874" t="s">
        <v>11882</v>
      </c>
      <c r="F874">
        <v>20</v>
      </c>
      <c r="G874" t="s">
        <v>12873</v>
      </c>
      <c r="H874">
        <v>24</v>
      </c>
      <c r="I874" t="s">
        <v>17963</v>
      </c>
      <c r="J874">
        <v>50</v>
      </c>
      <c r="K874" t="s">
        <v>18947</v>
      </c>
      <c r="L874">
        <v>12</v>
      </c>
      <c r="M874">
        <v>0</v>
      </c>
      <c r="N874" t="str">
        <f t="shared" si="28"/>
        <v>ETS-A_site_peg_A_334_t&gt;g</v>
      </c>
      <c r="O874" t="str" cm="1">
        <f t="array" ref="O874:W874">_xlfn.TEXTSPLIT(B874,"_")</f>
        <v>ETS-A</v>
      </c>
      <c r="P874" t="str">
        <v>site</v>
      </c>
      <c r="Q874" t="str">
        <v>peg</v>
      </c>
      <c r="R874" t="str">
        <v>A</v>
      </c>
      <c r="S874" t="str">
        <v>334</v>
      </c>
      <c r="T874" t="str">
        <v>t&gt;g</v>
      </c>
      <c r="U874" t="str">
        <v>4</v>
      </c>
      <c r="V874" t="str">
        <v>12</v>
      </c>
      <c r="W874" t="str">
        <v>8</v>
      </c>
      <c r="AA874">
        <f t="shared" si="27"/>
        <v>50</v>
      </c>
    </row>
    <row r="875" spans="1:27" x14ac:dyDescent="0.2">
      <c r="A875" s="1">
        <v>873</v>
      </c>
      <c r="B875" t="s">
        <v>886</v>
      </c>
      <c r="C875" t="s">
        <v>6793</v>
      </c>
      <c r="D875">
        <v>231</v>
      </c>
      <c r="E875" t="s">
        <v>11882</v>
      </c>
      <c r="F875">
        <v>20</v>
      </c>
      <c r="G875" t="s">
        <v>12874</v>
      </c>
      <c r="H875">
        <v>28</v>
      </c>
      <c r="I875" t="s">
        <v>17963</v>
      </c>
      <c r="J875">
        <v>50</v>
      </c>
      <c r="K875" t="s">
        <v>18948</v>
      </c>
      <c r="L875">
        <v>12</v>
      </c>
      <c r="M875">
        <v>0</v>
      </c>
      <c r="N875" t="str">
        <f t="shared" si="28"/>
        <v>ETS-A_site_peg_A_334_t&gt;g</v>
      </c>
      <c r="O875" t="str" cm="1">
        <f t="array" ref="O875:W875">_xlfn.TEXTSPLIT(B875,"_")</f>
        <v>ETS-A</v>
      </c>
      <c r="P875" t="str">
        <v>site</v>
      </c>
      <c r="Q875" t="str">
        <v>peg</v>
      </c>
      <c r="R875" t="str">
        <v>A</v>
      </c>
      <c r="S875" t="str">
        <v>334</v>
      </c>
      <c r="T875" t="str">
        <v>t&gt;g</v>
      </c>
      <c r="U875" t="str">
        <v>4</v>
      </c>
      <c r="V875" t="str">
        <v>12</v>
      </c>
      <c r="W875" t="str">
        <v>12</v>
      </c>
      <c r="AA875">
        <f t="shared" si="27"/>
        <v>50</v>
      </c>
    </row>
    <row r="876" spans="1:27" x14ac:dyDescent="0.2">
      <c r="A876" s="1">
        <v>874</v>
      </c>
      <c r="B876" t="s">
        <v>887</v>
      </c>
      <c r="C876" t="s">
        <v>6794</v>
      </c>
      <c r="D876">
        <v>235</v>
      </c>
      <c r="E876" t="s">
        <v>11882</v>
      </c>
      <c r="F876">
        <v>20</v>
      </c>
      <c r="G876" t="s">
        <v>12875</v>
      </c>
      <c r="H876">
        <v>32</v>
      </c>
      <c r="I876" t="s">
        <v>17963</v>
      </c>
      <c r="J876">
        <v>50</v>
      </c>
      <c r="K876" t="s">
        <v>18949</v>
      </c>
      <c r="L876">
        <v>12</v>
      </c>
      <c r="M876">
        <v>0</v>
      </c>
      <c r="N876" t="str">
        <f t="shared" si="28"/>
        <v>ETS-A_site_peg_A_334_t&gt;g</v>
      </c>
      <c r="O876" t="str" cm="1">
        <f t="array" ref="O876:W876">_xlfn.TEXTSPLIT(B876,"_")</f>
        <v>ETS-A</v>
      </c>
      <c r="P876" t="str">
        <v>site</v>
      </c>
      <c r="Q876" t="str">
        <v>peg</v>
      </c>
      <c r="R876" t="str">
        <v>A</v>
      </c>
      <c r="S876" t="str">
        <v>334</v>
      </c>
      <c r="T876" t="str">
        <v>t&gt;g</v>
      </c>
      <c r="U876" t="str">
        <v>4</v>
      </c>
      <c r="V876" t="str">
        <v>12</v>
      </c>
      <c r="W876" t="str">
        <v>16</v>
      </c>
      <c r="AA876">
        <f t="shared" si="27"/>
        <v>50</v>
      </c>
    </row>
    <row r="877" spans="1:27" x14ac:dyDescent="0.2">
      <c r="A877" s="1">
        <v>875</v>
      </c>
      <c r="B877" t="s">
        <v>888</v>
      </c>
      <c r="C877" t="s">
        <v>6795</v>
      </c>
      <c r="D877">
        <v>222</v>
      </c>
      <c r="E877" t="s">
        <v>11882</v>
      </c>
      <c r="F877">
        <v>20</v>
      </c>
      <c r="G877" t="s">
        <v>12876</v>
      </c>
      <c r="H877">
        <v>19</v>
      </c>
      <c r="I877" t="s">
        <v>17963</v>
      </c>
      <c r="J877">
        <v>50</v>
      </c>
      <c r="K877" t="s">
        <v>18950</v>
      </c>
      <c r="L877">
        <v>12</v>
      </c>
      <c r="M877">
        <v>0</v>
      </c>
      <c r="N877" t="str">
        <f t="shared" si="28"/>
        <v>ETS-A_site_peg_A_334_t&gt;g</v>
      </c>
      <c r="O877" t="str" cm="1">
        <f t="array" ref="O877:W877">_xlfn.TEXTSPLIT(B877,"_")</f>
        <v>ETS-A</v>
      </c>
      <c r="P877" t="str">
        <v>site</v>
      </c>
      <c r="Q877" t="str">
        <v>peg</v>
      </c>
      <c r="R877" t="str">
        <v>A</v>
      </c>
      <c r="S877" t="str">
        <v>334</v>
      </c>
      <c r="T877" t="str">
        <v>t&gt;g</v>
      </c>
      <c r="U877" t="str">
        <v>4</v>
      </c>
      <c r="V877" t="str">
        <v>15</v>
      </c>
      <c r="W877" t="str">
        <v>0</v>
      </c>
      <c r="AA877">
        <f t="shared" si="27"/>
        <v>50</v>
      </c>
    </row>
    <row r="878" spans="1:27" x14ac:dyDescent="0.2">
      <c r="A878" s="1">
        <v>876</v>
      </c>
      <c r="B878" t="s">
        <v>889</v>
      </c>
      <c r="C878" t="s">
        <v>6796</v>
      </c>
      <c r="D878">
        <v>226</v>
      </c>
      <c r="E878" t="s">
        <v>11882</v>
      </c>
      <c r="F878">
        <v>20</v>
      </c>
      <c r="G878" t="s">
        <v>12877</v>
      </c>
      <c r="H878">
        <v>23</v>
      </c>
      <c r="I878" t="s">
        <v>17963</v>
      </c>
      <c r="J878">
        <v>50</v>
      </c>
      <c r="K878" t="s">
        <v>18951</v>
      </c>
      <c r="L878">
        <v>12</v>
      </c>
      <c r="M878">
        <v>0</v>
      </c>
      <c r="N878" t="str">
        <f t="shared" si="28"/>
        <v>ETS-A_site_peg_A_334_t&gt;g</v>
      </c>
      <c r="O878" t="str" cm="1">
        <f t="array" ref="O878:W878">_xlfn.TEXTSPLIT(B878,"_")</f>
        <v>ETS-A</v>
      </c>
      <c r="P878" t="str">
        <v>site</v>
      </c>
      <c r="Q878" t="str">
        <v>peg</v>
      </c>
      <c r="R878" t="str">
        <v>A</v>
      </c>
      <c r="S878" t="str">
        <v>334</v>
      </c>
      <c r="T878" t="str">
        <v>t&gt;g</v>
      </c>
      <c r="U878" t="str">
        <v>4</v>
      </c>
      <c r="V878" t="str">
        <v>15</v>
      </c>
      <c r="W878" t="str">
        <v>4</v>
      </c>
      <c r="AA878">
        <f t="shared" si="27"/>
        <v>50</v>
      </c>
    </row>
    <row r="879" spans="1:27" x14ac:dyDescent="0.2">
      <c r="A879" s="1">
        <v>877</v>
      </c>
      <c r="B879" t="s">
        <v>890</v>
      </c>
      <c r="C879" t="s">
        <v>6797</v>
      </c>
      <c r="D879">
        <v>230</v>
      </c>
      <c r="E879" t="s">
        <v>11882</v>
      </c>
      <c r="F879">
        <v>20</v>
      </c>
      <c r="G879" t="s">
        <v>12878</v>
      </c>
      <c r="H879">
        <v>27</v>
      </c>
      <c r="I879" t="s">
        <v>17963</v>
      </c>
      <c r="J879">
        <v>50</v>
      </c>
      <c r="K879" t="s">
        <v>18952</v>
      </c>
      <c r="L879">
        <v>12</v>
      </c>
      <c r="M879">
        <v>0</v>
      </c>
      <c r="N879" t="str">
        <f t="shared" si="28"/>
        <v>ETS-A_site_peg_A_334_t&gt;g</v>
      </c>
      <c r="O879" t="str" cm="1">
        <f t="array" ref="O879:W879">_xlfn.TEXTSPLIT(B879,"_")</f>
        <v>ETS-A</v>
      </c>
      <c r="P879" t="str">
        <v>site</v>
      </c>
      <c r="Q879" t="str">
        <v>peg</v>
      </c>
      <c r="R879" t="str">
        <v>A</v>
      </c>
      <c r="S879" t="str">
        <v>334</v>
      </c>
      <c r="T879" t="str">
        <v>t&gt;g</v>
      </c>
      <c r="U879" t="str">
        <v>4</v>
      </c>
      <c r="V879" t="str">
        <v>15</v>
      </c>
      <c r="W879" t="str">
        <v>8</v>
      </c>
      <c r="AA879">
        <f t="shared" si="27"/>
        <v>50</v>
      </c>
    </row>
    <row r="880" spans="1:27" x14ac:dyDescent="0.2">
      <c r="A880" s="1">
        <v>878</v>
      </c>
      <c r="B880" t="s">
        <v>891</v>
      </c>
      <c r="C880" t="s">
        <v>6798</v>
      </c>
      <c r="D880">
        <v>234</v>
      </c>
      <c r="E880" t="s">
        <v>11882</v>
      </c>
      <c r="F880">
        <v>20</v>
      </c>
      <c r="G880" t="s">
        <v>12879</v>
      </c>
      <c r="H880">
        <v>31</v>
      </c>
      <c r="I880" t="s">
        <v>17963</v>
      </c>
      <c r="J880">
        <v>50</v>
      </c>
      <c r="K880" t="s">
        <v>18953</v>
      </c>
      <c r="L880">
        <v>12</v>
      </c>
      <c r="M880">
        <v>0</v>
      </c>
      <c r="N880" t="str">
        <f t="shared" si="28"/>
        <v>ETS-A_site_peg_A_334_t&gt;g</v>
      </c>
      <c r="O880" t="str" cm="1">
        <f t="array" ref="O880:W880">_xlfn.TEXTSPLIT(B880,"_")</f>
        <v>ETS-A</v>
      </c>
      <c r="P880" t="str">
        <v>site</v>
      </c>
      <c r="Q880" t="str">
        <v>peg</v>
      </c>
      <c r="R880" t="str">
        <v>A</v>
      </c>
      <c r="S880" t="str">
        <v>334</v>
      </c>
      <c r="T880" t="str">
        <v>t&gt;g</v>
      </c>
      <c r="U880" t="str">
        <v>4</v>
      </c>
      <c r="V880" t="str">
        <v>15</v>
      </c>
      <c r="W880" t="str">
        <v>12</v>
      </c>
      <c r="AA880">
        <f t="shared" si="27"/>
        <v>50</v>
      </c>
    </row>
    <row r="881" spans="1:27" x14ac:dyDescent="0.2">
      <c r="A881" s="1">
        <v>879</v>
      </c>
      <c r="B881" t="s">
        <v>892</v>
      </c>
      <c r="C881" t="s">
        <v>6799</v>
      </c>
      <c r="D881">
        <v>238</v>
      </c>
      <c r="E881" t="s">
        <v>11882</v>
      </c>
      <c r="F881">
        <v>20</v>
      </c>
      <c r="G881" t="s">
        <v>12880</v>
      </c>
      <c r="H881">
        <v>35</v>
      </c>
      <c r="I881" t="s">
        <v>17963</v>
      </c>
      <c r="J881">
        <v>50</v>
      </c>
      <c r="K881" t="s">
        <v>18954</v>
      </c>
      <c r="L881">
        <v>12</v>
      </c>
      <c r="M881">
        <v>0</v>
      </c>
      <c r="N881" t="str">
        <f t="shared" si="28"/>
        <v>ETS-A_site_peg_A_334_t&gt;g</v>
      </c>
      <c r="O881" t="str" cm="1">
        <f t="array" ref="O881:W881">_xlfn.TEXTSPLIT(B881,"_")</f>
        <v>ETS-A</v>
      </c>
      <c r="P881" t="str">
        <v>site</v>
      </c>
      <c r="Q881" t="str">
        <v>peg</v>
      </c>
      <c r="R881" t="str">
        <v>A</v>
      </c>
      <c r="S881" t="str">
        <v>334</v>
      </c>
      <c r="T881" t="str">
        <v>t&gt;g</v>
      </c>
      <c r="U881" t="str">
        <v>4</v>
      </c>
      <c r="V881" t="str">
        <v>15</v>
      </c>
      <c r="W881" t="str">
        <v>16</v>
      </c>
      <c r="AA881">
        <f t="shared" si="27"/>
        <v>50</v>
      </c>
    </row>
    <row r="882" spans="1:27" x14ac:dyDescent="0.2">
      <c r="A882" s="1">
        <v>880</v>
      </c>
      <c r="B882" t="s">
        <v>893</v>
      </c>
      <c r="C882" t="s">
        <v>6800</v>
      </c>
      <c r="D882">
        <v>213</v>
      </c>
      <c r="E882" t="s">
        <v>11882</v>
      </c>
      <c r="F882">
        <v>20</v>
      </c>
      <c r="G882" t="s">
        <v>12881</v>
      </c>
      <c r="H882">
        <v>10</v>
      </c>
      <c r="I882" t="s">
        <v>17963</v>
      </c>
      <c r="J882">
        <v>50</v>
      </c>
      <c r="K882" t="s">
        <v>18955</v>
      </c>
      <c r="L882">
        <v>12</v>
      </c>
      <c r="M882">
        <v>0</v>
      </c>
      <c r="N882" t="str">
        <f t="shared" si="28"/>
        <v>ETS-A_site_peg_A_334_t&gt;c</v>
      </c>
      <c r="O882" t="str" cm="1">
        <f t="array" ref="O882:W882">_xlfn.TEXTSPLIT(B882,"_")</f>
        <v>ETS-A</v>
      </c>
      <c r="P882" t="str">
        <v>site</v>
      </c>
      <c r="Q882" t="str">
        <v>peg</v>
      </c>
      <c r="R882" t="str">
        <v>A</v>
      </c>
      <c r="S882" t="str">
        <v>334</v>
      </c>
      <c r="T882" t="str">
        <v>t&gt;c</v>
      </c>
      <c r="U882" t="str">
        <v>4</v>
      </c>
      <c r="V882" t="str">
        <v>6</v>
      </c>
      <c r="W882" t="str">
        <v>0</v>
      </c>
      <c r="AA882">
        <f t="shared" si="27"/>
        <v>50</v>
      </c>
    </row>
    <row r="883" spans="1:27" x14ac:dyDescent="0.2">
      <c r="A883" s="1">
        <v>881</v>
      </c>
      <c r="B883" t="s">
        <v>894</v>
      </c>
      <c r="C883" t="s">
        <v>6801</v>
      </c>
      <c r="D883">
        <v>217</v>
      </c>
      <c r="E883" t="s">
        <v>11882</v>
      </c>
      <c r="F883">
        <v>20</v>
      </c>
      <c r="G883" t="s">
        <v>12882</v>
      </c>
      <c r="H883">
        <v>14</v>
      </c>
      <c r="I883" t="s">
        <v>17963</v>
      </c>
      <c r="J883">
        <v>50</v>
      </c>
      <c r="K883" t="s">
        <v>18956</v>
      </c>
      <c r="L883">
        <v>12</v>
      </c>
      <c r="M883">
        <v>0</v>
      </c>
      <c r="N883" t="str">
        <f t="shared" si="28"/>
        <v>ETS-A_site_peg_A_334_t&gt;c</v>
      </c>
      <c r="O883" t="str" cm="1">
        <f t="array" ref="O883:W883">_xlfn.TEXTSPLIT(B883,"_")</f>
        <v>ETS-A</v>
      </c>
      <c r="P883" t="str">
        <v>site</v>
      </c>
      <c r="Q883" t="str">
        <v>peg</v>
      </c>
      <c r="R883" t="str">
        <v>A</v>
      </c>
      <c r="S883" t="str">
        <v>334</v>
      </c>
      <c r="T883" t="str">
        <v>t&gt;c</v>
      </c>
      <c r="U883" t="str">
        <v>4</v>
      </c>
      <c r="V883" t="str">
        <v>6</v>
      </c>
      <c r="W883" t="str">
        <v>4</v>
      </c>
      <c r="AA883">
        <f t="shared" si="27"/>
        <v>50</v>
      </c>
    </row>
    <row r="884" spans="1:27" x14ac:dyDescent="0.2">
      <c r="A884" s="1">
        <v>882</v>
      </c>
      <c r="B884" t="s">
        <v>895</v>
      </c>
      <c r="C884" t="s">
        <v>6802</v>
      </c>
      <c r="D884">
        <v>221</v>
      </c>
      <c r="E884" t="s">
        <v>11882</v>
      </c>
      <c r="F884">
        <v>20</v>
      </c>
      <c r="G884" t="s">
        <v>12883</v>
      </c>
      <c r="H884">
        <v>18</v>
      </c>
      <c r="I884" t="s">
        <v>17963</v>
      </c>
      <c r="J884">
        <v>50</v>
      </c>
      <c r="K884" t="s">
        <v>18957</v>
      </c>
      <c r="L884">
        <v>12</v>
      </c>
      <c r="M884">
        <v>0</v>
      </c>
      <c r="N884" t="str">
        <f t="shared" si="28"/>
        <v>ETS-A_site_peg_A_334_t&gt;c</v>
      </c>
      <c r="O884" t="str" cm="1">
        <f t="array" ref="O884:W884">_xlfn.TEXTSPLIT(B884,"_")</f>
        <v>ETS-A</v>
      </c>
      <c r="P884" t="str">
        <v>site</v>
      </c>
      <c r="Q884" t="str">
        <v>peg</v>
      </c>
      <c r="R884" t="str">
        <v>A</v>
      </c>
      <c r="S884" t="str">
        <v>334</v>
      </c>
      <c r="T884" t="str">
        <v>t&gt;c</v>
      </c>
      <c r="U884" t="str">
        <v>4</v>
      </c>
      <c r="V884" t="str">
        <v>6</v>
      </c>
      <c r="W884" t="str">
        <v>8</v>
      </c>
      <c r="AA884">
        <f t="shared" si="27"/>
        <v>50</v>
      </c>
    </row>
    <row r="885" spans="1:27" x14ac:dyDescent="0.2">
      <c r="A885" s="1">
        <v>883</v>
      </c>
      <c r="B885" t="s">
        <v>896</v>
      </c>
      <c r="C885" t="s">
        <v>6803</v>
      </c>
      <c r="D885">
        <v>225</v>
      </c>
      <c r="E885" t="s">
        <v>11882</v>
      </c>
      <c r="F885">
        <v>20</v>
      </c>
      <c r="G885" t="s">
        <v>12884</v>
      </c>
      <c r="H885">
        <v>22</v>
      </c>
      <c r="I885" t="s">
        <v>17963</v>
      </c>
      <c r="J885">
        <v>50</v>
      </c>
      <c r="K885" t="s">
        <v>18958</v>
      </c>
      <c r="L885">
        <v>12</v>
      </c>
      <c r="M885">
        <v>0</v>
      </c>
      <c r="N885" t="str">
        <f t="shared" si="28"/>
        <v>ETS-A_site_peg_A_334_t&gt;c</v>
      </c>
      <c r="O885" t="str" cm="1">
        <f t="array" ref="O885:W885">_xlfn.TEXTSPLIT(B885,"_")</f>
        <v>ETS-A</v>
      </c>
      <c r="P885" t="str">
        <v>site</v>
      </c>
      <c r="Q885" t="str">
        <v>peg</v>
      </c>
      <c r="R885" t="str">
        <v>A</v>
      </c>
      <c r="S885" t="str">
        <v>334</v>
      </c>
      <c r="T885" t="str">
        <v>t&gt;c</v>
      </c>
      <c r="U885" t="str">
        <v>4</v>
      </c>
      <c r="V885" t="str">
        <v>6</v>
      </c>
      <c r="W885" t="str">
        <v>12</v>
      </c>
      <c r="AA885">
        <f t="shared" si="27"/>
        <v>50</v>
      </c>
    </row>
    <row r="886" spans="1:27" x14ac:dyDescent="0.2">
      <c r="A886" s="1">
        <v>884</v>
      </c>
      <c r="B886" t="s">
        <v>897</v>
      </c>
      <c r="C886" t="s">
        <v>6804</v>
      </c>
      <c r="D886">
        <v>229</v>
      </c>
      <c r="E886" t="s">
        <v>11882</v>
      </c>
      <c r="F886">
        <v>20</v>
      </c>
      <c r="G886" t="s">
        <v>12885</v>
      </c>
      <c r="H886">
        <v>26</v>
      </c>
      <c r="I886" t="s">
        <v>17963</v>
      </c>
      <c r="J886">
        <v>50</v>
      </c>
      <c r="K886" t="s">
        <v>18959</v>
      </c>
      <c r="L886">
        <v>12</v>
      </c>
      <c r="M886">
        <v>0</v>
      </c>
      <c r="N886" t="str">
        <f t="shared" si="28"/>
        <v>ETS-A_site_peg_A_334_t&gt;c</v>
      </c>
      <c r="O886" t="str" cm="1">
        <f t="array" ref="O886:W886">_xlfn.TEXTSPLIT(B886,"_")</f>
        <v>ETS-A</v>
      </c>
      <c r="P886" t="str">
        <v>site</v>
      </c>
      <c r="Q886" t="str">
        <v>peg</v>
      </c>
      <c r="R886" t="str">
        <v>A</v>
      </c>
      <c r="S886" t="str">
        <v>334</v>
      </c>
      <c r="T886" t="str">
        <v>t&gt;c</v>
      </c>
      <c r="U886" t="str">
        <v>4</v>
      </c>
      <c r="V886" t="str">
        <v>6</v>
      </c>
      <c r="W886" t="str">
        <v>16</v>
      </c>
      <c r="AA886">
        <f t="shared" si="27"/>
        <v>50</v>
      </c>
    </row>
    <row r="887" spans="1:27" x14ac:dyDescent="0.2">
      <c r="A887" s="1">
        <v>885</v>
      </c>
      <c r="B887" t="s">
        <v>898</v>
      </c>
      <c r="C887" t="s">
        <v>6805</v>
      </c>
      <c r="D887">
        <v>216</v>
      </c>
      <c r="E887" t="s">
        <v>11882</v>
      </c>
      <c r="F887">
        <v>20</v>
      </c>
      <c r="G887" t="s">
        <v>12886</v>
      </c>
      <c r="H887">
        <v>13</v>
      </c>
      <c r="I887" t="s">
        <v>17963</v>
      </c>
      <c r="J887">
        <v>50</v>
      </c>
      <c r="K887" t="s">
        <v>18960</v>
      </c>
      <c r="L887">
        <v>12</v>
      </c>
      <c r="M887">
        <v>0</v>
      </c>
      <c r="N887" t="str">
        <f t="shared" si="28"/>
        <v>ETS-A_site_peg_A_334_t&gt;c</v>
      </c>
      <c r="O887" t="str" cm="1">
        <f t="array" ref="O887:W887">_xlfn.TEXTSPLIT(B887,"_")</f>
        <v>ETS-A</v>
      </c>
      <c r="P887" t="str">
        <v>site</v>
      </c>
      <c r="Q887" t="str">
        <v>peg</v>
      </c>
      <c r="R887" t="str">
        <v>A</v>
      </c>
      <c r="S887" t="str">
        <v>334</v>
      </c>
      <c r="T887" t="str">
        <v>t&gt;c</v>
      </c>
      <c r="U887" t="str">
        <v>4</v>
      </c>
      <c r="V887" t="str">
        <v>9</v>
      </c>
      <c r="W887" t="str">
        <v>0</v>
      </c>
      <c r="AA887">
        <f t="shared" si="27"/>
        <v>50</v>
      </c>
    </row>
    <row r="888" spans="1:27" x14ac:dyDescent="0.2">
      <c r="A888" s="1">
        <v>886</v>
      </c>
      <c r="B888" t="s">
        <v>899</v>
      </c>
      <c r="C888" t="s">
        <v>6806</v>
      </c>
      <c r="D888">
        <v>220</v>
      </c>
      <c r="E888" t="s">
        <v>11882</v>
      </c>
      <c r="F888">
        <v>20</v>
      </c>
      <c r="G888" t="s">
        <v>12887</v>
      </c>
      <c r="H888">
        <v>17</v>
      </c>
      <c r="I888" t="s">
        <v>17963</v>
      </c>
      <c r="J888">
        <v>50</v>
      </c>
      <c r="K888" t="s">
        <v>18961</v>
      </c>
      <c r="L888">
        <v>12</v>
      </c>
      <c r="M888">
        <v>0</v>
      </c>
      <c r="N888" t="str">
        <f t="shared" si="28"/>
        <v>ETS-A_site_peg_A_334_t&gt;c</v>
      </c>
      <c r="O888" t="str" cm="1">
        <f t="array" ref="O888:W888">_xlfn.TEXTSPLIT(B888,"_")</f>
        <v>ETS-A</v>
      </c>
      <c r="P888" t="str">
        <v>site</v>
      </c>
      <c r="Q888" t="str">
        <v>peg</v>
      </c>
      <c r="R888" t="str">
        <v>A</v>
      </c>
      <c r="S888" t="str">
        <v>334</v>
      </c>
      <c r="T888" t="str">
        <v>t&gt;c</v>
      </c>
      <c r="U888" t="str">
        <v>4</v>
      </c>
      <c r="V888" t="str">
        <v>9</v>
      </c>
      <c r="W888" t="str">
        <v>4</v>
      </c>
      <c r="AA888">
        <f t="shared" si="27"/>
        <v>50</v>
      </c>
    </row>
    <row r="889" spans="1:27" x14ac:dyDescent="0.2">
      <c r="A889" s="1">
        <v>887</v>
      </c>
      <c r="B889" t="s">
        <v>900</v>
      </c>
      <c r="C889" t="s">
        <v>6807</v>
      </c>
      <c r="D889">
        <v>224</v>
      </c>
      <c r="E889" t="s">
        <v>11882</v>
      </c>
      <c r="F889">
        <v>20</v>
      </c>
      <c r="G889" t="s">
        <v>12888</v>
      </c>
      <c r="H889">
        <v>21</v>
      </c>
      <c r="I889" t="s">
        <v>17963</v>
      </c>
      <c r="J889">
        <v>50</v>
      </c>
      <c r="K889" t="s">
        <v>18962</v>
      </c>
      <c r="L889">
        <v>12</v>
      </c>
      <c r="M889">
        <v>0</v>
      </c>
      <c r="N889" t="str">
        <f t="shared" si="28"/>
        <v>ETS-A_site_peg_A_334_t&gt;c</v>
      </c>
      <c r="O889" t="str" cm="1">
        <f t="array" ref="O889:W889">_xlfn.TEXTSPLIT(B889,"_")</f>
        <v>ETS-A</v>
      </c>
      <c r="P889" t="str">
        <v>site</v>
      </c>
      <c r="Q889" t="str">
        <v>peg</v>
      </c>
      <c r="R889" t="str">
        <v>A</v>
      </c>
      <c r="S889" t="str">
        <v>334</v>
      </c>
      <c r="T889" t="str">
        <v>t&gt;c</v>
      </c>
      <c r="U889" t="str">
        <v>4</v>
      </c>
      <c r="V889" t="str">
        <v>9</v>
      </c>
      <c r="W889" t="str">
        <v>8</v>
      </c>
      <c r="AA889">
        <f t="shared" si="27"/>
        <v>50</v>
      </c>
    </row>
    <row r="890" spans="1:27" x14ac:dyDescent="0.2">
      <c r="A890" s="1">
        <v>888</v>
      </c>
      <c r="B890" t="s">
        <v>901</v>
      </c>
      <c r="C890" t="s">
        <v>6808</v>
      </c>
      <c r="D890">
        <v>228</v>
      </c>
      <c r="E890" t="s">
        <v>11882</v>
      </c>
      <c r="F890">
        <v>20</v>
      </c>
      <c r="G890" t="s">
        <v>12889</v>
      </c>
      <c r="H890">
        <v>25</v>
      </c>
      <c r="I890" t="s">
        <v>17963</v>
      </c>
      <c r="J890">
        <v>50</v>
      </c>
      <c r="K890" t="s">
        <v>18963</v>
      </c>
      <c r="L890">
        <v>12</v>
      </c>
      <c r="M890">
        <v>0</v>
      </c>
      <c r="N890" t="str">
        <f t="shared" si="28"/>
        <v>ETS-A_site_peg_A_334_t&gt;c</v>
      </c>
      <c r="O890" t="str" cm="1">
        <f t="array" ref="O890:W890">_xlfn.TEXTSPLIT(B890,"_")</f>
        <v>ETS-A</v>
      </c>
      <c r="P890" t="str">
        <v>site</v>
      </c>
      <c r="Q890" t="str">
        <v>peg</v>
      </c>
      <c r="R890" t="str">
        <v>A</v>
      </c>
      <c r="S890" t="str">
        <v>334</v>
      </c>
      <c r="T890" t="str">
        <v>t&gt;c</v>
      </c>
      <c r="U890" t="str">
        <v>4</v>
      </c>
      <c r="V890" t="str">
        <v>9</v>
      </c>
      <c r="W890" t="str">
        <v>12</v>
      </c>
      <c r="AA890">
        <f t="shared" si="27"/>
        <v>50</v>
      </c>
    </row>
    <row r="891" spans="1:27" x14ac:dyDescent="0.2">
      <c r="A891" s="1">
        <v>889</v>
      </c>
      <c r="B891" t="s">
        <v>902</v>
      </c>
      <c r="C891" t="s">
        <v>6809</v>
      </c>
      <c r="D891">
        <v>232</v>
      </c>
      <c r="E891" t="s">
        <v>11882</v>
      </c>
      <c r="F891">
        <v>20</v>
      </c>
      <c r="G891" t="s">
        <v>12890</v>
      </c>
      <c r="H891">
        <v>29</v>
      </c>
      <c r="I891" t="s">
        <v>17963</v>
      </c>
      <c r="J891">
        <v>50</v>
      </c>
      <c r="K891" t="s">
        <v>18964</v>
      </c>
      <c r="L891">
        <v>12</v>
      </c>
      <c r="M891">
        <v>0</v>
      </c>
      <c r="N891" t="str">
        <f t="shared" si="28"/>
        <v>ETS-A_site_peg_A_334_t&gt;c</v>
      </c>
      <c r="O891" t="str" cm="1">
        <f t="array" ref="O891:W891">_xlfn.TEXTSPLIT(B891,"_")</f>
        <v>ETS-A</v>
      </c>
      <c r="P891" t="str">
        <v>site</v>
      </c>
      <c r="Q891" t="str">
        <v>peg</v>
      </c>
      <c r="R891" t="str">
        <v>A</v>
      </c>
      <c r="S891" t="str">
        <v>334</v>
      </c>
      <c r="T891" t="str">
        <v>t&gt;c</v>
      </c>
      <c r="U891" t="str">
        <v>4</v>
      </c>
      <c r="V891" t="str">
        <v>9</v>
      </c>
      <c r="W891" t="str">
        <v>16</v>
      </c>
      <c r="AA891">
        <f t="shared" si="27"/>
        <v>50</v>
      </c>
    </row>
    <row r="892" spans="1:27" x14ac:dyDescent="0.2">
      <c r="A892" s="1">
        <v>890</v>
      </c>
      <c r="B892" t="s">
        <v>903</v>
      </c>
      <c r="C892" t="s">
        <v>6810</v>
      </c>
      <c r="D892">
        <v>219</v>
      </c>
      <c r="E892" t="s">
        <v>11882</v>
      </c>
      <c r="F892">
        <v>20</v>
      </c>
      <c r="G892" t="s">
        <v>12891</v>
      </c>
      <c r="H892">
        <v>16</v>
      </c>
      <c r="I892" t="s">
        <v>17963</v>
      </c>
      <c r="J892">
        <v>50</v>
      </c>
      <c r="K892" t="s">
        <v>18965</v>
      </c>
      <c r="L892">
        <v>12</v>
      </c>
      <c r="M892">
        <v>0</v>
      </c>
      <c r="N892" t="str">
        <f t="shared" si="28"/>
        <v>ETS-A_site_peg_A_334_t&gt;c</v>
      </c>
      <c r="O892" t="str" cm="1">
        <f t="array" ref="O892:W892">_xlfn.TEXTSPLIT(B892,"_")</f>
        <v>ETS-A</v>
      </c>
      <c r="P892" t="str">
        <v>site</v>
      </c>
      <c r="Q892" t="str">
        <v>peg</v>
      </c>
      <c r="R892" t="str">
        <v>A</v>
      </c>
      <c r="S892" t="str">
        <v>334</v>
      </c>
      <c r="T892" t="str">
        <v>t&gt;c</v>
      </c>
      <c r="U892" t="str">
        <v>4</v>
      </c>
      <c r="V892" t="str">
        <v>12</v>
      </c>
      <c r="W892" t="str">
        <v>0</v>
      </c>
      <c r="AA892">
        <f t="shared" si="27"/>
        <v>50</v>
      </c>
    </row>
    <row r="893" spans="1:27" x14ac:dyDescent="0.2">
      <c r="A893" s="1">
        <v>891</v>
      </c>
      <c r="B893" t="s">
        <v>904</v>
      </c>
      <c r="C893" t="s">
        <v>6811</v>
      </c>
      <c r="D893">
        <v>223</v>
      </c>
      <c r="E893" t="s">
        <v>11882</v>
      </c>
      <c r="F893">
        <v>20</v>
      </c>
      <c r="G893" t="s">
        <v>12892</v>
      </c>
      <c r="H893">
        <v>20</v>
      </c>
      <c r="I893" t="s">
        <v>17963</v>
      </c>
      <c r="J893">
        <v>50</v>
      </c>
      <c r="K893" t="s">
        <v>18966</v>
      </c>
      <c r="L893">
        <v>12</v>
      </c>
      <c r="M893">
        <v>0</v>
      </c>
      <c r="N893" t="str">
        <f t="shared" si="28"/>
        <v>ETS-A_site_peg_A_334_t&gt;c</v>
      </c>
      <c r="O893" t="str" cm="1">
        <f t="array" ref="O893:W893">_xlfn.TEXTSPLIT(B893,"_")</f>
        <v>ETS-A</v>
      </c>
      <c r="P893" t="str">
        <v>site</v>
      </c>
      <c r="Q893" t="str">
        <v>peg</v>
      </c>
      <c r="R893" t="str">
        <v>A</v>
      </c>
      <c r="S893" t="str">
        <v>334</v>
      </c>
      <c r="T893" t="str">
        <v>t&gt;c</v>
      </c>
      <c r="U893" t="str">
        <v>4</v>
      </c>
      <c r="V893" t="str">
        <v>12</v>
      </c>
      <c r="W893" t="str">
        <v>4</v>
      </c>
      <c r="AA893">
        <f t="shared" si="27"/>
        <v>50</v>
      </c>
    </row>
    <row r="894" spans="1:27" x14ac:dyDescent="0.2">
      <c r="A894" s="1">
        <v>892</v>
      </c>
      <c r="B894" t="s">
        <v>905</v>
      </c>
      <c r="C894" t="s">
        <v>6812</v>
      </c>
      <c r="D894">
        <v>227</v>
      </c>
      <c r="E894" t="s">
        <v>11882</v>
      </c>
      <c r="F894">
        <v>20</v>
      </c>
      <c r="G894" t="s">
        <v>12893</v>
      </c>
      <c r="H894">
        <v>24</v>
      </c>
      <c r="I894" t="s">
        <v>17963</v>
      </c>
      <c r="J894">
        <v>50</v>
      </c>
      <c r="K894" t="s">
        <v>18967</v>
      </c>
      <c r="L894">
        <v>12</v>
      </c>
      <c r="M894">
        <v>0</v>
      </c>
      <c r="N894" t="str">
        <f t="shared" si="28"/>
        <v>ETS-A_site_peg_A_334_t&gt;c</v>
      </c>
      <c r="O894" t="str" cm="1">
        <f t="array" ref="O894:W894">_xlfn.TEXTSPLIT(B894,"_")</f>
        <v>ETS-A</v>
      </c>
      <c r="P894" t="str">
        <v>site</v>
      </c>
      <c r="Q894" t="str">
        <v>peg</v>
      </c>
      <c r="R894" t="str">
        <v>A</v>
      </c>
      <c r="S894" t="str">
        <v>334</v>
      </c>
      <c r="T894" t="str">
        <v>t&gt;c</v>
      </c>
      <c r="U894" t="str">
        <v>4</v>
      </c>
      <c r="V894" t="str">
        <v>12</v>
      </c>
      <c r="W894" t="str">
        <v>8</v>
      </c>
      <c r="AA894">
        <f t="shared" si="27"/>
        <v>50</v>
      </c>
    </row>
    <row r="895" spans="1:27" x14ac:dyDescent="0.2">
      <c r="A895" s="1">
        <v>893</v>
      </c>
      <c r="B895" t="s">
        <v>906</v>
      </c>
      <c r="C895" t="s">
        <v>6813</v>
      </c>
      <c r="D895">
        <v>231</v>
      </c>
      <c r="E895" t="s">
        <v>11882</v>
      </c>
      <c r="F895">
        <v>20</v>
      </c>
      <c r="G895" t="s">
        <v>12894</v>
      </c>
      <c r="H895">
        <v>28</v>
      </c>
      <c r="I895" t="s">
        <v>17963</v>
      </c>
      <c r="J895">
        <v>50</v>
      </c>
      <c r="K895" t="s">
        <v>18968</v>
      </c>
      <c r="L895">
        <v>12</v>
      </c>
      <c r="M895">
        <v>0</v>
      </c>
      <c r="N895" t="str">
        <f t="shared" si="28"/>
        <v>ETS-A_site_peg_A_334_t&gt;c</v>
      </c>
      <c r="O895" t="str" cm="1">
        <f t="array" ref="O895:W895">_xlfn.TEXTSPLIT(B895,"_")</f>
        <v>ETS-A</v>
      </c>
      <c r="P895" t="str">
        <v>site</v>
      </c>
      <c r="Q895" t="str">
        <v>peg</v>
      </c>
      <c r="R895" t="str">
        <v>A</v>
      </c>
      <c r="S895" t="str">
        <v>334</v>
      </c>
      <c r="T895" t="str">
        <v>t&gt;c</v>
      </c>
      <c r="U895" t="str">
        <v>4</v>
      </c>
      <c r="V895" t="str">
        <v>12</v>
      </c>
      <c r="W895" t="str">
        <v>12</v>
      </c>
      <c r="AA895">
        <f t="shared" si="27"/>
        <v>50</v>
      </c>
    </row>
    <row r="896" spans="1:27" x14ac:dyDescent="0.2">
      <c r="A896" s="1">
        <v>894</v>
      </c>
      <c r="B896" t="s">
        <v>907</v>
      </c>
      <c r="C896" t="s">
        <v>6814</v>
      </c>
      <c r="D896">
        <v>235</v>
      </c>
      <c r="E896" t="s">
        <v>11882</v>
      </c>
      <c r="F896">
        <v>20</v>
      </c>
      <c r="G896" t="s">
        <v>12895</v>
      </c>
      <c r="H896">
        <v>32</v>
      </c>
      <c r="I896" t="s">
        <v>17963</v>
      </c>
      <c r="J896">
        <v>50</v>
      </c>
      <c r="K896" t="s">
        <v>18969</v>
      </c>
      <c r="L896">
        <v>12</v>
      </c>
      <c r="M896">
        <v>0</v>
      </c>
      <c r="N896" t="str">
        <f t="shared" si="28"/>
        <v>ETS-A_site_peg_A_334_t&gt;c</v>
      </c>
      <c r="O896" t="str" cm="1">
        <f t="array" ref="O896:W896">_xlfn.TEXTSPLIT(B896,"_")</f>
        <v>ETS-A</v>
      </c>
      <c r="P896" t="str">
        <v>site</v>
      </c>
      <c r="Q896" t="str">
        <v>peg</v>
      </c>
      <c r="R896" t="str">
        <v>A</v>
      </c>
      <c r="S896" t="str">
        <v>334</v>
      </c>
      <c r="T896" t="str">
        <v>t&gt;c</v>
      </c>
      <c r="U896" t="str">
        <v>4</v>
      </c>
      <c r="V896" t="str">
        <v>12</v>
      </c>
      <c r="W896" t="str">
        <v>16</v>
      </c>
      <c r="AA896">
        <f t="shared" si="27"/>
        <v>50</v>
      </c>
    </row>
    <row r="897" spans="1:27" x14ac:dyDescent="0.2">
      <c r="A897" s="1">
        <v>895</v>
      </c>
      <c r="B897" t="s">
        <v>908</v>
      </c>
      <c r="C897" t="s">
        <v>6815</v>
      </c>
      <c r="D897">
        <v>222</v>
      </c>
      <c r="E897" t="s">
        <v>11882</v>
      </c>
      <c r="F897">
        <v>20</v>
      </c>
      <c r="G897" t="s">
        <v>12896</v>
      </c>
      <c r="H897">
        <v>19</v>
      </c>
      <c r="I897" t="s">
        <v>17963</v>
      </c>
      <c r="J897">
        <v>50</v>
      </c>
      <c r="K897" t="s">
        <v>18970</v>
      </c>
      <c r="L897">
        <v>12</v>
      </c>
      <c r="M897">
        <v>0</v>
      </c>
      <c r="N897" t="str">
        <f t="shared" si="28"/>
        <v>ETS-A_site_peg_A_334_t&gt;c</v>
      </c>
      <c r="O897" t="str" cm="1">
        <f t="array" ref="O897:W897">_xlfn.TEXTSPLIT(B897,"_")</f>
        <v>ETS-A</v>
      </c>
      <c r="P897" t="str">
        <v>site</v>
      </c>
      <c r="Q897" t="str">
        <v>peg</v>
      </c>
      <c r="R897" t="str">
        <v>A</v>
      </c>
      <c r="S897" t="str">
        <v>334</v>
      </c>
      <c r="T897" t="str">
        <v>t&gt;c</v>
      </c>
      <c r="U897" t="str">
        <v>4</v>
      </c>
      <c r="V897" t="str">
        <v>15</v>
      </c>
      <c r="W897" t="str">
        <v>0</v>
      </c>
      <c r="AA897">
        <f t="shared" si="27"/>
        <v>50</v>
      </c>
    </row>
    <row r="898" spans="1:27" x14ac:dyDescent="0.2">
      <c r="A898" s="1">
        <v>896</v>
      </c>
      <c r="B898" t="s">
        <v>909</v>
      </c>
      <c r="C898" t="s">
        <v>6816</v>
      </c>
      <c r="D898">
        <v>226</v>
      </c>
      <c r="E898" t="s">
        <v>11882</v>
      </c>
      <c r="F898">
        <v>20</v>
      </c>
      <c r="G898" t="s">
        <v>12897</v>
      </c>
      <c r="H898">
        <v>23</v>
      </c>
      <c r="I898" t="s">
        <v>17963</v>
      </c>
      <c r="J898">
        <v>50</v>
      </c>
      <c r="K898" t="s">
        <v>18971</v>
      </c>
      <c r="L898">
        <v>12</v>
      </c>
      <c r="M898">
        <v>0</v>
      </c>
      <c r="N898" t="str">
        <f t="shared" si="28"/>
        <v>ETS-A_site_peg_A_334_t&gt;c</v>
      </c>
      <c r="O898" t="str" cm="1">
        <f t="array" ref="O898:W898">_xlfn.TEXTSPLIT(B898,"_")</f>
        <v>ETS-A</v>
      </c>
      <c r="P898" t="str">
        <v>site</v>
      </c>
      <c r="Q898" t="str">
        <v>peg</v>
      </c>
      <c r="R898" t="str">
        <v>A</v>
      </c>
      <c r="S898" t="str">
        <v>334</v>
      </c>
      <c r="T898" t="str">
        <v>t&gt;c</v>
      </c>
      <c r="U898" t="str">
        <v>4</v>
      </c>
      <c r="V898" t="str">
        <v>15</v>
      </c>
      <c r="W898" t="str">
        <v>4</v>
      </c>
      <c r="AA898">
        <f t="shared" si="27"/>
        <v>50</v>
      </c>
    </row>
    <row r="899" spans="1:27" x14ac:dyDescent="0.2">
      <c r="A899" s="1">
        <v>897</v>
      </c>
      <c r="B899" t="s">
        <v>910</v>
      </c>
      <c r="C899" t="s">
        <v>6817</v>
      </c>
      <c r="D899">
        <v>230</v>
      </c>
      <c r="E899" t="s">
        <v>11882</v>
      </c>
      <c r="F899">
        <v>20</v>
      </c>
      <c r="G899" t="s">
        <v>12898</v>
      </c>
      <c r="H899">
        <v>27</v>
      </c>
      <c r="I899" t="s">
        <v>17963</v>
      </c>
      <c r="J899">
        <v>50</v>
      </c>
      <c r="K899" t="s">
        <v>18972</v>
      </c>
      <c r="L899">
        <v>12</v>
      </c>
      <c r="M899">
        <v>0</v>
      </c>
      <c r="N899" t="str">
        <f t="shared" si="28"/>
        <v>ETS-A_site_peg_A_334_t&gt;c</v>
      </c>
      <c r="O899" t="str" cm="1">
        <f t="array" ref="O899:W899">_xlfn.TEXTSPLIT(B899,"_")</f>
        <v>ETS-A</v>
      </c>
      <c r="P899" t="str">
        <v>site</v>
      </c>
      <c r="Q899" t="str">
        <v>peg</v>
      </c>
      <c r="R899" t="str">
        <v>A</v>
      </c>
      <c r="S899" t="str">
        <v>334</v>
      </c>
      <c r="T899" t="str">
        <v>t&gt;c</v>
      </c>
      <c r="U899" t="str">
        <v>4</v>
      </c>
      <c r="V899" t="str">
        <v>15</v>
      </c>
      <c r="W899" t="str">
        <v>8</v>
      </c>
      <c r="AA899">
        <f t="shared" ref="AA899:AA962" si="29">LEN(I899)</f>
        <v>50</v>
      </c>
    </row>
    <row r="900" spans="1:27" x14ac:dyDescent="0.2">
      <c r="A900" s="1">
        <v>898</v>
      </c>
      <c r="B900" t="s">
        <v>911</v>
      </c>
      <c r="C900" t="s">
        <v>6818</v>
      </c>
      <c r="D900">
        <v>234</v>
      </c>
      <c r="E900" t="s">
        <v>11882</v>
      </c>
      <c r="F900">
        <v>20</v>
      </c>
      <c r="G900" t="s">
        <v>12899</v>
      </c>
      <c r="H900">
        <v>31</v>
      </c>
      <c r="I900" t="s">
        <v>17963</v>
      </c>
      <c r="J900">
        <v>50</v>
      </c>
      <c r="K900" t="s">
        <v>18973</v>
      </c>
      <c r="L900">
        <v>12</v>
      </c>
      <c r="M900">
        <v>0</v>
      </c>
      <c r="N900" t="str">
        <f t="shared" si="28"/>
        <v>ETS-A_site_peg_A_334_t&gt;c</v>
      </c>
      <c r="O900" t="str" cm="1">
        <f t="array" ref="O900:W900">_xlfn.TEXTSPLIT(B900,"_")</f>
        <v>ETS-A</v>
      </c>
      <c r="P900" t="str">
        <v>site</v>
      </c>
      <c r="Q900" t="str">
        <v>peg</v>
      </c>
      <c r="R900" t="str">
        <v>A</v>
      </c>
      <c r="S900" t="str">
        <v>334</v>
      </c>
      <c r="T900" t="str">
        <v>t&gt;c</v>
      </c>
      <c r="U900" t="str">
        <v>4</v>
      </c>
      <c r="V900" t="str">
        <v>15</v>
      </c>
      <c r="W900" t="str">
        <v>12</v>
      </c>
      <c r="AA900">
        <f t="shared" si="29"/>
        <v>50</v>
      </c>
    </row>
    <row r="901" spans="1:27" x14ac:dyDescent="0.2">
      <c r="A901" s="1">
        <v>899</v>
      </c>
      <c r="B901" t="s">
        <v>912</v>
      </c>
      <c r="C901" t="s">
        <v>6819</v>
      </c>
      <c r="D901">
        <v>238</v>
      </c>
      <c r="E901" t="s">
        <v>11882</v>
      </c>
      <c r="F901">
        <v>20</v>
      </c>
      <c r="G901" t="s">
        <v>12900</v>
      </c>
      <c r="H901">
        <v>35</v>
      </c>
      <c r="I901" t="s">
        <v>17963</v>
      </c>
      <c r="J901">
        <v>50</v>
      </c>
      <c r="K901" t="s">
        <v>18974</v>
      </c>
      <c r="L901">
        <v>12</v>
      </c>
      <c r="M901">
        <v>0</v>
      </c>
      <c r="N901" t="str">
        <f t="shared" si="28"/>
        <v>ETS-A_site_peg_A_334_t&gt;c</v>
      </c>
      <c r="O901" t="str" cm="1">
        <f t="array" ref="O901:W901">_xlfn.TEXTSPLIT(B901,"_")</f>
        <v>ETS-A</v>
      </c>
      <c r="P901" t="str">
        <v>site</v>
      </c>
      <c r="Q901" t="str">
        <v>peg</v>
      </c>
      <c r="R901" t="str">
        <v>A</v>
      </c>
      <c r="S901" t="str">
        <v>334</v>
      </c>
      <c r="T901" t="str">
        <v>t&gt;c</v>
      </c>
      <c r="U901" t="str">
        <v>4</v>
      </c>
      <c r="V901" t="str">
        <v>15</v>
      </c>
      <c r="W901" t="str">
        <v>16</v>
      </c>
      <c r="AA901">
        <f t="shared" si="29"/>
        <v>50</v>
      </c>
    </row>
    <row r="902" spans="1:27" x14ac:dyDescent="0.2">
      <c r="A902" s="1">
        <v>900</v>
      </c>
      <c r="B902" t="s">
        <v>913</v>
      </c>
      <c r="C902" t="s">
        <v>6820</v>
      </c>
      <c r="D902">
        <v>214</v>
      </c>
      <c r="E902" t="s">
        <v>11882</v>
      </c>
      <c r="F902">
        <v>20</v>
      </c>
      <c r="G902" t="s">
        <v>12901</v>
      </c>
      <c r="H902">
        <v>11</v>
      </c>
      <c r="I902" t="s">
        <v>17963</v>
      </c>
      <c r="J902">
        <v>50</v>
      </c>
      <c r="K902" t="s">
        <v>18975</v>
      </c>
      <c r="L902">
        <v>12</v>
      </c>
      <c r="M902">
        <v>0</v>
      </c>
      <c r="N902" t="str">
        <f t="shared" si="28"/>
        <v>ETS-A_site_peg_A_333_c&gt;t</v>
      </c>
      <c r="O902" t="str" cm="1">
        <f t="array" ref="O902:W902">_xlfn.TEXTSPLIT(B902,"_")</f>
        <v>ETS-A</v>
      </c>
      <c r="P902" t="str">
        <v>site</v>
      </c>
      <c r="Q902" t="str">
        <v>peg</v>
      </c>
      <c r="R902" t="str">
        <v>A</v>
      </c>
      <c r="S902" t="str">
        <v>333</v>
      </c>
      <c r="T902" t="str">
        <v>c&gt;t</v>
      </c>
      <c r="U902" t="str">
        <v>5</v>
      </c>
      <c r="V902" t="str">
        <v>6</v>
      </c>
      <c r="W902" t="str">
        <v>0</v>
      </c>
      <c r="AA902">
        <f t="shared" si="29"/>
        <v>50</v>
      </c>
    </row>
    <row r="903" spans="1:27" x14ac:dyDescent="0.2">
      <c r="A903" s="1">
        <v>901</v>
      </c>
      <c r="B903" t="s">
        <v>914</v>
      </c>
      <c r="C903" t="s">
        <v>6821</v>
      </c>
      <c r="D903">
        <v>218</v>
      </c>
      <c r="E903" t="s">
        <v>11882</v>
      </c>
      <c r="F903">
        <v>20</v>
      </c>
      <c r="G903" t="s">
        <v>12902</v>
      </c>
      <c r="H903">
        <v>15</v>
      </c>
      <c r="I903" t="s">
        <v>17963</v>
      </c>
      <c r="J903">
        <v>50</v>
      </c>
      <c r="K903" t="s">
        <v>18976</v>
      </c>
      <c r="L903">
        <v>12</v>
      </c>
      <c r="M903">
        <v>0</v>
      </c>
      <c r="N903" t="str">
        <f t="shared" si="28"/>
        <v>ETS-A_site_peg_A_333_c&gt;t</v>
      </c>
      <c r="O903" t="str" cm="1">
        <f t="array" ref="O903:W903">_xlfn.TEXTSPLIT(B903,"_")</f>
        <v>ETS-A</v>
      </c>
      <c r="P903" t="str">
        <v>site</v>
      </c>
      <c r="Q903" t="str">
        <v>peg</v>
      </c>
      <c r="R903" t="str">
        <v>A</v>
      </c>
      <c r="S903" t="str">
        <v>333</v>
      </c>
      <c r="T903" t="str">
        <v>c&gt;t</v>
      </c>
      <c r="U903" t="str">
        <v>5</v>
      </c>
      <c r="V903" t="str">
        <v>6</v>
      </c>
      <c r="W903" t="str">
        <v>4</v>
      </c>
      <c r="AA903">
        <f t="shared" si="29"/>
        <v>50</v>
      </c>
    </row>
    <row r="904" spans="1:27" x14ac:dyDescent="0.2">
      <c r="A904" s="1">
        <v>902</v>
      </c>
      <c r="B904" t="s">
        <v>915</v>
      </c>
      <c r="C904" t="s">
        <v>6822</v>
      </c>
      <c r="D904">
        <v>222</v>
      </c>
      <c r="E904" t="s">
        <v>11882</v>
      </c>
      <c r="F904">
        <v>20</v>
      </c>
      <c r="G904" t="s">
        <v>12903</v>
      </c>
      <c r="H904">
        <v>19</v>
      </c>
      <c r="I904" t="s">
        <v>17963</v>
      </c>
      <c r="J904">
        <v>50</v>
      </c>
      <c r="K904" t="s">
        <v>18977</v>
      </c>
      <c r="L904">
        <v>12</v>
      </c>
      <c r="M904">
        <v>0</v>
      </c>
      <c r="N904" t="str">
        <f t="shared" si="28"/>
        <v>ETS-A_site_peg_A_333_c&gt;t</v>
      </c>
      <c r="O904" t="str" cm="1">
        <f t="array" ref="O904:W904">_xlfn.TEXTSPLIT(B904,"_")</f>
        <v>ETS-A</v>
      </c>
      <c r="P904" t="str">
        <v>site</v>
      </c>
      <c r="Q904" t="str">
        <v>peg</v>
      </c>
      <c r="R904" t="str">
        <v>A</v>
      </c>
      <c r="S904" t="str">
        <v>333</v>
      </c>
      <c r="T904" t="str">
        <v>c&gt;t</v>
      </c>
      <c r="U904" t="str">
        <v>5</v>
      </c>
      <c r="V904" t="str">
        <v>6</v>
      </c>
      <c r="W904" t="str">
        <v>8</v>
      </c>
      <c r="AA904">
        <f t="shared" si="29"/>
        <v>50</v>
      </c>
    </row>
    <row r="905" spans="1:27" x14ac:dyDescent="0.2">
      <c r="A905" s="1">
        <v>903</v>
      </c>
      <c r="B905" t="s">
        <v>916</v>
      </c>
      <c r="C905" t="s">
        <v>6823</v>
      </c>
      <c r="D905">
        <v>226</v>
      </c>
      <c r="E905" t="s">
        <v>11882</v>
      </c>
      <c r="F905">
        <v>20</v>
      </c>
      <c r="G905" t="s">
        <v>12904</v>
      </c>
      <c r="H905">
        <v>23</v>
      </c>
      <c r="I905" t="s">
        <v>17963</v>
      </c>
      <c r="J905">
        <v>50</v>
      </c>
      <c r="K905" t="s">
        <v>18978</v>
      </c>
      <c r="L905">
        <v>12</v>
      </c>
      <c r="M905">
        <v>0</v>
      </c>
      <c r="N905" t="str">
        <f t="shared" si="28"/>
        <v>ETS-A_site_peg_A_333_c&gt;t</v>
      </c>
      <c r="O905" t="str" cm="1">
        <f t="array" ref="O905:W905">_xlfn.TEXTSPLIT(B905,"_")</f>
        <v>ETS-A</v>
      </c>
      <c r="P905" t="str">
        <v>site</v>
      </c>
      <c r="Q905" t="str">
        <v>peg</v>
      </c>
      <c r="R905" t="str">
        <v>A</v>
      </c>
      <c r="S905" t="str">
        <v>333</v>
      </c>
      <c r="T905" t="str">
        <v>c&gt;t</v>
      </c>
      <c r="U905" t="str">
        <v>5</v>
      </c>
      <c r="V905" t="str">
        <v>6</v>
      </c>
      <c r="W905" t="str">
        <v>12</v>
      </c>
      <c r="AA905">
        <f t="shared" si="29"/>
        <v>50</v>
      </c>
    </row>
    <row r="906" spans="1:27" x14ac:dyDescent="0.2">
      <c r="A906" s="1">
        <v>904</v>
      </c>
      <c r="B906" t="s">
        <v>917</v>
      </c>
      <c r="C906" t="s">
        <v>6824</v>
      </c>
      <c r="D906">
        <v>230</v>
      </c>
      <c r="E906" t="s">
        <v>11882</v>
      </c>
      <c r="F906">
        <v>20</v>
      </c>
      <c r="G906" t="s">
        <v>12905</v>
      </c>
      <c r="H906">
        <v>27</v>
      </c>
      <c r="I906" t="s">
        <v>17963</v>
      </c>
      <c r="J906">
        <v>50</v>
      </c>
      <c r="K906" t="s">
        <v>18979</v>
      </c>
      <c r="L906">
        <v>12</v>
      </c>
      <c r="M906">
        <v>0</v>
      </c>
      <c r="N906" t="str">
        <f t="shared" si="28"/>
        <v>ETS-A_site_peg_A_333_c&gt;t</v>
      </c>
      <c r="O906" t="str" cm="1">
        <f t="array" ref="O906:W906">_xlfn.TEXTSPLIT(B906,"_")</f>
        <v>ETS-A</v>
      </c>
      <c r="P906" t="str">
        <v>site</v>
      </c>
      <c r="Q906" t="str">
        <v>peg</v>
      </c>
      <c r="R906" t="str">
        <v>A</v>
      </c>
      <c r="S906" t="str">
        <v>333</v>
      </c>
      <c r="T906" t="str">
        <v>c&gt;t</v>
      </c>
      <c r="U906" t="str">
        <v>5</v>
      </c>
      <c r="V906" t="str">
        <v>6</v>
      </c>
      <c r="W906" t="str">
        <v>16</v>
      </c>
      <c r="AA906">
        <f t="shared" si="29"/>
        <v>50</v>
      </c>
    </row>
    <row r="907" spans="1:27" x14ac:dyDescent="0.2">
      <c r="A907" s="1">
        <v>905</v>
      </c>
      <c r="B907" t="s">
        <v>918</v>
      </c>
      <c r="C907" t="s">
        <v>6825</v>
      </c>
      <c r="D907">
        <v>217</v>
      </c>
      <c r="E907" t="s">
        <v>11882</v>
      </c>
      <c r="F907">
        <v>20</v>
      </c>
      <c r="G907" t="s">
        <v>12906</v>
      </c>
      <c r="H907">
        <v>14</v>
      </c>
      <c r="I907" t="s">
        <v>17963</v>
      </c>
      <c r="J907">
        <v>50</v>
      </c>
      <c r="K907" t="s">
        <v>18980</v>
      </c>
      <c r="L907">
        <v>12</v>
      </c>
      <c r="M907">
        <v>0</v>
      </c>
      <c r="N907" t="str">
        <f t="shared" si="28"/>
        <v>ETS-A_site_peg_A_333_c&gt;t</v>
      </c>
      <c r="O907" t="str" cm="1">
        <f t="array" ref="O907:W907">_xlfn.TEXTSPLIT(B907,"_")</f>
        <v>ETS-A</v>
      </c>
      <c r="P907" t="str">
        <v>site</v>
      </c>
      <c r="Q907" t="str">
        <v>peg</v>
      </c>
      <c r="R907" t="str">
        <v>A</v>
      </c>
      <c r="S907" t="str">
        <v>333</v>
      </c>
      <c r="T907" t="str">
        <v>c&gt;t</v>
      </c>
      <c r="U907" t="str">
        <v>5</v>
      </c>
      <c r="V907" t="str">
        <v>9</v>
      </c>
      <c r="W907" t="str">
        <v>0</v>
      </c>
      <c r="AA907">
        <f t="shared" si="29"/>
        <v>50</v>
      </c>
    </row>
    <row r="908" spans="1:27" x14ac:dyDescent="0.2">
      <c r="A908" s="1">
        <v>906</v>
      </c>
      <c r="B908" t="s">
        <v>919</v>
      </c>
      <c r="C908" t="s">
        <v>6826</v>
      </c>
      <c r="D908">
        <v>221</v>
      </c>
      <c r="E908" t="s">
        <v>11882</v>
      </c>
      <c r="F908">
        <v>20</v>
      </c>
      <c r="G908" t="s">
        <v>12907</v>
      </c>
      <c r="H908">
        <v>18</v>
      </c>
      <c r="I908" t="s">
        <v>17963</v>
      </c>
      <c r="J908">
        <v>50</v>
      </c>
      <c r="K908" t="s">
        <v>18981</v>
      </c>
      <c r="L908">
        <v>12</v>
      </c>
      <c r="M908">
        <v>0</v>
      </c>
      <c r="N908" t="str">
        <f t="shared" si="28"/>
        <v>ETS-A_site_peg_A_333_c&gt;t</v>
      </c>
      <c r="O908" t="str" cm="1">
        <f t="array" ref="O908:W908">_xlfn.TEXTSPLIT(B908,"_")</f>
        <v>ETS-A</v>
      </c>
      <c r="P908" t="str">
        <v>site</v>
      </c>
      <c r="Q908" t="str">
        <v>peg</v>
      </c>
      <c r="R908" t="str">
        <v>A</v>
      </c>
      <c r="S908" t="str">
        <v>333</v>
      </c>
      <c r="T908" t="str">
        <v>c&gt;t</v>
      </c>
      <c r="U908" t="str">
        <v>5</v>
      </c>
      <c r="V908" t="str">
        <v>9</v>
      </c>
      <c r="W908" t="str">
        <v>4</v>
      </c>
      <c r="AA908">
        <f t="shared" si="29"/>
        <v>50</v>
      </c>
    </row>
    <row r="909" spans="1:27" x14ac:dyDescent="0.2">
      <c r="A909" s="1">
        <v>907</v>
      </c>
      <c r="B909" t="s">
        <v>920</v>
      </c>
      <c r="C909" t="s">
        <v>6827</v>
      </c>
      <c r="D909">
        <v>225</v>
      </c>
      <c r="E909" t="s">
        <v>11882</v>
      </c>
      <c r="F909">
        <v>20</v>
      </c>
      <c r="G909" t="s">
        <v>12908</v>
      </c>
      <c r="H909">
        <v>22</v>
      </c>
      <c r="I909" t="s">
        <v>17963</v>
      </c>
      <c r="J909">
        <v>50</v>
      </c>
      <c r="K909" t="s">
        <v>18982</v>
      </c>
      <c r="L909">
        <v>12</v>
      </c>
      <c r="M909">
        <v>0</v>
      </c>
      <c r="N909" t="str">
        <f t="shared" si="28"/>
        <v>ETS-A_site_peg_A_333_c&gt;t</v>
      </c>
      <c r="O909" t="str" cm="1">
        <f t="array" ref="O909:W909">_xlfn.TEXTSPLIT(B909,"_")</f>
        <v>ETS-A</v>
      </c>
      <c r="P909" t="str">
        <v>site</v>
      </c>
      <c r="Q909" t="str">
        <v>peg</v>
      </c>
      <c r="R909" t="str">
        <v>A</v>
      </c>
      <c r="S909" t="str">
        <v>333</v>
      </c>
      <c r="T909" t="str">
        <v>c&gt;t</v>
      </c>
      <c r="U909" t="str">
        <v>5</v>
      </c>
      <c r="V909" t="str">
        <v>9</v>
      </c>
      <c r="W909" t="str">
        <v>8</v>
      </c>
      <c r="AA909">
        <f t="shared" si="29"/>
        <v>50</v>
      </c>
    </row>
    <row r="910" spans="1:27" x14ac:dyDescent="0.2">
      <c r="A910" s="1">
        <v>908</v>
      </c>
      <c r="B910" t="s">
        <v>921</v>
      </c>
      <c r="C910" t="s">
        <v>6828</v>
      </c>
      <c r="D910">
        <v>229</v>
      </c>
      <c r="E910" t="s">
        <v>11882</v>
      </c>
      <c r="F910">
        <v>20</v>
      </c>
      <c r="G910" t="s">
        <v>12909</v>
      </c>
      <c r="H910">
        <v>26</v>
      </c>
      <c r="I910" t="s">
        <v>17963</v>
      </c>
      <c r="J910">
        <v>50</v>
      </c>
      <c r="K910" t="s">
        <v>18983</v>
      </c>
      <c r="L910">
        <v>12</v>
      </c>
      <c r="M910">
        <v>0</v>
      </c>
      <c r="N910" t="str">
        <f t="shared" si="28"/>
        <v>ETS-A_site_peg_A_333_c&gt;t</v>
      </c>
      <c r="O910" t="str" cm="1">
        <f t="array" ref="O910:W910">_xlfn.TEXTSPLIT(B910,"_")</f>
        <v>ETS-A</v>
      </c>
      <c r="P910" t="str">
        <v>site</v>
      </c>
      <c r="Q910" t="str">
        <v>peg</v>
      </c>
      <c r="R910" t="str">
        <v>A</v>
      </c>
      <c r="S910" t="str">
        <v>333</v>
      </c>
      <c r="T910" t="str">
        <v>c&gt;t</v>
      </c>
      <c r="U910" t="str">
        <v>5</v>
      </c>
      <c r="V910" t="str">
        <v>9</v>
      </c>
      <c r="W910" t="str">
        <v>12</v>
      </c>
      <c r="AA910">
        <f t="shared" si="29"/>
        <v>50</v>
      </c>
    </row>
    <row r="911" spans="1:27" x14ac:dyDescent="0.2">
      <c r="A911" s="1">
        <v>909</v>
      </c>
      <c r="B911" t="s">
        <v>922</v>
      </c>
      <c r="C911" t="s">
        <v>6829</v>
      </c>
      <c r="D911">
        <v>233</v>
      </c>
      <c r="E911" t="s">
        <v>11882</v>
      </c>
      <c r="F911">
        <v>20</v>
      </c>
      <c r="G911" t="s">
        <v>12910</v>
      </c>
      <c r="H911">
        <v>30</v>
      </c>
      <c r="I911" t="s">
        <v>17963</v>
      </c>
      <c r="J911">
        <v>50</v>
      </c>
      <c r="K911" t="s">
        <v>18984</v>
      </c>
      <c r="L911">
        <v>12</v>
      </c>
      <c r="M911">
        <v>0</v>
      </c>
      <c r="N911" t="str">
        <f t="shared" si="28"/>
        <v>ETS-A_site_peg_A_333_c&gt;t</v>
      </c>
      <c r="O911" t="str" cm="1">
        <f t="array" ref="O911:W911">_xlfn.TEXTSPLIT(B911,"_")</f>
        <v>ETS-A</v>
      </c>
      <c r="P911" t="str">
        <v>site</v>
      </c>
      <c r="Q911" t="str">
        <v>peg</v>
      </c>
      <c r="R911" t="str">
        <v>A</v>
      </c>
      <c r="S911" t="str">
        <v>333</v>
      </c>
      <c r="T911" t="str">
        <v>c&gt;t</v>
      </c>
      <c r="U911" t="str">
        <v>5</v>
      </c>
      <c r="V911" t="str">
        <v>9</v>
      </c>
      <c r="W911" t="str">
        <v>16</v>
      </c>
      <c r="AA911">
        <f t="shared" si="29"/>
        <v>50</v>
      </c>
    </row>
    <row r="912" spans="1:27" x14ac:dyDescent="0.2">
      <c r="A912" s="1">
        <v>910</v>
      </c>
      <c r="B912" t="s">
        <v>923</v>
      </c>
      <c r="C912" t="s">
        <v>6830</v>
      </c>
      <c r="D912">
        <v>220</v>
      </c>
      <c r="E912" t="s">
        <v>11882</v>
      </c>
      <c r="F912">
        <v>20</v>
      </c>
      <c r="G912" t="s">
        <v>12911</v>
      </c>
      <c r="H912">
        <v>17</v>
      </c>
      <c r="I912" t="s">
        <v>17963</v>
      </c>
      <c r="J912">
        <v>50</v>
      </c>
      <c r="K912" t="s">
        <v>18985</v>
      </c>
      <c r="L912">
        <v>12</v>
      </c>
      <c r="M912">
        <v>0</v>
      </c>
      <c r="N912" t="str">
        <f t="shared" si="28"/>
        <v>ETS-A_site_peg_A_333_c&gt;t</v>
      </c>
      <c r="O912" t="str" cm="1">
        <f t="array" ref="O912:W912">_xlfn.TEXTSPLIT(B912,"_")</f>
        <v>ETS-A</v>
      </c>
      <c r="P912" t="str">
        <v>site</v>
      </c>
      <c r="Q912" t="str">
        <v>peg</v>
      </c>
      <c r="R912" t="str">
        <v>A</v>
      </c>
      <c r="S912" t="str">
        <v>333</v>
      </c>
      <c r="T912" t="str">
        <v>c&gt;t</v>
      </c>
      <c r="U912" t="str">
        <v>5</v>
      </c>
      <c r="V912" t="str">
        <v>12</v>
      </c>
      <c r="W912" t="str">
        <v>0</v>
      </c>
      <c r="AA912">
        <f t="shared" si="29"/>
        <v>50</v>
      </c>
    </row>
    <row r="913" spans="1:27" x14ac:dyDescent="0.2">
      <c r="A913" s="1">
        <v>911</v>
      </c>
      <c r="B913" t="s">
        <v>924</v>
      </c>
      <c r="C913" t="s">
        <v>6831</v>
      </c>
      <c r="D913">
        <v>224</v>
      </c>
      <c r="E913" t="s">
        <v>11882</v>
      </c>
      <c r="F913">
        <v>20</v>
      </c>
      <c r="G913" t="s">
        <v>12912</v>
      </c>
      <c r="H913">
        <v>21</v>
      </c>
      <c r="I913" t="s">
        <v>17963</v>
      </c>
      <c r="J913">
        <v>50</v>
      </c>
      <c r="K913" t="s">
        <v>18986</v>
      </c>
      <c r="L913">
        <v>12</v>
      </c>
      <c r="M913">
        <v>0</v>
      </c>
      <c r="N913" t="str">
        <f t="shared" si="28"/>
        <v>ETS-A_site_peg_A_333_c&gt;t</v>
      </c>
      <c r="O913" t="str" cm="1">
        <f t="array" ref="O913:W913">_xlfn.TEXTSPLIT(B913,"_")</f>
        <v>ETS-A</v>
      </c>
      <c r="P913" t="str">
        <v>site</v>
      </c>
      <c r="Q913" t="str">
        <v>peg</v>
      </c>
      <c r="R913" t="str">
        <v>A</v>
      </c>
      <c r="S913" t="str">
        <v>333</v>
      </c>
      <c r="T913" t="str">
        <v>c&gt;t</v>
      </c>
      <c r="U913" t="str">
        <v>5</v>
      </c>
      <c r="V913" t="str">
        <v>12</v>
      </c>
      <c r="W913" t="str">
        <v>4</v>
      </c>
      <c r="AA913">
        <f t="shared" si="29"/>
        <v>50</v>
      </c>
    </row>
    <row r="914" spans="1:27" x14ac:dyDescent="0.2">
      <c r="A914" s="1">
        <v>912</v>
      </c>
      <c r="B914" t="s">
        <v>925</v>
      </c>
      <c r="C914" t="s">
        <v>6832</v>
      </c>
      <c r="D914">
        <v>228</v>
      </c>
      <c r="E914" t="s">
        <v>11882</v>
      </c>
      <c r="F914">
        <v>20</v>
      </c>
      <c r="G914" t="s">
        <v>12913</v>
      </c>
      <c r="H914">
        <v>25</v>
      </c>
      <c r="I914" t="s">
        <v>17963</v>
      </c>
      <c r="J914">
        <v>50</v>
      </c>
      <c r="K914" t="s">
        <v>18987</v>
      </c>
      <c r="L914">
        <v>12</v>
      </c>
      <c r="M914">
        <v>0</v>
      </c>
      <c r="N914" t="str">
        <f t="shared" si="28"/>
        <v>ETS-A_site_peg_A_333_c&gt;t</v>
      </c>
      <c r="O914" t="str" cm="1">
        <f t="array" ref="O914:W914">_xlfn.TEXTSPLIT(B914,"_")</f>
        <v>ETS-A</v>
      </c>
      <c r="P914" t="str">
        <v>site</v>
      </c>
      <c r="Q914" t="str">
        <v>peg</v>
      </c>
      <c r="R914" t="str">
        <v>A</v>
      </c>
      <c r="S914" t="str">
        <v>333</v>
      </c>
      <c r="T914" t="str">
        <v>c&gt;t</v>
      </c>
      <c r="U914" t="str">
        <v>5</v>
      </c>
      <c r="V914" t="str">
        <v>12</v>
      </c>
      <c r="W914" t="str">
        <v>8</v>
      </c>
      <c r="AA914">
        <f t="shared" si="29"/>
        <v>50</v>
      </c>
    </row>
    <row r="915" spans="1:27" x14ac:dyDescent="0.2">
      <c r="A915" s="1">
        <v>913</v>
      </c>
      <c r="B915" t="s">
        <v>926</v>
      </c>
      <c r="C915" t="s">
        <v>6833</v>
      </c>
      <c r="D915">
        <v>232</v>
      </c>
      <c r="E915" t="s">
        <v>11882</v>
      </c>
      <c r="F915">
        <v>20</v>
      </c>
      <c r="G915" t="s">
        <v>12914</v>
      </c>
      <c r="H915">
        <v>29</v>
      </c>
      <c r="I915" t="s">
        <v>17963</v>
      </c>
      <c r="J915">
        <v>50</v>
      </c>
      <c r="K915" t="s">
        <v>18988</v>
      </c>
      <c r="L915">
        <v>12</v>
      </c>
      <c r="M915">
        <v>0</v>
      </c>
      <c r="N915" t="str">
        <f t="shared" si="28"/>
        <v>ETS-A_site_peg_A_333_c&gt;t</v>
      </c>
      <c r="O915" t="str" cm="1">
        <f t="array" ref="O915:W915">_xlfn.TEXTSPLIT(B915,"_")</f>
        <v>ETS-A</v>
      </c>
      <c r="P915" t="str">
        <v>site</v>
      </c>
      <c r="Q915" t="str">
        <v>peg</v>
      </c>
      <c r="R915" t="str">
        <v>A</v>
      </c>
      <c r="S915" t="str">
        <v>333</v>
      </c>
      <c r="T915" t="str">
        <v>c&gt;t</v>
      </c>
      <c r="U915" t="str">
        <v>5</v>
      </c>
      <c r="V915" t="str">
        <v>12</v>
      </c>
      <c r="W915" t="str">
        <v>12</v>
      </c>
      <c r="AA915">
        <f t="shared" si="29"/>
        <v>50</v>
      </c>
    </row>
    <row r="916" spans="1:27" x14ac:dyDescent="0.2">
      <c r="A916" s="1">
        <v>914</v>
      </c>
      <c r="B916" t="s">
        <v>927</v>
      </c>
      <c r="C916" t="s">
        <v>6834</v>
      </c>
      <c r="D916">
        <v>236</v>
      </c>
      <c r="E916" t="s">
        <v>11882</v>
      </c>
      <c r="F916">
        <v>20</v>
      </c>
      <c r="G916" t="s">
        <v>12915</v>
      </c>
      <c r="H916">
        <v>33</v>
      </c>
      <c r="I916" t="s">
        <v>17963</v>
      </c>
      <c r="J916">
        <v>50</v>
      </c>
      <c r="K916" t="s">
        <v>18989</v>
      </c>
      <c r="L916">
        <v>12</v>
      </c>
      <c r="M916">
        <v>0</v>
      </c>
      <c r="N916" t="str">
        <f t="shared" si="28"/>
        <v>ETS-A_site_peg_A_333_c&gt;t</v>
      </c>
      <c r="O916" t="str" cm="1">
        <f t="array" ref="O916:W916">_xlfn.TEXTSPLIT(B916,"_")</f>
        <v>ETS-A</v>
      </c>
      <c r="P916" t="str">
        <v>site</v>
      </c>
      <c r="Q916" t="str">
        <v>peg</v>
      </c>
      <c r="R916" t="str">
        <v>A</v>
      </c>
      <c r="S916" t="str">
        <v>333</v>
      </c>
      <c r="T916" t="str">
        <v>c&gt;t</v>
      </c>
      <c r="U916" t="str">
        <v>5</v>
      </c>
      <c r="V916" t="str">
        <v>12</v>
      </c>
      <c r="W916" t="str">
        <v>16</v>
      </c>
      <c r="AA916">
        <f t="shared" si="29"/>
        <v>50</v>
      </c>
    </row>
    <row r="917" spans="1:27" x14ac:dyDescent="0.2">
      <c r="A917" s="1">
        <v>915</v>
      </c>
      <c r="B917" t="s">
        <v>928</v>
      </c>
      <c r="C917" t="s">
        <v>6835</v>
      </c>
      <c r="D917">
        <v>223</v>
      </c>
      <c r="E917" t="s">
        <v>11882</v>
      </c>
      <c r="F917">
        <v>20</v>
      </c>
      <c r="G917" t="s">
        <v>12916</v>
      </c>
      <c r="H917">
        <v>20</v>
      </c>
      <c r="I917" t="s">
        <v>17963</v>
      </c>
      <c r="J917">
        <v>50</v>
      </c>
      <c r="K917" t="s">
        <v>18990</v>
      </c>
      <c r="L917">
        <v>12</v>
      </c>
      <c r="M917">
        <v>0</v>
      </c>
      <c r="N917" t="str">
        <f t="shared" si="28"/>
        <v>ETS-A_site_peg_A_333_c&gt;t</v>
      </c>
      <c r="O917" t="str" cm="1">
        <f t="array" ref="O917:W917">_xlfn.TEXTSPLIT(B917,"_")</f>
        <v>ETS-A</v>
      </c>
      <c r="P917" t="str">
        <v>site</v>
      </c>
      <c r="Q917" t="str">
        <v>peg</v>
      </c>
      <c r="R917" t="str">
        <v>A</v>
      </c>
      <c r="S917" t="str">
        <v>333</v>
      </c>
      <c r="T917" t="str">
        <v>c&gt;t</v>
      </c>
      <c r="U917" t="str">
        <v>5</v>
      </c>
      <c r="V917" t="str">
        <v>15</v>
      </c>
      <c r="W917" t="str">
        <v>0</v>
      </c>
      <c r="AA917">
        <f t="shared" si="29"/>
        <v>50</v>
      </c>
    </row>
    <row r="918" spans="1:27" x14ac:dyDescent="0.2">
      <c r="A918" s="1">
        <v>916</v>
      </c>
      <c r="B918" t="s">
        <v>929</v>
      </c>
      <c r="C918" t="s">
        <v>6836</v>
      </c>
      <c r="D918">
        <v>227</v>
      </c>
      <c r="E918" t="s">
        <v>11882</v>
      </c>
      <c r="F918">
        <v>20</v>
      </c>
      <c r="G918" t="s">
        <v>12917</v>
      </c>
      <c r="H918">
        <v>24</v>
      </c>
      <c r="I918" t="s">
        <v>17963</v>
      </c>
      <c r="J918">
        <v>50</v>
      </c>
      <c r="K918" t="s">
        <v>18991</v>
      </c>
      <c r="L918">
        <v>12</v>
      </c>
      <c r="M918">
        <v>0</v>
      </c>
      <c r="N918" t="str">
        <f t="shared" si="28"/>
        <v>ETS-A_site_peg_A_333_c&gt;t</v>
      </c>
      <c r="O918" t="str" cm="1">
        <f t="array" ref="O918:W918">_xlfn.TEXTSPLIT(B918,"_")</f>
        <v>ETS-A</v>
      </c>
      <c r="P918" t="str">
        <v>site</v>
      </c>
      <c r="Q918" t="str">
        <v>peg</v>
      </c>
      <c r="R918" t="str">
        <v>A</v>
      </c>
      <c r="S918" t="str">
        <v>333</v>
      </c>
      <c r="T918" t="str">
        <v>c&gt;t</v>
      </c>
      <c r="U918" t="str">
        <v>5</v>
      </c>
      <c r="V918" t="str">
        <v>15</v>
      </c>
      <c r="W918" t="str">
        <v>4</v>
      </c>
      <c r="AA918">
        <f t="shared" si="29"/>
        <v>50</v>
      </c>
    </row>
    <row r="919" spans="1:27" x14ac:dyDescent="0.2">
      <c r="A919" s="1">
        <v>917</v>
      </c>
      <c r="B919" t="s">
        <v>930</v>
      </c>
      <c r="C919" t="s">
        <v>6837</v>
      </c>
      <c r="D919">
        <v>231</v>
      </c>
      <c r="E919" t="s">
        <v>11882</v>
      </c>
      <c r="F919">
        <v>20</v>
      </c>
      <c r="G919" t="s">
        <v>12918</v>
      </c>
      <c r="H919">
        <v>28</v>
      </c>
      <c r="I919" t="s">
        <v>17963</v>
      </c>
      <c r="J919">
        <v>50</v>
      </c>
      <c r="K919" t="s">
        <v>18992</v>
      </c>
      <c r="L919">
        <v>12</v>
      </c>
      <c r="M919">
        <v>0</v>
      </c>
      <c r="N919" t="str">
        <f t="shared" si="28"/>
        <v>ETS-A_site_peg_A_333_c&gt;t</v>
      </c>
      <c r="O919" t="str" cm="1">
        <f t="array" ref="O919:W919">_xlfn.TEXTSPLIT(B919,"_")</f>
        <v>ETS-A</v>
      </c>
      <c r="P919" t="str">
        <v>site</v>
      </c>
      <c r="Q919" t="str">
        <v>peg</v>
      </c>
      <c r="R919" t="str">
        <v>A</v>
      </c>
      <c r="S919" t="str">
        <v>333</v>
      </c>
      <c r="T919" t="str">
        <v>c&gt;t</v>
      </c>
      <c r="U919" t="str">
        <v>5</v>
      </c>
      <c r="V919" t="str">
        <v>15</v>
      </c>
      <c r="W919" t="str">
        <v>8</v>
      </c>
      <c r="AA919">
        <f t="shared" si="29"/>
        <v>50</v>
      </c>
    </row>
    <row r="920" spans="1:27" x14ac:dyDescent="0.2">
      <c r="A920" s="1">
        <v>918</v>
      </c>
      <c r="B920" t="s">
        <v>931</v>
      </c>
      <c r="C920" t="s">
        <v>6838</v>
      </c>
      <c r="D920">
        <v>235</v>
      </c>
      <c r="E920" t="s">
        <v>11882</v>
      </c>
      <c r="F920">
        <v>20</v>
      </c>
      <c r="G920" t="s">
        <v>12919</v>
      </c>
      <c r="H920">
        <v>32</v>
      </c>
      <c r="I920" t="s">
        <v>17963</v>
      </c>
      <c r="J920">
        <v>50</v>
      </c>
      <c r="K920" t="s">
        <v>18993</v>
      </c>
      <c r="L920">
        <v>12</v>
      </c>
      <c r="M920">
        <v>0</v>
      </c>
      <c r="N920" t="str">
        <f t="shared" ref="N920:N983" si="30">_xlfn.CONCAT(O920,"_",P920,"_",Q920,"_",R920,"_",S920,"_",T920)</f>
        <v>ETS-A_site_peg_A_333_c&gt;t</v>
      </c>
      <c r="O920" t="str" cm="1">
        <f t="array" ref="O920:W920">_xlfn.TEXTSPLIT(B920,"_")</f>
        <v>ETS-A</v>
      </c>
      <c r="P920" t="str">
        <v>site</v>
      </c>
      <c r="Q920" t="str">
        <v>peg</v>
      </c>
      <c r="R920" t="str">
        <v>A</v>
      </c>
      <c r="S920" t="str">
        <v>333</v>
      </c>
      <c r="T920" t="str">
        <v>c&gt;t</v>
      </c>
      <c r="U920" t="str">
        <v>5</v>
      </c>
      <c r="V920" t="str">
        <v>15</v>
      </c>
      <c r="W920" t="str">
        <v>12</v>
      </c>
      <c r="AA920">
        <f t="shared" si="29"/>
        <v>50</v>
      </c>
    </row>
    <row r="921" spans="1:27" x14ac:dyDescent="0.2">
      <c r="A921" s="1">
        <v>919</v>
      </c>
      <c r="B921" t="s">
        <v>932</v>
      </c>
      <c r="C921" t="s">
        <v>6839</v>
      </c>
      <c r="D921">
        <v>239</v>
      </c>
      <c r="E921" t="s">
        <v>11882</v>
      </c>
      <c r="F921">
        <v>20</v>
      </c>
      <c r="G921" t="s">
        <v>12920</v>
      </c>
      <c r="H921">
        <v>36</v>
      </c>
      <c r="I921" t="s">
        <v>17963</v>
      </c>
      <c r="J921">
        <v>50</v>
      </c>
      <c r="K921" t="s">
        <v>18994</v>
      </c>
      <c r="L921">
        <v>12</v>
      </c>
      <c r="M921">
        <v>0</v>
      </c>
      <c r="N921" t="str">
        <f t="shared" si="30"/>
        <v>ETS-A_site_peg_A_333_c&gt;t</v>
      </c>
      <c r="O921" t="str" cm="1">
        <f t="array" ref="O921:W921">_xlfn.TEXTSPLIT(B921,"_")</f>
        <v>ETS-A</v>
      </c>
      <c r="P921" t="str">
        <v>site</v>
      </c>
      <c r="Q921" t="str">
        <v>peg</v>
      </c>
      <c r="R921" t="str">
        <v>A</v>
      </c>
      <c r="S921" t="str">
        <v>333</v>
      </c>
      <c r="T921" t="str">
        <v>c&gt;t</v>
      </c>
      <c r="U921" t="str">
        <v>5</v>
      </c>
      <c r="V921" t="str">
        <v>15</v>
      </c>
      <c r="W921" t="str">
        <v>16</v>
      </c>
      <c r="AA921">
        <f t="shared" si="29"/>
        <v>50</v>
      </c>
    </row>
    <row r="922" spans="1:27" x14ac:dyDescent="0.2">
      <c r="A922" s="1">
        <v>920</v>
      </c>
      <c r="B922" t="s">
        <v>933</v>
      </c>
      <c r="C922" t="s">
        <v>6840</v>
      </c>
      <c r="D922">
        <v>214</v>
      </c>
      <c r="E922" t="s">
        <v>11882</v>
      </c>
      <c r="F922">
        <v>20</v>
      </c>
      <c r="G922" t="s">
        <v>12921</v>
      </c>
      <c r="H922">
        <v>11</v>
      </c>
      <c r="I922" t="s">
        <v>17963</v>
      </c>
      <c r="J922">
        <v>50</v>
      </c>
      <c r="K922" t="s">
        <v>18995</v>
      </c>
      <c r="L922">
        <v>12</v>
      </c>
      <c r="M922">
        <v>0</v>
      </c>
      <c r="N922" t="str">
        <f t="shared" si="30"/>
        <v>ETS-A_site_peg_A_333_c&gt;a</v>
      </c>
      <c r="O922" t="str" cm="1">
        <f t="array" ref="O922:W922">_xlfn.TEXTSPLIT(B922,"_")</f>
        <v>ETS-A</v>
      </c>
      <c r="P922" t="str">
        <v>site</v>
      </c>
      <c r="Q922" t="str">
        <v>peg</v>
      </c>
      <c r="R922" t="str">
        <v>A</v>
      </c>
      <c r="S922" t="str">
        <v>333</v>
      </c>
      <c r="T922" t="str">
        <v>c&gt;a</v>
      </c>
      <c r="U922" t="str">
        <v>5</v>
      </c>
      <c r="V922" t="str">
        <v>6</v>
      </c>
      <c r="W922" t="str">
        <v>0</v>
      </c>
      <c r="AA922">
        <f t="shared" si="29"/>
        <v>50</v>
      </c>
    </row>
    <row r="923" spans="1:27" x14ac:dyDescent="0.2">
      <c r="A923" s="1">
        <v>921</v>
      </c>
      <c r="B923" t="s">
        <v>934</v>
      </c>
      <c r="C923" t="s">
        <v>6841</v>
      </c>
      <c r="D923">
        <v>218</v>
      </c>
      <c r="E923" t="s">
        <v>11882</v>
      </c>
      <c r="F923">
        <v>20</v>
      </c>
      <c r="G923" t="s">
        <v>12922</v>
      </c>
      <c r="H923">
        <v>15</v>
      </c>
      <c r="I923" t="s">
        <v>17963</v>
      </c>
      <c r="J923">
        <v>50</v>
      </c>
      <c r="K923" t="s">
        <v>18996</v>
      </c>
      <c r="L923">
        <v>12</v>
      </c>
      <c r="M923">
        <v>0</v>
      </c>
      <c r="N923" t="str">
        <f t="shared" si="30"/>
        <v>ETS-A_site_peg_A_333_c&gt;a</v>
      </c>
      <c r="O923" t="str" cm="1">
        <f t="array" ref="O923:W923">_xlfn.TEXTSPLIT(B923,"_")</f>
        <v>ETS-A</v>
      </c>
      <c r="P923" t="str">
        <v>site</v>
      </c>
      <c r="Q923" t="str">
        <v>peg</v>
      </c>
      <c r="R923" t="str">
        <v>A</v>
      </c>
      <c r="S923" t="str">
        <v>333</v>
      </c>
      <c r="T923" t="str">
        <v>c&gt;a</v>
      </c>
      <c r="U923" t="str">
        <v>5</v>
      </c>
      <c r="V923" t="str">
        <v>6</v>
      </c>
      <c r="W923" t="str">
        <v>4</v>
      </c>
      <c r="AA923">
        <f t="shared" si="29"/>
        <v>50</v>
      </c>
    </row>
    <row r="924" spans="1:27" x14ac:dyDescent="0.2">
      <c r="A924" s="1">
        <v>922</v>
      </c>
      <c r="B924" t="s">
        <v>935</v>
      </c>
      <c r="C924" t="s">
        <v>6842</v>
      </c>
      <c r="D924">
        <v>222</v>
      </c>
      <c r="E924" t="s">
        <v>11882</v>
      </c>
      <c r="F924">
        <v>20</v>
      </c>
      <c r="G924" t="s">
        <v>12923</v>
      </c>
      <c r="H924">
        <v>19</v>
      </c>
      <c r="I924" t="s">
        <v>17963</v>
      </c>
      <c r="J924">
        <v>50</v>
      </c>
      <c r="K924" t="s">
        <v>18997</v>
      </c>
      <c r="L924">
        <v>12</v>
      </c>
      <c r="M924">
        <v>0</v>
      </c>
      <c r="N924" t="str">
        <f t="shared" si="30"/>
        <v>ETS-A_site_peg_A_333_c&gt;a</v>
      </c>
      <c r="O924" t="str" cm="1">
        <f t="array" ref="O924:W924">_xlfn.TEXTSPLIT(B924,"_")</f>
        <v>ETS-A</v>
      </c>
      <c r="P924" t="str">
        <v>site</v>
      </c>
      <c r="Q924" t="str">
        <v>peg</v>
      </c>
      <c r="R924" t="str">
        <v>A</v>
      </c>
      <c r="S924" t="str">
        <v>333</v>
      </c>
      <c r="T924" t="str">
        <v>c&gt;a</v>
      </c>
      <c r="U924" t="str">
        <v>5</v>
      </c>
      <c r="V924" t="str">
        <v>6</v>
      </c>
      <c r="W924" t="str">
        <v>8</v>
      </c>
      <c r="AA924">
        <f t="shared" si="29"/>
        <v>50</v>
      </c>
    </row>
    <row r="925" spans="1:27" x14ac:dyDescent="0.2">
      <c r="A925" s="1">
        <v>923</v>
      </c>
      <c r="B925" t="s">
        <v>936</v>
      </c>
      <c r="C925" t="s">
        <v>6843</v>
      </c>
      <c r="D925">
        <v>226</v>
      </c>
      <c r="E925" t="s">
        <v>11882</v>
      </c>
      <c r="F925">
        <v>20</v>
      </c>
      <c r="G925" t="s">
        <v>12924</v>
      </c>
      <c r="H925">
        <v>23</v>
      </c>
      <c r="I925" t="s">
        <v>17963</v>
      </c>
      <c r="J925">
        <v>50</v>
      </c>
      <c r="K925" t="s">
        <v>18998</v>
      </c>
      <c r="L925">
        <v>12</v>
      </c>
      <c r="M925">
        <v>0</v>
      </c>
      <c r="N925" t="str">
        <f t="shared" si="30"/>
        <v>ETS-A_site_peg_A_333_c&gt;a</v>
      </c>
      <c r="O925" t="str" cm="1">
        <f t="array" ref="O925:W925">_xlfn.TEXTSPLIT(B925,"_")</f>
        <v>ETS-A</v>
      </c>
      <c r="P925" t="str">
        <v>site</v>
      </c>
      <c r="Q925" t="str">
        <v>peg</v>
      </c>
      <c r="R925" t="str">
        <v>A</v>
      </c>
      <c r="S925" t="str">
        <v>333</v>
      </c>
      <c r="T925" t="str">
        <v>c&gt;a</v>
      </c>
      <c r="U925" t="str">
        <v>5</v>
      </c>
      <c r="V925" t="str">
        <v>6</v>
      </c>
      <c r="W925" t="str">
        <v>12</v>
      </c>
      <c r="AA925">
        <f t="shared" si="29"/>
        <v>50</v>
      </c>
    </row>
    <row r="926" spans="1:27" x14ac:dyDescent="0.2">
      <c r="A926" s="1">
        <v>924</v>
      </c>
      <c r="B926" t="s">
        <v>937</v>
      </c>
      <c r="C926" t="s">
        <v>6844</v>
      </c>
      <c r="D926">
        <v>230</v>
      </c>
      <c r="E926" t="s">
        <v>11882</v>
      </c>
      <c r="F926">
        <v>20</v>
      </c>
      <c r="G926" t="s">
        <v>12925</v>
      </c>
      <c r="H926">
        <v>27</v>
      </c>
      <c r="I926" t="s">
        <v>17963</v>
      </c>
      <c r="J926">
        <v>50</v>
      </c>
      <c r="K926" t="s">
        <v>18999</v>
      </c>
      <c r="L926">
        <v>12</v>
      </c>
      <c r="M926">
        <v>0</v>
      </c>
      <c r="N926" t="str">
        <f t="shared" si="30"/>
        <v>ETS-A_site_peg_A_333_c&gt;a</v>
      </c>
      <c r="O926" t="str" cm="1">
        <f t="array" ref="O926:W926">_xlfn.TEXTSPLIT(B926,"_")</f>
        <v>ETS-A</v>
      </c>
      <c r="P926" t="str">
        <v>site</v>
      </c>
      <c r="Q926" t="str">
        <v>peg</v>
      </c>
      <c r="R926" t="str">
        <v>A</v>
      </c>
      <c r="S926" t="str">
        <v>333</v>
      </c>
      <c r="T926" t="str">
        <v>c&gt;a</v>
      </c>
      <c r="U926" t="str">
        <v>5</v>
      </c>
      <c r="V926" t="str">
        <v>6</v>
      </c>
      <c r="W926" t="str">
        <v>16</v>
      </c>
      <c r="AA926">
        <f t="shared" si="29"/>
        <v>50</v>
      </c>
    </row>
    <row r="927" spans="1:27" x14ac:dyDescent="0.2">
      <c r="A927" s="1">
        <v>925</v>
      </c>
      <c r="B927" t="s">
        <v>938</v>
      </c>
      <c r="C927" t="s">
        <v>6845</v>
      </c>
      <c r="D927">
        <v>217</v>
      </c>
      <c r="E927" t="s">
        <v>11882</v>
      </c>
      <c r="F927">
        <v>20</v>
      </c>
      <c r="G927" t="s">
        <v>12926</v>
      </c>
      <c r="H927">
        <v>14</v>
      </c>
      <c r="I927" t="s">
        <v>17963</v>
      </c>
      <c r="J927">
        <v>50</v>
      </c>
      <c r="K927" t="s">
        <v>19000</v>
      </c>
      <c r="L927">
        <v>12</v>
      </c>
      <c r="M927">
        <v>0</v>
      </c>
      <c r="N927" t="str">
        <f t="shared" si="30"/>
        <v>ETS-A_site_peg_A_333_c&gt;a</v>
      </c>
      <c r="O927" t="str" cm="1">
        <f t="array" ref="O927:W927">_xlfn.TEXTSPLIT(B927,"_")</f>
        <v>ETS-A</v>
      </c>
      <c r="P927" t="str">
        <v>site</v>
      </c>
      <c r="Q927" t="str">
        <v>peg</v>
      </c>
      <c r="R927" t="str">
        <v>A</v>
      </c>
      <c r="S927" t="str">
        <v>333</v>
      </c>
      <c r="T927" t="str">
        <v>c&gt;a</v>
      </c>
      <c r="U927" t="str">
        <v>5</v>
      </c>
      <c r="V927" t="str">
        <v>9</v>
      </c>
      <c r="W927" t="str">
        <v>0</v>
      </c>
      <c r="AA927">
        <f t="shared" si="29"/>
        <v>50</v>
      </c>
    </row>
    <row r="928" spans="1:27" x14ac:dyDescent="0.2">
      <c r="A928" s="1">
        <v>926</v>
      </c>
      <c r="B928" t="s">
        <v>939</v>
      </c>
      <c r="C928" t="s">
        <v>6846</v>
      </c>
      <c r="D928">
        <v>221</v>
      </c>
      <c r="E928" t="s">
        <v>11882</v>
      </c>
      <c r="F928">
        <v>20</v>
      </c>
      <c r="G928" t="s">
        <v>12927</v>
      </c>
      <c r="H928">
        <v>18</v>
      </c>
      <c r="I928" t="s">
        <v>17963</v>
      </c>
      <c r="J928">
        <v>50</v>
      </c>
      <c r="K928" t="s">
        <v>19001</v>
      </c>
      <c r="L928">
        <v>12</v>
      </c>
      <c r="M928">
        <v>0</v>
      </c>
      <c r="N928" t="str">
        <f t="shared" si="30"/>
        <v>ETS-A_site_peg_A_333_c&gt;a</v>
      </c>
      <c r="O928" t="str" cm="1">
        <f t="array" ref="O928:W928">_xlfn.TEXTSPLIT(B928,"_")</f>
        <v>ETS-A</v>
      </c>
      <c r="P928" t="str">
        <v>site</v>
      </c>
      <c r="Q928" t="str">
        <v>peg</v>
      </c>
      <c r="R928" t="str">
        <v>A</v>
      </c>
      <c r="S928" t="str">
        <v>333</v>
      </c>
      <c r="T928" t="str">
        <v>c&gt;a</v>
      </c>
      <c r="U928" t="str">
        <v>5</v>
      </c>
      <c r="V928" t="str">
        <v>9</v>
      </c>
      <c r="W928" t="str">
        <v>4</v>
      </c>
      <c r="AA928">
        <f t="shared" si="29"/>
        <v>50</v>
      </c>
    </row>
    <row r="929" spans="1:27" x14ac:dyDescent="0.2">
      <c r="A929" s="1">
        <v>927</v>
      </c>
      <c r="B929" t="s">
        <v>940</v>
      </c>
      <c r="C929" t="s">
        <v>6847</v>
      </c>
      <c r="D929">
        <v>225</v>
      </c>
      <c r="E929" t="s">
        <v>11882</v>
      </c>
      <c r="F929">
        <v>20</v>
      </c>
      <c r="G929" t="s">
        <v>12928</v>
      </c>
      <c r="H929">
        <v>22</v>
      </c>
      <c r="I929" t="s">
        <v>17963</v>
      </c>
      <c r="J929">
        <v>50</v>
      </c>
      <c r="K929" t="s">
        <v>19002</v>
      </c>
      <c r="L929">
        <v>12</v>
      </c>
      <c r="M929">
        <v>0</v>
      </c>
      <c r="N929" t="str">
        <f t="shared" si="30"/>
        <v>ETS-A_site_peg_A_333_c&gt;a</v>
      </c>
      <c r="O929" t="str" cm="1">
        <f t="array" ref="O929:W929">_xlfn.TEXTSPLIT(B929,"_")</f>
        <v>ETS-A</v>
      </c>
      <c r="P929" t="str">
        <v>site</v>
      </c>
      <c r="Q929" t="str">
        <v>peg</v>
      </c>
      <c r="R929" t="str">
        <v>A</v>
      </c>
      <c r="S929" t="str">
        <v>333</v>
      </c>
      <c r="T929" t="str">
        <v>c&gt;a</v>
      </c>
      <c r="U929" t="str">
        <v>5</v>
      </c>
      <c r="V929" t="str">
        <v>9</v>
      </c>
      <c r="W929" t="str">
        <v>8</v>
      </c>
      <c r="AA929">
        <f t="shared" si="29"/>
        <v>50</v>
      </c>
    </row>
    <row r="930" spans="1:27" x14ac:dyDescent="0.2">
      <c r="A930" s="1">
        <v>928</v>
      </c>
      <c r="B930" t="s">
        <v>941</v>
      </c>
      <c r="C930" t="s">
        <v>6848</v>
      </c>
      <c r="D930">
        <v>229</v>
      </c>
      <c r="E930" t="s">
        <v>11882</v>
      </c>
      <c r="F930">
        <v>20</v>
      </c>
      <c r="G930" t="s">
        <v>12929</v>
      </c>
      <c r="H930">
        <v>26</v>
      </c>
      <c r="I930" t="s">
        <v>17963</v>
      </c>
      <c r="J930">
        <v>50</v>
      </c>
      <c r="K930" t="s">
        <v>19003</v>
      </c>
      <c r="L930">
        <v>12</v>
      </c>
      <c r="M930">
        <v>0</v>
      </c>
      <c r="N930" t="str">
        <f t="shared" si="30"/>
        <v>ETS-A_site_peg_A_333_c&gt;a</v>
      </c>
      <c r="O930" t="str" cm="1">
        <f t="array" ref="O930:W930">_xlfn.TEXTSPLIT(B930,"_")</f>
        <v>ETS-A</v>
      </c>
      <c r="P930" t="str">
        <v>site</v>
      </c>
      <c r="Q930" t="str">
        <v>peg</v>
      </c>
      <c r="R930" t="str">
        <v>A</v>
      </c>
      <c r="S930" t="str">
        <v>333</v>
      </c>
      <c r="T930" t="str">
        <v>c&gt;a</v>
      </c>
      <c r="U930" t="str">
        <v>5</v>
      </c>
      <c r="V930" t="str">
        <v>9</v>
      </c>
      <c r="W930" t="str">
        <v>12</v>
      </c>
      <c r="AA930">
        <f t="shared" si="29"/>
        <v>50</v>
      </c>
    </row>
    <row r="931" spans="1:27" x14ac:dyDescent="0.2">
      <c r="A931" s="1">
        <v>929</v>
      </c>
      <c r="B931" t="s">
        <v>942</v>
      </c>
      <c r="C931" t="s">
        <v>6849</v>
      </c>
      <c r="D931">
        <v>233</v>
      </c>
      <c r="E931" t="s">
        <v>11882</v>
      </c>
      <c r="F931">
        <v>20</v>
      </c>
      <c r="G931" t="s">
        <v>12930</v>
      </c>
      <c r="H931">
        <v>30</v>
      </c>
      <c r="I931" t="s">
        <v>17963</v>
      </c>
      <c r="J931">
        <v>50</v>
      </c>
      <c r="K931" t="s">
        <v>19004</v>
      </c>
      <c r="L931">
        <v>12</v>
      </c>
      <c r="M931">
        <v>0</v>
      </c>
      <c r="N931" t="str">
        <f t="shared" si="30"/>
        <v>ETS-A_site_peg_A_333_c&gt;a</v>
      </c>
      <c r="O931" t="str" cm="1">
        <f t="array" ref="O931:W931">_xlfn.TEXTSPLIT(B931,"_")</f>
        <v>ETS-A</v>
      </c>
      <c r="P931" t="str">
        <v>site</v>
      </c>
      <c r="Q931" t="str">
        <v>peg</v>
      </c>
      <c r="R931" t="str">
        <v>A</v>
      </c>
      <c r="S931" t="str">
        <v>333</v>
      </c>
      <c r="T931" t="str">
        <v>c&gt;a</v>
      </c>
      <c r="U931" t="str">
        <v>5</v>
      </c>
      <c r="V931" t="str">
        <v>9</v>
      </c>
      <c r="W931" t="str">
        <v>16</v>
      </c>
      <c r="AA931">
        <f t="shared" si="29"/>
        <v>50</v>
      </c>
    </row>
    <row r="932" spans="1:27" x14ac:dyDescent="0.2">
      <c r="A932" s="1">
        <v>930</v>
      </c>
      <c r="B932" t="s">
        <v>943</v>
      </c>
      <c r="C932" t="s">
        <v>6850</v>
      </c>
      <c r="D932">
        <v>220</v>
      </c>
      <c r="E932" t="s">
        <v>11882</v>
      </c>
      <c r="F932">
        <v>20</v>
      </c>
      <c r="G932" t="s">
        <v>12931</v>
      </c>
      <c r="H932">
        <v>17</v>
      </c>
      <c r="I932" t="s">
        <v>17963</v>
      </c>
      <c r="J932">
        <v>50</v>
      </c>
      <c r="K932" t="s">
        <v>19005</v>
      </c>
      <c r="L932">
        <v>12</v>
      </c>
      <c r="M932">
        <v>0</v>
      </c>
      <c r="N932" t="str">
        <f t="shared" si="30"/>
        <v>ETS-A_site_peg_A_333_c&gt;a</v>
      </c>
      <c r="O932" t="str" cm="1">
        <f t="array" ref="O932:W932">_xlfn.TEXTSPLIT(B932,"_")</f>
        <v>ETS-A</v>
      </c>
      <c r="P932" t="str">
        <v>site</v>
      </c>
      <c r="Q932" t="str">
        <v>peg</v>
      </c>
      <c r="R932" t="str">
        <v>A</v>
      </c>
      <c r="S932" t="str">
        <v>333</v>
      </c>
      <c r="T932" t="str">
        <v>c&gt;a</v>
      </c>
      <c r="U932" t="str">
        <v>5</v>
      </c>
      <c r="V932" t="str">
        <v>12</v>
      </c>
      <c r="W932" t="str">
        <v>0</v>
      </c>
      <c r="AA932">
        <f t="shared" si="29"/>
        <v>50</v>
      </c>
    </row>
    <row r="933" spans="1:27" x14ac:dyDescent="0.2">
      <c r="A933" s="1">
        <v>931</v>
      </c>
      <c r="B933" t="s">
        <v>944</v>
      </c>
      <c r="C933" t="s">
        <v>6851</v>
      </c>
      <c r="D933">
        <v>224</v>
      </c>
      <c r="E933" t="s">
        <v>11882</v>
      </c>
      <c r="F933">
        <v>20</v>
      </c>
      <c r="G933" t="s">
        <v>12932</v>
      </c>
      <c r="H933">
        <v>21</v>
      </c>
      <c r="I933" t="s">
        <v>17963</v>
      </c>
      <c r="J933">
        <v>50</v>
      </c>
      <c r="K933" t="s">
        <v>19006</v>
      </c>
      <c r="L933">
        <v>12</v>
      </c>
      <c r="M933">
        <v>0</v>
      </c>
      <c r="N933" t="str">
        <f t="shared" si="30"/>
        <v>ETS-A_site_peg_A_333_c&gt;a</v>
      </c>
      <c r="O933" t="str" cm="1">
        <f t="array" ref="O933:W933">_xlfn.TEXTSPLIT(B933,"_")</f>
        <v>ETS-A</v>
      </c>
      <c r="P933" t="str">
        <v>site</v>
      </c>
      <c r="Q933" t="str">
        <v>peg</v>
      </c>
      <c r="R933" t="str">
        <v>A</v>
      </c>
      <c r="S933" t="str">
        <v>333</v>
      </c>
      <c r="T933" t="str">
        <v>c&gt;a</v>
      </c>
      <c r="U933" t="str">
        <v>5</v>
      </c>
      <c r="V933" t="str">
        <v>12</v>
      </c>
      <c r="W933" t="str">
        <v>4</v>
      </c>
      <c r="AA933">
        <f t="shared" si="29"/>
        <v>50</v>
      </c>
    </row>
    <row r="934" spans="1:27" x14ac:dyDescent="0.2">
      <c r="A934" s="1">
        <v>932</v>
      </c>
      <c r="B934" t="s">
        <v>945</v>
      </c>
      <c r="C934" t="s">
        <v>6852</v>
      </c>
      <c r="D934">
        <v>228</v>
      </c>
      <c r="E934" t="s">
        <v>11882</v>
      </c>
      <c r="F934">
        <v>20</v>
      </c>
      <c r="G934" t="s">
        <v>12933</v>
      </c>
      <c r="H934">
        <v>25</v>
      </c>
      <c r="I934" t="s">
        <v>17963</v>
      </c>
      <c r="J934">
        <v>50</v>
      </c>
      <c r="K934" t="s">
        <v>19007</v>
      </c>
      <c r="L934">
        <v>12</v>
      </c>
      <c r="M934">
        <v>0</v>
      </c>
      <c r="N934" t="str">
        <f t="shared" si="30"/>
        <v>ETS-A_site_peg_A_333_c&gt;a</v>
      </c>
      <c r="O934" t="str" cm="1">
        <f t="array" ref="O934:W934">_xlfn.TEXTSPLIT(B934,"_")</f>
        <v>ETS-A</v>
      </c>
      <c r="P934" t="str">
        <v>site</v>
      </c>
      <c r="Q934" t="str">
        <v>peg</v>
      </c>
      <c r="R934" t="str">
        <v>A</v>
      </c>
      <c r="S934" t="str">
        <v>333</v>
      </c>
      <c r="T934" t="str">
        <v>c&gt;a</v>
      </c>
      <c r="U934" t="str">
        <v>5</v>
      </c>
      <c r="V934" t="str">
        <v>12</v>
      </c>
      <c r="W934" t="str">
        <v>8</v>
      </c>
      <c r="AA934">
        <f t="shared" si="29"/>
        <v>50</v>
      </c>
    </row>
    <row r="935" spans="1:27" x14ac:dyDescent="0.2">
      <c r="A935" s="1">
        <v>933</v>
      </c>
      <c r="B935" t="s">
        <v>946</v>
      </c>
      <c r="C935" t="s">
        <v>6853</v>
      </c>
      <c r="D935">
        <v>232</v>
      </c>
      <c r="E935" t="s">
        <v>11882</v>
      </c>
      <c r="F935">
        <v>20</v>
      </c>
      <c r="G935" t="s">
        <v>12934</v>
      </c>
      <c r="H935">
        <v>29</v>
      </c>
      <c r="I935" t="s">
        <v>17963</v>
      </c>
      <c r="J935">
        <v>50</v>
      </c>
      <c r="K935" t="s">
        <v>19008</v>
      </c>
      <c r="L935">
        <v>12</v>
      </c>
      <c r="M935">
        <v>0</v>
      </c>
      <c r="N935" t="str">
        <f t="shared" si="30"/>
        <v>ETS-A_site_peg_A_333_c&gt;a</v>
      </c>
      <c r="O935" t="str" cm="1">
        <f t="array" ref="O935:W935">_xlfn.TEXTSPLIT(B935,"_")</f>
        <v>ETS-A</v>
      </c>
      <c r="P935" t="str">
        <v>site</v>
      </c>
      <c r="Q935" t="str">
        <v>peg</v>
      </c>
      <c r="R935" t="str">
        <v>A</v>
      </c>
      <c r="S935" t="str">
        <v>333</v>
      </c>
      <c r="T935" t="str">
        <v>c&gt;a</v>
      </c>
      <c r="U935" t="str">
        <v>5</v>
      </c>
      <c r="V935" t="str">
        <v>12</v>
      </c>
      <c r="W935" t="str">
        <v>12</v>
      </c>
      <c r="AA935">
        <f t="shared" si="29"/>
        <v>50</v>
      </c>
    </row>
    <row r="936" spans="1:27" x14ac:dyDescent="0.2">
      <c r="A936" s="1">
        <v>934</v>
      </c>
      <c r="B936" t="s">
        <v>947</v>
      </c>
      <c r="C936" t="s">
        <v>6854</v>
      </c>
      <c r="D936">
        <v>236</v>
      </c>
      <c r="E936" t="s">
        <v>11882</v>
      </c>
      <c r="F936">
        <v>20</v>
      </c>
      <c r="G936" t="s">
        <v>12935</v>
      </c>
      <c r="H936">
        <v>33</v>
      </c>
      <c r="I936" t="s">
        <v>17963</v>
      </c>
      <c r="J936">
        <v>50</v>
      </c>
      <c r="K936" t="s">
        <v>19009</v>
      </c>
      <c r="L936">
        <v>12</v>
      </c>
      <c r="M936">
        <v>0</v>
      </c>
      <c r="N936" t="str">
        <f t="shared" si="30"/>
        <v>ETS-A_site_peg_A_333_c&gt;a</v>
      </c>
      <c r="O936" t="str" cm="1">
        <f t="array" ref="O936:W936">_xlfn.TEXTSPLIT(B936,"_")</f>
        <v>ETS-A</v>
      </c>
      <c r="P936" t="str">
        <v>site</v>
      </c>
      <c r="Q936" t="str">
        <v>peg</v>
      </c>
      <c r="R936" t="str">
        <v>A</v>
      </c>
      <c r="S936" t="str">
        <v>333</v>
      </c>
      <c r="T936" t="str">
        <v>c&gt;a</v>
      </c>
      <c r="U936" t="str">
        <v>5</v>
      </c>
      <c r="V936" t="str">
        <v>12</v>
      </c>
      <c r="W936" t="str">
        <v>16</v>
      </c>
      <c r="AA936">
        <f t="shared" si="29"/>
        <v>50</v>
      </c>
    </row>
    <row r="937" spans="1:27" x14ac:dyDescent="0.2">
      <c r="A937" s="1">
        <v>935</v>
      </c>
      <c r="B937" t="s">
        <v>948</v>
      </c>
      <c r="C937" t="s">
        <v>6855</v>
      </c>
      <c r="D937">
        <v>223</v>
      </c>
      <c r="E937" t="s">
        <v>11882</v>
      </c>
      <c r="F937">
        <v>20</v>
      </c>
      <c r="G937" t="s">
        <v>12936</v>
      </c>
      <c r="H937">
        <v>20</v>
      </c>
      <c r="I937" t="s">
        <v>17963</v>
      </c>
      <c r="J937">
        <v>50</v>
      </c>
      <c r="K937" t="s">
        <v>19010</v>
      </c>
      <c r="L937">
        <v>12</v>
      </c>
      <c r="M937">
        <v>0</v>
      </c>
      <c r="N937" t="str">
        <f t="shared" si="30"/>
        <v>ETS-A_site_peg_A_333_c&gt;a</v>
      </c>
      <c r="O937" t="str" cm="1">
        <f t="array" ref="O937:W937">_xlfn.TEXTSPLIT(B937,"_")</f>
        <v>ETS-A</v>
      </c>
      <c r="P937" t="str">
        <v>site</v>
      </c>
      <c r="Q937" t="str">
        <v>peg</v>
      </c>
      <c r="R937" t="str">
        <v>A</v>
      </c>
      <c r="S937" t="str">
        <v>333</v>
      </c>
      <c r="T937" t="str">
        <v>c&gt;a</v>
      </c>
      <c r="U937" t="str">
        <v>5</v>
      </c>
      <c r="V937" t="str">
        <v>15</v>
      </c>
      <c r="W937" t="str">
        <v>0</v>
      </c>
      <c r="AA937">
        <f t="shared" si="29"/>
        <v>50</v>
      </c>
    </row>
    <row r="938" spans="1:27" x14ac:dyDescent="0.2">
      <c r="A938" s="1">
        <v>936</v>
      </c>
      <c r="B938" t="s">
        <v>949</v>
      </c>
      <c r="C938" t="s">
        <v>6856</v>
      </c>
      <c r="D938">
        <v>227</v>
      </c>
      <c r="E938" t="s">
        <v>11882</v>
      </c>
      <c r="F938">
        <v>20</v>
      </c>
      <c r="G938" t="s">
        <v>12937</v>
      </c>
      <c r="H938">
        <v>24</v>
      </c>
      <c r="I938" t="s">
        <v>17963</v>
      </c>
      <c r="J938">
        <v>50</v>
      </c>
      <c r="K938" t="s">
        <v>19011</v>
      </c>
      <c r="L938">
        <v>12</v>
      </c>
      <c r="M938">
        <v>0</v>
      </c>
      <c r="N938" t="str">
        <f t="shared" si="30"/>
        <v>ETS-A_site_peg_A_333_c&gt;a</v>
      </c>
      <c r="O938" t="str" cm="1">
        <f t="array" ref="O938:W938">_xlfn.TEXTSPLIT(B938,"_")</f>
        <v>ETS-A</v>
      </c>
      <c r="P938" t="str">
        <v>site</v>
      </c>
      <c r="Q938" t="str">
        <v>peg</v>
      </c>
      <c r="R938" t="str">
        <v>A</v>
      </c>
      <c r="S938" t="str">
        <v>333</v>
      </c>
      <c r="T938" t="str">
        <v>c&gt;a</v>
      </c>
      <c r="U938" t="str">
        <v>5</v>
      </c>
      <c r="V938" t="str">
        <v>15</v>
      </c>
      <c r="W938" t="str">
        <v>4</v>
      </c>
      <c r="AA938">
        <f t="shared" si="29"/>
        <v>50</v>
      </c>
    </row>
    <row r="939" spans="1:27" x14ac:dyDescent="0.2">
      <c r="A939" s="1">
        <v>937</v>
      </c>
      <c r="B939" t="s">
        <v>950</v>
      </c>
      <c r="C939" t="s">
        <v>6857</v>
      </c>
      <c r="D939">
        <v>231</v>
      </c>
      <c r="E939" t="s">
        <v>11882</v>
      </c>
      <c r="F939">
        <v>20</v>
      </c>
      <c r="G939" t="s">
        <v>12938</v>
      </c>
      <c r="H939">
        <v>28</v>
      </c>
      <c r="I939" t="s">
        <v>17963</v>
      </c>
      <c r="J939">
        <v>50</v>
      </c>
      <c r="K939" t="s">
        <v>19012</v>
      </c>
      <c r="L939">
        <v>12</v>
      </c>
      <c r="M939">
        <v>0</v>
      </c>
      <c r="N939" t="str">
        <f t="shared" si="30"/>
        <v>ETS-A_site_peg_A_333_c&gt;a</v>
      </c>
      <c r="O939" t="str" cm="1">
        <f t="array" ref="O939:W939">_xlfn.TEXTSPLIT(B939,"_")</f>
        <v>ETS-A</v>
      </c>
      <c r="P939" t="str">
        <v>site</v>
      </c>
      <c r="Q939" t="str">
        <v>peg</v>
      </c>
      <c r="R939" t="str">
        <v>A</v>
      </c>
      <c r="S939" t="str">
        <v>333</v>
      </c>
      <c r="T939" t="str">
        <v>c&gt;a</v>
      </c>
      <c r="U939" t="str">
        <v>5</v>
      </c>
      <c r="V939" t="str">
        <v>15</v>
      </c>
      <c r="W939" t="str">
        <v>8</v>
      </c>
      <c r="AA939">
        <f t="shared" si="29"/>
        <v>50</v>
      </c>
    </row>
    <row r="940" spans="1:27" x14ac:dyDescent="0.2">
      <c r="A940" s="1">
        <v>938</v>
      </c>
      <c r="B940" t="s">
        <v>951</v>
      </c>
      <c r="C940" t="s">
        <v>6858</v>
      </c>
      <c r="D940">
        <v>235</v>
      </c>
      <c r="E940" t="s">
        <v>11882</v>
      </c>
      <c r="F940">
        <v>20</v>
      </c>
      <c r="G940" t="s">
        <v>12939</v>
      </c>
      <c r="H940">
        <v>32</v>
      </c>
      <c r="I940" t="s">
        <v>17963</v>
      </c>
      <c r="J940">
        <v>50</v>
      </c>
      <c r="K940" t="s">
        <v>19013</v>
      </c>
      <c r="L940">
        <v>12</v>
      </c>
      <c r="M940">
        <v>0</v>
      </c>
      <c r="N940" t="str">
        <f t="shared" si="30"/>
        <v>ETS-A_site_peg_A_333_c&gt;a</v>
      </c>
      <c r="O940" t="str" cm="1">
        <f t="array" ref="O940:W940">_xlfn.TEXTSPLIT(B940,"_")</f>
        <v>ETS-A</v>
      </c>
      <c r="P940" t="str">
        <v>site</v>
      </c>
      <c r="Q940" t="str">
        <v>peg</v>
      </c>
      <c r="R940" t="str">
        <v>A</v>
      </c>
      <c r="S940" t="str">
        <v>333</v>
      </c>
      <c r="T940" t="str">
        <v>c&gt;a</v>
      </c>
      <c r="U940" t="str">
        <v>5</v>
      </c>
      <c r="V940" t="str">
        <v>15</v>
      </c>
      <c r="W940" t="str">
        <v>12</v>
      </c>
      <c r="AA940">
        <f t="shared" si="29"/>
        <v>50</v>
      </c>
    </row>
    <row r="941" spans="1:27" x14ac:dyDescent="0.2">
      <c r="A941" s="1">
        <v>939</v>
      </c>
      <c r="B941" t="s">
        <v>952</v>
      </c>
      <c r="C941" t="s">
        <v>6859</v>
      </c>
      <c r="D941">
        <v>239</v>
      </c>
      <c r="E941" t="s">
        <v>11882</v>
      </c>
      <c r="F941">
        <v>20</v>
      </c>
      <c r="G941" t="s">
        <v>12940</v>
      </c>
      <c r="H941">
        <v>36</v>
      </c>
      <c r="I941" t="s">
        <v>17963</v>
      </c>
      <c r="J941">
        <v>50</v>
      </c>
      <c r="K941" t="s">
        <v>19014</v>
      </c>
      <c r="L941">
        <v>12</v>
      </c>
      <c r="M941">
        <v>0</v>
      </c>
      <c r="N941" t="str">
        <f t="shared" si="30"/>
        <v>ETS-A_site_peg_A_333_c&gt;a</v>
      </c>
      <c r="O941" t="str" cm="1">
        <f t="array" ref="O941:W941">_xlfn.TEXTSPLIT(B941,"_")</f>
        <v>ETS-A</v>
      </c>
      <c r="P941" t="str">
        <v>site</v>
      </c>
      <c r="Q941" t="str">
        <v>peg</v>
      </c>
      <c r="R941" t="str">
        <v>A</v>
      </c>
      <c r="S941" t="str">
        <v>333</v>
      </c>
      <c r="T941" t="str">
        <v>c&gt;a</v>
      </c>
      <c r="U941" t="str">
        <v>5</v>
      </c>
      <c r="V941" t="str">
        <v>15</v>
      </c>
      <c r="W941" t="str">
        <v>16</v>
      </c>
      <c r="AA941">
        <f t="shared" si="29"/>
        <v>50</v>
      </c>
    </row>
    <row r="942" spans="1:27" x14ac:dyDescent="0.2">
      <c r="A942" s="1">
        <v>940</v>
      </c>
      <c r="B942" t="s">
        <v>953</v>
      </c>
      <c r="C942" t="s">
        <v>6860</v>
      </c>
      <c r="D942">
        <v>214</v>
      </c>
      <c r="E942" t="s">
        <v>11882</v>
      </c>
      <c r="F942">
        <v>20</v>
      </c>
      <c r="G942" t="s">
        <v>12941</v>
      </c>
      <c r="H942">
        <v>11</v>
      </c>
      <c r="I942" t="s">
        <v>17963</v>
      </c>
      <c r="J942">
        <v>50</v>
      </c>
      <c r="K942" t="s">
        <v>19015</v>
      </c>
      <c r="L942">
        <v>12</v>
      </c>
      <c r="M942">
        <v>0</v>
      </c>
      <c r="N942" t="str">
        <f t="shared" si="30"/>
        <v>ETS-A_site_peg_A_333_c&gt;g</v>
      </c>
      <c r="O942" t="str" cm="1">
        <f t="array" ref="O942:W942">_xlfn.TEXTSPLIT(B942,"_")</f>
        <v>ETS-A</v>
      </c>
      <c r="P942" t="str">
        <v>site</v>
      </c>
      <c r="Q942" t="str">
        <v>peg</v>
      </c>
      <c r="R942" t="str">
        <v>A</v>
      </c>
      <c r="S942" t="str">
        <v>333</v>
      </c>
      <c r="T942" t="str">
        <v>c&gt;g</v>
      </c>
      <c r="U942" t="str">
        <v>5</v>
      </c>
      <c r="V942" t="str">
        <v>6</v>
      </c>
      <c r="W942" t="str">
        <v>0</v>
      </c>
      <c r="AA942">
        <f t="shared" si="29"/>
        <v>50</v>
      </c>
    </row>
    <row r="943" spans="1:27" x14ac:dyDescent="0.2">
      <c r="A943" s="1">
        <v>941</v>
      </c>
      <c r="B943" t="s">
        <v>954</v>
      </c>
      <c r="C943" t="s">
        <v>6861</v>
      </c>
      <c r="D943">
        <v>218</v>
      </c>
      <c r="E943" t="s">
        <v>11882</v>
      </c>
      <c r="F943">
        <v>20</v>
      </c>
      <c r="G943" t="s">
        <v>12942</v>
      </c>
      <c r="H943">
        <v>15</v>
      </c>
      <c r="I943" t="s">
        <v>17963</v>
      </c>
      <c r="J943">
        <v>50</v>
      </c>
      <c r="K943" t="s">
        <v>19016</v>
      </c>
      <c r="L943">
        <v>12</v>
      </c>
      <c r="M943">
        <v>0</v>
      </c>
      <c r="N943" t="str">
        <f t="shared" si="30"/>
        <v>ETS-A_site_peg_A_333_c&gt;g</v>
      </c>
      <c r="O943" t="str" cm="1">
        <f t="array" ref="O943:W943">_xlfn.TEXTSPLIT(B943,"_")</f>
        <v>ETS-A</v>
      </c>
      <c r="P943" t="str">
        <v>site</v>
      </c>
      <c r="Q943" t="str">
        <v>peg</v>
      </c>
      <c r="R943" t="str">
        <v>A</v>
      </c>
      <c r="S943" t="str">
        <v>333</v>
      </c>
      <c r="T943" t="str">
        <v>c&gt;g</v>
      </c>
      <c r="U943" t="str">
        <v>5</v>
      </c>
      <c r="V943" t="str">
        <v>6</v>
      </c>
      <c r="W943" t="str">
        <v>4</v>
      </c>
      <c r="AA943">
        <f t="shared" si="29"/>
        <v>50</v>
      </c>
    </row>
    <row r="944" spans="1:27" x14ac:dyDescent="0.2">
      <c r="A944" s="1">
        <v>942</v>
      </c>
      <c r="B944" t="s">
        <v>955</v>
      </c>
      <c r="C944" t="s">
        <v>6862</v>
      </c>
      <c r="D944">
        <v>222</v>
      </c>
      <c r="E944" t="s">
        <v>11882</v>
      </c>
      <c r="F944">
        <v>20</v>
      </c>
      <c r="G944" t="s">
        <v>12943</v>
      </c>
      <c r="H944">
        <v>19</v>
      </c>
      <c r="I944" t="s">
        <v>17963</v>
      </c>
      <c r="J944">
        <v>50</v>
      </c>
      <c r="K944" t="s">
        <v>19017</v>
      </c>
      <c r="L944">
        <v>12</v>
      </c>
      <c r="M944">
        <v>0</v>
      </c>
      <c r="N944" t="str">
        <f t="shared" si="30"/>
        <v>ETS-A_site_peg_A_333_c&gt;g</v>
      </c>
      <c r="O944" t="str" cm="1">
        <f t="array" ref="O944:W944">_xlfn.TEXTSPLIT(B944,"_")</f>
        <v>ETS-A</v>
      </c>
      <c r="P944" t="str">
        <v>site</v>
      </c>
      <c r="Q944" t="str">
        <v>peg</v>
      </c>
      <c r="R944" t="str">
        <v>A</v>
      </c>
      <c r="S944" t="str">
        <v>333</v>
      </c>
      <c r="T944" t="str">
        <v>c&gt;g</v>
      </c>
      <c r="U944" t="str">
        <v>5</v>
      </c>
      <c r="V944" t="str">
        <v>6</v>
      </c>
      <c r="W944" t="str">
        <v>8</v>
      </c>
      <c r="AA944">
        <f t="shared" si="29"/>
        <v>50</v>
      </c>
    </row>
    <row r="945" spans="1:27" x14ac:dyDescent="0.2">
      <c r="A945" s="1">
        <v>943</v>
      </c>
      <c r="B945" t="s">
        <v>956</v>
      </c>
      <c r="C945" t="s">
        <v>6863</v>
      </c>
      <c r="D945">
        <v>226</v>
      </c>
      <c r="E945" t="s">
        <v>11882</v>
      </c>
      <c r="F945">
        <v>20</v>
      </c>
      <c r="G945" t="s">
        <v>12944</v>
      </c>
      <c r="H945">
        <v>23</v>
      </c>
      <c r="I945" t="s">
        <v>17963</v>
      </c>
      <c r="J945">
        <v>50</v>
      </c>
      <c r="K945" t="s">
        <v>19018</v>
      </c>
      <c r="L945">
        <v>12</v>
      </c>
      <c r="M945">
        <v>0</v>
      </c>
      <c r="N945" t="str">
        <f t="shared" si="30"/>
        <v>ETS-A_site_peg_A_333_c&gt;g</v>
      </c>
      <c r="O945" t="str" cm="1">
        <f t="array" ref="O945:W945">_xlfn.TEXTSPLIT(B945,"_")</f>
        <v>ETS-A</v>
      </c>
      <c r="P945" t="str">
        <v>site</v>
      </c>
      <c r="Q945" t="str">
        <v>peg</v>
      </c>
      <c r="R945" t="str">
        <v>A</v>
      </c>
      <c r="S945" t="str">
        <v>333</v>
      </c>
      <c r="T945" t="str">
        <v>c&gt;g</v>
      </c>
      <c r="U945" t="str">
        <v>5</v>
      </c>
      <c r="V945" t="str">
        <v>6</v>
      </c>
      <c r="W945" t="str">
        <v>12</v>
      </c>
      <c r="AA945">
        <f t="shared" si="29"/>
        <v>50</v>
      </c>
    </row>
    <row r="946" spans="1:27" x14ac:dyDescent="0.2">
      <c r="A946" s="1">
        <v>944</v>
      </c>
      <c r="B946" t="s">
        <v>957</v>
      </c>
      <c r="C946" t="s">
        <v>6864</v>
      </c>
      <c r="D946">
        <v>230</v>
      </c>
      <c r="E946" t="s">
        <v>11882</v>
      </c>
      <c r="F946">
        <v>20</v>
      </c>
      <c r="G946" t="s">
        <v>12945</v>
      </c>
      <c r="H946">
        <v>27</v>
      </c>
      <c r="I946" t="s">
        <v>17963</v>
      </c>
      <c r="J946">
        <v>50</v>
      </c>
      <c r="K946" t="s">
        <v>19019</v>
      </c>
      <c r="L946">
        <v>12</v>
      </c>
      <c r="M946">
        <v>0</v>
      </c>
      <c r="N946" t="str">
        <f t="shared" si="30"/>
        <v>ETS-A_site_peg_A_333_c&gt;g</v>
      </c>
      <c r="O946" t="str" cm="1">
        <f t="array" ref="O946:W946">_xlfn.TEXTSPLIT(B946,"_")</f>
        <v>ETS-A</v>
      </c>
      <c r="P946" t="str">
        <v>site</v>
      </c>
      <c r="Q946" t="str">
        <v>peg</v>
      </c>
      <c r="R946" t="str">
        <v>A</v>
      </c>
      <c r="S946" t="str">
        <v>333</v>
      </c>
      <c r="T946" t="str">
        <v>c&gt;g</v>
      </c>
      <c r="U946" t="str">
        <v>5</v>
      </c>
      <c r="V946" t="str">
        <v>6</v>
      </c>
      <c r="W946" t="str">
        <v>16</v>
      </c>
      <c r="AA946">
        <f t="shared" si="29"/>
        <v>50</v>
      </c>
    </row>
    <row r="947" spans="1:27" x14ac:dyDescent="0.2">
      <c r="A947" s="1">
        <v>945</v>
      </c>
      <c r="B947" t="s">
        <v>958</v>
      </c>
      <c r="C947" t="s">
        <v>6865</v>
      </c>
      <c r="D947">
        <v>217</v>
      </c>
      <c r="E947" t="s">
        <v>11882</v>
      </c>
      <c r="F947">
        <v>20</v>
      </c>
      <c r="G947" t="s">
        <v>12946</v>
      </c>
      <c r="H947">
        <v>14</v>
      </c>
      <c r="I947" t="s">
        <v>17963</v>
      </c>
      <c r="J947">
        <v>50</v>
      </c>
      <c r="K947" t="s">
        <v>19020</v>
      </c>
      <c r="L947">
        <v>12</v>
      </c>
      <c r="M947">
        <v>0</v>
      </c>
      <c r="N947" t="str">
        <f t="shared" si="30"/>
        <v>ETS-A_site_peg_A_333_c&gt;g</v>
      </c>
      <c r="O947" t="str" cm="1">
        <f t="array" ref="O947:W947">_xlfn.TEXTSPLIT(B947,"_")</f>
        <v>ETS-A</v>
      </c>
      <c r="P947" t="str">
        <v>site</v>
      </c>
      <c r="Q947" t="str">
        <v>peg</v>
      </c>
      <c r="R947" t="str">
        <v>A</v>
      </c>
      <c r="S947" t="str">
        <v>333</v>
      </c>
      <c r="T947" t="str">
        <v>c&gt;g</v>
      </c>
      <c r="U947" t="str">
        <v>5</v>
      </c>
      <c r="V947" t="str">
        <v>9</v>
      </c>
      <c r="W947" t="str">
        <v>0</v>
      </c>
      <c r="AA947">
        <f t="shared" si="29"/>
        <v>50</v>
      </c>
    </row>
    <row r="948" spans="1:27" x14ac:dyDescent="0.2">
      <c r="A948" s="1">
        <v>946</v>
      </c>
      <c r="B948" t="s">
        <v>959</v>
      </c>
      <c r="C948" t="s">
        <v>6866</v>
      </c>
      <c r="D948">
        <v>221</v>
      </c>
      <c r="E948" t="s">
        <v>11882</v>
      </c>
      <c r="F948">
        <v>20</v>
      </c>
      <c r="G948" t="s">
        <v>12947</v>
      </c>
      <c r="H948">
        <v>18</v>
      </c>
      <c r="I948" t="s">
        <v>17963</v>
      </c>
      <c r="J948">
        <v>50</v>
      </c>
      <c r="K948" t="s">
        <v>19021</v>
      </c>
      <c r="L948">
        <v>12</v>
      </c>
      <c r="M948">
        <v>0</v>
      </c>
      <c r="N948" t="str">
        <f t="shared" si="30"/>
        <v>ETS-A_site_peg_A_333_c&gt;g</v>
      </c>
      <c r="O948" t="str" cm="1">
        <f t="array" ref="O948:W948">_xlfn.TEXTSPLIT(B948,"_")</f>
        <v>ETS-A</v>
      </c>
      <c r="P948" t="str">
        <v>site</v>
      </c>
      <c r="Q948" t="str">
        <v>peg</v>
      </c>
      <c r="R948" t="str">
        <v>A</v>
      </c>
      <c r="S948" t="str">
        <v>333</v>
      </c>
      <c r="T948" t="str">
        <v>c&gt;g</v>
      </c>
      <c r="U948" t="str">
        <v>5</v>
      </c>
      <c r="V948" t="str">
        <v>9</v>
      </c>
      <c r="W948" t="str">
        <v>4</v>
      </c>
      <c r="AA948">
        <f t="shared" si="29"/>
        <v>50</v>
      </c>
    </row>
    <row r="949" spans="1:27" x14ac:dyDescent="0.2">
      <c r="A949" s="1">
        <v>947</v>
      </c>
      <c r="B949" t="s">
        <v>960</v>
      </c>
      <c r="C949" t="s">
        <v>6867</v>
      </c>
      <c r="D949">
        <v>225</v>
      </c>
      <c r="E949" t="s">
        <v>11882</v>
      </c>
      <c r="F949">
        <v>20</v>
      </c>
      <c r="G949" t="s">
        <v>12948</v>
      </c>
      <c r="H949">
        <v>22</v>
      </c>
      <c r="I949" t="s">
        <v>17963</v>
      </c>
      <c r="J949">
        <v>50</v>
      </c>
      <c r="K949" t="s">
        <v>19022</v>
      </c>
      <c r="L949">
        <v>12</v>
      </c>
      <c r="M949">
        <v>0</v>
      </c>
      <c r="N949" t="str">
        <f t="shared" si="30"/>
        <v>ETS-A_site_peg_A_333_c&gt;g</v>
      </c>
      <c r="O949" t="str" cm="1">
        <f t="array" ref="O949:W949">_xlfn.TEXTSPLIT(B949,"_")</f>
        <v>ETS-A</v>
      </c>
      <c r="P949" t="str">
        <v>site</v>
      </c>
      <c r="Q949" t="str">
        <v>peg</v>
      </c>
      <c r="R949" t="str">
        <v>A</v>
      </c>
      <c r="S949" t="str">
        <v>333</v>
      </c>
      <c r="T949" t="str">
        <v>c&gt;g</v>
      </c>
      <c r="U949" t="str">
        <v>5</v>
      </c>
      <c r="V949" t="str">
        <v>9</v>
      </c>
      <c r="W949" t="str">
        <v>8</v>
      </c>
      <c r="AA949">
        <f t="shared" si="29"/>
        <v>50</v>
      </c>
    </row>
    <row r="950" spans="1:27" x14ac:dyDescent="0.2">
      <c r="A950" s="1">
        <v>948</v>
      </c>
      <c r="B950" t="s">
        <v>961</v>
      </c>
      <c r="C950" t="s">
        <v>6868</v>
      </c>
      <c r="D950">
        <v>229</v>
      </c>
      <c r="E950" t="s">
        <v>11882</v>
      </c>
      <c r="F950">
        <v>20</v>
      </c>
      <c r="G950" t="s">
        <v>12949</v>
      </c>
      <c r="H950">
        <v>26</v>
      </c>
      <c r="I950" t="s">
        <v>17963</v>
      </c>
      <c r="J950">
        <v>50</v>
      </c>
      <c r="K950" t="s">
        <v>19023</v>
      </c>
      <c r="L950">
        <v>12</v>
      </c>
      <c r="M950">
        <v>0</v>
      </c>
      <c r="N950" t="str">
        <f t="shared" si="30"/>
        <v>ETS-A_site_peg_A_333_c&gt;g</v>
      </c>
      <c r="O950" t="str" cm="1">
        <f t="array" ref="O950:W950">_xlfn.TEXTSPLIT(B950,"_")</f>
        <v>ETS-A</v>
      </c>
      <c r="P950" t="str">
        <v>site</v>
      </c>
      <c r="Q950" t="str">
        <v>peg</v>
      </c>
      <c r="R950" t="str">
        <v>A</v>
      </c>
      <c r="S950" t="str">
        <v>333</v>
      </c>
      <c r="T950" t="str">
        <v>c&gt;g</v>
      </c>
      <c r="U950" t="str">
        <v>5</v>
      </c>
      <c r="V950" t="str">
        <v>9</v>
      </c>
      <c r="W950" t="str">
        <v>12</v>
      </c>
      <c r="AA950">
        <f t="shared" si="29"/>
        <v>50</v>
      </c>
    </row>
    <row r="951" spans="1:27" x14ac:dyDescent="0.2">
      <c r="A951" s="1">
        <v>949</v>
      </c>
      <c r="B951" t="s">
        <v>962</v>
      </c>
      <c r="C951" t="s">
        <v>6869</v>
      </c>
      <c r="D951">
        <v>233</v>
      </c>
      <c r="E951" t="s">
        <v>11882</v>
      </c>
      <c r="F951">
        <v>20</v>
      </c>
      <c r="G951" t="s">
        <v>12950</v>
      </c>
      <c r="H951">
        <v>30</v>
      </c>
      <c r="I951" t="s">
        <v>17963</v>
      </c>
      <c r="J951">
        <v>50</v>
      </c>
      <c r="K951" t="s">
        <v>19024</v>
      </c>
      <c r="L951">
        <v>12</v>
      </c>
      <c r="M951">
        <v>0</v>
      </c>
      <c r="N951" t="str">
        <f t="shared" si="30"/>
        <v>ETS-A_site_peg_A_333_c&gt;g</v>
      </c>
      <c r="O951" t="str" cm="1">
        <f t="array" ref="O951:W951">_xlfn.TEXTSPLIT(B951,"_")</f>
        <v>ETS-A</v>
      </c>
      <c r="P951" t="str">
        <v>site</v>
      </c>
      <c r="Q951" t="str">
        <v>peg</v>
      </c>
      <c r="R951" t="str">
        <v>A</v>
      </c>
      <c r="S951" t="str">
        <v>333</v>
      </c>
      <c r="T951" t="str">
        <v>c&gt;g</v>
      </c>
      <c r="U951" t="str">
        <v>5</v>
      </c>
      <c r="V951" t="str">
        <v>9</v>
      </c>
      <c r="W951" t="str">
        <v>16</v>
      </c>
      <c r="AA951">
        <f t="shared" si="29"/>
        <v>50</v>
      </c>
    </row>
    <row r="952" spans="1:27" x14ac:dyDescent="0.2">
      <c r="A952" s="1">
        <v>950</v>
      </c>
      <c r="B952" t="s">
        <v>963</v>
      </c>
      <c r="C952" t="s">
        <v>6870</v>
      </c>
      <c r="D952">
        <v>220</v>
      </c>
      <c r="E952" t="s">
        <v>11882</v>
      </c>
      <c r="F952">
        <v>20</v>
      </c>
      <c r="G952" t="s">
        <v>12951</v>
      </c>
      <c r="H952">
        <v>17</v>
      </c>
      <c r="I952" t="s">
        <v>17963</v>
      </c>
      <c r="J952">
        <v>50</v>
      </c>
      <c r="K952" t="s">
        <v>19025</v>
      </c>
      <c r="L952">
        <v>12</v>
      </c>
      <c r="M952">
        <v>0</v>
      </c>
      <c r="N952" t="str">
        <f t="shared" si="30"/>
        <v>ETS-A_site_peg_A_333_c&gt;g</v>
      </c>
      <c r="O952" t="str" cm="1">
        <f t="array" ref="O952:W952">_xlfn.TEXTSPLIT(B952,"_")</f>
        <v>ETS-A</v>
      </c>
      <c r="P952" t="str">
        <v>site</v>
      </c>
      <c r="Q952" t="str">
        <v>peg</v>
      </c>
      <c r="R952" t="str">
        <v>A</v>
      </c>
      <c r="S952" t="str">
        <v>333</v>
      </c>
      <c r="T952" t="str">
        <v>c&gt;g</v>
      </c>
      <c r="U952" t="str">
        <v>5</v>
      </c>
      <c r="V952" t="str">
        <v>12</v>
      </c>
      <c r="W952" t="str">
        <v>0</v>
      </c>
      <c r="AA952">
        <f t="shared" si="29"/>
        <v>50</v>
      </c>
    </row>
    <row r="953" spans="1:27" x14ac:dyDescent="0.2">
      <c r="A953" s="1">
        <v>951</v>
      </c>
      <c r="B953" t="s">
        <v>964</v>
      </c>
      <c r="C953" t="s">
        <v>6871</v>
      </c>
      <c r="D953">
        <v>224</v>
      </c>
      <c r="E953" t="s">
        <v>11882</v>
      </c>
      <c r="F953">
        <v>20</v>
      </c>
      <c r="G953" t="s">
        <v>12952</v>
      </c>
      <c r="H953">
        <v>21</v>
      </c>
      <c r="I953" t="s">
        <v>17963</v>
      </c>
      <c r="J953">
        <v>50</v>
      </c>
      <c r="K953" t="s">
        <v>19026</v>
      </c>
      <c r="L953">
        <v>12</v>
      </c>
      <c r="M953">
        <v>0</v>
      </c>
      <c r="N953" t="str">
        <f t="shared" si="30"/>
        <v>ETS-A_site_peg_A_333_c&gt;g</v>
      </c>
      <c r="O953" t="str" cm="1">
        <f t="array" ref="O953:W953">_xlfn.TEXTSPLIT(B953,"_")</f>
        <v>ETS-A</v>
      </c>
      <c r="P953" t="str">
        <v>site</v>
      </c>
      <c r="Q953" t="str">
        <v>peg</v>
      </c>
      <c r="R953" t="str">
        <v>A</v>
      </c>
      <c r="S953" t="str">
        <v>333</v>
      </c>
      <c r="T953" t="str">
        <v>c&gt;g</v>
      </c>
      <c r="U953" t="str">
        <v>5</v>
      </c>
      <c r="V953" t="str">
        <v>12</v>
      </c>
      <c r="W953" t="str">
        <v>4</v>
      </c>
      <c r="AA953">
        <f t="shared" si="29"/>
        <v>50</v>
      </c>
    </row>
    <row r="954" spans="1:27" x14ac:dyDescent="0.2">
      <c r="A954" s="1">
        <v>952</v>
      </c>
      <c r="B954" t="s">
        <v>965</v>
      </c>
      <c r="C954" t="s">
        <v>6872</v>
      </c>
      <c r="D954">
        <v>228</v>
      </c>
      <c r="E954" t="s">
        <v>11882</v>
      </c>
      <c r="F954">
        <v>20</v>
      </c>
      <c r="G954" t="s">
        <v>12953</v>
      </c>
      <c r="H954">
        <v>25</v>
      </c>
      <c r="I954" t="s">
        <v>17963</v>
      </c>
      <c r="J954">
        <v>50</v>
      </c>
      <c r="K954" t="s">
        <v>19027</v>
      </c>
      <c r="L954">
        <v>12</v>
      </c>
      <c r="M954">
        <v>0</v>
      </c>
      <c r="N954" t="str">
        <f t="shared" si="30"/>
        <v>ETS-A_site_peg_A_333_c&gt;g</v>
      </c>
      <c r="O954" t="str" cm="1">
        <f t="array" ref="O954:W954">_xlfn.TEXTSPLIT(B954,"_")</f>
        <v>ETS-A</v>
      </c>
      <c r="P954" t="str">
        <v>site</v>
      </c>
      <c r="Q954" t="str">
        <v>peg</v>
      </c>
      <c r="R954" t="str">
        <v>A</v>
      </c>
      <c r="S954" t="str">
        <v>333</v>
      </c>
      <c r="T954" t="str">
        <v>c&gt;g</v>
      </c>
      <c r="U954" t="str">
        <v>5</v>
      </c>
      <c r="V954" t="str">
        <v>12</v>
      </c>
      <c r="W954" t="str">
        <v>8</v>
      </c>
      <c r="AA954">
        <f t="shared" si="29"/>
        <v>50</v>
      </c>
    </row>
    <row r="955" spans="1:27" x14ac:dyDescent="0.2">
      <c r="A955" s="1">
        <v>953</v>
      </c>
      <c r="B955" t="s">
        <v>966</v>
      </c>
      <c r="C955" t="s">
        <v>6873</v>
      </c>
      <c r="D955">
        <v>232</v>
      </c>
      <c r="E955" t="s">
        <v>11882</v>
      </c>
      <c r="F955">
        <v>20</v>
      </c>
      <c r="G955" t="s">
        <v>12954</v>
      </c>
      <c r="H955">
        <v>29</v>
      </c>
      <c r="I955" t="s">
        <v>17963</v>
      </c>
      <c r="J955">
        <v>50</v>
      </c>
      <c r="K955" t="s">
        <v>19028</v>
      </c>
      <c r="L955">
        <v>12</v>
      </c>
      <c r="M955">
        <v>0</v>
      </c>
      <c r="N955" t="str">
        <f t="shared" si="30"/>
        <v>ETS-A_site_peg_A_333_c&gt;g</v>
      </c>
      <c r="O955" t="str" cm="1">
        <f t="array" ref="O955:W955">_xlfn.TEXTSPLIT(B955,"_")</f>
        <v>ETS-A</v>
      </c>
      <c r="P955" t="str">
        <v>site</v>
      </c>
      <c r="Q955" t="str">
        <v>peg</v>
      </c>
      <c r="R955" t="str">
        <v>A</v>
      </c>
      <c r="S955" t="str">
        <v>333</v>
      </c>
      <c r="T955" t="str">
        <v>c&gt;g</v>
      </c>
      <c r="U955" t="str">
        <v>5</v>
      </c>
      <c r="V955" t="str">
        <v>12</v>
      </c>
      <c r="W955" t="str">
        <v>12</v>
      </c>
      <c r="AA955">
        <f t="shared" si="29"/>
        <v>50</v>
      </c>
    </row>
    <row r="956" spans="1:27" x14ac:dyDescent="0.2">
      <c r="A956" s="1">
        <v>954</v>
      </c>
      <c r="B956" t="s">
        <v>967</v>
      </c>
      <c r="C956" t="s">
        <v>6874</v>
      </c>
      <c r="D956">
        <v>236</v>
      </c>
      <c r="E956" t="s">
        <v>11882</v>
      </c>
      <c r="F956">
        <v>20</v>
      </c>
      <c r="G956" t="s">
        <v>12955</v>
      </c>
      <c r="H956">
        <v>33</v>
      </c>
      <c r="I956" t="s">
        <v>17963</v>
      </c>
      <c r="J956">
        <v>50</v>
      </c>
      <c r="K956" t="s">
        <v>19029</v>
      </c>
      <c r="L956">
        <v>12</v>
      </c>
      <c r="M956">
        <v>0</v>
      </c>
      <c r="N956" t="str">
        <f t="shared" si="30"/>
        <v>ETS-A_site_peg_A_333_c&gt;g</v>
      </c>
      <c r="O956" t="str" cm="1">
        <f t="array" ref="O956:W956">_xlfn.TEXTSPLIT(B956,"_")</f>
        <v>ETS-A</v>
      </c>
      <c r="P956" t="str">
        <v>site</v>
      </c>
      <c r="Q956" t="str">
        <v>peg</v>
      </c>
      <c r="R956" t="str">
        <v>A</v>
      </c>
      <c r="S956" t="str">
        <v>333</v>
      </c>
      <c r="T956" t="str">
        <v>c&gt;g</v>
      </c>
      <c r="U956" t="str">
        <v>5</v>
      </c>
      <c r="V956" t="str">
        <v>12</v>
      </c>
      <c r="W956" t="str">
        <v>16</v>
      </c>
      <c r="AA956">
        <f t="shared" si="29"/>
        <v>50</v>
      </c>
    </row>
    <row r="957" spans="1:27" x14ac:dyDescent="0.2">
      <c r="A957" s="1">
        <v>955</v>
      </c>
      <c r="B957" t="s">
        <v>968</v>
      </c>
      <c r="C957" t="s">
        <v>6875</v>
      </c>
      <c r="D957">
        <v>223</v>
      </c>
      <c r="E957" t="s">
        <v>11882</v>
      </c>
      <c r="F957">
        <v>20</v>
      </c>
      <c r="G957" t="s">
        <v>12956</v>
      </c>
      <c r="H957">
        <v>20</v>
      </c>
      <c r="I957" t="s">
        <v>17963</v>
      </c>
      <c r="J957">
        <v>50</v>
      </c>
      <c r="K957" t="s">
        <v>19030</v>
      </c>
      <c r="L957">
        <v>12</v>
      </c>
      <c r="M957">
        <v>0</v>
      </c>
      <c r="N957" t="str">
        <f t="shared" si="30"/>
        <v>ETS-A_site_peg_A_333_c&gt;g</v>
      </c>
      <c r="O957" t="str" cm="1">
        <f t="array" ref="O957:W957">_xlfn.TEXTSPLIT(B957,"_")</f>
        <v>ETS-A</v>
      </c>
      <c r="P957" t="str">
        <v>site</v>
      </c>
      <c r="Q957" t="str">
        <v>peg</v>
      </c>
      <c r="R957" t="str">
        <v>A</v>
      </c>
      <c r="S957" t="str">
        <v>333</v>
      </c>
      <c r="T957" t="str">
        <v>c&gt;g</v>
      </c>
      <c r="U957" t="str">
        <v>5</v>
      </c>
      <c r="V957" t="str">
        <v>15</v>
      </c>
      <c r="W957" t="str">
        <v>0</v>
      </c>
      <c r="AA957">
        <f t="shared" si="29"/>
        <v>50</v>
      </c>
    </row>
    <row r="958" spans="1:27" x14ac:dyDescent="0.2">
      <c r="A958" s="1">
        <v>956</v>
      </c>
      <c r="B958" t="s">
        <v>969</v>
      </c>
      <c r="C958" t="s">
        <v>6876</v>
      </c>
      <c r="D958">
        <v>227</v>
      </c>
      <c r="E958" t="s">
        <v>11882</v>
      </c>
      <c r="F958">
        <v>20</v>
      </c>
      <c r="G958" t="s">
        <v>12957</v>
      </c>
      <c r="H958">
        <v>24</v>
      </c>
      <c r="I958" t="s">
        <v>17963</v>
      </c>
      <c r="J958">
        <v>50</v>
      </c>
      <c r="K958" t="s">
        <v>19031</v>
      </c>
      <c r="L958">
        <v>12</v>
      </c>
      <c r="M958">
        <v>0</v>
      </c>
      <c r="N958" t="str">
        <f t="shared" si="30"/>
        <v>ETS-A_site_peg_A_333_c&gt;g</v>
      </c>
      <c r="O958" t="str" cm="1">
        <f t="array" ref="O958:W958">_xlfn.TEXTSPLIT(B958,"_")</f>
        <v>ETS-A</v>
      </c>
      <c r="P958" t="str">
        <v>site</v>
      </c>
      <c r="Q958" t="str">
        <v>peg</v>
      </c>
      <c r="R958" t="str">
        <v>A</v>
      </c>
      <c r="S958" t="str">
        <v>333</v>
      </c>
      <c r="T958" t="str">
        <v>c&gt;g</v>
      </c>
      <c r="U958" t="str">
        <v>5</v>
      </c>
      <c r="V958" t="str">
        <v>15</v>
      </c>
      <c r="W958" t="str">
        <v>4</v>
      </c>
      <c r="AA958">
        <f t="shared" si="29"/>
        <v>50</v>
      </c>
    </row>
    <row r="959" spans="1:27" x14ac:dyDescent="0.2">
      <c r="A959" s="1">
        <v>957</v>
      </c>
      <c r="B959" t="s">
        <v>970</v>
      </c>
      <c r="C959" t="s">
        <v>6877</v>
      </c>
      <c r="D959">
        <v>231</v>
      </c>
      <c r="E959" t="s">
        <v>11882</v>
      </c>
      <c r="F959">
        <v>20</v>
      </c>
      <c r="G959" t="s">
        <v>12958</v>
      </c>
      <c r="H959">
        <v>28</v>
      </c>
      <c r="I959" t="s">
        <v>17963</v>
      </c>
      <c r="J959">
        <v>50</v>
      </c>
      <c r="K959" t="s">
        <v>19032</v>
      </c>
      <c r="L959">
        <v>12</v>
      </c>
      <c r="M959">
        <v>0</v>
      </c>
      <c r="N959" t="str">
        <f t="shared" si="30"/>
        <v>ETS-A_site_peg_A_333_c&gt;g</v>
      </c>
      <c r="O959" t="str" cm="1">
        <f t="array" ref="O959:W959">_xlfn.TEXTSPLIT(B959,"_")</f>
        <v>ETS-A</v>
      </c>
      <c r="P959" t="str">
        <v>site</v>
      </c>
      <c r="Q959" t="str">
        <v>peg</v>
      </c>
      <c r="R959" t="str">
        <v>A</v>
      </c>
      <c r="S959" t="str">
        <v>333</v>
      </c>
      <c r="T959" t="str">
        <v>c&gt;g</v>
      </c>
      <c r="U959" t="str">
        <v>5</v>
      </c>
      <c r="V959" t="str">
        <v>15</v>
      </c>
      <c r="W959" t="str">
        <v>8</v>
      </c>
      <c r="AA959">
        <f t="shared" si="29"/>
        <v>50</v>
      </c>
    </row>
    <row r="960" spans="1:27" x14ac:dyDescent="0.2">
      <c r="A960" s="1">
        <v>958</v>
      </c>
      <c r="B960" t="s">
        <v>971</v>
      </c>
      <c r="C960" t="s">
        <v>6878</v>
      </c>
      <c r="D960">
        <v>235</v>
      </c>
      <c r="E960" t="s">
        <v>11882</v>
      </c>
      <c r="F960">
        <v>20</v>
      </c>
      <c r="G960" t="s">
        <v>12959</v>
      </c>
      <c r="H960">
        <v>32</v>
      </c>
      <c r="I960" t="s">
        <v>17963</v>
      </c>
      <c r="J960">
        <v>50</v>
      </c>
      <c r="K960" t="s">
        <v>19033</v>
      </c>
      <c r="L960">
        <v>12</v>
      </c>
      <c r="M960">
        <v>0</v>
      </c>
      <c r="N960" t="str">
        <f t="shared" si="30"/>
        <v>ETS-A_site_peg_A_333_c&gt;g</v>
      </c>
      <c r="O960" t="str" cm="1">
        <f t="array" ref="O960:W960">_xlfn.TEXTSPLIT(B960,"_")</f>
        <v>ETS-A</v>
      </c>
      <c r="P960" t="str">
        <v>site</v>
      </c>
      <c r="Q960" t="str">
        <v>peg</v>
      </c>
      <c r="R960" t="str">
        <v>A</v>
      </c>
      <c r="S960" t="str">
        <v>333</v>
      </c>
      <c r="T960" t="str">
        <v>c&gt;g</v>
      </c>
      <c r="U960" t="str">
        <v>5</v>
      </c>
      <c r="V960" t="str">
        <v>15</v>
      </c>
      <c r="W960" t="str">
        <v>12</v>
      </c>
      <c r="AA960">
        <f t="shared" si="29"/>
        <v>50</v>
      </c>
    </row>
    <row r="961" spans="1:27" x14ac:dyDescent="0.2">
      <c r="A961" s="1">
        <v>959</v>
      </c>
      <c r="B961" t="s">
        <v>972</v>
      </c>
      <c r="C961" t="s">
        <v>6879</v>
      </c>
      <c r="D961">
        <v>239</v>
      </c>
      <c r="E961" t="s">
        <v>11882</v>
      </c>
      <c r="F961">
        <v>20</v>
      </c>
      <c r="G961" t="s">
        <v>12960</v>
      </c>
      <c r="H961">
        <v>36</v>
      </c>
      <c r="I961" t="s">
        <v>17963</v>
      </c>
      <c r="J961">
        <v>50</v>
      </c>
      <c r="K961" t="s">
        <v>19034</v>
      </c>
      <c r="L961">
        <v>12</v>
      </c>
      <c r="M961">
        <v>0</v>
      </c>
      <c r="N961" t="str">
        <f t="shared" si="30"/>
        <v>ETS-A_site_peg_A_333_c&gt;g</v>
      </c>
      <c r="O961" t="str" cm="1">
        <f t="array" ref="O961:W961">_xlfn.TEXTSPLIT(B961,"_")</f>
        <v>ETS-A</v>
      </c>
      <c r="P961" t="str">
        <v>site</v>
      </c>
      <c r="Q961" t="str">
        <v>peg</v>
      </c>
      <c r="R961" t="str">
        <v>A</v>
      </c>
      <c r="S961" t="str">
        <v>333</v>
      </c>
      <c r="T961" t="str">
        <v>c&gt;g</v>
      </c>
      <c r="U961" t="str">
        <v>5</v>
      </c>
      <c r="V961" t="str">
        <v>15</v>
      </c>
      <c r="W961" t="str">
        <v>16</v>
      </c>
      <c r="AA961">
        <f t="shared" si="29"/>
        <v>50</v>
      </c>
    </row>
    <row r="962" spans="1:27" x14ac:dyDescent="0.2">
      <c r="A962" s="1">
        <v>960</v>
      </c>
      <c r="B962" t="s">
        <v>973</v>
      </c>
      <c r="C962" t="s">
        <v>6880</v>
      </c>
      <c r="D962">
        <v>215</v>
      </c>
      <c r="E962" t="s">
        <v>11882</v>
      </c>
      <c r="F962">
        <v>20</v>
      </c>
      <c r="G962" t="s">
        <v>12961</v>
      </c>
      <c r="H962">
        <v>12</v>
      </c>
      <c r="I962" t="s">
        <v>17963</v>
      </c>
      <c r="J962">
        <v>50</v>
      </c>
      <c r="K962" t="s">
        <v>19035</v>
      </c>
      <c r="L962">
        <v>12</v>
      </c>
      <c r="M962">
        <v>0</v>
      </c>
      <c r="N962" t="str">
        <f t="shared" si="30"/>
        <v>ETS-A_site_peg_A_332_c&gt;t</v>
      </c>
      <c r="O962" t="str" cm="1">
        <f t="array" ref="O962:W962">_xlfn.TEXTSPLIT(B962,"_")</f>
        <v>ETS-A</v>
      </c>
      <c r="P962" t="str">
        <v>site</v>
      </c>
      <c r="Q962" t="str">
        <v>peg</v>
      </c>
      <c r="R962" t="str">
        <v>A</v>
      </c>
      <c r="S962" t="str">
        <v>332</v>
      </c>
      <c r="T962" t="str">
        <v>c&gt;t</v>
      </c>
      <c r="U962" t="str">
        <v>6</v>
      </c>
      <c r="V962" t="str">
        <v>6</v>
      </c>
      <c r="W962" t="str">
        <v>0</v>
      </c>
      <c r="AA962">
        <f t="shared" si="29"/>
        <v>50</v>
      </c>
    </row>
    <row r="963" spans="1:27" x14ac:dyDescent="0.2">
      <c r="A963" s="1">
        <v>961</v>
      </c>
      <c r="B963" t="s">
        <v>974</v>
      </c>
      <c r="C963" t="s">
        <v>6881</v>
      </c>
      <c r="D963">
        <v>219</v>
      </c>
      <c r="E963" t="s">
        <v>11882</v>
      </c>
      <c r="F963">
        <v>20</v>
      </c>
      <c r="G963" t="s">
        <v>12962</v>
      </c>
      <c r="H963">
        <v>16</v>
      </c>
      <c r="I963" t="s">
        <v>17963</v>
      </c>
      <c r="J963">
        <v>50</v>
      </c>
      <c r="K963" t="s">
        <v>19036</v>
      </c>
      <c r="L963">
        <v>12</v>
      </c>
      <c r="M963">
        <v>0</v>
      </c>
      <c r="N963" t="str">
        <f t="shared" si="30"/>
        <v>ETS-A_site_peg_A_332_c&gt;t</v>
      </c>
      <c r="O963" t="str" cm="1">
        <f t="array" ref="O963:W963">_xlfn.TEXTSPLIT(B963,"_")</f>
        <v>ETS-A</v>
      </c>
      <c r="P963" t="str">
        <v>site</v>
      </c>
      <c r="Q963" t="str">
        <v>peg</v>
      </c>
      <c r="R963" t="str">
        <v>A</v>
      </c>
      <c r="S963" t="str">
        <v>332</v>
      </c>
      <c r="T963" t="str">
        <v>c&gt;t</v>
      </c>
      <c r="U963" t="str">
        <v>6</v>
      </c>
      <c r="V963" t="str">
        <v>6</v>
      </c>
      <c r="W963" t="str">
        <v>4</v>
      </c>
      <c r="AA963">
        <f t="shared" ref="AA963:AA1026" si="31">LEN(I963)</f>
        <v>50</v>
      </c>
    </row>
    <row r="964" spans="1:27" x14ac:dyDescent="0.2">
      <c r="A964" s="1">
        <v>962</v>
      </c>
      <c r="B964" t="s">
        <v>975</v>
      </c>
      <c r="C964" t="s">
        <v>6882</v>
      </c>
      <c r="D964">
        <v>223</v>
      </c>
      <c r="E964" t="s">
        <v>11882</v>
      </c>
      <c r="F964">
        <v>20</v>
      </c>
      <c r="G964" t="s">
        <v>12963</v>
      </c>
      <c r="H964">
        <v>20</v>
      </c>
      <c r="I964" t="s">
        <v>17963</v>
      </c>
      <c r="J964">
        <v>50</v>
      </c>
      <c r="K964" t="s">
        <v>19037</v>
      </c>
      <c r="L964">
        <v>12</v>
      </c>
      <c r="M964">
        <v>0</v>
      </c>
      <c r="N964" t="str">
        <f t="shared" si="30"/>
        <v>ETS-A_site_peg_A_332_c&gt;t</v>
      </c>
      <c r="O964" t="str" cm="1">
        <f t="array" ref="O964:W964">_xlfn.TEXTSPLIT(B964,"_")</f>
        <v>ETS-A</v>
      </c>
      <c r="P964" t="str">
        <v>site</v>
      </c>
      <c r="Q964" t="str">
        <v>peg</v>
      </c>
      <c r="R964" t="str">
        <v>A</v>
      </c>
      <c r="S964" t="str">
        <v>332</v>
      </c>
      <c r="T964" t="str">
        <v>c&gt;t</v>
      </c>
      <c r="U964" t="str">
        <v>6</v>
      </c>
      <c r="V964" t="str">
        <v>6</v>
      </c>
      <c r="W964" t="str">
        <v>8</v>
      </c>
      <c r="AA964">
        <f t="shared" si="31"/>
        <v>50</v>
      </c>
    </row>
    <row r="965" spans="1:27" x14ac:dyDescent="0.2">
      <c r="A965" s="1">
        <v>963</v>
      </c>
      <c r="B965" t="s">
        <v>976</v>
      </c>
      <c r="C965" t="s">
        <v>6883</v>
      </c>
      <c r="D965">
        <v>227</v>
      </c>
      <c r="E965" t="s">
        <v>11882</v>
      </c>
      <c r="F965">
        <v>20</v>
      </c>
      <c r="G965" t="s">
        <v>12964</v>
      </c>
      <c r="H965">
        <v>24</v>
      </c>
      <c r="I965" t="s">
        <v>17963</v>
      </c>
      <c r="J965">
        <v>50</v>
      </c>
      <c r="K965" t="s">
        <v>19038</v>
      </c>
      <c r="L965">
        <v>12</v>
      </c>
      <c r="M965">
        <v>0</v>
      </c>
      <c r="N965" t="str">
        <f t="shared" si="30"/>
        <v>ETS-A_site_peg_A_332_c&gt;t</v>
      </c>
      <c r="O965" t="str" cm="1">
        <f t="array" ref="O965:W965">_xlfn.TEXTSPLIT(B965,"_")</f>
        <v>ETS-A</v>
      </c>
      <c r="P965" t="str">
        <v>site</v>
      </c>
      <c r="Q965" t="str">
        <v>peg</v>
      </c>
      <c r="R965" t="str">
        <v>A</v>
      </c>
      <c r="S965" t="str">
        <v>332</v>
      </c>
      <c r="T965" t="str">
        <v>c&gt;t</v>
      </c>
      <c r="U965" t="str">
        <v>6</v>
      </c>
      <c r="V965" t="str">
        <v>6</v>
      </c>
      <c r="W965" t="str">
        <v>12</v>
      </c>
      <c r="AA965">
        <f t="shared" si="31"/>
        <v>50</v>
      </c>
    </row>
    <row r="966" spans="1:27" x14ac:dyDescent="0.2">
      <c r="A966" s="1">
        <v>964</v>
      </c>
      <c r="B966" t="s">
        <v>977</v>
      </c>
      <c r="C966" t="s">
        <v>6884</v>
      </c>
      <c r="D966">
        <v>231</v>
      </c>
      <c r="E966" t="s">
        <v>11882</v>
      </c>
      <c r="F966">
        <v>20</v>
      </c>
      <c r="G966" t="s">
        <v>12965</v>
      </c>
      <c r="H966">
        <v>28</v>
      </c>
      <c r="I966" t="s">
        <v>17963</v>
      </c>
      <c r="J966">
        <v>50</v>
      </c>
      <c r="K966" t="s">
        <v>19039</v>
      </c>
      <c r="L966">
        <v>12</v>
      </c>
      <c r="M966">
        <v>0</v>
      </c>
      <c r="N966" t="str">
        <f t="shared" si="30"/>
        <v>ETS-A_site_peg_A_332_c&gt;t</v>
      </c>
      <c r="O966" t="str" cm="1">
        <f t="array" ref="O966:W966">_xlfn.TEXTSPLIT(B966,"_")</f>
        <v>ETS-A</v>
      </c>
      <c r="P966" t="str">
        <v>site</v>
      </c>
      <c r="Q966" t="str">
        <v>peg</v>
      </c>
      <c r="R966" t="str">
        <v>A</v>
      </c>
      <c r="S966" t="str">
        <v>332</v>
      </c>
      <c r="T966" t="str">
        <v>c&gt;t</v>
      </c>
      <c r="U966" t="str">
        <v>6</v>
      </c>
      <c r="V966" t="str">
        <v>6</v>
      </c>
      <c r="W966" t="str">
        <v>16</v>
      </c>
      <c r="AA966">
        <f t="shared" si="31"/>
        <v>50</v>
      </c>
    </row>
    <row r="967" spans="1:27" x14ac:dyDescent="0.2">
      <c r="A967" s="1">
        <v>965</v>
      </c>
      <c r="B967" t="s">
        <v>978</v>
      </c>
      <c r="C967" t="s">
        <v>6885</v>
      </c>
      <c r="D967">
        <v>218</v>
      </c>
      <c r="E967" t="s">
        <v>11882</v>
      </c>
      <c r="F967">
        <v>20</v>
      </c>
      <c r="G967" t="s">
        <v>12966</v>
      </c>
      <c r="H967">
        <v>15</v>
      </c>
      <c r="I967" t="s">
        <v>17963</v>
      </c>
      <c r="J967">
        <v>50</v>
      </c>
      <c r="K967" t="s">
        <v>19040</v>
      </c>
      <c r="L967">
        <v>12</v>
      </c>
      <c r="M967">
        <v>0</v>
      </c>
      <c r="N967" t="str">
        <f t="shared" si="30"/>
        <v>ETS-A_site_peg_A_332_c&gt;t</v>
      </c>
      <c r="O967" t="str" cm="1">
        <f t="array" ref="O967:W967">_xlfn.TEXTSPLIT(B967,"_")</f>
        <v>ETS-A</v>
      </c>
      <c r="P967" t="str">
        <v>site</v>
      </c>
      <c r="Q967" t="str">
        <v>peg</v>
      </c>
      <c r="R967" t="str">
        <v>A</v>
      </c>
      <c r="S967" t="str">
        <v>332</v>
      </c>
      <c r="T967" t="str">
        <v>c&gt;t</v>
      </c>
      <c r="U967" t="str">
        <v>6</v>
      </c>
      <c r="V967" t="str">
        <v>9</v>
      </c>
      <c r="W967" t="str">
        <v>0</v>
      </c>
      <c r="AA967">
        <f t="shared" si="31"/>
        <v>50</v>
      </c>
    </row>
    <row r="968" spans="1:27" x14ac:dyDescent="0.2">
      <c r="A968" s="1">
        <v>966</v>
      </c>
      <c r="B968" t="s">
        <v>979</v>
      </c>
      <c r="C968" t="s">
        <v>6886</v>
      </c>
      <c r="D968">
        <v>222</v>
      </c>
      <c r="E968" t="s">
        <v>11882</v>
      </c>
      <c r="F968">
        <v>20</v>
      </c>
      <c r="G968" t="s">
        <v>12967</v>
      </c>
      <c r="H968">
        <v>19</v>
      </c>
      <c r="I968" t="s">
        <v>17963</v>
      </c>
      <c r="J968">
        <v>50</v>
      </c>
      <c r="K968" t="s">
        <v>19041</v>
      </c>
      <c r="L968">
        <v>12</v>
      </c>
      <c r="M968">
        <v>0</v>
      </c>
      <c r="N968" t="str">
        <f t="shared" si="30"/>
        <v>ETS-A_site_peg_A_332_c&gt;t</v>
      </c>
      <c r="O968" t="str" cm="1">
        <f t="array" ref="O968:W968">_xlfn.TEXTSPLIT(B968,"_")</f>
        <v>ETS-A</v>
      </c>
      <c r="P968" t="str">
        <v>site</v>
      </c>
      <c r="Q968" t="str">
        <v>peg</v>
      </c>
      <c r="R968" t="str">
        <v>A</v>
      </c>
      <c r="S968" t="str">
        <v>332</v>
      </c>
      <c r="T968" t="str">
        <v>c&gt;t</v>
      </c>
      <c r="U968" t="str">
        <v>6</v>
      </c>
      <c r="V968" t="str">
        <v>9</v>
      </c>
      <c r="W968" t="str">
        <v>4</v>
      </c>
      <c r="AA968">
        <f t="shared" si="31"/>
        <v>50</v>
      </c>
    </row>
    <row r="969" spans="1:27" x14ac:dyDescent="0.2">
      <c r="A969" s="1">
        <v>967</v>
      </c>
      <c r="B969" t="s">
        <v>980</v>
      </c>
      <c r="C969" t="s">
        <v>6887</v>
      </c>
      <c r="D969">
        <v>226</v>
      </c>
      <c r="E969" t="s">
        <v>11882</v>
      </c>
      <c r="F969">
        <v>20</v>
      </c>
      <c r="G969" t="s">
        <v>12968</v>
      </c>
      <c r="H969">
        <v>23</v>
      </c>
      <c r="I969" t="s">
        <v>17963</v>
      </c>
      <c r="J969">
        <v>50</v>
      </c>
      <c r="K969" t="s">
        <v>19042</v>
      </c>
      <c r="L969">
        <v>12</v>
      </c>
      <c r="M969">
        <v>0</v>
      </c>
      <c r="N969" t="str">
        <f t="shared" si="30"/>
        <v>ETS-A_site_peg_A_332_c&gt;t</v>
      </c>
      <c r="O969" t="str" cm="1">
        <f t="array" ref="O969:W969">_xlfn.TEXTSPLIT(B969,"_")</f>
        <v>ETS-A</v>
      </c>
      <c r="P969" t="str">
        <v>site</v>
      </c>
      <c r="Q969" t="str">
        <v>peg</v>
      </c>
      <c r="R969" t="str">
        <v>A</v>
      </c>
      <c r="S969" t="str">
        <v>332</v>
      </c>
      <c r="T969" t="str">
        <v>c&gt;t</v>
      </c>
      <c r="U969" t="str">
        <v>6</v>
      </c>
      <c r="V969" t="str">
        <v>9</v>
      </c>
      <c r="W969" t="str">
        <v>8</v>
      </c>
      <c r="AA969">
        <f t="shared" si="31"/>
        <v>50</v>
      </c>
    </row>
    <row r="970" spans="1:27" x14ac:dyDescent="0.2">
      <c r="A970" s="1">
        <v>968</v>
      </c>
      <c r="B970" t="s">
        <v>981</v>
      </c>
      <c r="C970" t="s">
        <v>6888</v>
      </c>
      <c r="D970">
        <v>230</v>
      </c>
      <c r="E970" t="s">
        <v>11882</v>
      </c>
      <c r="F970">
        <v>20</v>
      </c>
      <c r="G970" t="s">
        <v>12969</v>
      </c>
      <c r="H970">
        <v>27</v>
      </c>
      <c r="I970" t="s">
        <v>17963</v>
      </c>
      <c r="J970">
        <v>50</v>
      </c>
      <c r="K970" t="s">
        <v>19043</v>
      </c>
      <c r="L970">
        <v>12</v>
      </c>
      <c r="M970">
        <v>0</v>
      </c>
      <c r="N970" t="str">
        <f t="shared" si="30"/>
        <v>ETS-A_site_peg_A_332_c&gt;t</v>
      </c>
      <c r="O970" t="str" cm="1">
        <f t="array" ref="O970:W970">_xlfn.TEXTSPLIT(B970,"_")</f>
        <v>ETS-A</v>
      </c>
      <c r="P970" t="str">
        <v>site</v>
      </c>
      <c r="Q970" t="str">
        <v>peg</v>
      </c>
      <c r="R970" t="str">
        <v>A</v>
      </c>
      <c r="S970" t="str">
        <v>332</v>
      </c>
      <c r="T970" t="str">
        <v>c&gt;t</v>
      </c>
      <c r="U970" t="str">
        <v>6</v>
      </c>
      <c r="V970" t="str">
        <v>9</v>
      </c>
      <c r="W970" t="str">
        <v>12</v>
      </c>
      <c r="AA970">
        <f t="shared" si="31"/>
        <v>50</v>
      </c>
    </row>
    <row r="971" spans="1:27" x14ac:dyDescent="0.2">
      <c r="A971" s="1">
        <v>969</v>
      </c>
      <c r="B971" t="s">
        <v>982</v>
      </c>
      <c r="C971" t="s">
        <v>6889</v>
      </c>
      <c r="D971">
        <v>234</v>
      </c>
      <c r="E971" t="s">
        <v>11882</v>
      </c>
      <c r="F971">
        <v>20</v>
      </c>
      <c r="G971" t="s">
        <v>12970</v>
      </c>
      <c r="H971">
        <v>31</v>
      </c>
      <c r="I971" t="s">
        <v>17963</v>
      </c>
      <c r="J971">
        <v>50</v>
      </c>
      <c r="K971" t="s">
        <v>19044</v>
      </c>
      <c r="L971">
        <v>12</v>
      </c>
      <c r="M971">
        <v>0</v>
      </c>
      <c r="N971" t="str">
        <f t="shared" si="30"/>
        <v>ETS-A_site_peg_A_332_c&gt;t</v>
      </c>
      <c r="O971" t="str" cm="1">
        <f t="array" ref="O971:W971">_xlfn.TEXTSPLIT(B971,"_")</f>
        <v>ETS-A</v>
      </c>
      <c r="P971" t="str">
        <v>site</v>
      </c>
      <c r="Q971" t="str">
        <v>peg</v>
      </c>
      <c r="R971" t="str">
        <v>A</v>
      </c>
      <c r="S971" t="str">
        <v>332</v>
      </c>
      <c r="T971" t="str">
        <v>c&gt;t</v>
      </c>
      <c r="U971" t="str">
        <v>6</v>
      </c>
      <c r="V971" t="str">
        <v>9</v>
      </c>
      <c r="W971" t="str">
        <v>16</v>
      </c>
      <c r="AA971">
        <f t="shared" si="31"/>
        <v>50</v>
      </c>
    </row>
    <row r="972" spans="1:27" x14ac:dyDescent="0.2">
      <c r="A972" s="1">
        <v>970</v>
      </c>
      <c r="B972" t="s">
        <v>983</v>
      </c>
      <c r="C972" t="s">
        <v>6890</v>
      </c>
      <c r="D972">
        <v>221</v>
      </c>
      <c r="E972" t="s">
        <v>11882</v>
      </c>
      <c r="F972">
        <v>20</v>
      </c>
      <c r="G972" t="s">
        <v>12971</v>
      </c>
      <c r="H972">
        <v>18</v>
      </c>
      <c r="I972" t="s">
        <v>17963</v>
      </c>
      <c r="J972">
        <v>50</v>
      </c>
      <c r="K972" t="s">
        <v>19045</v>
      </c>
      <c r="L972">
        <v>12</v>
      </c>
      <c r="M972">
        <v>0</v>
      </c>
      <c r="N972" t="str">
        <f t="shared" si="30"/>
        <v>ETS-A_site_peg_A_332_c&gt;t</v>
      </c>
      <c r="O972" t="str" cm="1">
        <f t="array" ref="O972:W972">_xlfn.TEXTSPLIT(B972,"_")</f>
        <v>ETS-A</v>
      </c>
      <c r="P972" t="str">
        <v>site</v>
      </c>
      <c r="Q972" t="str">
        <v>peg</v>
      </c>
      <c r="R972" t="str">
        <v>A</v>
      </c>
      <c r="S972" t="str">
        <v>332</v>
      </c>
      <c r="T972" t="str">
        <v>c&gt;t</v>
      </c>
      <c r="U972" t="str">
        <v>6</v>
      </c>
      <c r="V972" t="str">
        <v>12</v>
      </c>
      <c r="W972" t="str">
        <v>0</v>
      </c>
      <c r="AA972">
        <f t="shared" si="31"/>
        <v>50</v>
      </c>
    </row>
    <row r="973" spans="1:27" x14ac:dyDescent="0.2">
      <c r="A973" s="1">
        <v>971</v>
      </c>
      <c r="B973" t="s">
        <v>984</v>
      </c>
      <c r="C973" t="s">
        <v>6891</v>
      </c>
      <c r="D973">
        <v>225</v>
      </c>
      <c r="E973" t="s">
        <v>11882</v>
      </c>
      <c r="F973">
        <v>20</v>
      </c>
      <c r="G973" t="s">
        <v>12972</v>
      </c>
      <c r="H973">
        <v>22</v>
      </c>
      <c r="I973" t="s">
        <v>17963</v>
      </c>
      <c r="J973">
        <v>50</v>
      </c>
      <c r="K973" t="s">
        <v>19046</v>
      </c>
      <c r="L973">
        <v>12</v>
      </c>
      <c r="M973">
        <v>0</v>
      </c>
      <c r="N973" t="str">
        <f t="shared" si="30"/>
        <v>ETS-A_site_peg_A_332_c&gt;t</v>
      </c>
      <c r="O973" t="str" cm="1">
        <f t="array" ref="O973:W973">_xlfn.TEXTSPLIT(B973,"_")</f>
        <v>ETS-A</v>
      </c>
      <c r="P973" t="str">
        <v>site</v>
      </c>
      <c r="Q973" t="str">
        <v>peg</v>
      </c>
      <c r="R973" t="str">
        <v>A</v>
      </c>
      <c r="S973" t="str">
        <v>332</v>
      </c>
      <c r="T973" t="str">
        <v>c&gt;t</v>
      </c>
      <c r="U973" t="str">
        <v>6</v>
      </c>
      <c r="V973" t="str">
        <v>12</v>
      </c>
      <c r="W973" t="str">
        <v>4</v>
      </c>
      <c r="AA973">
        <f t="shared" si="31"/>
        <v>50</v>
      </c>
    </row>
    <row r="974" spans="1:27" x14ac:dyDescent="0.2">
      <c r="A974" s="1">
        <v>972</v>
      </c>
      <c r="B974" t="s">
        <v>985</v>
      </c>
      <c r="C974" t="s">
        <v>6892</v>
      </c>
      <c r="D974">
        <v>229</v>
      </c>
      <c r="E974" t="s">
        <v>11882</v>
      </c>
      <c r="F974">
        <v>20</v>
      </c>
      <c r="G974" t="s">
        <v>12973</v>
      </c>
      <c r="H974">
        <v>26</v>
      </c>
      <c r="I974" t="s">
        <v>17963</v>
      </c>
      <c r="J974">
        <v>50</v>
      </c>
      <c r="K974" t="s">
        <v>19047</v>
      </c>
      <c r="L974">
        <v>12</v>
      </c>
      <c r="M974">
        <v>0</v>
      </c>
      <c r="N974" t="str">
        <f t="shared" si="30"/>
        <v>ETS-A_site_peg_A_332_c&gt;t</v>
      </c>
      <c r="O974" t="str" cm="1">
        <f t="array" ref="O974:W974">_xlfn.TEXTSPLIT(B974,"_")</f>
        <v>ETS-A</v>
      </c>
      <c r="P974" t="str">
        <v>site</v>
      </c>
      <c r="Q974" t="str">
        <v>peg</v>
      </c>
      <c r="R974" t="str">
        <v>A</v>
      </c>
      <c r="S974" t="str">
        <v>332</v>
      </c>
      <c r="T974" t="str">
        <v>c&gt;t</v>
      </c>
      <c r="U974" t="str">
        <v>6</v>
      </c>
      <c r="V974" t="str">
        <v>12</v>
      </c>
      <c r="W974" t="str">
        <v>8</v>
      </c>
      <c r="AA974">
        <f t="shared" si="31"/>
        <v>50</v>
      </c>
    </row>
    <row r="975" spans="1:27" x14ac:dyDescent="0.2">
      <c r="A975" s="1">
        <v>973</v>
      </c>
      <c r="B975" t="s">
        <v>986</v>
      </c>
      <c r="C975" t="s">
        <v>6893</v>
      </c>
      <c r="D975">
        <v>233</v>
      </c>
      <c r="E975" t="s">
        <v>11882</v>
      </c>
      <c r="F975">
        <v>20</v>
      </c>
      <c r="G975" t="s">
        <v>12974</v>
      </c>
      <c r="H975">
        <v>30</v>
      </c>
      <c r="I975" t="s">
        <v>17963</v>
      </c>
      <c r="J975">
        <v>50</v>
      </c>
      <c r="K975" t="s">
        <v>19048</v>
      </c>
      <c r="L975">
        <v>12</v>
      </c>
      <c r="M975">
        <v>0</v>
      </c>
      <c r="N975" t="str">
        <f t="shared" si="30"/>
        <v>ETS-A_site_peg_A_332_c&gt;t</v>
      </c>
      <c r="O975" t="str" cm="1">
        <f t="array" ref="O975:W975">_xlfn.TEXTSPLIT(B975,"_")</f>
        <v>ETS-A</v>
      </c>
      <c r="P975" t="str">
        <v>site</v>
      </c>
      <c r="Q975" t="str">
        <v>peg</v>
      </c>
      <c r="R975" t="str">
        <v>A</v>
      </c>
      <c r="S975" t="str">
        <v>332</v>
      </c>
      <c r="T975" t="str">
        <v>c&gt;t</v>
      </c>
      <c r="U975" t="str">
        <v>6</v>
      </c>
      <c r="V975" t="str">
        <v>12</v>
      </c>
      <c r="W975" t="str">
        <v>12</v>
      </c>
      <c r="AA975">
        <f t="shared" si="31"/>
        <v>50</v>
      </c>
    </row>
    <row r="976" spans="1:27" x14ac:dyDescent="0.2">
      <c r="A976" s="1">
        <v>974</v>
      </c>
      <c r="B976" t="s">
        <v>987</v>
      </c>
      <c r="C976" t="s">
        <v>6894</v>
      </c>
      <c r="D976">
        <v>237</v>
      </c>
      <c r="E976" t="s">
        <v>11882</v>
      </c>
      <c r="F976">
        <v>20</v>
      </c>
      <c r="G976" t="s">
        <v>12975</v>
      </c>
      <c r="H976">
        <v>34</v>
      </c>
      <c r="I976" t="s">
        <v>17963</v>
      </c>
      <c r="J976">
        <v>50</v>
      </c>
      <c r="K976" t="s">
        <v>19049</v>
      </c>
      <c r="L976">
        <v>12</v>
      </c>
      <c r="M976">
        <v>0</v>
      </c>
      <c r="N976" t="str">
        <f t="shared" si="30"/>
        <v>ETS-A_site_peg_A_332_c&gt;t</v>
      </c>
      <c r="O976" t="str" cm="1">
        <f t="array" ref="O976:W976">_xlfn.TEXTSPLIT(B976,"_")</f>
        <v>ETS-A</v>
      </c>
      <c r="P976" t="str">
        <v>site</v>
      </c>
      <c r="Q976" t="str">
        <v>peg</v>
      </c>
      <c r="R976" t="str">
        <v>A</v>
      </c>
      <c r="S976" t="str">
        <v>332</v>
      </c>
      <c r="T976" t="str">
        <v>c&gt;t</v>
      </c>
      <c r="U976" t="str">
        <v>6</v>
      </c>
      <c r="V976" t="str">
        <v>12</v>
      </c>
      <c r="W976" t="str">
        <v>16</v>
      </c>
      <c r="AA976">
        <f t="shared" si="31"/>
        <v>50</v>
      </c>
    </row>
    <row r="977" spans="1:27" x14ac:dyDescent="0.2">
      <c r="A977" s="1">
        <v>975</v>
      </c>
      <c r="B977" t="s">
        <v>988</v>
      </c>
      <c r="C977" t="s">
        <v>6895</v>
      </c>
      <c r="D977">
        <v>224</v>
      </c>
      <c r="E977" t="s">
        <v>11882</v>
      </c>
      <c r="F977">
        <v>20</v>
      </c>
      <c r="G977" t="s">
        <v>12976</v>
      </c>
      <c r="H977">
        <v>21</v>
      </c>
      <c r="I977" t="s">
        <v>17963</v>
      </c>
      <c r="J977">
        <v>50</v>
      </c>
      <c r="K977" t="s">
        <v>19050</v>
      </c>
      <c r="L977">
        <v>12</v>
      </c>
      <c r="M977">
        <v>0</v>
      </c>
      <c r="N977" t="str">
        <f t="shared" si="30"/>
        <v>ETS-A_site_peg_A_332_c&gt;t</v>
      </c>
      <c r="O977" t="str" cm="1">
        <f t="array" ref="O977:W977">_xlfn.TEXTSPLIT(B977,"_")</f>
        <v>ETS-A</v>
      </c>
      <c r="P977" t="str">
        <v>site</v>
      </c>
      <c r="Q977" t="str">
        <v>peg</v>
      </c>
      <c r="R977" t="str">
        <v>A</v>
      </c>
      <c r="S977" t="str">
        <v>332</v>
      </c>
      <c r="T977" t="str">
        <v>c&gt;t</v>
      </c>
      <c r="U977" t="str">
        <v>6</v>
      </c>
      <c r="V977" t="str">
        <v>15</v>
      </c>
      <c r="W977" t="str">
        <v>0</v>
      </c>
      <c r="AA977">
        <f t="shared" si="31"/>
        <v>50</v>
      </c>
    </row>
    <row r="978" spans="1:27" x14ac:dyDescent="0.2">
      <c r="A978" s="1">
        <v>976</v>
      </c>
      <c r="B978" t="s">
        <v>989</v>
      </c>
      <c r="C978" t="s">
        <v>6896</v>
      </c>
      <c r="D978">
        <v>228</v>
      </c>
      <c r="E978" t="s">
        <v>11882</v>
      </c>
      <c r="F978">
        <v>20</v>
      </c>
      <c r="G978" t="s">
        <v>12977</v>
      </c>
      <c r="H978">
        <v>25</v>
      </c>
      <c r="I978" t="s">
        <v>17963</v>
      </c>
      <c r="J978">
        <v>50</v>
      </c>
      <c r="K978" t="s">
        <v>19051</v>
      </c>
      <c r="L978">
        <v>12</v>
      </c>
      <c r="M978">
        <v>0</v>
      </c>
      <c r="N978" t="str">
        <f t="shared" si="30"/>
        <v>ETS-A_site_peg_A_332_c&gt;t</v>
      </c>
      <c r="O978" t="str" cm="1">
        <f t="array" ref="O978:W978">_xlfn.TEXTSPLIT(B978,"_")</f>
        <v>ETS-A</v>
      </c>
      <c r="P978" t="str">
        <v>site</v>
      </c>
      <c r="Q978" t="str">
        <v>peg</v>
      </c>
      <c r="R978" t="str">
        <v>A</v>
      </c>
      <c r="S978" t="str">
        <v>332</v>
      </c>
      <c r="T978" t="str">
        <v>c&gt;t</v>
      </c>
      <c r="U978" t="str">
        <v>6</v>
      </c>
      <c r="V978" t="str">
        <v>15</v>
      </c>
      <c r="W978" t="str">
        <v>4</v>
      </c>
      <c r="AA978">
        <f t="shared" si="31"/>
        <v>50</v>
      </c>
    </row>
    <row r="979" spans="1:27" x14ac:dyDescent="0.2">
      <c r="A979" s="1">
        <v>977</v>
      </c>
      <c r="B979" t="s">
        <v>990</v>
      </c>
      <c r="C979" t="s">
        <v>6897</v>
      </c>
      <c r="D979">
        <v>232</v>
      </c>
      <c r="E979" t="s">
        <v>11882</v>
      </c>
      <c r="F979">
        <v>20</v>
      </c>
      <c r="G979" t="s">
        <v>12978</v>
      </c>
      <c r="H979">
        <v>29</v>
      </c>
      <c r="I979" t="s">
        <v>17963</v>
      </c>
      <c r="J979">
        <v>50</v>
      </c>
      <c r="K979" t="s">
        <v>19052</v>
      </c>
      <c r="L979">
        <v>12</v>
      </c>
      <c r="M979">
        <v>0</v>
      </c>
      <c r="N979" t="str">
        <f t="shared" si="30"/>
        <v>ETS-A_site_peg_A_332_c&gt;t</v>
      </c>
      <c r="O979" t="str" cm="1">
        <f t="array" ref="O979:W979">_xlfn.TEXTSPLIT(B979,"_")</f>
        <v>ETS-A</v>
      </c>
      <c r="P979" t="str">
        <v>site</v>
      </c>
      <c r="Q979" t="str">
        <v>peg</v>
      </c>
      <c r="R979" t="str">
        <v>A</v>
      </c>
      <c r="S979" t="str">
        <v>332</v>
      </c>
      <c r="T979" t="str">
        <v>c&gt;t</v>
      </c>
      <c r="U979" t="str">
        <v>6</v>
      </c>
      <c r="V979" t="str">
        <v>15</v>
      </c>
      <c r="W979" t="str">
        <v>8</v>
      </c>
      <c r="AA979">
        <f t="shared" si="31"/>
        <v>50</v>
      </c>
    </row>
    <row r="980" spans="1:27" x14ac:dyDescent="0.2">
      <c r="A980" s="1">
        <v>978</v>
      </c>
      <c r="B980" t="s">
        <v>991</v>
      </c>
      <c r="C980" t="s">
        <v>6898</v>
      </c>
      <c r="D980">
        <v>236</v>
      </c>
      <c r="E980" t="s">
        <v>11882</v>
      </c>
      <c r="F980">
        <v>20</v>
      </c>
      <c r="G980" t="s">
        <v>12979</v>
      </c>
      <c r="H980">
        <v>33</v>
      </c>
      <c r="I980" t="s">
        <v>17963</v>
      </c>
      <c r="J980">
        <v>50</v>
      </c>
      <c r="K980" t="s">
        <v>19053</v>
      </c>
      <c r="L980">
        <v>12</v>
      </c>
      <c r="M980">
        <v>0</v>
      </c>
      <c r="N980" t="str">
        <f t="shared" si="30"/>
        <v>ETS-A_site_peg_A_332_c&gt;t</v>
      </c>
      <c r="O980" t="str" cm="1">
        <f t="array" ref="O980:W980">_xlfn.TEXTSPLIT(B980,"_")</f>
        <v>ETS-A</v>
      </c>
      <c r="P980" t="str">
        <v>site</v>
      </c>
      <c r="Q980" t="str">
        <v>peg</v>
      </c>
      <c r="R980" t="str">
        <v>A</v>
      </c>
      <c r="S980" t="str">
        <v>332</v>
      </c>
      <c r="T980" t="str">
        <v>c&gt;t</v>
      </c>
      <c r="U980" t="str">
        <v>6</v>
      </c>
      <c r="V980" t="str">
        <v>15</v>
      </c>
      <c r="W980" t="str">
        <v>12</v>
      </c>
      <c r="AA980">
        <f t="shared" si="31"/>
        <v>50</v>
      </c>
    </row>
    <row r="981" spans="1:27" x14ac:dyDescent="0.2">
      <c r="A981" s="1">
        <v>979</v>
      </c>
      <c r="B981" t="s">
        <v>992</v>
      </c>
      <c r="C981" t="s">
        <v>6899</v>
      </c>
      <c r="D981">
        <v>240</v>
      </c>
      <c r="E981" t="s">
        <v>11882</v>
      </c>
      <c r="F981">
        <v>20</v>
      </c>
      <c r="G981" t="s">
        <v>12980</v>
      </c>
      <c r="H981">
        <v>37</v>
      </c>
      <c r="I981" t="s">
        <v>17963</v>
      </c>
      <c r="J981">
        <v>50</v>
      </c>
      <c r="K981" t="s">
        <v>19054</v>
      </c>
      <c r="L981">
        <v>12</v>
      </c>
      <c r="M981">
        <v>0</v>
      </c>
      <c r="N981" t="str">
        <f t="shared" si="30"/>
        <v>ETS-A_site_peg_A_332_c&gt;t</v>
      </c>
      <c r="O981" t="str" cm="1">
        <f t="array" ref="O981:W981">_xlfn.TEXTSPLIT(B981,"_")</f>
        <v>ETS-A</v>
      </c>
      <c r="P981" t="str">
        <v>site</v>
      </c>
      <c r="Q981" t="str">
        <v>peg</v>
      </c>
      <c r="R981" t="str">
        <v>A</v>
      </c>
      <c r="S981" t="str">
        <v>332</v>
      </c>
      <c r="T981" t="str">
        <v>c&gt;t</v>
      </c>
      <c r="U981" t="str">
        <v>6</v>
      </c>
      <c r="V981" t="str">
        <v>15</v>
      </c>
      <c r="W981" t="str">
        <v>16</v>
      </c>
      <c r="AA981">
        <f t="shared" si="31"/>
        <v>50</v>
      </c>
    </row>
    <row r="982" spans="1:27" x14ac:dyDescent="0.2">
      <c r="A982" s="1">
        <v>980</v>
      </c>
      <c r="B982" t="s">
        <v>993</v>
      </c>
      <c r="C982" t="s">
        <v>6900</v>
      </c>
      <c r="D982">
        <v>215</v>
      </c>
      <c r="E982" t="s">
        <v>11882</v>
      </c>
      <c r="F982">
        <v>20</v>
      </c>
      <c r="G982" t="s">
        <v>12981</v>
      </c>
      <c r="H982">
        <v>12</v>
      </c>
      <c r="I982" t="s">
        <v>17963</v>
      </c>
      <c r="J982">
        <v>50</v>
      </c>
      <c r="K982" t="s">
        <v>19055</v>
      </c>
      <c r="L982">
        <v>12</v>
      </c>
      <c r="M982">
        <v>0</v>
      </c>
      <c r="N982" t="str">
        <f t="shared" si="30"/>
        <v>ETS-A_site_peg_A_332_c&gt;a</v>
      </c>
      <c r="O982" t="str" cm="1">
        <f t="array" ref="O982:W982">_xlfn.TEXTSPLIT(B982,"_")</f>
        <v>ETS-A</v>
      </c>
      <c r="P982" t="str">
        <v>site</v>
      </c>
      <c r="Q982" t="str">
        <v>peg</v>
      </c>
      <c r="R982" t="str">
        <v>A</v>
      </c>
      <c r="S982" t="str">
        <v>332</v>
      </c>
      <c r="T982" t="str">
        <v>c&gt;a</v>
      </c>
      <c r="U982" t="str">
        <v>6</v>
      </c>
      <c r="V982" t="str">
        <v>6</v>
      </c>
      <c r="W982" t="str">
        <v>0</v>
      </c>
      <c r="AA982">
        <f t="shared" si="31"/>
        <v>50</v>
      </c>
    </row>
    <row r="983" spans="1:27" x14ac:dyDescent="0.2">
      <c r="A983" s="1">
        <v>981</v>
      </c>
      <c r="B983" t="s">
        <v>994</v>
      </c>
      <c r="C983" t="s">
        <v>6901</v>
      </c>
      <c r="D983">
        <v>219</v>
      </c>
      <c r="E983" t="s">
        <v>11882</v>
      </c>
      <c r="F983">
        <v>20</v>
      </c>
      <c r="G983" t="s">
        <v>12982</v>
      </c>
      <c r="H983">
        <v>16</v>
      </c>
      <c r="I983" t="s">
        <v>17963</v>
      </c>
      <c r="J983">
        <v>50</v>
      </c>
      <c r="K983" t="s">
        <v>19056</v>
      </c>
      <c r="L983">
        <v>12</v>
      </c>
      <c r="M983">
        <v>0</v>
      </c>
      <c r="N983" t="str">
        <f t="shared" si="30"/>
        <v>ETS-A_site_peg_A_332_c&gt;a</v>
      </c>
      <c r="O983" t="str" cm="1">
        <f t="array" ref="O983:W983">_xlfn.TEXTSPLIT(B983,"_")</f>
        <v>ETS-A</v>
      </c>
      <c r="P983" t="str">
        <v>site</v>
      </c>
      <c r="Q983" t="str">
        <v>peg</v>
      </c>
      <c r="R983" t="str">
        <v>A</v>
      </c>
      <c r="S983" t="str">
        <v>332</v>
      </c>
      <c r="T983" t="str">
        <v>c&gt;a</v>
      </c>
      <c r="U983" t="str">
        <v>6</v>
      </c>
      <c r="V983" t="str">
        <v>6</v>
      </c>
      <c r="W983" t="str">
        <v>4</v>
      </c>
      <c r="AA983">
        <f t="shared" si="31"/>
        <v>50</v>
      </c>
    </row>
    <row r="984" spans="1:27" x14ac:dyDescent="0.2">
      <c r="A984" s="1">
        <v>982</v>
      </c>
      <c r="B984" t="s">
        <v>995</v>
      </c>
      <c r="C984" t="s">
        <v>6902</v>
      </c>
      <c r="D984">
        <v>223</v>
      </c>
      <c r="E984" t="s">
        <v>11882</v>
      </c>
      <c r="F984">
        <v>20</v>
      </c>
      <c r="G984" t="s">
        <v>12983</v>
      </c>
      <c r="H984">
        <v>20</v>
      </c>
      <c r="I984" t="s">
        <v>17963</v>
      </c>
      <c r="J984">
        <v>50</v>
      </c>
      <c r="K984" t="s">
        <v>19057</v>
      </c>
      <c r="L984">
        <v>12</v>
      </c>
      <c r="M984">
        <v>0</v>
      </c>
      <c r="N984" t="str">
        <f t="shared" ref="N984:N1047" si="32">_xlfn.CONCAT(O984,"_",P984,"_",Q984,"_",R984,"_",S984,"_",T984)</f>
        <v>ETS-A_site_peg_A_332_c&gt;a</v>
      </c>
      <c r="O984" t="str" cm="1">
        <f t="array" ref="O984:W984">_xlfn.TEXTSPLIT(B984,"_")</f>
        <v>ETS-A</v>
      </c>
      <c r="P984" t="str">
        <v>site</v>
      </c>
      <c r="Q984" t="str">
        <v>peg</v>
      </c>
      <c r="R984" t="str">
        <v>A</v>
      </c>
      <c r="S984" t="str">
        <v>332</v>
      </c>
      <c r="T984" t="str">
        <v>c&gt;a</v>
      </c>
      <c r="U984" t="str">
        <v>6</v>
      </c>
      <c r="V984" t="str">
        <v>6</v>
      </c>
      <c r="W984" t="str">
        <v>8</v>
      </c>
      <c r="AA984">
        <f t="shared" si="31"/>
        <v>50</v>
      </c>
    </row>
    <row r="985" spans="1:27" x14ac:dyDescent="0.2">
      <c r="A985" s="1">
        <v>983</v>
      </c>
      <c r="B985" t="s">
        <v>996</v>
      </c>
      <c r="C985" t="s">
        <v>6903</v>
      </c>
      <c r="D985">
        <v>227</v>
      </c>
      <c r="E985" t="s">
        <v>11882</v>
      </c>
      <c r="F985">
        <v>20</v>
      </c>
      <c r="G985" t="s">
        <v>12984</v>
      </c>
      <c r="H985">
        <v>24</v>
      </c>
      <c r="I985" t="s">
        <v>17963</v>
      </c>
      <c r="J985">
        <v>50</v>
      </c>
      <c r="K985" t="s">
        <v>19058</v>
      </c>
      <c r="L985">
        <v>12</v>
      </c>
      <c r="M985">
        <v>0</v>
      </c>
      <c r="N985" t="str">
        <f t="shared" si="32"/>
        <v>ETS-A_site_peg_A_332_c&gt;a</v>
      </c>
      <c r="O985" t="str" cm="1">
        <f t="array" ref="O985:W985">_xlfn.TEXTSPLIT(B985,"_")</f>
        <v>ETS-A</v>
      </c>
      <c r="P985" t="str">
        <v>site</v>
      </c>
      <c r="Q985" t="str">
        <v>peg</v>
      </c>
      <c r="R985" t="str">
        <v>A</v>
      </c>
      <c r="S985" t="str">
        <v>332</v>
      </c>
      <c r="T985" t="str">
        <v>c&gt;a</v>
      </c>
      <c r="U985" t="str">
        <v>6</v>
      </c>
      <c r="V985" t="str">
        <v>6</v>
      </c>
      <c r="W985" t="str">
        <v>12</v>
      </c>
      <c r="AA985">
        <f t="shared" si="31"/>
        <v>50</v>
      </c>
    </row>
    <row r="986" spans="1:27" x14ac:dyDescent="0.2">
      <c r="A986" s="1">
        <v>984</v>
      </c>
      <c r="B986" t="s">
        <v>997</v>
      </c>
      <c r="C986" t="s">
        <v>6904</v>
      </c>
      <c r="D986">
        <v>231</v>
      </c>
      <c r="E986" t="s">
        <v>11882</v>
      </c>
      <c r="F986">
        <v>20</v>
      </c>
      <c r="G986" t="s">
        <v>12985</v>
      </c>
      <c r="H986">
        <v>28</v>
      </c>
      <c r="I986" t="s">
        <v>17963</v>
      </c>
      <c r="J986">
        <v>50</v>
      </c>
      <c r="K986" t="s">
        <v>19059</v>
      </c>
      <c r="L986">
        <v>12</v>
      </c>
      <c r="M986">
        <v>0</v>
      </c>
      <c r="N986" t="str">
        <f t="shared" si="32"/>
        <v>ETS-A_site_peg_A_332_c&gt;a</v>
      </c>
      <c r="O986" t="str" cm="1">
        <f t="array" ref="O986:W986">_xlfn.TEXTSPLIT(B986,"_")</f>
        <v>ETS-A</v>
      </c>
      <c r="P986" t="str">
        <v>site</v>
      </c>
      <c r="Q986" t="str">
        <v>peg</v>
      </c>
      <c r="R986" t="str">
        <v>A</v>
      </c>
      <c r="S986" t="str">
        <v>332</v>
      </c>
      <c r="T986" t="str">
        <v>c&gt;a</v>
      </c>
      <c r="U986" t="str">
        <v>6</v>
      </c>
      <c r="V986" t="str">
        <v>6</v>
      </c>
      <c r="W986" t="str">
        <v>16</v>
      </c>
      <c r="AA986">
        <f t="shared" si="31"/>
        <v>50</v>
      </c>
    </row>
    <row r="987" spans="1:27" x14ac:dyDescent="0.2">
      <c r="A987" s="1">
        <v>985</v>
      </c>
      <c r="B987" t="s">
        <v>998</v>
      </c>
      <c r="C987" t="s">
        <v>6905</v>
      </c>
      <c r="D987">
        <v>218</v>
      </c>
      <c r="E987" t="s">
        <v>11882</v>
      </c>
      <c r="F987">
        <v>20</v>
      </c>
      <c r="G987" t="s">
        <v>12986</v>
      </c>
      <c r="H987">
        <v>15</v>
      </c>
      <c r="I987" t="s">
        <v>17963</v>
      </c>
      <c r="J987">
        <v>50</v>
      </c>
      <c r="K987" t="s">
        <v>19060</v>
      </c>
      <c r="L987">
        <v>12</v>
      </c>
      <c r="M987">
        <v>0</v>
      </c>
      <c r="N987" t="str">
        <f t="shared" si="32"/>
        <v>ETS-A_site_peg_A_332_c&gt;a</v>
      </c>
      <c r="O987" t="str" cm="1">
        <f t="array" ref="O987:W987">_xlfn.TEXTSPLIT(B987,"_")</f>
        <v>ETS-A</v>
      </c>
      <c r="P987" t="str">
        <v>site</v>
      </c>
      <c r="Q987" t="str">
        <v>peg</v>
      </c>
      <c r="R987" t="str">
        <v>A</v>
      </c>
      <c r="S987" t="str">
        <v>332</v>
      </c>
      <c r="T987" t="str">
        <v>c&gt;a</v>
      </c>
      <c r="U987" t="str">
        <v>6</v>
      </c>
      <c r="V987" t="str">
        <v>9</v>
      </c>
      <c r="W987" t="str">
        <v>0</v>
      </c>
      <c r="AA987">
        <f t="shared" si="31"/>
        <v>50</v>
      </c>
    </row>
    <row r="988" spans="1:27" x14ac:dyDescent="0.2">
      <c r="A988" s="1">
        <v>986</v>
      </c>
      <c r="B988" t="s">
        <v>999</v>
      </c>
      <c r="C988" t="s">
        <v>6906</v>
      </c>
      <c r="D988">
        <v>222</v>
      </c>
      <c r="E988" t="s">
        <v>11882</v>
      </c>
      <c r="F988">
        <v>20</v>
      </c>
      <c r="G988" t="s">
        <v>12987</v>
      </c>
      <c r="H988">
        <v>19</v>
      </c>
      <c r="I988" t="s">
        <v>17963</v>
      </c>
      <c r="J988">
        <v>50</v>
      </c>
      <c r="K988" t="s">
        <v>19061</v>
      </c>
      <c r="L988">
        <v>12</v>
      </c>
      <c r="M988">
        <v>0</v>
      </c>
      <c r="N988" t="str">
        <f t="shared" si="32"/>
        <v>ETS-A_site_peg_A_332_c&gt;a</v>
      </c>
      <c r="O988" t="str" cm="1">
        <f t="array" ref="O988:W988">_xlfn.TEXTSPLIT(B988,"_")</f>
        <v>ETS-A</v>
      </c>
      <c r="P988" t="str">
        <v>site</v>
      </c>
      <c r="Q988" t="str">
        <v>peg</v>
      </c>
      <c r="R988" t="str">
        <v>A</v>
      </c>
      <c r="S988" t="str">
        <v>332</v>
      </c>
      <c r="T988" t="str">
        <v>c&gt;a</v>
      </c>
      <c r="U988" t="str">
        <v>6</v>
      </c>
      <c r="V988" t="str">
        <v>9</v>
      </c>
      <c r="W988" t="str">
        <v>4</v>
      </c>
      <c r="AA988">
        <f t="shared" si="31"/>
        <v>50</v>
      </c>
    </row>
    <row r="989" spans="1:27" x14ac:dyDescent="0.2">
      <c r="A989" s="1">
        <v>987</v>
      </c>
      <c r="B989" t="s">
        <v>1000</v>
      </c>
      <c r="C989" t="s">
        <v>6907</v>
      </c>
      <c r="D989">
        <v>226</v>
      </c>
      <c r="E989" t="s">
        <v>11882</v>
      </c>
      <c r="F989">
        <v>20</v>
      </c>
      <c r="G989" t="s">
        <v>12988</v>
      </c>
      <c r="H989">
        <v>23</v>
      </c>
      <c r="I989" t="s">
        <v>17963</v>
      </c>
      <c r="J989">
        <v>50</v>
      </c>
      <c r="K989" t="s">
        <v>19062</v>
      </c>
      <c r="L989">
        <v>12</v>
      </c>
      <c r="M989">
        <v>0</v>
      </c>
      <c r="N989" t="str">
        <f t="shared" si="32"/>
        <v>ETS-A_site_peg_A_332_c&gt;a</v>
      </c>
      <c r="O989" t="str" cm="1">
        <f t="array" ref="O989:W989">_xlfn.TEXTSPLIT(B989,"_")</f>
        <v>ETS-A</v>
      </c>
      <c r="P989" t="str">
        <v>site</v>
      </c>
      <c r="Q989" t="str">
        <v>peg</v>
      </c>
      <c r="R989" t="str">
        <v>A</v>
      </c>
      <c r="S989" t="str">
        <v>332</v>
      </c>
      <c r="T989" t="str">
        <v>c&gt;a</v>
      </c>
      <c r="U989" t="str">
        <v>6</v>
      </c>
      <c r="V989" t="str">
        <v>9</v>
      </c>
      <c r="W989" t="str">
        <v>8</v>
      </c>
      <c r="AA989">
        <f t="shared" si="31"/>
        <v>50</v>
      </c>
    </row>
    <row r="990" spans="1:27" x14ac:dyDescent="0.2">
      <c r="A990" s="1">
        <v>988</v>
      </c>
      <c r="B990" t="s">
        <v>1001</v>
      </c>
      <c r="C990" t="s">
        <v>6908</v>
      </c>
      <c r="D990">
        <v>230</v>
      </c>
      <c r="E990" t="s">
        <v>11882</v>
      </c>
      <c r="F990">
        <v>20</v>
      </c>
      <c r="G990" t="s">
        <v>12989</v>
      </c>
      <c r="H990">
        <v>27</v>
      </c>
      <c r="I990" t="s">
        <v>17963</v>
      </c>
      <c r="J990">
        <v>50</v>
      </c>
      <c r="K990" t="s">
        <v>19063</v>
      </c>
      <c r="L990">
        <v>12</v>
      </c>
      <c r="M990">
        <v>0</v>
      </c>
      <c r="N990" t="str">
        <f t="shared" si="32"/>
        <v>ETS-A_site_peg_A_332_c&gt;a</v>
      </c>
      <c r="O990" t="str" cm="1">
        <f t="array" ref="O990:W990">_xlfn.TEXTSPLIT(B990,"_")</f>
        <v>ETS-A</v>
      </c>
      <c r="P990" t="str">
        <v>site</v>
      </c>
      <c r="Q990" t="str">
        <v>peg</v>
      </c>
      <c r="R990" t="str">
        <v>A</v>
      </c>
      <c r="S990" t="str">
        <v>332</v>
      </c>
      <c r="T990" t="str">
        <v>c&gt;a</v>
      </c>
      <c r="U990" t="str">
        <v>6</v>
      </c>
      <c r="V990" t="str">
        <v>9</v>
      </c>
      <c r="W990" t="str">
        <v>12</v>
      </c>
      <c r="AA990">
        <f t="shared" si="31"/>
        <v>50</v>
      </c>
    </row>
    <row r="991" spans="1:27" x14ac:dyDescent="0.2">
      <c r="A991" s="1">
        <v>989</v>
      </c>
      <c r="B991" t="s">
        <v>1002</v>
      </c>
      <c r="C991" t="s">
        <v>6909</v>
      </c>
      <c r="D991">
        <v>234</v>
      </c>
      <c r="E991" t="s">
        <v>11882</v>
      </c>
      <c r="F991">
        <v>20</v>
      </c>
      <c r="G991" t="s">
        <v>12990</v>
      </c>
      <c r="H991">
        <v>31</v>
      </c>
      <c r="I991" t="s">
        <v>17963</v>
      </c>
      <c r="J991">
        <v>50</v>
      </c>
      <c r="K991" t="s">
        <v>19064</v>
      </c>
      <c r="L991">
        <v>12</v>
      </c>
      <c r="M991">
        <v>0</v>
      </c>
      <c r="N991" t="str">
        <f t="shared" si="32"/>
        <v>ETS-A_site_peg_A_332_c&gt;a</v>
      </c>
      <c r="O991" t="str" cm="1">
        <f t="array" ref="O991:W991">_xlfn.TEXTSPLIT(B991,"_")</f>
        <v>ETS-A</v>
      </c>
      <c r="P991" t="str">
        <v>site</v>
      </c>
      <c r="Q991" t="str">
        <v>peg</v>
      </c>
      <c r="R991" t="str">
        <v>A</v>
      </c>
      <c r="S991" t="str">
        <v>332</v>
      </c>
      <c r="T991" t="str">
        <v>c&gt;a</v>
      </c>
      <c r="U991" t="str">
        <v>6</v>
      </c>
      <c r="V991" t="str">
        <v>9</v>
      </c>
      <c r="W991" t="str">
        <v>16</v>
      </c>
      <c r="AA991">
        <f t="shared" si="31"/>
        <v>50</v>
      </c>
    </row>
    <row r="992" spans="1:27" x14ac:dyDescent="0.2">
      <c r="A992" s="1">
        <v>990</v>
      </c>
      <c r="B992" t="s">
        <v>1003</v>
      </c>
      <c r="C992" t="s">
        <v>6910</v>
      </c>
      <c r="D992">
        <v>221</v>
      </c>
      <c r="E992" t="s">
        <v>11882</v>
      </c>
      <c r="F992">
        <v>20</v>
      </c>
      <c r="G992" t="s">
        <v>12991</v>
      </c>
      <c r="H992">
        <v>18</v>
      </c>
      <c r="I992" t="s">
        <v>17963</v>
      </c>
      <c r="J992">
        <v>50</v>
      </c>
      <c r="K992" t="s">
        <v>19065</v>
      </c>
      <c r="L992">
        <v>12</v>
      </c>
      <c r="M992">
        <v>0</v>
      </c>
      <c r="N992" t="str">
        <f t="shared" si="32"/>
        <v>ETS-A_site_peg_A_332_c&gt;a</v>
      </c>
      <c r="O992" t="str" cm="1">
        <f t="array" ref="O992:W992">_xlfn.TEXTSPLIT(B992,"_")</f>
        <v>ETS-A</v>
      </c>
      <c r="P992" t="str">
        <v>site</v>
      </c>
      <c r="Q992" t="str">
        <v>peg</v>
      </c>
      <c r="R992" t="str">
        <v>A</v>
      </c>
      <c r="S992" t="str">
        <v>332</v>
      </c>
      <c r="T992" t="str">
        <v>c&gt;a</v>
      </c>
      <c r="U992" t="str">
        <v>6</v>
      </c>
      <c r="V992" t="str">
        <v>12</v>
      </c>
      <c r="W992" t="str">
        <v>0</v>
      </c>
      <c r="AA992">
        <f t="shared" si="31"/>
        <v>50</v>
      </c>
    </row>
    <row r="993" spans="1:27" x14ac:dyDescent="0.2">
      <c r="A993" s="1">
        <v>991</v>
      </c>
      <c r="B993" t="s">
        <v>1004</v>
      </c>
      <c r="C993" t="s">
        <v>6911</v>
      </c>
      <c r="D993">
        <v>225</v>
      </c>
      <c r="E993" t="s">
        <v>11882</v>
      </c>
      <c r="F993">
        <v>20</v>
      </c>
      <c r="G993" t="s">
        <v>12992</v>
      </c>
      <c r="H993">
        <v>22</v>
      </c>
      <c r="I993" t="s">
        <v>17963</v>
      </c>
      <c r="J993">
        <v>50</v>
      </c>
      <c r="K993" t="s">
        <v>19066</v>
      </c>
      <c r="L993">
        <v>12</v>
      </c>
      <c r="M993">
        <v>0</v>
      </c>
      <c r="N993" t="str">
        <f t="shared" si="32"/>
        <v>ETS-A_site_peg_A_332_c&gt;a</v>
      </c>
      <c r="O993" t="str" cm="1">
        <f t="array" ref="O993:W993">_xlfn.TEXTSPLIT(B993,"_")</f>
        <v>ETS-A</v>
      </c>
      <c r="P993" t="str">
        <v>site</v>
      </c>
      <c r="Q993" t="str">
        <v>peg</v>
      </c>
      <c r="R993" t="str">
        <v>A</v>
      </c>
      <c r="S993" t="str">
        <v>332</v>
      </c>
      <c r="T993" t="str">
        <v>c&gt;a</v>
      </c>
      <c r="U993" t="str">
        <v>6</v>
      </c>
      <c r="V993" t="str">
        <v>12</v>
      </c>
      <c r="W993" t="str">
        <v>4</v>
      </c>
      <c r="AA993">
        <f t="shared" si="31"/>
        <v>50</v>
      </c>
    </row>
    <row r="994" spans="1:27" x14ac:dyDescent="0.2">
      <c r="A994" s="1">
        <v>992</v>
      </c>
      <c r="B994" t="s">
        <v>1005</v>
      </c>
      <c r="C994" t="s">
        <v>6912</v>
      </c>
      <c r="D994">
        <v>229</v>
      </c>
      <c r="E994" t="s">
        <v>11882</v>
      </c>
      <c r="F994">
        <v>20</v>
      </c>
      <c r="G994" t="s">
        <v>12993</v>
      </c>
      <c r="H994">
        <v>26</v>
      </c>
      <c r="I994" t="s">
        <v>17963</v>
      </c>
      <c r="J994">
        <v>50</v>
      </c>
      <c r="K994" t="s">
        <v>19067</v>
      </c>
      <c r="L994">
        <v>12</v>
      </c>
      <c r="M994">
        <v>0</v>
      </c>
      <c r="N994" t="str">
        <f t="shared" si="32"/>
        <v>ETS-A_site_peg_A_332_c&gt;a</v>
      </c>
      <c r="O994" t="str" cm="1">
        <f t="array" ref="O994:W994">_xlfn.TEXTSPLIT(B994,"_")</f>
        <v>ETS-A</v>
      </c>
      <c r="P994" t="str">
        <v>site</v>
      </c>
      <c r="Q994" t="str">
        <v>peg</v>
      </c>
      <c r="R994" t="str">
        <v>A</v>
      </c>
      <c r="S994" t="str">
        <v>332</v>
      </c>
      <c r="T994" t="str">
        <v>c&gt;a</v>
      </c>
      <c r="U994" t="str">
        <v>6</v>
      </c>
      <c r="V994" t="str">
        <v>12</v>
      </c>
      <c r="W994" t="str">
        <v>8</v>
      </c>
      <c r="AA994">
        <f t="shared" si="31"/>
        <v>50</v>
      </c>
    </row>
    <row r="995" spans="1:27" x14ac:dyDescent="0.2">
      <c r="A995" s="1">
        <v>993</v>
      </c>
      <c r="B995" t="s">
        <v>1006</v>
      </c>
      <c r="C995" t="s">
        <v>6913</v>
      </c>
      <c r="D995">
        <v>233</v>
      </c>
      <c r="E995" t="s">
        <v>11882</v>
      </c>
      <c r="F995">
        <v>20</v>
      </c>
      <c r="G995" t="s">
        <v>12994</v>
      </c>
      <c r="H995">
        <v>30</v>
      </c>
      <c r="I995" t="s">
        <v>17963</v>
      </c>
      <c r="J995">
        <v>50</v>
      </c>
      <c r="K995" t="s">
        <v>19068</v>
      </c>
      <c r="L995">
        <v>12</v>
      </c>
      <c r="M995">
        <v>0</v>
      </c>
      <c r="N995" t="str">
        <f t="shared" si="32"/>
        <v>ETS-A_site_peg_A_332_c&gt;a</v>
      </c>
      <c r="O995" t="str" cm="1">
        <f t="array" ref="O995:W995">_xlfn.TEXTSPLIT(B995,"_")</f>
        <v>ETS-A</v>
      </c>
      <c r="P995" t="str">
        <v>site</v>
      </c>
      <c r="Q995" t="str">
        <v>peg</v>
      </c>
      <c r="R995" t="str">
        <v>A</v>
      </c>
      <c r="S995" t="str">
        <v>332</v>
      </c>
      <c r="T995" t="str">
        <v>c&gt;a</v>
      </c>
      <c r="U995" t="str">
        <v>6</v>
      </c>
      <c r="V995" t="str">
        <v>12</v>
      </c>
      <c r="W995" t="str">
        <v>12</v>
      </c>
      <c r="AA995">
        <f t="shared" si="31"/>
        <v>50</v>
      </c>
    </row>
    <row r="996" spans="1:27" x14ac:dyDescent="0.2">
      <c r="A996" s="1">
        <v>994</v>
      </c>
      <c r="B996" t="s">
        <v>1007</v>
      </c>
      <c r="C996" t="s">
        <v>6914</v>
      </c>
      <c r="D996">
        <v>237</v>
      </c>
      <c r="E996" t="s">
        <v>11882</v>
      </c>
      <c r="F996">
        <v>20</v>
      </c>
      <c r="G996" t="s">
        <v>12995</v>
      </c>
      <c r="H996">
        <v>34</v>
      </c>
      <c r="I996" t="s">
        <v>17963</v>
      </c>
      <c r="J996">
        <v>50</v>
      </c>
      <c r="K996" t="s">
        <v>19069</v>
      </c>
      <c r="L996">
        <v>12</v>
      </c>
      <c r="M996">
        <v>0</v>
      </c>
      <c r="N996" t="str">
        <f t="shared" si="32"/>
        <v>ETS-A_site_peg_A_332_c&gt;a</v>
      </c>
      <c r="O996" t="str" cm="1">
        <f t="array" ref="O996:W996">_xlfn.TEXTSPLIT(B996,"_")</f>
        <v>ETS-A</v>
      </c>
      <c r="P996" t="str">
        <v>site</v>
      </c>
      <c r="Q996" t="str">
        <v>peg</v>
      </c>
      <c r="R996" t="str">
        <v>A</v>
      </c>
      <c r="S996" t="str">
        <v>332</v>
      </c>
      <c r="T996" t="str">
        <v>c&gt;a</v>
      </c>
      <c r="U996" t="str">
        <v>6</v>
      </c>
      <c r="V996" t="str">
        <v>12</v>
      </c>
      <c r="W996" t="str">
        <v>16</v>
      </c>
      <c r="AA996">
        <f t="shared" si="31"/>
        <v>50</v>
      </c>
    </row>
    <row r="997" spans="1:27" x14ac:dyDescent="0.2">
      <c r="A997" s="1">
        <v>995</v>
      </c>
      <c r="B997" t="s">
        <v>1008</v>
      </c>
      <c r="C997" t="s">
        <v>6915</v>
      </c>
      <c r="D997">
        <v>224</v>
      </c>
      <c r="E997" t="s">
        <v>11882</v>
      </c>
      <c r="F997">
        <v>20</v>
      </c>
      <c r="G997" t="s">
        <v>12996</v>
      </c>
      <c r="H997">
        <v>21</v>
      </c>
      <c r="I997" t="s">
        <v>17963</v>
      </c>
      <c r="J997">
        <v>50</v>
      </c>
      <c r="K997" t="s">
        <v>19070</v>
      </c>
      <c r="L997">
        <v>12</v>
      </c>
      <c r="M997">
        <v>0</v>
      </c>
      <c r="N997" t="str">
        <f t="shared" si="32"/>
        <v>ETS-A_site_peg_A_332_c&gt;a</v>
      </c>
      <c r="O997" t="str" cm="1">
        <f t="array" ref="O997:W997">_xlfn.TEXTSPLIT(B997,"_")</f>
        <v>ETS-A</v>
      </c>
      <c r="P997" t="str">
        <v>site</v>
      </c>
      <c r="Q997" t="str">
        <v>peg</v>
      </c>
      <c r="R997" t="str">
        <v>A</v>
      </c>
      <c r="S997" t="str">
        <v>332</v>
      </c>
      <c r="T997" t="str">
        <v>c&gt;a</v>
      </c>
      <c r="U997" t="str">
        <v>6</v>
      </c>
      <c r="V997" t="str">
        <v>15</v>
      </c>
      <c r="W997" t="str">
        <v>0</v>
      </c>
      <c r="AA997">
        <f t="shared" si="31"/>
        <v>50</v>
      </c>
    </row>
    <row r="998" spans="1:27" x14ac:dyDescent="0.2">
      <c r="A998" s="1">
        <v>996</v>
      </c>
      <c r="B998" t="s">
        <v>1009</v>
      </c>
      <c r="C998" t="s">
        <v>6916</v>
      </c>
      <c r="D998">
        <v>228</v>
      </c>
      <c r="E998" t="s">
        <v>11882</v>
      </c>
      <c r="F998">
        <v>20</v>
      </c>
      <c r="G998" t="s">
        <v>12997</v>
      </c>
      <c r="H998">
        <v>25</v>
      </c>
      <c r="I998" t="s">
        <v>17963</v>
      </c>
      <c r="J998">
        <v>50</v>
      </c>
      <c r="K998" t="s">
        <v>19071</v>
      </c>
      <c r="L998">
        <v>12</v>
      </c>
      <c r="M998">
        <v>0</v>
      </c>
      <c r="N998" t="str">
        <f t="shared" si="32"/>
        <v>ETS-A_site_peg_A_332_c&gt;a</v>
      </c>
      <c r="O998" t="str" cm="1">
        <f t="array" ref="O998:W998">_xlfn.TEXTSPLIT(B998,"_")</f>
        <v>ETS-A</v>
      </c>
      <c r="P998" t="str">
        <v>site</v>
      </c>
      <c r="Q998" t="str">
        <v>peg</v>
      </c>
      <c r="R998" t="str">
        <v>A</v>
      </c>
      <c r="S998" t="str">
        <v>332</v>
      </c>
      <c r="T998" t="str">
        <v>c&gt;a</v>
      </c>
      <c r="U998" t="str">
        <v>6</v>
      </c>
      <c r="V998" t="str">
        <v>15</v>
      </c>
      <c r="W998" t="str">
        <v>4</v>
      </c>
      <c r="AA998">
        <f t="shared" si="31"/>
        <v>50</v>
      </c>
    </row>
    <row r="999" spans="1:27" x14ac:dyDescent="0.2">
      <c r="A999" s="1">
        <v>997</v>
      </c>
      <c r="B999" t="s">
        <v>1010</v>
      </c>
      <c r="C999" t="s">
        <v>6917</v>
      </c>
      <c r="D999">
        <v>232</v>
      </c>
      <c r="E999" t="s">
        <v>11882</v>
      </c>
      <c r="F999">
        <v>20</v>
      </c>
      <c r="G999" t="s">
        <v>12998</v>
      </c>
      <c r="H999">
        <v>29</v>
      </c>
      <c r="I999" t="s">
        <v>17963</v>
      </c>
      <c r="J999">
        <v>50</v>
      </c>
      <c r="K999" t="s">
        <v>19072</v>
      </c>
      <c r="L999">
        <v>12</v>
      </c>
      <c r="M999">
        <v>0</v>
      </c>
      <c r="N999" t="str">
        <f t="shared" si="32"/>
        <v>ETS-A_site_peg_A_332_c&gt;a</v>
      </c>
      <c r="O999" t="str" cm="1">
        <f t="array" ref="O999:W999">_xlfn.TEXTSPLIT(B999,"_")</f>
        <v>ETS-A</v>
      </c>
      <c r="P999" t="str">
        <v>site</v>
      </c>
      <c r="Q999" t="str">
        <v>peg</v>
      </c>
      <c r="R999" t="str">
        <v>A</v>
      </c>
      <c r="S999" t="str">
        <v>332</v>
      </c>
      <c r="T999" t="str">
        <v>c&gt;a</v>
      </c>
      <c r="U999" t="str">
        <v>6</v>
      </c>
      <c r="V999" t="str">
        <v>15</v>
      </c>
      <c r="W999" t="str">
        <v>8</v>
      </c>
      <c r="AA999">
        <f t="shared" si="31"/>
        <v>50</v>
      </c>
    </row>
    <row r="1000" spans="1:27" x14ac:dyDescent="0.2">
      <c r="A1000" s="1">
        <v>998</v>
      </c>
      <c r="B1000" t="s">
        <v>1011</v>
      </c>
      <c r="C1000" t="s">
        <v>6918</v>
      </c>
      <c r="D1000">
        <v>236</v>
      </c>
      <c r="E1000" t="s">
        <v>11882</v>
      </c>
      <c r="F1000">
        <v>20</v>
      </c>
      <c r="G1000" t="s">
        <v>12999</v>
      </c>
      <c r="H1000">
        <v>33</v>
      </c>
      <c r="I1000" t="s">
        <v>17963</v>
      </c>
      <c r="J1000">
        <v>50</v>
      </c>
      <c r="K1000" t="s">
        <v>19073</v>
      </c>
      <c r="L1000">
        <v>12</v>
      </c>
      <c r="M1000">
        <v>0</v>
      </c>
      <c r="N1000" t="str">
        <f t="shared" si="32"/>
        <v>ETS-A_site_peg_A_332_c&gt;a</v>
      </c>
      <c r="O1000" t="str" cm="1">
        <f t="array" ref="O1000:W1000">_xlfn.TEXTSPLIT(B1000,"_")</f>
        <v>ETS-A</v>
      </c>
      <c r="P1000" t="str">
        <v>site</v>
      </c>
      <c r="Q1000" t="str">
        <v>peg</v>
      </c>
      <c r="R1000" t="str">
        <v>A</v>
      </c>
      <c r="S1000" t="str">
        <v>332</v>
      </c>
      <c r="T1000" t="str">
        <v>c&gt;a</v>
      </c>
      <c r="U1000" t="str">
        <v>6</v>
      </c>
      <c r="V1000" t="str">
        <v>15</v>
      </c>
      <c r="W1000" t="str">
        <v>12</v>
      </c>
      <c r="AA1000">
        <f t="shared" si="31"/>
        <v>50</v>
      </c>
    </row>
    <row r="1001" spans="1:27" x14ac:dyDescent="0.2">
      <c r="A1001" s="1">
        <v>999</v>
      </c>
      <c r="B1001" t="s">
        <v>1012</v>
      </c>
      <c r="C1001" t="s">
        <v>6919</v>
      </c>
      <c r="D1001">
        <v>240</v>
      </c>
      <c r="E1001" t="s">
        <v>11882</v>
      </c>
      <c r="F1001">
        <v>20</v>
      </c>
      <c r="G1001" t="s">
        <v>13000</v>
      </c>
      <c r="H1001">
        <v>37</v>
      </c>
      <c r="I1001" t="s">
        <v>17963</v>
      </c>
      <c r="J1001">
        <v>50</v>
      </c>
      <c r="K1001" t="s">
        <v>19074</v>
      </c>
      <c r="L1001">
        <v>12</v>
      </c>
      <c r="M1001">
        <v>0</v>
      </c>
      <c r="N1001" t="str">
        <f t="shared" si="32"/>
        <v>ETS-A_site_peg_A_332_c&gt;a</v>
      </c>
      <c r="O1001" t="str" cm="1">
        <f t="array" ref="O1001:W1001">_xlfn.TEXTSPLIT(B1001,"_")</f>
        <v>ETS-A</v>
      </c>
      <c r="P1001" t="str">
        <v>site</v>
      </c>
      <c r="Q1001" t="str">
        <v>peg</v>
      </c>
      <c r="R1001" t="str">
        <v>A</v>
      </c>
      <c r="S1001" t="str">
        <v>332</v>
      </c>
      <c r="T1001" t="str">
        <v>c&gt;a</v>
      </c>
      <c r="U1001" t="str">
        <v>6</v>
      </c>
      <c r="V1001" t="str">
        <v>15</v>
      </c>
      <c r="W1001" t="str">
        <v>16</v>
      </c>
      <c r="AA1001">
        <f t="shared" si="31"/>
        <v>50</v>
      </c>
    </row>
    <row r="1002" spans="1:27" x14ac:dyDescent="0.2">
      <c r="A1002" s="1">
        <v>1000</v>
      </c>
      <c r="B1002" t="s">
        <v>1013</v>
      </c>
      <c r="C1002" t="s">
        <v>6920</v>
      </c>
      <c r="D1002">
        <v>215</v>
      </c>
      <c r="E1002" t="s">
        <v>11882</v>
      </c>
      <c r="F1002">
        <v>20</v>
      </c>
      <c r="G1002" t="s">
        <v>13001</v>
      </c>
      <c r="H1002">
        <v>12</v>
      </c>
      <c r="I1002" t="s">
        <v>17963</v>
      </c>
      <c r="J1002">
        <v>50</v>
      </c>
      <c r="K1002" t="s">
        <v>19075</v>
      </c>
      <c r="L1002">
        <v>12</v>
      </c>
      <c r="M1002">
        <v>0</v>
      </c>
      <c r="N1002" t="str">
        <f t="shared" si="32"/>
        <v>ETS-A_site_peg_A_332_c&gt;g</v>
      </c>
      <c r="O1002" t="str" cm="1">
        <f t="array" ref="O1002:W1002">_xlfn.TEXTSPLIT(B1002,"_")</f>
        <v>ETS-A</v>
      </c>
      <c r="P1002" t="str">
        <v>site</v>
      </c>
      <c r="Q1002" t="str">
        <v>peg</v>
      </c>
      <c r="R1002" t="str">
        <v>A</v>
      </c>
      <c r="S1002" t="str">
        <v>332</v>
      </c>
      <c r="T1002" t="str">
        <v>c&gt;g</v>
      </c>
      <c r="U1002" t="str">
        <v>6</v>
      </c>
      <c r="V1002" t="str">
        <v>6</v>
      </c>
      <c r="W1002" t="str">
        <v>0</v>
      </c>
      <c r="AA1002">
        <f t="shared" si="31"/>
        <v>50</v>
      </c>
    </row>
    <row r="1003" spans="1:27" x14ac:dyDescent="0.2">
      <c r="A1003" s="1">
        <v>1001</v>
      </c>
      <c r="B1003" t="s">
        <v>1014</v>
      </c>
      <c r="C1003" t="s">
        <v>6921</v>
      </c>
      <c r="D1003">
        <v>219</v>
      </c>
      <c r="E1003" t="s">
        <v>11882</v>
      </c>
      <c r="F1003">
        <v>20</v>
      </c>
      <c r="G1003" t="s">
        <v>13002</v>
      </c>
      <c r="H1003">
        <v>16</v>
      </c>
      <c r="I1003" t="s">
        <v>17963</v>
      </c>
      <c r="J1003">
        <v>50</v>
      </c>
      <c r="K1003" t="s">
        <v>19076</v>
      </c>
      <c r="L1003">
        <v>12</v>
      </c>
      <c r="M1003">
        <v>0</v>
      </c>
      <c r="N1003" t="str">
        <f t="shared" si="32"/>
        <v>ETS-A_site_peg_A_332_c&gt;g</v>
      </c>
      <c r="O1003" t="str" cm="1">
        <f t="array" ref="O1003:W1003">_xlfn.TEXTSPLIT(B1003,"_")</f>
        <v>ETS-A</v>
      </c>
      <c r="P1003" t="str">
        <v>site</v>
      </c>
      <c r="Q1003" t="str">
        <v>peg</v>
      </c>
      <c r="R1003" t="str">
        <v>A</v>
      </c>
      <c r="S1003" t="str">
        <v>332</v>
      </c>
      <c r="T1003" t="str">
        <v>c&gt;g</v>
      </c>
      <c r="U1003" t="str">
        <v>6</v>
      </c>
      <c r="V1003" t="str">
        <v>6</v>
      </c>
      <c r="W1003" t="str">
        <v>4</v>
      </c>
      <c r="AA1003">
        <f t="shared" si="31"/>
        <v>50</v>
      </c>
    </row>
    <row r="1004" spans="1:27" x14ac:dyDescent="0.2">
      <c r="A1004" s="1">
        <v>1002</v>
      </c>
      <c r="B1004" t="s">
        <v>1015</v>
      </c>
      <c r="C1004" t="s">
        <v>6922</v>
      </c>
      <c r="D1004">
        <v>223</v>
      </c>
      <c r="E1004" t="s">
        <v>11882</v>
      </c>
      <c r="F1004">
        <v>20</v>
      </c>
      <c r="G1004" t="s">
        <v>13003</v>
      </c>
      <c r="H1004">
        <v>20</v>
      </c>
      <c r="I1004" t="s">
        <v>17963</v>
      </c>
      <c r="J1004">
        <v>50</v>
      </c>
      <c r="K1004" t="s">
        <v>19077</v>
      </c>
      <c r="L1004">
        <v>12</v>
      </c>
      <c r="M1004">
        <v>0</v>
      </c>
      <c r="N1004" t="str">
        <f t="shared" si="32"/>
        <v>ETS-A_site_peg_A_332_c&gt;g</v>
      </c>
      <c r="O1004" t="str" cm="1">
        <f t="array" ref="O1004:W1004">_xlfn.TEXTSPLIT(B1004,"_")</f>
        <v>ETS-A</v>
      </c>
      <c r="P1004" t="str">
        <v>site</v>
      </c>
      <c r="Q1004" t="str">
        <v>peg</v>
      </c>
      <c r="R1004" t="str">
        <v>A</v>
      </c>
      <c r="S1004" t="str">
        <v>332</v>
      </c>
      <c r="T1004" t="str">
        <v>c&gt;g</v>
      </c>
      <c r="U1004" t="str">
        <v>6</v>
      </c>
      <c r="V1004" t="str">
        <v>6</v>
      </c>
      <c r="W1004" t="str">
        <v>8</v>
      </c>
      <c r="AA1004">
        <f t="shared" si="31"/>
        <v>50</v>
      </c>
    </row>
    <row r="1005" spans="1:27" x14ac:dyDescent="0.2">
      <c r="A1005" s="1">
        <v>1003</v>
      </c>
      <c r="B1005" t="s">
        <v>1016</v>
      </c>
      <c r="C1005" t="s">
        <v>6923</v>
      </c>
      <c r="D1005">
        <v>227</v>
      </c>
      <c r="E1005" t="s">
        <v>11882</v>
      </c>
      <c r="F1005">
        <v>20</v>
      </c>
      <c r="G1005" t="s">
        <v>13004</v>
      </c>
      <c r="H1005">
        <v>24</v>
      </c>
      <c r="I1005" t="s">
        <v>17963</v>
      </c>
      <c r="J1005">
        <v>50</v>
      </c>
      <c r="K1005" t="s">
        <v>19078</v>
      </c>
      <c r="L1005">
        <v>12</v>
      </c>
      <c r="M1005">
        <v>0</v>
      </c>
      <c r="N1005" t="str">
        <f t="shared" si="32"/>
        <v>ETS-A_site_peg_A_332_c&gt;g</v>
      </c>
      <c r="O1005" t="str" cm="1">
        <f t="array" ref="O1005:W1005">_xlfn.TEXTSPLIT(B1005,"_")</f>
        <v>ETS-A</v>
      </c>
      <c r="P1005" t="str">
        <v>site</v>
      </c>
      <c r="Q1005" t="str">
        <v>peg</v>
      </c>
      <c r="R1005" t="str">
        <v>A</v>
      </c>
      <c r="S1005" t="str">
        <v>332</v>
      </c>
      <c r="T1005" t="str">
        <v>c&gt;g</v>
      </c>
      <c r="U1005" t="str">
        <v>6</v>
      </c>
      <c r="V1005" t="str">
        <v>6</v>
      </c>
      <c r="W1005" t="str">
        <v>12</v>
      </c>
      <c r="AA1005">
        <f t="shared" si="31"/>
        <v>50</v>
      </c>
    </row>
    <row r="1006" spans="1:27" x14ac:dyDescent="0.2">
      <c r="A1006" s="1">
        <v>1004</v>
      </c>
      <c r="B1006" t="s">
        <v>1017</v>
      </c>
      <c r="C1006" t="s">
        <v>6924</v>
      </c>
      <c r="D1006">
        <v>231</v>
      </c>
      <c r="E1006" t="s">
        <v>11882</v>
      </c>
      <c r="F1006">
        <v>20</v>
      </c>
      <c r="G1006" t="s">
        <v>13005</v>
      </c>
      <c r="H1006">
        <v>28</v>
      </c>
      <c r="I1006" t="s">
        <v>17963</v>
      </c>
      <c r="J1006">
        <v>50</v>
      </c>
      <c r="K1006" t="s">
        <v>19079</v>
      </c>
      <c r="L1006">
        <v>12</v>
      </c>
      <c r="M1006">
        <v>0</v>
      </c>
      <c r="N1006" t="str">
        <f t="shared" si="32"/>
        <v>ETS-A_site_peg_A_332_c&gt;g</v>
      </c>
      <c r="O1006" t="str" cm="1">
        <f t="array" ref="O1006:W1006">_xlfn.TEXTSPLIT(B1006,"_")</f>
        <v>ETS-A</v>
      </c>
      <c r="P1006" t="str">
        <v>site</v>
      </c>
      <c r="Q1006" t="str">
        <v>peg</v>
      </c>
      <c r="R1006" t="str">
        <v>A</v>
      </c>
      <c r="S1006" t="str">
        <v>332</v>
      </c>
      <c r="T1006" t="str">
        <v>c&gt;g</v>
      </c>
      <c r="U1006" t="str">
        <v>6</v>
      </c>
      <c r="V1006" t="str">
        <v>6</v>
      </c>
      <c r="W1006" t="str">
        <v>16</v>
      </c>
      <c r="AA1006">
        <f t="shared" si="31"/>
        <v>50</v>
      </c>
    </row>
    <row r="1007" spans="1:27" x14ac:dyDescent="0.2">
      <c r="A1007" s="1">
        <v>1005</v>
      </c>
      <c r="B1007" t="s">
        <v>1018</v>
      </c>
      <c r="C1007" t="s">
        <v>6925</v>
      </c>
      <c r="D1007">
        <v>218</v>
      </c>
      <c r="E1007" t="s">
        <v>11882</v>
      </c>
      <c r="F1007">
        <v>20</v>
      </c>
      <c r="G1007" t="s">
        <v>13006</v>
      </c>
      <c r="H1007">
        <v>15</v>
      </c>
      <c r="I1007" t="s">
        <v>17963</v>
      </c>
      <c r="J1007">
        <v>50</v>
      </c>
      <c r="K1007" t="s">
        <v>19080</v>
      </c>
      <c r="L1007">
        <v>12</v>
      </c>
      <c r="M1007">
        <v>0</v>
      </c>
      <c r="N1007" t="str">
        <f t="shared" si="32"/>
        <v>ETS-A_site_peg_A_332_c&gt;g</v>
      </c>
      <c r="O1007" t="str" cm="1">
        <f t="array" ref="O1007:W1007">_xlfn.TEXTSPLIT(B1007,"_")</f>
        <v>ETS-A</v>
      </c>
      <c r="P1007" t="str">
        <v>site</v>
      </c>
      <c r="Q1007" t="str">
        <v>peg</v>
      </c>
      <c r="R1007" t="str">
        <v>A</v>
      </c>
      <c r="S1007" t="str">
        <v>332</v>
      </c>
      <c r="T1007" t="str">
        <v>c&gt;g</v>
      </c>
      <c r="U1007" t="str">
        <v>6</v>
      </c>
      <c r="V1007" t="str">
        <v>9</v>
      </c>
      <c r="W1007" t="str">
        <v>0</v>
      </c>
      <c r="AA1007">
        <f t="shared" si="31"/>
        <v>50</v>
      </c>
    </row>
    <row r="1008" spans="1:27" x14ac:dyDescent="0.2">
      <c r="A1008" s="1">
        <v>1006</v>
      </c>
      <c r="B1008" t="s">
        <v>1019</v>
      </c>
      <c r="C1008" t="s">
        <v>6926</v>
      </c>
      <c r="D1008">
        <v>222</v>
      </c>
      <c r="E1008" t="s">
        <v>11882</v>
      </c>
      <c r="F1008">
        <v>20</v>
      </c>
      <c r="G1008" t="s">
        <v>13007</v>
      </c>
      <c r="H1008">
        <v>19</v>
      </c>
      <c r="I1008" t="s">
        <v>17963</v>
      </c>
      <c r="J1008">
        <v>50</v>
      </c>
      <c r="K1008" t="s">
        <v>19081</v>
      </c>
      <c r="L1008">
        <v>12</v>
      </c>
      <c r="M1008">
        <v>0</v>
      </c>
      <c r="N1008" t="str">
        <f t="shared" si="32"/>
        <v>ETS-A_site_peg_A_332_c&gt;g</v>
      </c>
      <c r="O1008" t="str" cm="1">
        <f t="array" ref="O1008:W1008">_xlfn.TEXTSPLIT(B1008,"_")</f>
        <v>ETS-A</v>
      </c>
      <c r="P1008" t="str">
        <v>site</v>
      </c>
      <c r="Q1008" t="str">
        <v>peg</v>
      </c>
      <c r="R1008" t="str">
        <v>A</v>
      </c>
      <c r="S1008" t="str">
        <v>332</v>
      </c>
      <c r="T1008" t="str">
        <v>c&gt;g</v>
      </c>
      <c r="U1008" t="str">
        <v>6</v>
      </c>
      <c r="V1008" t="str">
        <v>9</v>
      </c>
      <c r="W1008" t="str">
        <v>4</v>
      </c>
      <c r="AA1008">
        <f t="shared" si="31"/>
        <v>50</v>
      </c>
    </row>
    <row r="1009" spans="1:27" x14ac:dyDescent="0.2">
      <c r="A1009" s="1">
        <v>1007</v>
      </c>
      <c r="B1009" t="s">
        <v>1020</v>
      </c>
      <c r="C1009" t="s">
        <v>6927</v>
      </c>
      <c r="D1009">
        <v>226</v>
      </c>
      <c r="E1009" t="s">
        <v>11882</v>
      </c>
      <c r="F1009">
        <v>20</v>
      </c>
      <c r="G1009" t="s">
        <v>13008</v>
      </c>
      <c r="H1009">
        <v>23</v>
      </c>
      <c r="I1009" t="s">
        <v>17963</v>
      </c>
      <c r="J1009">
        <v>50</v>
      </c>
      <c r="K1009" t="s">
        <v>19082</v>
      </c>
      <c r="L1009">
        <v>12</v>
      </c>
      <c r="M1009">
        <v>0</v>
      </c>
      <c r="N1009" t="str">
        <f t="shared" si="32"/>
        <v>ETS-A_site_peg_A_332_c&gt;g</v>
      </c>
      <c r="O1009" t="str" cm="1">
        <f t="array" ref="O1009:W1009">_xlfn.TEXTSPLIT(B1009,"_")</f>
        <v>ETS-A</v>
      </c>
      <c r="P1009" t="str">
        <v>site</v>
      </c>
      <c r="Q1009" t="str">
        <v>peg</v>
      </c>
      <c r="R1009" t="str">
        <v>A</v>
      </c>
      <c r="S1009" t="str">
        <v>332</v>
      </c>
      <c r="T1009" t="str">
        <v>c&gt;g</v>
      </c>
      <c r="U1009" t="str">
        <v>6</v>
      </c>
      <c r="V1009" t="str">
        <v>9</v>
      </c>
      <c r="W1009" t="str">
        <v>8</v>
      </c>
      <c r="AA1009">
        <f t="shared" si="31"/>
        <v>50</v>
      </c>
    </row>
    <row r="1010" spans="1:27" x14ac:dyDescent="0.2">
      <c r="A1010" s="1">
        <v>1008</v>
      </c>
      <c r="B1010" t="s">
        <v>1021</v>
      </c>
      <c r="C1010" t="s">
        <v>6928</v>
      </c>
      <c r="D1010">
        <v>230</v>
      </c>
      <c r="E1010" t="s">
        <v>11882</v>
      </c>
      <c r="F1010">
        <v>20</v>
      </c>
      <c r="G1010" t="s">
        <v>13009</v>
      </c>
      <c r="H1010">
        <v>27</v>
      </c>
      <c r="I1010" t="s">
        <v>17963</v>
      </c>
      <c r="J1010">
        <v>50</v>
      </c>
      <c r="K1010" t="s">
        <v>19083</v>
      </c>
      <c r="L1010">
        <v>12</v>
      </c>
      <c r="M1010">
        <v>0</v>
      </c>
      <c r="N1010" t="str">
        <f t="shared" si="32"/>
        <v>ETS-A_site_peg_A_332_c&gt;g</v>
      </c>
      <c r="O1010" t="str" cm="1">
        <f t="array" ref="O1010:W1010">_xlfn.TEXTSPLIT(B1010,"_")</f>
        <v>ETS-A</v>
      </c>
      <c r="P1010" t="str">
        <v>site</v>
      </c>
      <c r="Q1010" t="str">
        <v>peg</v>
      </c>
      <c r="R1010" t="str">
        <v>A</v>
      </c>
      <c r="S1010" t="str">
        <v>332</v>
      </c>
      <c r="T1010" t="str">
        <v>c&gt;g</v>
      </c>
      <c r="U1010" t="str">
        <v>6</v>
      </c>
      <c r="V1010" t="str">
        <v>9</v>
      </c>
      <c r="W1010" t="str">
        <v>12</v>
      </c>
      <c r="AA1010">
        <f t="shared" si="31"/>
        <v>50</v>
      </c>
    </row>
    <row r="1011" spans="1:27" x14ac:dyDescent="0.2">
      <c r="A1011" s="1">
        <v>1009</v>
      </c>
      <c r="B1011" t="s">
        <v>1022</v>
      </c>
      <c r="C1011" t="s">
        <v>6929</v>
      </c>
      <c r="D1011">
        <v>234</v>
      </c>
      <c r="E1011" t="s">
        <v>11882</v>
      </c>
      <c r="F1011">
        <v>20</v>
      </c>
      <c r="G1011" t="s">
        <v>13010</v>
      </c>
      <c r="H1011">
        <v>31</v>
      </c>
      <c r="I1011" t="s">
        <v>17963</v>
      </c>
      <c r="J1011">
        <v>50</v>
      </c>
      <c r="K1011" t="s">
        <v>19084</v>
      </c>
      <c r="L1011">
        <v>12</v>
      </c>
      <c r="M1011">
        <v>0</v>
      </c>
      <c r="N1011" t="str">
        <f t="shared" si="32"/>
        <v>ETS-A_site_peg_A_332_c&gt;g</v>
      </c>
      <c r="O1011" t="str" cm="1">
        <f t="array" ref="O1011:W1011">_xlfn.TEXTSPLIT(B1011,"_")</f>
        <v>ETS-A</v>
      </c>
      <c r="P1011" t="str">
        <v>site</v>
      </c>
      <c r="Q1011" t="str">
        <v>peg</v>
      </c>
      <c r="R1011" t="str">
        <v>A</v>
      </c>
      <c r="S1011" t="str">
        <v>332</v>
      </c>
      <c r="T1011" t="str">
        <v>c&gt;g</v>
      </c>
      <c r="U1011" t="str">
        <v>6</v>
      </c>
      <c r="V1011" t="str">
        <v>9</v>
      </c>
      <c r="W1011" t="str">
        <v>16</v>
      </c>
      <c r="AA1011">
        <f t="shared" si="31"/>
        <v>50</v>
      </c>
    </row>
    <row r="1012" spans="1:27" x14ac:dyDescent="0.2">
      <c r="A1012" s="1">
        <v>1010</v>
      </c>
      <c r="B1012" t="s">
        <v>1023</v>
      </c>
      <c r="C1012" t="s">
        <v>6930</v>
      </c>
      <c r="D1012">
        <v>221</v>
      </c>
      <c r="E1012" t="s">
        <v>11882</v>
      </c>
      <c r="F1012">
        <v>20</v>
      </c>
      <c r="G1012" t="s">
        <v>13011</v>
      </c>
      <c r="H1012">
        <v>18</v>
      </c>
      <c r="I1012" t="s">
        <v>17963</v>
      </c>
      <c r="J1012">
        <v>50</v>
      </c>
      <c r="K1012" t="s">
        <v>19085</v>
      </c>
      <c r="L1012">
        <v>12</v>
      </c>
      <c r="M1012">
        <v>0</v>
      </c>
      <c r="N1012" t="str">
        <f t="shared" si="32"/>
        <v>ETS-A_site_peg_A_332_c&gt;g</v>
      </c>
      <c r="O1012" t="str" cm="1">
        <f t="array" ref="O1012:W1012">_xlfn.TEXTSPLIT(B1012,"_")</f>
        <v>ETS-A</v>
      </c>
      <c r="P1012" t="str">
        <v>site</v>
      </c>
      <c r="Q1012" t="str">
        <v>peg</v>
      </c>
      <c r="R1012" t="str">
        <v>A</v>
      </c>
      <c r="S1012" t="str">
        <v>332</v>
      </c>
      <c r="T1012" t="str">
        <v>c&gt;g</v>
      </c>
      <c r="U1012" t="str">
        <v>6</v>
      </c>
      <c r="V1012" t="str">
        <v>12</v>
      </c>
      <c r="W1012" t="str">
        <v>0</v>
      </c>
      <c r="AA1012">
        <f t="shared" si="31"/>
        <v>50</v>
      </c>
    </row>
    <row r="1013" spans="1:27" x14ac:dyDescent="0.2">
      <c r="A1013" s="1">
        <v>1011</v>
      </c>
      <c r="B1013" t="s">
        <v>1024</v>
      </c>
      <c r="C1013" t="s">
        <v>6931</v>
      </c>
      <c r="D1013">
        <v>225</v>
      </c>
      <c r="E1013" t="s">
        <v>11882</v>
      </c>
      <c r="F1013">
        <v>20</v>
      </c>
      <c r="G1013" t="s">
        <v>13012</v>
      </c>
      <c r="H1013">
        <v>22</v>
      </c>
      <c r="I1013" t="s">
        <v>17963</v>
      </c>
      <c r="J1013">
        <v>50</v>
      </c>
      <c r="K1013" t="s">
        <v>19086</v>
      </c>
      <c r="L1013">
        <v>12</v>
      </c>
      <c r="M1013">
        <v>0</v>
      </c>
      <c r="N1013" t="str">
        <f t="shared" si="32"/>
        <v>ETS-A_site_peg_A_332_c&gt;g</v>
      </c>
      <c r="O1013" t="str" cm="1">
        <f t="array" ref="O1013:W1013">_xlfn.TEXTSPLIT(B1013,"_")</f>
        <v>ETS-A</v>
      </c>
      <c r="P1013" t="str">
        <v>site</v>
      </c>
      <c r="Q1013" t="str">
        <v>peg</v>
      </c>
      <c r="R1013" t="str">
        <v>A</v>
      </c>
      <c r="S1013" t="str">
        <v>332</v>
      </c>
      <c r="T1013" t="str">
        <v>c&gt;g</v>
      </c>
      <c r="U1013" t="str">
        <v>6</v>
      </c>
      <c r="V1013" t="str">
        <v>12</v>
      </c>
      <c r="W1013" t="str">
        <v>4</v>
      </c>
      <c r="AA1013">
        <f t="shared" si="31"/>
        <v>50</v>
      </c>
    </row>
    <row r="1014" spans="1:27" x14ac:dyDescent="0.2">
      <c r="A1014" s="1">
        <v>1012</v>
      </c>
      <c r="B1014" t="s">
        <v>1025</v>
      </c>
      <c r="C1014" t="s">
        <v>6932</v>
      </c>
      <c r="D1014">
        <v>229</v>
      </c>
      <c r="E1014" t="s">
        <v>11882</v>
      </c>
      <c r="F1014">
        <v>20</v>
      </c>
      <c r="G1014" t="s">
        <v>13013</v>
      </c>
      <c r="H1014">
        <v>26</v>
      </c>
      <c r="I1014" t="s">
        <v>17963</v>
      </c>
      <c r="J1014">
        <v>50</v>
      </c>
      <c r="K1014" t="s">
        <v>19087</v>
      </c>
      <c r="L1014">
        <v>12</v>
      </c>
      <c r="M1014">
        <v>0</v>
      </c>
      <c r="N1014" t="str">
        <f t="shared" si="32"/>
        <v>ETS-A_site_peg_A_332_c&gt;g</v>
      </c>
      <c r="O1014" t="str" cm="1">
        <f t="array" ref="O1014:W1014">_xlfn.TEXTSPLIT(B1014,"_")</f>
        <v>ETS-A</v>
      </c>
      <c r="P1014" t="str">
        <v>site</v>
      </c>
      <c r="Q1014" t="str">
        <v>peg</v>
      </c>
      <c r="R1014" t="str">
        <v>A</v>
      </c>
      <c r="S1014" t="str">
        <v>332</v>
      </c>
      <c r="T1014" t="str">
        <v>c&gt;g</v>
      </c>
      <c r="U1014" t="str">
        <v>6</v>
      </c>
      <c r="V1014" t="str">
        <v>12</v>
      </c>
      <c r="W1014" t="str">
        <v>8</v>
      </c>
      <c r="AA1014">
        <f t="shared" si="31"/>
        <v>50</v>
      </c>
    </row>
    <row r="1015" spans="1:27" x14ac:dyDescent="0.2">
      <c r="A1015" s="1">
        <v>1013</v>
      </c>
      <c r="B1015" t="s">
        <v>1026</v>
      </c>
      <c r="C1015" t="s">
        <v>6933</v>
      </c>
      <c r="D1015">
        <v>233</v>
      </c>
      <c r="E1015" t="s">
        <v>11882</v>
      </c>
      <c r="F1015">
        <v>20</v>
      </c>
      <c r="G1015" t="s">
        <v>13014</v>
      </c>
      <c r="H1015">
        <v>30</v>
      </c>
      <c r="I1015" t="s">
        <v>17963</v>
      </c>
      <c r="J1015">
        <v>50</v>
      </c>
      <c r="K1015" t="s">
        <v>19088</v>
      </c>
      <c r="L1015">
        <v>12</v>
      </c>
      <c r="M1015">
        <v>0</v>
      </c>
      <c r="N1015" t="str">
        <f t="shared" si="32"/>
        <v>ETS-A_site_peg_A_332_c&gt;g</v>
      </c>
      <c r="O1015" t="str" cm="1">
        <f t="array" ref="O1015:W1015">_xlfn.TEXTSPLIT(B1015,"_")</f>
        <v>ETS-A</v>
      </c>
      <c r="P1015" t="str">
        <v>site</v>
      </c>
      <c r="Q1015" t="str">
        <v>peg</v>
      </c>
      <c r="R1015" t="str">
        <v>A</v>
      </c>
      <c r="S1015" t="str">
        <v>332</v>
      </c>
      <c r="T1015" t="str">
        <v>c&gt;g</v>
      </c>
      <c r="U1015" t="str">
        <v>6</v>
      </c>
      <c r="V1015" t="str">
        <v>12</v>
      </c>
      <c r="W1015" t="str">
        <v>12</v>
      </c>
      <c r="AA1015">
        <f t="shared" si="31"/>
        <v>50</v>
      </c>
    </row>
    <row r="1016" spans="1:27" x14ac:dyDescent="0.2">
      <c r="A1016" s="1">
        <v>1014</v>
      </c>
      <c r="B1016" t="s">
        <v>1027</v>
      </c>
      <c r="C1016" t="s">
        <v>6934</v>
      </c>
      <c r="D1016">
        <v>237</v>
      </c>
      <c r="E1016" t="s">
        <v>11882</v>
      </c>
      <c r="F1016">
        <v>20</v>
      </c>
      <c r="G1016" t="s">
        <v>13015</v>
      </c>
      <c r="H1016">
        <v>34</v>
      </c>
      <c r="I1016" t="s">
        <v>17963</v>
      </c>
      <c r="J1016">
        <v>50</v>
      </c>
      <c r="K1016" t="s">
        <v>19089</v>
      </c>
      <c r="L1016">
        <v>12</v>
      </c>
      <c r="M1016">
        <v>0</v>
      </c>
      <c r="N1016" t="str">
        <f t="shared" si="32"/>
        <v>ETS-A_site_peg_A_332_c&gt;g</v>
      </c>
      <c r="O1016" t="str" cm="1">
        <f t="array" ref="O1016:W1016">_xlfn.TEXTSPLIT(B1016,"_")</f>
        <v>ETS-A</v>
      </c>
      <c r="P1016" t="str">
        <v>site</v>
      </c>
      <c r="Q1016" t="str">
        <v>peg</v>
      </c>
      <c r="R1016" t="str">
        <v>A</v>
      </c>
      <c r="S1016" t="str">
        <v>332</v>
      </c>
      <c r="T1016" t="str">
        <v>c&gt;g</v>
      </c>
      <c r="U1016" t="str">
        <v>6</v>
      </c>
      <c r="V1016" t="str">
        <v>12</v>
      </c>
      <c r="W1016" t="str">
        <v>16</v>
      </c>
      <c r="AA1016">
        <f t="shared" si="31"/>
        <v>50</v>
      </c>
    </row>
    <row r="1017" spans="1:27" x14ac:dyDescent="0.2">
      <c r="A1017" s="1">
        <v>1015</v>
      </c>
      <c r="B1017" t="s">
        <v>1028</v>
      </c>
      <c r="C1017" t="s">
        <v>6935</v>
      </c>
      <c r="D1017">
        <v>224</v>
      </c>
      <c r="E1017" t="s">
        <v>11882</v>
      </c>
      <c r="F1017">
        <v>20</v>
      </c>
      <c r="G1017" t="s">
        <v>13016</v>
      </c>
      <c r="H1017">
        <v>21</v>
      </c>
      <c r="I1017" t="s">
        <v>17963</v>
      </c>
      <c r="J1017">
        <v>50</v>
      </c>
      <c r="K1017" t="s">
        <v>19090</v>
      </c>
      <c r="L1017">
        <v>12</v>
      </c>
      <c r="M1017">
        <v>0</v>
      </c>
      <c r="N1017" t="str">
        <f t="shared" si="32"/>
        <v>ETS-A_site_peg_A_332_c&gt;g</v>
      </c>
      <c r="O1017" t="str" cm="1">
        <f t="array" ref="O1017:W1017">_xlfn.TEXTSPLIT(B1017,"_")</f>
        <v>ETS-A</v>
      </c>
      <c r="P1017" t="str">
        <v>site</v>
      </c>
      <c r="Q1017" t="str">
        <v>peg</v>
      </c>
      <c r="R1017" t="str">
        <v>A</v>
      </c>
      <c r="S1017" t="str">
        <v>332</v>
      </c>
      <c r="T1017" t="str">
        <v>c&gt;g</v>
      </c>
      <c r="U1017" t="str">
        <v>6</v>
      </c>
      <c r="V1017" t="str">
        <v>15</v>
      </c>
      <c r="W1017" t="str">
        <v>0</v>
      </c>
      <c r="AA1017">
        <f t="shared" si="31"/>
        <v>50</v>
      </c>
    </row>
    <row r="1018" spans="1:27" x14ac:dyDescent="0.2">
      <c r="A1018" s="1">
        <v>1016</v>
      </c>
      <c r="B1018" t="s">
        <v>1029</v>
      </c>
      <c r="C1018" t="s">
        <v>6936</v>
      </c>
      <c r="D1018">
        <v>228</v>
      </c>
      <c r="E1018" t="s">
        <v>11882</v>
      </c>
      <c r="F1018">
        <v>20</v>
      </c>
      <c r="G1018" t="s">
        <v>13017</v>
      </c>
      <c r="H1018">
        <v>25</v>
      </c>
      <c r="I1018" t="s">
        <v>17963</v>
      </c>
      <c r="J1018">
        <v>50</v>
      </c>
      <c r="K1018" t="s">
        <v>19091</v>
      </c>
      <c r="L1018">
        <v>12</v>
      </c>
      <c r="M1018">
        <v>0</v>
      </c>
      <c r="N1018" t="str">
        <f t="shared" si="32"/>
        <v>ETS-A_site_peg_A_332_c&gt;g</v>
      </c>
      <c r="O1018" t="str" cm="1">
        <f t="array" ref="O1018:W1018">_xlfn.TEXTSPLIT(B1018,"_")</f>
        <v>ETS-A</v>
      </c>
      <c r="P1018" t="str">
        <v>site</v>
      </c>
      <c r="Q1018" t="str">
        <v>peg</v>
      </c>
      <c r="R1018" t="str">
        <v>A</v>
      </c>
      <c r="S1018" t="str">
        <v>332</v>
      </c>
      <c r="T1018" t="str">
        <v>c&gt;g</v>
      </c>
      <c r="U1018" t="str">
        <v>6</v>
      </c>
      <c r="V1018" t="str">
        <v>15</v>
      </c>
      <c r="W1018" t="str">
        <v>4</v>
      </c>
      <c r="AA1018">
        <f t="shared" si="31"/>
        <v>50</v>
      </c>
    </row>
    <row r="1019" spans="1:27" x14ac:dyDescent="0.2">
      <c r="A1019" s="1">
        <v>1017</v>
      </c>
      <c r="B1019" t="s">
        <v>1030</v>
      </c>
      <c r="C1019" t="s">
        <v>6937</v>
      </c>
      <c r="D1019">
        <v>232</v>
      </c>
      <c r="E1019" t="s">
        <v>11882</v>
      </c>
      <c r="F1019">
        <v>20</v>
      </c>
      <c r="G1019" t="s">
        <v>13018</v>
      </c>
      <c r="H1019">
        <v>29</v>
      </c>
      <c r="I1019" t="s">
        <v>17963</v>
      </c>
      <c r="J1019">
        <v>50</v>
      </c>
      <c r="K1019" t="s">
        <v>19092</v>
      </c>
      <c r="L1019">
        <v>12</v>
      </c>
      <c r="M1019">
        <v>0</v>
      </c>
      <c r="N1019" t="str">
        <f t="shared" si="32"/>
        <v>ETS-A_site_peg_A_332_c&gt;g</v>
      </c>
      <c r="O1019" t="str" cm="1">
        <f t="array" ref="O1019:W1019">_xlfn.TEXTSPLIT(B1019,"_")</f>
        <v>ETS-A</v>
      </c>
      <c r="P1019" t="str">
        <v>site</v>
      </c>
      <c r="Q1019" t="str">
        <v>peg</v>
      </c>
      <c r="R1019" t="str">
        <v>A</v>
      </c>
      <c r="S1019" t="str">
        <v>332</v>
      </c>
      <c r="T1019" t="str">
        <v>c&gt;g</v>
      </c>
      <c r="U1019" t="str">
        <v>6</v>
      </c>
      <c r="V1019" t="str">
        <v>15</v>
      </c>
      <c r="W1019" t="str">
        <v>8</v>
      </c>
      <c r="AA1019">
        <f t="shared" si="31"/>
        <v>50</v>
      </c>
    </row>
    <row r="1020" spans="1:27" x14ac:dyDescent="0.2">
      <c r="A1020" s="1">
        <v>1018</v>
      </c>
      <c r="B1020" t="s">
        <v>1031</v>
      </c>
      <c r="C1020" t="s">
        <v>6938</v>
      </c>
      <c r="D1020">
        <v>236</v>
      </c>
      <c r="E1020" t="s">
        <v>11882</v>
      </c>
      <c r="F1020">
        <v>20</v>
      </c>
      <c r="G1020" t="s">
        <v>13019</v>
      </c>
      <c r="H1020">
        <v>33</v>
      </c>
      <c r="I1020" t="s">
        <v>17963</v>
      </c>
      <c r="J1020">
        <v>50</v>
      </c>
      <c r="K1020" t="s">
        <v>19093</v>
      </c>
      <c r="L1020">
        <v>12</v>
      </c>
      <c r="M1020">
        <v>0</v>
      </c>
      <c r="N1020" t="str">
        <f t="shared" si="32"/>
        <v>ETS-A_site_peg_A_332_c&gt;g</v>
      </c>
      <c r="O1020" t="str" cm="1">
        <f t="array" ref="O1020:W1020">_xlfn.TEXTSPLIT(B1020,"_")</f>
        <v>ETS-A</v>
      </c>
      <c r="P1020" t="str">
        <v>site</v>
      </c>
      <c r="Q1020" t="str">
        <v>peg</v>
      </c>
      <c r="R1020" t="str">
        <v>A</v>
      </c>
      <c r="S1020" t="str">
        <v>332</v>
      </c>
      <c r="T1020" t="str">
        <v>c&gt;g</v>
      </c>
      <c r="U1020" t="str">
        <v>6</v>
      </c>
      <c r="V1020" t="str">
        <v>15</v>
      </c>
      <c r="W1020" t="str">
        <v>12</v>
      </c>
      <c r="AA1020">
        <f t="shared" si="31"/>
        <v>50</v>
      </c>
    </row>
    <row r="1021" spans="1:27" x14ac:dyDescent="0.2">
      <c r="A1021" s="1">
        <v>1019</v>
      </c>
      <c r="B1021" t="s">
        <v>1032</v>
      </c>
      <c r="C1021" t="s">
        <v>6939</v>
      </c>
      <c r="D1021">
        <v>240</v>
      </c>
      <c r="E1021" t="s">
        <v>11882</v>
      </c>
      <c r="F1021">
        <v>20</v>
      </c>
      <c r="G1021" t="s">
        <v>13020</v>
      </c>
      <c r="H1021">
        <v>37</v>
      </c>
      <c r="I1021" t="s">
        <v>17963</v>
      </c>
      <c r="J1021">
        <v>50</v>
      </c>
      <c r="K1021" t="s">
        <v>19094</v>
      </c>
      <c r="L1021">
        <v>12</v>
      </c>
      <c r="M1021">
        <v>0</v>
      </c>
      <c r="N1021" t="str">
        <f t="shared" si="32"/>
        <v>ETS-A_site_peg_A_332_c&gt;g</v>
      </c>
      <c r="O1021" t="str" cm="1">
        <f t="array" ref="O1021:W1021">_xlfn.TEXTSPLIT(B1021,"_")</f>
        <v>ETS-A</v>
      </c>
      <c r="P1021" t="str">
        <v>site</v>
      </c>
      <c r="Q1021" t="str">
        <v>peg</v>
      </c>
      <c r="R1021" t="str">
        <v>A</v>
      </c>
      <c r="S1021" t="str">
        <v>332</v>
      </c>
      <c r="T1021" t="str">
        <v>c&gt;g</v>
      </c>
      <c r="U1021" t="str">
        <v>6</v>
      </c>
      <c r="V1021" t="str">
        <v>15</v>
      </c>
      <c r="W1021" t="str">
        <v>16</v>
      </c>
      <c r="AA1021">
        <f t="shared" si="31"/>
        <v>50</v>
      </c>
    </row>
    <row r="1022" spans="1:27" x14ac:dyDescent="0.2">
      <c r="A1022" s="1">
        <v>1020</v>
      </c>
      <c r="B1022" t="s">
        <v>1033</v>
      </c>
      <c r="C1022" t="s">
        <v>6940</v>
      </c>
      <c r="D1022">
        <v>216</v>
      </c>
      <c r="E1022" t="s">
        <v>11882</v>
      </c>
      <c r="F1022">
        <v>20</v>
      </c>
      <c r="G1022" t="s">
        <v>13021</v>
      </c>
      <c r="H1022">
        <v>13</v>
      </c>
      <c r="I1022" t="s">
        <v>17963</v>
      </c>
      <c r="J1022">
        <v>50</v>
      </c>
      <c r="K1022" t="s">
        <v>19095</v>
      </c>
      <c r="L1022">
        <v>12</v>
      </c>
      <c r="M1022">
        <v>0</v>
      </c>
      <c r="N1022" t="str">
        <f t="shared" si="32"/>
        <v>ETS-A_site_peg_A_331_t&gt;a</v>
      </c>
      <c r="O1022" t="str" cm="1">
        <f t="array" ref="O1022:W1022">_xlfn.TEXTSPLIT(B1022,"_")</f>
        <v>ETS-A</v>
      </c>
      <c r="P1022" t="str">
        <v>site</v>
      </c>
      <c r="Q1022" t="str">
        <v>peg</v>
      </c>
      <c r="R1022" t="str">
        <v>A</v>
      </c>
      <c r="S1022" t="str">
        <v>331</v>
      </c>
      <c r="T1022" t="str">
        <v>t&gt;a</v>
      </c>
      <c r="U1022" t="str">
        <v>7</v>
      </c>
      <c r="V1022" t="str">
        <v>6</v>
      </c>
      <c r="W1022" t="str">
        <v>0</v>
      </c>
      <c r="AA1022">
        <f t="shared" si="31"/>
        <v>50</v>
      </c>
    </row>
    <row r="1023" spans="1:27" x14ac:dyDescent="0.2">
      <c r="A1023" s="1">
        <v>1021</v>
      </c>
      <c r="B1023" t="s">
        <v>1034</v>
      </c>
      <c r="C1023" t="s">
        <v>6941</v>
      </c>
      <c r="D1023">
        <v>220</v>
      </c>
      <c r="E1023" t="s">
        <v>11882</v>
      </c>
      <c r="F1023">
        <v>20</v>
      </c>
      <c r="G1023" t="s">
        <v>13022</v>
      </c>
      <c r="H1023">
        <v>17</v>
      </c>
      <c r="I1023" t="s">
        <v>17963</v>
      </c>
      <c r="J1023">
        <v>50</v>
      </c>
      <c r="K1023" t="s">
        <v>19096</v>
      </c>
      <c r="L1023">
        <v>12</v>
      </c>
      <c r="M1023">
        <v>0</v>
      </c>
      <c r="N1023" t="str">
        <f t="shared" si="32"/>
        <v>ETS-A_site_peg_A_331_t&gt;a</v>
      </c>
      <c r="O1023" t="str" cm="1">
        <f t="array" ref="O1023:W1023">_xlfn.TEXTSPLIT(B1023,"_")</f>
        <v>ETS-A</v>
      </c>
      <c r="P1023" t="str">
        <v>site</v>
      </c>
      <c r="Q1023" t="str">
        <v>peg</v>
      </c>
      <c r="R1023" t="str">
        <v>A</v>
      </c>
      <c r="S1023" t="str">
        <v>331</v>
      </c>
      <c r="T1023" t="str">
        <v>t&gt;a</v>
      </c>
      <c r="U1023" t="str">
        <v>7</v>
      </c>
      <c r="V1023" t="str">
        <v>6</v>
      </c>
      <c r="W1023" t="str">
        <v>4</v>
      </c>
      <c r="AA1023">
        <f t="shared" si="31"/>
        <v>50</v>
      </c>
    </row>
    <row r="1024" spans="1:27" x14ac:dyDescent="0.2">
      <c r="A1024" s="1">
        <v>1022</v>
      </c>
      <c r="B1024" t="s">
        <v>1035</v>
      </c>
      <c r="C1024" t="s">
        <v>6942</v>
      </c>
      <c r="D1024">
        <v>224</v>
      </c>
      <c r="E1024" t="s">
        <v>11882</v>
      </c>
      <c r="F1024">
        <v>20</v>
      </c>
      <c r="G1024" t="s">
        <v>13023</v>
      </c>
      <c r="H1024">
        <v>21</v>
      </c>
      <c r="I1024" t="s">
        <v>17963</v>
      </c>
      <c r="J1024">
        <v>50</v>
      </c>
      <c r="K1024" t="s">
        <v>19097</v>
      </c>
      <c r="L1024">
        <v>12</v>
      </c>
      <c r="M1024">
        <v>0</v>
      </c>
      <c r="N1024" t="str">
        <f t="shared" si="32"/>
        <v>ETS-A_site_peg_A_331_t&gt;a</v>
      </c>
      <c r="O1024" t="str" cm="1">
        <f t="array" ref="O1024:W1024">_xlfn.TEXTSPLIT(B1024,"_")</f>
        <v>ETS-A</v>
      </c>
      <c r="P1024" t="str">
        <v>site</v>
      </c>
      <c r="Q1024" t="str">
        <v>peg</v>
      </c>
      <c r="R1024" t="str">
        <v>A</v>
      </c>
      <c r="S1024" t="str">
        <v>331</v>
      </c>
      <c r="T1024" t="str">
        <v>t&gt;a</v>
      </c>
      <c r="U1024" t="str">
        <v>7</v>
      </c>
      <c r="V1024" t="str">
        <v>6</v>
      </c>
      <c r="W1024" t="str">
        <v>8</v>
      </c>
      <c r="AA1024">
        <f t="shared" si="31"/>
        <v>50</v>
      </c>
    </row>
    <row r="1025" spans="1:27" x14ac:dyDescent="0.2">
      <c r="A1025" s="1">
        <v>1023</v>
      </c>
      <c r="B1025" t="s">
        <v>1036</v>
      </c>
      <c r="C1025" t="s">
        <v>6943</v>
      </c>
      <c r="D1025">
        <v>228</v>
      </c>
      <c r="E1025" t="s">
        <v>11882</v>
      </c>
      <c r="F1025">
        <v>20</v>
      </c>
      <c r="G1025" t="s">
        <v>13024</v>
      </c>
      <c r="H1025">
        <v>25</v>
      </c>
      <c r="I1025" t="s">
        <v>17963</v>
      </c>
      <c r="J1025">
        <v>50</v>
      </c>
      <c r="K1025" t="s">
        <v>19098</v>
      </c>
      <c r="L1025">
        <v>12</v>
      </c>
      <c r="M1025">
        <v>0</v>
      </c>
      <c r="N1025" t="str">
        <f t="shared" si="32"/>
        <v>ETS-A_site_peg_A_331_t&gt;a</v>
      </c>
      <c r="O1025" t="str" cm="1">
        <f t="array" ref="O1025:W1025">_xlfn.TEXTSPLIT(B1025,"_")</f>
        <v>ETS-A</v>
      </c>
      <c r="P1025" t="str">
        <v>site</v>
      </c>
      <c r="Q1025" t="str">
        <v>peg</v>
      </c>
      <c r="R1025" t="str">
        <v>A</v>
      </c>
      <c r="S1025" t="str">
        <v>331</v>
      </c>
      <c r="T1025" t="str">
        <v>t&gt;a</v>
      </c>
      <c r="U1025" t="str">
        <v>7</v>
      </c>
      <c r="V1025" t="str">
        <v>6</v>
      </c>
      <c r="W1025" t="str">
        <v>12</v>
      </c>
      <c r="AA1025">
        <f t="shared" si="31"/>
        <v>50</v>
      </c>
    </row>
    <row r="1026" spans="1:27" x14ac:dyDescent="0.2">
      <c r="A1026" s="1">
        <v>1024</v>
      </c>
      <c r="B1026" t="s">
        <v>1037</v>
      </c>
      <c r="C1026" t="s">
        <v>6944</v>
      </c>
      <c r="D1026">
        <v>232</v>
      </c>
      <c r="E1026" t="s">
        <v>11882</v>
      </c>
      <c r="F1026">
        <v>20</v>
      </c>
      <c r="G1026" t="s">
        <v>13025</v>
      </c>
      <c r="H1026">
        <v>29</v>
      </c>
      <c r="I1026" t="s">
        <v>17963</v>
      </c>
      <c r="J1026">
        <v>50</v>
      </c>
      <c r="K1026" t="s">
        <v>19099</v>
      </c>
      <c r="L1026">
        <v>12</v>
      </c>
      <c r="M1026">
        <v>0</v>
      </c>
      <c r="N1026" t="str">
        <f t="shared" si="32"/>
        <v>ETS-A_site_peg_A_331_t&gt;a</v>
      </c>
      <c r="O1026" t="str" cm="1">
        <f t="array" ref="O1026:W1026">_xlfn.TEXTSPLIT(B1026,"_")</f>
        <v>ETS-A</v>
      </c>
      <c r="P1026" t="str">
        <v>site</v>
      </c>
      <c r="Q1026" t="str">
        <v>peg</v>
      </c>
      <c r="R1026" t="str">
        <v>A</v>
      </c>
      <c r="S1026" t="str">
        <v>331</v>
      </c>
      <c r="T1026" t="str">
        <v>t&gt;a</v>
      </c>
      <c r="U1026" t="str">
        <v>7</v>
      </c>
      <c r="V1026" t="str">
        <v>6</v>
      </c>
      <c r="W1026" t="str">
        <v>16</v>
      </c>
      <c r="AA1026">
        <f t="shared" si="31"/>
        <v>50</v>
      </c>
    </row>
    <row r="1027" spans="1:27" x14ac:dyDescent="0.2">
      <c r="A1027" s="1">
        <v>1025</v>
      </c>
      <c r="B1027" t="s">
        <v>1038</v>
      </c>
      <c r="C1027" t="s">
        <v>6945</v>
      </c>
      <c r="D1027">
        <v>219</v>
      </c>
      <c r="E1027" t="s">
        <v>11882</v>
      </c>
      <c r="F1027">
        <v>20</v>
      </c>
      <c r="G1027" t="s">
        <v>13026</v>
      </c>
      <c r="H1027">
        <v>16</v>
      </c>
      <c r="I1027" t="s">
        <v>17963</v>
      </c>
      <c r="J1027">
        <v>50</v>
      </c>
      <c r="K1027" t="s">
        <v>19100</v>
      </c>
      <c r="L1027">
        <v>12</v>
      </c>
      <c r="M1027">
        <v>0</v>
      </c>
      <c r="N1027" t="str">
        <f t="shared" si="32"/>
        <v>ETS-A_site_peg_A_331_t&gt;a</v>
      </c>
      <c r="O1027" t="str" cm="1">
        <f t="array" ref="O1027:W1027">_xlfn.TEXTSPLIT(B1027,"_")</f>
        <v>ETS-A</v>
      </c>
      <c r="P1027" t="str">
        <v>site</v>
      </c>
      <c r="Q1027" t="str">
        <v>peg</v>
      </c>
      <c r="R1027" t="str">
        <v>A</v>
      </c>
      <c r="S1027" t="str">
        <v>331</v>
      </c>
      <c r="T1027" t="str">
        <v>t&gt;a</v>
      </c>
      <c r="U1027" t="str">
        <v>7</v>
      </c>
      <c r="V1027" t="str">
        <v>9</v>
      </c>
      <c r="W1027" t="str">
        <v>0</v>
      </c>
      <c r="AA1027">
        <f t="shared" ref="AA1027:AA1090" si="33">LEN(I1027)</f>
        <v>50</v>
      </c>
    </row>
    <row r="1028" spans="1:27" x14ac:dyDescent="0.2">
      <c r="A1028" s="1">
        <v>1026</v>
      </c>
      <c r="B1028" t="s">
        <v>1039</v>
      </c>
      <c r="C1028" t="s">
        <v>6946</v>
      </c>
      <c r="D1028">
        <v>223</v>
      </c>
      <c r="E1028" t="s">
        <v>11882</v>
      </c>
      <c r="F1028">
        <v>20</v>
      </c>
      <c r="G1028" t="s">
        <v>13027</v>
      </c>
      <c r="H1028">
        <v>20</v>
      </c>
      <c r="I1028" t="s">
        <v>17963</v>
      </c>
      <c r="J1028">
        <v>50</v>
      </c>
      <c r="K1028" t="s">
        <v>19101</v>
      </c>
      <c r="L1028">
        <v>12</v>
      </c>
      <c r="M1028">
        <v>0</v>
      </c>
      <c r="N1028" t="str">
        <f t="shared" si="32"/>
        <v>ETS-A_site_peg_A_331_t&gt;a</v>
      </c>
      <c r="O1028" t="str" cm="1">
        <f t="array" ref="O1028:W1028">_xlfn.TEXTSPLIT(B1028,"_")</f>
        <v>ETS-A</v>
      </c>
      <c r="P1028" t="str">
        <v>site</v>
      </c>
      <c r="Q1028" t="str">
        <v>peg</v>
      </c>
      <c r="R1028" t="str">
        <v>A</v>
      </c>
      <c r="S1028" t="str">
        <v>331</v>
      </c>
      <c r="T1028" t="str">
        <v>t&gt;a</v>
      </c>
      <c r="U1028" t="str">
        <v>7</v>
      </c>
      <c r="V1028" t="str">
        <v>9</v>
      </c>
      <c r="W1028" t="str">
        <v>4</v>
      </c>
      <c r="AA1028">
        <f t="shared" si="33"/>
        <v>50</v>
      </c>
    </row>
    <row r="1029" spans="1:27" x14ac:dyDescent="0.2">
      <c r="A1029" s="1">
        <v>1027</v>
      </c>
      <c r="B1029" t="s">
        <v>1040</v>
      </c>
      <c r="C1029" t="s">
        <v>6947</v>
      </c>
      <c r="D1029">
        <v>227</v>
      </c>
      <c r="E1029" t="s">
        <v>11882</v>
      </c>
      <c r="F1029">
        <v>20</v>
      </c>
      <c r="G1029" t="s">
        <v>13028</v>
      </c>
      <c r="H1029">
        <v>24</v>
      </c>
      <c r="I1029" t="s">
        <v>17963</v>
      </c>
      <c r="J1029">
        <v>50</v>
      </c>
      <c r="K1029" t="s">
        <v>19102</v>
      </c>
      <c r="L1029">
        <v>12</v>
      </c>
      <c r="M1029">
        <v>0</v>
      </c>
      <c r="N1029" t="str">
        <f t="shared" si="32"/>
        <v>ETS-A_site_peg_A_331_t&gt;a</v>
      </c>
      <c r="O1029" t="str" cm="1">
        <f t="array" ref="O1029:W1029">_xlfn.TEXTSPLIT(B1029,"_")</f>
        <v>ETS-A</v>
      </c>
      <c r="P1029" t="str">
        <v>site</v>
      </c>
      <c r="Q1029" t="str">
        <v>peg</v>
      </c>
      <c r="R1029" t="str">
        <v>A</v>
      </c>
      <c r="S1029" t="str">
        <v>331</v>
      </c>
      <c r="T1029" t="str">
        <v>t&gt;a</v>
      </c>
      <c r="U1029" t="str">
        <v>7</v>
      </c>
      <c r="V1029" t="str">
        <v>9</v>
      </c>
      <c r="W1029" t="str">
        <v>8</v>
      </c>
      <c r="AA1029">
        <f t="shared" si="33"/>
        <v>50</v>
      </c>
    </row>
    <row r="1030" spans="1:27" x14ac:dyDescent="0.2">
      <c r="A1030" s="1">
        <v>1028</v>
      </c>
      <c r="B1030" t="s">
        <v>1041</v>
      </c>
      <c r="C1030" t="s">
        <v>6948</v>
      </c>
      <c r="D1030">
        <v>231</v>
      </c>
      <c r="E1030" t="s">
        <v>11882</v>
      </c>
      <c r="F1030">
        <v>20</v>
      </c>
      <c r="G1030" t="s">
        <v>13029</v>
      </c>
      <c r="H1030">
        <v>28</v>
      </c>
      <c r="I1030" t="s">
        <v>17963</v>
      </c>
      <c r="J1030">
        <v>50</v>
      </c>
      <c r="K1030" t="s">
        <v>19103</v>
      </c>
      <c r="L1030">
        <v>12</v>
      </c>
      <c r="M1030">
        <v>0</v>
      </c>
      <c r="N1030" t="str">
        <f t="shared" si="32"/>
        <v>ETS-A_site_peg_A_331_t&gt;a</v>
      </c>
      <c r="O1030" t="str" cm="1">
        <f t="array" ref="O1030:W1030">_xlfn.TEXTSPLIT(B1030,"_")</f>
        <v>ETS-A</v>
      </c>
      <c r="P1030" t="str">
        <v>site</v>
      </c>
      <c r="Q1030" t="str">
        <v>peg</v>
      </c>
      <c r="R1030" t="str">
        <v>A</v>
      </c>
      <c r="S1030" t="str">
        <v>331</v>
      </c>
      <c r="T1030" t="str">
        <v>t&gt;a</v>
      </c>
      <c r="U1030" t="str">
        <v>7</v>
      </c>
      <c r="V1030" t="str">
        <v>9</v>
      </c>
      <c r="W1030" t="str">
        <v>12</v>
      </c>
      <c r="AA1030">
        <f t="shared" si="33"/>
        <v>50</v>
      </c>
    </row>
    <row r="1031" spans="1:27" x14ac:dyDescent="0.2">
      <c r="A1031" s="1">
        <v>1029</v>
      </c>
      <c r="B1031" t="s">
        <v>1042</v>
      </c>
      <c r="C1031" t="s">
        <v>6949</v>
      </c>
      <c r="D1031">
        <v>235</v>
      </c>
      <c r="E1031" t="s">
        <v>11882</v>
      </c>
      <c r="F1031">
        <v>20</v>
      </c>
      <c r="G1031" t="s">
        <v>13030</v>
      </c>
      <c r="H1031">
        <v>32</v>
      </c>
      <c r="I1031" t="s">
        <v>17963</v>
      </c>
      <c r="J1031">
        <v>50</v>
      </c>
      <c r="K1031" t="s">
        <v>19104</v>
      </c>
      <c r="L1031">
        <v>12</v>
      </c>
      <c r="M1031">
        <v>0</v>
      </c>
      <c r="N1031" t="str">
        <f t="shared" si="32"/>
        <v>ETS-A_site_peg_A_331_t&gt;a</v>
      </c>
      <c r="O1031" t="str" cm="1">
        <f t="array" ref="O1031:W1031">_xlfn.TEXTSPLIT(B1031,"_")</f>
        <v>ETS-A</v>
      </c>
      <c r="P1031" t="str">
        <v>site</v>
      </c>
      <c r="Q1031" t="str">
        <v>peg</v>
      </c>
      <c r="R1031" t="str">
        <v>A</v>
      </c>
      <c r="S1031" t="str">
        <v>331</v>
      </c>
      <c r="T1031" t="str">
        <v>t&gt;a</v>
      </c>
      <c r="U1031" t="str">
        <v>7</v>
      </c>
      <c r="V1031" t="str">
        <v>9</v>
      </c>
      <c r="W1031" t="str">
        <v>16</v>
      </c>
      <c r="AA1031">
        <f t="shared" si="33"/>
        <v>50</v>
      </c>
    </row>
    <row r="1032" spans="1:27" x14ac:dyDescent="0.2">
      <c r="A1032" s="1">
        <v>1030</v>
      </c>
      <c r="B1032" t="s">
        <v>1043</v>
      </c>
      <c r="C1032" t="s">
        <v>6950</v>
      </c>
      <c r="D1032">
        <v>222</v>
      </c>
      <c r="E1032" t="s">
        <v>11882</v>
      </c>
      <c r="F1032">
        <v>20</v>
      </c>
      <c r="G1032" t="s">
        <v>13031</v>
      </c>
      <c r="H1032">
        <v>19</v>
      </c>
      <c r="I1032" t="s">
        <v>17963</v>
      </c>
      <c r="J1032">
        <v>50</v>
      </c>
      <c r="K1032" t="s">
        <v>19105</v>
      </c>
      <c r="L1032">
        <v>12</v>
      </c>
      <c r="M1032">
        <v>0</v>
      </c>
      <c r="N1032" t="str">
        <f t="shared" si="32"/>
        <v>ETS-A_site_peg_A_331_t&gt;a</v>
      </c>
      <c r="O1032" t="str" cm="1">
        <f t="array" ref="O1032:W1032">_xlfn.TEXTSPLIT(B1032,"_")</f>
        <v>ETS-A</v>
      </c>
      <c r="P1032" t="str">
        <v>site</v>
      </c>
      <c r="Q1032" t="str">
        <v>peg</v>
      </c>
      <c r="R1032" t="str">
        <v>A</v>
      </c>
      <c r="S1032" t="str">
        <v>331</v>
      </c>
      <c r="T1032" t="str">
        <v>t&gt;a</v>
      </c>
      <c r="U1032" t="str">
        <v>7</v>
      </c>
      <c r="V1032" t="str">
        <v>12</v>
      </c>
      <c r="W1032" t="str">
        <v>0</v>
      </c>
      <c r="AA1032">
        <f t="shared" si="33"/>
        <v>50</v>
      </c>
    </row>
    <row r="1033" spans="1:27" x14ac:dyDescent="0.2">
      <c r="A1033" s="1">
        <v>1031</v>
      </c>
      <c r="B1033" t="s">
        <v>1044</v>
      </c>
      <c r="C1033" t="s">
        <v>6951</v>
      </c>
      <c r="D1033">
        <v>226</v>
      </c>
      <c r="E1033" t="s">
        <v>11882</v>
      </c>
      <c r="F1033">
        <v>20</v>
      </c>
      <c r="G1033" t="s">
        <v>13032</v>
      </c>
      <c r="H1033">
        <v>23</v>
      </c>
      <c r="I1033" t="s">
        <v>17963</v>
      </c>
      <c r="J1033">
        <v>50</v>
      </c>
      <c r="K1033" t="s">
        <v>19106</v>
      </c>
      <c r="L1033">
        <v>12</v>
      </c>
      <c r="M1033">
        <v>0</v>
      </c>
      <c r="N1033" t="str">
        <f t="shared" si="32"/>
        <v>ETS-A_site_peg_A_331_t&gt;a</v>
      </c>
      <c r="O1033" t="str" cm="1">
        <f t="array" ref="O1033:W1033">_xlfn.TEXTSPLIT(B1033,"_")</f>
        <v>ETS-A</v>
      </c>
      <c r="P1033" t="str">
        <v>site</v>
      </c>
      <c r="Q1033" t="str">
        <v>peg</v>
      </c>
      <c r="R1033" t="str">
        <v>A</v>
      </c>
      <c r="S1033" t="str">
        <v>331</v>
      </c>
      <c r="T1033" t="str">
        <v>t&gt;a</v>
      </c>
      <c r="U1033" t="str">
        <v>7</v>
      </c>
      <c r="V1033" t="str">
        <v>12</v>
      </c>
      <c r="W1033" t="str">
        <v>4</v>
      </c>
      <c r="AA1033">
        <f t="shared" si="33"/>
        <v>50</v>
      </c>
    </row>
    <row r="1034" spans="1:27" x14ac:dyDescent="0.2">
      <c r="A1034" s="1">
        <v>1032</v>
      </c>
      <c r="B1034" t="s">
        <v>1045</v>
      </c>
      <c r="C1034" t="s">
        <v>6952</v>
      </c>
      <c r="D1034">
        <v>230</v>
      </c>
      <c r="E1034" t="s">
        <v>11882</v>
      </c>
      <c r="F1034">
        <v>20</v>
      </c>
      <c r="G1034" s="2" t="s">
        <v>13033</v>
      </c>
      <c r="H1034">
        <v>27</v>
      </c>
      <c r="I1034" t="s">
        <v>17963</v>
      </c>
      <c r="J1034">
        <v>50</v>
      </c>
      <c r="K1034" s="2" t="s">
        <v>19107</v>
      </c>
      <c r="L1034">
        <v>12</v>
      </c>
      <c r="M1034">
        <v>0</v>
      </c>
      <c r="N1034" t="str">
        <f t="shared" si="32"/>
        <v>ETS-A_site_peg_A_331_t&gt;a</v>
      </c>
      <c r="O1034" t="str" cm="1">
        <f t="array" ref="O1034:W1034">_xlfn.TEXTSPLIT(B1034,"_")</f>
        <v>ETS-A</v>
      </c>
      <c r="P1034" t="str">
        <v>site</v>
      </c>
      <c r="Q1034" t="str">
        <v>peg</v>
      </c>
      <c r="R1034" t="str">
        <v>A</v>
      </c>
      <c r="S1034" t="str">
        <v>331</v>
      </c>
      <c r="T1034" t="str">
        <v>t&gt;a</v>
      </c>
      <c r="U1034" t="str">
        <v>7</v>
      </c>
      <c r="V1034" t="str">
        <v>12</v>
      </c>
      <c r="W1034" t="str">
        <v>8</v>
      </c>
      <c r="AA1034">
        <f t="shared" si="33"/>
        <v>50</v>
      </c>
    </row>
    <row r="1035" spans="1:27" x14ac:dyDescent="0.2">
      <c r="A1035" s="1">
        <v>1033</v>
      </c>
      <c r="B1035" t="s">
        <v>1046</v>
      </c>
      <c r="C1035" t="s">
        <v>6953</v>
      </c>
      <c r="D1035">
        <v>234</v>
      </c>
      <c r="E1035" t="s">
        <v>11882</v>
      </c>
      <c r="F1035">
        <v>20</v>
      </c>
      <c r="G1035" t="s">
        <v>13034</v>
      </c>
      <c r="H1035">
        <v>31</v>
      </c>
      <c r="I1035" t="s">
        <v>17963</v>
      </c>
      <c r="J1035">
        <v>50</v>
      </c>
      <c r="K1035" t="s">
        <v>19108</v>
      </c>
      <c r="L1035">
        <v>12</v>
      </c>
      <c r="M1035">
        <v>0</v>
      </c>
      <c r="N1035" t="str">
        <f t="shared" si="32"/>
        <v>ETS-A_site_peg_A_331_t&gt;a</v>
      </c>
      <c r="O1035" t="str" cm="1">
        <f t="array" ref="O1035:W1035">_xlfn.TEXTSPLIT(B1035,"_")</f>
        <v>ETS-A</v>
      </c>
      <c r="P1035" t="str">
        <v>site</v>
      </c>
      <c r="Q1035" t="str">
        <v>peg</v>
      </c>
      <c r="R1035" t="str">
        <v>A</v>
      </c>
      <c r="S1035" t="str">
        <v>331</v>
      </c>
      <c r="T1035" t="str">
        <v>t&gt;a</v>
      </c>
      <c r="U1035" t="str">
        <v>7</v>
      </c>
      <c r="V1035" t="str">
        <v>12</v>
      </c>
      <c r="W1035" t="str">
        <v>12</v>
      </c>
      <c r="AA1035">
        <f t="shared" si="33"/>
        <v>50</v>
      </c>
    </row>
    <row r="1036" spans="1:27" x14ac:dyDescent="0.2">
      <c r="A1036" s="1">
        <v>1034</v>
      </c>
      <c r="B1036" t="s">
        <v>1047</v>
      </c>
      <c r="C1036" t="s">
        <v>6954</v>
      </c>
      <c r="D1036">
        <v>238</v>
      </c>
      <c r="E1036" t="s">
        <v>11882</v>
      </c>
      <c r="F1036">
        <v>20</v>
      </c>
      <c r="G1036" t="s">
        <v>13035</v>
      </c>
      <c r="H1036">
        <v>35</v>
      </c>
      <c r="I1036" t="s">
        <v>17963</v>
      </c>
      <c r="J1036">
        <v>50</v>
      </c>
      <c r="K1036" t="s">
        <v>19109</v>
      </c>
      <c r="L1036">
        <v>12</v>
      </c>
      <c r="M1036">
        <v>0</v>
      </c>
      <c r="N1036" t="str">
        <f t="shared" si="32"/>
        <v>ETS-A_site_peg_A_331_t&gt;a</v>
      </c>
      <c r="O1036" t="str" cm="1">
        <f t="array" ref="O1036:W1036">_xlfn.TEXTSPLIT(B1036,"_")</f>
        <v>ETS-A</v>
      </c>
      <c r="P1036" t="str">
        <v>site</v>
      </c>
      <c r="Q1036" t="str">
        <v>peg</v>
      </c>
      <c r="R1036" t="str">
        <v>A</v>
      </c>
      <c r="S1036" t="str">
        <v>331</v>
      </c>
      <c r="T1036" t="str">
        <v>t&gt;a</v>
      </c>
      <c r="U1036" t="str">
        <v>7</v>
      </c>
      <c r="V1036" t="str">
        <v>12</v>
      </c>
      <c r="W1036" t="str">
        <v>16</v>
      </c>
      <c r="AA1036">
        <f t="shared" si="33"/>
        <v>50</v>
      </c>
    </row>
    <row r="1037" spans="1:27" x14ac:dyDescent="0.2">
      <c r="A1037" s="1">
        <v>1035</v>
      </c>
      <c r="B1037" t="s">
        <v>1048</v>
      </c>
      <c r="C1037" t="s">
        <v>6955</v>
      </c>
      <c r="D1037">
        <v>225</v>
      </c>
      <c r="E1037" t="s">
        <v>11882</v>
      </c>
      <c r="F1037">
        <v>20</v>
      </c>
      <c r="G1037" t="s">
        <v>13036</v>
      </c>
      <c r="H1037">
        <v>22</v>
      </c>
      <c r="I1037" t="s">
        <v>17963</v>
      </c>
      <c r="J1037">
        <v>50</v>
      </c>
      <c r="K1037" t="s">
        <v>19110</v>
      </c>
      <c r="L1037">
        <v>12</v>
      </c>
      <c r="M1037">
        <v>0</v>
      </c>
      <c r="N1037" t="str">
        <f t="shared" si="32"/>
        <v>ETS-A_site_peg_A_331_t&gt;a</v>
      </c>
      <c r="O1037" t="str" cm="1">
        <f t="array" ref="O1037:W1037">_xlfn.TEXTSPLIT(B1037,"_")</f>
        <v>ETS-A</v>
      </c>
      <c r="P1037" t="str">
        <v>site</v>
      </c>
      <c r="Q1037" t="str">
        <v>peg</v>
      </c>
      <c r="R1037" t="str">
        <v>A</v>
      </c>
      <c r="S1037" t="str">
        <v>331</v>
      </c>
      <c r="T1037" t="str">
        <v>t&gt;a</v>
      </c>
      <c r="U1037" t="str">
        <v>7</v>
      </c>
      <c r="V1037" t="str">
        <v>15</v>
      </c>
      <c r="W1037" t="str">
        <v>0</v>
      </c>
      <c r="AA1037">
        <f t="shared" si="33"/>
        <v>50</v>
      </c>
    </row>
    <row r="1038" spans="1:27" x14ac:dyDescent="0.2">
      <c r="A1038" s="1">
        <v>1036</v>
      </c>
      <c r="B1038" t="s">
        <v>1049</v>
      </c>
      <c r="C1038" t="s">
        <v>6956</v>
      </c>
      <c r="D1038">
        <v>229</v>
      </c>
      <c r="E1038" t="s">
        <v>11882</v>
      </c>
      <c r="F1038">
        <v>20</v>
      </c>
      <c r="G1038" t="s">
        <v>13037</v>
      </c>
      <c r="H1038">
        <v>26</v>
      </c>
      <c r="I1038" t="s">
        <v>17963</v>
      </c>
      <c r="J1038">
        <v>50</v>
      </c>
      <c r="K1038" t="s">
        <v>19111</v>
      </c>
      <c r="L1038">
        <v>12</v>
      </c>
      <c r="M1038">
        <v>0</v>
      </c>
      <c r="N1038" t="str">
        <f t="shared" si="32"/>
        <v>ETS-A_site_peg_A_331_t&gt;a</v>
      </c>
      <c r="O1038" t="str" cm="1">
        <f t="array" ref="O1038:W1038">_xlfn.TEXTSPLIT(B1038,"_")</f>
        <v>ETS-A</v>
      </c>
      <c r="P1038" t="str">
        <v>site</v>
      </c>
      <c r="Q1038" t="str">
        <v>peg</v>
      </c>
      <c r="R1038" t="str">
        <v>A</v>
      </c>
      <c r="S1038" t="str">
        <v>331</v>
      </c>
      <c r="T1038" t="str">
        <v>t&gt;a</v>
      </c>
      <c r="U1038" t="str">
        <v>7</v>
      </c>
      <c r="V1038" t="str">
        <v>15</v>
      </c>
      <c r="W1038" t="str">
        <v>4</v>
      </c>
      <c r="AA1038">
        <f t="shared" si="33"/>
        <v>50</v>
      </c>
    </row>
    <row r="1039" spans="1:27" x14ac:dyDescent="0.2">
      <c r="A1039" s="1">
        <v>1037</v>
      </c>
      <c r="B1039" t="s">
        <v>1050</v>
      </c>
      <c r="C1039" t="s">
        <v>6957</v>
      </c>
      <c r="D1039">
        <v>233</v>
      </c>
      <c r="E1039" t="s">
        <v>11882</v>
      </c>
      <c r="F1039">
        <v>20</v>
      </c>
      <c r="G1039" t="s">
        <v>13038</v>
      </c>
      <c r="H1039">
        <v>30</v>
      </c>
      <c r="I1039" t="s">
        <v>17963</v>
      </c>
      <c r="J1039">
        <v>50</v>
      </c>
      <c r="K1039" t="s">
        <v>19112</v>
      </c>
      <c r="L1039">
        <v>12</v>
      </c>
      <c r="M1039">
        <v>0</v>
      </c>
      <c r="N1039" t="str">
        <f t="shared" si="32"/>
        <v>ETS-A_site_peg_A_331_t&gt;a</v>
      </c>
      <c r="O1039" t="str" cm="1">
        <f t="array" ref="O1039:W1039">_xlfn.TEXTSPLIT(B1039,"_")</f>
        <v>ETS-A</v>
      </c>
      <c r="P1039" t="str">
        <v>site</v>
      </c>
      <c r="Q1039" t="str">
        <v>peg</v>
      </c>
      <c r="R1039" t="str">
        <v>A</v>
      </c>
      <c r="S1039" t="str">
        <v>331</v>
      </c>
      <c r="T1039" t="str">
        <v>t&gt;a</v>
      </c>
      <c r="U1039" t="str">
        <v>7</v>
      </c>
      <c r="V1039" t="str">
        <v>15</v>
      </c>
      <c r="W1039" t="str">
        <v>8</v>
      </c>
      <c r="AA1039">
        <f t="shared" si="33"/>
        <v>50</v>
      </c>
    </row>
    <row r="1040" spans="1:27" x14ac:dyDescent="0.2">
      <c r="A1040" s="1">
        <v>1038</v>
      </c>
      <c r="B1040" t="s">
        <v>1051</v>
      </c>
      <c r="C1040" t="s">
        <v>6958</v>
      </c>
      <c r="D1040">
        <v>237</v>
      </c>
      <c r="E1040" t="s">
        <v>11882</v>
      </c>
      <c r="F1040">
        <v>20</v>
      </c>
      <c r="G1040" t="s">
        <v>13039</v>
      </c>
      <c r="H1040">
        <v>34</v>
      </c>
      <c r="I1040" t="s">
        <v>17963</v>
      </c>
      <c r="J1040">
        <v>50</v>
      </c>
      <c r="K1040" t="s">
        <v>19113</v>
      </c>
      <c r="L1040">
        <v>12</v>
      </c>
      <c r="M1040">
        <v>0</v>
      </c>
      <c r="N1040" t="str">
        <f t="shared" si="32"/>
        <v>ETS-A_site_peg_A_331_t&gt;a</v>
      </c>
      <c r="O1040" t="str" cm="1">
        <f t="array" ref="O1040:W1040">_xlfn.TEXTSPLIT(B1040,"_")</f>
        <v>ETS-A</v>
      </c>
      <c r="P1040" t="str">
        <v>site</v>
      </c>
      <c r="Q1040" t="str">
        <v>peg</v>
      </c>
      <c r="R1040" t="str">
        <v>A</v>
      </c>
      <c r="S1040" t="str">
        <v>331</v>
      </c>
      <c r="T1040" t="str">
        <v>t&gt;a</v>
      </c>
      <c r="U1040" t="str">
        <v>7</v>
      </c>
      <c r="V1040" t="str">
        <v>15</v>
      </c>
      <c r="W1040" t="str">
        <v>12</v>
      </c>
      <c r="AA1040">
        <f t="shared" si="33"/>
        <v>50</v>
      </c>
    </row>
    <row r="1041" spans="1:27" x14ac:dyDescent="0.2">
      <c r="A1041" s="1">
        <v>1039</v>
      </c>
      <c r="B1041" t="s">
        <v>1052</v>
      </c>
      <c r="C1041" t="s">
        <v>6959</v>
      </c>
      <c r="D1041">
        <v>241</v>
      </c>
      <c r="E1041" t="s">
        <v>11882</v>
      </c>
      <c r="F1041">
        <v>20</v>
      </c>
      <c r="G1041" t="s">
        <v>13040</v>
      </c>
      <c r="H1041">
        <v>38</v>
      </c>
      <c r="I1041" t="s">
        <v>17963</v>
      </c>
      <c r="J1041">
        <v>50</v>
      </c>
      <c r="K1041" t="s">
        <v>19114</v>
      </c>
      <c r="L1041">
        <v>12</v>
      </c>
      <c r="M1041">
        <v>0</v>
      </c>
      <c r="N1041" t="str">
        <f t="shared" si="32"/>
        <v>ETS-A_site_peg_A_331_t&gt;a</v>
      </c>
      <c r="O1041" t="str" cm="1">
        <f t="array" ref="O1041:W1041">_xlfn.TEXTSPLIT(B1041,"_")</f>
        <v>ETS-A</v>
      </c>
      <c r="P1041" t="str">
        <v>site</v>
      </c>
      <c r="Q1041" t="str">
        <v>peg</v>
      </c>
      <c r="R1041" t="str">
        <v>A</v>
      </c>
      <c r="S1041" t="str">
        <v>331</v>
      </c>
      <c r="T1041" t="str">
        <v>t&gt;a</v>
      </c>
      <c r="U1041" t="str">
        <v>7</v>
      </c>
      <c r="V1041" t="str">
        <v>15</v>
      </c>
      <c r="W1041" t="str">
        <v>16</v>
      </c>
      <c r="AA1041">
        <f t="shared" si="33"/>
        <v>50</v>
      </c>
    </row>
    <row r="1042" spans="1:27" x14ac:dyDescent="0.2">
      <c r="A1042" s="1">
        <v>1040</v>
      </c>
      <c r="B1042" t="s">
        <v>1053</v>
      </c>
      <c r="C1042" t="s">
        <v>6960</v>
      </c>
      <c r="D1042">
        <v>216</v>
      </c>
      <c r="E1042" t="s">
        <v>11882</v>
      </c>
      <c r="F1042">
        <v>20</v>
      </c>
      <c r="G1042" t="s">
        <v>13041</v>
      </c>
      <c r="H1042">
        <v>13</v>
      </c>
      <c r="I1042" t="s">
        <v>17963</v>
      </c>
      <c r="J1042">
        <v>50</v>
      </c>
      <c r="K1042" t="s">
        <v>19115</v>
      </c>
      <c r="L1042">
        <v>12</v>
      </c>
      <c r="M1042">
        <v>0</v>
      </c>
      <c r="N1042" t="str">
        <f t="shared" si="32"/>
        <v>ETS-A_site_peg_A_331_t&gt;g</v>
      </c>
      <c r="O1042" t="str" cm="1">
        <f t="array" ref="O1042:W1042">_xlfn.TEXTSPLIT(B1042,"_")</f>
        <v>ETS-A</v>
      </c>
      <c r="P1042" t="str">
        <v>site</v>
      </c>
      <c r="Q1042" t="str">
        <v>peg</v>
      </c>
      <c r="R1042" t="str">
        <v>A</v>
      </c>
      <c r="S1042" t="str">
        <v>331</v>
      </c>
      <c r="T1042" t="str">
        <v>t&gt;g</v>
      </c>
      <c r="U1042" t="str">
        <v>7</v>
      </c>
      <c r="V1042" t="str">
        <v>6</v>
      </c>
      <c r="W1042" t="str">
        <v>0</v>
      </c>
      <c r="AA1042">
        <f t="shared" si="33"/>
        <v>50</v>
      </c>
    </row>
    <row r="1043" spans="1:27" x14ac:dyDescent="0.2">
      <c r="A1043" s="1">
        <v>1041</v>
      </c>
      <c r="B1043" t="s">
        <v>1054</v>
      </c>
      <c r="C1043" t="s">
        <v>6961</v>
      </c>
      <c r="D1043">
        <v>220</v>
      </c>
      <c r="E1043" t="s">
        <v>11882</v>
      </c>
      <c r="F1043">
        <v>20</v>
      </c>
      <c r="G1043" t="s">
        <v>13042</v>
      </c>
      <c r="H1043">
        <v>17</v>
      </c>
      <c r="I1043" t="s">
        <v>17963</v>
      </c>
      <c r="J1043">
        <v>50</v>
      </c>
      <c r="K1043" t="s">
        <v>19116</v>
      </c>
      <c r="L1043">
        <v>12</v>
      </c>
      <c r="M1043">
        <v>0</v>
      </c>
      <c r="N1043" t="str">
        <f t="shared" si="32"/>
        <v>ETS-A_site_peg_A_331_t&gt;g</v>
      </c>
      <c r="O1043" t="str" cm="1">
        <f t="array" ref="O1043:W1043">_xlfn.TEXTSPLIT(B1043,"_")</f>
        <v>ETS-A</v>
      </c>
      <c r="P1043" t="str">
        <v>site</v>
      </c>
      <c r="Q1043" t="str">
        <v>peg</v>
      </c>
      <c r="R1043" t="str">
        <v>A</v>
      </c>
      <c r="S1043" t="str">
        <v>331</v>
      </c>
      <c r="T1043" t="str">
        <v>t&gt;g</v>
      </c>
      <c r="U1043" t="str">
        <v>7</v>
      </c>
      <c r="V1043" t="str">
        <v>6</v>
      </c>
      <c r="W1043" t="str">
        <v>4</v>
      </c>
      <c r="AA1043">
        <f t="shared" si="33"/>
        <v>50</v>
      </c>
    </row>
    <row r="1044" spans="1:27" x14ac:dyDescent="0.2">
      <c r="A1044" s="1">
        <v>1042</v>
      </c>
      <c r="B1044" t="s">
        <v>1055</v>
      </c>
      <c r="C1044" t="s">
        <v>6962</v>
      </c>
      <c r="D1044">
        <v>224</v>
      </c>
      <c r="E1044" t="s">
        <v>11882</v>
      </c>
      <c r="F1044">
        <v>20</v>
      </c>
      <c r="G1044" t="s">
        <v>13043</v>
      </c>
      <c r="H1044">
        <v>21</v>
      </c>
      <c r="I1044" t="s">
        <v>17963</v>
      </c>
      <c r="J1044">
        <v>50</v>
      </c>
      <c r="K1044" t="s">
        <v>19117</v>
      </c>
      <c r="L1044">
        <v>12</v>
      </c>
      <c r="M1044">
        <v>0</v>
      </c>
      <c r="N1044" t="str">
        <f t="shared" si="32"/>
        <v>ETS-A_site_peg_A_331_t&gt;g</v>
      </c>
      <c r="O1044" t="str" cm="1">
        <f t="array" ref="O1044:W1044">_xlfn.TEXTSPLIT(B1044,"_")</f>
        <v>ETS-A</v>
      </c>
      <c r="P1044" t="str">
        <v>site</v>
      </c>
      <c r="Q1044" t="str">
        <v>peg</v>
      </c>
      <c r="R1044" t="str">
        <v>A</v>
      </c>
      <c r="S1044" t="str">
        <v>331</v>
      </c>
      <c r="T1044" t="str">
        <v>t&gt;g</v>
      </c>
      <c r="U1044" t="str">
        <v>7</v>
      </c>
      <c r="V1044" t="str">
        <v>6</v>
      </c>
      <c r="W1044" t="str">
        <v>8</v>
      </c>
      <c r="AA1044">
        <f t="shared" si="33"/>
        <v>50</v>
      </c>
    </row>
    <row r="1045" spans="1:27" x14ac:dyDescent="0.2">
      <c r="A1045" s="1">
        <v>1043</v>
      </c>
      <c r="B1045" t="s">
        <v>1056</v>
      </c>
      <c r="C1045" t="s">
        <v>6963</v>
      </c>
      <c r="D1045">
        <v>228</v>
      </c>
      <c r="E1045" t="s">
        <v>11882</v>
      </c>
      <c r="F1045">
        <v>20</v>
      </c>
      <c r="G1045" t="s">
        <v>13044</v>
      </c>
      <c r="H1045">
        <v>25</v>
      </c>
      <c r="I1045" t="s">
        <v>17963</v>
      </c>
      <c r="J1045">
        <v>50</v>
      </c>
      <c r="K1045" t="s">
        <v>19118</v>
      </c>
      <c r="L1045">
        <v>12</v>
      </c>
      <c r="M1045">
        <v>0</v>
      </c>
      <c r="N1045" t="str">
        <f t="shared" si="32"/>
        <v>ETS-A_site_peg_A_331_t&gt;g</v>
      </c>
      <c r="O1045" t="str" cm="1">
        <f t="array" ref="O1045:W1045">_xlfn.TEXTSPLIT(B1045,"_")</f>
        <v>ETS-A</v>
      </c>
      <c r="P1045" t="str">
        <v>site</v>
      </c>
      <c r="Q1045" t="str">
        <v>peg</v>
      </c>
      <c r="R1045" t="str">
        <v>A</v>
      </c>
      <c r="S1045" t="str">
        <v>331</v>
      </c>
      <c r="T1045" t="str">
        <v>t&gt;g</v>
      </c>
      <c r="U1045" t="str">
        <v>7</v>
      </c>
      <c r="V1045" t="str">
        <v>6</v>
      </c>
      <c r="W1045" t="str">
        <v>12</v>
      </c>
      <c r="AA1045">
        <f t="shared" si="33"/>
        <v>50</v>
      </c>
    </row>
    <row r="1046" spans="1:27" x14ac:dyDescent="0.2">
      <c r="A1046" s="1">
        <v>1044</v>
      </c>
      <c r="B1046" t="s">
        <v>1057</v>
      </c>
      <c r="C1046" t="s">
        <v>6964</v>
      </c>
      <c r="D1046">
        <v>232</v>
      </c>
      <c r="E1046" t="s">
        <v>11882</v>
      </c>
      <c r="F1046">
        <v>20</v>
      </c>
      <c r="G1046" t="s">
        <v>13045</v>
      </c>
      <c r="H1046">
        <v>29</v>
      </c>
      <c r="I1046" t="s">
        <v>17963</v>
      </c>
      <c r="J1046">
        <v>50</v>
      </c>
      <c r="K1046" t="s">
        <v>19119</v>
      </c>
      <c r="L1046">
        <v>12</v>
      </c>
      <c r="M1046">
        <v>0</v>
      </c>
      <c r="N1046" t="str">
        <f t="shared" si="32"/>
        <v>ETS-A_site_peg_A_331_t&gt;g</v>
      </c>
      <c r="O1046" t="str" cm="1">
        <f t="array" ref="O1046:W1046">_xlfn.TEXTSPLIT(B1046,"_")</f>
        <v>ETS-A</v>
      </c>
      <c r="P1046" t="str">
        <v>site</v>
      </c>
      <c r="Q1046" t="str">
        <v>peg</v>
      </c>
      <c r="R1046" t="str">
        <v>A</v>
      </c>
      <c r="S1046" t="str">
        <v>331</v>
      </c>
      <c r="T1046" t="str">
        <v>t&gt;g</v>
      </c>
      <c r="U1046" t="str">
        <v>7</v>
      </c>
      <c r="V1046" t="str">
        <v>6</v>
      </c>
      <c r="W1046" t="str">
        <v>16</v>
      </c>
      <c r="AA1046">
        <f t="shared" si="33"/>
        <v>50</v>
      </c>
    </row>
    <row r="1047" spans="1:27" x14ac:dyDescent="0.2">
      <c r="A1047" s="1">
        <v>1045</v>
      </c>
      <c r="B1047" t="s">
        <v>1058</v>
      </c>
      <c r="C1047" t="s">
        <v>6965</v>
      </c>
      <c r="D1047">
        <v>219</v>
      </c>
      <c r="E1047" t="s">
        <v>11882</v>
      </c>
      <c r="F1047">
        <v>20</v>
      </c>
      <c r="G1047" t="s">
        <v>13046</v>
      </c>
      <c r="H1047">
        <v>16</v>
      </c>
      <c r="I1047" t="s">
        <v>17963</v>
      </c>
      <c r="J1047">
        <v>50</v>
      </c>
      <c r="K1047" t="s">
        <v>19120</v>
      </c>
      <c r="L1047">
        <v>12</v>
      </c>
      <c r="M1047">
        <v>0</v>
      </c>
      <c r="N1047" t="str">
        <f t="shared" si="32"/>
        <v>ETS-A_site_peg_A_331_t&gt;g</v>
      </c>
      <c r="O1047" t="str" cm="1">
        <f t="array" ref="O1047:W1047">_xlfn.TEXTSPLIT(B1047,"_")</f>
        <v>ETS-A</v>
      </c>
      <c r="P1047" t="str">
        <v>site</v>
      </c>
      <c r="Q1047" t="str">
        <v>peg</v>
      </c>
      <c r="R1047" t="str">
        <v>A</v>
      </c>
      <c r="S1047" t="str">
        <v>331</v>
      </c>
      <c r="T1047" t="str">
        <v>t&gt;g</v>
      </c>
      <c r="U1047" t="str">
        <v>7</v>
      </c>
      <c r="V1047" t="str">
        <v>9</v>
      </c>
      <c r="W1047" t="str">
        <v>0</v>
      </c>
      <c r="AA1047">
        <f t="shared" si="33"/>
        <v>50</v>
      </c>
    </row>
    <row r="1048" spans="1:27" x14ac:dyDescent="0.2">
      <c r="A1048" s="1">
        <v>1046</v>
      </c>
      <c r="B1048" t="s">
        <v>1059</v>
      </c>
      <c r="C1048" t="s">
        <v>6966</v>
      </c>
      <c r="D1048">
        <v>223</v>
      </c>
      <c r="E1048" t="s">
        <v>11882</v>
      </c>
      <c r="F1048">
        <v>20</v>
      </c>
      <c r="G1048" t="s">
        <v>13047</v>
      </c>
      <c r="H1048">
        <v>20</v>
      </c>
      <c r="I1048" t="s">
        <v>17963</v>
      </c>
      <c r="J1048">
        <v>50</v>
      </c>
      <c r="K1048" t="s">
        <v>19121</v>
      </c>
      <c r="L1048">
        <v>12</v>
      </c>
      <c r="M1048">
        <v>0</v>
      </c>
      <c r="N1048" t="str">
        <f t="shared" ref="N1048:N1111" si="34">_xlfn.CONCAT(O1048,"_",P1048,"_",Q1048,"_",R1048,"_",S1048,"_",T1048)</f>
        <v>ETS-A_site_peg_A_331_t&gt;g</v>
      </c>
      <c r="O1048" t="str" cm="1">
        <f t="array" ref="O1048:W1048">_xlfn.TEXTSPLIT(B1048,"_")</f>
        <v>ETS-A</v>
      </c>
      <c r="P1048" t="str">
        <v>site</v>
      </c>
      <c r="Q1048" t="str">
        <v>peg</v>
      </c>
      <c r="R1048" t="str">
        <v>A</v>
      </c>
      <c r="S1048" t="str">
        <v>331</v>
      </c>
      <c r="T1048" t="str">
        <v>t&gt;g</v>
      </c>
      <c r="U1048" t="str">
        <v>7</v>
      </c>
      <c r="V1048" t="str">
        <v>9</v>
      </c>
      <c r="W1048" t="str">
        <v>4</v>
      </c>
      <c r="AA1048">
        <f t="shared" si="33"/>
        <v>50</v>
      </c>
    </row>
    <row r="1049" spans="1:27" x14ac:dyDescent="0.2">
      <c r="A1049" s="1">
        <v>1047</v>
      </c>
      <c r="B1049" t="s">
        <v>1060</v>
      </c>
      <c r="C1049" t="s">
        <v>6967</v>
      </c>
      <c r="D1049">
        <v>227</v>
      </c>
      <c r="E1049" t="s">
        <v>11882</v>
      </c>
      <c r="F1049">
        <v>20</v>
      </c>
      <c r="G1049" t="s">
        <v>13048</v>
      </c>
      <c r="H1049">
        <v>24</v>
      </c>
      <c r="I1049" t="s">
        <v>17963</v>
      </c>
      <c r="J1049">
        <v>50</v>
      </c>
      <c r="K1049" t="s">
        <v>19122</v>
      </c>
      <c r="L1049">
        <v>12</v>
      </c>
      <c r="M1049">
        <v>0</v>
      </c>
      <c r="N1049" t="str">
        <f t="shared" si="34"/>
        <v>ETS-A_site_peg_A_331_t&gt;g</v>
      </c>
      <c r="O1049" t="str" cm="1">
        <f t="array" ref="O1049:W1049">_xlfn.TEXTSPLIT(B1049,"_")</f>
        <v>ETS-A</v>
      </c>
      <c r="P1049" t="str">
        <v>site</v>
      </c>
      <c r="Q1049" t="str">
        <v>peg</v>
      </c>
      <c r="R1049" t="str">
        <v>A</v>
      </c>
      <c r="S1049" t="str">
        <v>331</v>
      </c>
      <c r="T1049" t="str">
        <v>t&gt;g</v>
      </c>
      <c r="U1049" t="str">
        <v>7</v>
      </c>
      <c r="V1049" t="str">
        <v>9</v>
      </c>
      <c r="W1049" t="str">
        <v>8</v>
      </c>
      <c r="AA1049">
        <f t="shared" si="33"/>
        <v>50</v>
      </c>
    </row>
    <row r="1050" spans="1:27" x14ac:dyDescent="0.2">
      <c r="A1050" s="1">
        <v>1048</v>
      </c>
      <c r="B1050" t="s">
        <v>1061</v>
      </c>
      <c r="C1050" t="s">
        <v>6968</v>
      </c>
      <c r="D1050">
        <v>231</v>
      </c>
      <c r="E1050" t="s">
        <v>11882</v>
      </c>
      <c r="F1050">
        <v>20</v>
      </c>
      <c r="G1050" t="s">
        <v>13049</v>
      </c>
      <c r="H1050">
        <v>28</v>
      </c>
      <c r="I1050" t="s">
        <v>17963</v>
      </c>
      <c r="J1050">
        <v>50</v>
      </c>
      <c r="K1050" t="s">
        <v>19123</v>
      </c>
      <c r="L1050">
        <v>12</v>
      </c>
      <c r="M1050">
        <v>0</v>
      </c>
      <c r="N1050" t="str">
        <f t="shared" si="34"/>
        <v>ETS-A_site_peg_A_331_t&gt;g</v>
      </c>
      <c r="O1050" t="str" cm="1">
        <f t="array" ref="O1050:W1050">_xlfn.TEXTSPLIT(B1050,"_")</f>
        <v>ETS-A</v>
      </c>
      <c r="P1050" t="str">
        <v>site</v>
      </c>
      <c r="Q1050" t="str">
        <v>peg</v>
      </c>
      <c r="R1050" t="str">
        <v>A</v>
      </c>
      <c r="S1050" t="str">
        <v>331</v>
      </c>
      <c r="T1050" t="str">
        <v>t&gt;g</v>
      </c>
      <c r="U1050" t="str">
        <v>7</v>
      </c>
      <c r="V1050" t="str">
        <v>9</v>
      </c>
      <c r="W1050" t="str">
        <v>12</v>
      </c>
      <c r="AA1050">
        <f t="shared" si="33"/>
        <v>50</v>
      </c>
    </row>
    <row r="1051" spans="1:27" x14ac:dyDescent="0.2">
      <c r="A1051" s="1">
        <v>1049</v>
      </c>
      <c r="B1051" t="s">
        <v>1062</v>
      </c>
      <c r="C1051" t="s">
        <v>6969</v>
      </c>
      <c r="D1051">
        <v>235</v>
      </c>
      <c r="E1051" t="s">
        <v>11882</v>
      </c>
      <c r="F1051">
        <v>20</v>
      </c>
      <c r="G1051" t="s">
        <v>13050</v>
      </c>
      <c r="H1051">
        <v>32</v>
      </c>
      <c r="I1051" t="s">
        <v>17963</v>
      </c>
      <c r="J1051">
        <v>50</v>
      </c>
      <c r="K1051" t="s">
        <v>19124</v>
      </c>
      <c r="L1051">
        <v>12</v>
      </c>
      <c r="M1051">
        <v>0</v>
      </c>
      <c r="N1051" t="str">
        <f t="shared" si="34"/>
        <v>ETS-A_site_peg_A_331_t&gt;g</v>
      </c>
      <c r="O1051" t="str" cm="1">
        <f t="array" ref="O1051:W1051">_xlfn.TEXTSPLIT(B1051,"_")</f>
        <v>ETS-A</v>
      </c>
      <c r="P1051" t="str">
        <v>site</v>
      </c>
      <c r="Q1051" t="str">
        <v>peg</v>
      </c>
      <c r="R1051" t="str">
        <v>A</v>
      </c>
      <c r="S1051" t="str">
        <v>331</v>
      </c>
      <c r="T1051" t="str">
        <v>t&gt;g</v>
      </c>
      <c r="U1051" t="str">
        <v>7</v>
      </c>
      <c r="V1051" t="str">
        <v>9</v>
      </c>
      <c r="W1051" t="str">
        <v>16</v>
      </c>
      <c r="AA1051">
        <f t="shared" si="33"/>
        <v>50</v>
      </c>
    </row>
    <row r="1052" spans="1:27" x14ac:dyDescent="0.2">
      <c r="A1052" s="1">
        <v>1050</v>
      </c>
      <c r="B1052" t="s">
        <v>1063</v>
      </c>
      <c r="C1052" t="s">
        <v>6970</v>
      </c>
      <c r="D1052">
        <v>222</v>
      </c>
      <c r="E1052" t="s">
        <v>11882</v>
      </c>
      <c r="F1052">
        <v>20</v>
      </c>
      <c r="G1052" t="s">
        <v>13051</v>
      </c>
      <c r="H1052">
        <v>19</v>
      </c>
      <c r="I1052" t="s">
        <v>17963</v>
      </c>
      <c r="J1052">
        <v>50</v>
      </c>
      <c r="K1052" t="s">
        <v>19125</v>
      </c>
      <c r="L1052">
        <v>12</v>
      </c>
      <c r="M1052">
        <v>0</v>
      </c>
      <c r="N1052" t="str">
        <f t="shared" si="34"/>
        <v>ETS-A_site_peg_A_331_t&gt;g</v>
      </c>
      <c r="O1052" t="str" cm="1">
        <f t="array" ref="O1052:W1052">_xlfn.TEXTSPLIT(B1052,"_")</f>
        <v>ETS-A</v>
      </c>
      <c r="P1052" t="str">
        <v>site</v>
      </c>
      <c r="Q1052" t="str">
        <v>peg</v>
      </c>
      <c r="R1052" t="str">
        <v>A</v>
      </c>
      <c r="S1052" t="str">
        <v>331</v>
      </c>
      <c r="T1052" t="str">
        <v>t&gt;g</v>
      </c>
      <c r="U1052" t="str">
        <v>7</v>
      </c>
      <c r="V1052" t="str">
        <v>12</v>
      </c>
      <c r="W1052" t="str">
        <v>0</v>
      </c>
      <c r="AA1052">
        <f t="shared" si="33"/>
        <v>50</v>
      </c>
    </row>
    <row r="1053" spans="1:27" x14ac:dyDescent="0.2">
      <c r="A1053" s="1">
        <v>1051</v>
      </c>
      <c r="B1053" t="s">
        <v>1064</v>
      </c>
      <c r="C1053" t="s">
        <v>6971</v>
      </c>
      <c r="D1053">
        <v>226</v>
      </c>
      <c r="E1053" t="s">
        <v>11882</v>
      </c>
      <c r="F1053">
        <v>20</v>
      </c>
      <c r="G1053" t="s">
        <v>13052</v>
      </c>
      <c r="H1053">
        <v>23</v>
      </c>
      <c r="I1053" t="s">
        <v>17963</v>
      </c>
      <c r="J1053">
        <v>50</v>
      </c>
      <c r="K1053" t="s">
        <v>19126</v>
      </c>
      <c r="L1053">
        <v>12</v>
      </c>
      <c r="M1053">
        <v>0</v>
      </c>
      <c r="N1053" t="str">
        <f t="shared" si="34"/>
        <v>ETS-A_site_peg_A_331_t&gt;g</v>
      </c>
      <c r="O1053" t="str" cm="1">
        <f t="array" ref="O1053:W1053">_xlfn.TEXTSPLIT(B1053,"_")</f>
        <v>ETS-A</v>
      </c>
      <c r="P1053" t="str">
        <v>site</v>
      </c>
      <c r="Q1053" t="str">
        <v>peg</v>
      </c>
      <c r="R1053" t="str">
        <v>A</v>
      </c>
      <c r="S1053" t="str">
        <v>331</v>
      </c>
      <c r="T1053" t="str">
        <v>t&gt;g</v>
      </c>
      <c r="U1053" t="str">
        <v>7</v>
      </c>
      <c r="V1053" t="str">
        <v>12</v>
      </c>
      <c r="W1053" t="str">
        <v>4</v>
      </c>
      <c r="AA1053">
        <f t="shared" si="33"/>
        <v>50</v>
      </c>
    </row>
    <row r="1054" spans="1:27" x14ac:dyDescent="0.2">
      <c r="A1054" s="1">
        <v>1052</v>
      </c>
      <c r="B1054" t="s">
        <v>1065</v>
      </c>
      <c r="C1054" t="s">
        <v>6972</v>
      </c>
      <c r="D1054">
        <v>230</v>
      </c>
      <c r="E1054" t="s">
        <v>11882</v>
      </c>
      <c r="F1054">
        <v>20</v>
      </c>
      <c r="G1054" t="s">
        <v>13053</v>
      </c>
      <c r="H1054">
        <v>27</v>
      </c>
      <c r="I1054" t="s">
        <v>17963</v>
      </c>
      <c r="J1054">
        <v>50</v>
      </c>
      <c r="K1054" t="s">
        <v>19127</v>
      </c>
      <c r="L1054">
        <v>12</v>
      </c>
      <c r="M1054">
        <v>0</v>
      </c>
      <c r="N1054" t="str">
        <f t="shared" si="34"/>
        <v>ETS-A_site_peg_A_331_t&gt;g</v>
      </c>
      <c r="O1054" t="str" cm="1">
        <f t="array" ref="O1054:W1054">_xlfn.TEXTSPLIT(B1054,"_")</f>
        <v>ETS-A</v>
      </c>
      <c r="P1054" t="str">
        <v>site</v>
      </c>
      <c r="Q1054" t="str">
        <v>peg</v>
      </c>
      <c r="R1054" t="str">
        <v>A</v>
      </c>
      <c r="S1054" t="str">
        <v>331</v>
      </c>
      <c r="T1054" t="str">
        <v>t&gt;g</v>
      </c>
      <c r="U1054" t="str">
        <v>7</v>
      </c>
      <c r="V1054" t="str">
        <v>12</v>
      </c>
      <c r="W1054" t="str">
        <v>8</v>
      </c>
      <c r="AA1054">
        <f t="shared" si="33"/>
        <v>50</v>
      </c>
    </row>
    <row r="1055" spans="1:27" x14ac:dyDescent="0.2">
      <c r="A1055" s="1">
        <v>1053</v>
      </c>
      <c r="B1055" t="s">
        <v>1066</v>
      </c>
      <c r="C1055" t="s">
        <v>6973</v>
      </c>
      <c r="D1055">
        <v>234</v>
      </c>
      <c r="E1055" t="s">
        <v>11882</v>
      </c>
      <c r="F1055">
        <v>20</v>
      </c>
      <c r="G1055" t="s">
        <v>13054</v>
      </c>
      <c r="H1055">
        <v>31</v>
      </c>
      <c r="I1055" t="s">
        <v>17963</v>
      </c>
      <c r="J1055">
        <v>50</v>
      </c>
      <c r="K1055" t="s">
        <v>19128</v>
      </c>
      <c r="L1055">
        <v>12</v>
      </c>
      <c r="M1055">
        <v>0</v>
      </c>
      <c r="N1055" t="str">
        <f t="shared" si="34"/>
        <v>ETS-A_site_peg_A_331_t&gt;g</v>
      </c>
      <c r="O1055" t="str" cm="1">
        <f t="array" ref="O1055:W1055">_xlfn.TEXTSPLIT(B1055,"_")</f>
        <v>ETS-A</v>
      </c>
      <c r="P1055" t="str">
        <v>site</v>
      </c>
      <c r="Q1055" t="str">
        <v>peg</v>
      </c>
      <c r="R1055" t="str">
        <v>A</v>
      </c>
      <c r="S1055" t="str">
        <v>331</v>
      </c>
      <c r="T1055" t="str">
        <v>t&gt;g</v>
      </c>
      <c r="U1055" t="str">
        <v>7</v>
      </c>
      <c r="V1055" t="str">
        <v>12</v>
      </c>
      <c r="W1055" t="str">
        <v>12</v>
      </c>
      <c r="AA1055">
        <f t="shared" si="33"/>
        <v>50</v>
      </c>
    </row>
    <row r="1056" spans="1:27" x14ac:dyDescent="0.2">
      <c r="A1056" s="1">
        <v>1054</v>
      </c>
      <c r="B1056" t="s">
        <v>1067</v>
      </c>
      <c r="C1056" t="s">
        <v>6974</v>
      </c>
      <c r="D1056">
        <v>238</v>
      </c>
      <c r="E1056" t="s">
        <v>11882</v>
      </c>
      <c r="F1056">
        <v>20</v>
      </c>
      <c r="G1056" t="s">
        <v>13055</v>
      </c>
      <c r="H1056">
        <v>35</v>
      </c>
      <c r="I1056" t="s">
        <v>17963</v>
      </c>
      <c r="J1056">
        <v>50</v>
      </c>
      <c r="K1056" t="s">
        <v>19129</v>
      </c>
      <c r="L1056">
        <v>12</v>
      </c>
      <c r="M1056">
        <v>0</v>
      </c>
      <c r="N1056" t="str">
        <f t="shared" si="34"/>
        <v>ETS-A_site_peg_A_331_t&gt;g</v>
      </c>
      <c r="O1056" t="str" cm="1">
        <f t="array" ref="O1056:W1056">_xlfn.TEXTSPLIT(B1056,"_")</f>
        <v>ETS-A</v>
      </c>
      <c r="P1056" t="str">
        <v>site</v>
      </c>
      <c r="Q1056" t="str">
        <v>peg</v>
      </c>
      <c r="R1056" t="str">
        <v>A</v>
      </c>
      <c r="S1056" t="str">
        <v>331</v>
      </c>
      <c r="T1056" t="str">
        <v>t&gt;g</v>
      </c>
      <c r="U1056" t="str">
        <v>7</v>
      </c>
      <c r="V1056" t="str">
        <v>12</v>
      </c>
      <c r="W1056" t="str">
        <v>16</v>
      </c>
      <c r="AA1056">
        <f t="shared" si="33"/>
        <v>50</v>
      </c>
    </row>
    <row r="1057" spans="1:27" x14ac:dyDescent="0.2">
      <c r="A1057" s="1">
        <v>1055</v>
      </c>
      <c r="B1057" t="s">
        <v>1068</v>
      </c>
      <c r="C1057" t="s">
        <v>6975</v>
      </c>
      <c r="D1057">
        <v>225</v>
      </c>
      <c r="E1057" t="s">
        <v>11882</v>
      </c>
      <c r="F1057">
        <v>20</v>
      </c>
      <c r="G1057" t="s">
        <v>13056</v>
      </c>
      <c r="H1057">
        <v>22</v>
      </c>
      <c r="I1057" t="s">
        <v>17963</v>
      </c>
      <c r="J1057">
        <v>50</v>
      </c>
      <c r="K1057" t="s">
        <v>19130</v>
      </c>
      <c r="L1057">
        <v>12</v>
      </c>
      <c r="M1057">
        <v>0</v>
      </c>
      <c r="N1057" t="str">
        <f t="shared" si="34"/>
        <v>ETS-A_site_peg_A_331_t&gt;g</v>
      </c>
      <c r="O1057" t="str" cm="1">
        <f t="array" ref="O1057:W1057">_xlfn.TEXTSPLIT(B1057,"_")</f>
        <v>ETS-A</v>
      </c>
      <c r="P1057" t="str">
        <v>site</v>
      </c>
      <c r="Q1057" t="str">
        <v>peg</v>
      </c>
      <c r="R1057" t="str">
        <v>A</v>
      </c>
      <c r="S1057" t="str">
        <v>331</v>
      </c>
      <c r="T1057" t="str">
        <v>t&gt;g</v>
      </c>
      <c r="U1057" t="str">
        <v>7</v>
      </c>
      <c r="V1057" t="str">
        <v>15</v>
      </c>
      <c r="W1057" t="str">
        <v>0</v>
      </c>
      <c r="AA1057">
        <f t="shared" si="33"/>
        <v>50</v>
      </c>
    </row>
    <row r="1058" spans="1:27" x14ac:dyDescent="0.2">
      <c r="A1058" s="1">
        <v>1056</v>
      </c>
      <c r="B1058" t="s">
        <v>1069</v>
      </c>
      <c r="C1058" t="s">
        <v>6976</v>
      </c>
      <c r="D1058">
        <v>229</v>
      </c>
      <c r="E1058" t="s">
        <v>11882</v>
      </c>
      <c r="F1058">
        <v>20</v>
      </c>
      <c r="G1058" t="s">
        <v>13057</v>
      </c>
      <c r="H1058">
        <v>26</v>
      </c>
      <c r="I1058" t="s">
        <v>17963</v>
      </c>
      <c r="J1058">
        <v>50</v>
      </c>
      <c r="K1058" t="s">
        <v>19131</v>
      </c>
      <c r="L1058">
        <v>12</v>
      </c>
      <c r="M1058">
        <v>0</v>
      </c>
      <c r="N1058" t="str">
        <f t="shared" si="34"/>
        <v>ETS-A_site_peg_A_331_t&gt;g</v>
      </c>
      <c r="O1058" t="str" cm="1">
        <f t="array" ref="O1058:W1058">_xlfn.TEXTSPLIT(B1058,"_")</f>
        <v>ETS-A</v>
      </c>
      <c r="P1058" t="str">
        <v>site</v>
      </c>
      <c r="Q1058" t="str">
        <v>peg</v>
      </c>
      <c r="R1058" t="str">
        <v>A</v>
      </c>
      <c r="S1058" t="str">
        <v>331</v>
      </c>
      <c r="T1058" t="str">
        <v>t&gt;g</v>
      </c>
      <c r="U1058" t="str">
        <v>7</v>
      </c>
      <c r="V1058" t="str">
        <v>15</v>
      </c>
      <c r="W1058" t="str">
        <v>4</v>
      </c>
      <c r="AA1058">
        <f t="shared" si="33"/>
        <v>50</v>
      </c>
    </row>
    <row r="1059" spans="1:27" x14ac:dyDescent="0.2">
      <c r="A1059" s="1">
        <v>1057</v>
      </c>
      <c r="B1059" t="s">
        <v>1070</v>
      </c>
      <c r="C1059" t="s">
        <v>6977</v>
      </c>
      <c r="D1059">
        <v>233</v>
      </c>
      <c r="E1059" t="s">
        <v>11882</v>
      </c>
      <c r="F1059">
        <v>20</v>
      </c>
      <c r="G1059" t="s">
        <v>13058</v>
      </c>
      <c r="H1059">
        <v>30</v>
      </c>
      <c r="I1059" t="s">
        <v>17963</v>
      </c>
      <c r="J1059">
        <v>50</v>
      </c>
      <c r="K1059" t="s">
        <v>19132</v>
      </c>
      <c r="L1059">
        <v>12</v>
      </c>
      <c r="M1059">
        <v>0</v>
      </c>
      <c r="N1059" t="str">
        <f t="shared" si="34"/>
        <v>ETS-A_site_peg_A_331_t&gt;g</v>
      </c>
      <c r="O1059" t="str" cm="1">
        <f t="array" ref="O1059:W1059">_xlfn.TEXTSPLIT(B1059,"_")</f>
        <v>ETS-A</v>
      </c>
      <c r="P1059" t="str">
        <v>site</v>
      </c>
      <c r="Q1059" t="str">
        <v>peg</v>
      </c>
      <c r="R1059" t="str">
        <v>A</v>
      </c>
      <c r="S1059" t="str">
        <v>331</v>
      </c>
      <c r="T1059" t="str">
        <v>t&gt;g</v>
      </c>
      <c r="U1059" t="str">
        <v>7</v>
      </c>
      <c r="V1059" t="str">
        <v>15</v>
      </c>
      <c r="W1059" t="str">
        <v>8</v>
      </c>
      <c r="AA1059">
        <f t="shared" si="33"/>
        <v>50</v>
      </c>
    </row>
    <row r="1060" spans="1:27" x14ac:dyDescent="0.2">
      <c r="A1060" s="1">
        <v>1058</v>
      </c>
      <c r="B1060" t="s">
        <v>1071</v>
      </c>
      <c r="C1060" t="s">
        <v>6978</v>
      </c>
      <c r="D1060">
        <v>237</v>
      </c>
      <c r="E1060" t="s">
        <v>11882</v>
      </c>
      <c r="F1060">
        <v>20</v>
      </c>
      <c r="G1060" t="s">
        <v>13059</v>
      </c>
      <c r="H1060">
        <v>34</v>
      </c>
      <c r="I1060" t="s">
        <v>17963</v>
      </c>
      <c r="J1060">
        <v>50</v>
      </c>
      <c r="K1060" t="s">
        <v>19133</v>
      </c>
      <c r="L1060">
        <v>12</v>
      </c>
      <c r="M1060">
        <v>0</v>
      </c>
      <c r="N1060" t="str">
        <f t="shared" si="34"/>
        <v>ETS-A_site_peg_A_331_t&gt;g</v>
      </c>
      <c r="O1060" t="str" cm="1">
        <f t="array" ref="O1060:W1060">_xlfn.TEXTSPLIT(B1060,"_")</f>
        <v>ETS-A</v>
      </c>
      <c r="P1060" t="str">
        <v>site</v>
      </c>
      <c r="Q1060" t="str">
        <v>peg</v>
      </c>
      <c r="R1060" t="str">
        <v>A</v>
      </c>
      <c r="S1060" t="str">
        <v>331</v>
      </c>
      <c r="T1060" t="str">
        <v>t&gt;g</v>
      </c>
      <c r="U1060" t="str">
        <v>7</v>
      </c>
      <c r="V1060" t="str">
        <v>15</v>
      </c>
      <c r="W1060" t="str">
        <v>12</v>
      </c>
      <c r="AA1060">
        <f t="shared" si="33"/>
        <v>50</v>
      </c>
    </row>
    <row r="1061" spans="1:27" x14ac:dyDescent="0.2">
      <c r="A1061" s="1">
        <v>1059</v>
      </c>
      <c r="B1061" t="s">
        <v>1072</v>
      </c>
      <c r="C1061" t="s">
        <v>6979</v>
      </c>
      <c r="D1061">
        <v>241</v>
      </c>
      <c r="E1061" t="s">
        <v>11882</v>
      </c>
      <c r="F1061">
        <v>20</v>
      </c>
      <c r="G1061" t="s">
        <v>13060</v>
      </c>
      <c r="H1061">
        <v>38</v>
      </c>
      <c r="I1061" t="s">
        <v>17963</v>
      </c>
      <c r="J1061">
        <v>50</v>
      </c>
      <c r="K1061" t="s">
        <v>19134</v>
      </c>
      <c r="L1061">
        <v>12</v>
      </c>
      <c r="M1061">
        <v>0</v>
      </c>
      <c r="N1061" t="str">
        <f t="shared" si="34"/>
        <v>ETS-A_site_peg_A_331_t&gt;g</v>
      </c>
      <c r="O1061" t="str" cm="1">
        <f t="array" ref="O1061:W1061">_xlfn.TEXTSPLIT(B1061,"_")</f>
        <v>ETS-A</v>
      </c>
      <c r="P1061" t="str">
        <v>site</v>
      </c>
      <c r="Q1061" t="str">
        <v>peg</v>
      </c>
      <c r="R1061" t="str">
        <v>A</v>
      </c>
      <c r="S1061" t="str">
        <v>331</v>
      </c>
      <c r="T1061" t="str">
        <v>t&gt;g</v>
      </c>
      <c r="U1061" t="str">
        <v>7</v>
      </c>
      <c r="V1061" t="str">
        <v>15</v>
      </c>
      <c r="W1061" t="str">
        <v>16</v>
      </c>
      <c r="AA1061">
        <f t="shared" si="33"/>
        <v>50</v>
      </c>
    </row>
    <row r="1062" spans="1:27" x14ac:dyDescent="0.2">
      <c r="A1062" s="1">
        <v>1060</v>
      </c>
      <c r="B1062" t="s">
        <v>1073</v>
      </c>
      <c r="C1062" t="s">
        <v>6980</v>
      </c>
      <c r="D1062">
        <v>216</v>
      </c>
      <c r="E1062" t="s">
        <v>11882</v>
      </c>
      <c r="F1062">
        <v>20</v>
      </c>
      <c r="G1062" t="s">
        <v>13061</v>
      </c>
      <c r="H1062">
        <v>13</v>
      </c>
      <c r="I1062" t="s">
        <v>17963</v>
      </c>
      <c r="J1062">
        <v>50</v>
      </c>
      <c r="K1062" t="s">
        <v>19135</v>
      </c>
      <c r="L1062">
        <v>12</v>
      </c>
      <c r="M1062">
        <v>0</v>
      </c>
      <c r="N1062" t="str">
        <f t="shared" si="34"/>
        <v>ETS-A_site_peg_A_331_t&gt;c</v>
      </c>
      <c r="O1062" t="str" cm="1">
        <f t="array" ref="O1062:W1062">_xlfn.TEXTSPLIT(B1062,"_")</f>
        <v>ETS-A</v>
      </c>
      <c r="P1062" t="str">
        <v>site</v>
      </c>
      <c r="Q1062" t="str">
        <v>peg</v>
      </c>
      <c r="R1062" t="str">
        <v>A</v>
      </c>
      <c r="S1062" t="str">
        <v>331</v>
      </c>
      <c r="T1062" t="str">
        <v>t&gt;c</v>
      </c>
      <c r="U1062" t="str">
        <v>7</v>
      </c>
      <c r="V1062" t="str">
        <v>6</v>
      </c>
      <c r="W1062" t="str">
        <v>0</v>
      </c>
      <c r="AA1062">
        <f t="shared" si="33"/>
        <v>50</v>
      </c>
    </row>
    <row r="1063" spans="1:27" x14ac:dyDescent="0.2">
      <c r="A1063" s="1">
        <v>1061</v>
      </c>
      <c r="B1063" t="s">
        <v>1074</v>
      </c>
      <c r="C1063" t="s">
        <v>6981</v>
      </c>
      <c r="D1063">
        <v>220</v>
      </c>
      <c r="E1063" t="s">
        <v>11882</v>
      </c>
      <c r="F1063">
        <v>20</v>
      </c>
      <c r="G1063" t="s">
        <v>13062</v>
      </c>
      <c r="H1063">
        <v>17</v>
      </c>
      <c r="I1063" t="s">
        <v>17963</v>
      </c>
      <c r="J1063">
        <v>50</v>
      </c>
      <c r="K1063" t="s">
        <v>19136</v>
      </c>
      <c r="L1063">
        <v>12</v>
      </c>
      <c r="M1063">
        <v>0</v>
      </c>
      <c r="N1063" t="str">
        <f t="shared" si="34"/>
        <v>ETS-A_site_peg_A_331_t&gt;c</v>
      </c>
      <c r="O1063" t="str" cm="1">
        <f t="array" ref="O1063:W1063">_xlfn.TEXTSPLIT(B1063,"_")</f>
        <v>ETS-A</v>
      </c>
      <c r="P1063" t="str">
        <v>site</v>
      </c>
      <c r="Q1063" t="str">
        <v>peg</v>
      </c>
      <c r="R1063" t="str">
        <v>A</v>
      </c>
      <c r="S1063" t="str">
        <v>331</v>
      </c>
      <c r="T1063" t="str">
        <v>t&gt;c</v>
      </c>
      <c r="U1063" t="str">
        <v>7</v>
      </c>
      <c r="V1063" t="str">
        <v>6</v>
      </c>
      <c r="W1063" t="str">
        <v>4</v>
      </c>
      <c r="AA1063">
        <f t="shared" si="33"/>
        <v>50</v>
      </c>
    </row>
    <row r="1064" spans="1:27" x14ac:dyDescent="0.2">
      <c r="A1064" s="1">
        <v>1062</v>
      </c>
      <c r="B1064" t="s">
        <v>1075</v>
      </c>
      <c r="C1064" t="s">
        <v>6982</v>
      </c>
      <c r="D1064">
        <v>224</v>
      </c>
      <c r="E1064" t="s">
        <v>11882</v>
      </c>
      <c r="F1064">
        <v>20</v>
      </c>
      <c r="G1064" t="s">
        <v>13063</v>
      </c>
      <c r="H1064">
        <v>21</v>
      </c>
      <c r="I1064" t="s">
        <v>17963</v>
      </c>
      <c r="J1064">
        <v>50</v>
      </c>
      <c r="K1064" t="s">
        <v>19137</v>
      </c>
      <c r="L1064">
        <v>12</v>
      </c>
      <c r="M1064">
        <v>0</v>
      </c>
      <c r="N1064" t="str">
        <f t="shared" si="34"/>
        <v>ETS-A_site_peg_A_331_t&gt;c</v>
      </c>
      <c r="O1064" t="str" cm="1">
        <f t="array" ref="O1064:W1064">_xlfn.TEXTSPLIT(B1064,"_")</f>
        <v>ETS-A</v>
      </c>
      <c r="P1064" t="str">
        <v>site</v>
      </c>
      <c r="Q1064" t="str">
        <v>peg</v>
      </c>
      <c r="R1064" t="str">
        <v>A</v>
      </c>
      <c r="S1064" t="str">
        <v>331</v>
      </c>
      <c r="T1064" t="str">
        <v>t&gt;c</v>
      </c>
      <c r="U1064" t="str">
        <v>7</v>
      </c>
      <c r="V1064" t="str">
        <v>6</v>
      </c>
      <c r="W1064" t="str">
        <v>8</v>
      </c>
      <c r="AA1064">
        <f t="shared" si="33"/>
        <v>50</v>
      </c>
    </row>
    <row r="1065" spans="1:27" x14ac:dyDescent="0.2">
      <c r="A1065" s="1">
        <v>1063</v>
      </c>
      <c r="B1065" t="s">
        <v>1076</v>
      </c>
      <c r="C1065" t="s">
        <v>6983</v>
      </c>
      <c r="D1065">
        <v>228</v>
      </c>
      <c r="E1065" t="s">
        <v>11882</v>
      </c>
      <c r="F1065">
        <v>20</v>
      </c>
      <c r="G1065" t="s">
        <v>13064</v>
      </c>
      <c r="H1065">
        <v>25</v>
      </c>
      <c r="I1065" t="s">
        <v>17963</v>
      </c>
      <c r="J1065">
        <v>50</v>
      </c>
      <c r="K1065" t="s">
        <v>19138</v>
      </c>
      <c r="L1065">
        <v>12</v>
      </c>
      <c r="M1065">
        <v>0</v>
      </c>
      <c r="N1065" t="str">
        <f t="shared" si="34"/>
        <v>ETS-A_site_peg_A_331_t&gt;c</v>
      </c>
      <c r="O1065" t="str" cm="1">
        <f t="array" ref="O1065:W1065">_xlfn.TEXTSPLIT(B1065,"_")</f>
        <v>ETS-A</v>
      </c>
      <c r="P1065" t="str">
        <v>site</v>
      </c>
      <c r="Q1065" t="str">
        <v>peg</v>
      </c>
      <c r="R1065" t="str">
        <v>A</v>
      </c>
      <c r="S1065" t="str">
        <v>331</v>
      </c>
      <c r="T1065" t="str">
        <v>t&gt;c</v>
      </c>
      <c r="U1065" t="str">
        <v>7</v>
      </c>
      <c r="V1065" t="str">
        <v>6</v>
      </c>
      <c r="W1065" t="str">
        <v>12</v>
      </c>
      <c r="AA1065">
        <f t="shared" si="33"/>
        <v>50</v>
      </c>
    </row>
    <row r="1066" spans="1:27" x14ac:dyDescent="0.2">
      <c r="A1066" s="1">
        <v>1064</v>
      </c>
      <c r="B1066" t="s">
        <v>1077</v>
      </c>
      <c r="C1066" t="s">
        <v>6984</v>
      </c>
      <c r="D1066">
        <v>232</v>
      </c>
      <c r="E1066" t="s">
        <v>11882</v>
      </c>
      <c r="F1066">
        <v>20</v>
      </c>
      <c r="G1066" t="s">
        <v>13065</v>
      </c>
      <c r="H1066">
        <v>29</v>
      </c>
      <c r="I1066" t="s">
        <v>17963</v>
      </c>
      <c r="J1066">
        <v>50</v>
      </c>
      <c r="K1066" t="s">
        <v>19139</v>
      </c>
      <c r="L1066">
        <v>12</v>
      </c>
      <c r="M1066">
        <v>0</v>
      </c>
      <c r="N1066" t="str">
        <f t="shared" si="34"/>
        <v>ETS-A_site_peg_A_331_t&gt;c</v>
      </c>
      <c r="O1066" t="str" cm="1">
        <f t="array" ref="O1066:W1066">_xlfn.TEXTSPLIT(B1066,"_")</f>
        <v>ETS-A</v>
      </c>
      <c r="P1066" t="str">
        <v>site</v>
      </c>
      <c r="Q1066" t="str">
        <v>peg</v>
      </c>
      <c r="R1066" t="str">
        <v>A</v>
      </c>
      <c r="S1066" t="str">
        <v>331</v>
      </c>
      <c r="T1066" t="str">
        <v>t&gt;c</v>
      </c>
      <c r="U1066" t="str">
        <v>7</v>
      </c>
      <c r="V1066" t="str">
        <v>6</v>
      </c>
      <c r="W1066" t="str">
        <v>16</v>
      </c>
      <c r="AA1066">
        <f t="shared" si="33"/>
        <v>50</v>
      </c>
    </row>
    <row r="1067" spans="1:27" x14ac:dyDescent="0.2">
      <c r="A1067" s="1">
        <v>1065</v>
      </c>
      <c r="B1067" t="s">
        <v>1078</v>
      </c>
      <c r="C1067" t="s">
        <v>6985</v>
      </c>
      <c r="D1067">
        <v>219</v>
      </c>
      <c r="E1067" t="s">
        <v>11882</v>
      </c>
      <c r="F1067">
        <v>20</v>
      </c>
      <c r="G1067" t="s">
        <v>13066</v>
      </c>
      <c r="H1067">
        <v>16</v>
      </c>
      <c r="I1067" t="s">
        <v>17963</v>
      </c>
      <c r="J1067">
        <v>50</v>
      </c>
      <c r="K1067" t="s">
        <v>19140</v>
      </c>
      <c r="L1067">
        <v>12</v>
      </c>
      <c r="M1067">
        <v>0</v>
      </c>
      <c r="N1067" t="str">
        <f t="shared" si="34"/>
        <v>ETS-A_site_peg_A_331_t&gt;c</v>
      </c>
      <c r="O1067" t="str" cm="1">
        <f t="array" ref="O1067:W1067">_xlfn.TEXTSPLIT(B1067,"_")</f>
        <v>ETS-A</v>
      </c>
      <c r="P1067" t="str">
        <v>site</v>
      </c>
      <c r="Q1067" t="str">
        <v>peg</v>
      </c>
      <c r="R1067" t="str">
        <v>A</v>
      </c>
      <c r="S1067" t="str">
        <v>331</v>
      </c>
      <c r="T1067" t="str">
        <v>t&gt;c</v>
      </c>
      <c r="U1067" t="str">
        <v>7</v>
      </c>
      <c r="V1067" t="str">
        <v>9</v>
      </c>
      <c r="W1067" t="str">
        <v>0</v>
      </c>
      <c r="AA1067">
        <f t="shared" si="33"/>
        <v>50</v>
      </c>
    </row>
    <row r="1068" spans="1:27" x14ac:dyDescent="0.2">
      <c r="A1068" s="1">
        <v>1066</v>
      </c>
      <c r="B1068" t="s">
        <v>1079</v>
      </c>
      <c r="C1068" t="s">
        <v>6986</v>
      </c>
      <c r="D1068">
        <v>223</v>
      </c>
      <c r="E1068" t="s">
        <v>11882</v>
      </c>
      <c r="F1068">
        <v>20</v>
      </c>
      <c r="G1068" t="s">
        <v>13067</v>
      </c>
      <c r="H1068">
        <v>20</v>
      </c>
      <c r="I1068" t="s">
        <v>17963</v>
      </c>
      <c r="J1068">
        <v>50</v>
      </c>
      <c r="K1068" t="s">
        <v>19141</v>
      </c>
      <c r="L1068">
        <v>12</v>
      </c>
      <c r="M1068">
        <v>0</v>
      </c>
      <c r="N1068" t="str">
        <f t="shared" si="34"/>
        <v>ETS-A_site_peg_A_331_t&gt;c</v>
      </c>
      <c r="O1068" t="str" cm="1">
        <f t="array" ref="O1068:W1068">_xlfn.TEXTSPLIT(B1068,"_")</f>
        <v>ETS-A</v>
      </c>
      <c r="P1068" t="str">
        <v>site</v>
      </c>
      <c r="Q1068" t="str">
        <v>peg</v>
      </c>
      <c r="R1068" t="str">
        <v>A</v>
      </c>
      <c r="S1068" t="str">
        <v>331</v>
      </c>
      <c r="T1068" t="str">
        <v>t&gt;c</v>
      </c>
      <c r="U1068" t="str">
        <v>7</v>
      </c>
      <c r="V1068" t="str">
        <v>9</v>
      </c>
      <c r="W1068" t="str">
        <v>4</v>
      </c>
      <c r="AA1068">
        <f t="shared" si="33"/>
        <v>50</v>
      </c>
    </row>
    <row r="1069" spans="1:27" x14ac:dyDescent="0.2">
      <c r="A1069" s="1">
        <v>1067</v>
      </c>
      <c r="B1069" t="s">
        <v>1080</v>
      </c>
      <c r="C1069" t="s">
        <v>6987</v>
      </c>
      <c r="D1069">
        <v>227</v>
      </c>
      <c r="E1069" t="s">
        <v>11882</v>
      </c>
      <c r="F1069">
        <v>20</v>
      </c>
      <c r="G1069" t="s">
        <v>13068</v>
      </c>
      <c r="H1069">
        <v>24</v>
      </c>
      <c r="I1069" t="s">
        <v>17963</v>
      </c>
      <c r="J1069">
        <v>50</v>
      </c>
      <c r="K1069" t="s">
        <v>19142</v>
      </c>
      <c r="L1069">
        <v>12</v>
      </c>
      <c r="M1069">
        <v>0</v>
      </c>
      <c r="N1069" t="str">
        <f t="shared" si="34"/>
        <v>ETS-A_site_peg_A_331_t&gt;c</v>
      </c>
      <c r="O1069" t="str" cm="1">
        <f t="array" ref="O1069:W1069">_xlfn.TEXTSPLIT(B1069,"_")</f>
        <v>ETS-A</v>
      </c>
      <c r="P1069" t="str">
        <v>site</v>
      </c>
      <c r="Q1069" t="str">
        <v>peg</v>
      </c>
      <c r="R1069" t="str">
        <v>A</v>
      </c>
      <c r="S1069" t="str">
        <v>331</v>
      </c>
      <c r="T1069" t="str">
        <v>t&gt;c</v>
      </c>
      <c r="U1069" t="str">
        <v>7</v>
      </c>
      <c r="V1069" t="str">
        <v>9</v>
      </c>
      <c r="W1069" t="str">
        <v>8</v>
      </c>
      <c r="AA1069">
        <f t="shared" si="33"/>
        <v>50</v>
      </c>
    </row>
    <row r="1070" spans="1:27" x14ac:dyDescent="0.2">
      <c r="A1070" s="1">
        <v>1068</v>
      </c>
      <c r="B1070" t="s">
        <v>1081</v>
      </c>
      <c r="C1070" t="s">
        <v>6988</v>
      </c>
      <c r="D1070">
        <v>231</v>
      </c>
      <c r="E1070" t="s">
        <v>11882</v>
      </c>
      <c r="F1070">
        <v>20</v>
      </c>
      <c r="G1070" t="s">
        <v>13069</v>
      </c>
      <c r="H1070">
        <v>28</v>
      </c>
      <c r="I1070" t="s">
        <v>17963</v>
      </c>
      <c r="J1070">
        <v>50</v>
      </c>
      <c r="K1070" t="s">
        <v>19143</v>
      </c>
      <c r="L1070">
        <v>12</v>
      </c>
      <c r="M1070">
        <v>0</v>
      </c>
      <c r="N1070" t="str">
        <f t="shared" si="34"/>
        <v>ETS-A_site_peg_A_331_t&gt;c</v>
      </c>
      <c r="O1070" t="str" cm="1">
        <f t="array" ref="O1070:W1070">_xlfn.TEXTSPLIT(B1070,"_")</f>
        <v>ETS-A</v>
      </c>
      <c r="P1070" t="str">
        <v>site</v>
      </c>
      <c r="Q1070" t="str">
        <v>peg</v>
      </c>
      <c r="R1070" t="str">
        <v>A</v>
      </c>
      <c r="S1070" t="str">
        <v>331</v>
      </c>
      <c r="T1070" t="str">
        <v>t&gt;c</v>
      </c>
      <c r="U1070" t="str">
        <v>7</v>
      </c>
      <c r="V1070" t="str">
        <v>9</v>
      </c>
      <c r="W1070" t="str">
        <v>12</v>
      </c>
      <c r="AA1070">
        <f t="shared" si="33"/>
        <v>50</v>
      </c>
    </row>
    <row r="1071" spans="1:27" x14ac:dyDescent="0.2">
      <c r="A1071" s="1">
        <v>1069</v>
      </c>
      <c r="B1071" t="s">
        <v>1082</v>
      </c>
      <c r="C1071" t="s">
        <v>6989</v>
      </c>
      <c r="D1071">
        <v>235</v>
      </c>
      <c r="E1071" t="s">
        <v>11882</v>
      </c>
      <c r="F1071">
        <v>20</v>
      </c>
      <c r="G1071" t="s">
        <v>13070</v>
      </c>
      <c r="H1071">
        <v>32</v>
      </c>
      <c r="I1071" t="s">
        <v>17963</v>
      </c>
      <c r="J1071">
        <v>50</v>
      </c>
      <c r="K1071" t="s">
        <v>19144</v>
      </c>
      <c r="L1071">
        <v>12</v>
      </c>
      <c r="M1071">
        <v>0</v>
      </c>
      <c r="N1071" t="str">
        <f t="shared" si="34"/>
        <v>ETS-A_site_peg_A_331_t&gt;c</v>
      </c>
      <c r="O1071" t="str" cm="1">
        <f t="array" ref="O1071:W1071">_xlfn.TEXTSPLIT(B1071,"_")</f>
        <v>ETS-A</v>
      </c>
      <c r="P1071" t="str">
        <v>site</v>
      </c>
      <c r="Q1071" t="str">
        <v>peg</v>
      </c>
      <c r="R1071" t="str">
        <v>A</v>
      </c>
      <c r="S1071" t="str">
        <v>331</v>
      </c>
      <c r="T1071" t="str">
        <v>t&gt;c</v>
      </c>
      <c r="U1071" t="str">
        <v>7</v>
      </c>
      <c r="V1071" t="str">
        <v>9</v>
      </c>
      <c r="W1071" t="str">
        <v>16</v>
      </c>
      <c r="AA1071">
        <f t="shared" si="33"/>
        <v>50</v>
      </c>
    </row>
    <row r="1072" spans="1:27" x14ac:dyDescent="0.2">
      <c r="A1072" s="1">
        <v>1070</v>
      </c>
      <c r="B1072" t="s">
        <v>1083</v>
      </c>
      <c r="C1072" t="s">
        <v>6990</v>
      </c>
      <c r="D1072">
        <v>222</v>
      </c>
      <c r="E1072" t="s">
        <v>11882</v>
      </c>
      <c r="F1072">
        <v>20</v>
      </c>
      <c r="G1072" t="s">
        <v>13071</v>
      </c>
      <c r="H1072">
        <v>19</v>
      </c>
      <c r="I1072" t="s">
        <v>17963</v>
      </c>
      <c r="J1072">
        <v>50</v>
      </c>
      <c r="K1072" t="s">
        <v>19145</v>
      </c>
      <c r="L1072">
        <v>12</v>
      </c>
      <c r="M1072">
        <v>0</v>
      </c>
      <c r="N1072" t="str">
        <f t="shared" si="34"/>
        <v>ETS-A_site_peg_A_331_t&gt;c</v>
      </c>
      <c r="O1072" t="str" cm="1">
        <f t="array" ref="O1072:W1072">_xlfn.TEXTSPLIT(B1072,"_")</f>
        <v>ETS-A</v>
      </c>
      <c r="P1072" t="str">
        <v>site</v>
      </c>
      <c r="Q1072" t="str">
        <v>peg</v>
      </c>
      <c r="R1072" t="str">
        <v>A</v>
      </c>
      <c r="S1072" t="str">
        <v>331</v>
      </c>
      <c r="T1072" t="str">
        <v>t&gt;c</v>
      </c>
      <c r="U1072" t="str">
        <v>7</v>
      </c>
      <c r="V1072" t="str">
        <v>12</v>
      </c>
      <c r="W1072" t="str">
        <v>0</v>
      </c>
      <c r="AA1072">
        <f t="shared" si="33"/>
        <v>50</v>
      </c>
    </row>
    <row r="1073" spans="1:27" x14ac:dyDescent="0.2">
      <c r="A1073" s="1">
        <v>1071</v>
      </c>
      <c r="B1073" t="s">
        <v>1084</v>
      </c>
      <c r="C1073" t="s">
        <v>6991</v>
      </c>
      <c r="D1073">
        <v>226</v>
      </c>
      <c r="E1073" t="s">
        <v>11882</v>
      </c>
      <c r="F1073">
        <v>20</v>
      </c>
      <c r="G1073" t="s">
        <v>13072</v>
      </c>
      <c r="H1073">
        <v>23</v>
      </c>
      <c r="I1073" t="s">
        <v>17963</v>
      </c>
      <c r="J1073">
        <v>50</v>
      </c>
      <c r="K1073" t="s">
        <v>19146</v>
      </c>
      <c r="L1073">
        <v>12</v>
      </c>
      <c r="M1073">
        <v>0</v>
      </c>
      <c r="N1073" t="str">
        <f t="shared" si="34"/>
        <v>ETS-A_site_peg_A_331_t&gt;c</v>
      </c>
      <c r="O1073" t="str" cm="1">
        <f t="array" ref="O1073:W1073">_xlfn.TEXTSPLIT(B1073,"_")</f>
        <v>ETS-A</v>
      </c>
      <c r="P1073" t="str">
        <v>site</v>
      </c>
      <c r="Q1073" t="str">
        <v>peg</v>
      </c>
      <c r="R1073" t="str">
        <v>A</v>
      </c>
      <c r="S1073" t="str">
        <v>331</v>
      </c>
      <c r="T1073" t="str">
        <v>t&gt;c</v>
      </c>
      <c r="U1073" t="str">
        <v>7</v>
      </c>
      <c r="V1073" t="str">
        <v>12</v>
      </c>
      <c r="W1073" t="str">
        <v>4</v>
      </c>
      <c r="AA1073">
        <f t="shared" si="33"/>
        <v>50</v>
      </c>
    </row>
    <row r="1074" spans="1:27" x14ac:dyDescent="0.2">
      <c r="A1074" s="1">
        <v>1072</v>
      </c>
      <c r="B1074" t="s">
        <v>1085</v>
      </c>
      <c r="C1074" t="s">
        <v>6992</v>
      </c>
      <c r="D1074">
        <v>230</v>
      </c>
      <c r="E1074" t="s">
        <v>11882</v>
      </c>
      <c r="F1074">
        <v>20</v>
      </c>
      <c r="G1074" t="s">
        <v>13073</v>
      </c>
      <c r="H1074">
        <v>27</v>
      </c>
      <c r="I1074" t="s">
        <v>17963</v>
      </c>
      <c r="J1074">
        <v>50</v>
      </c>
      <c r="K1074" t="s">
        <v>19147</v>
      </c>
      <c r="L1074">
        <v>12</v>
      </c>
      <c r="M1074">
        <v>0</v>
      </c>
      <c r="N1074" t="str">
        <f t="shared" si="34"/>
        <v>ETS-A_site_peg_A_331_t&gt;c</v>
      </c>
      <c r="O1074" t="str" cm="1">
        <f t="array" ref="O1074:W1074">_xlfn.TEXTSPLIT(B1074,"_")</f>
        <v>ETS-A</v>
      </c>
      <c r="P1074" t="str">
        <v>site</v>
      </c>
      <c r="Q1074" t="str">
        <v>peg</v>
      </c>
      <c r="R1074" t="str">
        <v>A</v>
      </c>
      <c r="S1074" t="str">
        <v>331</v>
      </c>
      <c r="T1074" t="str">
        <v>t&gt;c</v>
      </c>
      <c r="U1074" t="str">
        <v>7</v>
      </c>
      <c r="V1074" t="str">
        <v>12</v>
      </c>
      <c r="W1074" t="str">
        <v>8</v>
      </c>
      <c r="AA1074">
        <f t="shared" si="33"/>
        <v>50</v>
      </c>
    </row>
    <row r="1075" spans="1:27" x14ac:dyDescent="0.2">
      <c r="A1075" s="1">
        <v>1073</v>
      </c>
      <c r="B1075" t="s">
        <v>1086</v>
      </c>
      <c r="C1075" t="s">
        <v>6993</v>
      </c>
      <c r="D1075">
        <v>234</v>
      </c>
      <c r="E1075" t="s">
        <v>11882</v>
      </c>
      <c r="F1075">
        <v>20</v>
      </c>
      <c r="G1075" t="s">
        <v>13074</v>
      </c>
      <c r="H1075">
        <v>31</v>
      </c>
      <c r="I1075" t="s">
        <v>17963</v>
      </c>
      <c r="J1075">
        <v>50</v>
      </c>
      <c r="K1075" t="s">
        <v>19148</v>
      </c>
      <c r="L1075">
        <v>12</v>
      </c>
      <c r="M1075">
        <v>0</v>
      </c>
      <c r="N1075" t="str">
        <f t="shared" si="34"/>
        <v>ETS-A_site_peg_A_331_t&gt;c</v>
      </c>
      <c r="O1075" t="str" cm="1">
        <f t="array" ref="O1075:W1075">_xlfn.TEXTSPLIT(B1075,"_")</f>
        <v>ETS-A</v>
      </c>
      <c r="P1075" t="str">
        <v>site</v>
      </c>
      <c r="Q1075" t="str">
        <v>peg</v>
      </c>
      <c r="R1075" t="str">
        <v>A</v>
      </c>
      <c r="S1075" t="str">
        <v>331</v>
      </c>
      <c r="T1075" t="str">
        <v>t&gt;c</v>
      </c>
      <c r="U1075" t="str">
        <v>7</v>
      </c>
      <c r="V1075" t="str">
        <v>12</v>
      </c>
      <c r="W1075" t="str">
        <v>12</v>
      </c>
      <c r="AA1075">
        <f t="shared" si="33"/>
        <v>50</v>
      </c>
    </row>
    <row r="1076" spans="1:27" x14ac:dyDescent="0.2">
      <c r="A1076" s="1">
        <v>1074</v>
      </c>
      <c r="B1076" t="s">
        <v>1087</v>
      </c>
      <c r="C1076" t="s">
        <v>6994</v>
      </c>
      <c r="D1076">
        <v>238</v>
      </c>
      <c r="E1076" t="s">
        <v>11882</v>
      </c>
      <c r="F1076">
        <v>20</v>
      </c>
      <c r="G1076" t="s">
        <v>13075</v>
      </c>
      <c r="H1076">
        <v>35</v>
      </c>
      <c r="I1076" t="s">
        <v>17963</v>
      </c>
      <c r="J1076">
        <v>50</v>
      </c>
      <c r="K1076" t="s">
        <v>19149</v>
      </c>
      <c r="L1076">
        <v>12</v>
      </c>
      <c r="M1076">
        <v>0</v>
      </c>
      <c r="N1076" t="str">
        <f t="shared" si="34"/>
        <v>ETS-A_site_peg_A_331_t&gt;c</v>
      </c>
      <c r="O1076" t="str" cm="1">
        <f t="array" ref="O1076:W1076">_xlfn.TEXTSPLIT(B1076,"_")</f>
        <v>ETS-A</v>
      </c>
      <c r="P1076" t="str">
        <v>site</v>
      </c>
      <c r="Q1076" t="str">
        <v>peg</v>
      </c>
      <c r="R1076" t="str">
        <v>A</v>
      </c>
      <c r="S1076" t="str">
        <v>331</v>
      </c>
      <c r="T1076" t="str">
        <v>t&gt;c</v>
      </c>
      <c r="U1076" t="str">
        <v>7</v>
      </c>
      <c r="V1076" t="str">
        <v>12</v>
      </c>
      <c r="W1076" t="str">
        <v>16</v>
      </c>
      <c r="AA1076">
        <f t="shared" si="33"/>
        <v>50</v>
      </c>
    </row>
    <row r="1077" spans="1:27" x14ac:dyDescent="0.2">
      <c r="A1077" s="1">
        <v>1075</v>
      </c>
      <c r="B1077" t="s">
        <v>1088</v>
      </c>
      <c r="C1077" t="s">
        <v>6995</v>
      </c>
      <c r="D1077">
        <v>225</v>
      </c>
      <c r="E1077" t="s">
        <v>11882</v>
      </c>
      <c r="F1077">
        <v>20</v>
      </c>
      <c r="G1077" t="s">
        <v>13076</v>
      </c>
      <c r="H1077">
        <v>22</v>
      </c>
      <c r="I1077" t="s">
        <v>17963</v>
      </c>
      <c r="J1077">
        <v>50</v>
      </c>
      <c r="K1077" t="s">
        <v>19150</v>
      </c>
      <c r="L1077">
        <v>12</v>
      </c>
      <c r="M1077">
        <v>0</v>
      </c>
      <c r="N1077" t="str">
        <f t="shared" si="34"/>
        <v>ETS-A_site_peg_A_331_t&gt;c</v>
      </c>
      <c r="O1077" t="str" cm="1">
        <f t="array" ref="O1077:W1077">_xlfn.TEXTSPLIT(B1077,"_")</f>
        <v>ETS-A</v>
      </c>
      <c r="P1077" t="str">
        <v>site</v>
      </c>
      <c r="Q1077" t="str">
        <v>peg</v>
      </c>
      <c r="R1077" t="str">
        <v>A</v>
      </c>
      <c r="S1077" t="str">
        <v>331</v>
      </c>
      <c r="T1077" t="str">
        <v>t&gt;c</v>
      </c>
      <c r="U1077" t="str">
        <v>7</v>
      </c>
      <c r="V1077" t="str">
        <v>15</v>
      </c>
      <c r="W1077" t="str">
        <v>0</v>
      </c>
      <c r="AA1077">
        <f t="shared" si="33"/>
        <v>50</v>
      </c>
    </row>
    <row r="1078" spans="1:27" x14ac:dyDescent="0.2">
      <c r="A1078" s="1">
        <v>1076</v>
      </c>
      <c r="B1078" t="s">
        <v>1089</v>
      </c>
      <c r="C1078" t="s">
        <v>6996</v>
      </c>
      <c r="D1078">
        <v>229</v>
      </c>
      <c r="E1078" t="s">
        <v>11882</v>
      </c>
      <c r="F1078">
        <v>20</v>
      </c>
      <c r="G1078" t="s">
        <v>13077</v>
      </c>
      <c r="H1078">
        <v>26</v>
      </c>
      <c r="I1078" t="s">
        <v>17963</v>
      </c>
      <c r="J1078">
        <v>50</v>
      </c>
      <c r="K1078" t="s">
        <v>19151</v>
      </c>
      <c r="L1078">
        <v>12</v>
      </c>
      <c r="M1078">
        <v>0</v>
      </c>
      <c r="N1078" t="str">
        <f t="shared" si="34"/>
        <v>ETS-A_site_peg_A_331_t&gt;c</v>
      </c>
      <c r="O1078" t="str" cm="1">
        <f t="array" ref="O1078:W1078">_xlfn.TEXTSPLIT(B1078,"_")</f>
        <v>ETS-A</v>
      </c>
      <c r="P1078" t="str">
        <v>site</v>
      </c>
      <c r="Q1078" t="str">
        <v>peg</v>
      </c>
      <c r="R1078" t="str">
        <v>A</v>
      </c>
      <c r="S1078" t="str">
        <v>331</v>
      </c>
      <c r="T1078" t="str">
        <v>t&gt;c</v>
      </c>
      <c r="U1078" t="str">
        <v>7</v>
      </c>
      <c r="V1078" t="str">
        <v>15</v>
      </c>
      <c r="W1078" t="str">
        <v>4</v>
      </c>
      <c r="AA1078">
        <f t="shared" si="33"/>
        <v>50</v>
      </c>
    </row>
    <row r="1079" spans="1:27" x14ac:dyDescent="0.2">
      <c r="A1079" s="1">
        <v>1077</v>
      </c>
      <c r="B1079" t="s">
        <v>1090</v>
      </c>
      <c r="C1079" t="s">
        <v>6997</v>
      </c>
      <c r="D1079">
        <v>233</v>
      </c>
      <c r="E1079" t="s">
        <v>11882</v>
      </c>
      <c r="F1079">
        <v>20</v>
      </c>
      <c r="G1079" t="s">
        <v>13078</v>
      </c>
      <c r="H1079">
        <v>30</v>
      </c>
      <c r="I1079" t="s">
        <v>17963</v>
      </c>
      <c r="J1079">
        <v>50</v>
      </c>
      <c r="K1079" t="s">
        <v>19152</v>
      </c>
      <c r="L1079">
        <v>12</v>
      </c>
      <c r="M1079">
        <v>0</v>
      </c>
      <c r="N1079" t="str">
        <f t="shared" si="34"/>
        <v>ETS-A_site_peg_A_331_t&gt;c</v>
      </c>
      <c r="O1079" t="str" cm="1">
        <f t="array" ref="O1079:W1079">_xlfn.TEXTSPLIT(B1079,"_")</f>
        <v>ETS-A</v>
      </c>
      <c r="P1079" t="str">
        <v>site</v>
      </c>
      <c r="Q1079" t="str">
        <v>peg</v>
      </c>
      <c r="R1079" t="str">
        <v>A</v>
      </c>
      <c r="S1079" t="str">
        <v>331</v>
      </c>
      <c r="T1079" t="str">
        <v>t&gt;c</v>
      </c>
      <c r="U1079" t="str">
        <v>7</v>
      </c>
      <c r="V1079" t="str">
        <v>15</v>
      </c>
      <c r="W1079" t="str">
        <v>8</v>
      </c>
      <c r="AA1079">
        <f t="shared" si="33"/>
        <v>50</v>
      </c>
    </row>
    <row r="1080" spans="1:27" x14ac:dyDescent="0.2">
      <c r="A1080" s="1">
        <v>1078</v>
      </c>
      <c r="B1080" t="s">
        <v>1091</v>
      </c>
      <c r="C1080" t="s">
        <v>6998</v>
      </c>
      <c r="D1080">
        <v>237</v>
      </c>
      <c r="E1080" t="s">
        <v>11882</v>
      </c>
      <c r="F1080">
        <v>20</v>
      </c>
      <c r="G1080" t="s">
        <v>13079</v>
      </c>
      <c r="H1080">
        <v>34</v>
      </c>
      <c r="I1080" t="s">
        <v>17963</v>
      </c>
      <c r="J1080">
        <v>50</v>
      </c>
      <c r="K1080" t="s">
        <v>19153</v>
      </c>
      <c r="L1080">
        <v>12</v>
      </c>
      <c r="M1080">
        <v>0</v>
      </c>
      <c r="N1080" t="str">
        <f t="shared" si="34"/>
        <v>ETS-A_site_peg_A_331_t&gt;c</v>
      </c>
      <c r="O1080" t="str" cm="1">
        <f t="array" ref="O1080:W1080">_xlfn.TEXTSPLIT(B1080,"_")</f>
        <v>ETS-A</v>
      </c>
      <c r="P1080" t="str">
        <v>site</v>
      </c>
      <c r="Q1080" t="str">
        <v>peg</v>
      </c>
      <c r="R1080" t="str">
        <v>A</v>
      </c>
      <c r="S1080" t="str">
        <v>331</v>
      </c>
      <c r="T1080" t="str">
        <v>t&gt;c</v>
      </c>
      <c r="U1080" t="str">
        <v>7</v>
      </c>
      <c r="V1080" t="str">
        <v>15</v>
      </c>
      <c r="W1080" t="str">
        <v>12</v>
      </c>
      <c r="AA1080">
        <f t="shared" si="33"/>
        <v>50</v>
      </c>
    </row>
    <row r="1081" spans="1:27" x14ac:dyDescent="0.2">
      <c r="A1081" s="1">
        <v>1079</v>
      </c>
      <c r="B1081" t="s">
        <v>1092</v>
      </c>
      <c r="C1081" t="s">
        <v>6999</v>
      </c>
      <c r="D1081">
        <v>241</v>
      </c>
      <c r="E1081" t="s">
        <v>11882</v>
      </c>
      <c r="F1081">
        <v>20</v>
      </c>
      <c r="G1081" t="s">
        <v>13080</v>
      </c>
      <c r="H1081">
        <v>38</v>
      </c>
      <c r="I1081" t="s">
        <v>17963</v>
      </c>
      <c r="J1081">
        <v>50</v>
      </c>
      <c r="K1081" t="s">
        <v>19154</v>
      </c>
      <c r="L1081">
        <v>12</v>
      </c>
      <c r="M1081">
        <v>0</v>
      </c>
      <c r="N1081" t="str">
        <f t="shared" si="34"/>
        <v>ETS-A_site_peg_A_331_t&gt;c</v>
      </c>
      <c r="O1081" t="str" cm="1">
        <f t="array" ref="O1081:W1081">_xlfn.TEXTSPLIT(B1081,"_")</f>
        <v>ETS-A</v>
      </c>
      <c r="P1081" t="str">
        <v>site</v>
      </c>
      <c r="Q1081" t="str">
        <v>peg</v>
      </c>
      <c r="R1081" t="str">
        <v>A</v>
      </c>
      <c r="S1081" t="str">
        <v>331</v>
      </c>
      <c r="T1081" t="str">
        <v>t&gt;c</v>
      </c>
      <c r="U1081" t="str">
        <v>7</v>
      </c>
      <c r="V1081" t="str">
        <v>15</v>
      </c>
      <c r="W1081" t="str">
        <v>16</v>
      </c>
      <c r="AA1081">
        <f t="shared" si="33"/>
        <v>50</v>
      </c>
    </row>
    <row r="1082" spans="1:27" x14ac:dyDescent="0.2">
      <c r="A1082" s="1">
        <v>1080</v>
      </c>
      <c r="B1082" t="s">
        <v>1093</v>
      </c>
      <c r="C1082" t="s">
        <v>7000</v>
      </c>
      <c r="D1082">
        <v>217</v>
      </c>
      <c r="E1082" t="s">
        <v>11882</v>
      </c>
      <c r="F1082">
        <v>20</v>
      </c>
      <c r="G1082" t="s">
        <v>13081</v>
      </c>
      <c r="H1082">
        <v>14</v>
      </c>
      <c r="I1082" t="s">
        <v>17963</v>
      </c>
      <c r="J1082">
        <v>50</v>
      </c>
      <c r="K1082" t="s">
        <v>19155</v>
      </c>
      <c r="L1082">
        <v>12</v>
      </c>
      <c r="M1082">
        <v>0</v>
      </c>
      <c r="N1082" t="str">
        <f t="shared" si="34"/>
        <v>ETS-A_site_peg_A_330_a&gt;t</v>
      </c>
      <c r="O1082" t="str" cm="1">
        <f t="array" ref="O1082:W1082">_xlfn.TEXTSPLIT(B1082,"_")</f>
        <v>ETS-A</v>
      </c>
      <c r="P1082" t="str">
        <v>site</v>
      </c>
      <c r="Q1082" t="str">
        <v>peg</v>
      </c>
      <c r="R1082" t="str">
        <v>A</v>
      </c>
      <c r="S1082" t="str">
        <v>330</v>
      </c>
      <c r="T1082" t="str">
        <v>a&gt;t</v>
      </c>
      <c r="U1082" t="str">
        <v>8</v>
      </c>
      <c r="V1082" t="str">
        <v>6</v>
      </c>
      <c r="W1082" t="str">
        <v>0</v>
      </c>
      <c r="AA1082">
        <f t="shared" si="33"/>
        <v>50</v>
      </c>
    </row>
    <row r="1083" spans="1:27" x14ac:dyDescent="0.2">
      <c r="A1083" s="1">
        <v>1081</v>
      </c>
      <c r="B1083" t="s">
        <v>1094</v>
      </c>
      <c r="C1083" t="s">
        <v>7001</v>
      </c>
      <c r="D1083">
        <v>221</v>
      </c>
      <c r="E1083" t="s">
        <v>11882</v>
      </c>
      <c r="F1083">
        <v>20</v>
      </c>
      <c r="G1083" t="s">
        <v>13082</v>
      </c>
      <c r="H1083">
        <v>18</v>
      </c>
      <c r="I1083" t="s">
        <v>17963</v>
      </c>
      <c r="J1083">
        <v>50</v>
      </c>
      <c r="K1083" t="s">
        <v>19156</v>
      </c>
      <c r="L1083">
        <v>12</v>
      </c>
      <c r="M1083">
        <v>0</v>
      </c>
      <c r="N1083" t="str">
        <f t="shared" si="34"/>
        <v>ETS-A_site_peg_A_330_a&gt;t</v>
      </c>
      <c r="O1083" t="str" cm="1">
        <f t="array" ref="O1083:W1083">_xlfn.TEXTSPLIT(B1083,"_")</f>
        <v>ETS-A</v>
      </c>
      <c r="P1083" t="str">
        <v>site</v>
      </c>
      <c r="Q1083" t="str">
        <v>peg</v>
      </c>
      <c r="R1083" t="str">
        <v>A</v>
      </c>
      <c r="S1083" t="str">
        <v>330</v>
      </c>
      <c r="T1083" t="str">
        <v>a&gt;t</v>
      </c>
      <c r="U1083" t="str">
        <v>8</v>
      </c>
      <c r="V1083" t="str">
        <v>6</v>
      </c>
      <c r="W1083" t="str">
        <v>4</v>
      </c>
      <c r="AA1083">
        <f t="shared" si="33"/>
        <v>50</v>
      </c>
    </row>
    <row r="1084" spans="1:27" x14ac:dyDescent="0.2">
      <c r="A1084" s="1">
        <v>1082</v>
      </c>
      <c r="B1084" t="s">
        <v>1095</v>
      </c>
      <c r="C1084" t="s">
        <v>7002</v>
      </c>
      <c r="D1084">
        <v>225</v>
      </c>
      <c r="E1084" t="s">
        <v>11882</v>
      </c>
      <c r="F1084">
        <v>20</v>
      </c>
      <c r="G1084" t="s">
        <v>13083</v>
      </c>
      <c r="H1084">
        <v>22</v>
      </c>
      <c r="I1084" t="s">
        <v>17963</v>
      </c>
      <c r="J1084">
        <v>50</v>
      </c>
      <c r="K1084" t="s">
        <v>19157</v>
      </c>
      <c r="L1084">
        <v>12</v>
      </c>
      <c r="M1084">
        <v>0</v>
      </c>
      <c r="N1084" t="str">
        <f t="shared" si="34"/>
        <v>ETS-A_site_peg_A_330_a&gt;t</v>
      </c>
      <c r="O1084" t="str" cm="1">
        <f t="array" ref="O1084:W1084">_xlfn.TEXTSPLIT(B1084,"_")</f>
        <v>ETS-A</v>
      </c>
      <c r="P1084" t="str">
        <v>site</v>
      </c>
      <c r="Q1084" t="str">
        <v>peg</v>
      </c>
      <c r="R1084" t="str">
        <v>A</v>
      </c>
      <c r="S1084" t="str">
        <v>330</v>
      </c>
      <c r="T1084" t="str">
        <v>a&gt;t</v>
      </c>
      <c r="U1084" t="str">
        <v>8</v>
      </c>
      <c r="V1084" t="str">
        <v>6</v>
      </c>
      <c r="W1084" t="str">
        <v>8</v>
      </c>
      <c r="AA1084">
        <f t="shared" si="33"/>
        <v>50</v>
      </c>
    </row>
    <row r="1085" spans="1:27" x14ac:dyDescent="0.2">
      <c r="A1085" s="1">
        <v>1083</v>
      </c>
      <c r="B1085" t="s">
        <v>1096</v>
      </c>
      <c r="C1085" t="s">
        <v>7003</v>
      </c>
      <c r="D1085">
        <v>229</v>
      </c>
      <c r="E1085" t="s">
        <v>11882</v>
      </c>
      <c r="F1085">
        <v>20</v>
      </c>
      <c r="G1085" t="s">
        <v>13084</v>
      </c>
      <c r="H1085">
        <v>26</v>
      </c>
      <c r="I1085" t="s">
        <v>17963</v>
      </c>
      <c r="J1085">
        <v>50</v>
      </c>
      <c r="K1085" t="s">
        <v>19158</v>
      </c>
      <c r="L1085">
        <v>12</v>
      </c>
      <c r="M1085">
        <v>0</v>
      </c>
      <c r="N1085" t="str">
        <f t="shared" si="34"/>
        <v>ETS-A_site_peg_A_330_a&gt;t</v>
      </c>
      <c r="O1085" t="str" cm="1">
        <f t="array" ref="O1085:W1085">_xlfn.TEXTSPLIT(B1085,"_")</f>
        <v>ETS-A</v>
      </c>
      <c r="P1085" t="str">
        <v>site</v>
      </c>
      <c r="Q1085" t="str">
        <v>peg</v>
      </c>
      <c r="R1085" t="str">
        <v>A</v>
      </c>
      <c r="S1085" t="str">
        <v>330</v>
      </c>
      <c r="T1085" t="str">
        <v>a&gt;t</v>
      </c>
      <c r="U1085" t="str">
        <v>8</v>
      </c>
      <c r="V1085" t="str">
        <v>6</v>
      </c>
      <c r="W1085" t="str">
        <v>12</v>
      </c>
      <c r="AA1085">
        <f t="shared" si="33"/>
        <v>50</v>
      </c>
    </row>
    <row r="1086" spans="1:27" x14ac:dyDescent="0.2">
      <c r="A1086" s="1">
        <v>1084</v>
      </c>
      <c r="B1086" t="s">
        <v>1097</v>
      </c>
      <c r="C1086" t="s">
        <v>7004</v>
      </c>
      <c r="D1086">
        <v>233</v>
      </c>
      <c r="E1086" t="s">
        <v>11882</v>
      </c>
      <c r="F1086">
        <v>20</v>
      </c>
      <c r="G1086" t="s">
        <v>13085</v>
      </c>
      <c r="H1086">
        <v>30</v>
      </c>
      <c r="I1086" t="s">
        <v>17963</v>
      </c>
      <c r="J1086">
        <v>50</v>
      </c>
      <c r="K1086" t="s">
        <v>19159</v>
      </c>
      <c r="L1086">
        <v>12</v>
      </c>
      <c r="M1086">
        <v>0</v>
      </c>
      <c r="N1086" t="str">
        <f t="shared" si="34"/>
        <v>ETS-A_site_peg_A_330_a&gt;t</v>
      </c>
      <c r="O1086" t="str" cm="1">
        <f t="array" ref="O1086:W1086">_xlfn.TEXTSPLIT(B1086,"_")</f>
        <v>ETS-A</v>
      </c>
      <c r="P1086" t="str">
        <v>site</v>
      </c>
      <c r="Q1086" t="str">
        <v>peg</v>
      </c>
      <c r="R1086" t="str">
        <v>A</v>
      </c>
      <c r="S1086" t="str">
        <v>330</v>
      </c>
      <c r="T1086" t="str">
        <v>a&gt;t</v>
      </c>
      <c r="U1086" t="str">
        <v>8</v>
      </c>
      <c r="V1086" t="str">
        <v>6</v>
      </c>
      <c r="W1086" t="str">
        <v>16</v>
      </c>
      <c r="AA1086">
        <f t="shared" si="33"/>
        <v>50</v>
      </c>
    </row>
    <row r="1087" spans="1:27" x14ac:dyDescent="0.2">
      <c r="A1087" s="1">
        <v>1085</v>
      </c>
      <c r="B1087" t="s">
        <v>1098</v>
      </c>
      <c r="C1087" t="s">
        <v>7005</v>
      </c>
      <c r="D1087">
        <v>220</v>
      </c>
      <c r="E1087" t="s">
        <v>11882</v>
      </c>
      <c r="F1087">
        <v>20</v>
      </c>
      <c r="G1087" t="s">
        <v>13086</v>
      </c>
      <c r="H1087">
        <v>17</v>
      </c>
      <c r="I1087" t="s">
        <v>17963</v>
      </c>
      <c r="J1087">
        <v>50</v>
      </c>
      <c r="K1087" t="s">
        <v>19160</v>
      </c>
      <c r="L1087">
        <v>12</v>
      </c>
      <c r="M1087">
        <v>0</v>
      </c>
      <c r="N1087" t="str">
        <f t="shared" si="34"/>
        <v>ETS-A_site_peg_A_330_a&gt;t</v>
      </c>
      <c r="O1087" t="str" cm="1">
        <f t="array" ref="O1087:W1087">_xlfn.TEXTSPLIT(B1087,"_")</f>
        <v>ETS-A</v>
      </c>
      <c r="P1087" t="str">
        <v>site</v>
      </c>
      <c r="Q1087" t="str">
        <v>peg</v>
      </c>
      <c r="R1087" t="str">
        <v>A</v>
      </c>
      <c r="S1087" t="str">
        <v>330</v>
      </c>
      <c r="T1087" t="str">
        <v>a&gt;t</v>
      </c>
      <c r="U1087" t="str">
        <v>8</v>
      </c>
      <c r="V1087" t="str">
        <v>9</v>
      </c>
      <c r="W1087" t="str">
        <v>0</v>
      </c>
      <c r="AA1087">
        <f t="shared" si="33"/>
        <v>50</v>
      </c>
    </row>
    <row r="1088" spans="1:27" x14ac:dyDescent="0.2">
      <c r="A1088" s="1">
        <v>1086</v>
      </c>
      <c r="B1088" t="s">
        <v>1099</v>
      </c>
      <c r="C1088" t="s">
        <v>7006</v>
      </c>
      <c r="D1088">
        <v>224</v>
      </c>
      <c r="E1088" t="s">
        <v>11882</v>
      </c>
      <c r="F1088">
        <v>20</v>
      </c>
      <c r="G1088" t="s">
        <v>13087</v>
      </c>
      <c r="H1088">
        <v>21</v>
      </c>
      <c r="I1088" t="s">
        <v>17963</v>
      </c>
      <c r="J1088">
        <v>50</v>
      </c>
      <c r="K1088" t="s">
        <v>19161</v>
      </c>
      <c r="L1088">
        <v>12</v>
      </c>
      <c r="M1088">
        <v>0</v>
      </c>
      <c r="N1088" t="str">
        <f t="shared" si="34"/>
        <v>ETS-A_site_peg_A_330_a&gt;t</v>
      </c>
      <c r="O1088" t="str" cm="1">
        <f t="array" ref="O1088:W1088">_xlfn.TEXTSPLIT(B1088,"_")</f>
        <v>ETS-A</v>
      </c>
      <c r="P1088" t="str">
        <v>site</v>
      </c>
      <c r="Q1088" t="str">
        <v>peg</v>
      </c>
      <c r="R1088" t="str">
        <v>A</v>
      </c>
      <c r="S1088" t="str">
        <v>330</v>
      </c>
      <c r="T1088" t="str">
        <v>a&gt;t</v>
      </c>
      <c r="U1088" t="str">
        <v>8</v>
      </c>
      <c r="V1088" t="str">
        <v>9</v>
      </c>
      <c r="W1088" t="str">
        <v>4</v>
      </c>
      <c r="AA1088">
        <f t="shared" si="33"/>
        <v>50</v>
      </c>
    </row>
    <row r="1089" spans="1:27" x14ac:dyDescent="0.2">
      <c r="A1089" s="1">
        <v>1087</v>
      </c>
      <c r="B1089" t="s">
        <v>1100</v>
      </c>
      <c r="C1089" t="s">
        <v>7007</v>
      </c>
      <c r="D1089">
        <v>228</v>
      </c>
      <c r="E1089" t="s">
        <v>11882</v>
      </c>
      <c r="F1089">
        <v>20</v>
      </c>
      <c r="G1089" s="2" t="s">
        <v>13088</v>
      </c>
      <c r="H1089">
        <v>25</v>
      </c>
      <c r="I1089" t="s">
        <v>17963</v>
      </c>
      <c r="J1089">
        <v>50</v>
      </c>
      <c r="K1089" s="2" t="s">
        <v>19162</v>
      </c>
      <c r="L1089">
        <v>12</v>
      </c>
      <c r="M1089">
        <v>0</v>
      </c>
      <c r="N1089" t="str">
        <f t="shared" si="34"/>
        <v>ETS-A_site_peg_A_330_a&gt;t</v>
      </c>
      <c r="O1089" t="str" cm="1">
        <f t="array" ref="O1089:W1089">_xlfn.TEXTSPLIT(B1089,"_")</f>
        <v>ETS-A</v>
      </c>
      <c r="P1089" t="str">
        <v>site</v>
      </c>
      <c r="Q1089" t="str">
        <v>peg</v>
      </c>
      <c r="R1089" t="str">
        <v>A</v>
      </c>
      <c r="S1089" t="str">
        <v>330</v>
      </c>
      <c r="T1089" t="str">
        <v>a&gt;t</v>
      </c>
      <c r="U1089" t="str">
        <v>8</v>
      </c>
      <c r="V1089" t="str">
        <v>9</v>
      </c>
      <c r="W1089" t="str">
        <v>8</v>
      </c>
      <c r="AA1089">
        <f t="shared" si="33"/>
        <v>50</v>
      </c>
    </row>
    <row r="1090" spans="1:27" x14ac:dyDescent="0.2">
      <c r="A1090" s="1">
        <v>1088</v>
      </c>
      <c r="B1090" t="s">
        <v>1101</v>
      </c>
      <c r="C1090" t="s">
        <v>7008</v>
      </c>
      <c r="D1090">
        <v>232</v>
      </c>
      <c r="E1090" t="s">
        <v>11882</v>
      </c>
      <c r="F1090">
        <v>20</v>
      </c>
      <c r="G1090" t="s">
        <v>13089</v>
      </c>
      <c r="H1090">
        <v>29</v>
      </c>
      <c r="I1090" t="s">
        <v>17963</v>
      </c>
      <c r="J1090">
        <v>50</v>
      </c>
      <c r="K1090" t="s">
        <v>19163</v>
      </c>
      <c r="L1090">
        <v>12</v>
      </c>
      <c r="M1090">
        <v>0</v>
      </c>
      <c r="N1090" t="str">
        <f t="shared" si="34"/>
        <v>ETS-A_site_peg_A_330_a&gt;t</v>
      </c>
      <c r="O1090" t="str" cm="1">
        <f t="array" ref="O1090:W1090">_xlfn.TEXTSPLIT(B1090,"_")</f>
        <v>ETS-A</v>
      </c>
      <c r="P1090" t="str">
        <v>site</v>
      </c>
      <c r="Q1090" t="str">
        <v>peg</v>
      </c>
      <c r="R1090" t="str">
        <v>A</v>
      </c>
      <c r="S1090" t="str">
        <v>330</v>
      </c>
      <c r="T1090" t="str">
        <v>a&gt;t</v>
      </c>
      <c r="U1090" t="str">
        <v>8</v>
      </c>
      <c r="V1090" t="str">
        <v>9</v>
      </c>
      <c r="W1090" t="str">
        <v>12</v>
      </c>
      <c r="AA1090">
        <f t="shared" si="33"/>
        <v>50</v>
      </c>
    </row>
    <row r="1091" spans="1:27" x14ac:dyDescent="0.2">
      <c r="A1091" s="1">
        <v>1089</v>
      </c>
      <c r="B1091" t="s">
        <v>1102</v>
      </c>
      <c r="C1091" t="s">
        <v>7009</v>
      </c>
      <c r="D1091">
        <v>236</v>
      </c>
      <c r="E1091" t="s">
        <v>11882</v>
      </c>
      <c r="F1091">
        <v>20</v>
      </c>
      <c r="G1091" t="s">
        <v>13090</v>
      </c>
      <c r="H1091">
        <v>33</v>
      </c>
      <c r="I1091" t="s">
        <v>17963</v>
      </c>
      <c r="J1091">
        <v>50</v>
      </c>
      <c r="K1091" t="s">
        <v>19164</v>
      </c>
      <c r="L1091">
        <v>12</v>
      </c>
      <c r="M1091">
        <v>0</v>
      </c>
      <c r="N1091" t="str">
        <f t="shared" si="34"/>
        <v>ETS-A_site_peg_A_330_a&gt;t</v>
      </c>
      <c r="O1091" t="str" cm="1">
        <f t="array" ref="O1091:W1091">_xlfn.TEXTSPLIT(B1091,"_")</f>
        <v>ETS-A</v>
      </c>
      <c r="P1091" t="str">
        <v>site</v>
      </c>
      <c r="Q1091" t="str">
        <v>peg</v>
      </c>
      <c r="R1091" t="str">
        <v>A</v>
      </c>
      <c r="S1091" t="str">
        <v>330</v>
      </c>
      <c r="T1091" t="str">
        <v>a&gt;t</v>
      </c>
      <c r="U1091" t="str">
        <v>8</v>
      </c>
      <c r="V1091" t="str">
        <v>9</v>
      </c>
      <c r="W1091" t="str">
        <v>16</v>
      </c>
      <c r="AA1091">
        <f t="shared" ref="AA1091:AA1154" si="35">LEN(I1091)</f>
        <v>50</v>
      </c>
    </row>
    <row r="1092" spans="1:27" x14ac:dyDescent="0.2">
      <c r="A1092" s="1">
        <v>1090</v>
      </c>
      <c r="B1092" t="s">
        <v>1103</v>
      </c>
      <c r="C1092" t="s">
        <v>7010</v>
      </c>
      <c r="D1092">
        <v>223</v>
      </c>
      <c r="E1092" t="s">
        <v>11882</v>
      </c>
      <c r="F1092">
        <v>20</v>
      </c>
      <c r="G1092" t="s">
        <v>13091</v>
      </c>
      <c r="H1092">
        <v>20</v>
      </c>
      <c r="I1092" t="s">
        <v>17963</v>
      </c>
      <c r="J1092">
        <v>50</v>
      </c>
      <c r="K1092" t="s">
        <v>19165</v>
      </c>
      <c r="L1092">
        <v>12</v>
      </c>
      <c r="M1092">
        <v>0</v>
      </c>
      <c r="N1092" t="str">
        <f t="shared" si="34"/>
        <v>ETS-A_site_peg_A_330_a&gt;t</v>
      </c>
      <c r="O1092" t="str" cm="1">
        <f t="array" ref="O1092:W1092">_xlfn.TEXTSPLIT(B1092,"_")</f>
        <v>ETS-A</v>
      </c>
      <c r="P1092" t="str">
        <v>site</v>
      </c>
      <c r="Q1092" t="str">
        <v>peg</v>
      </c>
      <c r="R1092" t="str">
        <v>A</v>
      </c>
      <c r="S1092" t="str">
        <v>330</v>
      </c>
      <c r="T1092" t="str">
        <v>a&gt;t</v>
      </c>
      <c r="U1092" t="str">
        <v>8</v>
      </c>
      <c r="V1092" t="str">
        <v>12</v>
      </c>
      <c r="W1092" t="str">
        <v>0</v>
      </c>
      <c r="AA1092">
        <f t="shared" si="35"/>
        <v>50</v>
      </c>
    </row>
    <row r="1093" spans="1:27" x14ac:dyDescent="0.2">
      <c r="A1093" s="1">
        <v>1091</v>
      </c>
      <c r="B1093" t="s">
        <v>1104</v>
      </c>
      <c r="C1093" t="s">
        <v>7011</v>
      </c>
      <c r="D1093">
        <v>227</v>
      </c>
      <c r="E1093" t="s">
        <v>11882</v>
      </c>
      <c r="F1093">
        <v>20</v>
      </c>
      <c r="G1093" t="s">
        <v>13092</v>
      </c>
      <c r="H1093">
        <v>24</v>
      </c>
      <c r="I1093" t="s">
        <v>17963</v>
      </c>
      <c r="J1093">
        <v>50</v>
      </c>
      <c r="K1093" t="s">
        <v>19166</v>
      </c>
      <c r="L1093">
        <v>12</v>
      </c>
      <c r="M1093">
        <v>0</v>
      </c>
      <c r="N1093" t="str">
        <f t="shared" si="34"/>
        <v>ETS-A_site_peg_A_330_a&gt;t</v>
      </c>
      <c r="O1093" t="str" cm="1">
        <f t="array" ref="O1093:W1093">_xlfn.TEXTSPLIT(B1093,"_")</f>
        <v>ETS-A</v>
      </c>
      <c r="P1093" t="str">
        <v>site</v>
      </c>
      <c r="Q1093" t="str">
        <v>peg</v>
      </c>
      <c r="R1093" t="str">
        <v>A</v>
      </c>
      <c r="S1093" t="str">
        <v>330</v>
      </c>
      <c r="T1093" t="str">
        <v>a&gt;t</v>
      </c>
      <c r="U1093" t="str">
        <v>8</v>
      </c>
      <c r="V1093" t="str">
        <v>12</v>
      </c>
      <c r="W1093" t="str">
        <v>4</v>
      </c>
      <c r="AA1093">
        <f t="shared" si="35"/>
        <v>50</v>
      </c>
    </row>
    <row r="1094" spans="1:27" x14ac:dyDescent="0.2">
      <c r="A1094" s="1">
        <v>1092</v>
      </c>
      <c r="B1094" t="s">
        <v>1105</v>
      </c>
      <c r="C1094" t="s">
        <v>7012</v>
      </c>
      <c r="D1094">
        <v>231</v>
      </c>
      <c r="E1094" t="s">
        <v>11882</v>
      </c>
      <c r="F1094">
        <v>20</v>
      </c>
      <c r="G1094" t="s">
        <v>13093</v>
      </c>
      <c r="H1094">
        <v>28</v>
      </c>
      <c r="I1094" t="s">
        <v>17963</v>
      </c>
      <c r="J1094">
        <v>50</v>
      </c>
      <c r="K1094" t="s">
        <v>19167</v>
      </c>
      <c r="L1094">
        <v>12</v>
      </c>
      <c r="M1094">
        <v>0</v>
      </c>
      <c r="N1094" t="str">
        <f t="shared" si="34"/>
        <v>ETS-A_site_peg_A_330_a&gt;t</v>
      </c>
      <c r="O1094" t="str" cm="1">
        <f t="array" ref="O1094:W1094">_xlfn.TEXTSPLIT(B1094,"_")</f>
        <v>ETS-A</v>
      </c>
      <c r="P1094" t="str">
        <v>site</v>
      </c>
      <c r="Q1094" t="str">
        <v>peg</v>
      </c>
      <c r="R1094" t="str">
        <v>A</v>
      </c>
      <c r="S1094" t="str">
        <v>330</v>
      </c>
      <c r="T1094" t="str">
        <v>a&gt;t</v>
      </c>
      <c r="U1094" t="str">
        <v>8</v>
      </c>
      <c r="V1094" t="str">
        <v>12</v>
      </c>
      <c r="W1094" t="str">
        <v>8</v>
      </c>
      <c r="AA1094">
        <f t="shared" si="35"/>
        <v>50</v>
      </c>
    </row>
    <row r="1095" spans="1:27" x14ac:dyDescent="0.2">
      <c r="A1095" s="1">
        <v>1093</v>
      </c>
      <c r="B1095" t="s">
        <v>1106</v>
      </c>
      <c r="C1095" t="s">
        <v>7013</v>
      </c>
      <c r="D1095">
        <v>235</v>
      </c>
      <c r="E1095" t="s">
        <v>11882</v>
      </c>
      <c r="F1095">
        <v>20</v>
      </c>
      <c r="G1095" t="s">
        <v>13094</v>
      </c>
      <c r="H1095">
        <v>32</v>
      </c>
      <c r="I1095" t="s">
        <v>17963</v>
      </c>
      <c r="J1095">
        <v>50</v>
      </c>
      <c r="K1095" t="s">
        <v>19168</v>
      </c>
      <c r="L1095">
        <v>12</v>
      </c>
      <c r="M1095">
        <v>0</v>
      </c>
      <c r="N1095" t="str">
        <f t="shared" si="34"/>
        <v>ETS-A_site_peg_A_330_a&gt;t</v>
      </c>
      <c r="O1095" t="str" cm="1">
        <f t="array" ref="O1095:W1095">_xlfn.TEXTSPLIT(B1095,"_")</f>
        <v>ETS-A</v>
      </c>
      <c r="P1095" t="str">
        <v>site</v>
      </c>
      <c r="Q1095" t="str">
        <v>peg</v>
      </c>
      <c r="R1095" t="str">
        <v>A</v>
      </c>
      <c r="S1095" t="str">
        <v>330</v>
      </c>
      <c r="T1095" t="str">
        <v>a&gt;t</v>
      </c>
      <c r="U1095" t="str">
        <v>8</v>
      </c>
      <c r="V1095" t="str">
        <v>12</v>
      </c>
      <c r="W1095" t="str">
        <v>12</v>
      </c>
      <c r="AA1095">
        <f t="shared" si="35"/>
        <v>50</v>
      </c>
    </row>
    <row r="1096" spans="1:27" x14ac:dyDescent="0.2">
      <c r="A1096" s="1">
        <v>1094</v>
      </c>
      <c r="B1096" t="s">
        <v>1107</v>
      </c>
      <c r="C1096" t="s">
        <v>7014</v>
      </c>
      <c r="D1096">
        <v>239</v>
      </c>
      <c r="E1096" t="s">
        <v>11882</v>
      </c>
      <c r="F1096">
        <v>20</v>
      </c>
      <c r="G1096" t="s">
        <v>13095</v>
      </c>
      <c r="H1096">
        <v>36</v>
      </c>
      <c r="I1096" t="s">
        <v>17963</v>
      </c>
      <c r="J1096">
        <v>50</v>
      </c>
      <c r="K1096" t="s">
        <v>19169</v>
      </c>
      <c r="L1096">
        <v>12</v>
      </c>
      <c r="M1096">
        <v>0</v>
      </c>
      <c r="N1096" t="str">
        <f t="shared" si="34"/>
        <v>ETS-A_site_peg_A_330_a&gt;t</v>
      </c>
      <c r="O1096" t="str" cm="1">
        <f t="array" ref="O1096:W1096">_xlfn.TEXTSPLIT(B1096,"_")</f>
        <v>ETS-A</v>
      </c>
      <c r="P1096" t="str">
        <v>site</v>
      </c>
      <c r="Q1096" t="str">
        <v>peg</v>
      </c>
      <c r="R1096" t="str">
        <v>A</v>
      </c>
      <c r="S1096" t="str">
        <v>330</v>
      </c>
      <c r="T1096" t="str">
        <v>a&gt;t</v>
      </c>
      <c r="U1096" t="str">
        <v>8</v>
      </c>
      <c r="V1096" t="str">
        <v>12</v>
      </c>
      <c r="W1096" t="str">
        <v>16</v>
      </c>
      <c r="AA1096">
        <f t="shared" si="35"/>
        <v>50</v>
      </c>
    </row>
    <row r="1097" spans="1:27" x14ac:dyDescent="0.2">
      <c r="A1097" s="1">
        <v>1095</v>
      </c>
      <c r="B1097" t="s">
        <v>1108</v>
      </c>
      <c r="C1097" t="s">
        <v>7015</v>
      </c>
      <c r="D1097">
        <v>226</v>
      </c>
      <c r="E1097" t="s">
        <v>11882</v>
      </c>
      <c r="F1097">
        <v>20</v>
      </c>
      <c r="G1097" t="s">
        <v>13096</v>
      </c>
      <c r="H1097">
        <v>23</v>
      </c>
      <c r="I1097" t="s">
        <v>17963</v>
      </c>
      <c r="J1097">
        <v>50</v>
      </c>
      <c r="K1097" t="s">
        <v>19170</v>
      </c>
      <c r="L1097">
        <v>12</v>
      </c>
      <c r="M1097">
        <v>0</v>
      </c>
      <c r="N1097" t="str">
        <f t="shared" si="34"/>
        <v>ETS-A_site_peg_A_330_a&gt;t</v>
      </c>
      <c r="O1097" t="str" cm="1">
        <f t="array" ref="O1097:W1097">_xlfn.TEXTSPLIT(B1097,"_")</f>
        <v>ETS-A</v>
      </c>
      <c r="P1097" t="str">
        <v>site</v>
      </c>
      <c r="Q1097" t="str">
        <v>peg</v>
      </c>
      <c r="R1097" t="str">
        <v>A</v>
      </c>
      <c r="S1097" t="str">
        <v>330</v>
      </c>
      <c r="T1097" t="str">
        <v>a&gt;t</v>
      </c>
      <c r="U1097" t="str">
        <v>8</v>
      </c>
      <c r="V1097" t="str">
        <v>15</v>
      </c>
      <c r="W1097" t="str">
        <v>0</v>
      </c>
      <c r="AA1097">
        <f t="shared" si="35"/>
        <v>50</v>
      </c>
    </row>
    <row r="1098" spans="1:27" x14ac:dyDescent="0.2">
      <c r="A1098" s="1">
        <v>1096</v>
      </c>
      <c r="B1098" t="s">
        <v>1109</v>
      </c>
      <c r="C1098" t="s">
        <v>7016</v>
      </c>
      <c r="D1098">
        <v>230</v>
      </c>
      <c r="E1098" t="s">
        <v>11882</v>
      </c>
      <c r="F1098">
        <v>20</v>
      </c>
      <c r="G1098" t="s">
        <v>13097</v>
      </c>
      <c r="H1098">
        <v>27</v>
      </c>
      <c r="I1098" t="s">
        <v>17963</v>
      </c>
      <c r="J1098">
        <v>50</v>
      </c>
      <c r="K1098" t="s">
        <v>19171</v>
      </c>
      <c r="L1098">
        <v>12</v>
      </c>
      <c r="M1098">
        <v>0</v>
      </c>
      <c r="N1098" t="str">
        <f t="shared" si="34"/>
        <v>ETS-A_site_peg_A_330_a&gt;t</v>
      </c>
      <c r="O1098" t="str" cm="1">
        <f t="array" ref="O1098:W1098">_xlfn.TEXTSPLIT(B1098,"_")</f>
        <v>ETS-A</v>
      </c>
      <c r="P1098" t="str">
        <v>site</v>
      </c>
      <c r="Q1098" t="str">
        <v>peg</v>
      </c>
      <c r="R1098" t="str">
        <v>A</v>
      </c>
      <c r="S1098" t="str">
        <v>330</v>
      </c>
      <c r="T1098" t="str">
        <v>a&gt;t</v>
      </c>
      <c r="U1098" t="str">
        <v>8</v>
      </c>
      <c r="V1098" t="str">
        <v>15</v>
      </c>
      <c r="W1098" t="str">
        <v>4</v>
      </c>
      <c r="AA1098">
        <f t="shared" si="35"/>
        <v>50</v>
      </c>
    </row>
    <row r="1099" spans="1:27" x14ac:dyDescent="0.2">
      <c r="A1099" s="1">
        <v>1097</v>
      </c>
      <c r="B1099" t="s">
        <v>1110</v>
      </c>
      <c r="C1099" t="s">
        <v>7017</v>
      </c>
      <c r="D1099">
        <v>234</v>
      </c>
      <c r="E1099" t="s">
        <v>11882</v>
      </c>
      <c r="F1099">
        <v>20</v>
      </c>
      <c r="G1099" t="s">
        <v>13098</v>
      </c>
      <c r="H1099">
        <v>31</v>
      </c>
      <c r="I1099" t="s">
        <v>17963</v>
      </c>
      <c r="J1099">
        <v>50</v>
      </c>
      <c r="K1099" t="s">
        <v>19172</v>
      </c>
      <c r="L1099">
        <v>12</v>
      </c>
      <c r="M1099">
        <v>0</v>
      </c>
      <c r="N1099" t="str">
        <f t="shared" si="34"/>
        <v>ETS-A_site_peg_A_330_a&gt;t</v>
      </c>
      <c r="O1099" t="str" cm="1">
        <f t="array" ref="O1099:W1099">_xlfn.TEXTSPLIT(B1099,"_")</f>
        <v>ETS-A</v>
      </c>
      <c r="P1099" t="str">
        <v>site</v>
      </c>
      <c r="Q1099" t="str">
        <v>peg</v>
      </c>
      <c r="R1099" t="str">
        <v>A</v>
      </c>
      <c r="S1099" t="str">
        <v>330</v>
      </c>
      <c r="T1099" t="str">
        <v>a&gt;t</v>
      </c>
      <c r="U1099" t="str">
        <v>8</v>
      </c>
      <c r="V1099" t="str">
        <v>15</v>
      </c>
      <c r="W1099" t="str">
        <v>8</v>
      </c>
      <c r="AA1099">
        <f t="shared" si="35"/>
        <v>50</v>
      </c>
    </row>
    <row r="1100" spans="1:27" x14ac:dyDescent="0.2">
      <c r="A1100" s="1">
        <v>1098</v>
      </c>
      <c r="B1100" t="s">
        <v>1111</v>
      </c>
      <c r="C1100" t="s">
        <v>7018</v>
      </c>
      <c r="D1100">
        <v>238</v>
      </c>
      <c r="E1100" t="s">
        <v>11882</v>
      </c>
      <c r="F1100">
        <v>20</v>
      </c>
      <c r="G1100" t="s">
        <v>13099</v>
      </c>
      <c r="H1100">
        <v>35</v>
      </c>
      <c r="I1100" t="s">
        <v>17963</v>
      </c>
      <c r="J1100">
        <v>50</v>
      </c>
      <c r="K1100" t="s">
        <v>19173</v>
      </c>
      <c r="L1100">
        <v>12</v>
      </c>
      <c r="M1100">
        <v>0</v>
      </c>
      <c r="N1100" t="str">
        <f t="shared" si="34"/>
        <v>ETS-A_site_peg_A_330_a&gt;t</v>
      </c>
      <c r="O1100" t="str" cm="1">
        <f t="array" ref="O1100:W1100">_xlfn.TEXTSPLIT(B1100,"_")</f>
        <v>ETS-A</v>
      </c>
      <c r="P1100" t="str">
        <v>site</v>
      </c>
      <c r="Q1100" t="str">
        <v>peg</v>
      </c>
      <c r="R1100" t="str">
        <v>A</v>
      </c>
      <c r="S1100" t="str">
        <v>330</v>
      </c>
      <c r="T1100" t="str">
        <v>a&gt;t</v>
      </c>
      <c r="U1100" t="str">
        <v>8</v>
      </c>
      <c r="V1100" t="str">
        <v>15</v>
      </c>
      <c r="W1100" t="str">
        <v>12</v>
      </c>
      <c r="AA1100">
        <f t="shared" si="35"/>
        <v>50</v>
      </c>
    </row>
    <row r="1101" spans="1:27" x14ac:dyDescent="0.2">
      <c r="A1101" s="1">
        <v>1099</v>
      </c>
      <c r="B1101" t="s">
        <v>1112</v>
      </c>
      <c r="C1101" t="s">
        <v>7019</v>
      </c>
      <c r="D1101">
        <v>242</v>
      </c>
      <c r="E1101" t="s">
        <v>11882</v>
      </c>
      <c r="F1101">
        <v>20</v>
      </c>
      <c r="G1101" t="s">
        <v>13100</v>
      </c>
      <c r="H1101">
        <v>39</v>
      </c>
      <c r="I1101" t="s">
        <v>17963</v>
      </c>
      <c r="J1101">
        <v>50</v>
      </c>
      <c r="K1101" t="s">
        <v>19174</v>
      </c>
      <c r="L1101">
        <v>12</v>
      </c>
      <c r="M1101">
        <v>0</v>
      </c>
      <c r="N1101" t="str">
        <f t="shared" si="34"/>
        <v>ETS-A_site_peg_A_330_a&gt;t</v>
      </c>
      <c r="O1101" t="str" cm="1">
        <f t="array" ref="O1101:W1101">_xlfn.TEXTSPLIT(B1101,"_")</f>
        <v>ETS-A</v>
      </c>
      <c r="P1101" t="str">
        <v>site</v>
      </c>
      <c r="Q1101" t="str">
        <v>peg</v>
      </c>
      <c r="R1101" t="str">
        <v>A</v>
      </c>
      <c r="S1101" t="str">
        <v>330</v>
      </c>
      <c r="T1101" t="str">
        <v>a&gt;t</v>
      </c>
      <c r="U1101" t="str">
        <v>8</v>
      </c>
      <c r="V1101" t="str">
        <v>15</v>
      </c>
      <c r="W1101" t="str">
        <v>16</v>
      </c>
      <c r="AA1101">
        <f t="shared" si="35"/>
        <v>50</v>
      </c>
    </row>
    <row r="1102" spans="1:27" x14ac:dyDescent="0.2">
      <c r="A1102" s="1">
        <v>1100</v>
      </c>
      <c r="B1102" t="s">
        <v>1113</v>
      </c>
      <c r="C1102" t="s">
        <v>7020</v>
      </c>
      <c r="D1102">
        <v>217</v>
      </c>
      <c r="E1102" t="s">
        <v>11882</v>
      </c>
      <c r="F1102">
        <v>20</v>
      </c>
      <c r="G1102" t="s">
        <v>13101</v>
      </c>
      <c r="H1102">
        <v>14</v>
      </c>
      <c r="I1102" t="s">
        <v>17963</v>
      </c>
      <c r="J1102">
        <v>50</v>
      </c>
      <c r="K1102" t="s">
        <v>19175</v>
      </c>
      <c r="L1102">
        <v>12</v>
      </c>
      <c r="M1102">
        <v>0</v>
      </c>
      <c r="N1102" t="str">
        <f t="shared" si="34"/>
        <v>ETS-A_site_peg_A_330_a&gt;g</v>
      </c>
      <c r="O1102" t="str" cm="1">
        <f t="array" ref="O1102:W1102">_xlfn.TEXTSPLIT(B1102,"_")</f>
        <v>ETS-A</v>
      </c>
      <c r="P1102" t="str">
        <v>site</v>
      </c>
      <c r="Q1102" t="str">
        <v>peg</v>
      </c>
      <c r="R1102" t="str">
        <v>A</v>
      </c>
      <c r="S1102" t="str">
        <v>330</v>
      </c>
      <c r="T1102" t="str">
        <v>a&gt;g</v>
      </c>
      <c r="U1102" t="str">
        <v>8</v>
      </c>
      <c r="V1102" t="str">
        <v>6</v>
      </c>
      <c r="W1102" t="str">
        <v>0</v>
      </c>
      <c r="AA1102">
        <f t="shared" si="35"/>
        <v>50</v>
      </c>
    </row>
    <row r="1103" spans="1:27" x14ac:dyDescent="0.2">
      <c r="A1103" s="1">
        <v>1101</v>
      </c>
      <c r="B1103" t="s">
        <v>1114</v>
      </c>
      <c r="C1103" t="s">
        <v>7021</v>
      </c>
      <c r="D1103">
        <v>221</v>
      </c>
      <c r="E1103" t="s">
        <v>11882</v>
      </c>
      <c r="F1103">
        <v>20</v>
      </c>
      <c r="G1103" t="s">
        <v>13102</v>
      </c>
      <c r="H1103">
        <v>18</v>
      </c>
      <c r="I1103" t="s">
        <v>17963</v>
      </c>
      <c r="J1103">
        <v>50</v>
      </c>
      <c r="K1103" t="s">
        <v>19176</v>
      </c>
      <c r="L1103">
        <v>12</v>
      </c>
      <c r="M1103">
        <v>0</v>
      </c>
      <c r="N1103" t="str">
        <f t="shared" si="34"/>
        <v>ETS-A_site_peg_A_330_a&gt;g</v>
      </c>
      <c r="O1103" t="str" cm="1">
        <f t="array" ref="O1103:W1103">_xlfn.TEXTSPLIT(B1103,"_")</f>
        <v>ETS-A</v>
      </c>
      <c r="P1103" t="str">
        <v>site</v>
      </c>
      <c r="Q1103" t="str">
        <v>peg</v>
      </c>
      <c r="R1103" t="str">
        <v>A</v>
      </c>
      <c r="S1103" t="str">
        <v>330</v>
      </c>
      <c r="T1103" t="str">
        <v>a&gt;g</v>
      </c>
      <c r="U1103" t="str">
        <v>8</v>
      </c>
      <c r="V1103" t="str">
        <v>6</v>
      </c>
      <c r="W1103" t="str">
        <v>4</v>
      </c>
      <c r="AA1103">
        <f t="shared" si="35"/>
        <v>50</v>
      </c>
    </row>
    <row r="1104" spans="1:27" x14ac:dyDescent="0.2">
      <c r="A1104" s="1">
        <v>1102</v>
      </c>
      <c r="B1104" t="s">
        <v>1115</v>
      </c>
      <c r="C1104" t="s">
        <v>7022</v>
      </c>
      <c r="D1104">
        <v>225</v>
      </c>
      <c r="E1104" t="s">
        <v>11882</v>
      </c>
      <c r="F1104">
        <v>20</v>
      </c>
      <c r="G1104" t="s">
        <v>13103</v>
      </c>
      <c r="H1104">
        <v>22</v>
      </c>
      <c r="I1104" t="s">
        <v>17963</v>
      </c>
      <c r="J1104">
        <v>50</v>
      </c>
      <c r="K1104" t="s">
        <v>19177</v>
      </c>
      <c r="L1104">
        <v>12</v>
      </c>
      <c r="M1104">
        <v>0</v>
      </c>
      <c r="N1104" t="str">
        <f t="shared" si="34"/>
        <v>ETS-A_site_peg_A_330_a&gt;g</v>
      </c>
      <c r="O1104" t="str" cm="1">
        <f t="array" ref="O1104:W1104">_xlfn.TEXTSPLIT(B1104,"_")</f>
        <v>ETS-A</v>
      </c>
      <c r="P1104" t="str">
        <v>site</v>
      </c>
      <c r="Q1104" t="str">
        <v>peg</v>
      </c>
      <c r="R1104" t="str">
        <v>A</v>
      </c>
      <c r="S1104" t="str">
        <v>330</v>
      </c>
      <c r="T1104" t="str">
        <v>a&gt;g</v>
      </c>
      <c r="U1104" t="str">
        <v>8</v>
      </c>
      <c r="V1104" t="str">
        <v>6</v>
      </c>
      <c r="W1104" t="str">
        <v>8</v>
      </c>
      <c r="AA1104">
        <f t="shared" si="35"/>
        <v>50</v>
      </c>
    </row>
    <row r="1105" spans="1:27" x14ac:dyDescent="0.2">
      <c r="A1105" s="1">
        <v>1103</v>
      </c>
      <c r="B1105" t="s">
        <v>1116</v>
      </c>
      <c r="C1105" t="s">
        <v>7023</v>
      </c>
      <c r="D1105">
        <v>229</v>
      </c>
      <c r="E1105" t="s">
        <v>11882</v>
      </c>
      <c r="F1105">
        <v>20</v>
      </c>
      <c r="G1105" t="s">
        <v>13104</v>
      </c>
      <c r="H1105">
        <v>26</v>
      </c>
      <c r="I1105" t="s">
        <v>17963</v>
      </c>
      <c r="J1105">
        <v>50</v>
      </c>
      <c r="K1105" t="s">
        <v>19178</v>
      </c>
      <c r="L1105">
        <v>12</v>
      </c>
      <c r="M1105">
        <v>0</v>
      </c>
      <c r="N1105" t="str">
        <f t="shared" si="34"/>
        <v>ETS-A_site_peg_A_330_a&gt;g</v>
      </c>
      <c r="O1105" t="str" cm="1">
        <f t="array" ref="O1105:W1105">_xlfn.TEXTSPLIT(B1105,"_")</f>
        <v>ETS-A</v>
      </c>
      <c r="P1105" t="str">
        <v>site</v>
      </c>
      <c r="Q1105" t="str">
        <v>peg</v>
      </c>
      <c r="R1105" t="str">
        <v>A</v>
      </c>
      <c r="S1105" t="str">
        <v>330</v>
      </c>
      <c r="T1105" t="str">
        <v>a&gt;g</v>
      </c>
      <c r="U1105" t="str">
        <v>8</v>
      </c>
      <c r="V1105" t="str">
        <v>6</v>
      </c>
      <c r="W1105" t="str">
        <v>12</v>
      </c>
      <c r="AA1105">
        <f t="shared" si="35"/>
        <v>50</v>
      </c>
    </row>
    <row r="1106" spans="1:27" x14ac:dyDescent="0.2">
      <c r="A1106" s="1">
        <v>1104</v>
      </c>
      <c r="B1106" t="s">
        <v>1117</v>
      </c>
      <c r="C1106" t="s">
        <v>7024</v>
      </c>
      <c r="D1106">
        <v>233</v>
      </c>
      <c r="E1106" t="s">
        <v>11882</v>
      </c>
      <c r="F1106">
        <v>20</v>
      </c>
      <c r="G1106" t="s">
        <v>13105</v>
      </c>
      <c r="H1106">
        <v>30</v>
      </c>
      <c r="I1106" t="s">
        <v>17963</v>
      </c>
      <c r="J1106">
        <v>50</v>
      </c>
      <c r="K1106" t="s">
        <v>19179</v>
      </c>
      <c r="L1106">
        <v>12</v>
      </c>
      <c r="M1106">
        <v>0</v>
      </c>
      <c r="N1106" t="str">
        <f t="shared" si="34"/>
        <v>ETS-A_site_peg_A_330_a&gt;g</v>
      </c>
      <c r="O1106" t="str" cm="1">
        <f t="array" ref="O1106:W1106">_xlfn.TEXTSPLIT(B1106,"_")</f>
        <v>ETS-A</v>
      </c>
      <c r="P1106" t="str">
        <v>site</v>
      </c>
      <c r="Q1106" t="str">
        <v>peg</v>
      </c>
      <c r="R1106" t="str">
        <v>A</v>
      </c>
      <c r="S1106" t="str">
        <v>330</v>
      </c>
      <c r="T1106" t="str">
        <v>a&gt;g</v>
      </c>
      <c r="U1106" t="str">
        <v>8</v>
      </c>
      <c r="V1106" t="str">
        <v>6</v>
      </c>
      <c r="W1106" t="str">
        <v>16</v>
      </c>
      <c r="AA1106">
        <f t="shared" si="35"/>
        <v>50</v>
      </c>
    </row>
    <row r="1107" spans="1:27" x14ac:dyDescent="0.2">
      <c r="A1107" s="1">
        <v>1105</v>
      </c>
      <c r="B1107" t="s">
        <v>1118</v>
      </c>
      <c r="C1107" t="s">
        <v>7025</v>
      </c>
      <c r="D1107">
        <v>220</v>
      </c>
      <c r="E1107" t="s">
        <v>11882</v>
      </c>
      <c r="F1107">
        <v>20</v>
      </c>
      <c r="G1107" t="s">
        <v>13106</v>
      </c>
      <c r="H1107">
        <v>17</v>
      </c>
      <c r="I1107" t="s">
        <v>17963</v>
      </c>
      <c r="J1107">
        <v>50</v>
      </c>
      <c r="K1107" t="s">
        <v>19180</v>
      </c>
      <c r="L1107">
        <v>12</v>
      </c>
      <c r="M1107">
        <v>0</v>
      </c>
      <c r="N1107" t="str">
        <f t="shared" si="34"/>
        <v>ETS-A_site_peg_A_330_a&gt;g</v>
      </c>
      <c r="O1107" t="str" cm="1">
        <f t="array" ref="O1107:W1107">_xlfn.TEXTSPLIT(B1107,"_")</f>
        <v>ETS-A</v>
      </c>
      <c r="P1107" t="str">
        <v>site</v>
      </c>
      <c r="Q1107" t="str">
        <v>peg</v>
      </c>
      <c r="R1107" t="str">
        <v>A</v>
      </c>
      <c r="S1107" t="str">
        <v>330</v>
      </c>
      <c r="T1107" t="str">
        <v>a&gt;g</v>
      </c>
      <c r="U1107" t="str">
        <v>8</v>
      </c>
      <c r="V1107" t="str">
        <v>9</v>
      </c>
      <c r="W1107" t="str">
        <v>0</v>
      </c>
      <c r="AA1107">
        <f t="shared" si="35"/>
        <v>50</v>
      </c>
    </row>
    <row r="1108" spans="1:27" x14ac:dyDescent="0.2">
      <c r="A1108" s="1">
        <v>1106</v>
      </c>
      <c r="B1108" t="s">
        <v>1119</v>
      </c>
      <c r="C1108" t="s">
        <v>7026</v>
      </c>
      <c r="D1108">
        <v>224</v>
      </c>
      <c r="E1108" t="s">
        <v>11882</v>
      </c>
      <c r="F1108">
        <v>20</v>
      </c>
      <c r="G1108" t="s">
        <v>13107</v>
      </c>
      <c r="H1108">
        <v>21</v>
      </c>
      <c r="I1108" t="s">
        <v>17963</v>
      </c>
      <c r="J1108">
        <v>50</v>
      </c>
      <c r="K1108" t="s">
        <v>19181</v>
      </c>
      <c r="L1108">
        <v>12</v>
      </c>
      <c r="M1108">
        <v>0</v>
      </c>
      <c r="N1108" t="str">
        <f t="shared" si="34"/>
        <v>ETS-A_site_peg_A_330_a&gt;g</v>
      </c>
      <c r="O1108" t="str" cm="1">
        <f t="array" ref="O1108:W1108">_xlfn.TEXTSPLIT(B1108,"_")</f>
        <v>ETS-A</v>
      </c>
      <c r="P1108" t="str">
        <v>site</v>
      </c>
      <c r="Q1108" t="str">
        <v>peg</v>
      </c>
      <c r="R1108" t="str">
        <v>A</v>
      </c>
      <c r="S1108" t="str">
        <v>330</v>
      </c>
      <c r="T1108" t="str">
        <v>a&gt;g</v>
      </c>
      <c r="U1108" t="str">
        <v>8</v>
      </c>
      <c r="V1108" t="str">
        <v>9</v>
      </c>
      <c r="W1108" t="str">
        <v>4</v>
      </c>
      <c r="AA1108">
        <f t="shared" si="35"/>
        <v>50</v>
      </c>
    </row>
    <row r="1109" spans="1:27" x14ac:dyDescent="0.2">
      <c r="A1109" s="1">
        <v>1107</v>
      </c>
      <c r="B1109" t="s">
        <v>1120</v>
      </c>
      <c r="C1109" t="s">
        <v>7027</v>
      </c>
      <c r="D1109">
        <v>228</v>
      </c>
      <c r="E1109" t="s">
        <v>11882</v>
      </c>
      <c r="F1109">
        <v>20</v>
      </c>
      <c r="G1109" t="s">
        <v>13108</v>
      </c>
      <c r="H1109">
        <v>25</v>
      </c>
      <c r="I1109" t="s">
        <v>17963</v>
      </c>
      <c r="J1109">
        <v>50</v>
      </c>
      <c r="K1109" t="s">
        <v>19182</v>
      </c>
      <c r="L1109">
        <v>12</v>
      </c>
      <c r="M1109">
        <v>0</v>
      </c>
      <c r="N1109" t="str">
        <f t="shared" si="34"/>
        <v>ETS-A_site_peg_A_330_a&gt;g</v>
      </c>
      <c r="O1109" t="str" cm="1">
        <f t="array" ref="O1109:W1109">_xlfn.TEXTSPLIT(B1109,"_")</f>
        <v>ETS-A</v>
      </c>
      <c r="P1109" t="str">
        <v>site</v>
      </c>
      <c r="Q1109" t="str">
        <v>peg</v>
      </c>
      <c r="R1109" t="str">
        <v>A</v>
      </c>
      <c r="S1109" t="str">
        <v>330</v>
      </c>
      <c r="T1109" t="str">
        <v>a&gt;g</v>
      </c>
      <c r="U1109" t="str">
        <v>8</v>
      </c>
      <c r="V1109" t="str">
        <v>9</v>
      </c>
      <c r="W1109" t="str">
        <v>8</v>
      </c>
      <c r="AA1109">
        <f t="shared" si="35"/>
        <v>50</v>
      </c>
    </row>
    <row r="1110" spans="1:27" x14ac:dyDescent="0.2">
      <c r="A1110" s="1">
        <v>1108</v>
      </c>
      <c r="B1110" t="s">
        <v>1121</v>
      </c>
      <c r="C1110" t="s">
        <v>7028</v>
      </c>
      <c r="D1110">
        <v>232</v>
      </c>
      <c r="E1110" t="s">
        <v>11882</v>
      </c>
      <c r="F1110">
        <v>20</v>
      </c>
      <c r="G1110" t="s">
        <v>13109</v>
      </c>
      <c r="H1110">
        <v>29</v>
      </c>
      <c r="I1110" t="s">
        <v>17963</v>
      </c>
      <c r="J1110">
        <v>50</v>
      </c>
      <c r="K1110" t="s">
        <v>19183</v>
      </c>
      <c r="L1110">
        <v>12</v>
      </c>
      <c r="M1110">
        <v>0</v>
      </c>
      <c r="N1110" t="str">
        <f t="shared" si="34"/>
        <v>ETS-A_site_peg_A_330_a&gt;g</v>
      </c>
      <c r="O1110" t="str" cm="1">
        <f t="array" ref="O1110:W1110">_xlfn.TEXTSPLIT(B1110,"_")</f>
        <v>ETS-A</v>
      </c>
      <c r="P1110" t="str">
        <v>site</v>
      </c>
      <c r="Q1110" t="str">
        <v>peg</v>
      </c>
      <c r="R1110" t="str">
        <v>A</v>
      </c>
      <c r="S1110" t="str">
        <v>330</v>
      </c>
      <c r="T1110" t="str">
        <v>a&gt;g</v>
      </c>
      <c r="U1110" t="str">
        <v>8</v>
      </c>
      <c r="V1110" t="str">
        <v>9</v>
      </c>
      <c r="W1110" t="str">
        <v>12</v>
      </c>
      <c r="AA1110">
        <f t="shared" si="35"/>
        <v>50</v>
      </c>
    </row>
    <row r="1111" spans="1:27" x14ac:dyDescent="0.2">
      <c r="A1111" s="1">
        <v>1109</v>
      </c>
      <c r="B1111" t="s">
        <v>1122</v>
      </c>
      <c r="C1111" t="s">
        <v>7029</v>
      </c>
      <c r="D1111">
        <v>236</v>
      </c>
      <c r="E1111" t="s">
        <v>11882</v>
      </c>
      <c r="F1111">
        <v>20</v>
      </c>
      <c r="G1111" t="s">
        <v>13110</v>
      </c>
      <c r="H1111">
        <v>33</v>
      </c>
      <c r="I1111" t="s">
        <v>17963</v>
      </c>
      <c r="J1111">
        <v>50</v>
      </c>
      <c r="K1111" t="s">
        <v>19184</v>
      </c>
      <c r="L1111">
        <v>12</v>
      </c>
      <c r="M1111">
        <v>0</v>
      </c>
      <c r="N1111" t="str">
        <f t="shared" si="34"/>
        <v>ETS-A_site_peg_A_330_a&gt;g</v>
      </c>
      <c r="O1111" t="str" cm="1">
        <f t="array" ref="O1111:W1111">_xlfn.TEXTSPLIT(B1111,"_")</f>
        <v>ETS-A</v>
      </c>
      <c r="P1111" t="str">
        <v>site</v>
      </c>
      <c r="Q1111" t="str">
        <v>peg</v>
      </c>
      <c r="R1111" t="str">
        <v>A</v>
      </c>
      <c r="S1111" t="str">
        <v>330</v>
      </c>
      <c r="T1111" t="str">
        <v>a&gt;g</v>
      </c>
      <c r="U1111" t="str">
        <v>8</v>
      </c>
      <c r="V1111" t="str">
        <v>9</v>
      </c>
      <c r="W1111" t="str">
        <v>16</v>
      </c>
      <c r="AA1111">
        <f t="shared" si="35"/>
        <v>50</v>
      </c>
    </row>
    <row r="1112" spans="1:27" x14ac:dyDescent="0.2">
      <c r="A1112" s="1">
        <v>1110</v>
      </c>
      <c r="B1112" t="s">
        <v>1123</v>
      </c>
      <c r="C1112" t="s">
        <v>7030</v>
      </c>
      <c r="D1112">
        <v>223</v>
      </c>
      <c r="E1112" t="s">
        <v>11882</v>
      </c>
      <c r="F1112">
        <v>20</v>
      </c>
      <c r="G1112" t="s">
        <v>13111</v>
      </c>
      <c r="H1112">
        <v>20</v>
      </c>
      <c r="I1112" t="s">
        <v>17963</v>
      </c>
      <c r="J1112">
        <v>50</v>
      </c>
      <c r="K1112" t="s">
        <v>19185</v>
      </c>
      <c r="L1112">
        <v>12</v>
      </c>
      <c r="M1112">
        <v>0</v>
      </c>
      <c r="N1112" t="str">
        <f t="shared" ref="N1112:N1175" si="36">_xlfn.CONCAT(O1112,"_",P1112,"_",Q1112,"_",R1112,"_",S1112,"_",T1112)</f>
        <v>ETS-A_site_peg_A_330_a&gt;g</v>
      </c>
      <c r="O1112" t="str" cm="1">
        <f t="array" ref="O1112:W1112">_xlfn.TEXTSPLIT(B1112,"_")</f>
        <v>ETS-A</v>
      </c>
      <c r="P1112" t="str">
        <v>site</v>
      </c>
      <c r="Q1112" t="str">
        <v>peg</v>
      </c>
      <c r="R1112" t="str">
        <v>A</v>
      </c>
      <c r="S1112" t="str">
        <v>330</v>
      </c>
      <c r="T1112" t="str">
        <v>a&gt;g</v>
      </c>
      <c r="U1112" t="str">
        <v>8</v>
      </c>
      <c r="V1112" t="str">
        <v>12</v>
      </c>
      <c r="W1112" t="str">
        <v>0</v>
      </c>
      <c r="AA1112">
        <f t="shared" si="35"/>
        <v>50</v>
      </c>
    </row>
    <row r="1113" spans="1:27" x14ac:dyDescent="0.2">
      <c r="A1113" s="1">
        <v>1111</v>
      </c>
      <c r="B1113" t="s">
        <v>1124</v>
      </c>
      <c r="C1113" t="s">
        <v>7031</v>
      </c>
      <c r="D1113">
        <v>227</v>
      </c>
      <c r="E1113" t="s">
        <v>11882</v>
      </c>
      <c r="F1113">
        <v>20</v>
      </c>
      <c r="G1113" t="s">
        <v>13112</v>
      </c>
      <c r="H1113">
        <v>24</v>
      </c>
      <c r="I1113" t="s">
        <v>17963</v>
      </c>
      <c r="J1113">
        <v>50</v>
      </c>
      <c r="K1113" t="s">
        <v>19186</v>
      </c>
      <c r="L1113">
        <v>12</v>
      </c>
      <c r="M1113">
        <v>0</v>
      </c>
      <c r="N1113" t="str">
        <f t="shared" si="36"/>
        <v>ETS-A_site_peg_A_330_a&gt;g</v>
      </c>
      <c r="O1113" t="str" cm="1">
        <f t="array" ref="O1113:W1113">_xlfn.TEXTSPLIT(B1113,"_")</f>
        <v>ETS-A</v>
      </c>
      <c r="P1113" t="str">
        <v>site</v>
      </c>
      <c r="Q1113" t="str">
        <v>peg</v>
      </c>
      <c r="R1113" t="str">
        <v>A</v>
      </c>
      <c r="S1113" t="str">
        <v>330</v>
      </c>
      <c r="T1113" t="str">
        <v>a&gt;g</v>
      </c>
      <c r="U1113" t="str">
        <v>8</v>
      </c>
      <c r="V1113" t="str">
        <v>12</v>
      </c>
      <c r="W1113" t="str">
        <v>4</v>
      </c>
      <c r="AA1113">
        <f t="shared" si="35"/>
        <v>50</v>
      </c>
    </row>
    <row r="1114" spans="1:27" x14ac:dyDescent="0.2">
      <c r="A1114" s="1">
        <v>1112</v>
      </c>
      <c r="B1114" t="s">
        <v>1125</v>
      </c>
      <c r="C1114" t="s">
        <v>7032</v>
      </c>
      <c r="D1114">
        <v>231</v>
      </c>
      <c r="E1114" t="s">
        <v>11882</v>
      </c>
      <c r="F1114">
        <v>20</v>
      </c>
      <c r="G1114" t="s">
        <v>13113</v>
      </c>
      <c r="H1114">
        <v>28</v>
      </c>
      <c r="I1114" t="s">
        <v>17963</v>
      </c>
      <c r="J1114">
        <v>50</v>
      </c>
      <c r="K1114" t="s">
        <v>19187</v>
      </c>
      <c r="L1114">
        <v>12</v>
      </c>
      <c r="M1114">
        <v>0</v>
      </c>
      <c r="N1114" t="str">
        <f t="shared" si="36"/>
        <v>ETS-A_site_peg_A_330_a&gt;g</v>
      </c>
      <c r="O1114" t="str" cm="1">
        <f t="array" ref="O1114:W1114">_xlfn.TEXTSPLIT(B1114,"_")</f>
        <v>ETS-A</v>
      </c>
      <c r="P1114" t="str">
        <v>site</v>
      </c>
      <c r="Q1114" t="str">
        <v>peg</v>
      </c>
      <c r="R1114" t="str">
        <v>A</v>
      </c>
      <c r="S1114" t="str">
        <v>330</v>
      </c>
      <c r="T1114" t="str">
        <v>a&gt;g</v>
      </c>
      <c r="U1114" t="str">
        <v>8</v>
      </c>
      <c r="V1114" t="str">
        <v>12</v>
      </c>
      <c r="W1114" t="str">
        <v>8</v>
      </c>
      <c r="AA1114">
        <f t="shared" si="35"/>
        <v>50</v>
      </c>
    </row>
    <row r="1115" spans="1:27" x14ac:dyDescent="0.2">
      <c r="A1115" s="1">
        <v>1113</v>
      </c>
      <c r="B1115" t="s">
        <v>1126</v>
      </c>
      <c r="C1115" t="s">
        <v>7033</v>
      </c>
      <c r="D1115">
        <v>235</v>
      </c>
      <c r="E1115" t="s">
        <v>11882</v>
      </c>
      <c r="F1115">
        <v>20</v>
      </c>
      <c r="G1115" t="s">
        <v>13114</v>
      </c>
      <c r="H1115">
        <v>32</v>
      </c>
      <c r="I1115" t="s">
        <v>17963</v>
      </c>
      <c r="J1115">
        <v>50</v>
      </c>
      <c r="K1115" t="s">
        <v>19188</v>
      </c>
      <c r="L1115">
        <v>12</v>
      </c>
      <c r="M1115">
        <v>0</v>
      </c>
      <c r="N1115" t="str">
        <f t="shared" si="36"/>
        <v>ETS-A_site_peg_A_330_a&gt;g</v>
      </c>
      <c r="O1115" t="str" cm="1">
        <f t="array" ref="O1115:W1115">_xlfn.TEXTSPLIT(B1115,"_")</f>
        <v>ETS-A</v>
      </c>
      <c r="P1115" t="str">
        <v>site</v>
      </c>
      <c r="Q1115" t="str">
        <v>peg</v>
      </c>
      <c r="R1115" t="str">
        <v>A</v>
      </c>
      <c r="S1115" t="str">
        <v>330</v>
      </c>
      <c r="T1115" t="str">
        <v>a&gt;g</v>
      </c>
      <c r="U1115" t="str">
        <v>8</v>
      </c>
      <c r="V1115" t="str">
        <v>12</v>
      </c>
      <c r="W1115" t="str">
        <v>12</v>
      </c>
      <c r="AA1115">
        <f t="shared" si="35"/>
        <v>50</v>
      </c>
    </row>
    <row r="1116" spans="1:27" x14ac:dyDescent="0.2">
      <c r="A1116" s="1">
        <v>1114</v>
      </c>
      <c r="B1116" t="s">
        <v>1127</v>
      </c>
      <c r="C1116" t="s">
        <v>7034</v>
      </c>
      <c r="D1116">
        <v>239</v>
      </c>
      <c r="E1116" t="s">
        <v>11882</v>
      </c>
      <c r="F1116">
        <v>20</v>
      </c>
      <c r="G1116" t="s">
        <v>13115</v>
      </c>
      <c r="H1116">
        <v>36</v>
      </c>
      <c r="I1116" t="s">
        <v>17963</v>
      </c>
      <c r="J1116">
        <v>50</v>
      </c>
      <c r="K1116" t="s">
        <v>19189</v>
      </c>
      <c r="L1116">
        <v>12</v>
      </c>
      <c r="M1116">
        <v>0</v>
      </c>
      <c r="N1116" t="str">
        <f t="shared" si="36"/>
        <v>ETS-A_site_peg_A_330_a&gt;g</v>
      </c>
      <c r="O1116" t="str" cm="1">
        <f t="array" ref="O1116:W1116">_xlfn.TEXTSPLIT(B1116,"_")</f>
        <v>ETS-A</v>
      </c>
      <c r="P1116" t="str">
        <v>site</v>
      </c>
      <c r="Q1116" t="str">
        <v>peg</v>
      </c>
      <c r="R1116" t="str">
        <v>A</v>
      </c>
      <c r="S1116" t="str">
        <v>330</v>
      </c>
      <c r="T1116" t="str">
        <v>a&gt;g</v>
      </c>
      <c r="U1116" t="str">
        <v>8</v>
      </c>
      <c r="V1116" t="str">
        <v>12</v>
      </c>
      <c r="W1116" t="str">
        <v>16</v>
      </c>
      <c r="AA1116">
        <f t="shared" si="35"/>
        <v>50</v>
      </c>
    </row>
    <row r="1117" spans="1:27" x14ac:dyDescent="0.2">
      <c r="A1117" s="1">
        <v>1115</v>
      </c>
      <c r="B1117" t="s">
        <v>1128</v>
      </c>
      <c r="C1117" t="s">
        <v>7035</v>
      </c>
      <c r="D1117">
        <v>226</v>
      </c>
      <c r="E1117" t="s">
        <v>11882</v>
      </c>
      <c r="F1117">
        <v>20</v>
      </c>
      <c r="G1117" t="s">
        <v>13116</v>
      </c>
      <c r="H1117">
        <v>23</v>
      </c>
      <c r="I1117" t="s">
        <v>17963</v>
      </c>
      <c r="J1117">
        <v>50</v>
      </c>
      <c r="K1117" t="s">
        <v>19190</v>
      </c>
      <c r="L1117">
        <v>12</v>
      </c>
      <c r="M1117">
        <v>0</v>
      </c>
      <c r="N1117" t="str">
        <f t="shared" si="36"/>
        <v>ETS-A_site_peg_A_330_a&gt;g</v>
      </c>
      <c r="O1117" t="str" cm="1">
        <f t="array" ref="O1117:W1117">_xlfn.TEXTSPLIT(B1117,"_")</f>
        <v>ETS-A</v>
      </c>
      <c r="P1117" t="str">
        <v>site</v>
      </c>
      <c r="Q1117" t="str">
        <v>peg</v>
      </c>
      <c r="R1117" t="str">
        <v>A</v>
      </c>
      <c r="S1117" t="str">
        <v>330</v>
      </c>
      <c r="T1117" t="str">
        <v>a&gt;g</v>
      </c>
      <c r="U1117" t="str">
        <v>8</v>
      </c>
      <c r="V1117" t="str">
        <v>15</v>
      </c>
      <c r="W1117" t="str">
        <v>0</v>
      </c>
      <c r="AA1117">
        <f t="shared" si="35"/>
        <v>50</v>
      </c>
    </row>
    <row r="1118" spans="1:27" x14ac:dyDescent="0.2">
      <c r="A1118" s="1">
        <v>1116</v>
      </c>
      <c r="B1118" t="s">
        <v>1129</v>
      </c>
      <c r="C1118" t="s">
        <v>7036</v>
      </c>
      <c r="D1118">
        <v>230</v>
      </c>
      <c r="E1118" t="s">
        <v>11882</v>
      </c>
      <c r="F1118">
        <v>20</v>
      </c>
      <c r="G1118" t="s">
        <v>13117</v>
      </c>
      <c r="H1118">
        <v>27</v>
      </c>
      <c r="I1118" t="s">
        <v>17963</v>
      </c>
      <c r="J1118">
        <v>50</v>
      </c>
      <c r="K1118" t="s">
        <v>19191</v>
      </c>
      <c r="L1118">
        <v>12</v>
      </c>
      <c r="M1118">
        <v>0</v>
      </c>
      <c r="N1118" t="str">
        <f t="shared" si="36"/>
        <v>ETS-A_site_peg_A_330_a&gt;g</v>
      </c>
      <c r="O1118" t="str" cm="1">
        <f t="array" ref="O1118:W1118">_xlfn.TEXTSPLIT(B1118,"_")</f>
        <v>ETS-A</v>
      </c>
      <c r="P1118" t="str">
        <v>site</v>
      </c>
      <c r="Q1118" t="str">
        <v>peg</v>
      </c>
      <c r="R1118" t="str">
        <v>A</v>
      </c>
      <c r="S1118" t="str">
        <v>330</v>
      </c>
      <c r="T1118" t="str">
        <v>a&gt;g</v>
      </c>
      <c r="U1118" t="str">
        <v>8</v>
      </c>
      <c r="V1118" t="str">
        <v>15</v>
      </c>
      <c r="W1118" t="str">
        <v>4</v>
      </c>
      <c r="AA1118">
        <f t="shared" si="35"/>
        <v>50</v>
      </c>
    </row>
    <row r="1119" spans="1:27" x14ac:dyDescent="0.2">
      <c r="A1119" s="1">
        <v>1117</v>
      </c>
      <c r="B1119" t="s">
        <v>1130</v>
      </c>
      <c r="C1119" t="s">
        <v>7037</v>
      </c>
      <c r="D1119">
        <v>234</v>
      </c>
      <c r="E1119" t="s">
        <v>11882</v>
      </c>
      <c r="F1119">
        <v>20</v>
      </c>
      <c r="G1119" t="s">
        <v>13118</v>
      </c>
      <c r="H1119">
        <v>31</v>
      </c>
      <c r="I1119" t="s">
        <v>17963</v>
      </c>
      <c r="J1119">
        <v>50</v>
      </c>
      <c r="K1119" t="s">
        <v>19192</v>
      </c>
      <c r="L1119">
        <v>12</v>
      </c>
      <c r="M1119">
        <v>0</v>
      </c>
      <c r="N1119" t="str">
        <f t="shared" si="36"/>
        <v>ETS-A_site_peg_A_330_a&gt;g</v>
      </c>
      <c r="O1119" t="str" cm="1">
        <f t="array" ref="O1119:W1119">_xlfn.TEXTSPLIT(B1119,"_")</f>
        <v>ETS-A</v>
      </c>
      <c r="P1119" t="str">
        <v>site</v>
      </c>
      <c r="Q1119" t="str">
        <v>peg</v>
      </c>
      <c r="R1119" t="str">
        <v>A</v>
      </c>
      <c r="S1119" t="str">
        <v>330</v>
      </c>
      <c r="T1119" t="str">
        <v>a&gt;g</v>
      </c>
      <c r="U1119" t="str">
        <v>8</v>
      </c>
      <c r="V1119" t="str">
        <v>15</v>
      </c>
      <c r="W1119" t="str">
        <v>8</v>
      </c>
      <c r="AA1119">
        <f t="shared" si="35"/>
        <v>50</v>
      </c>
    </row>
    <row r="1120" spans="1:27" x14ac:dyDescent="0.2">
      <c r="A1120" s="1">
        <v>1118</v>
      </c>
      <c r="B1120" t="s">
        <v>1131</v>
      </c>
      <c r="C1120" t="s">
        <v>7038</v>
      </c>
      <c r="D1120">
        <v>238</v>
      </c>
      <c r="E1120" t="s">
        <v>11882</v>
      </c>
      <c r="F1120">
        <v>20</v>
      </c>
      <c r="G1120" t="s">
        <v>13119</v>
      </c>
      <c r="H1120">
        <v>35</v>
      </c>
      <c r="I1120" t="s">
        <v>17963</v>
      </c>
      <c r="J1120">
        <v>50</v>
      </c>
      <c r="K1120" t="s">
        <v>19193</v>
      </c>
      <c r="L1120">
        <v>12</v>
      </c>
      <c r="M1120">
        <v>0</v>
      </c>
      <c r="N1120" t="str">
        <f t="shared" si="36"/>
        <v>ETS-A_site_peg_A_330_a&gt;g</v>
      </c>
      <c r="O1120" t="str" cm="1">
        <f t="array" ref="O1120:W1120">_xlfn.TEXTSPLIT(B1120,"_")</f>
        <v>ETS-A</v>
      </c>
      <c r="P1120" t="str">
        <v>site</v>
      </c>
      <c r="Q1120" t="str">
        <v>peg</v>
      </c>
      <c r="R1120" t="str">
        <v>A</v>
      </c>
      <c r="S1120" t="str">
        <v>330</v>
      </c>
      <c r="T1120" t="str">
        <v>a&gt;g</v>
      </c>
      <c r="U1120" t="str">
        <v>8</v>
      </c>
      <c r="V1120" t="str">
        <v>15</v>
      </c>
      <c r="W1120" t="str">
        <v>12</v>
      </c>
      <c r="AA1120">
        <f t="shared" si="35"/>
        <v>50</v>
      </c>
    </row>
    <row r="1121" spans="1:27" x14ac:dyDescent="0.2">
      <c r="A1121" s="1">
        <v>1119</v>
      </c>
      <c r="B1121" t="s">
        <v>1132</v>
      </c>
      <c r="C1121" t="s">
        <v>7039</v>
      </c>
      <c r="D1121">
        <v>242</v>
      </c>
      <c r="E1121" t="s">
        <v>11882</v>
      </c>
      <c r="F1121">
        <v>20</v>
      </c>
      <c r="G1121" t="s">
        <v>13120</v>
      </c>
      <c r="H1121">
        <v>39</v>
      </c>
      <c r="I1121" t="s">
        <v>17963</v>
      </c>
      <c r="J1121">
        <v>50</v>
      </c>
      <c r="K1121" t="s">
        <v>19194</v>
      </c>
      <c r="L1121">
        <v>12</v>
      </c>
      <c r="M1121">
        <v>0</v>
      </c>
      <c r="N1121" t="str">
        <f t="shared" si="36"/>
        <v>ETS-A_site_peg_A_330_a&gt;g</v>
      </c>
      <c r="O1121" t="str" cm="1">
        <f t="array" ref="O1121:W1121">_xlfn.TEXTSPLIT(B1121,"_")</f>
        <v>ETS-A</v>
      </c>
      <c r="P1121" t="str">
        <v>site</v>
      </c>
      <c r="Q1121" t="str">
        <v>peg</v>
      </c>
      <c r="R1121" t="str">
        <v>A</v>
      </c>
      <c r="S1121" t="str">
        <v>330</v>
      </c>
      <c r="T1121" t="str">
        <v>a&gt;g</v>
      </c>
      <c r="U1121" t="str">
        <v>8</v>
      </c>
      <c r="V1121" t="str">
        <v>15</v>
      </c>
      <c r="W1121" t="str">
        <v>16</v>
      </c>
      <c r="AA1121">
        <f t="shared" si="35"/>
        <v>50</v>
      </c>
    </row>
    <row r="1122" spans="1:27" x14ac:dyDescent="0.2">
      <c r="A1122" s="1">
        <v>1120</v>
      </c>
      <c r="B1122" t="s">
        <v>1133</v>
      </c>
      <c r="C1122" t="s">
        <v>7040</v>
      </c>
      <c r="D1122">
        <v>217</v>
      </c>
      <c r="E1122" t="s">
        <v>11882</v>
      </c>
      <c r="F1122">
        <v>20</v>
      </c>
      <c r="G1122" t="s">
        <v>13121</v>
      </c>
      <c r="H1122">
        <v>14</v>
      </c>
      <c r="I1122" t="s">
        <v>17963</v>
      </c>
      <c r="J1122">
        <v>50</v>
      </c>
      <c r="K1122" t="s">
        <v>19195</v>
      </c>
      <c r="L1122">
        <v>12</v>
      </c>
      <c r="M1122">
        <v>0</v>
      </c>
      <c r="N1122" t="str">
        <f t="shared" si="36"/>
        <v>ETS-A_site_peg_A_330_a&gt;c</v>
      </c>
      <c r="O1122" t="str" cm="1">
        <f t="array" ref="O1122:W1122">_xlfn.TEXTSPLIT(B1122,"_")</f>
        <v>ETS-A</v>
      </c>
      <c r="P1122" t="str">
        <v>site</v>
      </c>
      <c r="Q1122" t="str">
        <v>peg</v>
      </c>
      <c r="R1122" t="str">
        <v>A</v>
      </c>
      <c r="S1122" t="str">
        <v>330</v>
      </c>
      <c r="T1122" t="str">
        <v>a&gt;c</v>
      </c>
      <c r="U1122" t="str">
        <v>8</v>
      </c>
      <c r="V1122" t="str">
        <v>6</v>
      </c>
      <c r="W1122" t="str">
        <v>0</v>
      </c>
      <c r="AA1122">
        <f t="shared" si="35"/>
        <v>50</v>
      </c>
    </row>
    <row r="1123" spans="1:27" x14ac:dyDescent="0.2">
      <c r="A1123" s="1">
        <v>1121</v>
      </c>
      <c r="B1123" t="s">
        <v>1134</v>
      </c>
      <c r="C1123" t="s">
        <v>7041</v>
      </c>
      <c r="D1123">
        <v>221</v>
      </c>
      <c r="E1123" t="s">
        <v>11882</v>
      </c>
      <c r="F1123">
        <v>20</v>
      </c>
      <c r="G1123" t="s">
        <v>13122</v>
      </c>
      <c r="H1123">
        <v>18</v>
      </c>
      <c r="I1123" t="s">
        <v>17963</v>
      </c>
      <c r="J1123">
        <v>50</v>
      </c>
      <c r="K1123" t="s">
        <v>19196</v>
      </c>
      <c r="L1123">
        <v>12</v>
      </c>
      <c r="M1123">
        <v>0</v>
      </c>
      <c r="N1123" t="str">
        <f t="shared" si="36"/>
        <v>ETS-A_site_peg_A_330_a&gt;c</v>
      </c>
      <c r="O1123" t="str" cm="1">
        <f t="array" ref="O1123:W1123">_xlfn.TEXTSPLIT(B1123,"_")</f>
        <v>ETS-A</v>
      </c>
      <c r="P1123" t="str">
        <v>site</v>
      </c>
      <c r="Q1123" t="str">
        <v>peg</v>
      </c>
      <c r="R1123" t="str">
        <v>A</v>
      </c>
      <c r="S1123" t="str">
        <v>330</v>
      </c>
      <c r="T1123" t="str">
        <v>a&gt;c</v>
      </c>
      <c r="U1123" t="str">
        <v>8</v>
      </c>
      <c r="V1123" t="str">
        <v>6</v>
      </c>
      <c r="W1123" t="str">
        <v>4</v>
      </c>
      <c r="AA1123">
        <f t="shared" si="35"/>
        <v>50</v>
      </c>
    </row>
    <row r="1124" spans="1:27" x14ac:dyDescent="0.2">
      <c r="A1124" s="1">
        <v>1122</v>
      </c>
      <c r="B1124" t="s">
        <v>1135</v>
      </c>
      <c r="C1124" t="s">
        <v>7042</v>
      </c>
      <c r="D1124">
        <v>225</v>
      </c>
      <c r="E1124" t="s">
        <v>11882</v>
      </c>
      <c r="F1124">
        <v>20</v>
      </c>
      <c r="G1124" t="s">
        <v>13123</v>
      </c>
      <c r="H1124">
        <v>22</v>
      </c>
      <c r="I1124" t="s">
        <v>17963</v>
      </c>
      <c r="J1124">
        <v>50</v>
      </c>
      <c r="K1124" t="s">
        <v>19197</v>
      </c>
      <c r="L1124">
        <v>12</v>
      </c>
      <c r="M1124">
        <v>0</v>
      </c>
      <c r="N1124" t="str">
        <f t="shared" si="36"/>
        <v>ETS-A_site_peg_A_330_a&gt;c</v>
      </c>
      <c r="O1124" t="str" cm="1">
        <f t="array" ref="O1124:W1124">_xlfn.TEXTSPLIT(B1124,"_")</f>
        <v>ETS-A</v>
      </c>
      <c r="P1124" t="str">
        <v>site</v>
      </c>
      <c r="Q1124" t="str">
        <v>peg</v>
      </c>
      <c r="R1124" t="str">
        <v>A</v>
      </c>
      <c r="S1124" t="str">
        <v>330</v>
      </c>
      <c r="T1124" t="str">
        <v>a&gt;c</v>
      </c>
      <c r="U1124" t="str">
        <v>8</v>
      </c>
      <c r="V1124" t="str">
        <v>6</v>
      </c>
      <c r="W1124" t="str">
        <v>8</v>
      </c>
      <c r="AA1124">
        <f t="shared" si="35"/>
        <v>50</v>
      </c>
    </row>
    <row r="1125" spans="1:27" x14ac:dyDescent="0.2">
      <c r="A1125" s="1">
        <v>1123</v>
      </c>
      <c r="B1125" t="s">
        <v>1136</v>
      </c>
      <c r="C1125" t="s">
        <v>7043</v>
      </c>
      <c r="D1125">
        <v>229</v>
      </c>
      <c r="E1125" t="s">
        <v>11882</v>
      </c>
      <c r="F1125">
        <v>20</v>
      </c>
      <c r="G1125" t="s">
        <v>13124</v>
      </c>
      <c r="H1125">
        <v>26</v>
      </c>
      <c r="I1125" t="s">
        <v>17963</v>
      </c>
      <c r="J1125">
        <v>50</v>
      </c>
      <c r="K1125" t="s">
        <v>19198</v>
      </c>
      <c r="L1125">
        <v>12</v>
      </c>
      <c r="M1125">
        <v>0</v>
      </c>
      <c r="N1125" t="str">
        <f t="shared" si="36"/>
        <v>ETS-A_site_peg_A_330_a&gt;c</v>
      </c>
      <c r="O1125" t="str" cm="1">
        <f t="array" ref="O1125:W1125">_xlfn.TEXTSPLIT(B1125,"_")</f>
        <v>ETS-A</v>
      </c>
      <c r="P1125" t="str">
        <v>site</v>
      </c>
      <c r="Q1125" t="str">
        <v>peg</v>
      </c>
      <c r="R1125" t="str">
        <v>A</v>
      </c>
      <c r="S1125" t="str">
        <v>330</v>
      </c>
      <c r="T1125" t="str">
        <v>a&gt;c</v>
      </c>
      <c r="U1125" t="str">
        <v>8</v>
      </c>
      <c r="V1125" t="str">
        <v>6</v>
      </c>
      <c r="W1125" t="str">
        <v>12</v>
      </c>
      <c r="AA1125">
        <f t="shared" si="35"/>
        <v>50</v>
      </c>
    </row>
    <row r="1126" spans="1:27" x14ac:dyDescent="0.2">
      <c r="A1126" s="1">
        <v>1124</v>
      </c>
      <c r="B1126" t="s">
        <v>1137</v>
      </c>
      <c r="C1126" t="s">
        <v>7044</v>
      </c>
      <c r="D1126">
        <v>233</v>
      </c>
      <c r="E1126" t="s">
        <v>11882</v>
      </c>
      <c r="F1126">
        <v>20</v>
      </c>
      <c r="G1126" t="s">
        <v>13125</v>
      </c>
      <c r="H1126">
        <v>30</v>
      </c>
      <c r="I1126" t="s">
        <v>17963</v>
      </c>
      <c r="J1126">
        <v>50</v>
      </c>
      <c r="K1126" t="s">
        <v>19199</v>
      </c>
      <c r="L1126">
        <v>12</v>
      </c>
      <c r="M1126">
        <v>0</v>
      </c>
      <c r="N1126" t="str">
        <f t="shared" si="36"/>
        <v>ETS-A_site_peg_A_330_a&gt;c</v>
      </c>
      <c r="O1126" t="str" cm="1">
        <f t="array" ref="O1126:W1126">_xlfn.TEXTSPLIT(B1126,"_")</f>
        <v>ETS-A</v>
      </c>
      <c r="P1126" t="str">
        <v>site</v>
      </c>
      <c r="Q1126" t="str">
        <v>peg</v>
      </c>
      <c r="R1126" t="str">
        <v>A</v>
      </c>
      <c r="S1126" t="str">
        <v>330</v>
      </c>
      <c r="T1126" t="str">
        <v>a&gt;c</v>
      </c>
      <c r="U1126" t="str">
        <v>8</v>
      </c>
      <c r="V1126" t="str">
        <v>6</v>
      </c>
      <c r="W1126" t="str">
        <v>16</v>
      </c>
      <c r="AA1126">
        <f t="shared" si="35"/>
        <v>50</v>
      </c>
    </row>
    <row r="1127" spans="1:27" x14ac:dyDescent="0.2">
      <c r="A1127" s="1">
        <v>1125</v>
      </c>
      <c r="B1127" t="s">
        <v>1138</v>
      </c>
      <c r="C1127" t="s">
        <v>7045</v>
      </c>
      <c r="D1127">
        <v>220</v>
      </c>
      <c r="E1127" t="s">
        <v>11882</v>
      </c>
      <c r="F1127">
        <v>20</v>
      </c>
      <c r="G1127" t="s">
        <v>13126</v>
      </c>
      <c r="H1127">
        <v>17</v>
      </c>
      <c r="I1127" t="s">
        <v>17963</v>
      </c>
      <c r="J1127">
        <v>50</v>
      </c>
      <c r="K1127" t="s">
        <v>19200</v>
      </c>
      <c r="L1127">
        <v>12</v>
      </c>
      <c r="M1127">
        <v>0</v>
      </c>
      <c r="N1127" t="str">
        <f t="shared" si="36"/>
        <v>ETS-A_site_peg_A_330_a&gt;c</v>
      </c>
      <c r="O1127" t="str" cm="1">
        <f t="array" ref="O1127:W1127">_xlfn.TEXTSPLIT(B1127,"_")</f>
        <v>ETS-A</v>
      </c>
      <c r="P1127" t="str">
        <v>site</v>
      </c>
      <c r="Q1127" t="str">
        <v>peg</v>
      </c>
      <c r="R1127" t="str">
        <v>A</v>
      </c>
      <c r="S1127" t="str">
        <v>330</v>
      </c>
      <c r="T1127" t="str">
        <v>a&gt;c</v>
      </c>
      <c r="U1127" t="str">
        <v>8</v>
      </c>
      <c r="V1127" t="str">
        <v>9</v>
      </c>
      <c r="W1127" t="str">
        <v>0</v>
      </c>
      <c r="AA1127">
        <f t="shared" si="35"/>
        <v>50</v>
      </c>
    </row>
    <row r="1128" spans="1:27" x14ac:dyDescent="0.2">
      <c r="A1128" s="1">
        <v>1126</v>
      </c>
      <c r="B1128" t="s">
        <v>1139</v>
      </c>
      <c r="C1128" t="s">
        <v>7046</v>
      </c>
      <c r="D1128">
        <v>224</v>
      </c>
      <c r="E1128" t="s">
        <v>11882</v>
      </c>
      <c r="F1128">
        <v>20</v>
      </c>
      <c r="G1128" t="s">
        <v>13127</v>
      </c>
      <c r="H1128">
        <v>21</v>
      </c>
      <c r="I1128" t="s">
        <v>17963</v>
      </c>
      <c r="J1128">
        <v>50</v>
      </c>
      <c r="K1128" t="s">
        <v>19201</v>
      </c>
      <c r="L1128">
        <v>12</v>
      </c>
      <c r="M1128">
        <v>0</v>
      </c>
      <c r="N1128" t="str">
        <f t="shared" si="36"/>
        <v>ETS-A_site_peg_A_330_a&gt;c</v>
      </c>
      <c r="O1128" t="str" cm="1">
        <f t="array" ref="O1128:W1128">_xlfn.TEXTSPLIT(B1128,"_")</f>
        <v>ETS-A</v>
      </c>
      <c r="P1128" t="str">
        <v>site</v>
      </c>
      <c r="Q1128" t="str">
        <v>peg</v>
      </c>
      <c r="R1128" t="str">
        <v>A</v>
      </c>
      <c r="S1128" t="str">
        <v>330</v>
      </c>
      <c r="T1128" t="str">
        <v>a&gt;c</v>
      </c>
      <c r="U1128" t="str">
        <v>8</v>
      </c>
      <c r="V1128" t="str">
        <v>9</v>
      </c>
      <c r="W1128" t="str">
        <v>4</v>
      </c>
      <c r="AA1128">
        <f t="shared" si="35"/>
        <v>50</v>
      </c>
    </row>
    <row r="1129" spans="1:27" x14ac:dyDescent="0.2">
      <c r="A1129" s="1">
        <v>1127</v>
      </c>
      <c r="B1129" t="s">
        <v>1140</v>
      </c>
      <c r="C1129" t="s">
        <v>7047</v>
      </c>
      <c r="D1129">
        <v>228</v>
      </c>
      <c r="E1129" t="s">
        <v>11882</v>
      </c>
      <c r="F1129">
        <v>20</v>
      </c>
      <c r="G1129" t="s">
        <v>13128</v>
      </c>
      <c r="H1129">
        <v>25</v>
      </c>
      <c r="I1129" t="s">
        <v>17963</v>
      </c>
      <c r="J1129">
        <v>50</v>
      </c>
      <c r="K1129" t="s">
        <v>19202</v>
      </c>
      <c r="L1129">
        <v>12</v>
      </c>
      <c r="M1129">
        <v>0</v>
      </c>
      <c r="N1129" t="str">
        <f t="shared" si="36"/>
        <v>ETS-A_site_peg_A_330_a&gt;c</v>
      </c>
      <c r="O1129" t="str" cm="1">
        <f t="array" ref="O1129:W1129">_xlfn.TEXTSPLIT(B1129,"_")</f>
        <v>ETS-A</v>
      </c>
      <c r="P1129" t="str">
        <v>site</v>
      </c>
      <c r="Q1129" t="str">
        <v>peg</v>
      </c>
      <c r="R1129" t="str">
        <v>A</v>
      </c>
      <c r="S1129" t="str">
        <v>330</v>
      </c>
      <c r="T1129" t="str">
        <v>a&gt;c</v>
      </c>
      <c r="U1129" t="str">
        <v>8</v>
      </c>
      <c r="V1129" t="str">
        <v>9</v>
      </c>
      <c r="W1129" t="str">
        <v>8</v>
      </c>
      <c r="AA1129">
        <f t="shared" si="35"/>
        <v>50</v>
      </c>
    </row>
    <row r="1130" spans="1:27" x14ac:dyDescent="0.2">
      <c r="A1130" s="1">
        <v>1128</v>
      </c>
      <c r="B1130" t="s">
        <v>1141</v>
      </c>
      <c r="C1130" t="s">
        <v>7048</v>
      </c>
      <c r="D1130">
        <v>232</v>
      </c>
      <c r="E1130" t="s">
        <v>11882</v>
      </c>
      <c r="F1130">
        <v>20</v>
      </c>
      <c r="G1130" t="s">
        <v>13129</v>
      </c>
      <c r="H1130">
        <v>29</v>
      </c>
      <c r="I1130" t="s">
        <v>17963</v>
      </c>
      <c r="J1130">
        <v>50</v>
      </c>
      <c r="K1130" t="s">
        <v>19203</v>
      </c>
      <c r="L1130">
        <v>12</v>
      </c>
      <c r="M1130">
        <v>0</v>
      </c>
      <c r="N1130" t="str">
        <f t="shared" si="36"/>
        <v>ETS-A_site_peg_A_330_a&gt;c</v>
      </c>
      <c r="O1130" t="str" cm="1">
        <f t="array" ref="O1130:W1130">_xlfn.TEXTSPLIT(B1130,"_")</f>
        <v>ETS-A</v>
      </c>
      <c r="P1130" t="str">
        <v>site</v>
      </c>
      <c r="Q1130" t="str">
        <v>peg</v>
      </c>
      <c r="R1130" t="str">
        <v>A</v>
      </c>
      <c r="S1130" t="str">
        <v>330</v>
      </c>
      <c r="T1130" t="str">
        <v>a&gt;c</v>
      </c>
      <c r="U1130" t="str">
        <v>8</v>
      </c>
      <c r="V1130" t="str">
        <v>9</v>
      </c>
      <c r="W1130" t="str">
        <v>12</v>
      </c>
      <c r="AA1130">
        <f t="shared" si="35"/>
        <v>50</v>
      </c>
    </row>
    <row r="1131" spans="1:27" x14ac:dyDescent="0.2">
      <c r="A1131" s="1">
        <v>1129</v>
      </c>
      <c r="B1131" t="s">
        <v>1142</v>
      </c>
      <c r="C1131" t="s">
        <v>7049</v>
      </c>
      <c r="D1131">
        <v>236</v>
      </c>
      <c r="E1131" t="s">
        <v>11882</v>
      </c>
      <c r="F1131">
        <v>20</v>
      </c>
      <c r="G1131" t="s">
        <v>13130</v>
      </c>
      <c r="H1131">
        <v>33</v>
      </c>
      <c r="I1131" t="s">
        <v>17963</v>
      </c>
      <c r="J1131">
        <v>50</v>
      </c>
      <c r="K1131" t="s">
        <v>19204</v>
      </c>
      <c r="L1131">
        <v>12</v>
      </c>
      <c r="M1131">
        <v>0</v>
      </c>
      <c r="N1131" t="str">
        <f t="shared" si="36"/>
        <v>ETS-A_site_peg_A_330_a&gt;c</v>
      </c>
      <c r="O1131" t="str" cm="1">
        <f t="array" ref="O1131:W1131">_xlfn.TEXTSPLIT(B1131,"_")</f>
        <v>ETS-A</v>
      </c>
      <c r="P1131" t="str">
        <v>site</v>
      </c>
      <c r="Q1131" t="str">
        <v>peg</v>
      </c>
      <c r="R1131" t="str">
        <v>A</v>
      </c>
      <c r="S1131" t="str">
        <v>330</v>
      </c>
      <c r="T1131" t="str">
        <v>a&gt;c</v>
      </c>
      <c r="U1131" t="str">
        <v>8</v>
      </c>
      <c r="V1131" t="str">
        <v>9</v>
      </c>
      <c r="W1131" t="str">
        <v>16</v>
      </c>
      <c r="AA1131">
        <f t="shared" si="35"/>
        <v>50</v>
      </c>
    </row>
    <row r="1132" spans="1:27" x14ac:dyDescent="0.2">
      <c r="A1132" s="1">
        <v>1130</v>
      </c>
      <c r="B1132" t="s">
        <v>1143</v>
      </c>
      <c r="C1132" t="s">
        <v>7050</v>
      </c>
      <c r="D1132">
        <v>223</v>
      </c>
      <c r="E1132" t="s">
        <v>11882</v>
      </c>
      <c r="F1132">
        <v>20</v>
      </c>
      <c r="G1132" t="s">
        <v>13131</v>
      </c>
      <c r="H1132">
        <v>20</v>
      </c>
      <c r="I1132" t="s">
        <v>17963</v>
      </c>
      <c r="J1132">
        <v>50</v>
      </c>
      <c r="K1132" t="s">
        <v>19205</v>
      </c>
      <c r="L1132">
        <v>12</v>
      </c>
      <c r="M1132">
        <v>0</v>
      </c>
      <c r="N1132" t="str">
        <f t="shared" si="36"/>
        <v>ETS-A_site_peg_A_330_a&gt;c</v>
      </c>
      <c r="O1132" t="str" cm="1">
        <f t="array" ref="O1132:W1132">_xlfn.TEXTSPLIT(B1132,"_")</f>
        <v>ETS-A</v>
      </c>
      <c r="P1132" t="str">
        <v>site</v>
      </c>
      <c r="Q1132" t="str">
        <v>peg</v>
      </c>
      <c r="R1132" t="str">
        <v>A</v>
      </c>
      <c r="S1132" t="str">
        <v>330</v>
      </c>
      <c r="T1132" t="str">
        <v>a&gt;c</v>
      </c>
      <c r="U1132" t="str">
        <v>8</v>
      </c>
      <c r="V1132" t="str">
        <v>12</v>
      </c>
      <c r="W1132" t="str">
        <v>0</v>
      </c>
      <c r="AA1132">
        <f t="shared" si="35"/>
        <v>50</v>
      </c>
    </row>
    <row r="1133" spans="1:27" x14ac:dyDescent="0.2">
      <c r="A1133" s="1">
        <v>1131</v>
      </c>
      <c r="B1133" t="s">
        <v>1144</v>
      </c>
      <c r="C1133" t="s">
        <v>7051</v>
      </c>
      <c r="D1133">
        <v>227</v>
      </c>
      <c r="E1133" t="s">
        <v>11882</v>
      </c>
      <c r="F1133">
        <v>20</v>
      </c>
      <c r="G1133" t="s">
        <v>13132</v>
      </c>
      <c r="H1133">
        <v>24</v>
      </c>
      <c r="I1133" t="s">
        <v>17963</v>
      </c>
      <c r="J1133">
        <v>50</v>
      </c>
      <c r="K1133" t="s">
        <v>19206</v>
      </c>
      <c r="L1133">
        <v>12</v>
      </c>
      <c r="M1133">
        <v>0</v>
      </c>
      <c r="N1133" t="str">
        <f t="shared" si="36"/>
        <v>ETS-A_site_peg_A_330_a&gt;c</v>
      </c>
      <c r="O1133" t="str" cm="1">
        <f t="array" ref="O1133:W1133">_xlfn.TEXTSPLIT(B1133,"_")</f>
        <v>ETS-A</v>
      </c>
      <c r="P1133" t="str">
        <v>site</v>
      </c>
      <c r="Q1133" t="str">
        <v>peg</v>
      </c>
      <c r="R1133" t="str">
        <v>A</v>
      </c>
      <c r="S1133" t="str">
        <v>330</v>
      </c>
      <c r="T1133" t="str">
        <v>a&gt;c</v>
      </c>
      <c r="U1133" t="str">
        <v>8</v>
      </c>
      <c r="V1133" t="str">
        <v>12</v>
      </c>
      <c r="W1133" t="str">
        <v>4</v>
      </c>
      <c r="AA1133">
        <f t="shared" si="35"/>
        <v>50</v>
      </c>
    </row>
    <row r="1134" spans="1:27" x14ac:dyDescent="0.2">
      <c r="A1134" s="1">
        <v>1132</v>
      </c>
      <c r="B1134" t="s">
        <v>1145</v>
      </c>
      <c r="C1134" t="s">
        <v>7052</v>
      </c>
      <c r="D1134">
        <v>231</v>
      </c>
      <c r="E1134" t="s">
        <v>11882</v>
      </c>
      <c r="F1134">
        <v>20</v>
      </c>
      <c r="G1134" t="s">
        <v>13133</v>
      </c>
      <c r="H1134">
        <v>28</v>
      </c>
      <c r="I1134" t="s">
        <v>17963</v>
      </c>
      <c r="J1134">
        <v>50</v>
      </c>
      <c r="K1134" t="s">
        <v>19207</v>
      </c>
      <c r="L1134">
        <v>12</v>
      </c>
      <c r="M1134">
        <v>0</v>
      </c>
      <c r="N1134" t="str">
        <f t="shared" si="36"/>
        <v>ETS-A_site_peg_A_330_a&gt;c</v>
      </c>
      <c r="O1134" t="str" cm="1">
        <f t="array" ref="O1134:W1134">_xlfn.TEXTSPLIT(B1134,"_")</f>
        <v>ETS-A</v>
      </c>
      <c r="P1134" t="str">
        <v>site</v>
      </c>
      <c r="Q1134" t="str">
        <v>peg</v>
      </c>
      <c r="R1134" t="str">
        <v>A</v>
      </c>
      <c r="S1134" t="str">
        <v>330</v>
      </c>
      <c r="T1134" t="str">
        <v>a&gt;c</v>
      </c>
      <c r="U1134" t="str">
        <v>8</v>
      </c>
      <c r="V1134" t="str">
        <v>12</v>
      </c>
      <c r="W1134" t="str">
        <v>8</v>
      </c>
      <c r="AA1134">
        <f t="shared" si="35"/>
        <v>50</v>
      </c>
    </row>
    <row r="1135" spans="1:27" x14ac:dyDescent="0.2">
      <c r="A1135" s="1">
        <v>1133</v>
      </c>
      <c r="B1135" t="s">
        <v>1146</v>
      </c>
      <c r="C1135" t="s">
        <v>7053</v>
      </c>
      <c r="D1135">
        <v>235</v>
      </c>
      <c r="E1135" t="s">
        <v>11882</v>
      </c>
      <c r="F1135">
        <v>20</v>
      </c>
      <c r="G1135" t="s">
        <v>13134</v>
      </c>
      <c r="H1135">
        <v>32</v>
      </c>
      <c r="I1135" t="s">
        <v>17963</v>
      </c>
      <c r="J1135">
        <v>50</v>
      </c>
      <c r="K1135" t="s">
        <v>19208</v>
      </c>
      <c r="L1135">
        <v>12</v>
      </c>
      <c r="M1135">
        <v>0</v>
      </c>
      <c r="N1135" t="str">
        <f t="shared" si="36"/>
        <v>ETS-A_site_peg_A_330_a&gt;c</v>
      </c>
      <c r="O1135" t="str" cm="1">
        <f t="array" ref="O1135:W1135">_xlfn.TEXTSPLIT(B1135,"_")</f>
        <v>ETS-A</v>
      </c>
      <c r="P1135" t="str">
        <v>site</v>
      </c>
      <c r="Q1135" t="str">
        <v>peg</v>
      </c>
      <c r="R1135" t="str">
        <v>A</v>
      </c>
      <c r="S1135" t="str">
        <v>330</v>
      </c>
      <c r="T1135" t="str">
        <v>a&gt;c</v>
      </c>
      <c r="U1135" t="str">
        <v>8</v>
      </c>
      <c r="V1135" t="str">
        <v>12</v>
      </c>
      <c r="W1135" t="str">
        <v>12</v>
      </c>
      <c r="AA1135">
        <f t="shared" si="35"/>
        <v>50</v>
      </c>
    </row>
    <row r="1136" spans="1:27" x14ac:dyDescent="0.2">
      <c r="A1136" s="1">
        <v>1134</v>
      </c>
      <c r="B1136" t="s">
        <v>1147</v>
      </c>
      <c r="C1136" t="s">
        <v>7054</v>
      </c>
      <c r="D1136">
        <v>239</v>
      </c>
      <c r="E1136" t="s">
        <v>11882</v>
      </c>
      <c r="F1136">
        <v>20</v>
      </c>
      <c r="G1136" t="s">
        <v>13135</v>
      </c>
      <c r="H1136">
        <v>36</v>
      </c>
      <c r="I1136" t="s">
        <v>17963</v>
      </c>
      <c r="J1136">
        <v>50</v>
      </c>
      <c r="K1136" t="s">
        <v>19209</v>
      </c>
      <c r="L1136">
        <v>12</v>
      </c>
      <c r="M1136">
        <v>0</v>
      </c>
      <c r="N1136" t="str">
        <f t="shared" si="36"/>
        <v>ETS-A_site_peg_A_330_a&gt;c</v>
      </c>
      <c r="O1136" t="str" cm="1">
        <f t="array" ref="O1136:W1136">_xlfn.TEXTSPLIT(B1136,"_")</f>
        <v>ETS-A</v>
      </c>
      <c r="P1136" t="str">
        <v>site</v>
      </c>
      <c r="Q1136" t="str">
        <v>peg</v>
      </c>
      <c r="R1136" t="str">
        <v>A</v>
      </c>
      <c r="S1136" t="str">
        <v>330</v>
      </c>
      <c r="T1136" t="str">
        <v>a&gt;c</v>
      </c>
      <c r="U1136" t="str">
        <v>8</v>
      </c>
      <c r="V1136" t="str">
        <v>12</v>
      </c>
      <c r="W1136" t="str">
        <v>16</v>
      </c>
      <c r="AA1136">
        <f t="shared" si="35"/>
        <v>50</v>
      </c>
    </row>
    <row r="1137" spans="1:27" x14ac:dyDescent="0.2">
      <c r="A1137" s="1">
        <v>1135</v>
      </c>
      <c r="B1137" t="s">
        <v>1148</v>
      </c>
      <c r="C1137" t="s">
        <v>7055</v>
      </c>
      <c r="D1137">
        <v>226</v>
      </c>
      <c r="E1137" t="s">
        <v>11882</v>
      </c>
      <c r="F1137">
        <v>20</v>
      </c>
      <c r="G1137" t="s">
        <v>13136</v>
      </c>
      <c r="H1137">
        <v>23</v>
      </c>
      <c r="I1137" t="s">
        <v>17963</v>
      </c>
      <c r="J1137">
        <v>50</v>
      </c>
      <c r="K1137" t="s">
        <v>19210</v>
      </c>
      <c r="L1137">
        <v>12</v>
      </c>
      <c r="M1137">
        <v>0</v>
      </c>
      <c r="N1137" t="str">
        <f t="shared" si="36"/>
        <v>ETS-A_site_peg_A_330_a&gt;c</v>
      </c>
      <c r="O1137" t="str" cm="1">
        <f t="array" ref="O1137:W1137">_xlfn.TEXTSPLIT(B1137,"_")</f>
        <v>ETS-A</v>
      </c>
      <c r="P1137" t="str">
        <v>site</v>
      </c>
      <c r="Q1137" t="str">
        <v>peg</v>
      </c>
      <c r="R1137" t="str">
        <v>A</v>
      </c>
      <c r="S1137" t="str">
        <v>330</v>
      </c>
      <c r="T1137" t="str">
        <v>a&gt;c</v>
      </c>
      <c r="U1137" t="str">
        <v>8</v>
      </c>
      <c r="V1137" t="str">
        <v>15</v>
      </c>
      <c r="W1137" t="str">
        <v>0</v>
      </c>
      <c r="AA1137">
        <f t="shared" si="35"/>
        <v>50</v>
      </c>
    </row>
    <row r="1138" spans="1:27" x14ac:dyDescent="0.2">
      <c r="A1138" s="1">
        <v>1136</v>
      </c>
      <c r="B1138" t="s">
        <v>1149</v>
      </c>
      <c r="C1138" t="s">
        <v>7056</v>
      </c>
      <c r="D1138">
        <v>230</v>
      </c>
      <c r="E1138" t="s">
        <v>11882</v>
      </c>
      <c r="F1138">
        <v>20</v>
      </c>
      <c r="G1138" t="s">
        <v>13137</v>
      </c>
      <c r="H1138">
        <v>27</v>
      </c>
      <c r="I1138" t="s">
        <v>17963</v>
      </c>
      <c r="J1138">
        <v>50</v>
      </c>
      <c r="K1138" t="s">
        <v>19211</v>
      </c>
      <c r="L1138">
        <v>12</v>
      </c>
      <c r="M1138">
        <v>0</v>
      </c>
      <c r="N1138" t="str">
        <f t="shared" si="36"/>
        <v>ETS-A_site_peg_A_330_a&gt;c</v>
      </c>
      <c r="O1138" t="str" cm="1">
        <f t="array" ref="O1138:W1138">_xlfn.TEXTSPLIT(B1138,"_")</f>
        <v>ETS-A</v>
      </c>
      <c r="P1138" t="str">
        <v>site</v>
      </c>
      <c r="Q1138" t="str">
        <v>peg</v>
      </c>
      <c r="R1138" t="str">
        <v>A</v>
      </c>
      <c r="S1138" t="str">
        <v>330</v>
      </c>
      <c r="T1138" t="str">
        <v>a&gt;c</v>
      </c>
      <c r="U1138" t="str">
        <v>8</v>
      </c>
      <c r="V1138" t="str">
        <v>15</v>
      </c>
      <c r="W1138" t="str">
        <v>4</v>
      </c>
      <c r="AA1138">
        <f t="shared" si="35"/>
        <v>50</v>
      </c>
    </row>
    <row r="1139" spans="1:27" x14ac:dyDescent="0.2">
      <c r="A1139" s="1">
        <v>1137</v>
      </c>
      <c r="B1139" t="s">
        <v>1150</v>
      </c>
      <c r="C1139" t="s">
        <v>7057</v>
      </c>
      <c r="D1139">
        <v>234</v>
      </c>
      <c r="E1139" t="s">
        <v>11882</v>
      </c>
      <c r="F1139">
        <v>20</v>
      </c>
      <c r="G1139" t="s">
        <v>13138</v>
      </c>
      <c r="H1139">
        <v>31</v>
      </c>
      <c r="I1139" t="s">
        <v>17963</v>
      </c>
      <c r="J1139">
        <v>50</v>
      </c>
      <c r="K1139" t="s">
        <v>19212</v>
      </c>
      <c r="L1139">
        <v>12</v>
      </c>
      <c r="M1139">
        <v>0</v>
      </c>
      <c r="N1139" t="str">
        <f t="shared" si="36"/>
        <v>ETS-A_site_peg_A_330_a&gt;c</v>
      </c>
      <c r="O1139" t="str" cm="1">
        <f t="array" ref="O1139:W1139">_xlfn.TEXTSPLIT(B1139,"_")</f>
        <v>ETS-A</v>
      </c>
      <c r="P1139" t="str">
        <v>site</v>
      </c>
      <c r="Q1139" t="str">
        <v>peg</v>
      </c>
      <c r="R1139" t="str">
        <v>A</v>
      </c>
      <c r="S1139" t="str">
        <v>330</v>
      </c>
      <c r="T1139" t="str">
        <v>a&gt;c</v>
      </c>
      <c r="U1139" t="str">
        <v>8</v>
      </c>
      <c r="V1139" t="str">
        <v>15</v>
      </c>
      <c r="W1139" t="str">
        <v>8</v>
      </c>
      <c r="AA1139">
        <f t="shared" si="35"/>
        <v>50</v>
      </c>
    </row>
    <row r="1140" spans="1:27" x14ac:dyDescent="0.2">
      <c r="A1140" s="1">
        <v>1138</v>
      </c>
      <c r="B1140" t="s">
        <v>1151</v>
      </c>
      <c r="C1140" t="s">
        <v>7058</v>
      </c>
      <c r="D1140">
        <v>238</v>
      </c>
      <c r="E1140" t="s">
        <v>11882</v>
      </c>
      <c r="F1140">
        <v>20</v>
      </c>
      <c r="G1140" t="s">
        <v>13139</v>
      </c>
      <c r="H1140">
        <v>35</v>
      </c>
      <c r="I1140" t="s">
        <v>17963</v>
      </c>
      <c r="J1140">
        <v>50</v>
      </c>
      <c r="K1140" t="s">
        <v>19213</v>
      </c>
      <c r="L1140">
        <v>12</v>
      </c>
      <c r="M1140">
        <v>0</v>
      </c>
      <c r="N1140" t="str">
        <f t="shared" si="36"/>
        <v>ETS-A_site_peg_A_330_a&gt;c</v>
      </c>
      <c r="O1140" t="str" cm="1">
        <f t="array" ref="O1140:W1140">_xlfn.TEXTSPLIT(B1140,"_")</f>
        <v>ETS-A</v>
      </c>
      <c r="P1140" t="str">
        <v>site</v>
      </c>
      <c r="Q1140" t="str">
        <v>peg</v>
      </c>
      <c r="R1140" t="str">
        <v>A</v>
      </c>
      <c r="S1140" t="str">
        <v>330</v>
      </c>
      <c r="T1140" t="str">
        <v>a&gt;c</v>
      </c>
      <c r="U1140" t="str">
        <v>8</v>
      </c>
      <c r="V1140" t="str">
        <v>15</v>
      </c>
      <c r="W1140" t="str">
        <v>12</v>
      </c>
      <c r="AA1140">
        <f t="shared" si="35"/>
        <v>50</v>
      </c>
    </row>
    <row r="1141" spans="1:27" x14ac:dyDescent="0.2">
      <c r="A1141" s="1">
        <v>1139</v>
      </c>
      <c r="B1141" t="s">
        <v>1152</v>
      </c>
      <c r="C1141" t="s">
        <v>7059</v>
      </c>
      <c r="D1141">
        <v>242</v>
      </c>
      <c r="E1141" t="s">
        <v>11882</v>
      </c>
      <c r="F1141">
        <v>20</v>
      </c>
      <c r="G1141" t="s">
        <v>13140</v>
      </c>
      <c r="H1141">
        <v>39</v>
      </c>
      <c r="I1141" t="s">
        <v>17963</v>
      </c>
      <c r="J1141">
        <v>50</v>
      </c>
      <c r="K1141" t="s">
        <v>19214</v>
      </c>
      <c r="L1141">
        <v>12</v>
      </c>
      <c r="M1141">
        <v>0</v>
      </c>
      <c r="N1141" t="str">
        <f t="shared" si="36"/>
        <v>ETS-A_site_peg_A_330_a&gt;c</v>
      </c>
      <c r="O1141" t="str" cm="1">
        <f t="array" ref="O1141:W1141">_xlfn.TEXTSPLIT(B1141,"_")</f>
        <v>ETS-A</v>
      </c>
      <c r="P1141" t="str">
        <v>site</v>
      </c>
      <c r="Q1141" t="str">
        <v>peg</v>
      </c>
      <c r="R1141" t="str">
        <v>A</v>
      </c>
      <c r="S1141" t="str">
        <v>330</v>
      </c>
      <c r="T1141" t="str">
        <v>a&gt;c</v>
      </c>
      <c r="U1141" t="str">
        <v>8</v>
      </c>
      <c r="V1141" t="str">
        <v>15</v>
      </c>
      <c r="W1141" t="str">
        <v>16</v>
      </c>
      <c r="AA1141">
        <f t="shared" si="35"/>
        <v>50</v>
      </c>
    </row>
    <row r="1142" spans="1:27" x14ac:dyDescent="0.2">
      <c r="A1142" s="1">
        <v>1140</v>
      </c>
      <c r="B1142" t="s">
        <v>1153</v>
      </c>
      <c r="C1142" t="s">
        <v>7060</v>
      </c>
      <c r="D1142">
        <v>218</v>
      </c>
      <c r="E1142" t="s">
        <v>11882</v>
      </c>
      <c r="F1142">
        <v>20</v>
      </c>
      <c r="G1142" t="s">
        <v>13141</v>
      </c>
      <c r="H1142">
        <v>15</v>
      </c>
      <c r="I1142" t="s">
        <v>17963</v>
      </c>
      <c r="J1142">
        <v>50</v>
      </c>
      <c r="K1142" t="s">
        <v>19215</v>
      </c>
      <c r="L1142">
        <v>12</v>
      </c>
      <c r="M1142">
        <v>0</v>
      </c>
      <c r="N1142" t="str">
        <f t="shared" si="36"/>
        <v>ETS-A_site_peg_A_329_t&gt;a</v>
      </c>
      <c r="O1142" t="str" cm="1">
        <f t="array" ref="O1142:W1142">_xlfn.TEXTSPLIT(B1142,"_")</f>
        <v>ETS-A</v>
      </c>
      <c r="P1142" t="str">
        <v>site</v>
      </c>
      <c r="Q1142" t="str">
        <v>peg</v>
      </c>
      <c r="R1142" t="str">
        <v>A</v>
      </c>
      <c r="S1142" t="str">
        <v>329</v>
      </c>
      <c r="T1142" t="str">
        <v>t&gt;a</v>
      </c>
      <c r="U1142" t="str">
        <v>9</v>
      </c>
      <c r="V1142" t="str">
        <v>6</v>
      </c>
      <c r="W1142" t="str">
        <v>0</v>
      </c>
      <c r="AA1142">
        <f t="shared" si="35"/>
        <v>50</v>
      </c>
    </row>
    <row r="1143" spans="1:27" x14ac:dyDescent="0.2">
      <c r="A1143" s="1">
        <v>1141</v>
      </c>
      <c r="B1143" t="s">
        <v>1154</v>
      </c>
      <c r="C1143" t="s">
        <v>7061</v>
      </c>
      <c r="D1143">
        <v>222</v>
      </c>
      <c r="E1143" t="s">
        <v>11882</v>
      </c>
      <c r="F1143">
        <v>20</v>
      </c>
      <c r="G1143" t="s">
        <v>13142</v>
      </c>
      <c r="H1143">
        <v>19</v>
      </c>
      <c r="I1143" t="s">
        <v>17963</v>
      </c>
      <c r="J1143">
        <v>50</v>
      </c>
      <c r="K1143" t="s">
        <v>19216</v>
      </c>
      <c r="L1143">
        <v>12</v>
      </c>
      <c r="M1143">
        <v>0</v>
      </c>
      <c r="N1143" t="str">
        <f t="shared" si="36"/>
        <v>ETS-A_site_peg_A_329_t&gt;a</v>
      </c>
      <c r="O1143" t="str" cm="1">
        <f t="array" ref="O1143:W1143">_xlfn.TEXTSPLIT(B1143,"_")</f>
        <v>ETS-A</v>
      </c>
      <c r="P1143" t="str">
        <v>site</v>
      </c>
      <c r="Q1143" t="str">
        <v>peg</v>
      </c>
      <c r="R1143" t="str">
        <v>A</v>
      </c>
      <c r="S1143" t="str">
        <v>329</v>
      </c>
      <c r="T1143" t="str">
        <v>t&gt;a</v>
      </c>
      <c r="U1143" t="str">
        <v>9</v>
      </c>
      <c r="V1143" t="str">
        <v>6</v>
      </c>
      <c r="W1143" t="str">
        <v>4</v>
      </c>
      <c r="AA1143">
        <f t="shared" si="35"/>
        <v>50</v>
      </c>
    </row>
    <row r="1144" spans="1:27" x14ac:dyDescent="0.2">
      <c r="A1144" s="1">
        <v>1142</v>
      </c>
      <c r="B1144" t="s">
        <v>1155</v>
      </c>
      <c r="C1144" t="s">
        <v>7062</v>
      </c>
      <c r="D1144">
        <v>226</v>
      </c>
      <c r="E1144" t="s">
        <v>11882</v>
      </c>
      <c r="F1144">
        <v>20</v>
      </c>
      <c r="G1144" t="s">
        <v>13143</v>
      </c>
      <c r="H1144">
        <v>23</v>
      </c>
      <c r="I1144" t="s">
        <v>17963</v>
      </c>
      <c r="J1144">
        <v>50</v>
      </c>
      <c r="K1144" t="s">
        <v>19217</v>
      </c>
      <c r="L1144">
        <v>12</v>
      </c>
      <c r="M1144">
        <v>0</v>
      </c>
      <c r="N1144" t="str">
        <f t="shared" si="36"/>
        <v>ETS-A_site_peg_A_329_t&gt;a</v>
      </c>
      <c r="O1144" t="str" cm="1">
        <f t="array" ref="O1144:W1144">_xlfn.TEXTSPLIT(B1144,"_")</f>
        <v>ETS-A</v>
      </c>
      <c r="P1144" t="str">
        <v>site</v>
      </c>
      <c r="Q1144" t="str">
        <v>peg</v>
      </c>
      <c r="R1144" t="str">
        <v>A</v>
      </c>
      <c r="S1144" t="str">
        <v>329</v>
      </c>
      <c r="T1144" t="str">
        <v>t&gt;a</v>
      </c>
      <c r="U1144" t="str">
        <v>9</v>
      </c>
      <c r="V1144" t="str">
        <v>6</v>
      </c>
      <c r="W1144" t="str">
        <v>8</v>
      </c>
      <c r="AA1144">
        <f t="shared" si="35"/>
        <v>50</v>
      </c>
    </row>
    <row r="1145" spans="1:27" x14ac:dyDescent="0.2">
      <c r="A1145" s="1">
        <v>1143</v>
      </c>
      <c r="B1145" t="s">
        <v>1156</v>
      </c>
      <c r="C1145" t="s">
        <v>7063</v>
      </c>
      <c r="D1145">
        <v>230</v>
      </c>
      <c r="E1145" t="s">
        <v>11882</v>
      </c>
      <c r="F1145">
        <v>20</v>
      </c>
      <c r="G1145" t="s">
        <v>13144</v>
      </c>
      <c r="H1145">
        <v>27</v>
      </c>
      <c r="I1145" t="s">
        <v>17963</v>
      </c>
      <c r="J1145">
        <v>50</v>
      </c>
      <c r="K1145" t="s">
        <v>19218</v>
      </c>
      <c r="L1145">
        <v>12</v>
      </c>
      <c r="M1145">
        <v>0</v>
      </c>
      <c r="N1145" t="str">
        <f t="shared" si="36"/>
        <v>ETS-A_site_peg_A_329_t&gt;a</v>
      </c>
      <c r="O1145" t="str" cm="1">
        <f t="array" ref="O1145:W1145">_xlfn.TEXTSPLIT(B1145,"_")</f>
        <v>ETS-A</v>
      </c>
      <c r="P1145" t="str">
        <v>site</v>
      </c>
      <c r="Q1145" t="str">
        <v>peg</v>
      </c>
      <c r="R1145" t="str">
        <v>A</v>
      </c>
      <c r="S1145" t="str">
        <v>329</v>
      </c>
      <c r="T1145" t="str">
        <v>t&gt;a</v>
      </c>
      <c r="U1145" t="str">
        <v>9</v>
      </c>
      <c r="V1145" t="str">
        <v>6</v>
      </c>
      <c r="W1145" t="str">
        <v>12</v>
      </c>
      <c r="AA1145">
        <f t="shared" si="35"/>
        <v>50</v>
      </c>
    </row>
    <row r="1146" spans="1:27" x14ac:dyDescent="0.2">
      <c r="A1146" s="1">
        <v>1144</v>
      </c>
      <c r="B1146" t="s">
        <v>1157</v>
      </c>
      <c r="C1146" t="s">
        <v>7064</v>
      </c>
      <c r="D1146">
        <v>234</v>
      </c>
      <c r="E1146" t="s">
        <v>11882</v>
      </c>
      <c r="F1146">
        <v>20</v>
      </c>
      <c r="G1146" t="s">
        <v>13145</v>
      </c>
      <c r="H1146">
        <v>31</v>
      </c>
      <c r="I1146" t="s">
        <v>17963</v>
      </c>
      <c r="J1146">
        <v>50</v>
      </c>
      <c r="K1146" t="s">
        <v>19219</v>
      </c>
      <c r="L1146">
        <v>12</v>
      </c>
      <c r="M1146">
        <v>0</v>
      </c>
      <c r="N1146" t="str">
        <f t="shared" si="36"/>
        <v>ETS-A_site_peg_A_329_t&gt;a</v>
      </c>
      <c r="O1146" t="str" cm="1">
        <f t="array" ref="O1146:W1146">_xlfn.TEXTSPLIT(B1146,"_")</f>
        <v>ETS-A</v>
      </c>
      <c r="P1146" t="str">
        <v>site</v>
      </c>
      <c r="Q1146" t="str">
        <v>peg</v>
      </c>
      <c r="R1146" t="str">
        <v>A</v>
      </c>
      <c r="S1146" t="str">
        <v>329</v>
      </c>
      <c r="T1146" t="str">
        <v>t&gt;a</v>
      </c>
      <c r="U1146" t="str">
        <v>9</v>
      </c>
      <c r="V1146" t="str">
        <v>6</v>
      </c>
      <c r="W1146" t="str">
        <v>16</v>
      </c>
      <c r="AA1146">
        <f t="shared" si="35"/>
        <v>50</v>
      </c>
    </row>
    <row r="1147" spans="1:27" x14ac:dyDescent="0.2">
      <c r="A1147" s="1">
        <v>1145</v>
      </c>
      <c r="B1147" t="s">
        <v>1158</v>
      </c>
      <c r="C1147" t="s">
        <v>7065</v>
      </c>
      <c r="D1147">
        <v>221</v>
      </c>
      <c r="E1147" t="s">
        <v>11882</v>
      </c>
      <c r="F1147">
        <v>20</v>
      </c>
      <c r="G1147" t="s">
        <v>13146</v>
      </c>
      <c r="H1147">
        <v>18</v>
      </c>
      <c r="I1147" t="s">
        <v>17963</v>
      </c>
      <c r="J1147">
        <v>50</v>
      </c>
      <c r="K1147" t="s">
        <v>19220</v>
      </c>
      <c r="L1147">
        <v>12</v>
      </c>
      <c r="M1147">
        <v>0</v>
      </c>
      <c r="N1147" t="str">
        <f t="shared" si="36"/>
        <v>ETS-A_site_peg_A_329_t&gt;a</v>
      </c>
      <c r="O1147" t="str" cm="1">
        <f t="array" ref="O1147:W1147">_xlfn.TEXTSPLIT(B1147,"_")</f>
        <v>ETS-A</v>
      </c>
      <c r="P1147" t="str">
        <v>site</v>
      </c>
      <c r="Q1147" t="str">
        <v>peg</v>
      </c>
      <c r="R1147" t="str">
        <v>A</v>
      </c>
      <c r="S1147" t="str">
        <v>329</v>
      </c>
      <c r="T1147" t="str">
        <v>t&gt;a</v>
      </c>
      <c r="U1147" t="str">
        <v>9</v>
      </c>
      <c r="V1147" t="str">
        <v>9</v>
      </c>
      <c r="W1147" t="str">
        <v>0</v>
      </c>
      <c r="AA1147">
        <f t="shared" si="35"/>
        <v>50</v>
      </c>
    </row>
    <row r="1148" spans="1:27" x14ac:dyDescent="0.2">
      <c r="A1148" s="1">
        <v>1146</v>
      </c>
      <c r="B1148" t="s">
        <v>1159</v>
      </c>
      <c r="C1148" t="s">
        <v>7066</v>
      </c>
      <c r="D1148">
        <v>225</v>
      </c>
      <c r="E1148" t="s">
        <v>11882</v>
      </c>
      <c r="F1148">
        <v>20</v>
      </c>
      <c r="G1148" t="s">
        <v>13147</v>
      </c>
      <c r="H1148">
        <v>22</v>
      </c>
      <c r="I1148" t="s">
        <v>17963</v>
      </c>
      <c r="J1148">
        <v>50</v>
      </c>
      <c r="K1148" t="s">
        <v>19221</v>
      </c>
      <c r="L1148">
        <v>12</v>
      </c>
      <c r="M1148">
        <v>0</v>
      </c>
      <c r="N1148" t="str">
        <f t="shared" si="36"/>
        <v>ETS-A_site_peg_A_329_t&gt;a</v>
      </c>
      <c r="O1148" t="str" cm="1">
        <f t="array" ref="O1148:W1148">_xlfn.TEXTSPLIT(B1148,"_")</f>
        <v>ETS-A</v>
      </c>
      <c r="P1148" t="str">
        <v>site</v>
      </c>
      <c r="Q1148" t="str">
        <v>peg</v>
      </c>
      <c r="R1148" t="str">
        <v>A</v>
      </c>
      <c r="S1148" t="str">
        <v>329</v>
      </c>
      <c r="T1148" t="str">
        <v>t&gt;a</v>
      </c>
      <c r="U1148" t="str">
        <v>9</v>
      </c>
      <c r="V1148" t="str">
        <v>9</v>
      </c>
      <c r="W1148" t="str">
        <v>4</v>
      </c>
      <c r="AA1148">
        <f t="shared" si="35"/>
        <v>50</v>
      </c>
    </row>
    <row r="1149" spans="1:27" x14ac:dyDescent="0.2">
      <c r="A1149" s="1">
        <v>1147</v>
      </c>
      <c r="B1149" t="s">
        <v>1160</v>
      </c>
      <c r="C1149" t="s">
        <v>7067</v>
      </c>
      <c r="D1149">
        <v>229</v>
      </c>
      <c r="E1149" t="s">
        <v>11882</v>
      </c>
      <c r="F1149">
        <v>20</v>
      </c>
      <c r="G1149" t="s">
        <v>13148</v>
      </c>
      <c r="H1149">
        <v>26</v>
      </c>
      <c r="I1149" t="s">
        <v>17963</v>
      </c>
      <c r="J1149">
        <v>50</v>
      </c>
      <c r="K1149" t="s">
        <v>19222</v>
      </c>
      <c r="L1149">
        <v>12</v>
      </c>
      <c r="M1149">
        <v>0</v>
      </c>
      <c r="N1149" t="str">
        <f t="shared" si="36"/>
        <v>ETS-A_site_peg_A_329_t&gt;a</v>
      </c>
      <c r="O1149" t="str" cm="1">
        <f t="array" ref="O1149:W1149">_xlfn.TEXTSPLIT(B1149,"_")</f>
        <v>ETS-A</v>
      </c>
      <c r="P1149" t="str">
        <v>site</v>
      </c>
      <c r="Q1149" t="str">
        <v>peg</v>
      </c>
      <c r="R1149" t="str">
        <v>A</v>
      </c>
      <c r="S1149" t="str">
        <v>329</v>
      </c>
      <c r="T1149" t="str">
        <v>t&gt;a</v>
      </c>
      <c r="U1149" t="str">
        <v>9</v>
      </c>
      <c r="V1149" t="str">
        <v>9</v>
      </c>
      <c r="W1149" t="str">
        <v>8</v>
      </c>
      <c r="AA1149">
        <f t="shared" si="35"/>
        <v>50</v>
      </c>
    </row>
    <row r="1150" spans="1:27" x14ac:dyDescent="0.2">
      <c r="A1150" s="1">
        <v>1148</v>
      </c>
      <c r="B1150" t="s">
        <v>1161</v>
      </c>
      <c r="C1150" t="s">
        <v>7068</v>
      </c>
      <c r="D1150">
        <v>233</v>
      </c>
      <c r="E1150" t="s">
        <v>11882</v>
      </c>
      <c r="F1150">
        <v>20</v>
      </c>
      <c r="G1150" t="s">
        <v>13149</v>
      </c>
      <c r="H1150">
        <v>30</v>
      </c>
      <c r="I1150" t="s">
        <v>17963</v>
      </c>
      <c r="J1150">
        <v>50</v>
      </c>
      <c r="K1150" t="s">
        <v>19223</v>
      </c>
      <c r="L1150">
        <v>12</v>
      </c>
      <c r="M1150">
        <v>0</v>
      </c>
      <c r="N1150" t="str">
        <f t="shared" si="36"/>
        <v>ETS-A_site_peg_A_329_t&gt;a</v>
      </c>
      <c r="O1150" t="str" cm="1">
        <f t="array" ref="O1150:W1150">_xlfn.TEXTSPLIT(B1150,"_")</f>
        <v>ETS-A</v>
      </c>
      <c r="P1150" t="str">
        <v>site</v>
      </c>
      <c r="Q1150" t="str">
        <v>peg</v>
      </c>
      <c r="R1150" t="str">
        <v>A</v>
      </c>
      <c r="S1150" t="str">
        <v>329</v>
      </c>
      <c r="T1150" t="str">
        <v>t&gt;a</v>
      </c>
      <c r="U1150" t="str">
        <v>9</v>
      </c>
      <c r="V1150" t="str">
        <v>9</v>
      </c>
      <c r="W1150" t="str">
        <v>12</v>
      </c>
      <c r="AA1150">
        <f t="shared" si="35"/>
        <v>50</v>
      </c>
    </row>
    <row r="1151" spans="1:27" x14ac:dyDescent="0.2">
      <c r="A1151" s="1">
        <v>1149</v>
      </c>
      <c r="B1151" t="s">
        <v>1162</v>
      </c>
      <c r="C1151" t="s">
        <v>7069</v>
      </c>
      <c r="D1151">
        <v>237</v>
      </c>
      <c r="E1151" t="s">
        <v>11882</v>
      </c>
      <c r="F1151">
        <v>20</v>
      </c>
      <c r="G1151" t="s">
        <v>13150</v>
      </c>
      <c r="H1151">
        <v>34</v>
      </c>
      <c r="I1151" t="s">
        <v>17963</v>
      </c>
      <c r="J1151">
        <v>50</v>
      </c>
      <c r="K1151" t="s">
        <v>19224</v>
      </c>
      <c r="L1151">
        <v>12</v>
      </c>
      <c r="M1151">
        <v>0</v>
      </c>
      <c r="N1151" t="str">
        <f t="shared" si="36"/>
        <v>ETS-A_site_peg_A_329_t&gt;a</v>
      </c>
      <c r="O1151" t="str" cm="1">
        <f t="array" ref="O1151:W1151">_xlfn.TEXTSPLIT(B1151,"_")</f>
        <v>ETS-A</v>
      </c>
      <c r="P1151" t="str">
        <v>site</v>
      </c>
      <c r="Q1151" t="str">
        <v>peg</v>
      </c>
      <c r="R1151" t="str">
        <v>A</v>
      </c>
      <c r="S1151" t="str">
        <v>329</v>
      </c>
      <c r="T1151" t="str">
        <v>t&gt;a</v>
      </c>
      <c r="U1151" t="str">
        <v>9</v>
      </c>
      <c r="V1151" t="str">
        <v>9</v>
      </c>
      <c r="W1151" t="str">
        <v>16</v>
      </c>
      <c r="AA1151">
        <f t="shared" si="35"/>
        <v>50</v>
      </c>
    </row>
    <row r="1152" spans="1:27" x14ac:dyDescent="0.2">
      <c r="A1152" s="1">
        <v>1150</v>
      </c>
      <c r="B1152" t="s">
        <v>1163</v>
      </c>
      <c r="C1152" t="s">
        <v>7070</v>
      </c>
      <c r="D1152">
        <v>224</v>
      </c>
      <c r="E1152" t="s">
        <v>11882</v>
      </c>
      <c r="F1152">
        <v>20</v>
      </c>
      <c r="G1152" t="s">
        <v>13151</v>
      </c>
      <c r="H1152">
        <v>21</v>
      </c>
      <c r="I1152" t="s">
        <v>17963</v>
      </c>
      <c r="J1152">
        <v>50</v>
      </c>
      <c r="K1152" t="s">
        <v>19225</v>
      </c>
      <c r="L1152">
        <v>12</v>
      </c>
      <c r="M1152">
        <v>0</v>
      </c>
      <c r="N1152" t="str">
        <f t="shared" si="36"/>
        <v>ETS-A_site_peg_A_329_t&gt;a</v>
      </c>
      <c r="O1152" t="str" cm="1">
        <f t="array" ref="O1152:W1152">_xlfn.TEXTSPLIT(B1152,"_")</f>
        <v>ETS-A</v>
      </c>
      <c r="P1152" t="str">
        <v>site</v>
      </c>
      <c r="Q1152" t="str">
        <v>peg</v>
      </c>
      <c r="R1152" t="str">
        <v>A</v>
      </c>
      <c r="S1152" t="str">
        <v>329</v>
      </c>
      <c r="T1152" t="str">
        <v>t&gt;a</v>
      </c>
      <c r="U1152" t="str">
        <v>9</v>
      </c>
      <c r="V1152" t="str">
        <v>12</v>
      </c>
      <c r="W1152" t="str">
        <v>0</v>
      </c>
      <c r="AA1152">
        <f t="shared" si="35"/>
        <v>50</v>
      </c>
    </row>
    <row r="1153" spans="1:27" x14ac:dyDescent="0.2">
      <c r="A1153" s="1">
        <v>1151</v>
      </c>
      <c r="B1153" t="s">
        <v>1164</v>
      </c>
      <c r="C1153" t="s">
        <v>7071</v>
      </c>
      <c r="D1153">
        <v>228</v>
      </c>
      <c r="E1153" t="s">
        <v>11882</v>
      </c>
      <c r="F1153">
        <v>20</v>
      </c>
      <c r="G1153" t="s">
        <v>13152</v>
      </c>
      <c r="H1153">
        <v>25</v>
      </c>
      <c r="I1153" t="s">
        <v>17963</v>
      </c>
      <c r="J1153">
        <v>50</v>
      </c>
      <c r="K1153" t="s">
        <v>19226</v>
      </c>
      <c r="L1153">
        <v>12</v>
      </c>
      <c r="M1153">
        <v>0</v>
      </c>
      <c r="N1153" t="str">
        <f t="shared" si="36"/>
        <v>ETS-A_site_peg_A_329_t&gt;a</v>
      </c>
      <c r="O1153" t="str" cm="1">
        <f t="array" ref="O1153:W1153">_xlfn.TEXTSPLIT(B1153,"_")</f>
        <v>ETS-A</v>
      </c>
      <c r="P1153" t="str">
        <v>site</v>
      </c>
      <c r="Q1153" t="str">
        <v>peg</v>
      </c>
      <c r="R1153" t="str">
        <v>A</v>
      </c>
      <c r="S1153" t="str">
        <v>329</v>
      </c>
      <c r="T1153" t="str">
        <v>t&gt;a</v>
      </c>
      <c r="U1153" t="str">
        <v>9</v>
      </c>
      <c r="V1153" t="str">
        <v>12</v>
      </c>
      <c r="W1153" t="str">
        <v>4</v>
      </c>
      <c r="AA1153">
        <f t="shared" si="35"/>
        <v>50</v>
      </c>
    </row>
    <row r="1154" spans="1:27" x14ac:dyDescent="0.2">
      <c r="A1154" s="1">
        <v>1152</v>
      </c>
      <c r="B1154" t="s">
        <v>1165</v>
      </c>
      <c r="C1154" t="s">
        <v>7072</v>
      </c>
      <c r="D1154">
        <v>232</v>
      </c>
      <c r="E1154" t="s">
        <v>11882</v>
      </c>
      <c r="F1154">
        <v>20</v>
      </c>
      <c r="G1154" t="s">
        <v>13153</v>
      </c>
      <c r="H1154">
        <v>29</v>
      </c>
      <c r="I1154" t="s">
        <v>17963</v>
      </c>
      <c r="J1154">
        <v>50</v>
      </c>
      <c r="K1154" t="s">
        <v>19227</v>
      </c>
      <c r="L1154">
        <v>12</v>
      </c>
      <c r="M1154">
        <v>0</v>
      </c>
      <c r="N1154" t="str">
        <f t="shared" si="36"/>
        <v>ETS-A_site_peg_A_329_t&gt;a</v>
      </c>
      <c r="O1154" t="str" cm="1">
        <f t="array" ref="O1154:W1154">_xlfn.TEXTSPLIT(B1154,"_")</f>
        <v>ETS-A</v>
      </c>
      <c r="P1154" t="str">
        <v>site</v>
      </c>
      <c r="Q1154" t="str">
        <v>peg</v>
      </c>
      <c r="R1154" t="str">
        <v>A</v>
      </c>
      <c r="S1154" t="str">
        <v>329</v>
      </c>
      <c r="T1154" t="str">
        <v>t&gt;a</v>
      </c>
      <c r="U1154" t="str">
        <v>9</v>
      </c>
      <c r="V1154" t="str">
        <v>12</v>
      </c>
      <c r="W1154" t="str">
        <v>8</v>
      </c>
      <c r="AA1154">
        <f t="shared" si="35"/>
        <v>50</v>
      </c>
    </row>
    <row r="1155" spans="1:27" x14ac:dyDescent="0.2">
      <c r="A1155" s="1">
        <v>1153</v>
      </c>
      <c r="B1155" t="s">
        <v>1166</v>
      </c>
      <c r="C1155" t="s">
        <v>7073</v>
      </c>
      <c r="D1155">
        <v>236</v>
      </c>
      <c r="E1155" t="s">
        <v>11882</v>
      </c>
      <c r="F1155">
        <v>20</v>
      </c>
      <c r="G1155" t="s">
        <v>13154</v>
      </c>
      <c r="H1155">
        <v>33</v>
      </c>
      <c r="I1155" t="s">
        <v>17963</v>
      </c>
      <c r="J1155">
        <v>50</v>
      </c>
      <c r="K1155" t="s">
        <v>19228</v>
      </c>
      <c r="L1155">
        <v>12</v>
      </c>
      <c r="M1155">
        <v>0</v>
      </c>
      <c r="N1155" t="str">
        <f t="shared" si="36"/>
        <v>ETS-A_site_peg_A_329_t&gt;a</v>
      </c>
      <c r="O1155" t="str" cm="1">
        <f t="array" ref="O1155:W1155">_xlfn.TEXTSPLIT(B1155,"_")</f>
        <v>ETS-A</v>
      </c>
      <c r="P1155" t="str">
        <v>site</v>
      </c>
      <c r="Q1155" t="str">
        <v>peg</v>
      </c>
      <c r="R1155" t="str">
        <v>A</v>
      </c>
      <c r="S1155" t="str">
        <v>329</v>
      </c>
      <c r="T1155" t="str">
        <v>t&gt;a</v>
      </c>
      <c r="U1155" t="str">
        <v>9</v>
      </c>
      <c r="V1155" t="str">
        <v>12</v>
      </c>
      <c r="W1155" t="str">
        <v>12</v>
      </c>
      <c r="AA1155">
        <f t="shared" ref="AA1155:AA1218" si="37">LEN(I1155)</f>
        <v>50</v>
      </c>
    </row>
    <row r="1156" spans="1:27" x14ac:dyDescent="0.2">
      <c r="A1156" s="1">
        <v>1154</v>
      </c>
      <c r="B1156" t="s">
        <v>1167</v>
      </c>
      <c r="C1156" t="s">
        <v>7074</v>
      </c>
      <c r="D1156">
        <v>240</v>
      </c>
      <c r="E1156" t="s">
        <v>11882</v>
      </c>
      <c r="F1156">
        <v>20</v>
      </c>
      <c r="G1156" t="s">
        <v>13155</v>
      </c>
      <c r="H1156">
        <v>37</v>
      </c>
      <c r="I1156" t="s">
        <v>17963</v>
      </c>
      <c r="J1156">
        <v>50</v>
      </c>
      <c r="K1156" t="s">
        <v>19229</v>
      </c>
      <c r="L1156">
        <v>12</v>
      </c>
      <c r="M1156">
        <v>0</v>
      </c>
      <c r="N1156" t="str">
        <f t="shared" si="36"/>
        <v>ETS-A_site_peg_A_329_t&gt;a</v>
      </c>
      <c r="O1156" t="str" cm="1">
        <f t="array" ref="O1156:W1156">_xlfn.TEXTSPLIT(B1156,"_")</f>
        <v>ETS-A</v>
      </c>
      <c r="P1156" t="str">
        <v>site</v>
      </c>
      <c r="Q1156" t="str">
        <v>peg</v>
      </c>
      <c r="R1156" t="str">
        <v>A</v>
      </c>
      <c r="S1156" t="str">
        <v>329</v>
      </c>
      <c r="T1156" t="str">
        <v>t&gt;a</v>
      </c>
      <c r="U1156" t="str">
        <v>9</v>
      </c>
      <c r="V1156" t="str">
        <v>12</v>
      </c>
      <c r="W1156" t="str">
        <v>16</v>
      </c>
      <c r="AA1156">
        <f t="shared" si="37"/>
        <v>50</v>
      </c>
    </row>
    <row r="1157" spans="1:27" x14ac:dyDescent="0.2">
      <c r="A1157" s="1">
        <v>1155</v>
      </c>
      <c r="B1157" t="s">
        <v>1168</v>
      </c>
      <c r="C1157" t="s">
        <v>7075</v>
      </c>
      <c r="D1157">
        <v>227</v>
      </c>
      <c r="E1157" t="s">
        <v>11882</v>
      </c>
      <c r="F1157">
        <v>20</v>
      </c>
      <c r="G1157" t="s">
        <v>13156</v>
      </c>
      <c r="H1157">
        <v>24</v>
      </c>
      <c r="I1157" t="s">
        <v>17963</v>
      </c>
      <c r="J1157">
        <v>50</v>
      </c>
      <c r="K1157" t="s">
        <v>19230</v>
      </c>
      <c r="L1157">
        <v>12</v>
      </c>
      <c r="M1157">
        <v>0</v>
      </c>
      <c r="N1157" t="str">
        <f t="shared" si="36"/>
        <v>ETS-A_site_peg_A_329_t&gt;a</v>
      </c>
      <c r="O1157" t="str" cm="1">
        <f t="array" ref="O1157:W1157">_xlfn.TEXTSPLIT(B1157,"_")</f>
        <v>ETS-A</v>
      </c>
      <c r="P1157" t="str">
        <v>site</v>
      </c>
      <c r="Q1157" t="str">
        <v>peg</v>
      </c>
      <c r="R1157" t="str">
        <v>A</v>
      </c>
      <c r="S1157" t="str">
        <v>329</v>
      </c>
      <c r="T1157" t="str">
        <v>t&gt;a</v>
      </c>
      <c r="U1157" t="str">
        <v>9</v>
      </c>
      <c r="V1157" t="str">
        <v>15</v>
      </c>
      <c r="W1157" t="str">
        <v>0</v>
      </c>
      <c r="AA1157">
        <f t="shared" si="37"/>
        <v>50</v>
      </c>
    </row>
    <row r="1158" spans="1:27" x14ac:dyDescent="0.2">
      <c r="A1158" s="1">
        <v>1156</v>
      </c>
      <c r="B1158" t="s">
        <v>1169</v>
      </c>
      <c r="C1158" t="s">
        <v>7076</v>
      </c>
      <c r="D1158">
        <v>231</v>
      </c>
      <c r="E1158" t="s">
        <v>11882</v>
      </c>
      <c r="F1158">
        <v>20</v>
      </c>
      <c r="G1158" t="s">
        <v>13157</v>
      </c>
      <c r="H1158">
        <v>28</v>
      </c>
      <c r="I1158" t="s">
        <v>17963</v>
      </c>
      <c r="J1158">
        <v>50</v>
      </c>
      <c r="K1158" t="s">
        <v>19231</v>
      </c>
      <c r="L1158">
        <v>12</v>
      </c>
      <c r="M1158">
        <v>0</v>
      </c>
      <c r="N1158" t="str">
        <f t="shared" si="36"/>
        <v>ETS-A_site_peg_A_329_t&gt;a</v>
      </c>
      <c r="O1158" t="str" cm="1">
        <f t="array" ref="O1158:W1158">_xlfn.TEXTSPLIT(B1158,"_")</f>
        <v>ETS-A</v>
      </c>
      <c r="P1158" t="str">
        <v>site</v>
      </c>
      <c r="Q1158" t="str">
        <v>peg</v>
      </c>
      <c r="R1158" t="str">
        <v>A</v>
      </c>
      <c r="S1158" t="str">
        <v>329</v>
      </c>
      <c r="T1158" t="str">
        <v>t&gt;a</v>
      </c>
      <c r="U1158" t="str">
        <v>9</v>
      </c>
      <c r="V1158" t="str">
        <v>15</v>
      </c>
      <c r="W1158" t="str">
        <v>4</v>
      </c>
      <c r="AA1158">
        <f t="shared" si="37"/>
        <v>50</v>
      </c>
    </row>
    <row r="1159" spans="1:27" x14ac:dyDescent="0.2">
      <c r="A1159" s="1">
        <v>1157</v>
      </c>
      <c r="B1159" t="s">
        <v>1170</v>
      </c>
      <c r="C1159" t="s">
        <v>7077</v>
      </c>
      <c r="D1159">
        <v>235</v>
      </c>
      <c r="E1159" t="s">
        <v>11882</v>
      </c>
      <c r="F1159">
        <v>20</v>
      </c>
      <c r="G1159" t="s">
        <v>13158</v>
      </c>
      <c r="H1159">
        <v>32</v>
      </c>
      <c r="I1159" t="s">
        <v>17963</v>
      </c>
      <c r="J1159">
        <v>50</v>
      </c>
      <c r="K1159" t="s">
        <v>19232</v>
      </c>
      <c r="L1159">
        <v>12</v>
      </c>
      <c r="M1159">
        <v>0</v>
      </c>
      <c r="N1159" t="str">
        <f t="shared" si="36"/>
        <v>ETS-A_site_peg_A_329_t&gt;a</v>
      </c>
      <c r="O1159" t="str" cm="1">
        <f t="array" ref="O1159:W1159">_xlfn.TEXTSPLIT(B1159,"_")</f>
        <v>ETS-A</v>
      </c>
      <c r="P1159" t="str">
        <v>site</v>
      </c>
      <c r="Q1159" t="str">
        <v>peg</v>
      </c>
      <c r="R1159" t="str">
        <v>A</v>
      </c>
      <c r="S1159" t="str">
        <v>329</v>
      </c>
      <c r="T1159" t="str">
        <v>t&gt;a</v>
      </c>
      <c r="U1159" t="str">
        <v>9</v>
      </c>
      <c r="V1159" t="str">
        <v>15</v>
      </c>
      <c r="W1159" t="str">
        <v>8</v>
      </c>
      <c r="AA1159">
        <f t="shared" si="37"/>
        <v>50</v>
      </c>
    </row>
    <row r="1160" spans="1:27" x14ac:dyDescent="0.2">
      <c r="A1160" s="1">
        <v>1158</v>
      </c>
      <c r="B1160" t="s">
        <v>1171</v>
      </c>
      <c r="C1160" t="s">
        <v>7078</v>
      </c>
      <c r="D1160">
        <v>239</v>
      </c>
      <c r="E1160" t="s">
        <v>11882</v>
      </c>
      <c r="F1160">
        <v>20</v>
      </c>
      <c r="G1160" t="s">
        <v>13159</v>
      </c>
      <c r="H1160">
        <v>36</v>
      </c>
      <c r="I1160" t="s">
        <v>17963</v>
      </c>
      <c r="J1160">
        <v>50</v>
      </c>
      <c r="K1160" t="s">
        <v>19233</v>
      </c>
      <c r="L1160">
        <v>12</v>
      </c>
      <c r="M1160">
        <v>0</v>
      </c>
      <c r="N1160" t="str">
        <f t="shared" si="36"/>
        <v>ETS-A_site_peg_A_329_t&gt;a</v>
      </c>
      <c r="O1160" t="str" cm="1">
        <f t="array" ref="O1160:W1160">_xlfn.TEXTSPLIT(B1160,"_")</f>
        <v>ETS-A</v>
      </c>
      <c r="P1160" t="str">
        <v>site</v>
      </c>
      <c r="Q1160" t="str">
        <v>peg</v>
      </c>
      <c r="R1160" t="str">
        <v>A</v>
      </c>
      <c r="S1160" t="str">
        <v>329</v>
      </c>
      <c r="T1160" t="str">
        <v>t&gt;a</v>
      </c>
      <c r="U1160" t="str">
        <v>9</v>
      </c>
      <c r="V1160" t="str">
        <v>15</v>
      </c>
      <c r="W1160" t="str">
        <v>12</v>
      </c>
      <c r="AA1160">
        <f t="shared" si="37"/>
        <v>50</v>
      </c>
    </row>
    <row r="1161" spans="1:27" x14ac:dyDescent="0.2">
      <c r="A1161" s="1">
        <v>1159</v>
      </c>
      <c r="B1161" t="s">
        <v>1172</v>
      </c>
      <c r="C1161" t="s">
        <v>7079</v>
      </c>
      <c r="D1161">
        <v>243</v>
      </c>
      <c r="E1161" t="s">
        <v>11882</v>
      </c>
      <c r="F1161">
        <v>20</v>
      </c>
      <c r="G1161" t="s">
        <v>13160</v>
      </c>
      <c r="H1161">
        <v>40</v>
      </c>
      <c r="I1161" t="s">
        <v>17963</v>
      </c>
      <c r="J1161">
        <v>50</v>
      </c>
      <c r="K1161" t="s">
        <v>19234</v>
      </c>
      <c r="L1161">
        <v>12</v>
      </c>
      <c r="M1161">
        <v>0</v>
      </c>
      <c r="N1161" t="str">
        <f t="shared" si="36"/>
        <v>ETS-A_site_peg_A_329_t&gt;a</v>
      </c>
      <c r="O1161" t="str" cm="1">
        <f t="array" ref="O1161:W1161">_xlfn.TEXTSPLIT(B1161,"_")</f>
        <v>ETS-A</v>
      </c>
      <c r="P1161" t="str">
        <v>site</v>
      </c>
      <c r="Q1161" t="str">
        <v>peg</v>
      </c>
      <c r="R1161" t="str">
        <v>A</v>
      </c>
      <c r="S1161" t="str">
        <v>329</v>
      </c>
      <c r="T1161" t="str">
        <v>t&gt;a</v>
      </c>
      <c r="U1161" t="str">
        <v>9</v>
      </c>
      <c r="V1161" t="str">
        <v>15</v>
      </c>
      <c r="W1161" t="str">
        <v>16</v>
      </c>
      <c r="AA1161">
        <f t="shared" si="37"/>
        <v>50</v>
      </c>
    </row>
    <row r="1162" spans="1:27" x14ac:dyDescent="0.2">
      <c r="A1162" s="1">
        <v>1160</v>
      </c>
      <c r="B1162" t="s">
        <v>1173</v>
      </c>
      <c r="C1162" t="s">
        <v>7080</v>
      </c>
      <c r="D1162">
        <v>218</v>
      </c>
      <c r="E1162" t="s">
        <v>11882</v>
      </c>
      <c r="F1162">
        <v>20</v>
      </c>
      <c r="G1162" t="s">
        <v>13161</v>
      </c>
      <c r="H1162">
        <v>15</v>
      </c>
      <c r="I1162" t="s">
        <v>17963</v>
      </c>
      <c r="J1162">
        <v>50</v>
      </c>
      <c r="K1162" t="s">
        <v>19235</v>
      </c>
      <c r="L1162">
        <v>12</v>
      </c>
      <c r="M1162">
        <v>0</v>
      </c>
      <c r="N1162" t="str">
        <f t="shared" si="36"/>
        <v>ETS-A_site_peg_A_329_t&gt;g</v>
      </c>
      <c r="O1162" t="str" cm="1">
        <f t="array" ref="O1162:W1162">_xlfn.TEXTSPLIT(B1162,"_")</f>
        <v>ETS-A</v>
      </c>
      <c r="P1162" t="str">
        <v>site</v>
      </c>
      <c r="Q1162" t="str">
        <v>peg</v>
      </c>
      <c r="R1162" t="str">
        <v>A</v>
      </c>
      <c r="S1162" t="str">
        <v>329</v>
      </c>
      <c r="T1162" t="str">
        <v>t&gt;g</v>
      </c>
      <c r="U1162" t="str">
        <v>9</v>
      </c>
      <c r="V1162" t="str">
        <v>6</v>
      </c>
      <c r="W1162" t="str">
        <v>0</v>
      </c>
      <c r="AA1162">
        <f t="shared" si="37"/>
        <v>50</v>
      </c>
    </row>
    <row r="1163" spans="1:27" x14ac:dyDescent="0.2">
      <c r="A1163" s="1">
        <v>1161</v>
      </c>
      <c r="B1163" t="s">
        <v>1174</v>
      </c>
      <c r="C1163" t="s">
        <v>7081</v>
      </c>
      <c r="D1163">
        <v>222</v>
      </c>
      <c r="E1163" t="s">
        <v>11882</v>
      </c>
      <c r="F1163">
        <v>20</v>
      </c>
      <c r="G1163" t="s">
        <v>13162</v>
      </c>
      <c r="H1163">
        <v>19</v>
      </c>
      <c r="I1163" t="s">
        <v>17963</v>
      </c>
      <c r="J1163">
        <v>50</v>
      </c>
      <c r="K1163" t="s">
        <v>19236</v>
      </c>
      <c r="L1163">
        <v>12</v>
      </c>
      <c r="M1163">
        <v>0</v>
      </c>
      <c r="N1163" t="str">
        <f t="shared" si="36"/>
        <v>ETS-A_site_peg_A_329_t&gt;g</v>
      </c>
      <c r="O1163" t="str" cm="1">
        <f t="array" ref="O1163:W1163">_xlfn.TEXTSPLIT(B1163,"_")</f>
        <v>ETS-A</v>
      </c>
      <c r="P1163" t="str">
        <v>site</v>
      </c>
      <c r="Q1163" t="str">
        <v>peg</v>
      </c>
      <c r="R1163" t="str">
        <v>A</v>
      </c>
      <c r="S1163" t="str">
        <v>329</v>
      </c>
      <c r="T1163" t="str">
        <v>t&gt;g</v>
      </c>
      <c r="U1163" t="str">
        <v>9</v>
      </c>
      <c r="V1163" t="str">
        <v>6</v>
      </c>
      <c r="W1163" t="str">
        <v>4</v>
      </c>
      <c r="AA1163">
        <f t="shared" si="37"/>
        <v>50</v>
      </c>
    </row>
    <row r="1164" spans="1:27" x14ac:dyDescent="0.2">
      <c r="A1164" s="1">
        <v>1162</v>
      </c>
      <c r="B1164" t="s">
        <v>1175</v>
      </c>
      <c r="C1164" t="s">
        <v>7082</v>
      </c>
      <c r="D1164">
        <v>226</v>
      </c>
      <c r="E1164" t="s">
        <v>11882</v>
      </c>
      <c r="F1164">
        <v>20</v>
      </c>
      <c r="G1164" t="s">
        <v>13163</v>
      </c>
      <c r="H1164">
        <v>23</v>
      </c>
      <c r="I1164" t="s">
        <v>17963</v>
      </c>
      <c r="J1164">
        <v>50</v>
      </c>
      <c r="K1164" t="s">
        <v>19237</v>
      </c>
      <c r="L1164">
        <v>12</v>
      </c>
      <c r="M1164">
        <v>0</v>
      </c>
      <c r="N1164" t="str">
        <f t="shared" si="36"/>
        <v>ETS-A_site_peg_A_329_t&gt;g</v>
      </c>
      <c r="O1164" t="str" cm="1">
        <f t="array" ref="O1164:W1164">_xlfn.TEXTSPLIT(B1164,"_")</f>
        <v>ETS-A</v>
      </c>
      <c r="P1164" t="str">
        <v>site</v>
      </c>
      <c r="Q1164" t="str">
        <v>peg</v>
      </c>
      <c r="R1164" t="str">
        <v>A</v>
      </c>
      <c r="S1164" t="str">
        <v>329</v>
      </c>
      <c r="T1164" t="str">
        <v>t&gt;g</v>
      </c>
      <c r="U1164" t="str">
        <v>9</v>
      </c>
      <c r="V1164" t="str">
        <v>6</v>
      </c>
      <c r="W1164" t="str">
        <v>8</v>
      </c>
      <c r="AA1164">
        <f t="shared" si="37"/>
        <v>50</v>
      </c>
    </row>
    <row r="1165" spans="1:27" x14ac:dyDescent="0.2">
      <c r="A1165" s="1">
        <v>1163</v>
      </c>
      <c r="B1165" t="s">
        <v>1176</v>
      </c>
      <c r="C1165" t="s">
        <v>7083</v>
      </c>
      <c r="D1165">
        <v>230</v>
      </c>
      <c r="E1165" t="s">
        <v>11882</v>
      </c>
      <c r="F1165">
        <v>20</v>
      </c>
      <c r="G1165" t="s">
        <v>13164</v>
      </c>
      <c r="H1165">
        <v>27</v>
      </c>
      <c r="I1165" t="s">
        <v>17963</v>
      </c>
      <c r="J1165">
        <v>50</v>
      </c>
      <c r="K1165" t="s">
        <v>19238</v>
      </c>
      <c r="L1165">
        <v>12</v>
      </c>
      <c r="M1165">
        <v>0</v>
      </c>
      <c r="N1165" t="str">
        <f t="shared" si="36"/>
        <v>ETS-A_site_peg_A_329_t&gt;g</v>
      </c>
      <c r="O1165" t="str" cm="1">
        <f t="array" ref="O1165:W1165">_xlfn.TEXTSPLIT(B1165,"_")</f>
        <v>ETS-A</v>
      </c>
      <c r="P1165" t="str">
        <v>site</v>
      </c>
      <c r="Q1165" t="str">
        <v>peg</v>
      </c>
      <c r="R1165" t="str">
        <v>A</v>
      </c>
      <c r="S1165" t="str">
        <v>329</v>
      </c>
      <c r="T1165" t="str">
        <v>t&gt;g</v>
      </c>
      <c r="U1165" t="str">
        <v>9</v>
      </c>
      <c r="V1165" t="str">
        <v>6</v>
      </c>
      <c r="W1165" t="str">
        <v>12</v>
      </c>
      <c r="AA1165">
        <f t="shared" si="37"/>
        <v>50</v>
      </c>
    </row>
    <row r="1166" spans="1:27" x14ac:dyDescent="0.2">
      <c r="A1166" s="1">
        <v>1164</v>
      </c>
      <c r="B1166" t="s">
        <v>1177</v>
      </c>
      <c r="C1166" t="s">
        <v>7084</v>
      </c>
      <c r="D1166">
        <v>234</v>
      </c>
      <c r="E1166" t="s">
        <v>11882</v>
      </c>
      <c r="F1166">
        <v>20</v>
      </c>
      <c r="G1166" t="s">
        <v>13165</v>
      </c>
      <c r="H1166">
        <v>31</v>
      </c>
      <c r="I1166" t="s">
        <v>17963</v>
      </c>
      <c r="J1166">
        <v>50</v>
      </c>
      <c r="K1166" t="s">
        <v>19239</v>
      </c>
      <c r="L1166">
        <v>12</v>
      </c>
      <c r="M1166">
        <v>0</v>
      </c>
      <c r="N1166" t="str">
        <f t="shared" si="36"/>
        <v>ETS-A_site_peg_A_329_t&gt;g</v>
      </c>
      <c r="O1166" t="str" cm="1">
        <f t="array" ref="O1166:W1166">_xlfn.TEXTSPLIT(B1166,"_")</f>
        <v>ETS-A</v>
      </c>
      <c r="P1166" t="str">
        <v>site</v>
      </c>
      <c r="Q1166" t="str">
        <v>peg</v>
      </c>
      <c r="R1166" t="str">
        <v>A</v>
      </c>
      <c r="S1166" t="str">
        <v>329</v>
      </c>
      <c r="T1166" t="str">
        <v>t&gt;g</v>
      </c>
      <c r="U1166" t="str">
        <v>9</v>
      </c>
      <c r="V1166" t="str">
        <v>6</v>
      </c>
      <c r="W1166" t="str">
        <v>16</v>
      </c>
      <c r="AA1166">
        <f t="shared" si="37"/>
        <v>50</v>
      </c>
    </row>
    <row r="1167" spans="1:27" x14ac:dyDescent="0.2">
      <c r="A1167" s="1">
        <v>1165</v>
      </c>
      <c r="B1167" t="s">
        <v>1178</v>
      </c>
      <c r="C1167" t="s">
        <v>7085</v>
      </c>
      <c r="D1167">
        <v>221</v>
      </c>
      <c r="E1167" t="s">
        <v>11882</v>
      </c>
      <c r="F1167">
        <v>20</v>
      </c>
      <c r="G1167" t="s">
        <v>13166</v>
      </c>
      <c r="H1167">
        <v>18</v>
      </c>
      <c r="I1167" t="s">
        <v>17963</v>
      </c>
      <c r="J1167">
        <v>50</v>
      </c>
      <c r="K1167" t="s">
        <v>19240</v>
      </c>
      <c r="L1167">
        <v>12</v>
      </c>
      <c r="M1167">
        <v>0</v>
      </c>
      <c r="N1167" t="str">
        <f t="shared" si="36"/>
        <v>ETS-A_site_peg_A_329_t&gt;g</v>
      </c>
      <c r="O1167" t="str" cm="1">
        <f t="array" ref="O1167:W1167">_xlfn.TEXTSPLIT(B1167,"_")</f>
        <v>ETS-A</v>
      </c>
      <c r="P1167" t="str">
        <v>site</v>
      </c>
      <c r="Q1167" t="str">
        <v>peg</v>
      </c>
      <c r="R1167" t="str">
        <v>A</v>
      </c>
      <c r="S1167" t="str">
        <v>329</v>
      </c>
      <c r="T1167" t="str">
        <v>t&gt;g</v>
      </c>
      <c r="U1167" t="str">
        <v>9</v>
      </c>
      <c r="V1167" t="str">
        <v>9</v>
      </c>
      <c r="W1167" t="str">
        <v>0</v>
      </c>
      <c r="AA1167">
        <f t="shared" si="37"/>
        <v>50</v>
      </c>
    </row>
    <row r="1168" spans="1:27" x14ac:dyDescent="0.2">
      <c r="A1168" s="1">
        <v>1166</v>
      </c>
      <c r="B1168" t="s">
        <v>1179</v>
      </c>
      <c r="C1168" t="s">
        <v>7086</v>
      </c>
      <c r="D1168">
        <v>225</v>
      </c>
      <c r="E1168" t="s">
        <v>11882</v>
      </c>
      <c r="F1168">
        <v>20</v>
      </c>
      <c r="G1168" t="s">
        <v>13167</v>
      </c>
      <c r="H1168">
        <v>22</v>
      </c>
      <c r="I1168" t="s">
        <v>17963</v>
      </c>
      <c r="J1168">
        <v>50</v>
      </c>
      <c r="K1168" t="s">
        <v>19241</v>
      </c>
      <c r="L1168">
        <v>12</v>
      </c>
      <c r="M1168">
        <v>0</v>
      </c>
      <c r="N1168" t="str">
        <f t="shared" si="36"/>
        <v>ETS-A_site_peg_A_329_t&gt;g</v>
      </c>
      <c r="O1168" t="str" cm="1">
        <f t="array" ref="O1168:W1168">_xlfn.TEXTSPLIT(B1168,"_")</f>
        <v>ETS-A</v>
      </c>
      <c r="P1168" t="str">
        <v>site</v>
      </c>
      <c r="Q1168" t="str">
        <v>peg</v>
      </c>
      <c r="R1168" t="str">
        <v>A</v>
      </c>
      <c r="S1168" t="str">
        <v>329</v>
      </c>
      <c r="T1168" t="str">
        <v>t&gt;g</v>
      </c>
      <c r="U1168" t="str">
        <v>9</v>
      </c>
      <c r="V1168" t="str">
        <v>9</v>
      </c>
      <c r="W1168" t="str">
        <v>4</v>
      </c>
      <c r="AA1168">
        <f t="shared" si="37"/>
        <v>50</v>
      </c>
    </row>
    <row r="1169" spans="1:27" x14ac:dyDescent="0.2">
      <c r="A1169" s="1">
        <v>1167</v>
      </c>
      <c r="B1169" t="s">
        <v>1180</v>
      </c>
      <c r="C1169" t="s">
        <v>7087</v>
      </c>
      <c r="D1169">
        <v>229</v>
      </c>
      <c r="E1169" t="s">
        <v>11882</v>
      </c>
      <c r="F1169">
        <v>20</v>
      </c>
      <c r="G1169" t="s">
        <v>13168</v>
      </c>
      <c r="H1169">
        <v>26</v>
      </c>
      <c r="I1169" t="s">
        <v>17963</v>
      </c>
      <c r="J1169">
        <v>50</v>
      </c>
      <c r="K1169" t="s">
        <v>19242</v>
      </c>
      <c r="L1169">
        <v>12</v>
      </c>
      <c r="M1169">
        <v>0</v>
      </c>
      <c r="N1169" t="str">
        <f t="shared" si="36"/>
        <v>ETS-A_site_peg_A_329_t&gt;g</v>
      </c>
      <c r="O1169" t="str" cm="1">
        <f t="array" ref="O1169:W1169">_xlfn.TEXTSPLIT(B1169,"_")</f>
        <v>ETS-A</v>
      </c>
      <c r="P1169" t="str">
        <v>site</v>
      </c>
      <c r="Q1169" t="str">
        <v>peg</v>
      </c>
      <c r="R1169" t="str">
        <v>A</v>
      </c>
      <c r="S1169" t="str">
        <v>329</v>
      </c>
      <c r="T1169" t="str">
        <v>t&gt;g</v>
      </c>
      <c r="U1169" t="str">
        <v>9</v>
      </c>
      <c r="V1169" t="str">
        <v>9</v>
      </c>
      <c r="W1169" t="str">
        <v>8</v>
      </c>
      <c r="AA1169">
        <f t="shared" si="37"/>
        <v>50</v>
      </c>
    </row>
    <row r="1170" spans="1:27" x14ac:dyDescent="0.2">
      <c r="A1170" s="1">
        <v>1168</v>
      </c>
      <c r="B1170" t="s">
        <v>1181</v>
      </c>
      <c r="C1170" t="s">
        <v>7088</v>
      </c>
      <c r="D1170">
        <v>233</v>
      </c>
      <c r="E1170" t="s">
        <v>11882</v>
      </c>
      <c r="F1170">
        <v>20</v>
      </c>
      <c r="G1170" t="s">
        <v>13169</v>
      </c>
      <c r="H1170">
        <v>30</v>
      </c>
      <c r="I1170" t="s">
        <v>17963</v>
      </c>
      <c r="J1170">
        <v>50</v>
      </c>
      <c r="K1170" t="s">
        <v>19243</v>
      </c>
      <c r="L1170">
        <v>12</v>
      </c>
      <c r="M1170">
        <v>0</v>
      </c>
      <c r="N1170" t="str">
        <f t="shared" si="36"/>
        <v>ETS-A_site_peg_A_329_t&gt;g</v>
      </c>
      <c r="O1170" t="str" cm="1">
        <f t="array" ref="O1170:W1170">_xlfn.TEXTSPLIT(B1170,"_")</f>
        <v>ETS-A</v>
      </c>
      <c r="P1170" t="str">
        <v>site</v>
      </c>
      <c r="Q1170" t="str">
        <v>peg</v>
      </c>
      <c r="R1170" t="str">
        <v>A</v>
      </c>
      <c r="S1170" t="str">
        <v>329</v>
      </c>
      <c r="T1170" t="str">
        <v>t&gt;g</v>
      </c>
      <c r="U1170" t="str">
        <v>9</v>
      </c>
      <c r="V1170" t="str">
        <v>9</v>
      </c>
      <c r="W1170" t="str">
        <v>12</v>
      </c>
      <c r="AA1170">
        <f t="shared" si="37"/>
        <v>50</v>
      </c>
    </row>
    <row r="1171" spans="1:27" x14ac:dyDescent="0.2">
      <c r="A1171" s="1">
        <v>1169</v>
      </c>
      <c r="B1171" t="s">
        <v>1182</v>
      </c>
      <c r="C1171" t="s">
        <v>7089</v>
      </c>
      <c r="D1171">
        <v>237</v>
      </c>
      <c r="E1171" t="s">
        <v>11882</v>
      </c>
      <c r="F1171">
        <v>20</v>
      </c>
      <c r="G1171" t="s">
        <v>13170</v>
      </c>
      <c r="H1171">
        <v>34</v>
      </c>
      <c r="I1171" t="s">
        <v>17963</v>
      </c>
      <c r="J1171">
        <v>50</v>
      </c>
      <c r="K1171" t="s">
        <v>19244</v>
      </c>
      <c r="L1171">
        <v>12</v>
      </c>
      <c r="M1171">
        <v>0</v>
      </c>
      <c r="N1171" t="str">
        <f t="shared" si="36"/>
        <v>ETS-A_site_peg_A_329_t&gt;g</v>
      </c>
      <c r="O1171" t="str" cm="1">
        <f t="array" ref="O1171:W1171">_xlfn.TEXTSPLIT(B1171,"_")</f>
        <v>ETS-A</v>
      </c>
      <c r="P1171" t="str">
        <v>site</v>
      </c>
      <c r="Q1171" t="str">
        <v>peg</v>
      </c>
      <c r="R1171" t="str">
        <v>A</v>
      </c>
      <c r="S1171" t="str">
        <v>329</v>
      </c>
      <c r="T1171" t="str">
        <v>t&gt;g</v>
      </c>
      <c r="U1171" t="str">
        <v>9</v>
      </c>
      <c r="V1171" t="str">
        <v>9</v>
      </c>
      <c r="W1171" t="str">
        <v>16</v>
      </c>
      <c r="AA1171">
        <f t="shared" si="37"/>
        <v>50</v>
      </c>
    </row>
    <row r="1172" spans="1:27" x14ac:dyDescent="0.2">
      <c r="A1172" s="1">
        <v>1170</v>
      </c>
      <c r="B1172" t="s">
        <v>1183</v>
      </c>
      <c r="C1172" t="s">
        <v>7090</v>
      </c>
      <c r="D1172">
        <v>224</v>
      </c>
      <c r="E1172" t="s">
        <v>11882</v>
      </c>
      <c r="F1172">
        <v>20</v>
      </c>
      <c r="G1172" t="s">
        <v>13171</v>
      </c>
      <c r="H1172">
        <v>21</v>
      </c>
      <c r="I1172" t="s">
        <v>17963</v>
      </c>
      <c r="J1172">
        <v>50</v>
      </c>
      <c r="K1172" t="s">
        <v>19245</v>
      </c>
      <c r="L1172">
        <v>12</v>
      </c>
      <c r="M1172">
        <v>0</v>
      </c>
      <c r="N1172" t="str">
        <f t="shared" si="36"/>
        <v>ETS-A_site_peg_A_329_t&gt;g</v>
      </c>
      <c r="O1172" t="str" cm="1">
        <f t="array" ref="O1172:W1172">_xlfn.TEXTSPLIT(B1172,"_")</f>
        <v>ETS-A</v>
      </c>
      <c r="P1172" t="str">
        <v>site</v>
      </c>
      <c r="Q1172" t="str">
        <v>peg</v>
      </c>
      <c r="R1172" t="str">
        <v>A</v>
      </c>
      <c r="S1172" t="str">
        <v>329</v>
      </c>
      <c r="T1172" t="str">
        <v>t&gt;g</v>
      </c>
      <c r="U1172" t="str">
        <v>9</v>
      </c>
      <c r="V1172" t="str">
        <v>12</v>
      </c>
      <c r="W1172" t="str">
        <v>0</v>
      </c>
      <c r="AA1172">
        <f t="shared" si="37"/>
        <v>50</v>
      </c>
    </row>
    <row r="1173" spans="1:27" x14ac:dyDescent="0.2">
      <c r="A1173" s="1">
        <v>1171</v>
      </c>
      <c r="B1173" t="s">
        <v>1184</v>
      </c>
      <c r="C1173" t="s">
        <v>7091</v>
      </c>
      <c r="D1173">
        <v>228</v>
      </c>
      <c r="E1173" t="s">
        <v>11882</v>
      </c>
      <c r="F1173">
        <v>20</v>
      </c>
      <c r="G1173" t="s">
        <v>13172</v>
      </c>
      <c r="H1173">
        <v>25</v>
      </c>
      <c r="I1173" t="s">
        <v>17963</v>
      </c>
      <c r="J1173">
        <v>50</v>
      </c>
      <c r="K1173" t="s">
        <v>19246</v>
      </c>
      <c r="L1173">
        <v>12</v>
      </c>
      <c r="M1173">
        <v>0</v>
      </c>
      <c r="N1173" t="str">
        <f t="shared" si="36"/>
        <v>ETS-A_site_peg_A_329_t&gt;g</v>
      </c>
      <c r="O1173" t="str" cm="1">
        <f t="array" ref="O1173:W1173">_xlfn.TEXTSPLIT(B1173,"_")</f>
        <v>ETS-A</v>
      </c>
      <c r="P1173" t="str">
        <v>site</v>
      </c>
      <c r="Q1173" t="str">
        <v>peg</v>
      </c>
      <c r="R1173" t="str">
        <v>A</v>
      </c>
      <c r="S1173" t="str">
        <v>329</v>
      </c>
      <c r="T1173" t="str">
        <v>t&gt;g</v>
      </c>
      <c r="U1173" t="str">
        <v>9</v>
      </c>
      <c r="V1173" t="str">
        <v>12</v>
      </c>
      <c r="W1173" t="str">
        <v>4</v>
      </c>
      <c r="AA1173">
        <f t="shared" si="37"/>
        <v>50</v>
      </c>
    </row>
    <row r="1174" spans="1:27" x14ac:dyDescent="0.2">
      <c r="A1174" s="1">
        <v>1172</v>
      </c>
      <c r="B1174" t="s">
        <v>1185</v>
      </c>
      <c r="C1174" t="s">
        <v>7092</v>
      </c>
      <c r="D1174">
        <v>232</v>
      </c>
      <c r="E1174" t="s">
        <v>11882</v>
      </c>
      <c r="F1174">
        <v>20</v>
      </c>
      <c r="G1174" t="s">
        <v>13173</v>
      </c>
      <c r="H1174">
        <v>29</v>
      </c>
      <c r="I1174" t="s">
        <v>17963</v>
      </c>
      <c r="J1174">
        <v>50</v>
      </c>
      <c r="K1174" t="s">
        <v>19247</v>
      </c>
      <c r="L1174">
        <v>12</v>
      </c>
      <c r="M1174">
        <v>0</v>
      </c>
      <c r="N1174" t="str">
        <f t="shared" si="36"/>
        <v>ETS-A_site_peg_A_329_t&gt;g</v>
      </c>
      <c r="O1174" t="str" cm="1">
        <f t="array" ref="O1174:W1174">_xlfn.TEXTSPLIT(B1174,"_")</f>
        <v>ETS-A</v>
      </c>
      <c r="P1174" t="str">
        <v>site</v>
      </c>
      <c r="Q1174" t="str">
        <v>peg</v>
      </c>
      <c r="R1174" t="str">
        <v>A</v>
      </c>
      <c r="S1174" t="str">
        <v>329</v>
      </c>
      <c r="T1174" t="str">
        <v>t&gt;g</v>
      </c>
      <c r="U1174" t="str">
        <v>9</v>
      </c>
      <c r="V1174" t="str">
        <v>12</v>
      </c>
      <c r="W1174" t="str">
        <v>8</v>
      </c>
      <c r="AA1174">
        <f t="shared" si="37"/>
        <v>50</v>
      </c>
    </row>
    <row r="1175" spans="1:27" x14ac:dyDescent="0.2">
      <c r="A1175" s="1">
        <v>1173</v>
      </c>
      <c r="B1175" t="s">
        <v>1186</v>
      </c>
      <c r="C1175" t="s">
        <v>7093</v>
      </c>
      <c r="D1175">
        <v>236</v>
      </c>
      <c r="E1175" t="s">
        <v>11882</v>
      </c>
      <c r="F1175">
        <v>20</v>
      </c>
      <c r="G1175" t="s">
        <v>13174</v>
      </c>
      <c r="H1175">
        <v>33</v>
      </c>
      <c r="I1175" t="s">
        <v>17963</v>
      </c>
      <c r="J1175">
        <v>50</v>
      </c>
      <c r="K1175" t="s">
        <v>19248</v>
      </c>
      <c r="L1175">
        <v>12</v>
      </c>
      <c r="M1175">
        <v>0</v>
      </c>
      <c r="N1175" t="str">
        <f t="shared" si="36"/>
        <v>ETS-A_site_peg_A_329_t&gt;g</v>
      </c>
      <c r="O1175" t="str" cm="1">
        <f t="array" ref="O1175:W1175">_xlfn.TEXTSPLIT(B1175,"_")</f>
        <v>ETS-A</v>
      </c>
      <c r="P1175" t="str">
        <v>site</v>
      </c>
      <c r="Q1175" t="str">
        <v>peg</v>
      </c>
      <c r="R1175" t="str">
        <v>A</v>
      </c>
      <c r="S1175" t="str">
        <v>329</v>
      </c>
      <c r="T1175" t="str">
        <v>t&gt;g</v>
      </c>
      <c r="U1175" t="str">
        <v>9</v>
      </c>
      <c r="V1175" t="str">
        <v>12</v>
      </c>
      <c r="W1175" t="str">
        <v>12</v>
      </c>
      <c r="AA1175">
        <f t="shared" si="37"/>
        <v>50</v>
      </c>
    </row>
    <row r="1176" spans="1:27" x14ac:dyDescent="0.2">
      <c r="A1176" s="1">
        <v>1174</v>
      </c>
      <c r="B1176" t="s">
        <v>1187</v>
      </c>
      <c r="C1176" t="s">
        <v>7094</v>
      </c>
      <c r="D1176">
        <v>240</v>
      </c>
      <c r="E1176" t="s">
        <v>11882</v>
      </c>
      <c r="F1176">
        <v>20</v>
      </c>
      <c r="G1176" t="s">
        <v>13175</v>
      </c>
      <c r="H1176">
        <v>37</v>
      </c>
      <c r="I1176" t="s">
        <v>17963</v>
      </c>
      <c r="J1176">
        <v>50</v>
      </c>
      <c r="K1176" t="s">
        <v>19249</v>
      </c>
      <c r="L1176">
        <v>12</v>
      </c>
      <c r="M1176">
        <v>0</v>
      </c>
      <c r="N1176" t="str">
        <f t="shared" ref="N1176:N1239" si="38">_xlfn.CONCAT(O1176,"_",P1176,"_",Q1176,"_",R1176,"_",S1176,"_",T1176)</f>
        <v>ETS-A_site_peg_A_329_t&gt;g</v>
      </c>
      <c r="O1176" t="str" cm="1">
        <f t="array" ref="O1176:W1176">_xlfn.TEXTSPLIT(B1176,"_")</f>
        <v>ETS-A</v>
      </c>
      <c r="P1176" t="str">
        <v>site</v>
      </c>
      <c r="Q1176" t="str">
        <v>peg</v>
      </c>
      <c r="R1176" t="str">
        <v>A</v>
      </c>
      <c r="S1176" t="str">
        <v>329</v>
      </c>
      <c r="T1176" t="str">
        <v>t&gt;g</v>
      </c>
      <c r="U1176" t="str">
        <v>9</v>
      </c>
      <c r="V1176" t="str">
        <v>12</v>
      </c>
      <c r="W1176" t="str">
        <v>16</v>
      </c>
      <c r="AA1176">
        <f t="shared" si="37"/>
        <v>50</v>
      </c>
    </row>
    <row r="1177" spans="1:27" x14ac:dyDescent="0.2">
      <c r="A1177" s="1">
        <v>1175</v>
      </c>
      <c r="B1177" t="s">
        <v>1188</v>
      </c>
      <c r="C1177" t="s">
        <v>7095</v>
      </c>
      <c r="D1177">
        <v>227</v>
      </c>
      <c r="E1177" t="s">
        <v>11882</v>
      </c>
      <c r="F1177">
        <v>20</v>
      </c>
      <c r="G1177" t="s">
        <v>13176</v>
      </c>
      <c r="H1177">
        <v>24</v>
      </c>
      <c r="I1177" t="s">
        <v>17963</v>
      </c>
      <c r="J1177">
        <v>50</v>
      </c>
      <c r="K1177" t="s">
        <v>19250</v>
      </c>
      <c r="L1177">
        <v>12</v>
      </c>
      <c r="M1177">
        <v>0</v>
      </c>
      <c r="N1177" t="str">
        <f t="shared" si="38"/>
        <v>ETS-A_site_peg_A_329_t&gt;g</v>
      </c>
      <c r="O1177" t="str" cm="1">
        <f t="array" ref="O1177:W1177">_xlfn.TEXTSPLIT(B1177,"_")</f>
        <v>ETS-A</v>
      </c>
      <c r="P1177" t="str">
        <v>site</v>
      </c>
      <c r="Q1177" t="str">
        <v>peg</v>
      </c>
      <c r="R1177" t="str">
        <v>A</v>
      </c>
      <c r="S1177" t="str">
        <v>329</v>
      </c>
      <c r="T1177" t="str">
        <v>t&gt;g</v>
      </c>
      <c r="U1177" t="str">
        <v>9</v>
      </c>
      <c r="V1177" t="str">
        <v>15</v>
      </c>
      <c r="W1177" t="str">
        <v>0</v>
      </c>
      <c r="AA1177">
        <f t="shared" si="37"/>
        <v>50</v>
      </c>
    </row>
    <row r="1178" spans="1:27" x14ac:dyDescent="0.2">
      <c r="A1178" s="1">
        <v>1176</v>
      </c>
      <c r="B1178" t="s">
        <v>1189</v>
      </c>
      <c r="C1178" t="s">
        <v>7096</v>
      </c>
      <c r="D1178">
        <v>231</v>
      </c>
      <c r="E1178" t="s">
        <v>11882</v>
      </c>
      <c r="F1178">
        <v>20</v>
      </c>
      <c r="G1178" t="s">
        <v>13177</v>
      </c>
      <c r="H1178">
        <v>28</v>
      </c>
      <c r="I1178" t="s">
        <v>17963</v>
      </c>
      <c r="J1178">
        <v>50</v>
      </c>
      <c r="K1178" t="s">
        <v>19251</v>
      </c>
      <c r="L1178">
        <v>12</v>
      </c>
      <c r="M1178">
        <v>0</v>
      </c>
      <c r="N1178" t="str">
        <f t="shared" si="38"/>
        <v>ETS-A_site_peg_A_329_t&gt;g</v>
      </c>
      <c r="O1178" t="str" cm="1">
        <f t="array" ref="O1178:W1178">_xlfn.TEXTSPLIT(B1178,"_")</f>
        <v>ETS-A</v>
      </c>
      <c r="P1178" t="str">
        <v>site</v>
      </c>
      <c r="Q1178" t="str">
        <v>peg</v>
      </c>
      <c r="R1178" t="str">
        <v>A</v>
      </c>
      <c r="S1178" t="str">
        <v>329</v>
      </c>
      <c r="T1178" t="str">
        <v>t&gt;g</v>
      </c>
      <c r="U1178" t="str">
        <v>9</v>
      </c>
      <c r="V1178" t="str">
        <v>15</v>
      </c>
      <c r="W1178" t="str">
        <v>4</v>
      </c>
      <c r="AA1178">
        <f t="shared" si="37"/>
        <v>50</v>
      </c>
    </row>
    <row r="1179" spans="1:27" x14ac:dyDescent="0.2">
      <c r="A1179" s="1">
        <v>1177</v>
      </c>
      <c r="B1179" t="s">
        <v>1190</v>
      </c>
      <c r="C1179" t="s">
        <v>7097</v>
      </c>
      <c r="D1179">
        <v>235</v>
      </c>
      <c r="E1179" t="s">
        <v>11882</v>
      </c>
      <c r="F1179">
        <v>20</v>
      </c>
      <c r="G1179" t="s">
        <v>13178</v>
      </c>
      <c r="H1179">
        <v>32</v>
      </c>
      <c r="I1179" t="s">
        <v>17963</v>
      </c>
      <c r="J1179">
        <v>50</v>
      </c>
      <c r="K1179" t="s">
        <v>19252</v>
      </c>
      <c r="L1179">
        <v>12</v>
      </c>
      <c r="M1179">
        <v>0</v>
      </c>
      <c r="N1179" t="str">
        <f t="shared" si="38"/>
        <v>ETS-A_site_peg_A_329_t&gt;g</v>
      </c>
      <c r="O1179" t="str" cm="1">
        <f t="array" ref="O1179:W1179">_xlfn.TEXTSPLIT(B1179,"_")</f>
        <v>ETS-A</v>
      </c>
      <c r="P1179" t="str">
        <v>site</v>
      </c>
      <c r="Q1179" t="str">
        <v>peg</v>
      </c>
      <c r="R1179" t="str">
        <v>A</v>
      </c>
      <c r="S1179" t="str">
        <v>329</v>
      </c>
      <c r="T1179" t="str">
        <v>t&gt;g</v>
      </c>
      <c r="U1179" t="str">
        <v>9</v>
      </c>
      <c r="V1179" t="str">
        <v>15</v>
      </c>
      <c r="W1179" t="str">
        <v>8</v>
      </c>
      <c r="AA1179">
        <f t="shared" si="37"/>
        <v>50</v>
      </c>
    </row>
    <row r="1180" spans="1:27" x14ac:dyDescent="0.2">
      <c r="A1180" s="1">
        <v>1178</v>
      </c>
      <c r="B1180" t="s">
        <v>1191</v>
      </c>
      <c r="C1180" t="s">
        <v>7098</v>
      </c>
      <c r="D1180">
        <v>239</v>
      </c>
      <c r="E1180" t="s">
        <v>11882</v>
      </c>
      <c r="F1180">
        <v>20</v>
      </c>
      <c r="G1180" t="s">
        <v>13179</v>
      </c>
      <c r="H1180">
        <v>36</v>
      </c>
      <c r="I1180" t="s">
        <v>17963</v>
      </c>
      <c r="J1180">
        <v>50</v>
      </c>
      <c r="K1180" t="s">
        <v>19253</v>
      </c>
      <c r="L1180">
        <v>12</v>
      </c>
      <c r="M1180">
        <v>0</v>
      </c>
      <c r="N1180" t="str">
        <f t="shared" si="38"/>
        <v>ETS-A_site_peg_A_329_t&gt;g</v>
      </c>
      <c r="O1180" t="str" cm="1">
        <f t="array" ref="O1180:W1180">_xlfn.TEXTSPLIT(B1180,"_")</f>
        <v>ETS-A</v>
      </c>
      <c r="P1180" t="str">
        <v>site</v>
      </c>
      <c r="Q1180" t="str">
        <v>peg</v>
      </c>
      <c r="R1180" t="str">
        <v>A</v>
      </c>
      <c r="S1180" t="str">
        <v>329</v>
      </c>
      <c r="T1180" t="str">
        <v>t&gt;g</v>
      </c>
      <c r="U1180" t="str">
        <v>9</v>
      </c>
      <c r="V1180" t="str">
        <v>15</v>
      </c>
      <c r="W1180" t="str">
        <v>12</v>
      </c>
      <c r="AA1180">
        <f t="shared" si="37"/>
        <v>50</v>
      </c>
    </row>
    <row r="1181" spans="1:27" x14ac:dyDescent="0.2">
      <c r="A1181" s="1">
        <v>1179</v>
      </c>
      <c r="B1181" t="s">
        <v>1192</v>
      </c>
      <c r="C1181" t="s">
        <v>7099</v>
      </c>
      <c r="D1181">
        <v>243</v>
      </c>
      <c r="E1181" t="s">
        <v>11882</v>
      </c>
      <c r="F1181">
        <v>20</v>
      </c>
      <c r="G1181" t="s">
        <v>13180</v>
      </c>
      <c r="H1181">
        <v>40</v>
      </c>
      <c r="I1181" t="s">
        <v>17963</v>
      </c>
      <c r="J1181">
        <v>50</v>
      </c>
      <c r="K1181" t="s">
        <v>19254</v>
      </c>
      <c r="L1181">
        <v>12</v>
      </c>
      <c r="M1181">
        <v>0</v>
      </c>
      <c r="N1181" t="str">
        <f t="shared" si="38"/>
        <v>ETS-A_site_peg_A_329_t&gt;g</v>
      </c>
      <c r="O1181" t="str" cm="1">
        <f t="array" ref="O1181:W1181">_xlfn.TEXTSPLIT(B1181,"_")</f>
        <v>ETS-A</v>
      </c>
      <c r="P1181" t="str">
        <v>site</v>
      </c>
      <c r="Q1181" t="str">
        <v>peg</v>
      </c>
      <c r="R1181" t="str">
        <v>A</v>
      </c>
      <c r="S1181" t="str">
        <v>329</v>
      </c>
      <c r="T1181" t="str">
        <v>t&gt;g</v>
      </c>
      <c r="U1181" t="str">
        <v>9</v>
      </c>
      <c r="V1181" t="str">
        <v>15</v>
      </c>
      <c r="W1181" t="str">
        <v>16</v>
      </c>
      <c r="AA1181">
        <f t="shared" si="37"/>
        <v>50</v>
      </c>
    </row>
    <row r="1182" spans="1:27" x14ac:dyDescent="0.2">
      <c r="A1182" s="1">
        <v>1180</v>
      </c>
      <c r="B1182" t="s">
        <v>1193</v>
      </c>
      <c r="C1182" t="s">
        <v>7100</v>
      </c>
      <c r="D1182">
        <v>218</v>
      </c>
      <c r="E1182" t="s">
        <v>11882</v>
      </c>
      <c r="F1182">
        <v>20</v>
      </c>
      <c r="G1182" t="s">
        <v>13181</v>
      </c>
      <c r="H1182">
        <v>15</v>
      </c>
      <c r="I1182" t="s">
        <v>17963</v>
      </c>
      <c r="J1182">
        <v>50</v>
      </c>
      <c r="K1182" t="s">
        <v>19255</v>
      </c>
      <c r="L1182">
        <v>12</v>
      </c>
      <c r="M1182">
        <v>0</v>
      </c>
      <c r="N1182" t="str">
        <f t="shared" si="38"/>
        <v>ETS-A_site_peg_A_329_t&gt;c</v>
      </c>
      <c r="O1182" t="str" cm="1">
        <f t="array" ref="O1182:W1182">_xlfn.TEXTSPLIT(B1182,"_")</f>
        <v>ETS-A</v>
      </c>
      <c r="P1182" t="str">
        <v>site</v>
      </c>
      <c r="Q1182" t="str">
        <v>peg</v>
      </c>
      <c r="R1182" t="str">
        <v>A</v>
      </c>
      <c r="S1182" t="str">
        <v>329</v>
      </c>
      <c r="T1182" t="str">
        <v>t&gt;c</v>
      </c>
      <c r="U1182" t="str">
        <v>9</v>
      </c>
      <c r="V1182" t="str">
        <v>6</v>
      </c>
      <c r="W1182" t="str">
        <v>0</v>
      </c>
      <c r="AA1182">
        <f t="shared" si="37"/>
        <v>50</v>
      </c>
    </row>
    <row r="1183" spans="1:27" x14ac:dyDescent="0.2">
      <c r="A1183" s="1">
        <v>1181</v>
      </c>
      <c r="B1183" t="s">
        <v>1194</v>
      </c>
      <c r="C1183" t="s">
        <v>7101</v>
      </c>
      <c r="D1183">
        <v>222</v>
      </c>
      <c r="E1183" t="s">
        <v>11882</v>
      </c>
      <c r="F1183">
        <v>20</v>
      </c>
      <c r="G1183" t="s">
        <v>13182</v>
      </c>
      <c r="H1183">
        <v>19</v>
      </c>
      <c r="I1183" t="s">
        <v>17963</v>
      </c>
      <c r="J1183">
        <v>50</v>
      </c>
      <c r="K1183" t="s">
        <v>19256</v>
      </c>
      <c r="L1183">
        <v>12</v>
      </c>
      <c r="M1183">
        <v>0</v>
      </c>
      <c r="N1183" t="str">
        <f t="shared" si="38"/>
        <v>ETS-A_site_peg_A_329_t&gt;c</v>
      </c>
      <c r="O1183" t="str" cm="1">
        <f t="array" ref="O1183:W1183">_xlfn.TEXTSPLIT(B1183,"_")</f>
        <v>ETS-A</v>
      </c>
      <c r="P1183" t="str">
        <v>site</v>
      </c>
      <c r="Q1183" t="str">
        <v>peg</v>
      </c>
      <c r="R1183" t="str">
        <v>A</v>
      </c>
      <c r="S1183" t="str">
        <v>329</v>
      </c>
      <c r="T1183" t="str">
        <v>t&gt;c</v>
      </c>
      <c r="U1183" t="str">
        <v>9</v>
      </c>
      <c r="V1183" t="str">
        <v>6</v>
      </c>
      <c r="W1183" t="str">
        <v>4</v>
      </c>
      <c r="AA1183">
        <f t="shared" si="37"/>
        <v>50</v>
      </c>
    </row>
    <row r="1184" spans="1:27" x14ac:dyDescent="0.2">
      <c r="A1184" s="1">
        <v>1182</v>
      </c>
      <c r="B1184" t="s">
        <v>1195</v>
      </c>
      <c r="C1184" t="s">
        <v>7102</v>
      </c>
      <c r="D1184">
        <v>226</v>
      </c>
      <c r="E1184" t="s">
        <v>11882</v>
      </c>
      <c r="F1184">
        <v>20</v>
      </c>
      <c r="G1184" t="s">
        <v>13183</v>
      </c>
      <c r="H1184">
        <v>23</v>
      </c>
      <c r="I1184" t="s">
        <v>17963</v>
      </c>
      <c r="J1184">
        <v>50</v>
      </c>
      <c r="K1184" t="s">
        <v>19257</v>
      </c>
      <c r="L1184">
        <v>12</v>
      </c>
      <c r="M1184">
        <v>0</v>
      </c>
      <c r="N1184" t="str">
        <f t="shared" si="38"/>
        <v>ETS-A_site_peg_A_329_t&gt;c</v>
      </c>
      <c r="O1184" t="str" cm="1">
        <f t="array" ref="O1184:W1184">_xlfn.TEXTSPLIT(B1184,"_")</f>
        <v>ETS-A</v>
      </c>
      <c r="P1184" t="str">
        <v>site</v>
      </c>
      <c r="Q1184" t="str">
        <v>peg</v>
      </c>
      <c r="R1184" t="str">
        <v>A</v>
      </c>
      <c r="S1184" t="str">
        <v>329</v>
      </c>
      <c r="T1184" t="str">
        <v>t&gt;c</v>
      </c>
      <c r="U1184" t="str">
        <v>9</v>
      </c>
      <c r="V1184" t="str">
        <v>6</v>
      </c>
      <c r="W1184" t="str">
        <v>8</v>
      </c>
      <c r="AA1184">
        <f t="shared" si="37"/>
        <v>50</v>
      </c>
    </row>
    <row r="1185" spans="1:27" x14ac:dyDescent="0.2">
      <c r="A1185" s="1">
        <v>1183</v>
      </c>
      <c r="B1185" t="s">
        <v>1196</v>
      </c>
      <c r="C1185" t="s">
        <v>7103</v>
      </c>
      <c r="D1185">
        <v>230</v>
      </c>
      <c r="E1185" t="s">
        <v>11882</v>
      </c>
      <c r="F1185">
        <v>20</v>
      </c>
      <c r="G1185" t="s">
        <v>13184</v>
      </c>
      <c r="H1185">
        <v>27</v>
      </c>
      <c r="I1185" t="s">
        <v>17963</v>
      </c>
      <c r="J1185">
        <v>50</v>
      </c>
      <c r="K1185" t="s">
        <v>19258</v>
      </c>
      <c r="L1185">
        <v>12</v>
      </c>
      <c r="M1185">
        <v>0</v>
      </c>
      <c r="N1185" t="str">
        <f t="shared" si="38"/>
        <v>ETS-A_site_peg_A_329_t&gt;c</v>
      </c>
      <c r="O1185" t="str" cm="1">
        <f t="array" ref="O1185:W1185">_xlfn.TEXTSPLIT(B1185,"_")</f>
        <v>ETS-A</v>
      </c>
      <c r="P1185" t="str">
        <v>site</v>
      </c>
      <c r="Q1185" t="str">
        <v>peg</v>
      </c>
      <c r="R1185" t="str">
        <v>A</v>
      </c>
      <c r="S1185" t="str">
        <v>329</v>
      </c>
      <c r="T1185" t="str">
        <v>t&gt;c</v>
      </c>
      <c r="U1185" t="str">
        <v>9</v>
      </c>
      <c r="V1185" t="str">
        <v>6</v>
      </c>
      <c r="W1185" t="str">
        <v>12</v>
      </c>
      <c r="AA1185">
        <f t="shared" si="37"/>
        <v>50</v>
      </c>
    </row>
    <row r="1186" spans="1:27" x14ac:dyDescent="0.2">
      <c r="A1186" s="1">
        <v>1184</v>
      </c>
      <c r="B1186" t="s">
        <v>1197</v>
      </c>
      <c r="C1186" t="s">
        <v>7104</v>
      </c>
      <c r="D1186">
        <v>234</v>
      </c>
      <c r="E1186" t="s">
        <v>11882</v>
      </c>
      <c r="F1186">
        <v>20</v>
      </c>
      <c r="G1186" t="s">
        <v>13185</v>
      </c>
      <c r="H1186">
        <v>31</v>
      </c>
      <c r="I1186" t="s">
        <v>17963</v>
      </c>
      <c r="J1186">
        <v>50</v>
      </c>
      <c r="K1186" t="s">
        <v>19259</v>
      </c>
      <c r="L1186">
        <v>12</v>
      </c>
      <c r="M1186">
        <v>0</v>
      </c>
      <c r="N1186" t="str">
        <f t="shared" si="38"/>
        <v>ETS-A_site_peg_A_329_t&gt;c</v>
      </c>
      <c r="O1186" t="str" cm="1">
        <f t="array" ref="O1186:W1186">_xlfn.TEXTSPLIT(B1186,"_")</f>
        <v>ETS-A</v>
      </c>
      <c r="P1186" t="str">
        <v>site</v>
      </c>
      <c r="Q1186" t="str">
        <v>peg</v>
      </c>
      <c r="R1186" t="str">
        <v>A</v>
      </c>
      <c r="S1186" t="str">
        <v>329</v>
      </c>
      <c r="T1186" t="str">
        <v>t&gt;c</v>
      </c>
      <c r="U1186" t="str">
        <v>9</v>
      </c>
      <c r="V1186" t="str">
        <v>6</v>
      </c>
      <c r="W1186" t="str">
        <v>16</v>
      </c>
      <c r="AA1186">
        <f t="shared" si="37"/>
        <v>50</v>
      </c>
    </row>
    <row r="1187" spans="1:27" x14ac:dyDescent="0.2">
      <c r="A1187" s="1">
        <v>1185</v>
      </c>
      <c r="B1187" t="s">
        <v>1198</v>
      </c>
      <c r="C1187" t="s">
        <v>7105</v>
      </c>
      <c r="D1187">
        <v>221</v>
      </c>
      <c r="E1187" t="s">
        <v>11882</v>
      </c>
      <c r="F1187">
        <v>20</v>
      </c>
      <c r="G1187" t="s">
        <v>13186</v>
      </c>
      <c r="H1187">
        <v>18</v>
      </c>
      <c r="I1187" t="s">
        <v>17963</v>
      </c>
      <c r="J1187">
        <v>50</v>
      </c>
      <c r="K1187" t="s">
        <v>19260</v>
      </c>
      <c r="L1187">
        <v>12</v>
      </c>
      <c r="M1187">
        <v>0</v>
      </c>
      <c r="N1187" t="str">
        <f t="shared" si="38"/>
        <v>ETS-A_site_peg_A_329_t&gt;c</v>
      </c>
      <c r="O1187" t="str" cm="1">
        <f t="array" ref="O1187:W1187">_xlfn.TEXTSPLIT(B1187,"_")</f>
        <v>ETS-A</v>
      </c>
      <c r="P1187" t="str">
        <v>site</v>
      </c>
      <c r="Q1187" t="str">
        <v>peg</v>
      </c>
      <c r="R1187" t="str">
        <v>A</v>
      </c>
      <c r="S1187" t="str">
        <v>329</v>
      </c>
      <c r="T1187" t="str">
        <v>t&gt;c</v>
      </c>
      <c r="U1187" t="str">
        <v>9</v>
      </c>
      <c r="V1187" t="str">
        <v>9</v>
      </c>
      <c r="W1187" t="str">
        <v>0</v>
      </c>
      <c r="AA1187">
        <f t="shared" si="37"/>
        <v>50</v>
      </c>
    </row>
    <row r="1188" spans="1:27" x14ac:dyDescent="0.2">
      <c r="A1188" s="1">
        <v>1186</v>
      </c>
      <c r="B1188" t="s">
        <v>1199</v>
      </c>
      <c r="C1188" t="s">
        <v>7106</v>
      </c>
      <c r="D1188">
        <v>225</v>
      </c>
      <c r="E1188" t="s">
        <v>11882</v>
      </c>
      <c r="F1188">
        <v>20</v>
      </c>
      <c r="G1188" t="s">
        <v>13187</v>
      </c>
      <c r="H1188">
        <v>22</v>
      </c>
      <c r="I1188" t="s">
        <v>17963</v>
      </c>
      <c r="J1188">
        <v>50</v>
      </c>
      <c r="K1188" t="s">
        <v>19261</v>
      </c>
      <c r="L1188">
        <v>12</v>
      </c>
      <c r="M1188">
        <v>0</v>
      </c>
      <c r="N1188" t="str">
        <f t="shared" si="38"/>
        <v>ETS-A_site_peg_A_329_t&gt;c</v>
      </c>
      <c r="O1188" t="str" cm="1">
        <f t="array" ref="O1188:W1188">_xlfn.TEXTSPLIT(B1188,"_")</f>
        <v>ETS-A</v>
      </c>
      <c r="P1188" t="str">
        <v>site</v>
      </c>
      <c r="Q1188" t="str">
        <v>peg</v>
      </c>
      <c r="R1188" t="str">
        <v>A</v>
      </c>
      <c r="S1188" t="str">
        <v>329</v>
      </c>
      <c r="T1188" t="str">
        <v>t&gt;c</v>
      </c>
      <c r="U1188" t="str">
        <v>9</v>
      </c>
      <c r="V1188" t="str">
        <v>9</v>
      </c>
      <c r="W1188" t="str">
        <v>4</v>
      </c>
      <c r="AA1188">
        <f t="shared" si="37"/>
        <v>50</v>
      </c>
    </row>
    <row r="1189" spans="1:27" x14ac:dyDescent="0.2">
      <c r="A1189" s="1">
        <v>1187</v>
      </c>
      <c r="B1189" t="s">
        <v>1200</v>
      </c>
      <c r="C1189" t="s">
        <v>7107</v>
      </c>
      <c r="D1189">
        <v>229</v>
      </c>
      <c r="E1189" t="s">
        <v>11882</v>
      </c>
      <c r="F1189">
        <v>20</v>
      </c>
      <c r="G1189" t="s">
        <v>13188</v>
      </c>
      <c r="H1189">
        <v>26</v>
      </c>
      <c r="I1189" t="s">
        <v>17963</v>
      </c>
      <c r="J1189">
        <v>50</v>
      </c>
      <c r="K1189" t="s">
        <v>19262</v>
      </c>
      <c r="L1189">
        <v>12</v>
      </c>
      <c r="M1189">
        <v>0</v>
      </c>
      <c r="N1189" t="str">
        <f t="shared" si="38"/>
        <v>ETS-A_site_peg_A_329_t&gt;c</v>
      </c>
      <c r="O1189" t="str" cm="1">
        <f t="array" ref="O1189:W1189">_xlfn.TEXTSPLIT(B1189,"_")</f>
        <v>ETS-A</v>
      </c>
      <c r="P1189" t="str">
        <v>site</v>
      </c>
      <c r="Q1189" t="str">
        <v>peg</v>
      </c>
      <c r="R1189" t="str">
        <v>A</v>
      </c>
      <c r="S1189" t="str">
        <v>329</v>
      </c>
      <c r="T1189" t="str">
        <v>t&gt;c</v>
      </c>
      <c r="U1189" t="str">
        <v>9</v>
      </c>
      <c r="V1189" t="str">
        <v>9</v>
      </c>
      <c r="W1189" t="str">
        <v>8</v>
      </c>
      <c r="AA1189">
        <f t="shared" si="37"/>
        <v>50</v>
      </c>
    </row>
    <row r="1190" spans="1:27" x14ac:dyDescent="0.2">
      <c r="A1190" s="1">
        <v>1188</v>
      </c>
      <c r="B1190" t="s">
        <v>1201</v>
      </c>
      <c r="C1190" t="s">
        <v>7108</v>
      </c>
      <c r="D1190">
        <v>233</v>
      </c>
      <c r="E1190" t="s">
        <v>11882</v>
      </c>
      <c r="F1190">
        <v>20</v>
      </c>
      <c r="G1190" t="s">
        <v>13189</v>
      </c>
      <c r="H1190">
        <v>30</v>
      </c>
      <c r="I1190" t="s">
        <v>17963</v>
      </c>
      <c r="J1190">
        <v>50</v>
      </c>
      <c r="K1190" t="s">
        <v>19263</v>
      </c>
      <c r="L1190">
        <v>12</v>
      </c>
      <c r="M1190">
        <v>0</v>
      </c>
      <c r="N1190" t="str">
        <f t="shared" si="38"/>
        <v>ETS-A_site_peg_A_329_t&gt;c</v>
      </c>
      <c r="O1190" t="str" cm="1">
        <f t="array" ref="O1190:W1190">_xlfn.TEXTSPLIT(B1190,"_")</f>
        <v>ETS-A</v>
      </c>
      <c r="P1190" t="str">
        <v>site</v>
      </c>
      <c r="Q1190" t="str">
        <v>peg</v>
      </c>
      <c r="R1190" t="str">
        <v>A</v>
      </c>
      <c r="S1190" t="str">
        <v>329</v>
      </c>
      <c r="T1190" t="str">
        <v>t&gt;c</v>
      </c>
      <c r="U1190" t="str">
        <v>9</v>
      </c>
      <c r="V1190" t="str">
        <v>9</v>
      </c>
      <c r="W1190" t="str">
        <v>12</v>
      </c>
      <c r="AA1190">
        <f t="shared" si="37"/>
        <v>50</v>
      </c>
    </row>
    <row r="1191" spans="1:27" x14ac:dyDescent="0.2">
      <c r="A1191" s="1">
        <v>1189</v>
      </c>
      <c r="B1191" t="s">
        <v>1202</v>
      </c>
      <c r="C1191" t="s">
        <v>7109</v>
      </c>
      <c r="D1191">
        <v>237</v>
      </c>
      <c r="E1191" t="s">
        <v>11882</v>
      </c>
      <c r="F1191">
        <v>20</v>
      </c>
      <c r="G1191" t="s">
        <v>13190</v>
      </c>
      <c r="H1191">
        <v>34</v>
      </c>
      <c r="I1191" t="s">
        <v>17963</v>
      </c>
      <c r="J1191">
        <v>50</v>
      </c>
      <c r="K1191" t="s">
        <v>19264</v>
      </c>
      <c r="L1191">
        <v>12</v>
      </c>
      <c r="M1191">
        <v>0</v>
      </c>
      <c r="N1191" t="str">
        <f t="shared" si="38"/>
        <v>ETS-A_site_peg_A_329_t&gt;c</v>
      </c>
      <c r="O1191" t="str" cm="1">
        <f t="array" ref="O1191:W1191">_xlfn.TEXTSPLIT(B1191,"_")</f>
        <v>ETS-A</v>
      </c>
      <c r="P1191" t="str">
        <v>site</v>
      </c>
      <c r="Q1191" t="str">
        <v>peg</v>
      </c>
      <c r="R1191" t="str">
        <v>A</v>
      </c>
      <c r="S1191" t="str">
        <v>329</v>
      </c>
      <c r="T1191" t="str">
        <v>t&gt;c</v>
      </c>
      <c r="U1191" t="str">
        <v>9</v>
      </c>
      <c r="V1191" t="str">
        <v>9</v>
      </c>
      <c r="W1191" t="str">
        <v>16</v>
      </c>
      <c r="AA1191">
        <f t="shared" si="37"/>
        <v>50</v>
      </c>
    </row>
    <row r="1192" spans="1:27" x14ac:dyDescent="0.2">
      <c r="A1192" s="1">
        <v>1190</v>
      </c>
      <c r="B1192" t="s">
        <v>1203</v>
      </c>
      <c r="C1192" t="s">
        <v>7110</v>
      </c>
      <c r="D1192">
        <v>224</v>
      </c>
      <c r="E1192" t="s">
        <v>11882</v>
      </c>
      <c r="F1192">
        <v>20</v>
      </c>
      <c r="G1192" t="s">
        <v>13191</v>
      </c>
      <c r="H1192">
        <v>21</v>
      </c>
      <c r="I1192" t="s">
        <v>17963</v>
      </c>
      <c r="J1192">
        <v>50</v>
      </c>
      <c r="K1192" t="s">
        <v>19265</v>
      </c>
      <c r="L1192">
        <v>12</v>
      </c>
      <c r="M1192">
        <v>0</v>
      </c>
      <c r="N1192" t="str">
        <f t="shared" si="38"/>
        <v>ETS-A_site_peg_A_329_t&gt;c</v>
      </c>
      <c r="O1192" t="str" cm="1">
        <f t="array" ref="O1192:W1192">_xlfn.TEXTSPLIT(B1192,"_")</f>
        <v>ETS-A</v>
      </c>
      <c r="P1192" t="str">
        <v>site</v>
      </c>
      <c r="Q1192" t="str">
        <v>peg</v>
      </c>
      <c r="R1192" t="str">
        <v>A</v>
      </c>
      <c r="S1192" t="str">
        <v>329</v>
      </c>
      <c r="T1192" t="str">
        <v>t&gt;c</v>
      </c>
      <c r="U1192" t="str">
        <v>9</v>
      </c>
      <c r="V1192" t="str">
        <v>12</v>
      </c>
      <c r="W1192" t="str">
        <v>0</v>
      </c>
      <c r="AA1192">
        <f t="shared" si="37"/>
        <v>50</v>
      </c>
    </row>
    <row r="1193" spans="1:27" x14ac:dyDescent="0.2">
      <c r="A1193" s="1">
        <v>1191</v>
      </c>
      <c r="B1193" t="s">
        <v>1204</v>
      </c>
      <c r="C1193" t="s">
        <v>7111</v>
      </c>
      <c r="D1193">
        <v>228</v>
      </c>
      <c r="E1193" t="s">
        <v>11882</v>
      </c>
      <c r="F1193">
        <v>20</v>
      </c>
      <c r="G1193" t="s">
        <v>13192</v>
      </c>
      <c r="H1193">
        <v>25</v>
      </c>
      <c r="I1193" t="s">
        <v>17963</v>
      </c>
      <c r="J1193">
        <v>50</v>
      </c>
      <c r="K1193" t="s">
        <v>19266</v>
      </c>
      <c r="L1193">
        <v>12</v>
      </c>
      <c r="M1193">
        <v>0</v>
      </c>
      <c r="N1193" t="str">
        <f t="shared" si="38"/>
        <v>ETS-A_site_peg_A_329_t&gt;c</v>
      </c>
      <c r="O1193" t="str" cm="1">
        <f t="array" ref="O1193:W1193">_xlfn.TEXTSPLIT(B1193,"_")</f>
        <v>ETS-A</v>
      </c>
      <c r="P1193" t="str">
        <v>site</v>
      </c>
      <c r="Q1193" t="str">
        <v>peg</v>
      </c>
      <c r="R1193" t="str">
        <v>A</v>
      </c>
      <c r="S1193" t="str">
        <v>329</v>
      </c>
      <c r="T1193" t="str">
        <v>t&gt;c</v>
      </c>
      <c r="U1193" t="str">
        <v>9</v>
      </c>
      <c r="V1193" t="str">
        <v>12</v>
      </c>
      <c r="W1193" t="str">
        <v>4</v>
      </c>
      <c r="AA1193">
        <f t="shared" si="37"/>
        <v>50</v>
      </c>
    </row>
    <row r="1194" spans="1:27" x14ac:dyDescent="0.2">
      <c r="A1194" s="1">
        <v>1192</v>
      </c>
      <c r="B1194" t="s">
        <v>1205</v>
      </c>
      <c r="C1194" t="s">
        <v>7112</v>
      </c>
      <c r="D1194">
        <v>232</v>
      </c>
      <c r="E1194" t="s">
        <v>11882</v>
      </c>
      <c r="F1194">
        <v>20</v>
      </c>
      <c r="G1194" t="s">
        <v>13193</v>
      </c>
      <c r="H1194">
        <v>29</v>
      </c>
      <c r="I1194" t="s">
        <v>17963</v>
      </c>
      <c r="J1194">
        <v>50</v>
      </c>
      <c r="K1194" t="s">
        <v>19267</v>
      </c>
      <c r="L1194">
        <v>12</v>
      </c>
      <c r="M1194">
        <v>0</v>
      </c>
      <c r="N1194" t="str">
        <f t="shared" si="38"/>
        <v>ETS-A_site_peg_A_329_t&gt;c</v>
      </c>
      <c r="O1194" t="str" cm="1">
        <f t="array" ref="O1194:W1194">_xlfn.TEXTSPLIT(B1194,"_")</f>
        <v>ETS-A</v>
      </c>
      <c r="P1194" t="str">
        <v>site</v>
      </c>
      <c r="Q1194" t="str">
        <v>peg</v>
      </c>
      <c r="R1194" t="str">
        <v>A</v>
      </c>
      <c r="S1194" t="str">
        <v>329</v>
      </c>
      <c r="T1194" t="str">
        <v>t&gt;c</v>
      </c>
      <c r="U1194" t="str">
        <v>9</v>
      </c>
      <c r="V1194" t="str">
        <v>12</v>
      </c>
      <c r="W1194" t="str">
        <v>8</v>
      </c>
      <c r="AA1194">
        <f t="shared" si="37"/>
        <v>50</v>
      </c>
    </row>
    <row r="1195" spans="1:27" x14ac:dyDescent="0.2">
      <c r="A1195" s="1">
        <v>1193</v>
      </c>
      <c r="B1195" t="s">
        <v>1206</v>
      </c>
      <c r="C1195" t="s">
        <v>7113</v>
      </c>
      <c r="D1195">
        <v>236</v>
      </c>
      <c r="E1195" t="s">
        <v>11882</v>
      </c>
      <c r="F1195">
        <v>20</v>
      </c>
      <c r="G1195" t="s">
        <v>13194</v>
      </c>
      <c r="H1195">
        <v>33</v>
      </c>
      <c r="I1195" t="s">
        <v>17963</v>
      </c>
      <c r="J1195">
        <v>50</v>
      </c>
      <c r="K1195" t="s">
        <v>19268</v>
      </c>
      <c r="L1195">
        <v>12</v>
      </c>
      <c r="M1195">
        <v>0</v>
      </c>
      <c r="N1195" t="str">
        <f t="shared" si="38"/>
        <v>ETS-A_site_peg_A_329_t&gt;c</v>
      </c>
      <c r="O1195" t="str" cm="1">
        <f t="array" ref="O1195:W1195">_xlfn.TEXTSPLIT(B1195,"_")</f>
        <v>ETS-A</v>
      </c>
      <c r="P1195" t="str">
        <v>site</v>
      </c>
      <c r="Q1195" t="str">
        <v>peg</v>
      </c>
      <c r="R1195" t="str">
        <v>A</v>
      </c>
      <c r="S1195" t="str">
        <v>329</v>
      </c>
      <c r="T1195" t="str">
        <v>t&gt;c</v>
      </c>
      <c r="U1195" t="str">
        <v>9</v>
      </c>
      <c r="V1195" t="str">
        <v>12</v>
      </c>
      <c r="W1195" t="str">
        <v>12</v>
      </c>
      <c r="AA1195">
        <f t="shared" si="37"/>
        <v>50</v>
      </c>
    </row>
    <row r="1196" spans="1:27" x14ac:dyDescent="0.2">
      <c r="A1196" s="1">
        <v>1194</v>
      </c>
      <c r="B1196" t="s">
        <v>1207</v>
      </c>
      <c r="C1196" t="s">
        <v>7114</v>
      </c>
      <c r="D1196">
        <v>240</v>
      </c>
      <c r="E1196" t="s">
        <v>11882</v>
      </c>
      <c r="F1196">
        <v>20</v>
      </c>
      <c r="G1196" t="s">
        <v>13195</v>
      </c>
      <c r="H1196">
        <v>37</v>
      </c>
      <c r="I1196" t="s">
        <v>17963</v>
      </c>
      <c r="J1196">
        <v>50</v>
      </c>
      <c r="K1196" t="s">
        <v>19269</v>
      </c>
      <c r="L1196">
        <v>12</v>
      </c>
      <c r="M1196">
        <v>0</v>
      </c>
      <c r="N1196" t="str">
        <f t="shared" si="38"/>
        <v>ETS-A_site_peg_A_329_t&gt;c</v>
      </c>
      <c r="O1196" t="str" cm="1">
        <f t="array" ref="O1196:W1196">_xlfn.TEXTSPLIT(B1196,"_")</f>
        <v>ETS-A</v>
      </c>
      <c r="P1196" t="str">
        <v>site</v>
      </c>
      <c r="Q1196" t="str">
        <v>peg</v>
      </c>
      <c r="R1196" t="str">
        <v>A</v>
      </c>
      <c r="S1196" t="str">
        <v>329</v>
      </c>
      <c r="T1196" t="str">
        <v>t&gt;c</v>
      </c>
      <c r="U1196" t="str">
        <v>9</v>
      </c>
      <c r="V1196" t="str">
        <v>12</v>
      </c>
      <c r="W1196" t="str">
        <v>16</v>
      </c>
      <c r="AA1196">
        <f t="shared" si="37"/>
        <v>50</v>
      </c>
    </row>
    <row r="1197" spans="1:27" x14ac:dyDescent="0.2">
      <c r="A1197" s="1">
        <v>1195</v>
      </c>
      <c r="B1197" t="s">
        <v>1208</v>
      </c>
      <c r="C1197" t="s">
        <v>7115</v>
      </c>
      <c r="D1197">
        <v>227</v>
      </c>
      <c r="E1197" t="s">
        <v>11882</v>
      </c>
      <c r="F1197">
        <v>20</v>
      </c>
      <c r="G1197" t="s">
        <v>13196</v>
      </c>
      <c r="H1197">
        <v>24</v>
      </c>
      <c r="I1197" t="s">
        <v>17963</v>
      </c>
      <c r="J1197">
        <v>50</v>
      </c>
      <c r="K1197" t="s">
        <v>19270</v>
      </c>
      <c r="L1197">
        <v>12</v>
      </c>
      <c r="M1197">
        <v>0</v>
      </c>
      <c r="N1197" t="str">
        <f t="shared" si="38"/>
        <v>ETS-A_site_peg_A_329_t&gt;c</v>
      </c>
      <c r="O1197" t="str" cm="1">
        <f t="array" ref="O1197:W1197">_xlfn.TEXTSPLIT(B1197,"_")</f>
        <v>ETS-A</v>
      </c>
      <c r="P1197" t="str">
        <v>site</v>
      </c>
      <c r="Q1197" t="str">
        <v>peg</v>
      </c>
      <c r="R1197" t="str">
        <v>A</v>
      </c>
      <c r="S1197" t="str">
        <v>329</v>
      </c>
      <c r="T1197" t="str">
        <v>t&gt;c</v>
      </c>
      <c r="U1197" t="str">
        <v>9</v>
      </c>
      <c r="V1197" t="str">
        <v>15</v>
      </c>
      <c r="W1197" t="str">
        <v>0</v>
      </c>
      <c r="AA1197">
        <f t="shared" si="37"/>
        <v>50</v>
      </c>
    </row>
    <row r="1198" spans="1:27" x14ac:dyDescent="0.2">
      <c r="A1198" s="1">
        <v>1196</v>
      </c>
      <c r="B1198" t="s">
        <v>1209</v>
      </c>
      <c r="C1198" t="s">
        <v>7116</v>
      </c>
      <c r="D1198">
        <v>231</v>
      </c>
      <c r="E1198" t="s">
        <v>11882</v>
      </c>
      <c r="F1198">
        <v>20</v>
      </c>
      <c r="G1198" t="s">
        <v>13197</v>
      </c>
      <c r="H1198">
        <v>28</v>
      </c>
      <c r="I1198" t="s">
        <v>17963</v>
      </c>
      <c r="J1198">
        <v>50</v>
      </c>
      <c r="K1198" t="s">
        <v>19271</v>
      </c>
      <c r="L1198">
        <v>12</v>
      </c>
      <c r="M1198">
        <v>0</v>
      </c>
      <c r="N1198" t="str">
        <f t="shared" si="38"/>
        <v>ETS-A_site_peg_A_329_t&gt;c</v>
      </c>
      <c r="O1198" t="str" cm="1">
        <f t="array" ref="O1198:W1198">_xlfn.TEXTSPLIT(B1198,"_")</f>
        <v>ETS-A</v>
      </c>
      <c r="P1198" t="str">
        <v>site</v>
      </c>
      <c r="Q1198" t="str">
        <v>peg</v>
      </c>
      <c r="R1198" t="str">
        <v>A</v>
      </c>
      <c r="S1198" t="str">
        <v>329</v>
      </c>
      <c r="T1198" t="str">
        <v>t&gt;c</v>
      </c>
      <c r="U1198" t="str">
        <v>9</v>
      </c>
      <c r="V1198" t="str">
        <v>15</v>
      </c>
      <c r="W1198" t="str">
        <v>4</v>
      </c>
      <c r="AA1198">
        <f t="shared" si="37"/>
        <v>50</v>
      </c>
    </row>
    <row r="1199" spans="1:27" x14ac:dyDescent="0.2">
      <c r="A1199" s="1">
        <v>1197</v>
      </c>
      <c r="B1199" t="s">
        <v>1210</v>
      </c>
      <c r="C1199" t="s">
        <v>7117</v>
      </c>
      <c r="D1199">
        <v>235</v>
      </c>
      <c r="E1199" t="s">
        <v>11882</v>
      </c>
      <c r="F1199">
        <v>20</v>
      </c>
      <c r="G1199" t="s">
        <v>13198</v>
      </c>
      <c r="H1199">
        <v>32</v>
      </c>
      <c r="I1199" t="s">
        <v>17963</v>
      </c>
      <c r="J1199">
        <v>50</v>
      </c>
      <c r="K1199" t="s">
        <v>19272</v>
      </c>
      <c r="L1199">
        <v>12</v>
      </c>
      <c r="M1199">
        <v>0</v>
      </c>
      <c r="N1199" t="str">
        <f t="shared" si="38"/>
        <v>ETS-A_site_peg_A_329_t&gt;c</v>
      </c>
      <c r="O1199" t="str" cm="1">
        <f t="array" ref="O1199:W1199">_xlfn.TEXTSPLIT(B1199,"_")</f>
        <v>ETS-A</v>
      </c>
      <c r="P1199" t="str">
        <v>site</v>
      </c>
      <c r="Q1199" t="str">
        <v>peg</v>
      </c>
      <c r="R1199" t="str">
        <v>A</v>
      </c>
      <c r="S1199" t="str">
        <v>329</v>
      </c>
      <c r="T1199" t="str">
        <v>t&gt;c</v>
      </c>
      <c r="U1199" t="str">
        <v>9</v>
      </c>
      <c r="V1199" t="str">
        <v>15</v>
      </c>
      <c r="W1199" t="str">
        <v>8</v>
      </c>
      <c r="AA1199">
        <f t="shared" si="37"/>
        <v>50</v>
      </c>
    </row>
    <row r="1200" spans="1:27" x14ac:dyDescent="0.2">
      <c r="A1200" s="1">
        <v>1198</v>
      </c>
      <c r="B1200" t="s">
        <v>1211</v>
      </c>
      <c r="C1200" t="s">
        <v>7118</v>
      </c>
      <c r="D1200">
        <v>239</v>
      </c>
      <c r="E1200" t="s">
        <v>11882</v>
      </c>
      <c r="F1200">
        <v>20</v>
      </c>
      <c r="G1200" t="s">
        <v>13199</v>
      </c>
      <c r="H1200">
        <v>36</v>
      </c>
      <c r="I1200" t="s">
        <v>17963</v>
      </c>
      <c r="J1200">
        <v>50</v>
      </c>
      <c r="K1200" t="s">
        <v>19273</v>
      </c>
      <c r="L1200">
        <v>12</v>
      </c>
      <c r="M1200">
        <v>0</v>
      </c>
      <c r="N1200" t="str">
        <f t="shared" si="38"/>
        <v>ETS-A_site_peg_A_329_t&gt;c</v>
      </c>
      <c r="O1200" t="str" cm="1">
        <f t="array" ref="O1200:W1200">_xlfn.TEXTSPLIT(B1200,"_")</f>
        <v>ETS-A</v>
      </c>
      <c r="P1200" t="str">
        <v>site</v>
      </c>
      <c r="Q1200" t="str">
        <v>peg</v>
      </c>
      <c r="R1200" t="str">
        <v>A</v>
      </c>
      <c r="S1200" t="str">
        <v>329</v>
      </c>
      <c r="T1200" t="str">
        <v>t&gt;c</v>
      </c>
      <c r="U1200" t="str">
        <v>9</v>
      </c>
      <c r="V1200" t="str">
        <v>15</v>
      </c>
      <c r="W1200" t="str">
        <v>12</v>
      </c>
      <c r="AA1200">
        <f t="shared" si="37"/>
        <v>50</v>
      </c>
    </row>
    <row r="1201" spans="1:27" x14ac:dyDescent="0.2">
      <c r="A1201" s="1">
        <v>1199</v>
      </c>
      <c r="B1201" t="s">
        <v>1212</v>
      </c>
      <c r="C1201" t="s">
        <v>7119</v>
      </c>
      <c r="D1201">
        <v>243</v>
      </c>
      <c r="E1201" t="s">
        <v>11882</v>
      </c>
      <c r="F1201">
        <v>20</v>
      </c>
      <c r="G1201" t="s">
        <v>13200</v>
      </c>
      <c r="H1201">
        <v>40</v>
      </c>
      <c r="I1201" t="s">
        <v>17963</v>
      </c>
      <c r="J1201">
        <v>50</v>
      </c>
      <c r="K1201" t="s">
        <v>19274</v>
      </c>
      <c r="L1201">
        <v>12</v>
      </c>
      <c r="M1201">
        <v>0</v>
      </c>
      <c r="N1201" t="str">
        <f t="shared" si="38"/>
        <v>ETS-A_site_peg_A_329_t&gt;c</v>
      </c>
      <c r="O1201" t="str" cm="1">
        <f t="array" ref="O1201:W1201">_xlfn.TEXTSPLIT(B1201,"_")</f>
        <v>ETS-A</v>
      </c>
      <c r="P1201" t="str">
        <v>site</v>
      </c>
      <c r="Q1201" t="str">
        <v>peg</v>
      </c>
      <c r="R1201" t="str">
        <v>A</v>
      </c>
      <c r="S1201" t="str">
        <v>329</v>
      </c>
      <c r="T1201" t="str">
        <v>t&gt;c</v>
      </c>
      <c r="U1201" t="str">
        <v>9</v>
      </c>
      <c r="V1201" t="str">
        <v>15</v>
      </c>
      <c r="W1201" t="str">
        <v>16</v>
      </c>
      <c r="AA1201">
        <f t="shared" si="37"/>
        <v>50</v>
      </c>
    </row>
    <row r="1202" spans="1:27" x14ac:dyDescent="0.2">
      <c r="A1202" s="1">
        <v>1200</v>
      </c>
      <c r="B1202" t="s">
        <v>1213</v>
      </c>
      <c r="C1202" t="s">
        <v>7120</v>
      </c>
      <c r="D1202">
        <v>219</v>
      </c>
      <c r="E1202" t="s">
        <v>11882</v>
      </c>
      <c r="F1202">
        <v>20</v>
      </c>
      <c r="G1202" t="s">
        <v>13201</v>
      </c>
      <c r="H1202">
        <v>16</v>
      </c>
      <c r="I1202" t="s">
        <v>17963</v>
      </c>
      <c r="J1202">
        <v>50</v>
      </c>
      <c r="K1202" t="s">
        <v>19275</v>
      </c>
      <c r="L1202">
        <v>12</v>
      </c>
      <c r="M1202">
        <v>0</v>
      </c>
      <c r="N1202" t="str">
        <f t="shared" si="38"/>
        <v>ETS-A_site_peg_A_328_c&gt;t</v>
      </c>
      <c r="O1202" t="str" cm="1">
        <f t="array" ref="O1202:W1202">_xlfn.TEXTSPLIT(B1202,"_")</f>
        <v>ETS-A</v>
      </c>
      <c r="P1202" t="str">
        <v>site</v>
      </c>
      <c r="Q1202" t="str">
        <v>peg</v>
      </c>
      <c r="R1202" t="str">
        <v>A</v>
      </c>
      <c r="S1202" t="str">
        <v>328</v>
      </c>
      <c r="T1202" t="str">
        <v>c&gt;t</v>
      </c>
      <c r="U1202" t="str">
        <v>10</v>
      </c>
      <c r="V1202" t="str">
        <v>6</v>
      </c>
      <c r="W1202" t="str">
        <v>0</v>
      </c>
      <c r="AA1202">
        <f t="shared" si="37"/>
        <v>50</v>
      </c>
    </row>
    <row r="1203" spans="1:27" x14ac:dyDescent="0.2">
      <c r="A1203" s="1">
        <v>1201</v>
      </c>
      <c r="B1203" t="s">
        <v>1214</v>
      </c>
      <c r="C1203" t="s">
        <v>7121</v>
      </c>
      <c r="D1203">
        <v>223</v>
      </c>
      <c r="E1203" t="s">
        <v>11882</v>
      </c>
      <c r="F1203">
        <v>20</v>
      </c>
      <c r="G1203" t="s">
        <v>13202</v>
      </c>
      <c r="H1203">
        <v>20</v>
      </c>
      <c r="I1203" t="s">
        <v>17963</v>
      </c>
      <c r="J1203">
        <v>50</v>
      </c>
      <c r="K1203" t="s">
        <v>19276</v>
      </c>
      <c r="L1203">
        <v>12</v>
      </c>
      <c r="M1203">
        <v>0</v>
      </c>
      <c r="N1203" t="str">
        <f t="shared" si="38"/>
        <v>ETS-A_site_peg_A_328_c&gt;t</v>
      </c>
      <c r="O1203" t="str" cm="1">
        <f t="array" ref="O1203:W1203">_xlfn.TEXTSPLIT(B1203,"_")</f>
        <v>ETS-A</v>
      </c>
      <c r="P1203" t="str">
        <v>site</v>
      </c>
      <c r="Q1203" t="str">
        <v>peg</v>
      </c>
      <c r="R1203" t="str">
        <v>A</v>
      </c>
      <c r="S1203" t="str">
        <v>328</v>
      </c>
      <c r="T1203" t="str">
        <v>c&gt;t</v>
      </c>
      <c r="U1203" t="str">
        <v>10</v>
      </c>
      <c r="V1203" t="str">
        <v>6</v>
      </c>
      <c r="W1203" t="str">
        <v>4</v>
      </c>
      <c r="AA1203">
        <f t="shared" si="37"/>
        <v>50</v>
      </c>
    </row>
    <row r="1204" spans="1:27" x14ac:dyDescent="0.2">
      <c r="A1204" s="1">
        <v>1202</v>
      </c>
      <c r="B1204" t="s">
        <v>1215</v>
      </c>
      <c r="C1204" t="s">
        <v>7122</v>
      </c>
      <c r="D1204">
        <v>227</v>
      </c>
      <c r="E1204" t="s">
        <v>11882</v>
      </c>
      <c r="F1204">
        <v>20</v>
      </c>
      <c r="G1204" t="s">
        <v>13203</v>
      </c>
      <c r="H1204">
        <v>24</v>
      </c>
      <c r="I1204" t="s">
        <v>17963</v>
      </c>
      <c r="J1204">
        <v>50</v>
      </c>
      <c r="K1204" t="s">
        <v>19277</v>
      </c>
      <c r="L1204">
        <v>12</v>
      </c>
      <c r="M1204">
        <v>0</v>
      </c>
      <c r="N1204" t="str">
        <f t="shared" si="38"/>
        <v>ETS-A_site_peg_A_328_c&gt;t</v>
      </c>
      <c r="O1204" t="str" cm="1">
        <f t="array" ref="O1204:W1204">_xlfn.TEXTSPLIT(B1204,"_")</f>
        <v>ETS-A</v>
      </c>
      <c r="P1204" t="str">
        <v>site</v>
      </c>
      <c r="Q1204" t="str">
        <v>peg</v>
      </c>
      <c r="R1204" t="str">
        <v>A</v>
      </c>
      <c r="S1204" t="str">
        <v>328</v>
      </c>
      <c r="T1204" t="str">
        <v>c&gt;t</v>
      </c>
      <c r="U1204" t="str">
        <v>10</v>
      </c>
      <c r="V1204" t="str">
        <v>6</v>
      </c>
      <c r="W1204" t="str">
        <v>8</v>
      </c>
      <c r="AA1204">
        <f t="shared" si="37"/>
        <v>50</v>
      </c>
    </row>
    <row r="1205" spans="1:27" x14ac:dyDescent="0.2">
      <c r="A1205" s="1">
        <v>1203</v>
      </c>
      <c r="B1205" t="s">
        <v>1216</v>
      </c>
      <c r="C1205" t="s">
        <v>7123</v>
      </c>
      <c r="D1205">
        <v>231</v>
      </c>
      <c r="E1205" t="s">
        <v>11882</v>
      </c>
      <c r="F1205">
        <v>20</v>
      </c>
      <c r="G1205" t="s">
        <v>13204</v>
      </c>
      <c r="H1205">
        <v>28</v>
      </c>
      <c r="I1205" t="s">
        <v>17963</v>
      </c>
      <c r="J1205">
        <v>50</v>
      </c>
      <c r="K1205" t="s">
        <v>19278</v>
      </c>
      <c r="L1205">
        <v>12</v>
      </c>
      <c r="M1205">
        <v>0</v>
      </c>
      <c r="N1205" t="str">
        <f t="shared" si="38"/>
        <v>ETS-A_site_peg_A_328_c&gt;t</v>
      </c>
      <c r="O1205" t="str" cm="1">
        <f t="array" ref="O1205:W1205">_xlfn.TEXTSPLIT(B1205,"_")</f>
        <v>ETS-A</v>
      </c>
      <c r="P1205" t="str">
        <v>site</v>
      </c>
      <c r="Q1205" t="str">
        <v>peg</v>
      </c>
      <c r="R1205" t="str">
        <v>A</v>
      </c>
      <c r="S1205" t="str">
        <v>328</v>
      </c>
      <c r="T1205" t="str">
        <v>c&gt;t</v>
      </c>
      <c r="U1205" t="str">
        <v>10</v>
      </c>
      <c r="V1205" t="str">
        <v>6</v>
      </c>
      <c r="W1205" t="str">
        <v>12</v>
      </c>
      <c r="AA1205">
        <f t="shared" si="37"/>
        <v>50</v>
      </c>
    </row>
    <row r="1206" spans="1:27" x14ac:dyDescent="0.2">
      <c r="A1206" s="1">
        <v>1204</v>
      </c>
      <c r="B1206" t="s">
        <v>1217</v>
      </c>
      <c r="C1206" t="s">
        <v>7124</v>
      </c>
      <c r="D1206">
        <v>235</v>
      </c>
      <c r="E1206" t="s">
        <v>11882</v>
      </c>
      <c r="F1206">
        <v>20</v>
      </c>
      <c r="G1206" t="s">
        <v>13205</v>
      </c>
      <c r="H1206">
        <v>32</v>
      </c>
      <c r="I1206" t="s">
        <v>17963</v>
      </c>
      <c r="J1206">
        <v>50</v>
      </c>
      <c r="K1206" t="s">
        <v>19279</v>
      </c>
      <c r="L1206">
        <v>12</v>
      </c>
      <c r="M1206">
        <v>0</v>
      </c>
      <c r="N1206" t="str">
        <f t="shared" si="38"/>
        <v>ETS-A_site_peg_A_328_c&gt;t</v>
      </c>
      <c r="O1206" t="str" cm="1">
        <f t="array" ref="O1206:W1206">_xlfn.TEXTSPLIT(B1206,"_")</f>
        <v>ETS-A</v>
      </c>
      <c r="P1206" t="str">
        <v>site</v>
      </c>
      <c r="Q1206" t="str">
        <v>peg</v>
      </c>
      <c r="R1206" t="str">
        <v>A</v>
      </c>
      <c r="S1206" t="str">
        <v>328</v>
      </c>
      <c r="T1206" t="str">
        <v>c&gt;t</v>
      </c>
      <c r="U1206" t="str">
        <v>10</v>
      </c>
      <c r="V1206" t="str">
        <v>6</v>
      </c>
      <c r="W1206" t="str">
        <v>16</v>
      </c>
      <c r="AA1206">
        <f t="shared" si="37"/>
        <v>50</v>
      </c>
    </row>
    <row r="1207" spans="1:27" x14ac:dyDescent="0.2">
      <c r="A1207" s="1">
        <v>1205</v>
      </c>
      <c r="B1207" t="s">
        <v>1218</v>
      </c>
      <c r="C1207" t="s">
        <v>7125</v>
      </c>
      <c r="D1207">
        <v>222</v>
      </c>
      <c r="E1207" t="s">
        <v>11882</v>
      </c>
      <c r="F1207">
        <v>20</v>
      </c>
      <c r="G1207" t="s">
        <v>13206</v>
      </c>
      <c r="H1207">
        <v>19</v>
      </c>
      <c r="I1207" t="s">
        <v>17963</v>
      </c>
      <c r="J1207">
        <v>50</v>
      </c>
      <c r="K1207" t="s">
        <v>19280</v>
      </c>
      <c r="L1207">
        <v>12</v>
      </c>
      <c r="M1207">
        <v>0</v>
      </c>
      <c r="N1207" t="str">
        <f t="shared" si="38"/>
        <v>ETS-A_site_peg_A_328_c&gt;t</v>
      </c>
      <c r="O1207" t="str" cm="1">
        <f t="array" ref="O1207:W1207">_xlfn.TEXTSPLIT(B1207,"_")</f>
        <v>ETS-A</v>
      </c>
      <c r="P1207" t="str">
        <v>site</v>
      </c>
      <c r="Q1207" t="str">
        <v>peg</v>
      </c>
      <c r="R1207" t="str">
        <v>A</v>
      </c>
      <c r="S1207" t="str">
        <v>328</v>
      </c>
      <c r="T1207" t="str">
        <v>c&gt;t</v>
      </c>
      <c r="U1207" t="str">
        <v>10</v>
      </c>
      <c r="V1207" t="str">
        <v>9</v>
      </c>
      <c r="W1207" t="str">
        <v>0</v>
      </c>
      <c r="AA1207">
        <f t="shared" si="37"/>
        <v>50</v>
      </c>
    </row>
    <row r="1208" spans="1:27" x14ac:dyDescent="0.2">
      <c r="A1208" s="1">
        <v>1206</v>
      </c>
      <c r="B1208" t="s">
        <v>1219</v>
      </c>
      <c r="C1208" t="s">
        <v>7126</v>
      </c>
      <c r="D1208">
        <v>226</v>
      </c>
      <c r="E1208" t="s">
        <v>11882</v>
      </c>
      <c r="F1208">
        <v>20</v>
      </c>
      <c r="G1208" t="s">
        <v>13207</v>
      </c>
      <c r="H1208">
        <v>23</v>
      </c>
      <c r="I1208" t="s">
        <v>17963</v>
      </c>
      <c r="J1208">
        <v>50</v>
      </c>
      <c r="K1208" t="s">
        <v>19281</v>
      </c>
      <c r="L1208">
        <v>12</v>
      </c>
      <c r="M1208">
        <v>0</v>
      </c>
      <c r="N1208" t="str">
        <f t="shared" si="38"/>
        <v>ETS-A_site_peg_A_328_c&gt;t</v>
      </c>
      <c r="O1208" t="str" cm="1">
        <f t="array" ref="O1208:W1208">_xlfn.TEXTSPLIT(B1208,"_")</f>
        <v>ETS-A</v>
      </c>
      <c r="P1208" t="str">
        <v>site</v>
      </c>
      <c r="Q1208" t="str">
        <v>peg</v>
      </c>
      <c r="R1208" t="str">
        <v>A</v>
      </c>
      <c r="S1208" t="str">
        <v>328</v>
      </c>
      <c r="T1208" t="str">
        <v>c&gt;t</v>
      </c>
      <c r="U1208" t="str">
        <v>10</v>
      </c>
      <c r="V1208" t="str">
        <v>9</v>
      </c>
      <c r="W1208" t="str">
        <v>4</v>
      </c>
      <c r="AA1208">
        <f t="shared" si="37"/>
        <v>50</v>
      </c>
    </row>
    <row r="1209" spans="1:27" x14ac:dyDescent="0.2">
      <c r="A1209" s="1">
        <v>1207</v>
      </c>
      <c r="B1209" t="s">
        <v>1220</v>
      </c>
      <c r="C1209" t="s">
        <v>7127</v>
      </c>
      <c r="D1209">
        <v>230</v>
      </c>
      <c r="E1209" t="s">
        <v>11882</v>
      </c>
      <c r="F1209">
        <v>20</v>
      </c>
      <c r="G1209" t="s">
        <v>13208</v>
      </c>
      <c r="H1209">
        <v>27</v>
      </c>
      <c r="I1209" t="s">
        <v>17963</v>
      </c>
      <c r="J1209">
        <v>50</v>
      </c>
      <c r="K1209" t="s">
        <v>19282</v>
      </c>
      <c r="L1209">
        <v>12</v>
      </c>
      <c r="M1209">
        <v>0</v>
      </c>
      <c r="N1209" t="str">
        <f t="shared" si="38"/>
        <v>ETS-A_site_peg_A_328_c&gt;t</v>
      </c>
      <c r="O1209" t="str" cm="1">
        <f t="array" ref="O1209:W1209">_xlfn.TEXTSPLIT(B1209,"_")</f>
        <v>ETS-A</v>
      </c>
      <c r="P1209" t="str">
        <v>site</v>
      </c>
      <c r="Q1209" t="str">
        <v>peg</v>
      </c>
      <c r="R1209" t="str">
        <v>A</v>
      </c>
      <c r="S1209" t="str">
        <v>328</v>
      </c>
      <c r="T1209" t="str">
        <v>c&gt;t</v>
      </c>
      <c r="U1209" t="str">
        <v>10</v>
      </c>
      <c r="V1209" t="str">
        <v>9</v>
      </c>
      <c r="W1209" t="str">
        <v>8</v>
      </c>
      <c r="AA1209">
        <f t="shared" si="37"/>
        <v>50</v>
      </c>
    </row>
    <row r="1210" spans="1:27" x14ac:dyDescent="0.2">
      <c r="A1210" s="1">
        <v>1208</v>
      </c>
      <c r="B1210" t="s">
        <v>1221</v>
      </c>
      <c r="C1210" t="s">
        <v>7128</v>
      </c>
      <c r="D1210">
        <v>234</v>
      </c>
      <c r="E1210" t="s">
        <v>11882</v>
      </c>
      <c r="F1210">
        <v>20</v>
      </c>
      <c r="G1210" t="s">
        <v>13209</v>
      </c>
      <c r="H1210">
        <v>31</v>
      </c>
      <c r="I1210" t="s">
        <v>17963</v>
      </c>
      <c r="J1210">
        <v>50</v>
      </c>
      <c r="K1210" t="s">
        <v>19283</v>
      </c>
      <c r="L1210">
        <v>12</v>
      </c>
      <c r="M1210">
        <v>0</v>
      </c>
      <c r="N1210" t="str">
        <f t="shared" si="38"/>
        <v>ETS-A_site_peg_A_328_c&gt;t</v>
      </c>
      <c r="O1210" t="str" cm="1">
        <f t="array" ref="O1210:W1210">_xlfn.TEXTSPLIT(B1210,"_")</f>
        <v>ETS-A</v>
      </c>
      <c r="P1210" t="str">
        <v>site</v>
      </c>
      <c r="Q1210" t="str">
        <v>peg</v>
      </c>
      <c r="R1210" t="str">
        <v>A</v>
      </c>
      <c r="S1210" t="str">
        <v>328</v>
      </c>
      <c r="T1210" t="str">
        <v>c&gt;t</v>
      </c>
      <c r="U1210" t="str">
        <v>10</v>
      </c>
      <c r="V1210" t="str">
        <v>9</v>
      </c>
      <c r="W1210" t="str">
        <v>12</v>
      </c>
      <c r="AA1210">
        <f t="shared" si="37"/>
        <v>50</v>
      </c>
    </row>
    <row r="1211" spans="1:27" x14ac:dyDescent="0.2">
      <c r="A1211" s="1">
        <v>1209</v>
      </c>
      <c r="B1211" t="s">
        <v>1222</v>
      </c>
      <c r="C1211" t="s">
        <v>7129</v>
      </c>
      <c r="D1211">
        <v>238</v>
      </c>
      <c r="E1211" t="s">
        <v>11882</v>
      </c>
      <c r="F1211">
        <v>20</v>
      </c>
      <c r="G1211" t="s">
        <v>13210</v>
      </c>
      <c r="H1211">
        <v>35</v>
      </c>
      <c r="I1211" t="s">
        <v>17963</v>
      </c>
      <c r="J1211">
        <v>50</v>
      </c>
      <c r="K1211" t="s">
        <v>19284</v>
      </c>
      <c r="L1211">
        <v>12</v>
      </c>
      <c r="M1211">
        <v>0</v>
      </c>
      <c r="N1211" t="str">
        <f t="shared" si="38"/>
        <v>ETS-A_site_peg_A_328_c&gt;t</v>
      </c>
      <c r="O1211" t="str" cm="1">
        <f t="array" ref="O1211:W1211">_xlfn.TEXTSPLIT(B1211,"_")</f>
        <v>ETS-A</v>
      </c>
      <c r="P1211" t="str">
        <v>site</v>
      </c>
      <c r="Q1211" t="str">
        <v>peg</v>
      </c>
      <c r="R1211" t="str">
        <v>A</v>
      </c>
      <c r="S1211" t="str">
        <v>328</v>
      </c>
      <c r="T1211" t="str">
        <v>c&gt;t</v>
      </c>
      <c r="U1211" t="str">
        <v>10</v>
      </c>
      <c r="V1211" t="str">
        <v>9</v>
      </c>
      <c r="W1211" t="str">
        <v>16</v>
      </c>
      <c r="AA1211">
        <f t="shared" si="37"/>
        <v>50</v>
      </c>
    </row>
    <row r="1212" spans="1:27" x14ac:dyDescent="0.2">
      <c r="A1212" s="1">
        <v>1210</v>
      </c>
      <c r="B1212" t="s">
        <v>1223</v>
      </c>
      <c r="C1212" t="s">
        <v>7130</v>
      </c>
      <c r="D1212">
        <v>225</v>
      </c>
      <c r="E1212" t="s">
        <v>11882</v>
      </c>
      <c r="F1212">
        <v>20</v>
      </c>
      <c r="G1212" t="s">
        <v>13211</v>
      </c>
      <c r="H1212">
        <v>22</v>
      </c>
      <c r="I1212" t="s">
        <v>17963</v>
      </c>
      <c r="J1212">
        <v>50</v>
      </c>
      <c r="K1212" t="s">
        <v>19285</v>
      </c>
      <c r="L1212">
        <v>12</v>
      </c>
      <c r="M1212">
        <v>0</v>
      </c>
      <c r="N1212" t="str">
        <f t="shared" si="38"/>
        <v>ETS-A_site_peg_A_328_c&gt;t</v>
      </c>
      <c r="O1212" t="str" cm="1">
        <f t="array" ref="O1212:W1212">_xlfn.TEXTSPLIT(B1212,"_")</f>
        <v>ETS-A</v>
      </c>
      <c r="P1212" t="str">
        <v>site</v>
      </c>
      <c r="Q1212" t="str">
        <v>peg</v>
      </c>
      <c r="R1212" t="str">
        <v>A</v>
      </c>
      <c r="S1212" t="str">
        <v>328</v>
      </c>
      <c r="T1212" t="str">
        <v>c&gt;t</v>
      </c>
      <c r="U1212" t="str">
        <v>10</v>
      </c>
      <c r="V1212" t="str">
        <v>12</v>
      </c>
      <c r="W1212" t="str">
        <v>0</v>
      </c>
      <c r="AA1212">
        <f t="shared" si="37"/>
        <v>50</v>
      </c>
    </row>
    <row r="1213" spans="1:27" x14ac:dyDescent="0.2">
      <c r="A1213" s="1">
        <v>1211</v>
      </c>
      <c r="B1213" t="s">
        <v>1224</v>
      </c>
      <c r="C1213" t="s">
        <v>7131</v>
      </c>
      <c r="D1213">
        <v>229</v>
      </c>
      <c r="E1213" t="s">
        <v>11882</v>
      </c>
      <c r="F1213">
        <v>20</v>
      </c>
      <c r="G1213" t="s">
        <v>13212</v>
      </c>
      <c r="H1213">
        <v>26</v>
      </c>
      <c r="I1213" t="s">
        <v>17963</v>
      </c>
      <c r="J1213">
        <v>50</v>
      </c>
      <c r="K1213" t="s">
        <v>19286</v>
      </c>
      <c r="L1213">
        <v>12</v>
      </c>
      <c r="M1213">
        <v>0</v>
      </c>
      <c r="N1213" t="str">
        <f t="shared" si="38"/>
        <v>ETS-A_site_peg_A_328_c&gt;t</v>
      </c>
      <c r="O1213" t="str" cm="1">
        <f t="array" ref="O1213:W1213">_xlfn.TEXTSPLIT(B1213,"_")</f>
        <v>ETS-A</v>
      </c>
      <c r="P1213" t="str">
        <v>site</v>
      </c>
      <c r="Q1213" t="str">
        <v>peg</v>
      </c>
      <c r="R1213" t="str">
        <v>A</v>
      </c>
      <c r="S1213" t="str">
        <v>328</v>
      </c>
      <c r="T1213" t="str">
        <v>c&gt;t</v>
      </c>
      <c r="U1213" t="str">
        <v>10</v>
      </c>
      <c r="V1213" t="str">
        <v>12</v>
      </c>
      <c r="W1213" t="str">
        <v>4</v>
      </c>
      <c r="AA1213">
        <f t="shared" si="37"/>
        <v>50</v>
      </c>
    </row>
    <row r="1214" spans="1:27" x14ac:dyDescent="0.2">
      <c r="A1214" s="1">
        <v>1212</v>
      </c>
      <c r="B1214" t="s">
        <v>1225</v>
      </c>
      <c r="C1214" t="s">
        <v>7132</v>
      </c>
      <c r="D1214">
        <v>233</v>
      </c>
      <c r="E1214" t="s">
        <v>11882</v>
      </c>
      <c r="F1214">
        <v>20</v>
      </c>
      <c r="G1214" t="s">
        <v>13213</v>
      </c>
      <c r="H1214">
        <v>30</v>
      </c>
      <c r="I1214" t="s">
        <v>17963</v>
      </c>
      <c r="J1214">
        <v>50</v>
      </c>
      <c r="K1214" t="s">
        <v>19287</v>
      </c>
      <c r="L1214">
        <v>12</v>
      </c>
      <c r="M1214">
        <v>0</v>
      </c>
      <c r="N1214" t="str">
        <f t="shared" si="38"/>
        <v>ETS-A_site_peg_A_328_c&gt;t</v>
      </c>
      <c r="O1214" t="str" cm="1">
        <f t="array" ref="O1214:W1214">_xlfn.TEXTSPLIT(B1214,"_")</f>
        <v>ETS-A</v>
      </c>
      <c r="P1214" t="str">
        <v>site</v>
      </c>
      <c r="Q1214" t="str">
        <v>peg</v>
      </c>
      <c r="R1214" t="str">
        <v>A</v>
      </c>
      <c r="S1214" t="str">
        <v>328</v>
      </c>
      <c r="T1214" t="str">
        <v>c&gt;t</v>
      </c>
      <c r="U1214" t="str">
        <v>10</v>
      </c>
      <c r="V1214" t="str">
        <v>12</v>
      </c>
      <c r="W1214" t="str">
        <v>8</v>
      </c>
      <c r="AA1214">
        <f t="shared" si="37"/>
        <v>50</v>
      </c>
    </row>
    <row r="1215" spans="1:27" x14ac:dyDescent="0.2">
      <c r="A1215" s="1">
        <v>1213</v>
      </c>
      <c r="B1215" t="s">
        <v>1226</v>
      </c>
      <c r="C1215" t="s">
        <v>7133</v>
      </c>
      <c r="D1215">
        <v>237</v>
      </c>
      <c r="E1215" t="s">
        <v>11882</v>
      </c>
      <c r="F1215">
        <v>20</v>
      </c>
      <c r="G1215" t="s">
        <v>13214</v>
      </c>
      <c r="H1215">
        <v>34</v>
      </c>
      <c r="I1215" t="s">
        <v>17963</v>
      </c>
      <c r="J1215">
        <v>50</v>
      </c>
      <c r="K1215" t="s">
        <v>19288</v>
      </c>
      <c r="L1215">
        <v>12</v>
      </c>
      <c r="M1215">
        <v>0</v>
      </c>
      <c r="N1215" t="str">
        <f t="shared" si="38"/>
        <v>ETS-A_site_peg_A_328_c&gt;t</v>
      </c>
      <c r="O1215" t="str" cm="1">
        <f t="array" ref="O1215:W1215">_xlfn.TEXTSPLIT(B1215,"_")</f>
        <v>ETS-A</v>
      </c>
      <c r="P1215" t="str">
        <v>site</v>
      </c>
      <c r="Q1215" t="str">
        <v>peg</v>
      </c>
      <c r="R1215" t="str">
        <v>A</v>
      </c>
      <c r="S1215" t="str">
        <v>328</v>
      </c>
      <c r="T1215" t="str">
        <v>c&gt;t</v>
      </c>
      <c r="U1215" t="str">
        <v>10</v>
      </c>
      <c r="V1215" t="str">
        <v>12</v>
      </c>
      <c r="W1215" t="str">
        <v>12</v>
      </c>
      <c r="AA1215">
        <f t="shared" si="37"/>
        <v>50</v>
      </c>
    </row>
    <row r="1216" spans="1:27" x14ac:dyDescent="0.2">
      <c r="A1216" s="1">
        <v>1214</v>
      </c>
      <c r="B1216" t="s">
        <v>1227</v>
      </c>
      <c r="C1216" t="s">
        <v>7134</v>
      </c>
      <c r="D1216">
        <v>241</v>
      </c>
      <c r="E1216" t="s">
        <v>11882</v>
      </c>
      <c r="F1216">
        <v>20</v>
      </c>
      <c r="G1216" t="s">
        <v>13215</v>
      </c>
      <c r="H1216">
        <v>38</v>
      </c>
      <c r="I1216" t="s">
        <v>17963</v>
      </c>
      <c r="J1216">
        <v>50</v>
      </c>
      <c r="K1216" t="s">
        <v>19289</v>
      </c>
      <c r="L1216">
        <v>12</v>
      </c>
      <c r="M1216">
        <v>0</v>
      </c>
      <c r="N1216" t="str">
        <f t="shared" si="38"/>
        <v>ETS-A_site_peg_A_328_c&gt;t</v>
      </c>
      <c r="O1216" t="str" cm="1">
        <f t="array" ref="O1216:W1216">_xlfn.TEXTSPLIT(B1216,"_")</f>
        <v>ETS-A</v>
      </c>
      <c r="P1216" t="str">
        <v>site</v>
      </c>
      <c r="Q1216" t="str">
        <v>peg</v>
      </c>
      <c r="R1216" t="str">
        <v>A</v>
      </c>
      <c r="S1216" t="str">
        <v>328</v>
      </c>
      <c r="T1216" t="str">
        <v>c&gt;t</v>
      </c>
      <c r="U1216" t="str">
        <v>10</v>
      </c>
      <c r="V1216" t="str">
        <v>12</v>
      </c>
      <c r="W1216" t="str">
        <v>16</v>
      </c>
      <c r="AA1216">
        <f t="shared" si="37"/>
        <v>50</v>
      </c>
    </row>
    <row r="1217" spans="1:27" x14ac:dyDescent="0.2">
      <c r="A1217" s="1">
        <v>1215</v>
      </c>
      <c r="B1217" t="s">
        <v>1228</v>
      </c>
      <c r="C1217" t="s">
        <v>7135</v>
      </c>
      <c r="D1217">
        <v>228</v>
      </c>
      <c r="E1217" t="s">
        <v>11882</v>
      </c>
      <c r="F1217">
        <v>20</v>
      </c>
      <c r="G1217" t="s">
        <v>13216</v>
      </c>
      <c r="H1217">
        <v>25</v>
      </c>
      <c r="I1217" t="s">
        <v>17963</v>
      </c>
      <c r="J1217">
        <v>50</v>
      </c>
      <c r="K1217" t="s">
        <v>19290</v>
      </c>
      <c r="L1217">
        <v>12</v>
      </c>
      <c r="M1217">
        <v>0</v>
      </c>
      <c r="N1217" t="str">
        <f t="shared" si="38"/>
        <v>ETS-A_site_peg_A_328_c&gt;t</v>
      </c>
      <c r="O1217" t="str" cm="1">
        <f t="array" ref="O1217:W1217">_xlfn.TEXTSPLIT(B1217,"_")</f>
        <v>ETS-A</v>
      </c>
      <c r="P1217" t="str">
        <v>site</v>
      </c>
      <c r="Q1217" t="str">
        <v>peg</v>
      </c>
      <c r="R1217" t="str">
        <v>A</v>
      </c>
      <c r="S1217" t="str">
        <v>328</v>
      </c>
      <c r="T1217" t="str">
        <v>c&gt;t</v>
      </c>
      <c r="U1217" t="str">
        <v>10</v>
      </c>
      <c r="V1217" t="str">
        <v>15</v>
      </c>
      <c r="W1217" t="str">
        <v>0</v>
      </c>
      <c r="AA1217">
        <f t="shared" si="37"/>
        <v>50</v>
      </c>
    </row>
    <row r="1218" spans="1:27" x14ac:dyDescent="0.2">
      <c r="A1218" s="1">
        <v>1216</v>
      </c>
      <c r="B1218" t="s">
        <v>1229</v>
      </c>
      <c r="C1218" t="s">
        <v>7136</v>
      </c>
      <c r="D1218">
        <v>232</v>
      </c>
      <c r="E1218" t="s">
        <v>11882</v>
      </c>
      <c r="F1218">
        <v>20</v>
      </c>
      <c r="G1218" t="s">
        <v>13217</v>
      </c>
      <c r="H1218">
        <v>29</v>
      </c>
      <c r="I1218" t="s">
        <v>17963</v>
      </c>
      <c r="J1218">
        <v>50</v>
      </c>
      <c r="K1218" t="s">
        <v>19291</v>
      </c>
      <c r="L1218">
        <v>12</v>
      </c>
      <c r="M1218">
        <v>0</v>
      </c>
      <c r="N1218" t="str">
        <f t="shared" si="38"/>
        <v>ETS-A_site_peg_A_328_c&gt;t</v>
      </c>
      <c r="O1218" t="str" cm="1">
        <f t="array" ref="O1218:W1218">_xlfn.TEXTSPLIT(B1218,"_")</f>
        <v>ETS-A</v>
      </c>
      <c r="P1218" t="str">
        <v>site</v>
      </c>
      <c r="Q1218" t="str">
        <v>peg</v>
      </c>
      <c r="R1218" t="str">
        <v>A</v>
      </c>
      <c r="S1218" t="str">
        <v>328</v>
      </c>
      <c r="T1218" t="str">
        <v>c&gt;t</v>
      </c>
      <c r="U1218" t="str">
        <v>10</v>
      </c>
      <c r="V1218" t="str">
        <v>15</v>
      </c>
      <c r="W1218" t="str">
        <v>4</v>
      </c>
      <c r="AA1218">
        <f t="shared" si="37"/>
        <v>50</v>
      </c>
    </row>
    <row r="1219" spans="1:27" x14ac:dyDescent="0.2">
      <c r="A1219" s="1">
        <v>1217</v>
      </c>
      <c r="B1219" t="s">
        <v>1230</v>
      </c>
      <c r="C1219" t="s">
        <v>7137</v>
      </c>
      <c r="D1219">
        <v>236</v>
      </c>
      <c r="E1219" t="s">
        <v>11882</v>
      </c>
      <c r="F1219">
        <v>20</v>
      </c>
      <c r="G1219" t="s">
        <v>13218</v>
      </c>
      <c r="H1219">
        <v>33</v>
      </c>
      <c r="I1219" t="s">
        <v>17963</v>
      </c>
      <c r="J1219">
        <v>50</v>
      </c>
      <c r="K1219" t="s">
        <v>19292</v>
      </c>
      <c r="L1219">
        <v>12</v>
      </c>
      <c r="M1219">
        <v>0</v>
      </c>
      <c r="N1219" t="str">
        <f t="shared" si="38"/>
        <v>ETS-A_site_peg_A_328_c&gt;t</v>
      </c>
      <c r="O1219" t="str" cm="1">
        <f t="array" ref="O1219:W1219">_xlfn.TEXTSPLIT(B1219,"_")</f>
        <v>ETS-A</v>
      </c>
      <c r="P1219" t="str">
        <v>site</v>
      </c>
      <c r="Q1219" t="str">
        <v>peg</v>
      </c>
      <c r="R1219" t="str">
        <v>A</v>
      </c>
      <c r="S1219" t="str">
        <v>328</v>
      </c>
      <c r="T1219" t="str">
        <v>c&gt;t</v>
      </c>
      <c r="U1219" t="str">
        <v>10</v>
      </c>
      <c r="V1219" t="str">
        <v>15</v>
      </c>
      <c r="W1219" t="str">
        <v>8</v>
      </c>
      <c r="AA1219">
        <f t="shared" ref="AA1219:AA1282" si="39">LEN(I1219)</f>
        <v>50</v>
      </c>
    </row>
    <row r="1220" spans="1:27" x14ac:dyDescent="0.2">
      <c r="A1220" s="1">
        <v>1218</v>
      </c>
      <c r="B1220" t="s">
        <v>1231</v>
      </c>
      <c r="C1220" t="s">
        <v>7138</v>
      </c>
      <c r="D1220">
        <v>240</v>
      </c>
      <c r="E1220" t="s">
        <v>11882</v>
      </c>
      <c r="F1220">
        <v>20</v>
      </c>
      <c r="G1220" t="s">
        <v>13219</v>
      </c>
      <c r="H1220">
        <v>37</v>
      </c>
      <c r="I1220" t="s">
        <v>17963</v>
      </c>
      <c r="J1220">
        <v>50</v>
      </c>
      <c r="K1220" t="s">
        <v>19293</v>
      </c>
      <c r="L1220">
        <v>12</v>
      </c>
      <c r="M1220">
        <v>0</v>
      </c>
      <c r="N1220" t="str">
        <f t="shared" si="38"/>
        <v>ETS-A_site_peg_A_328_c&gt;t</v>
      </c>
      <c r="O1220" t="str" cm="1">
        <f t="array" ref="O1220:W1220">_xlfn.TEXTSPLIT(B1220,"_")</f>
        <v>ETS-A</v>
      </c>
      <c r="P1220" t="str">
        <v>site</v>
      </c>
      <c r="Q1220" t="str">
        <v>peg</v>
      </c>
      <c r="R1220" t="str">
        <v>A</v>
      </c>
      <c r="S1220" t="str">
        <v>328</v>
      </c>
      <c r="T1220" t="str">
        <v>c&gt;t</v>
      </c>
      <c r="U1220" t="str">
        <v>10</v>
      </c>
      <c r="V1220" t="str">
        <v>15</v>
      </c>
      <c r="W1220" t="str">
        <v>12</v>
      </c>
      <c r="AA1220">
        <f t="shared" si="39"/>
        <v>50</v>
      </c>
    </row>
    <row r="1221" spans="1:27" x14ac:dyDescent="0.2">
      <c r="A1221" s="1">
        <v>1219</v>
      </c>
      <c r="B1221" t="s">
        <v>1232</v>
      </c>
      <c r="C1221" t="s">
        <v>7139</v>
      </c>
      <c r="D1221">
        <v>244</v>
      </c>
      <c r="E1221" t="s">
        <v>11882</v>
      </c>
      <c r="F1221">
        <v>20</v>
      </c>
      <c r="G1221" t="s">
        <v>13220</v>
      </c>
      <c r="H1221">
        <v>41</v>
      </c>
      <c r="I1221" t="s">
        <v>17963</v>
      </c>
      <c r="J1221">
        <v>50</v>
      </c>
      <c r="K1221" t="s">
        <v>19294</v>
      </c>
      <c r="L1221">
        <v>12</v>
      </c>
      <c r="M1221">
        <v>0</v>
      </c>
      <c r="N1221" t="str">
        <f t="shared" si="38"/>
        <v>ETS-A_site_peg_A_328_c&gt;t</v>
      </c>
      <c r="O1221" t="str" cm="1">
        <f t="array" ref="O1221:W1221">_xlfn.TEXTSPLIT(B1221,"_")</f>
        <v>ETS-A</v>
      </c>
      <c r="P1221" t="str">
        <v>site</v>
      </c>
      <c r="Q1221" t="str">
        <v>peg</v>
      </c>
      <c r="R1221" t="str">
        <v>A</v>
      </c>
      <c r="S1221" t="str">
        <v>328</v>
      </c>
      <c r="T1221" t="str">
        <v>c&gt;t</v>
      </c>
      <c r="U1221" t="str">
        <v>10</v>
      </c>
      <c r="V1221" t="str">
        <v>15</v>
      </c>
      <c r="W1221" t="str">
        <v>16</v>
      </c>
      <c r="AA1221">
        <f t="shared" si="39"/>
        <v>50</v>
      </c>
    </row>
    <row r="1222" spans="1:27" x14ac:dyDescent="0.2">
      <c r="A1222" s="1">
        <v>1220</v>
      </c>
      <c r="B1222" t="s">
        <v>1233</v>
      </c>
      <c r="C1222" t="s">
        <v>7140</v>
      </c>
      <c r="D1222">
        <v>219</v>
      </c>
      <c r="E1222" t="s">
        <v>11882</v>
      </c>
      <c r="F1222">
        <v>20</v>
      </c>
      <c r="G1222" t="s">
        <v>13221</v>
      </c>
      <c r="H1222">
        <v>16</v>
      </c>
      <c r="I1222" t="s">
        <v>17963</v>
      </c>
      <c r="J1222">
        <v>50</v>
      </c>
      <c r="K1222" t="s">
        <v>19295</v>
      </c>
      <c r="L1222">
        <v>12</v>
      </c>
      <c r="M1222">
        <v>0</v>
      </c>
      <c r="N1222" t="str">
        <f t="shared" si="38"/>
        <v>ETS-A_site_peg_A_328_c&gt;a</v>
      </c>
      <c r="O1222" t="str" cm="1">
        <f t="array" ref="O1222:W1222">_xlfn.TEXTSPLIT(B1222,"_")</f>
        <v>ETS-A</v>
      </c>
      <c r="P1222" t="str">
        <v>site</v>
      </c>
      <c r="Q1222" t="str">
        <v>peg</v>
      </c>
      <c r="R1222" t="str">
        <v>A</v>
      </c>
      <c r="S1222" t="str">
        <v>328</v>
      </c>
      <c r="T1222" t="str">
        <v>c&gt;a</v>
      </c>
      <c r="U1222" t="str">
        <v>10</v>
      </c>
      <c r="V1222" t="str">
        <v>6</v>
      </c>
      <c r="W1222" t="str">
        <v>0</v>
      </c>
      <c r="AA1222">
        <f t="shared" si="39"/>
        <v>50</v>
      </c>
    </row>
    <row r="1223" spans="1:27" x14ac:dyDescent="0.2">
      <c r="A1223" s="1">
        <v>1221</v>
      </c>
      <c r="B1223" t="s">
        <v>1234</v>
      </c>
      <c r="C1223" t="s">
        <v>7141</v>
      </c>
      <c r="D1223">
        <v>223</v>
      </c>
      <c r="E1223" t="s">
        <v>11882</v>
      </c>
      <c r="F1223">
        <v>20</v>
      </c>
      <c r="G1223" t="s">
        <v>13222</v>
      </c>
      <c r="H1223">
        <v>20</v>
      </c>
      <c r="I1223" t="s">
        <v>17963</v>
      </c>
      <c r="J1223">
        <v>50</v>
      </c>
      <c r="K1223" t="s">
        <v>19296</v>
      </c>
      <c r="L1223">
        <v>12</v>
      </c>
      <c r="M1223">
        <v>0</v>
      </c>
      <c r="N1223" t="str">
        <f t="shared" si="38"/>
        <v>ETS-A_site_peg_A_328_c&gt;a</v>
      </c>
      <c r="O1223" t="str" cm="1">
        <f t="array" ref="O1223:W1223">_xlfn.TEXTSPLIT(B1223,"_")</f>
        <v>ETS-A</v>
      </c>
      <c r="P1223" t="str">
        <v>site</v>
      </c>
      <c r="Q1223" t="str">
        <v>peg</v>
      </c>
      <c r="R1223" t="str">
        <v>A</v>
      </c>
      <c r="S1223" t="str">
        <v>328</v>
      </c>
      <c r="T1223" t="str">
        <v>c&gt;a</v>
      </c>
      <c r="U1223" t="str">
        <v>10</v>
      </c>
      <c r="V1223" t="str">
        <v>6</v>
      </c>
      <c r="W1223" t="str">
        <v>4</v>
      </c>
      <c r="AA1223">
        <f t="shared" si="39"/>
        <v>50</v>
      </c>
    </row>
    <row r="1224" spans="1:27" x14ac:dyDescent="0.2">
      <c r="A1224" s="1">
        <v>1222</v>
      </c>
      <c r="B1224" t="s">
        <v>1235</v>
      </c>
      <c r="C1224" t="s">
        <v>7142</v>
      </c>
      <c r="D1224">
        <v>227</v>
      </c>
      <c r="E1224" t="s">
        <v>11882</v>
      </c>
      <c r="F1224">
        <v>20</v>
      </c>
      <c r="G1224" t="s">
        <v>13223</v>
      </c>
      <c r="H1224">
        <v>24</v>
      </c>
      <c r="I1224" t="s">
        <v>17963</v>
      </c>
      <c r="J1224">
        <v>50</v>
      </c>
      <c r="K1224" t="s">
        <v>19297</v>
      </c>
      <c r="L1224">
        <v>12</v>
      </c>
      <c r="M1224">
        <v>0</v>
      </c>
      <c r="N1224" t="str">
        <f t="shared" si="38"/>
        <v>ETS-A_site_peg_A_328_c&gt;a</v>
      </c>
      <c r="O1224" t="str" cm="1">
        <f t="array" ref="O1224:W1224">_xlfn.TEXTSPLIT(B1224,"_")</f>
        <v>ETS-A</v>
      </c>
      <c r="P1224" t="str">
        <v>site</v>
      </c>
      <c r="Q1224" t="str">
        <v>peg</v>
      </c>
      <c r="R1224" t="str">
        <v>A</v>
      </c>
      <c r="S1224" t="str">
        <v>328</v>
      </c>
      <c r="T1224" t="str">
        <v>c&gt;a</v>
      </c>
      <c r="U1224" t="str">
        <v>10</v>
      </c>
      <c r="V1224" t="str">
        <v>6</v>
      </c>
      <c r="W1224" t="str">
        <v>8</v>
      </c>
      <c r="AA1224">
        <f t="shared" si="39"/>
        <v>50</v>
      </c>
    </row>
    <row r="1225" spans="1:27" x14ac:dyDescent="0.2">
      <c r="A1225" s="1">
        <v>1223</v>
      </c>
      <c r="B1225" t="s">
        <v>1236</v>
      </c>
      <c r="C1225" t="s">
        <v>7143</v>
      </c>
      <c r="D1225">
        <v>231</v>
      </c>
      <c r="E1225" t="s">
        <v>11882</v>
      </c>
      <c r="F1225">
        <v>20</v>
      </c>
      <c r="G1225" t="s">
        <v>13224</v>
      </c>
      <c r="H1225">
        <v>28</v>
      </c>
      <c r="I1225" t="s">
        <v>17963</v>
      </c>
      <c r="J1225">
        <v>50</v>
      </c>
      <c r="K1225" t="s">
        <v>19298</v>
      </c>
      <c r="L1225">
        <v>12</v>
      </c>
      <c r="M1225">
        <v>0</v>
      </c>
      <c r="N1225" t="str">
        <f t="shared" si="38"/>
        <v>ETS-A_site_peg_A_328_c&gt;a</v>
      </c>
      <c r="O1225" t="str" cm="1">
        <f t="array" ref="O1225:W1225">_xlfn.TEXTSPLIT(B1225,"_")</f>
        <v>ETS-A</v>
      </c>
      <c r="P1225" t="str">
        <v>site</v>
      </c>
      <c r="Q1225" t="str">
        <v>peg</v>
      </c>
      <c r="R1225" t="str">
        <v>A</v>
      </c>
      <c r="S1225" t="str">
        <v>328</v>
      </c>
      <c r="T1225" t="str">
        <v>c&gt;a</v>
      </c>
      <c r="U1225" t="str">
        <v>10</v>
      </c>
      <c r="V1225" t="str">
        <v>6</v>
      </c>
      <c r="W1225" t="str">
        <v>12</v>
      </c>
      <c r="AA1225">
        <f t="shared" si="39"/>
        <v>50</v>
      </c>
    </row>
    <row r="1226" spans="1:27" x14ac:dyDescent="0.2">
      <c r="A1226" s="1">
        <v>1224</v>
      </c>
      <c r="B1226" t="s">
        <v>1237</v>
      </c>
      <c r="C1226" t="s">
        <v>7144</v>
      </c>
      <c r="D1226">
        <v>235</v>
      </c>
      <c r="E1226" t="s">
        <v>11882</v>
      </c>
      <c r="F1226">
        <v>20</v>
      </c>
      <c r="G1226" t="s">
        <v>13225</v>
      </c>
      <c r="H1226">
        <v>32</v>
      </c>
      <c r="I1226" t="s">
        <v>17963</v>
      </c>
      <c r="J1226">
        <v>50</v>
      </c>
      <c r="K1226" t="s">
        <v>19299</v>
      </c>
      <c r="L1226">
        <v>12</v>
      </c>
      <c r="M1226">
        <v>0</v>
      </c>
      <c r="N1226" t="str">
        <f t="shared" si="38"/>
        <v>ETS-A_site_peg_A_328_c&gt;a</v>
      </c>
      <c r="O1226" t="str" cm="1">
        <f t="array" ref="O1226:W1226">_xlfn.TEXTSPLIT(B1226,"_")</f>
        <v>ETS-A</v>
      </c>
      <c r="P1226" t="str">
        <v>site</v>
      </c>
      <c r="Q1226" t="str">
        <v>peg</v>
      </c>
      <c r="R1226" t="str">
        <v>A</v>
      </c>
      <c r="S1226" t="str">
        <v>328</v>
      </c>
      <c r="T1226" t="str">
        <v>c&gt;a</v>
      </c>
      <c r="U1226" t="str">
        <v>10</v>
      </c>
      <c r="V1226" t="str">
        <v>6</v>
      </c>
      <c r="W1226" t="str">
        <v>16</v>
      </c>
      <c r="AA1226">
        <f t="shared" si="39"/>
        <v>50</v>
      </c>
    </row>
    <row r="1227" spans="1:27" x14ac:dyDescent="0.2">
      <c r="A1227" s="1">
        <v>1225</v>
      </c>
      <c r="B1227" t="s">
        <v>1238</v>
      </c>
      <c r="C1227" t="s">
        <v>7145</v>
      </c>
      <c r="D1227">
        <v>222</v>
      </c>
      <c r="E1227" t="s">
        <v>11882</v>
      </c>
      <c r="F1227">
        <v>20</v>
      </c>
      <c r="G1227" t="s">
        <v>13226</v>
      </c>
      <c r="H1227">
        <v>19</v>
      </c>
      <c r="I1227" t="s">
        <v>17963</v>
      </c>
      <c r="J1227">
        <v>50</v>
      </c>
      <c r="K1227" t="s">
        <v>19300</v>
      </c>
      <c r="L1227">
        <v>12</v>
      </c>
      <c r="M1227">
        <v>0</v>
      </c>
      <c r="N1227" t="str">
        <f t="shared" si="38"/>
        <v>ETS-A_site_peg_A_328_c&gt;a</v>
      </c>
      <c r="O1227" t="str" cm="1">
        <f t="array" ref="O1227:W1227">_xlfn.TEXTSPLIT(B1227,"_")</f>
        <v>ETS-A</v>
      </c>
      <c r="P1227" t="str">
        <v>site</v>
      </c>
      <c r="Q1227" t="str">
        <v>peg</v>
      </c>
      <c r="R1227" t="str">
        <v>A</v>
      </c>
      <c r="S1227" t="str">
        <v>328</v>
      </c>
      <c r="T1227" t="str">
        <v>c&gt;a</v>
      </c>
      <c r="U1227" t="str">
        <v>10</v>
      </c>
      <c r="V1227" t="str">
        <v>9</v>
      </c>
      <c r="W1227" t="str">
        <v>0</v>
      </c>
      <c r="AA1227">
        <f t="shared" si="39"/>
        <v>50</v>
      </c>
    </row>
    <row r="1228" spans="1:27" x14ac:dyDescent="0.2">
      <c r="A1228" s="1">
        <v>1226</v>
      </c>
      <c r="B1228" t="s">
        <v>1239</v>
      </c>
      <c r="C1228" t="s">
        <v>7146</v>
      </c>
      <c r="D1228">
        <v>226</v>
      </c>
      <c r="E1228" t="s">
        <v>11882</v>
      </c>
      <c r="F1228">
        <v>20</v>
      </c>
      <c r="G1228" t="s">
        <v>13227</v>
      </c>
      <c r="H1228">
        <v>23</v>
      </c>
      <c r="I1228" t="s">
        <v>17963</v>
      </c>
      <c r="J1228">
        <v>50</v>
      </c>
      <c r="K1228" t="s">
        <v>19301</v>
      </c>
      <c r="L1228">
        <v>12</v>
      </c>
      <c r="M1228">
        <v>0</v>
      </c>
      <c r="N1228" t="str">
        <f t="shared" si="38"/>
        <v>ETS-A_site_peg_A_328_c&gt;a</v>
      </c>
      <c r="O1228" t="str" cm="1">
        <f t="array" ref="O1228:W1228">_xlfn.TEXTSPLIT(B1228,"_")</f>
        <v>ETS-A</v>
      </c>
      <c r="P1228" t="str">
        <v>site</v>
      </c>
      <c r="Q1228" t="str">
        <v>peg</v>
      </c>
      <c r="R1228" t="str">
        <v>A</v>
      </c>
      <c r="S1228" t="str">
        <v>328</v>
      </c>
      <c r="T1228" t="str">
        <v>c&gt;a</v>
      </c>
      <c r="U1228" t="str">
        <v>10</v>
      </c>
      <c r="V1228" t="str">
        <v>9</v>
      </c>
      <c r="W1228" t="str">
        <v>4</v>
      </c>
      <c r="AA1228">
        <f t="shared" si="39"/>
        <v>50</v>
      </c>
    </row>
    <row r="1229" spans="1:27" x14ac:dyDescent="0.2">
      <c r="A1229" s="1">
        <v>1227</v>
      </c>
      <c r="B1229" t="s">
        <v>1240</v>
      </c>
      <c r="C1229" t="s">
        <v>7147</v>
      </c>
      <c r="D1229">
        <v>230</v>
      </c>
      <c r="E1229" t="s">
        <v>11882</v>
      </c>
      <c r="F1229">
        <v>20</v>
      </c>
      <c r="G1229" t="s">
        <v>13228</v>
      </c>
      <c r="H1229">
        <v>27</v>
      </c>
      <c r="I1229" t="s">
        <v>17963</v>
      </c>
      <c r="J1229">
        <v>50</v>
      </c>
      <c r="K1229" t="s">
        <v>19302</v>
      </c>
      <c r="L1229">
        <v>12</v>
      </c>
      <c r="M1229">
        <v>0</v>
      </c>
      <c r="N1229" t="str">
        <f t="shared" si="38"/>
        <v>ETS-A_site_peg_A_328_c&gt;a</v>
      </c>
      <c r="O1229" t="str" cm="1">
        <f t="array" ref="O1229:W1229">_xlfn.TEXTSPLIT(B1229,"_")</f>
        <v>ETS-A</v>
      </c>
      <c r="P1229" t="str">
        <v>site</v>
      </c>
      <c r="Q1229" t="str">
        <v>peg</v>
      </c>
      <c r="R1229" t="str">
        <v>A</v>
      </c>
      <c r="S1229" t="str">
        <v>328</v>
      </c>
      <c r="T1229" t="str">
        <v>c&gt;a</v>
      </c>
      <c r="U1229" t="str">
        <v>10</v>
      </c>
      <c r="V1229" t="str">
        <v>9</v>
      </c>
      <c r="W1229" t="str">
        <v>8</v>
      </c>
      <c r="AA1229">
        <f t="shared" si="39"/>
        <v>50</v>
      </c>
    </row>
    <row r="1230" spans="1:27" x14ac:dyDescent="0.2">
      <c r="A1230" s="1">
        <v>1228</v>
      </c>
      <c r="B1230" t="s">
        <v>1241</v>
      </c>
      <c r="C1230" t="s">
        <v>7148</v>
      </c>
      <c r="D1230">
        <v>234</v>
      </c>
      <c r="E1230" t="s">
        <v>11882</v>
      </c>
      <c r="F1230">
        <v>20</v>
      </c>
      <c r="G1230" t="s">
        <v>13229</v>
      </c>
      <c r="H1230">
        <v>31</v>
      </c>
      <c r="I1230" t="s">
        <v>17963</v>
      </c>
      <c r="J1230">
        <v>50</v>
      </c>
      <c r="K1230" t="s">
        <v>19303</v>
      </c>
      <c r="L1230">
        <v>12</v>
      </c>
      <c r="M1230">
        <v>0</v>
      </c>
      <c r="N1230" t="str">
        <f t="shared" si="38"/>
        <v>ETS-A_site_peg_A_328_c&gt;a</v>
      </c>
      <c r="O1230" t="str" cm="1">
        <f t="array" ref="O1230:W1230">_xlfn.TEXTSPLIT(B1230,"_")</f>
        <v>ETS-A</v>
      </c>
      <c r="P1230" t="str">
        <v>site</v>
      </c>
      <c r="Q1230" t="str">
        <v>peg</v>
      </c>
      <c r="R1230" t="str">
        <v>A</v>
      </c>
      <c r="S1230" t="str">
        <v>328</v>
      </c>
      <c r="T1230" t="str">
        <v>c&gt;a</v>
      </c>
      <c r="U1230" t="str">
        <v>10</v>
      </c>
      <c r="V1230" t="str">
        <v>9</v>
      </c>
      <c r="W1230" t="str">
        <v>12</v>
      </c>
      <c r="AA1230">
        <f t="shared" si="39"/>
        <v>50</v>
      </c>
    </row>
    <row r="1231" spans="1:27" x14ac:dyDescent="0.2">
      <c r="A1231" s="1">
        <v>1229</v>
      </c>
      <c r="B1231" t="s">
        <v>1242</v>
      </c>
      <c r="C1231" t="s">
        <v>7149</v>
      </c>
      <c r="D1231">
        <v>238</v>
      </c>
      <c r="E1231" t="s">
        <v>11882</v>
      </c>
      <c r="F1231">
        <v>20</v>
      </c>
      <c r="G1231" t="s">
        <v>13230</v>
      </c>
      <c r="H1231">
        <v>35</v>
      </c>
      <c r="I1231" t="s">
        <v>17963</v>
      </c>
      <c r="J1231">
        <v>50</v>
      </c>
      <c r="K1231" t="s">
        <v>19304</v>
      </c>
      <c r="L1231">
        <v>12</v>
      </c>
      <c r="M1231">
        <v>0</v>
      </c>
      <c r="N1231" t="str">
        <f t="shared" si="38"/>
        <v>ETS-A_site_peg_A_328_c&gt;a</v>
      </c>
      <c r="O1231" t="str" cm="1">
        <f t="array" ref="O1231:W1231">_xlfn.TEXTSPLIT(B1231,"_")</f>
        <v>ETS-A</v>
      </c>
      <c r="P1231" t="str">
        <v>site</v>
      </c>
      <c r="Q1231" t="str">
        <v>peg</v>
      </c>
      <c r="R1231" t="str">
        <v>A</v>
      </c>
      <c r="S1231" t="str">
        <v>328</v>
      </c>
      <c r="T1231" t="str">
        <v>c&gt;a</v>
      </c>
      <c r="U1231" t="str">
        <v>10</v>
      </c>
      <c r="V1231" t="str">
        <v>9</v>
      </c>
      <c r="W1231" t="str">
        <v>16</v>
      </c>
      <c r="AA1231">
        <f t="shared" si="39"/>
        <v>50</v>
      </c>
    </row>
    <row r="1232" spans="1:27" x14ac:dyDescent="0.2">
      <c r="A1232" s="1">
        <v>1230</v>
      </c>
      <c r="B1232" t="s">
        <v>1243</v>
      </c>
      <c r="C1232" t="s">
        <v>7150</v>
      </c>
      <c r="D1232">
        <v>225</v>
      </c>
      <c r="E1232" t="s">
        <v>11882</v>
      </c>
      <c r="F1232">
        <v>20</v>
      </c>
      <c r="G1232" t="s">
        <v>13231</v>
      </c>
      <c r="H1232">
        <v>22</v>
      </c>
      <c r="I1232" t="s">
        <v>17963</v>
      </c>
      <c r="J1232">
        <v>50</v>
      </c>
      <c r="K1232" t="s">
        <v>19305</v>
      </c>
      <c r="L1232">
        <v>12</v>
      </c>
      <c r="M1232">
        <v>0</v>
      </c>
      <c r="N1232" t="str">
        <f t="shared" si="38"/>
        <v>ETS-A_site_peg_A_328_c&gt;a</v>
      </c>
      <c r="O1232" t="str" cm="1">
        <f t="array" ref="O1232:W1232">_xlfn.TEXTSPLIT(B1232,"_")</f>
        <v>ETS-A</v>
      </c>
      <c r="P1232" t="str">
        <v>site</v>
      </c>
      <c r="Q1232" t="str">
        <v>peg</v>
      </c>
      <c r="R1232" t="str">
        <v>A</v>
      </c>
      <c r="S1232" t="str">
        <v>328</v>
      </c>
      <c r="T1232" t="str">
        <v>c&gt;a</v>
      </c>
      <c r="U1232" t="str">
        <v>10</v>
      </c>
      <c r="V1232" t="str">
        <v>12</v>
      </c>
      <c r="W1232" t="str">
        <v>0</v>
      </c>
      <c r="AA1232">
        <f t="shared" si="39"/>
        <v>50</v>
      </c>
    </row>
    <row r="1233" spans="1:27" x14ac:dyDescent="0.2">
      <c r="A1233" s="1">
        <v>1231</v>
      </c>
      <c r="B1233" t="s">
        <v>1244</v>
      </c>
      <c r="C1233" t="s">
        <v>7151</v>
      </c>
      <c r="D1233">
        <v>229</v>
      </c>
      <c r="E1233" t="s">
        <v>11882</v>
      </c>
      <c r="F1233">
        <v>20</v>
      </c>
      <c r="G1233" t="s">
        <v>13232</v>
      </c>
      <c r="H1233">
        <v>26</v>
      </c>
      <c r="I1233" t="s">
        <v>17963</v>
      </c>
      <c r="J1233">
        <v>50</v>
      </c>
      <c r="K1233" t="s">
        <v>19306</v>
      </c>
      <c r="L1233">
        <v>12</v>
      </c>
      <c r="M1233">
        <v>0</v>
      </c>
      <c r="N1233" t="str">
        <f t="shared" si="38"/>
        <v>ETS-A_site_peg_A_328_c&gt;a</v>
      </c>
      <c r="O1233" t="str" cm="1">
        <f t="array" ref="O1233:W1233">_xlfn.TEXTSPLIT(B1233,"_")</f>
        <v>ETS-A</v>
      </c>
      <c r="P1233" t="str">
        <v>site</v>
      </c>
      <c r="Q1233" t="str">
        <v>peg</v>
      </c>
      <c r="R1233" t="str">
        <v>A</v>
      </c>
      <c r="S1233" t="str">
        <v>328</v>
      </c>
      <c r="T1233" t="str">
        <v>c&gt;a</v>
      </c>
      <c r="U1233" t="str">
        <v>10</v>
      </c>
      <c r="V1233" t="str">
        <v>12</v>
      </c>
      <c r="W1233" t="str">
        <v>4</v>
      </c>
      <c r="AA1233">
        <f t="shared" si="39"/>
        <v>50</v>
      </c>
    </row>
    <row r="1234" spans="1:27" x14ac:dyDescent="0.2">
      <c r="A1234" s="1">
        <v>1232</v>
      </c>
      <c r="B1234" t="s">
        <v>1245</v>
      </c>
      <c r="C1234" t="s">
        <v>7152</v>
      </c>
      <c r="D1234">
        <v>233</v>
      </c>
      <c r="E1234" t="s">
        <v>11882</v>
      </c>
      <c r="F1234">
        <v>20</v>
      </c>
      <c r="G1234" t="s">
        <v>13233</v>
      </c>
      <c r="H1234">
        <v>30</v>
      </c>
      <c r="I1234" t="s">
        <v>17963</v>
      </c>
      <c r="J1234">
        <v>50</v>
      </c>
      <c r="K1234" t="s">
        <v>19307</v>
      </c>
      <c r="L1234">
        <v>12</v>
      </c>
      <c r="M1234">
        <v>0</v>
      </c>
      <c r="N1234" t="str">
        <f t="shared" si="38"/>
        <v>ETS-A_site_peg_A_328_c&gt;a</v>
      </c>
      <c r="O1234" t="str" cm="1">
        <f t="array" ref="O1234:W1234">_xlfn.TEXTSPLIT(B1234,"_")</f>
        <v>ETS-A</v>
      </c>
      <c r="P1234" t="str">
        <v>site</v>
      </c>
      <c r="Q1234" t="str">
        <v>peg</v>
      </c>
      <c r="R1234" t="str">
        <v>A</v>
      </c>
      <c r="S1234" t="str">
        <v>328</v>
      </c>
      <c r="T1234" t="str">
        <v>c&gt;a</v>
      </c>
      <c r="U1234" t="str">
        <v>10</v>
      </c>
      <c r="V1234" t="str">
        <v>12</v>
      </c>
      <c r="W1234" t="str">
        <v>8</v>
      </c>
      <c r="AA1234">
        <f t="shared" si="39"/>
        <v>50</v>
      </c>
    </row>
    <row r="1235" spans="1:27" x14ac:dyDescent="0.2">
      <c r="A1235" s="1">
        <v>1233</v>
      </c>
      <c r="B1235" t="s">
        <v>1246</v>
      </c>
      <c r="C1235" t="s">
        <v>7153</v>
      </c>
      <c r="D1235">
        <v>237</v>
      </c>
      <c r="E1235" t="s">
        <v>11882</v>
      </c>
      <c r="F1235">
        <v>20</v>
      </c>
      <c r="G1235" t="s">
        <v>13234</v>
      </c>
      <c r="H1235">
        <v>34</v>
      </c>
      <c r="I1235" t="s">
        <v>17963</v>
      </c>
      <c r="J1235">
        <v>50</v>
      </c>
      <c r="K1235" t="s">
        <v>19308</v>
      </c>
      <c r="L1235">
        <v>12</v>
      </c>
      <c r="M1235">
        <v>0</v>
      </c>
      <c r="N1235" t="str">
        <f t="shared" si="38"/>
        <v>ETS-A_site_peg_A_328_c&gt;a</v>
      </c>
      <c r="O1235" t="str" cm="1">
        <f t="array" ref="O1235:W1235">_xlfn.TEXTSPLIT(B1235,"_")</f>
        <v>ETS-A</v>
      </c>
      <c r="P1235" t="str">
        <v>site</v>
      </c>
      <c r="Q1235" t="str">
        <v>peg</v>
      </c>
      <c r="R1235" t="str">
        <v>A</v>
      </c>
      <c r="S1235" t="str">
        <v>328</v>
      </c>
      <c r="T1235" t="str">
        <v>c&gt;a</v>
      </c>
      <c r="U1235" t="str">
        <v>10</v>
      </c>
      <c r="V1235" t="str">
        <v>12</v>
      </c>
      <c r="W1235" t="str">
        <v>12</v>
      </c>
      <c r="AA1235">
        <f t="shared" si="39"/>
        <v>50</v>
      </c>
    </row>
    <row r="1236" spans="1:27" x14ac:dyDescent="0.2">
      <c r="A1236" s="1">
        <v>1234</v>
      </c>
      <c r="B1236" t="s">
        <v>1247</v>
      </c>
      <c r="C1236" t="s">
        <v>7154</v>
      </c>
      <c r="D1236">
        <v>241</v>
      </c>
      <c r="E1236" t="s">
        <v>11882</v>
      </c>
      <c r="F1236">
        <v>20</v>
      </c>
      <c r="G1236" t="s">
        <v>13235</v>
      </c>
      <c r="H1236">
        <v>38</v>
      </c>
      <c r="I1236" t="s">
        <v>17963</v>
      </c>
      <c r="J1236">
        <v>50</v>
      </c>
      <c r="K1236" t="s">
        <v>19309</v>
      </c>
      <c r="L1236">
        <v>12</v>
      </c>
      <c r="M1236">
        <v>0</v>
      </c>
      <c r="N1236" t="str">
        <f t="shared" si="38"/>
        <v>ETS-A_site_peg_A_328_c&gt;a</v>
      </c>
      <c r="O1236" t="str" cm="1">
        <f t="array" ref="O1236:W1236">_xlfn.TEXTSPLIT(B1236,"_")</f>
        <v>ETS-A</v>
      </c>
      <c r="P1236" t="str">
        <v>site</v>
      </c>
      <c r="Q1236" t="str">
        <v>peg</v>
      </c>
      <c r="R1236" t="str">
        <v>A</v>
      </c>
      <c r="S1236" t="str">
        <v>328</v>
      </c>
      <c r="T1236" t="str">
        <v>c&gt;a</v>
      </c>
      <c r="U1236" t="str">
        <v>10</v>
      </c>
      <c r="V1236" t="str">
        <v>12</v>
      </c>
      <c r="W1236" t="str">
        <v>16</v>
      </c>
      <c r="AA1236">
        <f t="shared" si="39"/>
        <v>50</v>
      </c>
    </row>
    <row r="1237" spans="1:27" x14ac:dyDescent="0.2">
      <c r="A1237" s="1">
        <v>1235</v>
      </c>
      <c r="B1237" t="s">
        <v>1248</v>
      </c>
      <c r="C1237" t="s">
        <v>7155</v>
      </c>
      <c r="D1237">
        <v>228</v>
      </c>
      <c r="E1237" t="s">
        <v>11882</v>
      </c>
      <c r="F1237">
        <v>20</v>
      </c>
      <c r="G1237" t="s">
        <v>13236</v>
      </c>
      <c r="H1237">
        <v>25</v>
      </c>
      <c r="I1237" t="s">
        <v>17963</v>
      </c>
      <c r="J1237">
        <v>50</v>
      </c>
      <c r="K1237" t="s">
        <v>19310</v>
      </c>
      <c r="L1237">
        <v>12</v>
      </c>
      <c r="M1237">
        <v>0</v>
      </c>
      <c r="N1237" t="str">
        <f t="shared" si="38"/>
        <v>ETS-A_site_peg_A_328_c&gt;a</v>
      </c>
      <c r="O1237" t="str" cm="1">
        <f t="array" ref="O1237:W1237">_xlfn.TEXTSPLIT(B1237,"_")</f>
        <v>ETS-A</v>
      </c>
      <c r="P1237" t="str">
        <v>site</v>
      </c>
      <c r="Q1237" t="str">
        <v>peg</v>
      </c>
      <c r="R1237" t="str">
        <v>A</v>
      </c>
      <c r="S1237" t="str">
        <v>328</v>
      </c>
      <c r="T1237" t="str">
        <v>c&gt;a</v>
      </c>
      <c r="U1237" t="str">
        <v>10</v>
      </c>
      <c r="V1237" t="str">
        <v>15</v>
      </c>
      <c r="W1237" t="str">
        <v>0</v>
      </c>
      <c r="AA1237">
        <f t="shared" si="39"/>
        <v>50</v>
      </c>
    </row>
    <row r="1238" spans="1:27" x14ac:dyDescent="0.2">
      <c r="A1238" s="1">
        <v>1236</v>
      </c>
      <c r="B1238" t="s">
        <v>1249</v>
      </c>
      <c r="C1238" t="s">
        <v>7156</v>
      </c>
      <c r="D1238">
        <v>232</v>
      </c>
      <c r="E1238" t="s">
        <v>11882</v>
      </c>
      <c r="F1238">
        <v>20</v>
      </c>
      <c r="G1238" t="s">
        <v>13237</v>
      </c>
      <c r="H1238">
        <v>29</v>
      </c>
      <c r="I1238" t="s">
        <v>17963</v>
      </c>
      <c r="J1238">
        <v>50</v>
      </c>
      <c r="K1238" t="s">
        <v>19311</v>
      </c>
      <c r="L1238">
        <v>12</v>
      </c>
      <c r="M1238">
        <v>0</v>
      </c>
      <c r="N1238" t="str">
        <f t="shared" si="38"/>
        <v>ETS-A_site_peg_A_328_c&gt;a</v>
      </c>
      <c r="O1238" t="str" cm="1">
        <f t="array" ref="O1238:W1238">_xlfn.TEXTSPLIT(B1238,"_")</f>
        <v>ETS-A</v>
      </c>
      <c r="P1238" t="str">
        <v>site</v>
      </c>
      <c r="Q1238" t="str">
        <v>peg</v>
      </c>
      <c r="R1238" t="str">
        <v>A</v>
      </c>
      <c r="S1238" t="str">
        <v>328</v>
      </c>
      <c r="T1238" t="str">
        <v>c&gt;a</v>
      </c>
      <c r="U1238" t="str">
        <v>10</v>
      </c>
      <c r="V1238" t="str">
        <v>15</v>
      </c>
      <c r="W1238" t="str">
        <v>4</v>
      </c>
      <c r="AA1238">
        <f t="shared" si="39"/>
        <v>50</v>
      </c>
    </row>
    <row r="1239" spans="1:27" x14ac:dyDescent="0.2">
      <c r="A1239" s="1">
        <v>1237</v>
      </c>
      <c r="B1239" t="s">
        <v>1250</v>
      </c>
      <c r="C1239" t="s">
        <v>7157</v>
      </c>
      <c r="D1239">
        <v>236</v>
      </c>
      <c r="E1239" t="s">
        <v>11882</v>
      </c>
      <c r="F1239">
        <v>20</v>
      </c>
      <c r="G1239" t="s">
        <v>13238</v>
      </c>
      <c r="H1239">
        <v>33</v>
      </c>
      <c r="I1239" t="s">
        <v>17963</v>
      </c>
      <c r="J1239">
        <v>50</v>
      </c>
      <c r="K1239" t="s">
        <v>19312</v>
      </c>
      <c r="L1239">
        <v>12</v>
      </c>
      <c r="M1239">
        <v>0</v>
      </c>
      <c r="N1239" t="str">
        <f t="shared" si="38"/>
        <v>ETS-A_site_peg_A_328_c&gt;a</v>
      </c>
      <c r="O1239" t="str" cm="1">
        <f t="array" ref="O1239:W1239">_xlfn.TEXTSPLIT(B1239,"_")</f>
        <v>ETS-A</v>
      </c>
      <c r="P1239" t="str">
        <v>site</v>
      </c>
      <c r="Q1239" t="str">
        <v>peg</v>
      </c>
      <c r="R1239" t="str">
        <v>A</v>
      </c>
      <c r="S1239" t="str">
        <v>328</v>
      </c>
      <c r="T1239" t="str">
        <v>c&gt;a</v>
      </c>
      <c r="U1239" t="str">
        <v>10</v>
      </c>
      <c r="V1239" t="str">
        <v>15</v>
      </c>
      <c r="W1239" t="str">
        <v>8</v>
      </c>
      <c r="AA1239">
        <f t="shared" si="39"/>
        <v>50</v>
      </c>
    </row>
    <row r="1240" spans="1:27" x14ac:dyDescent="0.2">
      <c r="A1240" s="1">
        <v>1238</v>
      </c>
      <c r="B1240" t="s">
        <v>1251</v>
      </c>
      <c r="C1240" t="s">
        <v>7158</v>
      </c>
      <c r="D1240">
        <v>240</v>
      </c>
      <c r="E1240" t="s">
        <v>11882</v>
      </c>
      <c r="F1240">
        <v>20</v>
      </c>
      <c r="G1240" t="s">
        <v>13239</v>
      </c>
      <c r="H1240">
        <v>37</v>
      </c>
      <c r="I1240" t="s">
        <v>17963</v>
      </c>
      <c r="J1240">
        <v>50</v>
      </c>
      <c r="K1240" t="s">
        <v>19313</v>
      </c>
      <c r="L1240">
        <v>12</v>
      </c>
      <c r="M1240">
        <v>0</v>
      </c>
      <c r="N1240" t="str">
        <f t="shared" ref="N1240:N1303" si="40">_xlfn.CONCAT(O1240,"_",P1240,"_",Q1240,"_",R1240,"_",S1240,"_",T1240)</f>
        <v>ETS-A_site_peg_A_328_c&gt;a</v>
      </c>
      <c r="O1240" t="str" cm="1">
        <f t="array" ref="O1240:W1240">_xlfn.TEXTSPLIT(B1240,"_")</f>
        <v>ETS-A</v>
      </c>
      <c r="P1240" t="str">
        <v>site</v>
      </c>
      <c r="Q1240" t="str">
        <v>peg</v>
      </c>
      <c r="R1240" t="str">
        <v>A</v>
      </c>
      <c r="S1240" t="str">
        <v>328</v>
      </c>
      <c r="T1240" t="str">
        <v>c&gt;a</v>
      </c>
      <c r="U1240" t="str">
        <v>10</v>
      </c>
      <c r="V1240" t="str">
        <v>15</v>
      </c>
      <c r="W1240" t="str">
        <v>12</v>
      </c>
      <c r="AA1240">
        <f t="shared" si="39"/>
        <v>50</v>
      </c>
    </row>
    <row r="1241" spans="1:27" x14ac:dyDescent="0.2">
      <c r="A1241" s="1">
        <v>1239</v>
      </c>
      <c r="B1241" t="s">
        <v>1252</v>
      </c>
      <c r="C1241" t="s">
        <v>7159</v>
      </c>
      <c r="D1241">
        <v>244</v>
      </c>
      <c r="E1241" t="s">
        <v>11882</v>
      </c>
      <c r="F1241">
        <v>20</v>
      </c>
      <c r="G1241" t="s">
        <v>13240</v>
      </c>
      <c r="H1241">
        <v>41</v>
      </c>
      <c r="I1241" t="s">
        <v>17963</v>
      </c>
      <c r="J1241">
        <v>50</v>
      </c>
      <c r="K1241" t="s">
        <v>19314</v>
      </c>
      <c r="L1241">
        <v>12</v>
      </c>
      <c r="M1241">
        <v>0</v>
      </c>
      <c r="N1241" t="str">
        <f t="shared" si="40"/>
        <v>ETS-A_site_peg_A_328_c&gt;a</v>
      </c>
      <c r="O1241" t="str" cm="1">
        <f t="array" ref="O1241:W1241">_xlfn.TEXTSPLIT(B1241,"_")</f>
        <v>ETS-A</v>
      </c>
      <c r="P1241" t="str">
        <v>site</v>
      </c>
      <c r="Q1241" t="str">
        <v>peg</v>
      </c>
      <c r="R1241" t="str">
        <v>A</v>
      </c>
      <c r="S1241" t="str">
        <v>328</v>
      </c>
      <c r="T1241" t="str">
        <v>c&gt;a</v>
      </c>
      <c r="U1241" t="str">
        <v>10</v>
      </c>
      <c r="V1241" t="str">
        <v>15</v>
      </c>
      <c r="W1241" t="str">
        <v>16</v>
      </c>
      <c r="AA1241">
        <f t="shared" si="39"/>
        <v>50</v>
      </c>
    </row>
    <row r="1242" spans="1:27" x14ac:dyDescent="0.2">
      <c r="A1242" s="1">
        <v>1240</v>
      </c>
      <c r="B1242" t="s">
        <v>1253</v>
      </c>
      <c r="C1242" t="s">
        <v>7160</v>
      </c>
      <c r="D1242">
        <v>219</v>
      </c>
      <c r="E1242" t="s">
        <v>11882</v>
      </c>
      <c r="F1242">
        <v>20</v>
      </c>
      <c r="G1242" t="s">
        <v>13241</v>
      </c>
      <c r="H1242">
        <v>16</v>
      </c>
      <c r="I1242" t="s">
        <v>17963</v>
      </c>
      <c r="J1242">
        <v>50</v>
      </c>
      <c r="K1242" t="s">
        <v>19315</v>
      </c>
      <c r="L1242">
        <v>12</v>
      </c>
      <c r="M1242">
        <v>0</v>
      </c>
      <c r="N1242" t="str">
        <f t="shared" si="40"/>
        <v>ETS-A_site_peg_A_328_c&gt;g</v>
      </c>
      <c r="O1242" t="str" cm="1">
        <f t="array" ref="O1242:W1242">_xlfn.TEXTSPLIT(B1242,"_")</f>
        <v>ETS-A</v>
      </c>
      <c r="P1242" t="str">
        <v>site</v>
      </c>
      <c r="Q1242" t="str">
        <v>peg</v>
      </c>
      <c r="R1242" t="str">
        <v>A</v>
      </c>
      <c r="S1242" t="str">
        <v>328</v>
      </c>
      <c r="T1242" t="str">
        <v>c&gt;g</v>
      </c>
      <c r="U1242" t="str">
        <v>10</v>
      </c>
      <c r="V1242" t="str">
        <v>6</v>
      </c>
      <c r="W1242" t="str">
        <v>0</v>
      </c>
      <c r="AA1242">
        <f t="shared" si="39"/>
        <v>50</v>
      </c>
    </row>
    <row r="1243" spans="1:27" x14ac:dyDescent="0.2">
      <c r="A1243" s="1">
        <v>1241</v>
      </c>
      <c r="B1243" t="s">
        <v>1254</v>
      </c>
      <c r="C1243" t="s">
        <v>7161</v>
      </c>
      <c r="D1243">
        <v>223</v>
      </c>
      <c r="E1243" t="s">
        <v>11882</v>
      </c>
      <c r="F1243">
        <v>20</v>
      </c>
      <c r="G1243" t="s">
        <v>13242</v>
      </c>
      <c r="H1243">
        <v>20</v>
      </c>
      <c r="I1243" t="s">
        <v>17963</v>
      </c>
      <c r="J1243">
        <v>50</v>
      </c>
      <c r="K1243" t="s">
        <v>19316</v>
      </c>
      <c r="L1243">
        <v>12</v>
      </c>
      <c r="M1243">
        <v>0</v>
      </c>
      <c r="N1243" t="str">
        <f t="shared" si="40"/>
        <v>ETS-A_site_peg_A_328_c&gt;g</v>
      </c>
      <c r="O1243" t="str" cm="1">
        <f t="array" ref="O1243:W1243">_xlfn.TEXTSPLIT(B1243,"_")</f>
        <v>ETS-A</v>
      </c>
      <c r="P1243" t="str">
        <v>site</v>
      </c>
      <c r="Q1243" t="str">
        <v>peg</v>
      </c>
      <c r="R1243" t="str">
        <v>A</v>
      </c>
      <c r="S1243" t="str">
        <v>328</v>
      </c>
      <c r="T1243" t="str">
        <v>c&gt;g</v>
      </c>
      <c r="U1243" t="str">
        <v>10</v>
      </c>
      <c r="V1243" t="str">
        <v>6</v>
      </c>
      <c r="W1243" t="str">
        <v>4</v>
      </c>
      <c r="AA1243">
        <f t="shared" si="39"/>
        <v>50</v>
      </c>
    </row>
    <row r="1244" spans="1:27" x14ac:dyDescent="0.2">
      <c r="A1244" s="1">
        <v>1242</v>
      </c>
      <c r="B1244" t="s">
        <v>1255</v>
      </c>
      <c r="C1244" t="s">
        <v>7162</v>
      </c>
      <c r="D1244">
        <v>227</v>
      </c>
      <c r="E1244" t="s">
        <v>11882</v>
      </c>
      <c r="F1244">
        <v>20</v>
      </c>
      <c r="G1244" t="s">
        <v>13243</v>
      </c>
      <c r="H1244">
        <v>24</v>
      </c>
      <c r="I1244" t="s">
        <v>17963</v>
      </c>
      <c r="J1244">
        <v>50</v>
      </c>
      <c r="K1244" t="s">
        <v>19317</v>
      </c>
      <c r="L1244">
        <v>12</v>
      </c>
      <c r="M1244">
        <v>0</v>
      </c>
      <c r="N1244" t="str">
        <f t="shared" si="40"/>
        <v>ETS-A_site_peg_A_328_c&gt;g</v>
      </c>
      <c r="O1244" t="str" cm="1">
        <f t="array" ref="O1244:W1244">_xlfn.TEXTSPLIT(B1244,"_")</f>
        <v>ETS-A</v>
      </c>
      <c r="P1244" t="str">
        <v>site</v>
      </c>
      <c r="Q1244" t="str">
        <v>peg</v>
      </c>
      <c r="R1244" t="str">
        <v>A</v>
      </c>
      <c r="S1244" t="str">
        <v>328</v>
      </c>
      <c r="T1244" t="str">
        <v>c&gt;g</v>
      </c>
      <c r="U1244" t="str">
        <v>10</v>
      </c>
      <c r="V1244" t="str">
        <v>6</v>
      </c>
      <c r="W1244" t="str">
        <v>8</v>
      </c>
      <c r="AA1244">
        <f t="shared" si="39"/>
        <v>50</v>
      </c>
    </row>
    <row r="1245" spans="1:27" x14ac:dyDescent="0.2">
      <c r="A1245" s="1">
        <v>1243</v>
      </c>
      <c r="B1245" t="s">
        <v>1256</v>
      </c>
      <c r="C1245" t="s">
        <v>7163</v>
      </c>
      <c r="D1245">
        <v>231</v>
      </c>
      <c r="E1245" t="s">
        <v>11882</v>
      </c>
      <c r="F1245">
        <v>20</v>
      </c>
      <c r="G1245" t="s">
        <v>13244</v>
      </c>
      <c r="H1245">
        <v>28</v>
      </c>
      <c r="I1245" t="s">
        <v>17963</v>
      </c>
      <c r="J1245">
        <v>50</v>
      </c>
      <c r="K1245" t="s">
        <v>19318</v>
      </c>
      <c r="L1245">
        <v>12</v>
      </c>
      <c r="M1245">
        <v>0</v>
      </c>
      <c r="N1245" t="str">
        <f t="shared" si="40"/>
        <v>ETS-A_site_peg_A_328_c&gt;g</v>
      </c>
      <c r="O1245" t="str" cm="1">
        <f t="array" ref="O1245:W1245">_xlfn.TEXTSPLIT(B1245,"_")</f>
        <v>ETS-A</v>
      </c>
      <c r="P1245" t="str">
        <v>site</v>
      </c>
      <c r="Q1245" t="str">
        <v>peg</v>
      </c>
      <c r="R1245" t="str">
        <v>A</v>
      </c>
      <c r="S1245" t="str">
        <v>328</v>
      </c>
      <c r="T1245" t="str">
        <v>c&gt;g</v>
      </c>
      <c r="U1245" t="str">
        <v>10</v>
      </c>
      <c r="V1245" t="str">
        <v>6</v>
      </c>
      <c r="W1245" t="str">
        <v>12</v>
      </c>
      <c r="AA1245">
        <f t="shared" si="39"/>
        <v>50</v>
      </c>
    </row>
    <row r="1246" spans="1:27" x14ac:dyDescent="0.2">
      <c r="A1246" s="1">
        <v>1244</v>
      </c>
      <c r="B1246" t="s">
        <v>1257</v>
      </c>
      <c r="C1246" t="s">
        <v>7164</v>
      </c>
      <c r="D1246">
        <v>235</v>
      </c>
      <c r="E1246" t="s">
        <v>11882</v>
      </c>
      <c r="F1246">
        <v>20</v>
      </c>
      <c r="G1246" t="s">
        <v>13245</v>
      </c>
      <c r="H1246">
        <v>32</v>
      </c>
      <c r="I1246" t="s">
        <v>17963</v>
      </c>
      <c r="J1246">
        <v>50</v>
      </c>
      <c r="K1246" t="s">
        <v>19319</v>
      </c>
      <c r="L1246">
        <v>12</v>
      </c>
      <c r="M1246">
        <v>0</v>
      </c>
      <c r="N1246" t="str">
        <f t="shared" si="40"/>
        <v>ETS-A_site_peg_A_328_c&gt;g</v>
      </c>
      <c r="O1246" t="str" cm="1">
        <f t="array" ref="O1246:W1246">_xlfn.TEXTSPLIT(B1246,"_")</f>
        <v>ETS-A</v>
      </c>
      <c r="P1246" t="str">
        <v>site</v>
      </c>
      <c r="Q1246" t="str">
        <v>peg</v>
      </c>
      <c r="R1246" t="str">
        <v>A</v>
      </c>
      <c r="S1246" t="str">
        <v>328</v>
      </c>
      <c r="T1246" t="str">
        <v>c&gt;g</v>
      </c>
      <c r="U1246" t="str">
        <v>10</v>
      </c>
      <c r="V1246" t="str">
        <v>6</v>
      </c>
      <c r="W1246" t="str">
        <v>16</v>
      </c>
      <c r="AA1246">
        <f t="shared" si="39"/>
        <v>50</v>
      </c>
    </row>
    <row r="1247" spans="1:27" x14ac:dyDescent="0.2">
      <c r="A1247" s="1">
        <v>1245</v>
      </c>
      <c r="B1247" t="s">
        <v>1258</v>
      </c>
      <c r="C1247" t="s">
        <v>7165</v>
      </c>
      <c r="D1247">
        <v>222</v>
      </c>
      <c r="E1247" t="s">
        <v>11882</v>
      </c>
      <c r="F1247">
        <v>20</v>
      </c>
      <c r="G1247" t="s">
        <v>13246</v>
      </c>
      <c r="H1247">
        <v>19</v>
      </c>
      <c r="I1247" t="s">
        <v>17963</v>
      </c>
      <c r="J1247">
        <v>50</v>
      </c>
      <c r="K1247" t="s">
        <v>19320</v>
      </c>
      <c r="L1247">
        <v>12</v>
      </c>
      <c r="M1247">
        <v>0</v>
      </c>
      <c r="N1247" t="str">
        <f t="shared" si="40"/>
        <v>ETS-A_site_peg_A_328_c&gt;g</v>
      </c>
      <c r="O1247" t="str" cm="1">
        <f t="array" ref="O1247:W1247">_xlfn.TEXTSPLIT(B1247,"_")</f>
        <v>ETS-A</v>
      </c>
      <c r="P1247" t="str">
        <v>site</v>
      </c>
      <c r="Q1247" t="str">
        <v>peg</v>
      </c>
      <c r="R1247" t="str">
        <v>A</v>
      </c>
      <c r="S1247" t="str">
        <v>328</v>
      </c>
      <c r="T1247" t="str">
        <v>c&gt;g</v>
      </c>
      <c r="U1247" t="str">
        <v>10</v>
      </c>
      <c r="V1247" t="str">
        <v>9</v>
      </c>
      <c r="W1247" t="str">
        <v>0</v>
      </c>
      <c r="AA1247">
        <f t="shared" si="39"/>
        <v>50</v>
      </c>
    </row>
    <row r="1248" spans="1:27" x14ac:dyDescent="0.2">
      <c r="A1248" s="1">
        <v>1246</v>
      </c>
      <c r="B1248" t="s">
        <v>1259</v>
      </c>
      <c r="C1248" t="s">
        <v>7166</v>
      </c>
      <c r="D1248">
        <v>226</v>
      </c>
      <c r="E1248" t="s">
        <v>11882</v>
      </c>
      <c r="F1248">
        <v>20</v>
      </c>
      <c r="G1248" t="s">
        <v>13247</v>
      </c>
      <c r="H1248">
        <v>23</v>
      </c>
      <c r="I1248" t="s">
        <v>17963</v>
      </c>
      <c r="J1248">
        <v>50</v>
      </c>
      <c r="K1248" t="s">
        <v>19321</v>
      </c>
      <c r="L1248">
        <v>12</v>
      </c>
      <c r="M1248">
        <v>0</v>
      </c>
      <c r="N1248" t="str">
        <f t="shared" si="40"/>
        <v>ETS-A_site_peg_A_328_c&gt;g</v>
      </c>
      <c r="O1248" t="str" cm="1">
        <f t="array" ref="O1248:W1248">_xlfn.TEXTSPLIT(B1248,"_")</f>
        <v>ETS-A</v>
      </c>
      <c r="P1248" t="str">
        <v>site</v>
      </c>
      <c r="Q1248" t="str">
        <v>peg</v>
      </c>
      <c r="R1248" t="str">
        <v>A</v>
      </c>
      <c r="S1248" t="str">
        <v>328</v>
      </c>
      <c r="T1248" t="str">
        <v>c&gt;g</v>
      </c>
      <c r="U1248" t="str">
        <v>10</v>
      </c>
      <c r="V1248" t="str">
        <v>9</v>
      </c>
      <c r="W1248" t="str">
        <v>4</v>
      </c>
      <c r="AA1248">
        <f t="shared" si="39"/>
        <v>50</v>
      </c>
    </row>
    <row r="1249" spans="1:27" x14ac:dyDescent="0.2">
      <c r="A1249" s="1">
        <v>1247</v>
      </c>
      <c r="B1249" t="s">
        <v>1260</v>
      </c>
      <c r="C1249" t="s">
        <v>7167</v>
      </c>
      <c r="D1249">
        <v>230</v>
      </c>
      <c r="E1249" t="s">
        <v>11882</v>
      </c>
      <c r="F1249">
        <v>20</v>
      </c>
      <c r="G1249" t="s">
        <v>13248</v>
      </c>
      <c r="H1249">
        <v>27</v>
      </c>
      <c r="I1249" t="s">
        <v>17963</v>
      </c>
      <c r="J1249">
        <v>50</v>
      </c>
      <c r="K1249" t="s">
        <v>19322</v>
      </c>
      <c r="L1249">
        <v>12</v>
      </c>
      <c r="M1249">
        <v>0</v>
      </c>
      <c r="N1249" t="str">
        <f t="shared" si="40"/>
        <v>ETS-A_site_peg_A_328_c&gt;g</v>
      </c>
      <c r="O1249" t="str" cm="1">
        <f t="array" ref="O1249:W1249">_xlfn.TEXTSPLIT(B1249,"_")</f>
        <v>ETS-A</v>
      </c>
      <c r="P1249" t="str">
        <v>site</v>
      </c>
      <c r="Q1249" t="str">
        <v>peg</v>
      </c>
      <c r="R1249" t="str">
        <v>A</v>
      </c>
      <c r="S1249" t="str">
        <v>328</v>
      </c>
      <c r="T1249" t="str">
        <v>c&gt;g</v>
      </c>
      <c r="U1249" t="str">
        <v>10</v>
      </c>
      <c r="V1249" t="str">
        <v>9</v>
      </c>
      <c r="W1249" t="str">
        <v>8</v>
      </c>
      <c r="AA1249">
        <f t="shared" si="39"/>
        <v>50</v>
      </c>
    </row>
    <row r="1250" spans="1:27" x14ac:dyDescent="0.2">
      <c r="A1250" s="1">
        <v>1248</v>
      </c>
      <c r="B1250" t="s">
        <v>1261</v>
      </c>
      <c r="C1250" t="s">
        <v>7168</v>
      </c>
      <c r="D1250">
        <v>234</v>
      </c>
      <c r="E1250" t="s">
        <v>11882</v>
      </c>
      <c r="F1250">
        <v>20</v>
      </c>
      <c r="G1250" t="s">
        <v>13249</v>
      </c>
      <c r="H1250">
        <v>31</v>
      </c>
      <c r="I1250" t="s">
        <v>17963</v>
      </c>
      <c r="J1250">
        <v>50</v>
      </c>
      <c r="K1250" t="s">
        <v>19323</v>
      </c>
      <c r="L1250">
        <v>12</v>
      </c>
      <c r="M1250">
        <v>0</v>
      </c>
      <c r="N1250" t="str">
        <f t="shared" si="40"/>
        <v>ETS-A_site_peg_A_328_c&gt;g</v>
      </c>
      <c r="O1250" t="str" cm="1">
        <f t="array" ref="O1250:W1250">_xlfn.TEXTSPLIT(B1250,"_")</f>
        <v>ETS-A</v>
      </c>
      <c r="P1250" t="str">
        <v>site</v>
      </c>
      <c r="Q1250" t="str">
        <v>peg</v>
      </c>
      <c r="R1250" t="str">
        <v>A</v>
      </c>
      <c r="S1250" t="str">
        <v>328</v>
      </c>
      <c r="T1250" t="str">
        <v>c&gt;g</v>
      </c>
      <c r="U1250" t="str">
        <v>10</v>
      </c>
      <c r="V1250" t="str">
        <v>9</v>
      </c>
      <c r="W1250" t="str">
        <v>12</v>
      </c>
      <c r="AA1250">
        <f t="shared" si="39"/>
        <v>50</v>
      </c>
    </row>
    <row r="1251" spans="1:27" x14ac:dyDescent="0.2">
      <c r="A1251" s="1">
        <v>1249</v>
      </c>
      <c r="B1251" t="s">
        <v>1262</v>
      </c>
      <c r="C1251" t="s">
        <v>7169</v>
      </c>
      <c r="D1251">
        <v>238</v>
      </c>
      <c r="E1251" t="s">
        <v>11882</v>
      </c>
      <c r="F1251">
        <v>20</v>
      </c>
      <c r="G1251" t="s">
        <v>13250</v>
      </c>
      <c r="H1251">
        <v>35</v>
      </c>
      <c r="I1251" t="s">
        <v>17963</v>
      </c>
      <c r="J1251">
        <v>50</v>
      </c>
      <c r="K1251" t="s">
        <v>19324</v>
      </c>
      <c r="L1251">
        <v>12</v>
      </c>
      <c r="M1251">
        <v>0</v>
      </c>
      <c r="N1251" t="str">
        <f t="shared" si="40"/>
        <v>ETS-A_site_peg_A_328_c&gt;g</v>
      </c>
      <c r="O1251" t="str" cm="1">
        <f t="array" ref="O1251:W1251">_xlfn.TEXTSPLIT(B1251,"_")</f>
        <v>ETS-A</v>
      </c>
      <c r="P1251" t="str">
        <v>site</v>
      </c>
      <c r="Q1251" t="str">
        <v>peg</v>
      </c>
      <c r="R1251" t="str">
        <v>A</v>
      </c>
      <c r="S1251" t="str">
        <v>328</v>
      </c>
      <c r="T1251" t="str">
        <v>c&gt;g</v>
      </c>
      <c r="U1251" t="str">
        <v>10</v>
      </c>
      <c r="V1251" t="str">
        <v>9</v>
      </c>
      <c r="W1251" t="str">
        <v>16</v>
      </c>
      <c r="AA1251">
        <f t="shared" si="39"/>
        <v>50</v>
      </c>
    </row>
    <row r="1252" spans="1:27" x14ac:dyDescent="0.2">
      <c r="A1252" s="1">
        <v>1250</v>
      </c>
      <c r="B1252" t="s">
        <v>1263</v>
      </c>
      <c r="C1252" t="s">
        <v>7170</v>
      </c>
      <c r="D1252">
        <v>225</v>
      </c>
      <c r="E1252" t="s">
        <v>11882</v>
      </c>
      <c r="F1252">
        <v>20</v>
      </c>
      <c r="G1252" t="s">
        <v>13251</v>
      </c>
      <c r="H1252">
        <v>22</v>
      </c>
      <c r="I1252" t="s">
        <v>17963</v>
      </c>
      <c r="J1252">
        <v>50</v>
      </c>
      <c r="K1252" t="s">
        <v>19325</v>
      </c>
      <c r="L1252">
        <v>12</v>
      </c>
      <c r="M1252">
        <v>0</v>
      </c>
      <c r="N1252" t="str">
        <f t="shared" si="40"/>
        <v>ETS-A_site_peg_A_328_c&gt;g</v>
      </c>
      <c r="O1252" t="str" cm="1">
        <f t="array" ref="O1252:W1252">_xlfn.TEXTSPLIT(B1252,"_")</f>
        <v>ETS-A</v>
      </c>
      <c r="P1252" t="str">
        <v>site</v>
      </c>
      <c r="Q1252" t="str">
        <v>peg</v>
      </c>
      <c r="R1252" t="str">
        <v>A</v>
      </c>
      <c r="S1252" t="str">
        <v>328</v>
      </c>
      <c r="T1252" t="str">
        <v>c&gt;g</v>
      </c>
      <c r="U1252" t="str">
        <v>10</v>
      </c>
      <c r="V1252" t="str">
        <v>12</v>
      </c>
      <c r="W1252" t="str">
        <v>0</v>
      </c>
      <c r="AA1252">
        <f t="shared" si="39"/>
        <v>50</v>
      </c>
    </row>
    <row r="1253" spans="1:27" x14ac:dyDescent="0.2">
      <c r="A1253" s="1">
        <v>1251</v>
      </c>
      <c r="B1253" t="s">
        <v>1264</v>
      </c>
      <c r="C1253" t="s">
        <v>7171</v>
      </c>
      <c r="D1253">
        <v>229</v>
      </c>
      <c r="E1253" t="s">
        <v>11882</v>
      </c>
      <c r="F1253">
        <v>20</v>
      </c>
      <c r="G1253" t="s">
        <v>13252</v>
      </c>
      <c r="H1253">
        <v>26</v>
      </c>
      <c r="I1253" t="s">
        <v>17963</v>
      </c>
      <c r="J1253">
        <v>50</v>
      </c>
      <c r="K1253" t="s">
        <v>19326</v>
      </c>
      <c r="L1253">
        <v>12</v>
      </c>
      <c r="M1253">
        <v>0</v>
      </c>
      <c r="N1253" t="str">
        <f t="shared" si="40"/>
        <v>ETS-A_site_peg_A_328_c&gt;g</v>
      </c>
      <c r="O1253" t="str" cm="1">
        <f t="array" ref="O1253:W1253">_xlfn.TEXTSPLIT(B1253,"_")</f>
        <v>ETS-A</v>
      </c>
      <c r="P1253" t="str">
        <v>site</v>
      </c>
      <c r="Q1253" t="str">
        <v>peg</v>
      </c>
      <c r="R1253" t="str">
        <v>A</v>
      </c>
      <c r="S1253" t="str">
        <v>328</v>
      </c>
      <c r="T1253" t="str">
        <v>c&gt;g</v>
      </c>
      <c r="U1253" t="str">
        <v>10</v>
      </c>
      <c r="V1253" t="str">
        <v>12</v>
      </c>
      <c r="W1253" t="str">
        <v>4</v>
      </c>
      <c r="AA1253">
        <f t="shared" si="39"/>
        <v>50</v>
      </c>
    </row>
    <row r="1254" spans="1:27" x14ac:dyDescent="0.2">
      <c r="A1254" s="1">
        <v>1252</v>
      </c>
      <c r="B1254" t="s">
        <v>1265</v>
      </c>
      <c r="C1254" t="s">
        <v>7172</v>
      </c>
      <c r="D1254">
        <v>233</v>
      </c>
      <c r="E1254" t="s">
        <v>11882</v>
      </c>
      <c r="F1254">
        <v>20</v>
      </c>
      <c r="G1254" t="s">
        <v>13253</v>
      </c>
      <c r="H1254">
        <v>30</v>
      </c>
      <c r="I1254" t="s">
        <v>17963</v>
      </c>
      <c r="J1254">
        <v>50</v>
      </c>
      <c r="K1254" t="s">
        <v>19327</v>
      </c>
      <c r="L1254">
        <v>12</v>
      </c>
      <c r="M1254">
        <v>0</v>
      </c>
      <c r="N1254" t="str">
        <f t="shared" si="40"/>
        <v>ETS-A_site_peg_A_328_c&gt;g</v>
      </c>
      <c r="O1254" t="str" cm="1">
        <f t="array" ref="O1254:W1254">_xlfn.TEXTSPLIT(B1254,"_")</f>
        <v>ETS-A</v>
      </c>
      <c r="P1254" t="str">
        <v>site</v>
      </c>
      <c r="Q1254" t="str">
        <v>peg</v>
      </c>
      <c r="R1254" t="str">
        <v>A</v>
      </c>
      <c r="S1254" t="str">
        <v>328</v>
      </c>
      <c r="T1254" t="str">
        <v>c&gt;g</v>
      </c>
      <c r="U1254" t="str">
        <v>10</v>
      </c>
      <c r="V1254" t="str">
        <v>12</v>
      </c>
      <c r="W1254" t="str">
        <v>8</v>
      </c>
      <c r="AA1254">
        <f t="shared" si="39"/>
        <v>50</v>
      </c>
    </row>
    <row r="1255" spans="1:27" x14ac:dyDescent="0.2">
      <c r="A1255" s="1">
        <v>1253</v>
      </c>
      <c r="B1255" t="s">
        <v>1266</v>
      </c>
      <c r="C1255" t="s">
        <v>7173</v>
      </c>
      <c r="D1255">
        <v>237</v>
      </c>
      <c r="E1255" t="s">
        <v>11882</v>
      </c>
      <c r="F1255">
        <v>20</v>
      </c>
      <c r="G1255" t="s">
        <v>13254</v>
      </c>
      <c r="H1255">
        <v>34</v>
      </c>
      <c r="I1255" t="s">
        <v>17963</v>
      </c>
      <c r="J1255">
        <v>50</v>
      </c>
      <c r="K1255" t="s">
        <v>19328</v>
      </c>
      <c r="L1255">
        <v>12</v>
      </c>
      <c r="M1255">
        <v>0</v>
      </c>
      <c r="N1255" t="str">
        <f t="shared" si="40"/>
        <v>ETS-A_site_peg_A_328_c&gt;g</v>
      </c>
      <c r="O1255" t="str" cm="1">
        <f t="array" ref="O1255:W1255">_xlfn.TEXTSPLIT(B1255,"_")</f>
        <v>ETS-A</v>
      </c>
      <c r="P1255" t="str">
        <v>site</v>
      </c>
      <c r="Q1255" t="str">
        <v>peg</v>
      </c>
      <c r="R1255" t="str">
        <v>A</v>
      </c>
      <c r="S1255" t="str">
        <v>328</v>
      </c>
      <c r="T1255" t="str">
        <v>c&gt;g</v>
      </c>
      <c r="U1255" t="str">
        <v>10</v>
      </c>
      <c r="V1255" t="str">
        <v>12</v>
      </c>
      <c r="W1255" t="str">
        <v>12</v>
      </c>
      <c r="AA1255">
        <f t="shared" si="39"/>
        <v>50</v>
      </c>
    </row>
    <row r="1256" spans="1:27" x14ac:dyDescent="0.2">
      <c r="A1256" s="1">
        <v>1254</v>
      </c>
      <c r="B1256" t="s">
        <v>1267</v>
      </c>
      <c r="C1256" t="s">
        <v>7174</v>
      </c>
      <c r="D1256">
        <v>241</v>
      </c>
      <c r="E1256" t="s">
        <v>11882</v>
      </c>
      <c r="F1256">
        <v>20</v>
      </c>
      <c r="G1256" t="s">
        <v>13255</v>
      </c>
      <c r="H1256">
        <v>38</v>
      </c>
      <c r="I1256" t="s">
        <v>17963</v>
      </c>
      <c r="J1256">
        <v>50</v>
      </c>
      <c r="K1256" t="s">
        <v>19329</v>
      </c>
      <c r="L1256">
        <v>12</v>
      </c>
      <c r="M1256">
        <v>0</v>
      </c>
      <c r="N1256" t="str">
        <f t="shared" si="40"/>
        <v>ETS-A_site_peg_A_328_c&gt;g</v>
      </c>
      <c r="O1256" t="str" cm="1">
        <f t="array" ref="O1256:W1256">_xlfn.TEXTSPLIT(B1256,"_")</f>
        <v>ETS-A</v>
      </c>
      <c r="P1256" t="str">
        <v>site</v>
      </c>
      <c r="Q1256" t="str">
        <v>peg</v>
      </c>
      <c r="R1256" t="str">
        <v>A</v>
      </c>
      <c r="S1256" t="str">
        <v>328</v>
      </c>
      <c r="T1256" t="str">
        <v>c&gt;g</v>
      </c>
      <c r="U1256" t="str">
        <v>10</v>
      </c>
      <c r="V1256" t="str">
        <v>12</v>
      </c>
      <c r="W1256" t="str">
        <v>16</v>
      </c>
      <c r="AA1256">
        <f t="shared" si="39"/>
        <v>50</v>
      </c>
    </row>
    <row r="1257" spans="1:27" x14ac:dyDescent="0.2">
      <c r="A1257" s="1">
        <v>1255</v>
      </c>
      <c r="B1257" t="s">
        <v>1268</v>
      </c>
      <c r="C1257" t="s">
        <v>7175</v>
      </c>
      <c r="D1257">
        <v>228</v>
      </c>
      <c r="E1257" t="s">
        <v>11882</v>
      </c>
      <c r="F1257">
        <v>20</v>
      </c>
      <c r="G1257" t="s">
        <v>13256</v>
      </c>
      <c r="H1257">
        <v>25</v>
      </c>
      <c r="I1257" t="s">
        <v>17963</v>
      </c>
      <c r="J1257">
        <v>50</v>
      </c>
      <c r="K1257" t="s">
        <v>19330</v>
      </c>
      <c r="L1257">
        <v>12</v>
      </c>
      <c r="M1257">
        <v>0</v>
      </c>
      <c r="N1257" t="str">
        <f t="shared" si="40"/>
        <v>ETS-A_site_peg_A_328_c&gt;g</v>
      </c>
      <c r="O1257" t="str" cm="1">
        <f t="array" ref="O1257:W1257">_xlfn.TEXTSPLIT(B1257,"_")</f>
        <v>ETS-A</v>
      </c>
      <c r="P1257" t="str">
        <v>site</v>
      </c>
      <c r="Q1257" t="str">
        <v>peg</v>
      </c>
      <c r="R1257" t="str">
        <v>A</v>
      </c>
      <c r="S1257" t="str">
        <v>328</v>
      </c>
      <c r="T1257" t="str">
        <v>c&gt;g</v>
      </c>
      <c r="U1257" t="str">
        <v>10</v>
      </c>
      <c r="V1257" t="str">
        <v>15</v>
      </c>
      <c r="W1257" t="str">
        <v>0</v>
      </c>
      <c r="AA1257">
        <f t="shared" si="39"/>
        <v>50</v>
      </c>
    </row>
    <row r="1258" spans="1:27" x14ac:dyDescent="0.2">
      <c r="A1258" s="1">
        <v>1256</v>
      </c>
      <c r="B1258" t="s">
        <v>1269</v>
      </c>
      <c r="C1258" t="s">
        <v>7176</v>
      </c>
      <c r="D1258">
        <v>232</v>
      </c>
      <c r="E1258" t="s">
        <v>11882</v>
      </c>
      <c r="F1258">
        <v>20</v>
      </c>
      <c r="G1258" t="s">
        <v>13257</v>
      </c>
      <c r="H1258">
        <v>29</v>
      </c>
      <c r="I1258" t="s">
        <v>17963</v>
      </c>
      <c r="J1258">
        <v>50</v>
      </c>
      <c r="K1258" t="s">
        <v>19331</v>
      </c>
      <c r="L1258">
        <v>12</v>
      </c>
      <c r="M1258">
        <v>0</v>
      </c>
      <c r="N1258" t="str">
        <f t="shared" si="40"/>
        <v>ETS-A_site_peg_A_328_c&gt;g</v>
      </c>
      <c r="O1258" t="str" cm="1">
        <f t="array" ref="O1258:W1258">_xlfn.TEXTSPLIT(B1258,"_")</f>
        <v>ETS-A</v>
      </c>
      <c r="P1258" t="str">
        <v>site</v>
      </c>
      <c r="Q1258" t="str">
        <v>peg</v>
      </c>
      <c r="R1258" t="str">
        <v>A</v>
      </c>
      <c r="S1258" t="str">
        <v>328</v>
      </c>
      <c r="T1258" t="str">
        <v>c&gt;g</v>
      </c>
      <c r="U1258" t="str">
        <v>10</v>
      </c>
      <c r="V1258" t="str">
        <v>15</v>
      </c>
      <c r="W1258" t="str">
        <v>4</v>
      </c>
      <c r="AA1258">
        <f t="shared" si="39"/>
        <v>50</v>
      </c>
    </row>
    <row r="1259" spans="1:27" x14ac:dyDescent="0.2">
      <c r="A1259" s="1">
        <v>1257</v>
      </c>
      <c r="B1259" t="s">
        <v>1270</v>
      </c>
      <c r="C1259" t="s">
        <v>7177</v>
      </c>
      <c r="D1259">
        <v>236</v>
      </c>
      <c r="E1259" t="s">
        <v>11882</v>
      </c>
      <c r="F1259">
        <v>20</v>
      </c>
      <c r="G1259" t="s">
        <v>13258</v>
      </c>
      <c r="H1259">
        <v>33</v>
      </c>
      <c r="I1259" t="s">
        <v>17963</v>
      </c>
      <c r="J1259">
        <v>50</v>
      </c>
      <c r="K1259" t="s">
        <v>19332</v>
      </c>
      <c r="L1259">
        <v>12</v>
      </c>
      <c r="M1259">
        <v>0</v>
      </c>
      <c r="N1259" t="str">
        <f t="shared" si="40"/>
        <v>ETS-A_site_peg_A_328_c&gt;g</v>
      </c>
      <c r="O1259" t="str" cm="1">
        <f t="array" ref="O1259:W1259">_xlfn.TEXTSPLIT(B1259,"_")</f>
        <v>ETS-A</v>
      </c>
      <c r="P1259" t="str">
        <v>site</v>
      </c>
      <c r="Q1259" t="str">
        <v>peg</v>
      </c>
      <c r="R1259" t="str">
        <v>A</v>
      </c>
      <c r="S1259" t="str">
        <v>328</v>
      </c>
      <c r="T1259" t="str">
        <v>c&gt;g</v>
      </c>
      <c r="U1259" t="str">
        <v>10</v>
      </c>
      <c r="V1259" t="str">
        <v>15</v>
      </c>
      <c r="W1259" t="str">
        <v>8</v>
      </c>
      <c r="AA1259">
        <f t="shared" si="39"/>
        <v>50</v>
      </c>
    </row>
    <row r="1260" spans="1:27" x14ac:dyDescent="0.2">
      <c r="A1260" s="1">
        <v>1258</v>
      </c>
      <c r="B1260" t="s">
        <v>1271</v>
      </c>
      <c r="C1260" t="s">
        <v>7178</v>
      </c>
      <c r="D1260">
        <v>240</v>
      </c>
      <c r="E1260" t="s">
        <v>11882</v>
      </c>
      <c r="F1260">
        <v>20</v>
      </c>
      <c r="G1260" t="s">
        <v>13259</v>
      </c>
      <c r="H1260">
        <v>37</v>
      </c>
      <c r="I1260" t="s">
        <v>17963</v>
      </c>
      <c r="J1260">
        <v>50</v>
      </c>
      <c r="K1260" t="s">
        <v>19333</v>
      </c>
      <c r="L1260">
        <v>12</v>
      </c>
      <c r="M1260">
        <v>0</v>
      </c>
      <c r="N1260" t="str">
        <f t="shared" si="40"/>
        <v>ETS-A_site_peg_A_328_c&gt;g</v>
      </c>
      <c r="O1260" t="str" cm="1">
        <f t="array" ref="O1260:W1260">_xlfn.TEXTSPLIT(B1260,"_")</f>
        <v>ETS-A</v>
      </c>
      <c r="P1260" t="str">
        <v>site</v>
      </c>
      <c r="Q1260" t="str">
        <v>peg</v>
      </c>
      <c r="R1260" t="str">
        <v>A</v>
      </c>
      <c r="S1260" t="str">
        <v>328</v>
      </c>
      <c r="T1260" t="str">
        <v>c&gt;g</v>
      </c>
      <c r="U1260" t="str">
        <v>10</v>
      </c>
      <c r="V1260" t="str">
        <v>15</v>
      </c>
      <c r="W1260" t="str">
        <v>12</v>
      </c>
      <c r="AA1260">
        <f t="shared" si="39"/>
        <v>50</v>
      </c>
    </row>
    <row r="1261" spans="1:27" x14ac:dyDescent="0.2">
      <c r="A1261" s="1">
        <v>1259</v>
      </c>
      <c r="B1261" t="s">
        <v>1272</v>
      </c>
      <c r="C1261" t="s">
        <v>7179</v>
      </c>
      <c r="D1261">
        <v>244</v>
      </c>
      <c r="E1261" t="s">
        <v>11882</v>
      </c>
      <c r="F1261">
        <v>20</v>
      </c>
      <c r="G1261" t="s">
        <v>13260</v>
      </c>
      <c r="H1261">
        <v>41</v>
      </c>
      <c r="I1261" t="s">
        <v>17963</v>
      </c>
      <c r="J1261">
        <v>50</v>
      </c>
      <c r="K1261" t="s">
        <v>19334</v>
      </c>
      <c r="L1261">
        <v>12</v>
      </c>
      <c r="M1261">
        <v>0</v>
      </c>
      <c r="N1261" t="str">
        <f t="shared" si="40"/>
        <v>ETS-A_site_peg_A_328_c&gt;g</v>
      </c>
      <c r="O1261" t="str" cm="1">
        <f t="array" ref="O1261:W1261">_xlfn.TEXTSPLIT(B1261,"_")</f>
        <v>ETS-A</v>
      </c>
      <c r="P1261" t="str">
        <v>site</v>
      </c>
      <c r="Q1261" t="str">
        <v>peg</v>
      </c>
      <c r="R1261" t="str">
        <v>A</v>
      </c>
      <c r="S1261" t="str">
        <v>328</v>
      </c>
      <c r="T1261" t="str">
        <v>c&gt;g</v>
      </c>
      <c r="U1261" t="str">
        <v>10</v>
      </c>
      <c r="V1261" t="str">
        <v>15</v>
      </c>
      <c r="W1261" t="str">
        <v>16</v>
      </c>
      <c r="AA1261">
        <f t="shared" si="39"/>
        <v>50</v>
      </c>
    </row>
    <row r="1262" spans="1:27" x14ac:dyDescent="0.2">
      <c r="A1262" s="1">
        <v>1260</v>
      </c>
      <c r="B1262" t="s">
        <v>1273</v>
      </c>
      <c r="C1262" t="s">
        <v>7180</v>
      </c>
      <c r="D1262">
        <v>220</v>
      </c>
      <c r="E1262" t="s">
        <v>11882</v>
      </c>
      <c r="F1262">
        <v>20</v>
      </c>
      <c r="G1262" t="s">
        <v>13261</v>
      </c>
      <c r="H1262">
        <v>17</v>
      </c>
      <c r="I1262" t="s">
        <v>17963</v>
      </c>
      <c r="J1262">
        <v>50</v>
      </c>
      <c r="K1262" t="s">
        <v>19335</v>
      </c>
      <c r="L1262">
        <v>12</v>
      </c>
      <c r="M1262">
        <v>0</v>
      </c>
      <c r="N1262" t="str">
        <f t="shared" si="40"/>
        <v>ETS-A_site_peg_A_327_t&gt;a</v>
      </c>
      <c r="O1262" t="str" cm="1">
        <f t="array" ref="O1262:W1262">_xlfn.TEXTSPLIT(B1262,"_")</f>
        <v>ETS-A</v>
      </c>
      <c r="P1262" t="str">
        <v>site</v>
      </c>
      <c r="Q1262" t="str">
        <v>peg</v>
      </c>
      <c r="R1262" t="str">
        <v>A</v>
      </c>
      <c r="S1262" t="str">
        <v>327</v>
      </c>
      <c r="T1262" t="str">
        <v>t&gt;a</v>
      </c>
      <c r="U1262" t="str">
        <v>11</v>
      </c>
      <c r="V1262" t="str">
        <v>6</v>
      </c>
      <c r="W1262" t="str">
        <v>0</v>
      </c>
      <c r="AA1262">
        <f t="shared" si="39"/>
        <v>50</v>
      </c>
    </row>
    <row r="1263" spans="1:27" x14ac:dyDescent="0.2">
      <c r="A1263" s="1">
        <v>1261</v>
      </c>
      <c r="B1263" t="s">
        <v>1274</v>
      </c>
      <c r="C1263" t="s">
        <v>7181</v>
      </c>
      <c r="D1263">
        <v>224</v>
      </c>
      <c r="E1263" t="s">
        <v>11882</v>
      </c>
      <c r="F1263">
        <v>20</v>
      </c>
      <c r="G1263" t="s">
        <v>13262</v>
      </c>
      <c r="H1263">
        <v>21</v>
      </c>
      <c r="I1263" t="s">
        <v>17963</v>
      </c>
      <c r="J1263">
        <v>50</v>
      </c>
      <c r="K1263" t="s">
        <v>19336</v>
      </c>
      <c r="L1263">
        <v>12</v>
      </c>
      <c r="M1263">
        <v>0</v>
      </c>
      <c r="N1263" t="str">
        <f t="shared" si="40"/>
        <v>ETS-A_site_peg_A_327_t&gt;a</v>
      </c>
      <c r="O1263" t="str" cm="1">
        <f t="array" ref="O1263:W1263">_xlfn.TEXTSPLIT(B1263,"_")</f>
        <v>ETS-A</v>
      </c>
      <c r="P1263" t="str">
        <v>site</v>
      </c>
      <c r="Q1263" t="str">
        <v>peg</v>
      </c>
      <c r="R1263" t="str">
        <v>A</v>
      </c>
      <c r="S1263" t="str">
        <v>327</v>
      </c>
      <c r="T1263" t="str">
        <v>t&gt;a</v>
      </c>
      <c r="U1263" t="str">
        <v>11</v>
      </c>
      <c r="V1263" t="str">
        <v>6</v>
      </c>
      <c r="W1263" t="str">
        <v>4</v>
      </c>
      <c r="AA1263">
        <f t="shared" si="39"/>
        <v>50</v>
      </c>
    </row>
    <row r="1264" spans="1:27" x14ac:dyDescent="0.2">
      <c r="A1264" s="1">
        <v>1262</v>
      </c>
      <c r="B1264" t="s">
        <v>1275</v>
      </c>
      <c r="C1264" t="s">
        <v>7182</v>
      </c>
      <c r="D1264">
        <v>228</v>
      </c>
      <c r="E1264" t="s">
        <v>11882</v>
      </c>
      <c r="F1264">
        <v>20</v>
      </c>
      <c r="G1264" t="s">
        <v>13263</v>
      </c>
      <c r="H1264">
        <v>25</v>
      </c>
      <c r="I1264" t="s">
        <v>17963</v>
      </c>
      <c r="J1264">
        <v>50</v>
      </c>
      <c r="K1264" t="s">
        <v>19337</v>
      </c>
      <c r="L1264">
        <v>12</v>
      </c>
      <c r="M1264">
        <v>0</v>
      </c>
      <c r="N1264" t="str">
        <f t="shared" si="40"/>
        <v>ETS-A_site_peg_A_327_t&gt;a</v>
      </c>
      <c r="O1264" t="str" cm="1">
        <f t="array" ref="O1264:W1264">_xlfn.TEXTSPLIT(B1264,"_")</f>
        <v>ETS-A</v>
      </c>
      <c r="P1264" t="str">
        <v>site</v>
      </c>
      <c r="Q1264" t="str">
        <v>peg</v>
      </c>
      <c r="R1264" t="str">
        <v>A</v>
      </c>
      <c r="S1264" t="str">
        <v>327</v>
      </c>
      <c r="T1264" t="str">
        <v>t&gt;a</v>
      </c>
      <c r="U1264" t="str">
        <v>11</v>
      </c>
      <c r="V1264" t="str">
        <v>6</v>
      </c>
      <c r="W1264" t="str">
        <v>8</v>
      </c>
      <c r="AA1264">
        <f t="shared" si="39"/>
        <v>50</v>
      </c>
    </row>
    <row r="1265" spans="1:27" x14ac:dyDescent="0.2">
      <c r="A1265" s="1">
        <v>1263</v>
      </c>
      <c r="B1265" t="s">
        <v>1276</v>
      </c>
      <c r="C1265" t="s">
        <v>7183</v>
      </c>
      <c r="D1265">
        <v>232</v>
      </c>
      <c r="E1265" t="s">
        <v>11882</v>
      </c>
      <c r="F1265">
        <v>20</v>
      </c>
      <c r="G1265" t="s">
        <v>13264</v>
      </c>
      <c r="H1265">
        <v>29</v>
      </c>
      <c r="I1265" t="s">
        <v>17963</v>
      </c>
      <c r="J1265">
        <v>50</v>
      </c>
      <c r="K1265" t="s">
        <v>19338</v>
      </c>
      <c r="L1265">
        <v>12</v>
      </c>
      <c r="M1265">
        <v>0</v>
      </c>
      <c r="N1265" t="str">
        <f t="shared" si="40"/>
        <v>ETS-A_site_peg_A_327_t&gt;a</v>
      </c>
      <c r="O1265" t="str" cm="1">
        <f t="array" ref="O1265:W1265">_xlfn.TEXTSPLIT(B1265,"_")</f>
        <v>ETS-A</v>
      </c>
      <c r="P1265" t="str">
        <v>site</v>
      </c>
      <c r="Q1265" t="str">
        <v>peg</v>
      </c>
      <c r="R1265" t="str">
        <v>A</v>
      </c>
      <c r="S1265" t="str">
        <v>327</v>
      </c>
      <c r="T1265" t="str">
        <v>t&gt;a</v>
      </c>
      <c r="U1265" t="str">
        <v>11</v>
      </c>
      <c r="V1265" t="str">
        <v>6</v>
      </c>
      <c r="W1265" t="str">
        <v>12</v>
      </c>
      <c r="AA1265">
        <f t="shared" si="39"/>
        <v>50</v>
      </c>
    </row>
    <row r="1266" spans="1:27" x14ac:dyDescent="0.2">
      <c r="A1266" s="1">
        <v>1264</v>
      </c>
      <c r="B1266" t="s">
        <v>1277</v>
      </c>
      <c r="C1266" t="s">
        <v>7184</v>
      </c>
      <c r="D1266">
        <v>236</v>
      </c>
      <c r="E1266" t="s">
        <v>11882</v>
      </c>
      <c r="F1266">
        <v>20</v>
      </c>
      <c r="G1266" t="s">
        <v>13265</v>
      </c>
      <c r="H1266">
        <v>33</v>
      </c>
      <c r="I1266" t="s">
        <v>17963</v>
      </c>
      <c r="J1266">
        <v>50</v>
      </c>
      <c r="K1266" t="s">
        <v>19339</v>
      </c>
      <c r="L1266">
        <v>12</v>
      </c>
      <c r="M1266">
        <v>0</v>
      </c>
      <c r="N1266" t="str">
        <f t="shared" si="40"/>
        <v>ETS-A_site_peg_A_327_t&gt;a</v>
      </c>
      <c r="O1266" t="str" cm="1">
        <f t="array" ref="O1266:W1266">_xlfn.TEXTSPLIT(B1266,"_")</f>
        <v>ETS-A</v>
      </c>
      <c r="P1266" t="str">
        <v>site</v>
      </c>
      <c r="Q1266" t="str">
        <v>peg</v>
      </c>
      <c r="R1266" t="str">
        <v>A</v>
      </c>
      <c r="S1266" t="str">
        <v>327</v>
      </c>
      <c r="T1266" t="str">
        <v>t&gt;a</v>
      </c>
      <c r="U1266" t="str">
        <v>11</v>
      </c>
      <c r="V1266" t="str">
        <v>6</v>
      </c>
      <c r="W1266" t="str">
        <v>16</v>
      </c>
      <c r="AA1266">
        <f t="shared" si="39"/>
        <v>50</v>
      </c>
    </row>
    <row r="1267" spans="1:27" x14ac:dyDescent="0.2">
      <c r="A1267" s="1">
        <v>1265</v>
      </c>
      <c r="B1267" t="s">
        <v>1278</v>
      </c>
      <c r="C1267" t="s">
        <v>7185</v>
      </c>
      <c r="D1267">
        <v>223</v>
      </c>
      <c r="E1267" t="s">
        <v>11882</v>
      </c>
      <c r="F1267">
        <v>20</v>
      </c>
      <c r="G1267" t="s">
        <v>13266</v>
      </c>
      <c r="H1267">
        <v>20</v>
      </c>
      <c r="I1267" t="s">
        <v>17963</v>
      </c>
      <c r="J1267">
        <v>50</v>
      </c>
      <c r="K1267" t="s">
        <v>19340</v>
      </c>
      <c r="L1267">
        <v>12</v>
      </c>
      <c r="M1267">
        <v>0</v>
      </c>
      <c r="N1267" t="str">
        <f t="shared" si="40"/>
        <v>ETS-A_site_peg_A_327_t&gt;a</v>
      </c>
      <c r="O1267" t="str" cm="1">
        <f t="array" ref="O1267:W1267">_xlfn.TEXTSPLIT(B1267,"_")</f>
        <v>ETS-A</v>
      </c>
      <c r="P1267" t="str">
        <v>site</v>
      </c>
      <c r="Q1267" t="str">
        <v>peg</v>
      </c>
      <c r="R1267" t="str">
        <v>A</v>
      </c>
      <c r="S1267" t="str">
        <v>327</v>
      </c>
      <c r="T1267" t="str">
        <v>t&gt;a</v>
      </c>
      <c r="U1267" t="str">
        <v>11</v>
      </c>
      <c r="V1267" t="str">
        <v>9</v>
      </c>
      <c r="W1267" t="str">
        <v>0</v>
      </c>
      <c r="AA1267">
        <f t="shared" si="39"/>
        <v>50</v>
      </c>
    </row>
    <row r="1268" spans="1:27" x14ac:dyDescent="0.2">
      <c r="A1268" s="1">
        <v>1266</v>
      </c>
      <c r="B1268" t="s">
        <v>1279</v>
      </c>
      <c r="C1268" t="s">
        <v>7186</v>
      </c>
      <c r="D1268">
        <v>227</v>
      </c>
      <c r="E1268" t="s">
        <v>11882</v>
      </c>
      <c r="F1268">
        <v>20</v>
      </c>
      <c r="G1268" t="s">
        <v>13267</v>
      </c>
      <c r="H1268">
        <v>24</v>
      </c>
      <c r="I1268" t="s">
        <v>17963</v>
      </c>
      <c r="J1268">
        <v>50</v>
      </c>
      <c r="K1268" t="s">
        <v>19341</v>
      </c>
      <c r="L1268">
        <v>12</v>
      </c>
      <c r="M1268">
        <v>0</v>
      </c>
      <c r="N1268" t="str">
        <f t="shared" si="40"/>
        <v>ETS-A_site_peg_A_327_t&gt;a</v>
      </c>
      <c r="O1268" t="str" cm="1">
        <f t="array" ref="O1268:W1268">_xlfn.TEXTSPLIT(B1268,"_")</f>
        <v>ETS-A</v>
      </c>
      <c r="P1268" t="str">
        <v>site</v>
      </c>
      <c r="Q1268" t="str">
        <v>peg</v>
      </c>
      <c r="R1268" t="str">
        <v>A</v>
      </c>
      <c r="S1268" t="str">
        <v>327</v>
      </c>
      <c r="T1268" t="str">
        <v>t&gt;a</v>
      </c>
      <c r="U1268" t="str">
        <v>11</v>
      </c>
      <c r="V1268" t="str">
        <v>9</v>
      </c>
      <c r="W1268" t="str">
        <v>4</v>
      </c>
      <c r="AA1268">
        <f t="shared" si="39"/>
        <v>50</v>
      </c>
    </row>
    <row r="1269" spans="1:27" x14ac:dyDescent="0.2">
      <c r="A1269" s="1">
        <v>1267</v>
      </c>
      <c r="B1269" t="s">
        <v>1280</v>
      </c>
      <c r="C1269" t="s">
        <v>7187</v>
      </c>
      <c r="D1269">
        <v>231</v>
      </c>
      <c r="E1269" t="s">
        <v>11882</v>
      </c>
      <c r="F1269">
        <v>20</v>
      </c>
      <c r="G1269" t="s">
        <v>13268</v>
      </c>
      <c r="H1269">
        <v>28</v>
      </c>
      <c r="I1269" t="s">
        <v>17963</v>
      </c>
      <c r="J1269">
        <v>50</v>
      </c>
      <c r="K1269" t="s">
        <v>19342</v>
      </c>
      <c r="L1269">
        <v>12</v>
      </c>
      <c r="M1269">
        <v>0</v>
      </c>
      <c r="N1269" t="str">
        <f t="shared" si="40"/>
        <v>ETS-A_site_peg_A_327_t&gt;a</v>
      </c>
      <c r="O1269" t="str" cm="1">
        <f t="array" ref="O1269:W1269">_xlfn.TEXTSPLIT(B1269,"_")</f>
        <v>ETS-A</v>
      </c>
      <c r="P1269" t="str">
        <v>site</v>
      </c>
      <c r="Q1269" t="str">
        <v>peg</v>
      </c>
      <c r="R1269" t="str">
        <v>A</v>
      </c>
      <c r="S1269" t="str">
        <v>327</v>
      </c>
      <c r="T1269" t="str">
        <v>t&gt;a</v>
      </c>
      <c r="U1269" t="str">
        <v>11</v>
      </c>
      <c r="V1269" t="str">
        <v>9</v>
      </c>
      <c r="W1269" t="str">
        <v>8</v>
      </c>
      <c r="AA1269">
        <f t="shared" si="39"/>
        <v>50</v>
      </c>
    </row>
    <row r="1270" spans="1:27" x14ac:dyDescent="0.2">
      <c r="A1270" s="1">
        <v>1268</v>
      </c>
      <c r="B1270" t="s">
        <v>1281</v>
      </c>
      <c r="C1270" t="s">
        <v>7188</v>
      </c>
      <c r="D1270">
        <v>235</v>
      </c>
      <c r="E1270" t="s">
        <v>11882</v>
      </c>
      <c r="F1270">
        <v>20</v>
      </c>
      <c r="G1270" t="s">
        <v>13269</v>
      </c>
      <c r="H1270">
        <v>32</v>
      </c>
      <c r="I1270" t="s">
        <v>17963</v>
      </c>
      <c r="J1270">
        <v>50</v>
      </c>
      <c r="K1270" t="s">
        <v>19343</v>
      </c>
      <c r="L1270">
        <v>12</v>
      </c>
      <c r="M1270">
        <v>0</v>
      </c>
      <c r="N1270" t="str">
        <f t="shared" si="40"/>
        <v>ETS-A_site_peg_A_327_t&gt;a</v>
      </c>
      <c r="O1270" t="str" cm="1">
        <f t="array" ref="O1270:W1270">_xlfn.TEXTSPLIT(B1270,"_")</f>
        <v>ETS-A</v>
      </c>
      <c r="P1270" t="str">
        <v>site</v>
      </c>
      <c r="Q1270" t="str">
        <v>peg</v>
      </c>
      <c r="R1270" t="str">
        <v>A</v>
      </c>
      <c r="S1270" t="str">
        <v>327</v>
      </c>
      <c r="T1270" t="str">
        <v>t&gt;a</v>
      </c>
      <c r="U1270" t="str">
        <v>11</v>
      </c>
      <c r="V1270" t="str">
        <v>9</v>
      </c>
      <c r="W1270" t="str">
        <v>12</v>
      </c>
      <c r="AA1270">
        <f t="shared" si="39"/>
        <v>50</v>
      </c>
    </row>
    <row r="1271" spans="1:27" x14ac:dyDescent="0.2">
      <c r="A1271" s="1">
        <v>1269</v>
      </c>
      <c r="B1271" t="s">
        <v>1282</v>
      </c>
      <c r="C1271" t="s">
        <v>7189</v>
      </c>
      <c r="D1271">
        <v>239</v>
      </c>
      <c r="E1271" t="s">
        <v>11882</v>
      </c>
      <c r="F1271">
        <v>20</v>
      </c>
      <c r="G1271" t="s">
        <v>13270</v>
      </c>
      <c r="H1271">
        <v>36</v>
      </c>
      <c r="I1271" t="s">
        <v>17963</v>
      </c>
      <c r="J1271">
        <v>50</v>
      </c>
      <c r="K1271" t="s">
        <v>19344</v>
      </c>
      <c r="L1271">
        <v>12</v>
      </c>
      <c r="M1271">
        <v>0</v>
      </c>
      <c r="N1271" t="str">
        <f t="shared" si="40"/>
        <v>ETS-A_site_peg_A_327_t&gt;a</v>
      </c>
      <c r="O1271" t="str" cm="1">
        <f t="array" ref="O1271:W1271">_xlfn.TEXTSPLIT(B1271,"_")</f>
        <v>ETS-A</v>
      </c>
      <c r="P1271" t="str">
        <v>site</v>
      </c>
      <c r="Q1271" t="str">
        <v>peg</v>
      </c>
      <c r="R1271" t="str">
        <v>A</v>
      </c>
      <c r="S1271" t="str">
        <v>327</v>
      </c>
      <c r="T1271" t="str">
        <v>t&gt;a</v>
      </c>
      <c r="U1271" t="str">
        <v>11</v>
      </c>
      <c r="V1271" t="str">
        <v>9</v>
      </c>
      <c r="W1271" t="str">
        <v>16</v>
      </c>
      <c r="AA1271">
        <f t="shared" si="39"/>
        <v>50</v>
      </c>
    </row>
    <row r="1272" spans="1:27" x14ac:dyDescent="0.2">
      <c r="A1272" s="1">
        <v>1270</v>
      </c>
      <c r="B1272" t="s">
        <v>1283</v>
      </c>
      <c r="C1272" t="s">
        <v>7190</v>
      </c>
      <c r="D1272">
        <v>226</v>
      </c>
      <c r="E1272" t="s">
        <v>11882</v>
      </c>
      <c r="F1272">
        <v>20</v>
      </c>
      <c r="G1272" t="s">
        <v>13271</v>
      </c>
      <c r="H1272">
        <v>23</v>
      </c>
      <c r="I1272" t="s">
        <v>17963</v>
      </c>
      <c r="J1272">
        <v>50</v>
      </c>
      <c r="K1272" t="s">
        <v>19345</v>
      </c>
      <c r="L1272">
        <v>12</v>
      </c>
      <c r="M1272">
        <v>0</v>
      </c>
      <c r="N1272" t="str">
        <f t="shared" si="40"/>
        <v>ETS-A_site_peg_A_327_t&gt;a</v>
      </c>
      <c r="O1272" t="str" cm="1">
        <f t="array" ref="O1272:W1272">_xlfn.TEXTSPLIT(B1272,"_")</f>
        <v>ETS-A</v>
      </c>
      <c r="P1272" t="str">
        <v>site</v>
      </c>
      <c r="Q1272" t="str">
        <v>peg</v>
      </c>
      <c r="R1272" t="str">
        <v>A</v>
      </c>
      <c r="S1272" t="str">
        <v>327</v>
      </c>
      <c r="T1272" t="str">
        <v>t&gt;a</v>
      </c>
      <c r="U1272" t="str">
        <v>11</v>
      </c>
      <c r="V1272" t="str">
        <v>12</v>
      </c>
      <c r="W1272" t="str">
        <v>0</v>
      </c>
      <c r="AA1272">
        <f t="shared" si="39"/>
        <v>50</v>
      </c>
    </row>
    <row r="1273" spans="1:27" x14ac:dyDescent="0.2">
      <c r="A1273" s="1">
        <v>1271</v>
      </c>
      <c r="B1273" t="s">
        <v>1284</v>
      </c>
      <c r="C1273" t="s">
        <v>7191</v>
      </c>
      <c r="D1273">
        <v>230</v>
      </c>
      <c r="E1273" t="s">
        <v>11882</v>
      </c>
      <c r="F1273">
        <v>20</v>
      </c>
      <c r="G1273" t="s">
        <v>13272</v>
      </c>
      <c r="H1273">
        <v>27</v>
      </c>
      <c r="I1273" t="s">
        <v>17963</v>
      </c>
      <c r="J1273">
        <v>50</v>
      </c>
      <c r="K1273" t="s">
        <v>19346</v>
      </c>
      <c r="L1273">
        <v>12</v>
      </c>
      <c r="M1273">
        <v>0</v>
      </c>
      <c r="N1273" t="str">
        <f t="shared" si="40"/>
        <v>ETS-A_site_peg_A_327_t&gt;a</v>
      </c>
      <c r="O1273" t="str" cm="1">
        <f t="array" ref="O1273:W1273">_xlfn.TEXTSPLIT(B1273,"_")</f>
        <v>ETS-A</v>
      </c>
      <c r="P1273" t="str">
        <v>site</v>
      </c>
      <c r="Q1273" t="str">
        <v>peg</v>
      </c>
      <c r="R1273" t="str">
        <v>A</v>
      </c>
      <c r="S1273" t="str">
        <v>327</v>
      </c>
      <c r="T1273" t="str">
        <v>t&gt;a</v>
      </c>
      <c r="U1273" t="str">
        <v>11</v>
      </c>
      <c r="V1273" t="str">
        <v>12</v>
      </c>
      <c r="W1273" t="str">
        <v>4</v>
      </c>
      <c r="AA1273">
        <f t="shared" si="39"/>
        <v>50</v>
      </c>
    </row>
    <row r="1274" spans="1:27" x14ac:dyDescent="0.2">
      <c r="A1274" s="1">
        <v>1272</v>
      </c>
      <c r="B1274" t="s">
        <v>1285</v>
      </c>
      <c r="C1274" t="s">
        <v>7192</v>
      </c>
      <c r="D1274">
        <v>234</v>
      </c>
      <c r="E1274" t="s">
        <v>11882</v>
      </c>
      <c r="F1274">
        <v>20</v>
      </c>
      <c r="G1274" t="s">
        <v>13273</v>
      </c>
      <c r="H1274">
        <v>31</v>
      </c>
      <c r="I1274" t="s">
        <v>17963</v>
      </c>
      <c r="J1274">
        <v>50</v>
      </c>
      <c r="K1274" t="s">
        <v>19347</v>
      </c>
      <c r="L1274">
        <v>12</v>
      </c>
      <c r="M1274">
        <v>0</v>
      </c>
      <c r="N1274" t="str">
        <f t="shared" si="40"/>
        <v>ETS-A_site_peg_A_327_t&gt;a</v>
      </c>
      <c r="O1274" t="str" cm="1">
        <f t="array" ref="O1274:W1274">_xlfn.TEXTSPLIT(B1274,"_")</f>
        <v>ETS-A</v>
      </c>
      <c r="P1274" t="str">
        <v>site</v>
      </c>
      <c r="Q1274" t="str">
        <v>peg</v>
      </c>
      <c r="R1274" t="str">
        <v>A</v>
      </c>
      <c r="S1274" t="str">
        <v>327</v>
      </c>
      <c r="T1274" t="str">
        <v>t&gt;a</v>
      </c>
      <c r="U1274" t="str">
        <v>11</v>
      </c>
      <c r="V1274" t="str">
        <v>12</v>
      </c>
      <c r="W1274" t="str">
        <v>8</v>
      </c>
      <c r="AA1274">
        <f t="shared" si="39"/>
        <v>50</v>
      </c>
    </row>
    <row r="1275" spans="1:27" x14ac:dyDescent="0.2">
      <c r="A1275" s="1">
        <v>1273</v>
      </c>
      <c r="B1275" t="s">
        <v>1286</v>
      </c>
      <c r="C1275" t="s">
        <v>7193</v>
      </c>
      <c r="D1275">
        <v>238</v>
      </c>
      <c r="E1275" t="s">
        <v>11882</v>
      </c>
      <c r="F1275">
        <v>20</v>
      </c>
      <c r="G1275" t="s">
        <v>13274</v>
      </c>
      <c r="H1275">
        <v>35</v>
      </c>
      <c r="I1275" t="s">
        <v>17963</v>
      </c>
      <c r="J1275">
        <v>50</v>
      </c>
      <c r="K1275" t="s">
        <v>19348</v>
      </c>
      <c r="L1275">
        <v>12</v>
      </c>
      <c r="M1275">
        <v>0</v>
      </c>
      <c r="N1275" t="str">
        <f t="shared" si="40"/>
        <v>ETS-A_site_peg_A_327_t&gt;a</v>
      </c>
      <c r="O1275" t="str" cm="1">
        <f t="array" ref="O1275:W1275">_xlfn.TEXTSPLIT(B1275,"_")</f>
        <v>ETS-A</v>
      </c>
      <c r="P1275" t="str">
        <v>site</v>
      </c>
      <c r="Q1275" t="str">
        <v>peg</v>
      </c>
      <c r="R1275" t="str">
        <v>A</v>
      </c>
      <c r="S1275" t="str">
        <v>327</v>
      </c>
      <c r="T1275" t="str">
        <v>t&gt;a</v>
      </c>
      <c r="U1275" t="str">
        <v>11</v>
      </c>
      <c r="V1275" t="str">
        <v>12</v>
      </c>
      <c r="W1275" t="str">
        <v>12</v>
      </c>
      <c r="AA1275">
        <f t="shared" si="39"/>
        <v>50</v>
      </c>
    </row>
    <row r="1276" spans="1:27" x14ac:dyDescent="0.2">
      <c r="A1276" s="1">
        <v>1274</v>
      </c>
      <c r="B1276" t="s">
        <v>1287</v>
      </c>
      <c r="C1276" t="s">
        <v>7194</v>
      </c>
      <c r="D1276">
        <v>242</v>
      </c>
      <c r="E1276" t="s">
        <v>11882</v>
      </c>
      <c r="F1276">
        <v>20</v>
      </c>
      <c r="G1276" t="s">
        <v>13275</v>
      </c>
      <c r="H1276">
        <v>39</v>
      </c>
      <c r="I1276" t="s">
        <v>17963</v>
      </c>
      <c r="J1276">
        <v>50</v>
      </c>
      <c r="K1276" t="s">
        <v>19349</v>
      </c>
      <c r="L1276">
        <v>12</v>
      </c>
      <c r="M1276">
        <v>0</v>
      </c>
      <c r="N1276" t="str">
        <f t="shared" si="40"/>
        <v>ETS-A_site_peg_A_327_t&gt;a</v>
      </c>
      <c r="O1276" t="str" cm="1">
        <f t="array" ref="O1276:W1276">_xlfn.TEXTSPLIT(B1276,"_")</f>
        <v>ETS-A</v>
      </c>
      <c r="P1276" t="str">
        <v>site</v>
      </c>
      <c r="Q1276" t="str">
        <v>peg</v>
      </c>
      <c r="R1276" t="str">
        <v>A</v>
      </c>
      <c r="S1276" t="str">
        <v>327</v>
      </c>
      <c r="T1276" t="str">
        <v>t&gt;a</v>
      </c>
      <c r="U1276" t="str">
        <v>11</v>
      </c>
      <c r="V1276" t="str">
        <v>12</v>
      </c>
      <c r="W1276" t="str">
        <v>16</v>
      </c>
      <c r="AA1276">
        <f t="shared" si="39"/>
        <v>50</v>
      </c>
    </row>
    <row r="1277" spans="1:27" x14ac:dyDescent="0.2">
      <c r="A1277" s="1">
        <v>1275</v>
      </c>
      <c r="B1277" t="s">
        <v>1288</v>
      </c>
      <c r="C1277" t="s">
        <v>7195</v>
      </c>
      <c r="D1277">
        <v>229</v>
      </c>
      <c r="E1277" t="s">
        <v>11882</v>
      </c>
      <c r="F1277">
        <v>20</v>
      </c>
      <c r="G1277" t="s">
        <v>13276</v>
      </c>
      <c r="H1277">
        <v>26</v>
      </c>
      <c r="I1277" t="s">
        <v>17963</v>
      </c>
      <c r="J1277">
        <v>50</v>
      </c>
      <c r="K1277" t="s">
        <v>19350</v>
      </c>
      <c r="L1277">
        <v>12</v>
      </c>
      <c r="M1277">
        <v>0</v>
      </c>
      <c r="N1277" t="str">
        <f t="shared" si="40"/>
        <v>ETS-A_site_peg_A_327_t&gt;a</v>
      </c>
      <c r="O1277" t="str" cm="1">
        <f t="array" ref="O1277:W1277">_xlfn.TEXTSPLIT(B1277,"_")</f>
        <v>ETS-A</v>
      </c>
      <c r="P1277" t="str">
        <v>site</v>
      </c>
      <c r="Q1277" t="str">
        <v>peg</v>
      </c>
      <c r="R1277" t="str">
        <v>A</v>
      </c>
      <c r="S1277" t="str">
        <v>327</v>
      </c>
      <c r="T1277" t="str">
        <v>t&gt;a</v>
      </c>
      <c r="U1277" t="str">
        <v>11</v>
      </c>
      <c r="V1277" t="str">
        <v>15</v>
      </c>
      <c r="W1277" t="str">
        <v>0</v>
      </c>
      <c r="AA1277">
        <f t="shared" si="39"/>
        <v>50</v>
      </c>
    </row>
    <row r="1278" spans="1:27" x14ac:dyDescent="0.2">
      <c r="A1278" s="1">
        <v>1276</v>
      </c>
      <c r="B1278" t="s">
        <v>1289</v>
      </c>
      <c r="C1278" t="s">
        <v>7196</v>
      </c>
      <c r="D1278">
        <v>233</v>
      </c>
      <c r="E1278" t="s">
        <v>11882</v>
      </c>
      <c r="F1278">
        <v>20</v>
      </c>
      <c r="G1278" t="s">
        <v>13277</v>
      </c>
      <c r="H1278">
        <v>30</v>
      </c>
      <c r="I1278" t="s">
        <v>17963</v>
      </c>
      <c r="J1278">
        <v>50</v>
      </c>
      <c r="K1278" t="s">
        <v>19351</v>
      </c>
      <c r="L1278">
        <v>12</v>
      </c>
      <c r="M1278">
        <v>0</v>
      </c>
      <c r="N1278" t="str">
        <f t="shared" si="40"/>
        <v>ETS-A_site_peg_A_327_t&gt;a</v>
      </c>
      <c r="O1278" t="str" cm="1">
        <f t="array" ref="O1278:W1278">_xlfn.TEXTSPLIT(B1278,"_")</f>
        <v>ETS-A</v>
      </c>
      <c r="P1278" t="str">
        <v>site</v>
      </c>
      <c r="Q1278" t="str">
        <v>peg</v>
      </c>
      <c r="R1278" t="str">
        <v>A</v>
      </c>
      <c r="S1278" t="str">
        <v>327</v>
      </c>
      <c r="T1278" t="str">
        <v>t&gt;a</v>
      </c>
      <c r="U1278" t="str">
        <v>11</v>
      </c>
      <c r="V1278" t="str">
        <v>15</v>
      </c>
      <c r="W1278" t="str">
        <v>4</v>
      </c>
      <c r="AA1278">
        <f t="shared" si="39"/>
        <v>50</v>
      </c>
    </row>
    <row r="1279" spans="1:27" x14ac:dyDescent="0.2">
      <c r="A1279" s="1">
        <v>1277</v>
      </c>
      <c r="B1279" t="s">
        <v>1290</v>
      </c>
      <c r="C1279" t="s">
        <v>7197</v>
      </c>
      <c r="D1279">
        <v>237</v>
      </c>
      <c r="E1279" t="s">
        <v>11882</v>
      </c>
      <c r="F1279">
        <v>20</v>
      </c>
      <c r="G1279" t="s">
        <v>13278</v>
      </c>
      <c r="H1279">
        <v>34</v>
      </c>
      <c r="I1279" t="s">
        <v>17963</v>
      </c>
      <c r="J1279">
        <v>50</v>
      </c>
      <c r="K1279" t="s">
        <v>19352</v>
      </c>
      <c r="L1279">
        <v>12</v>
      </c>
      <c r="M1279">
        <v>0</v>
      </c>
      <c r="N1279" t="str">
        <f t="shared" si="40"/>
        <v>ETS-A_site_peg_A_327_t&gt;a</v>
      </c>
      <c r="O1279" t="str" cm="1">
        <f t="array" ref="O1279:W1279">_xlfn.TEXTSPLIT(B1279,"_")</f>
        <v>ETS-A</v>
      </c>
      <c r="P1279" t="str">
        <v>site</v>
      </c>
      <c r="Q1279" t="str">
        <v>peg</v>
      </c>
      <c r="R1279" t="str">
        <v>A</v>
      </c>
      <c r="S1279" t="str">
        <v>327</v>
      </c>
      <c r="T1279" t="str">
        <v>t&gt;a</v>
      </c>
      <c r="U1279" t="str">
        <v>11</v>
      </c>
      <c r="V1279" t="str">
        <v>15</v>
      </c>
      <c r="W1279" t="str">
        <v>8</v>
      </c>
      <c r="AA1279">
        <f t="shared" si="39"/>
        <v>50</v>
      </c>
    </row>
    <row r="1280" spans="1:27" x14ac:dyDescent="0.2">
      <c r="A1280" s="1">
        <v>1278</v>
      </c>
      <c r="B1280" t="s">
        <v>1291</v>
      </c>
      <c r="C1280" t="s">
        <v>7198</v>
      </c>
      <c r="D1280">
        <v>241</v>
      </c>
      <c r="E1280" t="s">
        <v>11882</v>
      </c>
      <c r="F1280">
        <v>20</v>
      </c>
      <c r="G1280" t="s">
        <v>13279</v>
      </c>
      <c r="H1280">
        <v>38</v>
      </c>
      <c r="I1280" t="s">
        <v>17963</v>
      </c>
      <c r="J1280">
        <v>50</v>
      </c>
      <c r="K1280" t="s">
        <v>19353</v>
      </c>
      <c r="L1280">
        <v>12</v>
      </c>
      <c r="M1280">
        <v>0</v>
      </c>
      <c r="N1280" t="str">
        <f t="shared" si="40"/>
        <v>ETS-A_site_peg_A_327_t&gt;a</v>
      </c>
      <c r="O1280" t="str" cm="1">
        <f t="array" ref="O1280:W1280">_xlfn.TEXTSPLIT(B1280,"_")</f>
        <v>ETS-A</v>
      </c>
      <c r="P1280" t="str">
        <v>site</v>
      </c>
      <c r="Q1280" t="str">
        <v>peg</v>
      </c>
      <c r="R1280" t="str">
        <v>A</v>
      </c>
      <c r="S1280" t="str">
        <v>327</v>
      </c>
      <c r="T1280" t="str">
        <v>t&gt;a</v>
      </c>
      <c r="U1280" t="str">
        <v>11</v>
      </c>
      <c r="V1280" t="str">
        <v>15</v>
      </c>
      <c r="W1280" t="str">
        <v>12</v>
      </c>
      <c r="AA1280">
        <f t="shared" si="39"/>
        <v>50</v>
      </c>
    </row>
    <row r="1281" spans="1:27" x14ac:dyDescent="0.2">
      <c r="A1281" s="1">
        <v>1279</v>
      </c>
      <c r="B1281" t="s">
        <v>1292</v>
      </c>
      <c r="C1281" t="s">
        <v>7199</v>
      </c>
      <c r="D1281">
        <v>245</v>
      </c>
      <c r="E1281" t="s">
        <v>11882</v>
      </c>
      <c r="F1281">
        <v>20</v>
      </c>
      <c r="G1281" t="s">
        <v>13280</v>
      </c>
      <c r="H1281">
        <v>42</v>
      </c>
      <c r="I1281" t="s">
        <v>17963</v>
      </c>
      <c r="J1281">
        <v>50</v>
      </c>
      <c r="K1281" t="s">
        <v>19354</v>
      </c>
      <c r="L1281">
        <v>12</v>
      </c>
      <c r="M1281">
        <v>0</v>
      </c>
      <c r="N1281" t="str">
        <f t="shared" si="40"/>
        <v>ETS-A_site_peg_A_327_t&gt;a</v>
      </c>
      <c r="O1281" t="str" cm="1">
        <f t="array" ref="O1281:W1281">_xlfn.TEXTSPLIT(B1281,"_")</f>
        <v>ETS-A</v>
      </c>
      <c r="P1281" t="str">
        <v>site</v>
      </c>
      <c r="Q1281" t="str">
        <v>peg</v>
      </c>
      <c r="R1281" t="str">
        <v>A</v>
      </c>
      <c r="S1281" t="str">
        <v>327</v>
      </c>
      <c r="T1281" t="str">
        <v>t&gt;a</v>
      </c>
      <c r="U1281" t="str">
        <v>11</v>
      </c>
      <c r="V1281" t="str">
        <v>15</v>
      </c>
      <c r="W1281" t="str">
        <v>16</v>
      </c>
      <c r="AA1281">
        <f t="shared" si="39"/>
        <v>50</v>
      </c>
    </row>
    <row r="1282" spans="1:27" x14ac:dyDescent="0.2">
      <c r="A1282" s="1">
        <v>1280</v>
      </c>
      <c r="B1282" t="s">
        <v>1293</v>
      </c>
      <c r="C1282" t="s">
        <v>7200</v>
      </c>
      <c r="D1282">
        <v>220</v>
      </c>
      <c r="E1282" t="s">
        <v>11882</v>
      </c>
      <c r="F1282">
        <v>20</v>
      </c>
      <c r="G1282" t="s">
        <v>13281</v>
      </c>
      <c r="H1282">
        <v>17</v>
      </c>
      <c r="I1282" t="s">
        <v>17963</v>
      </c>
      <c r="J1282">
        <v>50</v>
      </c>
      <c r="K1282" t="s">
        <v>19355</v>
      </c>
      <c r="L1282">
        <v>12</v>
      </c>
      <c r="M1282">
        <v>0</v>
      </c>
      <c r="N1282" t="str">
        <f t="shared" si="40"/>
        <v>ETS-A_site_peg_A_327_t&gt;g</v>
      </c>
      <c r="O1282" t="str" cm="1">
        <f t="array" ref="O1282:W1282">_xlfn.TEXTSPLIT(B1282,"_")</f>
        <v>ETS-A</v>
      </c>
      <c r="P1282" t="str">
        <v>site</v>
      </c>
      <c r="Q1282" t="str">
        <v>peg</v>
      </c>
      <c r="R1282" t="str">
        <v>A</v>
      </c>
      <c r="S1282" t="str">
        <v>327</v>
      </c>
      <c r="T1282" t="str">
        <v>t&gt;g</v>
      </c>
      <c r="U1282" t="str">
        <v>11</v>
      </c>
      <c r="V1282" t="str">
        <v>6</v>
      </c>
      <c r="W1282" t="str">
        <v>0</v>
      </c>
      <c r="AA1282">
        <f t="shared" si="39"/>
        <v>50</v>
      </c>
    </row>
    <row r="1283" spans="1:27" x14ac:dyDescent="0.2">
      <c r="A1283" s="1">
        <v>1281</v>
      </c>
      <c r="B1283" t="s">
        <v>1294</v>
      </c>
      <c r="C1283" t="s">
        <v>7201</v>
      </c>
      <c r="D1283">
        <v>224</v>
      </c>
      <c r="E1283" t="s">
        <v>11882</v>
      </c>
      <c r="F1283">
        <v>20</v>
      </c>
      <c r="G1283" t="s">
        <v>13282</v>
      </c>
      <c r="H1283">
        <v>21</v>
      </c>
      <c r="I1283" t="s">
        <v>17963</v>
      </c>
      <c r="J1283">
        <v>50</v>
      </c>
      <c r="K1283" t="s">
        <v>19356</v>
      </c>
      <c r="L1283">
        <v>12</v>
      </c>
      <c r="M1283">
        <v>0</v>
      </c>
      <c r="N1283" t="str">
        <f t="shared" si="40"/>
        <v>ETS-A_site_peg_A_327_t&gt;g</v>
      </c>
      <c r="O1283" t="str" cm="1">
        <f t="array" ref="O1283:W1283">_xlfn.TEXTSPLIT(B1283,"_")</f>
        <v>ETS-A</v>
      </c>
      <c r="P1283" t="str">
        <v>site</v>
      </c>
      <c r="Q1283" t="str">
        <v>peg</v>
      </c>
      <c r="R1283" t="str">
        <v>A</v>
      </c>
      <c r="S1283" t="str">
        <v>327</v>
      </c>
      <c r="T1283" t="str">
        <v>t&gt;g</v>
      </c>
      <c r="U1283" t="str">
        <v>11</v>
      </c>
      <c r="V1283" t="str">
        <v>6</v>
      </c>
      <c r="W1283" t="str">
        <v>4</v>
      </c>
      <c r="AA1283">
        <f t="shared" ref="AA1283:AA1346" si="41">LEN(I1283)</f>
        <v>50</v>
      </c>
    </row>
    <row r="1284" spans="1:27" x14ac:dyDescent="0.2">
      <c r="A1284" s="1">
        <v>1282</v>
      </c>
      <c r="B1284" t="s">
        <v>1295</v>
      </c>
      <c r="C1284" t="s">
        <v>7202</v>
      </c>
      <c r="D1284">
        <v>228</v>
      </c>
      <c r="E1284" t="s">
        <v>11882</v>
      </c>
      <c r="F1284">
        <v>20</v>
      </c>
      <c r="G1284" t="s">
        <v>13283</v>
      </c>
      <c r="H1284">
        <v>25</v>
      </c>
      <c r="I1284" t="s">
        <v>17963</v>
      </c>
      <c r="J1284">
        <v>50</v>
      </c>
      <c r="K1284" t="s">
        <v>19357</v>
      </c>
      <c r="L1284">
        <v>12</v>
      </c>
      <c r="M1284">
        <v>0</v>
      </c>
      <c r="N1284" t="str">
        <f t="shared" si="40"/>
        <v>ETS-A_site_peg_A_327_t&gt;g</v>
      </c>
      <c r="O1284" t="str" cm="1">
        <f t="array" ref="O1284:W1284">_xlfn.TEXTSPLIT(B1284,"_")</f>
        <v>ETS-A</v>
      </c>
      <c r="P1284" t="str">
        <v>site</v>
      </c>
      <c r="Q1284" t="str">
        <v>peg</v>
      </c>
      <c r="R1284" t="str">
        <v>A</v>
      </c>
      <c r="S1284" t="str">
        <v>327</v>
      </c>
      <c r="T1284" t="str">
        <v>t&gt;g</v>
      </c>
      <c r="U1284" t="str">
        <v>11</v>
      </c>
      <c r="V1284" t="str">
        <v>6</v>
      </c>
      <c r="W1284" t="str">
        <v>8</v>
      </c>
      <c r="AA1284">
        <f t="shared" si="41"/>
        <v>50</v>
      </c>
    </row>
    <row r="1285" spans="1:27" x14ac:dyDescent="0.2">
      <c r="A1285" s="1">
        <v>1283</v>
      </c>
      <c r="B1285" t="s">
        <v>1296</v>
      </c>
      <c r="C1285" t="s">
        <v>7203</v>
      </c>
      <c r="D1285">
        <v>232</v>
      </c>
      <c r="E1285" t="s">
        <v>11882</v>
      </c>
      <c r="F1285">
        <v>20</v>
      </c>
      <c r="G1285" t="s">
        <v>13284</v>
      </c>
      <c r="H1285">
        <v>29</v>
      </c>
      <c r="I1285" t="s">
        <v>17963</v>
      </c>
      <c r="J1285">
        <v>50</v>
      </c>
      <c r="K1285" t="s">
        <v>19358</v>
      </c>
      <c r="L1285">
        <v>12</v>
      </c>
      <c r="M1285">
        <v>0</v>
      </c>
      <c r="N1285" t="str">
        <f t="shared" si="40"/>
        <v>ETS-A_site_peg_A_327_t&gt;g</v>
      </c>
      <c r="O1285" t="str" cm="1">
        <f t="array" ref="O1285:W1285">_xlfn.TEXTSPLIT(B1285,"_")</f>
        <v>ETS-A</v>
      </c>
      <c r="P1285" t="str">
        <v>site</v>
      </c>
      <c r="Q1285" t="str">
        <v>peg</v>
      </c>
      <c r="R1285" t="str">
        <v>A</v>
      </c>
      <c r="S1285" t="str">
        <v>327</v>
      </c>
      <c r="T1285" t="str">
        <v>t&gt;g</v>
      </c>
      <c r="U1285" t="str">
        <v>11</v>
      </c>
      <c r="V1285" t="str">
        <v>6</v>
      </c>
      <c r="W1285" t="str">
        <v>12</v>
      </c>
      <c r="AA1285">
        <f t="shared" si="41"/>
        <v>50</v>
      </c>
    </row>
    <row r="1286" spans="1:27" x14ac:dyDescent="0.2">
      <c r="A1286" s="1">
        <v>1284</v>
      </c>
      <c r="B1286" t="s">
        <v>1297</v>
      </c>
      <c r="C1286" t="s">
        <v>7204</v>
      </c>
      <c r="D1286">
        <v>236</v>
      </c>
      <c r="E1286" t="s">
        <v>11882</v>
      </c>
      <c r="F1286">
        <v>20</v>
      </c>
      <c r="G1286" t="s">
        <v>13285</v>
      </c>
      <c r="H1286">
        <v>33</v>
      </c>
      <c r="I1286" t="s">
        <v>17963</v>
      </c>
      <c r="J1286">
        <v>50</v>
      </c>
      <c r="K1286" t="s">
        <v>19359</v>
      </c>
      <c r="L1286">
        <v>12</v>
      </c>
      <c r="M1286">
        <v>0</v>
      </c>
      <c r="N1286" t="str">
        <f t="shared" si="40"/>
        <v>ETS-A_site_peg_A_327_t&gt;g</v>
      </c>
      <c r="O1286" t="str" cm="1">
        <f t="array" ref="O1286:W1286">_xlfn.TEXTSPLIT(B1286,"_")</f>
        <v>ETS-A</v>
      </c>
      <c r="P1286" t="str">
        <v>site</v>
      </c>
      <c r="Q1286" t="str">
        <v>peg</v>
      </c>
      <c r="R1286" t="str">
        <v>A</v>
      </c>
      <c r="S1286" t="str">
        <v>327</v>
      </c>
      <c r="T1286" t="str">
        <v>t&gt;g</v>
      </c>
      <c r="U1286" t="str">
        <v>11</v>
      </c>
      <c r="V1286" t="str">
        <v>6</v>
      </c>
      <c r="W1286" t="str">
        <v>16</v>
      </c>
      <c r="AA1286">
        <f t="shared" si="41"/>
        <v>50</v>
      </c>
    </row>
    <row r="1287" spans="1:27" x14ac:dyDescent="0.2">
      <c r="A1287" s="1">
        <v>1285</v>
      </c>
      <c r="B1287" t="s">
        <v>1298</v>
      </c>
      <c r="C1287" t="s">
        <v>7205</v>
      </c>
      <c r="D1287">
        <v>223</v>
      </c>
      <c r="E1287" t="s">
        <v>11882</v>
      </c>
      <c r="F1287">
        <v>20</v>
      </c>
      <c r="G1287" t="s">
        <v>13286</v>
      </c>
      <c r="H1287">
        <v>20</v>
      </c>
      <c r="I1287" t="s">
        <v>17963</v>
      </c>
      <c r="J1287">
        <v>50</v>
      </c>
      <c r="K1287" t="s">
        <v>19360</v>
      </c>
      <c r="L1287">
        <v>12</v>
      </c>
      <c r="M1287">
        <v>0</v>
      </c>
      <c r="N1287" t="str">
        <f t="shared" si="40"/>
        <v>ETS-A_site_peg_A_327_t&gt;g</v>
      </c>
      <c r="O1287" t="str" cm="1">
        <f t="array" ref="O1287:W1287">_xlfn.TEXTSPLIT(B1287,"_")</f>
        <v>ETS-A</v>
      </c>
      <c r="P1287" t="str">
        <v>site</v>
      </c>
      <c r="Q1287" t="str">
        <v>peg</v>
      </c>
      <c r="R1287" t="str">
        <v>A</v>
      </c>
      <c r="S1287" t="str">
        <v>327</v>
      </c>
      <c r="T1287" t="str">
        <v>t&gt;g</v>
      </c>
      <c r="U1287" t="str">
        <v>11</v>
      </c>
      <c r="V1287" t="str">
        <v>9</v>
      </c>
      <c r="W1287" t="str">
        <v>0</v>
      </c>
      <c r="AA1287">
        <f t="shared" si="41"/>
        <v>50</v>
      </c>
    </row>
    <row r="1288" spans="1:27" x14ac:dyDescent="0.2">
      <c r="A1288" s="1">
        <v>1286</v>
      </c>
      <c r="B1288" t="s">
        <v>1299</v>
      </c>
      <c r="C1288" t="s">
        <v>7206</v>
      </c>
      <c r="D1288">
        <v>227</v>
      </c>
      <c r="E1288" t="s">
        <v>11882</v>
      </c>
      <c r="F1288">
        <v>20</v>
      </c>
      <c r="G1288" t="s">
        <v>13287</v>
      </c>
      <c r="H1288">
        <v>24</v>
      </c>
      <c r="I1288" t="s">
        <v>17963</v>
      </c>
      <c r="J1288">
        <v>50</v>
      </c>
      <c r="K1288" t="s">
        <v>19361</v>
      </c>
      <c r="L1288">
        <v>12</v>
      </c>
      <c r="M1288">
        <v>0</v>
      </c>
      <c r="N1288" t="str">
        <f t="shared" si="40"/>
        <v>ETS-A_site_peg_A_327_t&gt;g</v>
      </c>
      <c r="O1288" t="str" cm="1">
        <f t="array" ref="O1288:W1288">_xlfn.TEXTSPLIT(B1288,"_")</f>
        <v>ETS-A</v>
      </c>
      <c r="P1288" t="str">
        <v>site</v>
      </c>
      <c r="Q1288" t="str">
        <v>peg</v>
      </c>
      <c r="R1288" t="str">
        <v>A</v>
      </c>
      <c r="S1288" t="str">
        <v>327</v>
      </c>
      <c r="T1288" t="str">
        <v>t&gt;g</v>
      </c>
      <c r="U1288" t="str">
        <v>11</v>
      </c>
      <c r="V1288" t="str">
        <v>9</v>
      </c>
      <c r="W1288" t="str">
        <v>4</v>
      </c>
      <c r="AA1288">
        <f t="shared" si="41"/>
        <v>50</v>
      </c>
    </row>
    <row r="1289" spans="1:27" x14ac:dyDescent="0.2">
      <c r="A1289" s="1">
        <v>1287</v>
      </c>
      <c r="B1289" t="s">
        <v>1300</v>
      </c>
      <c r="C1289" t="s">
        <v>7207</v>
      </c>
      <c r="D1289">
        <v>231</v>
      </c>
      <c r="E1289" t="s">
        <v>11882</v>
      </c>
      <c r="F1289">
        <v>20</v>
      </c>
      <c r="G1289" t="s">
        <v>13288</v>
      </c>
      <c r="H1289">
        <v>28</v>
      </c>
      <c r="I1289" t="s">
        <v>17963</v>
      </c>
      <c r="J1289">
        <v>50</v>
      </c>
      <c r="K1289" t="s">
        <v>19362</v>
      </c>
      <c r="L1289">
        <v>12</v>
      </c>
      <c r="M1289">
        <v>0</v>
      </c>
      <c r="N1289" t="str">
        <f t="shared" si="40"/>
        <v>ETS-A_site_peg_A_327_t&gt;g</v>
      </c>
      <c r="O1289" t="str" cm="1">
        <f t="array" ref="O1289:W1289">_xlfn.TEXTSPLIT(B1289,"_")</f>
        <v>ETS-A</v>
      </c>
      <c r="P1289" t="str">
        <v>site</v>
      </c>
      <c r="Q1289" t="str">
        <v>peg</v>
      </c>
      <c r="R1289" t="str">
        <v>A</v>
      </c>
      <c r="S1289" t="str">
        <v>327</v>
      </c>
      <c r="T1289" t="str">
        <v>t&gt;g</v>
      </c>
      <c r="U1289" t="str">
        <v>11</v>
      </c>
      <c r="V1289" t="str">
        <v>9</v>
      </c>
      <c r="W1289" t="str">
        <v>8</v>
      </c>
      <c r="AA1289">
        <f t="shared" si="41"/>
        <v>50</v>
      </c>
    </row>
    <row r="1290" spans="1:27" x14ac:dyDescent="0.2">
      <c r="A1290" s="1">
        <v>1288</v>
      </c>
      <c r="B1290" t="s">
        <v>1301</v>
      </c>
      <c r="C1290" t="s">
        <v>7208</v>
      </c>
      <c r="D1290">
        <v>235</v>
      </c>
      <c r="E1290" t="s">
        <v>11882</v>
      </c>
      <c r="F1290">
        <v>20</v>
      </c>
      <c r="G1290" t="s">
        <v>13289</v>
      </c>
      <c r="H1290">
        <v>32</v>
      </c>
      <c r="I1290" t="s">
        <v>17963</v>
      </c>
      <c r="J1290">
        <v>50</v>
      </c>
      <c r="K1290" t="s">
        <v>19363</v>
      </c>
      <c r="L1290">
        <v>12</v>
      </c>
      <c r="M1290">
        <v>0</v>
      </c>
      <c r="N1290" t="str">
        <f t="shared" si="40"/>
        <v>ETS-A_site_peg_A_327_t&gt;g</v>
      </c>
      <c r="O1290" t="str" cm="1">
        <f t="array" ref="O1290:W1290">_xlfn.TEXTSPLIT(B1290,"_")</f>
        <v>ETS-A</v>
      </c>
      <c r="P1290" t="str">
        <v>site</v>
      </c>
      <c r="Q1290" t="str">
        <v>peg</v>
      </c>
      <c r="R1290" t="str">
        <v>A</v>
      </c>
      <c r="S1290" t="str">
        <v>327</v>
      </c>
      <c r="T1290" t="str">
        <v>t&gt;g</v>
      </c>
      <c r="U1290" t="str">
        <v>11</v>
      </c>
      <c r="V1290" t="str">
        <v>9</v>
      </c>
      <c r="W1290" t="str">
        <v>12</v>
      </c>
      <c r="AA1290">
        <f t="shared" si="41"/>
        <v>50</v>
      </c>
    </row>
    <row r="1291" spans="1:27" x14ac:dyDescent="0.2">
      <c r="A1291" s="1">
        <v>1289</v>
      </c>
      <c r="B1291" t="s">
        <v>1302</v>
      </c>
      <c r="C1291" t="s">
        <v>7209</v>
      </c>
      <c r="D1291">
        <v>239</v>
      </c>
      <c r="E1291" t="s">
        <v>11882</v>
      </c>
      <c r="F1291">
        <v>20</v>
      </c>
      <c r="G1291" t="s">
        <v>13290</v>
      </c>
      <c r="H1291">
        <v>36</v>
      </c>
      <c r="I1291" t="s">
        <v>17963</v>
      </c>
      <c r="J1291">
        <v>50</v>
      </c>
      <c r="K1291" t="s">
        <v>19364</v>
      </c>
      <c r="L1291">
        <v>12</v>
      </c>
      <c r="M1291">
        <v>0</v>
      </c>
      <c r="N1291" t="str">
        <f t="shared" si="40"/>
        <v>ETS-A_site_peg_A_327_t&gt;g</v>
      </c>
      <c r="O1291" t="str" cm="1">
        <f t="array" ref="O1291:W1291">_xlfn.TEXTSPLIT(B1291,"_")</f>
        <v>ETS-A</v>
      </c>
      <c r="P1291" t="str">
        <v>site</v>
      </c>
      <c r="Q1291" t="str">
        <v>peg</v>
      </c>
      <c r="R1291" t="str">
        <v>A</v>
      </c>
      <c r="S1291" t="str">
        <v>327</v>
      </c>
      <c r="T1291" t="str">
        <v>t&gt;g</v>
      </c>
      <c r="U1291" t="str">
        <v>11</v>
      </c>
      <c r="V1291" t="str">
        <v>9</v>
      </c>
      <c r="W1291" t="str">
        <v>16</v>
      </c>
      <c r="AA1291">
        <f t="shared" si="41"/>
        <v>50</v>
      </c>
    </row>
    <row r="1292" spans="1:27" x14ac:dyDescent="0.2">
      <c r="A1292" s="1">
        <v>1290</v>
      </c>
      <c r="B1292" t="s">
        <v>1303</v>
      </c>
      <c r="C1292" t="s">
        <v>7210</v>
      </c>
      <c r="D1292">
        <v>226</v>
      </c>
      <c r="E1292" t="s">
        <v>11882</v>
      </c>
      <c r="F1292">
        <v>20</v>
      </c>
      <c r="G1292" t="s">
        <v>13291</v>
      </c>
      <c r="H1292">
        <v>23</v>
      </c>
      <c r="I1292" t="s">
        <v>17963</v>
      </c>
      <c r="J1292">
        <v>50</v>
      </c>
      <c r="K1292" t="s">
        <v>19365</v>
      </c>
      <c r="L1292">
        <v>12</v>
      </c>
      <c r="M1292">
        <v>0</v>
      </c>
      <c r="N1292" t="str">
        <f t="shared" si="40"/>
        <v>ETS-A_site_peg_A_327_t&gt;g</v>
      </c>
      <c r="O1292" t="str" cm="1">
        <f t="array" ref="O1292:W1292">_xlfn.TEXTSPLIT(B1292,"_")</f>
        <v>ETS-A</v>
      </c>
      <c r="P1292" t="str">
        <v>site</v>
      </c>
      <c r="Q1292" t="str">
        <v>peg</v>
      </c>
      <c r="R1292" t="str">
        <v>A</v>
      </c>
      <c r="S1292" t="str">
        <v>327</v>
      </c>
      <c r="T1292" t="str">
        <v>t&gt;g</v>
      </c>
      <c r="U1292" t="str">
        <v>11</v>
      </c>
      <c r="V1292" t="str">
        <v>12</v>
      </c>
      <c r="W1292" t="str">
        <v>0</v>
      </c>
      <c r="AA1292">
        <f t="shared" si="41"/>
        <v>50</v>
      </c>
    </row>
    <row r="1293" spans="1:27" x14ac:dyDescent="0.2">
      <c r="A1293" s="1">
        <v>1291</v>
      </c>
      <c r="B1293" t="s">
        <v>1304</v>
      </c>
      <c r="C1293" t="s">
        <v>7211</v>
      </c>
      <c r="D1293">
        <v>230</v>
      </c>
      <c r="E1293" t="s">
        <v>11882</v>
      </c>
      <c r="F1293">
        <v>20</v>
      </c>
      <c r="G1293" t="s">
        <v>13292</v>
      </c>
      <c r="H1293">
        <v>27</v>
      </c>
      <c r="I1293" t="s">
        <v>17963</v>
      </c>
      <c r="J1293">
        <v>50</v>
      </c>
      <c r="K1293" t="s">
        <v>19366</v>
      </c>
      <c r="L1293">
        <v>12</v>
      </c>
      <c r="M1293">
        <v>0</v>
      </c>
      <c r="N1293" t="str">
        <f t="shared" si="40"/>
        <v>ETS-A_site_peg_A_327_t&gt;g</v>
      </c>
      <c r="O1293" t="str" cm="1">
        <f t="array" ref="O1293:W1293">_xlfn.TEXTSPLIT(B1293,"_")</f>
        <v>ETS-A</v>
      </c>
      <c r="P1293" t="str">
        <v>site</v>
      </c>
      <c r="Q1293" t="str">
        <v>peg</v>
      </c>
      <c r="R1293" t="str">
        <v>A</v>
      </c>
      <c r="S1293" t="str">
        <v>327</v>
      </c>
      <c r="T1293" t="str">
        <v>t&gt;g</v>
      </c>
      <c r="U1293" t="str">
        <v>11</v>
      </c>
      <c r="V1293" t="str">
        <v>12</v>
      </c>
      <c r="W1293" t="str">
        <v>4</v>
      </c>
      <c r="AA1293">
        <f t="shared" si="41"/>
        <v>50</v>
      </c>
    </row>
    <row r="1294" spans="1:27" x14ac:dyDescent="0.2">
      <c r="A1294" s="1">
        <v>1292</v>
      </c>
      <c r="B1294" t="s">
        <v>1305</v>
      </c>
      <c r="C1294" t="s">
        <v>7212</v>
      </c>
      <c r="D1294">
        <v>234</v>
      </c>
      <c r="E1294" t="s">
        <v>11882</v>
      </c>
      <c r="F1294">
        <v>20</v>
      </c>
      <c r="G1294" t="s">
        <v>13293</v>
      </c>
      <c r="H1294">
        <v>31</v>
      </c>
      <c r="I1294" t="s">
        <v>17963</v>
      </c>
      <c r="J1294">
        <v>50</v>
      </c>
      <c r="K1294" t="s">
        <v>19367</v>
      </c>
      <c r="L1294">
        <v>12</v>
      </c>
      <c r="M1294">
        <v>0</v>
      </c>
      <c r="N1294" t="str">
        <f t="shared" si="40"/>
        <v>ETS-A_site_peg_A_327_t&gt;g</v>
      </c>
      <c r="O1294" t="str" cm="1">
        <f t="array" ref="O1294:W1294">_xlfn.TEXTSPLIT(B1294,"_")</f>
        <v>ETS-A</v>
      </c>
      <c r="P1294" t="str">
        <v>site</v>
      </c>
      <c r="Q1294" t="str">
        <v>peg</v>
      </c>
      <c r="R1294" t="str">
        <v>A</v>
      </c>
      <c r="S1294" t="str">
        <v>327</v>
      </c>
      <c r="T1294" t="str">
        <v>t&gt;g</v>
      </c>
      <c r="U1294" t="str">
        <v>11</v>
      </c>
      <c r="V1294" t="str">
        <v>12</v>
      </c>
      <c r="W1294" t="str">
        <v>8</v>
      </c>
      <c r="AA1294">
        <f t="shared" si="41"/>
        <v>50</v>
      </c>
    </row>
    <row r="1295" spans="1:27" x14ac:dyDescent="0.2">
      <c r="A1295" s="1">
        <v>1293</v>
      </c>
      <c r="B1295" t="s">
        <v>1306</v>
      </c>
      <c r="C1295" t="s">
        <v>7213</v>
      </c>
      <c r="D1295">
        <v>238</v>
      </c>
      <c r="E1295" t="s">
        <v>11882</v>
      </c>
      <c r="F1295">
        <v>20</v>
      </c>
      <c r="G1295" t="s">
        <v>13294</v>
      </c>
      <c r="H1295">
        <v>35</v>
      </c>
      <c r="I1295" t="s">
        <v>17963</v>
      </c>
      <c r="J1295">
        <v>50</v>
      </c>
      <c r="K1295" t="s">
        <v>19368</v>
      </c>
      <c r="L1295">
        <v>12</v>
      </c>
      <c r="M1295">
        <v>0</v>
      </c>
      <c r="N1295" t="str">
        <f t="shared" si="40"/>
        <v>ETS-A_site_peg_A_327_t&gt;g</v>
      </c>
      <c r="O1295" t="str" cm="1">
        <f t="array" ref="O1295:W1295">_xlfn.TEXTSPLIT(B1295,"_")</f>
        <v>ETS-A</v>
      </c>
      <c r="P1295" t="str">
        <v>site</v>
      </c>
      <c r="Q1295" t="str">
        <v>peg</v>
      </c>
      <c r="R1295" t="str">
        <v>A</v>
      </c>
      <c r="S1295" t="str">
        <v>327</v>
      </c>
      <c r="T1295" t="str">
        <v>t&gt;g</v>
      </c>
      <c r="U1295" t="str">
        <v>11</v>
      </c>
      <c r="V1295" t="str">
        <v>12</v>
      </c>
      <c r="W1295" t="str">
        <v>12</v>
      </c>
      <c r="AA1295">
        <f t="shared" si="41"/>
        <v>50</v>
      </c>
    </row>
    <row r="1296" spans="1:27" x14ac:dyDescent="0.2">
      <c r="A1296" s="1">
        <v>1294</v>
      </c>
      <c r="B1296" t="s">
        <v>1307</v>
      </c>
      <c r="C1296" t="s">
        <v>7214</v>
      </c>
      <c r="D1296">
        <v>242</v>
      </c>
      <c r="E1296" t="s">
        <v>11882</v>
      </c>
      <c r="F1296">
        <v>20</v>
      </c>
      <c r="G1296" t="s">
        <v>13295</v>
      </c>
      <c r="H1296">
        <v>39</v>
      </c>
      <c r="I1296" t="s">
        <v>17963</v>
      </c>
      <c r="J1296">
        <v>50</v>
      </c>
      <c r="K1296" t="s">
        <v>19369</v>
      </c>
      <c r="L1296">
        <v>12</v>
      </c>
      <c r="M1296">
        <v>0</v>
      </c>
      <c r="N1296" t="str">
        <f t="shared" si="40"/>
        <v>ETS-A_site_peg_A_327_t&gt;g</v>
      </c>
      <c r="O1296" t="str" cm="1">
        <f t="array" ref="O1296:W1296">_xlfn.TEXTSPLIT(B1296,"_")</f>
        <v>ETS-A</v>
      </c>
      <c r="P1296" t="str">
        <v>site</v>
      </c>
      <c r="Q1296" t="str">
        <v>peg</v>
      </c>
      <c r="R1296" t="str">
        <v>A</v>
      </c>
      <c r="S1296" t="str">
        <v>327</v>
      </c>
      <c r="T1296" t="str">
        <v>t&gt;g</v>
      </c>
      <c r="U1296" t="str">
        <v>11</v>
      </c>
      <c r="V1296" t="str">
        <v>12</v>
      </c>
      <c r="W1296" t="str">
        <v>16</v>
      </c>
      <c r="AA1296">
        <f t="shared" si="41"/>
        <v>50</v>
      </c>
    </row>
    <row r="1297" spans="1:27" x14ac:dyDescent="0.2">
      <c r="A1297" s="1">
        <v>1295</v>
      </c>
      <c r="B1297" t="s">
        <v>1308</v>
      </c>
      <c r="C1297" t="s">
        <v>7215</v>
      </c>
      <c r="D1297">
        <v>229</v>
      </c>
      <c r="E1297" t="s">
        <v>11882</v>
      </c>
      <c r="F1297">
        <v>20</v>
      </c>
      <c r="G1297" t="s">
        <v>13296</v>
      </c>
      <c r="H1297">
        <v>26</v>
      </c>
      <c r="I1297" t="s">
        <v>17963</v>
      </c>
      <c r="J1297">
        <v>50</v>
      </c>
      <c r="K1297" t="s">
        <v>19370</v>
      </c>
      <c r="L1297">
        <v>12</v>
      </c>
      <c r="M1297">
        <v>0</v>
      </c>
      <c r="N1297" t="str">
        <f t="shared" si="40"/>
        <v>ETS-A_site_peg_A_327_t&gt;g</v>
      </c>
      <c r="O1297" t="str" cm="1">
        <f t="array" ref="O1297:W1297">_xlfn.TEXTSPLIT(B1297,"_")</f>
        <v>ETS-A</v>
      </c>
      <c r="P1297" t="str">
        <v>site</v>
      </c>
      <c r="Q1297" t="str">
        <v>peg</v>
      </c>
      <c r="R1297" t="str">
        <v>A</v>
      </c>
      <c r="S1297" t="str">
        <v>327</v>
      </c>
      <c r="T1297" t="str">
        <v>t&gt;g</v>
      </c>
      <c r="U1297" t="str">
        <v>11</v>
      </c>
      <c r="V1297" t="str">
        <v>15</v>
      </c>
      <c r="W1297" t="str">
        <v>0</v>
      </c>
      <c r="AA1297">
        <f t="shared" si="41"/>
        <v>50</v>
      </c>
    </row>
    <row r="1298" spans="1:27" x14ac:dyDescent="0.2">
      <c r="A1298" s="1">
        <v>1296</v>
      </c>
      <c r="B1298" t="s">
        <v>1309</v>
      </c>
      <c r="C1298" t="s">
        <v>7216</v>
      </c>
      <c r="D1298">
        <v>233</v>
      </c>
      <c r="E1298" t="s">
        <v>11882</v>
      </c>
      <c r="F1298">
        <v>20</v>
      </c>
      <c r="G1298" t="s">
        <v>13297</v>
      </c>
      <c r="H1298">
        <v>30</v>
      </c>
      <c r="I1298" t="s">
        <v>17963</v>
      </c>
      <c r="J1298">
        <v>50</v>
      </c>
      <c r="K1298" t="s">
        <v>19371</v>
      </c>
      <c r="L1298">
        <v>12</v>
      </c>
      <c r="M1298">
        <v>0</v>
      </c>
      <c r="N1298" t="str">
        <f t="shared" si="40"/>
        <v>ETS-A_site_peg_A_327_t&gt;g</v>
      </c>
      <c r="O1298" t="str" cm="1">
        <f t="array" ref="O1298:W1298">_xlfn.TEXTSPLIT(B1298,"_")</f>
        <v>ETS-A</v>
      </c>
      <c r="P1298" t="str">
        <v>site</v>
      </c>
      <c r="Q1298" t="str">
        <v>peg</v>
      </c>
      <c r="R1298" t="str">
        <v>A</v>
      </c>
      <c r="S1298" t="str">
        <v>327</v>
      </c>
      <c r="T1298" t="str">
        <v>t&gt;g</v>
      </c>
      <c r="U1298" t="str">
        <v>11</v>
      </c>
      <c r="V1298" t="str">
        <v>15</v>
      </c>
      <c r="W1298" t="str">
        <v>4</v>
      </c>
      <c r="AA1298">
        <f t="shared" si="41"/>
        <v>50</v>
      </c>
    </row>
    <row r="1299" spans="1:27" x14ac:dyDescent="0.2">
      <c r="A1299" s="1">
        <v>1297</v>
      </c>
      <c r="B1299" t="s">
        <v>1310</v>
      </c>
      <c r="C1299" t="s">
        <v>7217</v>
      </c>
      <c r="D1299">
        <v>237</v>
      </c>
      <c r="E1299" t="s">
        <v>11882</v>
      </c>
      <c r="F1299">
        <v>20</v>
      </c>
      <c r="G1299" t="s">
        <v>13298</v>
      </c>
      <c r="H1299">
        <v>34</v>
      </c>
      <c r="I1299" t="s">
        <v>17963</v>
      </c>
      <c r="J1299">
        <v>50</v>
      </c>
      <c r="K1299" t="s">
        <v>19372</v>
      </c>
      <c r="L1299">
        <v>12</v>
      </c>
      <c r="M1299">
        <v>0</v>
      </c>
      <c r="N1299" t="str">
        <f t="shared" si="40"/>
        <v>ETS-A_site_peg_A_327_t&gt;g</v>
      </c>
      <c r="O1299" t="str" cm="1">
        <f t="array" ref="O1299:W1299">_xlfn.TEXTSPLIT(B1299,"_")</f>
        <v>ETS-A</v>
      </c>
      <c r="P1299" t="str">
        <v>site</v>
      </c>
      <c r="Q1299" t="str">
        <v>peg</v>
      </c>
      <c r="R1299" t="str">
        <v>A</v>
      </c>
      <c r="S1299" t="str">
        <v>327</v>
      </c>
      <c r="T1299" t="str">
        <v>t&gt;g</v>
      </c>
      <c r="U1299" t="str">
        <v>11</v>
      </c>
      <c r="V1299" t="str">
        <v>15</v>
      </c>
      <c r="W1299" t="str">
        <v>8</v>
      </c>
      <c r="AA1299">
        <f t="shared" si="41"/>
        <v>50</v>
      </c>
    </row>
    <row r="1300" spans="1:27" x14ac:dyDescent="0.2">
      <c r="A1300" s="1">
        <v>1298</v>
      </c>
      <c r="B1300" t="s">
        <v>1311</v>
      </c>
      <c r="C1300" t="s">
        <v>7218</v>
      </c>
      <c r="D1300">
        <v>241</v>
      </c>
      <c r="E1300" t="s">
        <v>11882</v>
      </c>
      <c r="F1300">
        <v>20</v>
      </c>
      <c r="G1300" t="s">
        <v>13299</v>
      </c>
      <c r="H1300">
        <v>38</v>
      </c>
      <c r="I1300" t="s">
        <v>17963</v>
      </c>
      <c r="J1300">
        <v>50</v>
      </c>
      <c r="K1300" t="s">
        <v>19373</v>
      </c>
      <c r="L1300">
        <v>12</v>
      </c>
      <c r="M1300">
        <v>0</v>
      </c>
      <c r="N1300" t="str">
        <f t="shared" si="40"/>
        <v>ETS-A_site_peg_A_327_t&gt;g</v>
      </c>
      <c r="O1300" t="str" cm="1">
        <f t="array" ref="O1300:W1300">_xlfn.TEXTSPLIT(B1300,"_")</f>
        <v>ETS-A</v>
      </c>
      <c r="P1300" t="str">
        <v>site</v>
      </c>
      <c r="Q1300" t="str">
        <v>peg</v>
      </c>
      <c r="R1300" t="str">
        <v>A</v>
      </c>
      <c r="S1300" t="str">
        <v>327</v>
      </c>
      <c r="T1300" t="str">
        <v>t&gt;g</v>
      </c>
      <c r="U1300" t="str">
        <v>11</v>
      </c>
      <c r="V1300" t="str">
        <v>15</v>
      </c>
      <c r="W1300" t="str">
        <v>12</v>
      </c>
      <c r="AA1300">
        <f t="shared" si="41"/>
        <v>50</v>
      </c>
    </row>
    <row r="1301" spans="1:27" x14ac:dyDescent="0.2">
      <c r="A1301" s="1">
        <v>1299</v>
      </c>
      <c r="B1301" t="s">
        <v>1312</v>
      </c>
      <c r="C1301" t="s">
        <v>7219</v>
      </c>
      <c r="D1301">
        <v>245</v>
      </c>
      <c r="E1301" t="s">
        <v>11882</v>
      </c>
      <c r="F1301">
        <v>20</v>
      </c>
      <c r="G1301" t="s">
        <v>13300</v>
      </c>
      <c r="H1301">
        <v>42</v>
      </c>
      <c r="I1301" t="s">
        <v>17963</v>
      </c>
      <c r="J1301">
        <v>50</v>
      </c>
      <c r="K1301" t="s">
        <v>19374</v>
      </c>
      <c r="L1301">
        <v>12</v>
      </c>
      <c r="M1301">
        <v>0</v>
      </c>
      <c r="N1301" t="str">
        <f t="shared" si="40"/>
        <v>ETS-A_site_peg_A_327_t&gt;g</v>
      </c>
      <c r="O1301" t="str" cm="1">
        <f t="array" ref="O1301:W1301">_xlfn.TEXTSPLIT(B1301,"_")</f>
        <v>ETS-A</v>
      </c>
      <c r="P1301" t="str">
        <v>site</v>
      </c>
      <c r="Q1301" t="str">
        <v>peg</v>
      </c>
      <c r="R1301" t="str">
        <v>A</v>
      </c>
      <c r="S1301" t="str">
        <v>327</v>
      </c>
      <c r="T1301" t="str">
        <v>t&gt;g</v>
      </c>
      <c r="U1301" t="str">
        <v>11</v>
      </c>
      <c r="V1301" t="str">
        <v>15</v>
      </c>
      <c r="W1301" t="str">
        <v>16</v>
      </c>
      <c r="AA1301">
        <f t="shared" si="41"/>
        <v>50</v>
      </c>
    </row>
    <row r="1302" spans="1:27" x14ac:dyDescent="0.2">
      <c r="A1302" s="1">
        <v>1300</v>
      </c>
      <c r="B1302" t="s">
        <v>1313</v>
      </c>
      <c r="C1302" t="s">
        <v>7220</v>
      </c>
      <c r="D1302">
        <v>220</v>
      </c>
      <c r="E1302" t="s">
        <v>11882</v>
      </c>
      <c r="F1302">
        <v>20</v>
      </c>
      <c r="G1302" t="s">
        <v>13301</v>
      </c>
      <c r="H1302">
        <v>17</v>
      </c>
      <c r="I1302" t="s">
        <v>17963</v>
      </c>
      <c r="J1302">
        <v>50</v>
      </c>
      <c r="K1302" t="s">
        <v>19375</v>
      </c>
      <c r="L1302">
        <v>12</v>
      </c>
      <c r="M1302">
        <v>0</v>
      </c>
      <c r="N1302" t="str">
        <f t="shared" si="40"/>
        <v>ETS-A_site_peg_A_327_t&gt;c</v>
      </c>
      <c r="O1302" t="str" cm="1">
        <f t="array" ref="O1302:W1302">_xlfn.TEXTSPLIT(B1302,"_")</f>
        <v>ETS-A</v>
      </c>
      <c r="P1302" t="str">
        <v>site</v>
      </c>
      <c r="Q1302" t="str">
        <v>peg</v>
      </c>
      <c r="R1302" t="str">
        <v>A</v>
      </c>
      <c r="S1302" t="str">
        <v>327</v>
      </c>
      <c r="T1302" t="str">
        <v>t&gt;c</v>
      </c>
      <c r="U1302" t="str">
        <v>11</v>
      </c>
      <c r="V1302" t="str">
        <v>6</v>
      </c>
      <c r="W1302" t="str">
        <v>0</v>
      </c>
      <c r="AA1302">
        <f t="shared" si="41"/>
        <v>50</v>
      </c>
    </row>
    <row r="1303" spans="1:27" x14ac:dyDescent="0.2">
      <c r="A1303" s="1">
        <v>1301</v>
      </c>
      <c r="B1303" t="s">
        <v>1314</v>
      </c>
      <c r="C1303" t="s">
        <v>7221</v>
      </c>
      <c r="D1303">
        <v>224</v>
      </c>
      <c r="E1303" t="s">
        <v>11882</v>
      </c>
      <c r="F1303">
        <v>20</v>
      </c>
      <c r="G1303" t="s">
        <v>13302</v>
      </c>
      <c r="H1303">
        <v>21</v>
      </c>
      <c r="I1303" t="s">
        <v>17963</v>
      </c>
      <c r="J1303">
        <v>50</v>
      </c>
      <c r="K1303" t="s">
        <v>19376</v>
      </c>
      <c r="L1303">
        <v>12</v>
      </c>
      <c r="M1303">
        <v>0</v>
      </c>
      <c r="N1303" t="str">
        <f t="shared" si="40"/>
        <v>ETS-A_site_peg_A_327_t&gt;c</v>
      </c>
      <c r="O1303" t="str" cm="1">
        <f t="array" ref="O1303:W1303">_xlfn.TEXTSPLIT(B1303,"_")</f>
        <v>ETS-A</v>
      </c>
      <c r="P1303" t="str">
        <v>site</v>
      </c>
      <c r="Q1303" t="str">
        <v>peg</v>
      </c>
      <c r="R1303" t="str">
        <v>A</v>
      </c>
      <c r="S1303" t="str">
        <v>327</v>
      </c>
      <c r="T1303" t="str">
        <v>t&gt;c</v>
      </c>
      <c r="U1303" t="str">
        <v>11</v>
      </c>
      <c r="V1303" t="str">
        <v>6</v>
      </c>
      <c r="W1303" t="str">
        <v>4</v>
      </c>
      <c r="AA1303">
        <f t="shared" si="41"/>
        <v>50</v>
      </c>
    </row>
    <row r="1304" spans="1:27" x14ac:dyDescent="0.2">
      <c r="A1304" s="1">
        <v>1302</v>
      </c>
      <c r="B1304" t="s">
        <v>1315</v>
      </c>
      <c r="C1304" t="s">
        <v>7222</v>
      </c>
      <c r="D1304">
        <v>228</v>
      </c>
      <c r="E1304" t="s">
        <v>11882</v>
      </c>
      <c r="F1304">
        <v>20</v>
      </c>
      <c r="G1304" t="s">
        <v>13303</v>
      </c>
      <c r="H1304">
        <v>25</v>
      </c>
      <c r="I1304" t="s">
        <v>17963</v>
      </c>
      <c r="J1304">
        <v>50</v>
      </c>
      <c r="K1304" t="s">
        <v>19377</v>
      </c>
      <c r="L1304">
        <v>12</v>
      </c>
      <c r="M1304">
        <v>0</v>
      </c>
      <c r="N1304" t="str">
        <f t="shared" ref="N1304:N1367" si="42">_xlfn.CONCAT(O1304,"_",P1304,"_",Q1304,"_",R1304,"_",S1304,"_",T1304)</f>
        <v>ETS-A_site_peg_A_327_t&gt;c</v>
      </c>
      <c r="O1304" t="str" cm="1">
        <f t="array" ref="O1304:W1304">_xlfn.TEXTSPLIT(B1304,"_")</f>
        <v>ETS-A</v>
      </c>
      <c r="P1304" t="str">
        <v>site</v>
      </c>
      <c r="Q1304" t="str">
        <v>peg</v>
      </c>
      <c r="R1304" t="str">
        <v>A</v>
      </c>
      <c r="S1304" t="str">
        <v>327</v>
      </c>
      <c r="T1304" t="str">
        <v>t&gt;c</v>
      </c>
      <c r="U1304" t="str">
        <v>11</v>
      </c>
      <c r="V1304" t="str">
        <v>6</v>
      </c>
      <c r="W1304" t="str">
        <v>8</v>
      </c>
      <c r="AA1304">
        <f t="shared" si="41"/>
        <v>50</v>
      </c>
    </row>
    <row r="1305" spans="1:27" x14ac:dyDescent="0.2">
      <c r="A1305" s="1">
        <v>1303</v>
      </c>
      <c r="B1305" t="s">
        <v>1316</v>
      </c>
      <c r="C1305" t="s">
        <v>7223</v>
      </c>
      <c r="D1305">
        <v>232</v>
      </c>
      <c r="E1305" t="s">
        <v>11882</v>
      </c>
      <c r="F1305">
        <v>20</v>
      </c>
      <c r="G1305" t="s">
        <v>13304</v>
      </c>
      <c r="H1305">
        <v>29</v>
      </c>
      <c r="I1305" t="s">
        <v>17963</v>
      </c>
      <c r="J1305">
        <v>50</v>
      </c>
      <c r="K1305" t="s">
        <v>19378</v>
      </c>
      <c r="L1305">
        <v>12</v>
      </c>
      <c r="M1305">
        <v>0</v>
      </c>
      <c r="N1305" t="str">
        <f t="shared" si="42"/>
        <v>ETS-A_site_peg_A_327_t&gt;c</v>
      </c>
      <c r="O1305" t="str" cm="1">
        <f t="array" ref="O1305:W1305">_xlfn.TEXTSPLIT(B1305,"_")</f>
        <v>ETS-A</v>
      </c>
      <c r="P1305" t="str">
        <v>site</v>
      </c>
      <c r="Q1305" t="str">
        <v>peg</v>
      </c>
      <c r="R1305" t="str">
        <v>A</v>
      </c>
      <c r="S1305" t="str">
        <v>327</v>
      </c>
      <c r="T1305" t="str">
        <v>t&gt;c</v>
      </c>
      <c r="U1305" t="str">
        <v>11</v>
      </c>
      <c r="V1305" t="str">
        <v>6</v>
      </c>
      <c r="W1305" t="str">
        <v>12</v>
      </c>
      <c r="AA1305">
        <f t="shared" si="41"/>
        <v>50</v>
      </c>
    </row>
    <row r="1306" spans="1:27" x14ac:dyDescent="0.2">
      <c r="A1306" s="1">
        <v>1304</v>
      </c>
      <c r="B1306" t="s">
        <v>1317</v>
      </c>
      <c r="C1306" t="s">
        <v>7224</v>
      </c>
      <c r="D1306">
        <v>236</v>
      </c>
      <c r="E1306" t="s">
        <v>11882</v>
      </c>
      <c r="F1306">
        <v>20</v>
      </c>
      <c r="G1306" t="s">
        <v>13305</v>
      </c>
      <c r="H1306">
        <v>33</v>
      </c>
      <c r="I1306" t="s">
        <v>17963</v>
      </c>
      <c r="J1306">
        <v>50</v>
      </c>
      <c r="K1306" t="s">
        <v>19379</v>
      </c>
      <c r="L1306">
        <v>12</v>
      </c>
      <c r="M1306">
        <v>0</v>
      </c>
      <c r="N1306" t="str">
        <f t="shared" si="42"/>
        <v>ETS-A_site_peg_A_327_t&gt;c</v>
      </c>
      <c r="O1306" t="str" cm="1">
        <f t="array" ref="O1306:W1306">_xlfn.TEXTSPLIT(B1306,"_")</f>
        <v>ETS-A</v>
      </c>
      <c r="P1306" t="str">
        <v>site</v>
      </c>
      <c r="Q1306" t="str">
        <v>peg</v>
      </c>
      <c r="R1306" t="str">
        <v>A</v>
      </c>
      <c r="S1306" t="str">
        <v>327</v>
      </c>
      <c r="T1306" t="str">
        <v>t&gt;c</v>
      </c>
      <c r="U1306" t="str">
        <v>11</v>
      </c>
      <c r="V1306" t="str">
        <v>6</v>
      </c>
      <c r="W1306" t="str">
        <v>16</v>
      </c>
      <c r="AA1306">
        <f t="shared" si="41"/>
        <v>50</v>
      </c>
    </row>
    <row r="1307" spans="1:27" x14ac:dyDescent="0.2">
      <c r="A1307" s="1">
        <v>1305</v>
      </c>
      <c r="B1307" t="s">
        <v>1318</v>
      </c>
      <c r="C1307" t="s">
        <v>7225</v>
      </c>
      <c r="D1307">
        <v>223</v>
      </c>
      <c r="E1307" t="s">
        <v>11882</v>
      </c>
      <c r="F1307">
        <v>20</v>
      </c>
      <c r="G1307" t="s">
        <v>13306</v>
      </c>
      <c r="H1307">
        <v>20</v>
      </c>
      <c r="I1307" t="s">
        <v>17963</v>
      </c>
      <c r="J1307">
        <v>50</v>
      </c>
      <c r="K1307" t="s">
        <v>19380</v>
      </c>
      <c r="L1307">
        <v>12</v>
      </c>
      <c r="M1307">
        <v>0</v>
      </c>
      <c r="N1307" t="str">
        <f t="shared" si="42"/>
        <v>ETS-A_site_peg_A_327_t&gt;c</v>
      </c>
      <c r="O1307" t="str" cm="1">
        <f t="array" ref="O1307:W1307">_xlfn.TEXTSPLIT(B1307,"_")</f>
        <v>ETS-A</v>
      </c>
      <c r="P1307" t="str">
        <v>site</v>
      </c>
      <c r="Q1307" t="str">
        <v>peg</v>
      </c>
      <c r="R1307" t="str">
        <v>A</v>
      </c>
      <c r="S1307" t="str">
        <v>327</v>
      </c>
      <c r="T1307" t="str">
        <v>t&gt;c</v>
      </c>
      <c r="U1307" t="str">
        <v>11</v>
      </c>
      <c r="V1307" t="str">
        <v>9</v>
      </c>
      <c r="W1307" t="str">
        <v>0</v>
      </c>
      <c r="AA1307">
        <f t="shared" si="41"/>
        <v>50</v>
      </c>
    </row>
    <row r="1308" spans="1:27" x14ac:dyDescent="0.2">
      <c r="A1308" s="1">
        <v>1306</v>
      </c>
      <c r="B1308" t="s">
        <v>1319</v>
      </c>
      <c r="C1308" t="s">
        <v>7226</v>
      </c>
      <c r="D1308">
        <v>227</v>
      </c>
      <c r="E1308" t="s">
        <v>11882</v>
      </c>
      <c r="F1308">
        <v>20</v>
      </c>
      <c r="G1308" t="s">
        <v>13307</v>
      </c>
      <c r="H1308">
        <v>24</v>
      </c>
      <c r="I1308" t="s">
        <v>17963</v>
      </c>
      <c r="J1308">
        <v>50</v>
      </c>
      <c r="K1308" t="s">
        <v>19381</v>
      </c>
      <c r="L1308">
        <v>12</v>
      </c>
      <c r="M1308">
        <v>0</v>
      </c>
      <c r="N1308" t="str">
        <f t="shared" si="42"/>
        <v>ETS-A_site_peg_A_327_t&gt;c</v>
      </c>
      <c r="O1308" t="str" cm="1">
        <f t="array" ref="O1308:W1308">_xlfn.TEXTSPLIT(B1308,"_")</f>
        <v>ETS-A</v>
      </c>
      <c r="P1308" t="str">
        <v>site</v>
      </c>
      <c r="Q1308" t="str">
        <v>peg</v>
      </c>
      <c r="R1308" t="str">
        <v>A</v>
      </c>
      <c r="S1308" t="str">
        <v>327</v>
      </c>
      <c r="T1308" t="str">
        <v>t&gt;c</v>
      </c>
      <c r="U1308" t="str">
        <v>11</v>
      </c>
      <c r="V1308" t="str">
        <v>9</v>
      </c>
      <c r="W1308" t="str">
        <v>4</v>
      </c>
      <c r="AA1308">
        <f t="shared" si="41"/>
        <v>50</v>
      </c>
    </row>
    <row r="1309" spans="1:27" x14ac:dyDescent="0.2">
      <c r="A1309" s="1">
        <v>1307</v>
      </c>
      <c r="B1309" t="s">
        <v>1320</v>
      </c>
      <c r="C1309" t="s">
        <v>7227</v>
      </c>
      <c r="D1309">
        <v>231</v>
      </c>
      <c r="E1309" t="s">
        <v>11882</v>
      </c>
      <c r="F1309">
        <v>20</v>
      </c>
      <c r="G1309" t="s">
        <v>13308</v>
      </c>
      <c r="H1309">
        <v>28</v>
      </c>
      <c r="I1309" t="s">
        <v>17963</v>
      </c>
      <c r="J1309">
        <v>50</v>
      </c>
      <c r="K1309" t="s">
        <v>19382</v>
      </c>
      <c r="L1309">
        <v>12</v>
      </c>
      <c r="M1309">
        <v>0</v>
      </c>
      <c r="N1309" t="str">
        <f t="shared" si="42"/>
        <v>ETS-A_site_peg_A_327_t&gt;c</v>
      </c>
      <c r="O1309" t="str" cm="1">
        <f t="array" ref="O1309:W1309">_xlfn.TEXTSPLIT(B1309,"_")</f>
        <v>ETS-A</v>
      </c>
      <c r="P1309" t="str">
        <v>site</v>
      </c>
      <c r="Q1309" t="str">
        <v>peg</v>
      </c>
      <c r="R1309" t="str">
        <v>A</v>
      </c>
      <c r="S1309" t="str">
        <v>327</v>
      </c>
      <c r="T1309" t="str">
        <v>t&gt;c</v>
      </c>
      <c r="U1309" t="str">
        <v>11</v>
      </c>
      <c r="V1309" t="str">
        <v>9</v>
      </c>
      <c r="W1309" t="str">
        <v>8</v>
      </c>
      <c r="AA1309">
        <f t="shared" si="41"/>
        <v>50</v>
      </c>
    </row>
    <row r="1310" spans="1:27" x14ac:dyDescent="0.2">
      <c r="A1310" s="1">
        <v>1308</v>
      </c>
      <c r="B1310" t="s">
        <v>1321</v>
      </c>
      <c r="C1310" t="s">
        <v>7228</v>
      </c>
      <c r="D1310">
        <v>235</v>
      </c>
      <c r="E1310" t="s">
        <v>11882</v>
      </c>
      <c r="F1310">
        <v>20</v>
      </c>
      <c r="G1310" t="s">
        <v>13309</v>
      </c>
      <c r="H1310">
        <v>32</v>
      </c>
      <c r="I1310" t="s">
        <v>17963</v>
      </c>
      <c r="J1310">
        <v>50</v>
      </c>
      <c r="K1310" t="s">
        <v>19383</v>
      </c>
      <c r="L1310">
        <v>12</v>
      </c>
      <c r="M1310">
        <v>0</v>
      </c>
      <c r="N1310" t="str">
        <f t="shared" si="42"/>
        <v>ETS-A_site_peg_A_327_t&gt;c</v>
      </c>
      <c r="O1310" t="str" cm="1">
        <f t="array" ref="O1310:W1310">_xlfn.TEXTSPLIT(B1310,"_")</f>
        <v>ETS-A</v>
      </c>
      <c r="P1310" t="str">
        <v>site</v>
      </c>
      <c r="Q1310" t="str">
        <v>peg</v>
      </c>
      <c r="R1310" t="str">
        <v>A</v>
      </c>
      <c r="S1310" t="str">
        <v>327</v>
      </c>
      <c r="T1310" t="str">
        <v>t&gt;c</v>
      </c>
      <c r="U1310" t="str">
        <v>11</v>
      </c>
      <c r="V1310" t="str">
        <v>9</v>
      </c>
      <c r="W1310" t="str">
        <v>12</v>
      </c>
      <c r="AA1310">
        <f t="shared" si="41"/>
        <v>50</v>
      </c>
    </row>
    <row r="1311" spans="1:27" x14ac:dyDescent="0.2">
      <c r="A1311" s="1">
        <v>1309</v>
      </c>
      <c r="B1311" t="s">
        <v>1322</v>
      </c>
      <c r="C1311" t="s">
        <v>7229</v>
      </c>
      <c r="D1311">
        <v>239</v>
      </c>
      <c r="E1311" t="s">
        <v>11882</v>
      </c>
      <c r="F1311">
        <v>20</v>
      </c>
      <c r="G1311" t="s">
        <v>13310</v>
      </c>
      <c r="H1311">
        <v>36</v>
      </c>
      <c r="I1311" t="s">
        <v>17963</v>
      </c>
      <c r="J1311">
        <v>50</v>
      </c>
      <c r="K1311" t="s">
        <v>19384</v>
      </c>
      <c r="L1311">
        <v>12</v>
      </c>
      <c r="M1311">
        <v>0</v>
      </c>
      <c r="N1311" t="str">
        <f t="shared" si="42"/>
        <v>ETS-A_site_peg_A_327_t&gt;c</v>
      </c>
      <c r="O1311" t="str" cm="1">
        <f t="array" ref="O1311:W1311">_xlfn.TEXTSPLIT(B1311,"_")</f>
        <v>ETS-A</v>
      </c>
      <c r="P1311" t="str">
        <v>site</v>
      </c>
      <c r="Q1311" t="str">
        <v>peg</v>
      </c>
      <c r="R1311" t="str">
        <v>A</v>
      </c>
      <c r="S1311" t="str">
        <v>327</v>
      </c>
      <c r="T1311" t="str">
        <v>t&gt;c</v>
      </c>
      <c r="U1311" t="str">
        <v>11</v>
      </c>
      <c r="V1311" t="str">
        <v>9</v>
      </c>
      <c r="W1311" t="str">
        <v>16</v>
      </c>
      <c r="AA1311">
        <f t="shared" si="41"/>
        <v>50</v>
      </c>
    </row>
    <row r="1312" spans="1:27" x14ac:dyDescent="0.2">
      <c r="A1312" s="1">
        <v>1310</v>
      </c>
      <c r="B1312" t="s">
        <v>1323</v>
      </c>
      <c r="C1312" t="s">
        <v>7230</v>
      </c>
      <c r="D1312">
        <v>226</v>
      </c>
      <c r="E1312" t="s">
        <v>11882</v>
      </c>
      <c r="F1312">
        <v>20</v>
      </c>
      <c r="G1312" t="s">
        <v>13311</v>
      </c>
      <c r="H1312">
        <v>23</v>
      </c>
      <c r="I1312" t="s">
        <v>17963</v>
      </c>
      <c r="J1312">
        <v>50</v>
      </c>
      <c r="K1312" t="s">
        <v>19385</v>
      </c>
      <c r="L1312">
        <v>12</v>
      </c>
      <c r="M1312">
        <v>0</v>
      </c>
      <c r="N1312" t="str">
        <f t="shared" si="42"/>
        <v>ETS-A_site_peg_A_327_t&gt;c</v>
      </c>
      <c r="O1312" t="str" cm="1">
        <f t="array" ref="O1312:W1312">_xlfn.TEXTSPLIT(B1312,"_")</f>
        <v>ETS-A</v>
      </c>
      <c r="P1312" t="str">
        <v>site</v>
      </c>
      <c r="Q1312" t="str">
        <v>peg</v>
      </c>
      <c r="R1312" t="str">
        <v>A</v>
      </c>
      <c r="S1312" t="str">
        <v>327</v>
      </c>
      <c r="T1312" t="str">
        <v>t&gt;c</v>
      </c>
      <c r="U1312" t="str">
        <v>11</v>
      </c>
      <c r="V1312" t="str">
        <v>12</v>
      </c>
      <c r="W1312" t="str">
        <v>0</v>
      </c>
      <c r="AA1312">
        <f t="shared" si="41"/>
        <v>50</v>
      </c>
    </row>
    <row r="1313" spans="1:27" x14ac:dyDescent="0.2">
      <c r="A1313" s="1">
        <v>1311</v>
      </c>
      <c r="B1313" t="s">
        <v>1324</v>
      </c>
      <c r="C1313" t="s">
        <v>7231</v>
      </c>
      <c r="D1313">
        <v>230</v>
      </c>
      <c r="E1313" t="s">
        <v>11882</v>
      </c>
      <c r="F1313">
        <v>20</v>
      </c>
      <c r="G1313" t="s">
        <v>13312</v>
      </c>
      <c r="H1313">
        <v>27</v>
      </c>
      <c r="I1313" t="s">
        <v>17963</v>
      </c>
      <c r="J1313">
        <v>50</v>
      </c>
      <c r="K1313" t="s">
        <v>19386</v>
      </c>
      <c r="L1313">
        <v>12</v>
      </c>
      <c r="M1313">
        <v>0</v>
      </c>
      <c r="N1313" t="str">
        <f t="shared" si="42"/>
        <v>ETS-A_site_peg_A_327_t&gt;c</v>
      </c>
      <c r="O1313" t="str" cm="1">
        <f t="array" ref="O1313:W1313">_xlfn.TEXTSPLIT(B1313,"_")</f>
        <v>ETS-A</v>
      </c>
      <c r="P1313" t="str">
        <v>site</v>
      </c>
      <c r="Q1313" t="str">
        <v>peg</v>
      </c>
      <c r="R1313" t="str">
        <v>A</v>
      </c>
      <c r="S1313" t="str">
        <v>327</v>
      </c>
      <c r="T1313" t="str">
        <v>t&gt;c</v>
      </c>
      <c r="U1313" t="str">
        <v>11</v>
      </c>
      <c r="V1313" t="str">
        <v>12</v>
      </c>
      <c r="W1313" t="str">
        <v>4</v>
      </c>
      <c r="AA1313">
        <f t="shared" si="41"/>
        <v>50</v>
      </c>
    </row>
    <row r="1314" spans="1:27" x14ac:dyDescent="0.2">
      <c r="A1314" s="1">
        <v>1312</v>
      </c>
      <c r="B1314" t="s">
        <v>1325</v>
      </c>
      <c r="C1314" t="s">
        <v>7232</v>
      </c>
      <c r="D1314">
        <v>234</v>
      </c>
      <c r="E1314" t="s">
        <v>11882</v>
      </c>
      <c r="F1314">
        <v>20</v>
      </c>
      <c r="G1314" t="s">
        <v>13313</v>
      </c>
      <c r="H1314">
        <v>31</v>
      </c>
      <c r="I1314" t="s">
        <v>17963</v>
      </c>
      <c r="J1314">
        <v>50</v>
      </c>
      <c r="K1314" t="s">
        <v>19387</v>
      </c>
      <c r="L1314">
        <v>12</v>
      </c>
      <c r="M1314">
        <v>0</v>
      </c>
      <c r="N1314" t="str">
        <f t="shared" si="42"/>
        <v>ETS-A_site_peg_A_327_t&gt;c</v>
      </c>
      <c r="O1314" t="str" cm="1">
        <f t="array" ref="O1314:W1314">_xlfn.TEXTSPLIT(B1314,"_")</f>
        <v>ETS-A</v>
      </c>
      <c r="P1314" t="str">
        <v>site</v>
      </c>
      <c r="Q1314" t="str">
        <v>peg</v>
      </c>
      <c r="R1314" t="str">
        <v>A</v>
      </c>
      <c r="S1314" t="str">
        <v>327</v>
      </c>
      <c r="T1314" t="str">
        <v>t&gt;c</v>
      </c>
      <c r="U1314" t="str">
        <v>11</v>
      </c>
      <c r="V1314" t="str">
        <v>12</v>
      </c>
      <c r="W1314" t="str">
        <v>8</v>
      </c>
      <c r="AA1314">
        <f t="shared" si="41"/>
        <v>50</v>
      </c>
    </row>
    <row r="1315" spans="1:27" x14ac:dyDescent="0.2">
      <c r="A1315" s="1">
        <v>1313</v>
      </c>
      <c r="B1315" t="s">
        <v>1326</v>
      </c>
      <c r="C1315" t="s">
        <v>7233</v>
      </c>
      <c r="D1315">
        <v>238</v>
      </c>
      <c r="E1315" t="s">
        <v>11882</v>
      </c>
      <c r="F1315">
        <v>20</v>
      </c>
      <c r="G1315" t="s">
        <v>13314</v>
      </c>
      <c r="H1315">
        <v>35</v>
      </c>
      <c r="I1315" t="s">
        <v>17963</v>
      </c>
      <c r="J1315">
        <v>50</v>
      </c>
      <c r="K1315" t="s">
        <v>19388</v>
      </c>
      <c r="L1315">
        <v>12</v>
      </c>
      <c r="M1315">
        <v>0</v>
      </c>
      <c r="N1315" t="str">
        <f t="shared" si="42"/>
        <v>ETS-A_site_peg_A_327_t&gt;c</v>
      </c>
      <c r="O1315" t="str" cm="1">
        <f t="array" ref="O1315:W1315">_xlfn.TEXTSPLIT(B1315,"_")</f>
        <v>ETS-A</v>
      </c>
      <c r="P1315" t="str">
        <v>site</v>
      </c>
      <c r="Q1315" t="str">
        <v>peg</v>
      </c>
      <c r="R1315" t="str">
        <v>A</v>
      </c>
      <c r="S1315" t="str">
        <v>327</v>
      </c>
      <c r="T1315" t="str">
        <v>t&gt;c</v>
      </c>
      <c r="U1315" t="str">
        <v>11</v>
      </c>
      <c r="V1315" t="str">
        <v>12</v>
      </c>
      <c r="W1315" t="str">
        <v>12</v>
      </c>
      <c r="AA1315">
        <f t="shared" si="41"/>
        <v>50</v>
      </c>
    </row>
    <row r="1316" spans="1:27" x14ac:dyDescent="0.2">
      <c r="A1316" s="1">
        <v>1314</v>
      </c>
      <c r="B1316" t="s">
        <v>1327</v>
      </c>
      <c r="C1316" t="s">
        <v>7234</v>
      </c>
      <c r="D1316">
        <v>242</v>
      </c>
      <c r="E1316" t="s">
        <v>11882</v>
      </c>
      <c r="F1316">
        <v>20</v>
      </c>
      <c r="G1316" t="s">
        <v>13315</v>
      </c>
      <c r="H1316">
        <v>39</v>
      </c>
      <c r="I1316" t="s">
        <v>17963</v>
      </c>
      <c r="J1316">
        <v>50</v>
      </c>
      <c r="K1316" t="s">
        <v>19389</v>
      </c>
      <c r="L1316">
        <v>12</v>
      </c>
      <c r="M1316">
        <v>0</v>
      </c>
      <c r="N1316" t="str">
        <f t="shared" si="42"/>
        <v>ETS-A_site_peg_A_327_t&gt;c</v>
      </c>
      <c r="O1316" t="str" cm="1">
        <f t="array" ref="O1316:W1316">_xlfn.TEXTSPLIT(B1316,"_")</f>
        <v>ETS-A</v>
      </c>
      <c r="P1316" t="str">
        <v>site</v>
      </c>
      <c r="Q1316" t="str">
        <v>peg</v>
      </c>
      <c r="R1316" t="str">
        <v>A</v>
      </c>
      <c r="S1316" t="str">
        <v>327</v>
      </c>
      <c r="T1316" t="str">
        <v>t&gt;c</v>
      </c>
      <c r="U1316" t="str">
        <v>11</v>
      </c>
      <c r="V1316" t="str">
        <v>12</v>
      </c>
      <c r="W1316" t="str">
        <v>16</v>
      </c>
      <c r="AA1316">
        <f t="shared" si="41"/>
        <v>50</v>
      </c>
    </row>
    <row r="1317" spans="1:27" x14ac:dyDescent="0.2">
      <c r="A1317" s="1">
        <v>1315</v>
      </c>
      <c r="B1317" t="s">
        <v>1328</v>
      </c>
      <c r="C1317" t="s">
        <v>7235</v>
      </c>
      <c r="D1317">
        <v>229</v>
      </c>
      <c r="E1317" t="s">
        <v>11882</v>
      </c>
      <c r="F1317">
        <v>20</v>
      </c>
      <c r="G1317" t="s">
        <v>13316</v>
      </c>
      <c r="H1317">
        <v>26</v>
      </c>
      <c r="I1317" t="s">
        <v>17963</v>
      </c>
      <c r="J1317">
        <v>50</v>
      </c>
      <c r="K1317" t="s">
        <v>19390</v>
      </c>
      <c r="L1317">
        <v>12</v>
      </c>
      <c r="M1317">
        <v>0</v>
      </c>
      <c r="N1317" t="str">
        <f t="shared" si="42"/>
        <v>ETS-A_site_peg_A_327_t&gt;c</v>
      </c>
      <c r="O1317" t="str" cm="1">
        <f t="array" ref="O1317:W1317">_xlfn.TEXTSPLIT(B1317,"_")</f>
        <v>ETS-A</v>
      </c>
      <c r="P1317" t="str">
        <v>site</v>
      </c>
      <c r="Q1317" t="str">
        <v>peg</v>
      </c>
      <c r="R1317" t="str">
        <v>A</v>
      </c>
      <c r="S1317" t="str">
        <v>327</v>
      </c>
      <c r="T1317" t="str">
        <v>t&gt;c</v>
      </c>
      <c r="U1317" t="str">
        <v>11</v>
      </c>
      <c r="V1317" t="str">
        <v>15</v>
      </c>
      <c r="W1317" t="str">
        <v>0</v>
      </c>
      <c r="AA1317">
        <f t="shared" si="41"/>
        <v>50</v>
      </c>
    </row>
    <row r="1318" spans="1:27" x14ac:dyDescent="0.2">
      <c r="A1318" s="1">
        <v>1316</v>
      </c>
      <c r="B1318" t="s">
        <v>1329</v>
      </c>
      <c r="C1318" t="s">
        <v>7236</v>
      </c>
      <c r="D1318">
        <v>233</v>
      </c>
      <c r="E1318" t="s">
        <v>11882</v>
      </c>
      <c r="F1318">
        <v>20</v>
      </c>
      <c r="G1318" t="s">
        <v>13317</v>
      </c>
      <c r="H1318">
        <v>30</v>
      </c>
      <c r="I1318" t="s">
        <v>17963</v>
      </c>
      <c r="J1318">
        <v>50</v>
      </c>
      <c r="K1318" t="s">
        <v>19391</v>
      </c>
      <c r="L1318">
        <v>12</v>
      </c>
      <c r="M1318">
        <v>0</v>
      </c>
      <c r="N1318" t="str">
        <f t="shared" si="42"/>
        <v>ETS-A_site_peg_A_327_t&gt;c</v>
      </c>
      <c r="O1318" t="str" cm="1">
        <f t="array" ref="O1318:W1318">_xlfn.TEXTSPLIT(B1318,"_")</f>
        <v>ETS-A</v>
      </c>
      <c r="P1318" t="str">
        <v>site</v>
      </c>
      <c r="Q1318" t="str">
        <v>peg</v>
      </c>
      <c r="R1318" t="str">
        <v>A</v>
      </c>
      <c r="S1318" t="str">
        <v>327</v>
      </c>
      <c r="T1318" t="str">
        <v>t&gt;c</v>
      </c>
      <c r="U1318" t="str">
        <v>11</v>
      </c>
      <c r="V1318" t="str">
        <v>15</v>
      </c>
      <c r="W1318" t="str">
        <v>4</v>
      </c>
      <c r="AA1318">
        <f t="shared" si="41"/>
        <v>50</v>
      </c>
    </row>
    <row r="1319" spans="1:27" x14ac:dyDescent="0.2">
      <c r="A1319" s="1">
        <v>1317</v>
      </c>
      <c r="B1319" t="s">
        <v>1330</v>
      </c>
      <c r="C1319" t="s">
        <v>7237</v>
      </c>
      <c r="D1319">
        <v>237</v>
      </c>
      <c r="E1319" t="s">
        <v>11882</v>
      </c>
      <c r="F1319">
        <v>20</v>
      </c>
      <c r="G1319" t="s">
        <v>13318</v>
      </c>
      <c r="H1319">
        <v>34</v>
      </c>
      <c r="I1319" t="s">
        <v>17963</v>
      </c>
      <c r="J1319">
        <v>50</v>
      </c>
      <c r="K1319" t="s">
        <v>19392</v>
      </c>
      <c r="L1319">
        <v>12</v>
      </c>
      <c r="M1319">
        <v>0</v>
      </c>
      <c r="N1319" t="str">
        <f t="shared" si="42"/>
        <v>ETS-A_site_peg_A_327_t&gt;c</v>
      </c>
      <c r="O1319" t="str" cm="1">
        <f t="array" ref="O1319:W1319">_xlfn.TEXTSPLIT(B1319,"_")</f>
        <v>ETS-A</v>
      </c>
      <c r="P1319" t="str">
        <v>site</v>
      </c>
      <c r="Q1319" t="str">
        <v>peg</v>
      </c>
      <c r="R1319" t="str">
        <v>A</v>
      </c>
      <c r="S1319" t="str">
        <v>327</v>
      </c>
      <c r="T1319" t="str">
        <v>t&gt;c</v>
      </c>
      <c r="U1319" t="str">
        <v>11</v>
      </c>
      <c r="V1319" t="str">
        <v>15</v>
      </c>
      <c r="W1319" t="str">
        <v>8</v>
      </c>
      <c r="AA1319">
        <f t="shared" si="41"/>
        <v>50</v>
      </c>
    </row>
    <row r="1320" spans="1:27" x14ac:dyDescent="0.2">
      <c r="A1320" s="1">
        <v>1318</v>
      </c>
      <c r="B1320" t="s">
        <v>1331</v>
      </c>
      <c r="C1320" t="s">
        <v>7238</v>
      </c>
      <c r="D1320">
        <v>241</v>
      </c>
      <c r="E1320" t="s">
        <v>11882</v>
      </c>
      <c r="F1320">
        <v>20</v>
      </c>
      <c r="G1320" t="s">
        <v>13319</v>
      </c>
      <c r="H1320">
        <v>38</v>
      </c>
      <c r="I1320" t="s">
        <v>17963</v>
      </c>
      <c r="J1320">
        <v>50</v>
      </c>
      <c r="K1320" t="s">
        <v>19393</v>
      </c>
      <c r="L1320">
        <v>12</v>
      </c>
      <c r="M1320">
        <v>0</v>
      </c>
      <c r="N1320" t="str">
        <f t="shared" si="42"/>
        <v>ETS-A_site_peg_A_327_t&gt;c</v>
      </c>
      <c r="O1320" t="str" cm="1">
        <f t="array" ref="O1320:W1320">_xlfn.TEXTSPLIT(B1320,"_")</f>
        <v>ETS-A</v>
      </c>
      <c r="P1320" t="str">
        <v>site</v>
      </c>
      <c r="Q1320" t="str">
        <v>peg</v>
      </c>
      <c r="R1320" t="str">
        <v>A</v>
      </c>
      <c r="S1320" t="str">
        <v>327</v>
      </c>
      <c r="T1320" t="str">
        <v>t&gt;c</v>
      </c>
      <c r="U1320" t="str">
        <v>11</v>
      </c>
      <c r="V1320" t="str">
        <v>15</v>
      </c>
      <c r="W1320" t="str">
        <v>12</v>
      </c>
      <c r="AA1320">
        <f t="shared" si="41"/>
        <v>50</v>
      </c>
    </row>
    <row r="1321" spans="1:27" x14ac:dyDescent="0.2">
      <c r="A1321" s="1">
        <v>1319</v>
      </c>
      <c r="B1321" t="s">
        <v>1332</v>
      </c>
      <c r="C1321" t="s">
        <v>7239</v>
      </c>
      <c r="D1321">
        <v>245</v>
      </c>
      <c r="E1321" t="s">
        <v>11882</v>
      </c>
      <c r="F1321">
        <v>20</v>
      </c>
      <c r="G1321" t="s">
        <v>13320</v>
      </c>
      <c r="H1321">
        <v>42</v>
      </c>
      <c r="I1321" t="s">
        <v>17963</v>
      </c>
      <c r="J1321">
        <v>50</v>
      </c>
      <c r="K1321" t="s">
        <v>19394</v>
      </c>
      <c r="L1321">
        <v>12</v>
      </c>
      <c r="M1321">
        <v>0</v>
      </c>
      <c r="N1321" t="str">
        <f t="shared" si="42"/>
        <v>ETS-A_site_peg_A_327_t&gt;c</v>
      </c>
      <c r="O1321" t="str" cm="1">
        <f t="array" ref="O1321:W1321">_xlfn.TEXTSPLIT(B1321,"_")</f>
        <v>ETS-A</v>
      </c>
      <c r="P1321" t="str">
        <v>site</v>
      </c>
      <c r="Q1321" t="str">
        <v>peg</v>
      </c>
      <c r="R1321" t="str">
        <v>A</v>
      </c>
      <c r="S1321" t="str">
        <v>327</v>
      </c>
      <c r="T1321" t="str">
        <v>t&gt;c</v>
      </c>
      <c r="U1321" t="str">
        <v>11</v>
      </c>
      <c r="V1321" t="str">
        <v>15</v>
      </c>
      <c r="W1321" t="str">
        <v>16</v>
      </c>
      <c r="AA1321">
        <f t="shared" si="41"/>
        <v>50</v>
      </c>
    </row>
    <row r="1322" spans="1:27" x14ac:dyDescent="0.2">
      <c r="A1322" s="1">
        <v>1320</v>
      </c>
      <c r="B1322" t="s">
        <v>1333</v>
      </c>
      <c r="C1322" t="s">
        <v>7240</v>
      </c>
      <c r="D1322">
        <v>221</v>
      </c>
      <c r="E1322" t="s">
        <v>11882</v>
      </c>
      <c r="F1322">
        <v>20</v>
      </c>
      <c r="G1322" t="s">
        <v>13321</v>
      </c>
      <c r="H1322">
        <v>18</v>
      </c>
      <c r="I1322" t="s">
        <v>17963</v>
      </c>
      <c r="J1322">
        <v>50</v>
      </c>
      <c r="K1322" t="s">
        <v>19395</v>
      </c>
      <c r="L1322">
        <v>12</v>
      </c>
      <c r="M1322">
        <v>0</v>
      </c>
      <c r="N1322" t="str">
        <f t="shared" si="42"/>
        <v>ETS-A_site_peg_A_326_t&gt;a</v>
      </c>
      <c r="O1322" t="str" cm="1">
        <f t="array" ref="O1322:W1322">_xlfn.TEXTSPLIT(B1322,"_")</f>
        <v>ETS-A</v>
      </c>
      <c r="P1322" t="str">
        <v>site</v>
      </c>
      <c r="Q1322" t="str">
        <v>peg</v>
      </c>
      <c r="R1322" t="str">
        <v>A</v>
      </c>
      <c r="S1322" t="str">
        <v>326</v>
      </c>
      <c r="T1322" t="str">
        <v>t&gt;a</v>
      </c>
      <c r="U1322" t="str">
        <v>12</v>
      </c>
      <c r="V1322" t="str">
        <v>6</v>
      </c>
      <c r="W1322" t="str">
        <v>0</v>
      </c>
      <c r="AA1322">
        <f t="shared" si="41"/>
        <v>50</v>
      </c>
    </row>
    <row r="1323" spans="1:27" x14ac:dyDescent="0.2">
      <c r="A1323" s="1">
        <v>1321</v>
      </c>
      <c r="B1323" t="s">
        <v>1334</v>
      </c>
      <c r="C1323" t="s">
        <v>7241</v>
      </c>
      <c r="D1323">
        <v>225</v>
      </c>
      <c r="E1323" t="s">
        <v>11882</v>
      </c>
      <c r="F1323">
        <v>20</v>
      </c>
      <c r="G1323" t="s">
        <v>13322</v>
      </c>
      <c r="H1323">
        <v>22</v>
      </c>
      <c r="I1323" t="s">
        <v>17963</v>
      </c>
      <c r="J1323">
        <v>50</v>
      </c>
      <c r="K1323" t="s">
        <v>19396</v>
      </c>
      <c r="L1323">
        <v>12</v>
      </c>
      <c r="M1323">
        <v>0</v>
      </c>
      <c r="N1323" t="str">
        <f t="shared" si="42"/>
        <v>ETS-A_site_peg_A_326_t&gt;a</v>
      </c>
      <c r="O1323" t="str" cm="1">
        <f t="array" ref="O1323:W1323">_xlfn.TEXTSPLIT(B1323,"_")</f>
        <v>ETS-A</v>
      </c>
      <c r="P1323" t="str">
        <v>site</v>
      </c>
      <c r="Q1323" t="str">
        <v>peg</v>
      </c>
      <c r="R1323" t="str">
        <v>A</v>
      </c>
      <c r="S1323" t="str">
        <v>326</v>
      </c>
      <c r="T1323" t="str">
        <v>t&gt;a</v>
      </c>
      <c r="U1323" t="str">
        <v>12</v>
      </c>
      <c r="V1323" t="str">
        <v>6</v>
      </c>
      <c r="W1323" t="str">
        <v>4</v>
      </c>
      <c r="AA1323">
        <f t="shared" si="41"/>
        <v>50</v>
      </c>
    </row>
    <row r="1324" spans="1:27" x14ac:dyDescent="0.2">
      <c r="A1324" s="1">
        <v>1322</v>
      </c>
      <c r="B1324" t="s">
        <v>1335</v>
      </c>
      <c r="C1324" t="s">
        <v>7242</v>
      </c>
      <c r="D1324">
        <v>229</v>
      </c>
      <c r="E1324" t="s">
        <v>11882</v>
      </c>
      <c r="F1324">
        <v>20</v>
      </c>
      <c r="G1324" t="s">
        <v>13323</v>
      </c>
      <c r="H1324">
        <v>26</v>
      </c>
      <c r="I1324" t="s">
        <v>17963</v>
      </c>
      <c r="J1324">
        <v>50</v>
      </c>
      <c r="K1324" t="s">
        <v>19397</v>
      </c>
      <c r="L1324">
        <v>12</v>
      </c>
      <c r="M1324">
        <v>0</v>
      </c>
      <c r="N1324" t="str">
        <f t="shared" si="42"/>
        <v>ETS-A_site_peg_A_326_t&gt;a</v>
      </c>
      <c r="O1324" t="str" cm="1">
        <f t="array" ref="O1324:W1324">_xlfn.TEXTSPLIT(B1324,"_")</f>
        <v>ETS-A</v>
      </c>
      <c r="P1324" t="str">
        <v>site</v>
      </c>
      <c r="Q1324" t="str">
        <v>peg</v>
      </c>
      <c r="R1324" t="str">
        <v>A</v>
      </c>
      <c r="S1324" t="str">
        <v>326</v>
      </c>
      <c r="T1324" t="str">
        <v>t&gt;a</v>
      </c>
      <c r="U1324" t="str">
        <v>12</v>
      </c>
      <c r="V1324" t="str">
        <v>6</v>
      </c>
      <c r="W1324" t="str">
        <v>8</v>
      </c>
      <c r="AA1324">
        <f t="shared" si="41"/>
        <v>50</v>
      </c>
    </row>
    <row r="1325" spans="1:27" x14ac:dyDescent="0.2">
      <c r="A1325" s="1">
        <v>1323</v>
      </c>
      <c r="B1325" t="s">
        <v>1336</v>
      </c>
      <c r="C1325" t="s">
        <v>7243</v>
      </c>
      <c r="D1325">
        <v>233</v>
      </c>
      <c r="E1325" t="s">
        <v>11882</v>
      </c>
      <c r="F1325">
        <v>20</v>
      </c>
      <c r="G1325" t="s">
        <v>13324</v>
      </c>
      <c r="H1325">
        <v>30</v>
      </c>
      <c r="I1325" t="s">
        <v>17963</v>
      </c>
      <c r="J1325">
        <v>50</v>
      </c>
      <c r="K1325" t="s">
        <v>19398</v>
      </c>
      <c r="L1325">
        <v>12</v>
      </c>
      <c r="M1325">
        <v>0</v>
      </c>
      <c r="N1325" t="str">
        <f t="shared" si="42"/>
        <v>ETS-A_site_peg_A_326_t&gt;a</v>
      </c>
      <c r="O1325" t="str" cm="1">
        <f t="array" ref="O1325:W1325">_xlfn.TEXTSPLIT(B1325,"_")</f>
        <v>ETS-A</v>
      </c>
      <c r="P1325" t="str">
        <v>site</v>
      </c>
      <c r="Q1325" t="str">
        <v>peg</v>
      </c>
      <c r="R1325" t="str">
        <v>A</v>
      </c>
      <c r="S1325" t="str">
        <v>326</v>
      </c>
      <c r="T1325" t="str">
        <v>t&gt;a</v>
      </c>
      <c r="U1325" t="str">
        <v>12</v>
      </c>
      <c r="V1325" t="str">
        <v>6</v>
      </c>
      <c r="W1325" t="str">
        <v>12</v>
      </c>
      <c r="AA1325">
        <f t="shared" si="41"/>
        <v>50</v>
      </c>
    </row>
    <row r="1326" spans="1:27" x14ac:dyDescent="0.2">
      <c r="A1326" s="1">
        <v>1324</v>
      </c>
      <c r="B1326" t="s">
        <v>1337</v>
      </c>
      <c r="C1326" t="s">
        <v>7244</v>
      </c>
      <c r="D1326">
        <v>237</v>
      </c>
      <c r="E1326" t="s">
        <v>11882</v>
      </c>
      <c r="F1326">
        <v>20</v>
      </c>
      <c r="G1326" t="s">
        <v>13325</v>
      </c>
      <c r="H1326">
        <v>34</v>
      </c>
      <c r="I1326" t="s">
        <v>17963</v>
      </c>
      <c r="J1326">
        <v>50</v>
      </c>
      <c r="K1326" t="s">
        <v>19399</v>
      </c>
      <c r="L1326">
        <v>12</v>
      </c>
      <c r="M1326">
        <v>0</v>
      </c>
      <c r="N1326" t="str">
        <f t="shared" si="42"/>
        <v>ETS-A_site_peg_A_326_t&gt;a</v>
      </c>
      <c r="O1326" t="str" cm="1">
        <f t="array" ref="O1326:W1326">_xlfn.TEXTSPLIT(B1326,"_")</f>
        <v>ETS-A</v>
      </c>
      <c r="P1326" t="str">
        <v>site</v>
      </c>
      <c r="Q1326" t="str">
        <v>peg</v>
      </c>
      <c r="R1326" t="str">
        <v>A</v>
      </c>
      <c r="S1326" t="str">
        <v>326</v>
      </c>
      <c r="T1326" t="str">
        <v>t&gt;a</v>
      </c>
      <c r="U1326" t="str">
        <v>12</v>
      </c>
      <c r="V1326" t="str">
        <v>6</v>
      </c>
      <c r="W1326" t="str">
        <v>16</v>
      </c>
      <c r="AA1326">
        <f t="shared" si="41"/>
        <v>50</v>
      </c>
    </row>
    <row r="1327" spans="1:27" x14ac:dyDescent="0.2">
      <c r="A1327" s="1">
        <v>1325</v>
      </c>
      <c r="B1327" t="s">
        <v>1338</v>
      </c>
      <c r="C1327" t="s">
        <v>7245</v>
      </c>
      <c r="D1327">
        <v>224</v>
      </c>
      <c r="E1327" t="s">
        <v>11882</v>
      </c>
      <c r="F1327">
        <v>20</v>
      </c>
      <c r="G1327" t="s">
        <v>13326</v>
      </c>
      <c r="H1327">
        <v>21</v>
      </c>
      <c r="I1327" t="s">
        <v>17963</v>
      </c>
      <c r="J1327">
        <v>50</v>
      </c>
      <c r="K1327" t="s">
        <v>19400</v>
      </c>
      <c r="L1327">
        <v>12</v>
      </c>
      <c r="M1327">
        <v>0</v>
      </c>
      <c r="N1327" t="str">
        <f t="shared" si="42"/>
        <v>ETS-A_site_peg_A_326_t&gt;a</v>
      </c>
      <c r="O1327" t="str" cm="1">
        <f t="array" ref="O1327:W1327">_xlfn.TEXTSPLIT(B1327,"_")</f>
        <v>ETS-A</v>
      </c>
      <c r="P1327" t="str">
        <v>site</v>
      </c>
      <c r="Q1327" t="str">
        <v>peg</v>
      </c>
      <c r="R1327" t="str">
        <v>A</v>
      </c>
      <c r="S1327" t="str">
        <v>326</v>
      </c>
      <c r="T1327" t="str">
        <v>t&gt;a</v>
      </c>
      <c r="U1327" t="str">
        <v>12</v>
      </c>
      <c r="V1327" t="str">
        <v>9</v>
      </c>
      <c r="W1327" t="str">
        <v>0</v>
      </c>
      <c r="AA1327">
        <f t="shared" si="41"/>
        <v>50</v>
      </c>
    </row>
    <row r="1328" spans="1:27" x14ac:dyDescent="0.2">
      <c r="A1328" s="1">
        <v>1326</v>
      </c>
      <c r="B1328" t="s">
        <v>1339</v>
      </c>
      <c r="C1328" t="s">
        <v>7246</v>
      </c>
      <c r="D1328">
        <v>228</v>
      </c>
      <c r="E1328" t="s">
        <v>11882</v>
      </c>
      <c r="F1328">
        <v>20</v>
      </c>
      <c r="G1328" t="s">
        <v>13327</v>
      </c>
      <c r="H1328">
        <v>25</v>
      </c>
      <c r="I1328" t="s">
        <v>17963</v>
      </c>
      <c r="J1328">
        <v>50</v>
      </c>
      <c r="K1328" t="s">
        <v>19401</v>
      </c>
      <c r="L1328">
        <v>12</v>
      </c>
      <c r="M1328">
        <v>0</v>
      </c>
      <c r="N1328" t="str">
        <f t="shared" si="42"/>
        <v>ETS-A_site_peg_A_326_t&gt;a</v>
      </c>
      <c r="O1328" t="str" cm="1">
        <f t="array" ref="O1328:W1328">_xlfn.TEXTSPLIT(B1328,"_")</f>
        <v>ETS-A</v>
      </c>
      <c r="P1328" t="str">
        <v>site</v>
      </c>
      <c r="Q1328" t="str">
        <v>peg</v>
      </c>
      <c r="R1328" t="str">
        <v>A</v>
      </c>
      <c r="S1328" t="str">
        <v>326</v>
      </c>
      <c r="T1328" t="str">
        <v>t&gt;a</v>
      </c>
      <c r="U1328" t="str">
        <v>12</v>
      </c>
      <c r="V1328" t="str">
        <v>9</v>
      </c>
      <c r="W1328" t="str">
        <v>4</v>
      </c>
      <c r="AA1328">
        <f t="shared" si="41"/>
        <v>50</v>
      </c>
    </row>
    <row r="1329" spans="1:27" x14ac:dyDescent="0.2">
      <c r="A1329" s="1">
        <v>1327</v>
      </c>
      <c r="B1329" t="s">
        <v>1340</v>
      </c>
      <c r="C1329" t="s">
        <v>7247</v>
      </c>
      <c r="D1329">
        <v>232</v>
      </c>
      <c r="E1329" t="s">
        <v>11882</v>
      </c>
      <c r="F1329">
        <v>20</v>
      </c>
      <c r="G1329" t="s">
        <v>13328</v>
      </c>
      <c r="H1329">
        <v>29</v>
      </c>
      <c r="I1329" t="s">
        <v>17963</v>
      </c>
      <c r="J1329">
        <v>50</v>
      </c>
      <c r="K1329" t="s">
        <v>19402</v>
      </c>
      <c r="L1329">
        <v>12</v>
      </c>
      <c r="M1329">
        <v>0</v>
      </c>
      <c r="N1329" t="str">
        <f t="shared" si="42"/>
        <v>ETS-A_site_peg_A_326_t&gt;a</v>
      </c>
      <c r="O1329" t="str" cm="1">
        <f t="array" ref="O1329:W1329">_xlfn.TEXTSPLIT(B1329,"_")</f>
        <v>ETS-A</v>
      </c>
      <c r="P1329" t="str">
        <v>site</v>
      </c>
      <c r="Q1329" t="str">
        <v>peg</v>
      </c>
      <c r="R1329" t="str">
        <v>A</v>
      </c>
      <c r="S1329" t="str">
        <v>326</v>
      </c>
      <c r="T1329" t="str">
        <v>t&gt;a</v>
      </c>
      <c r="U1329" t="str">
        <v>12</v>
      </c>
      <c r="V1329" t="str">
        <v>9</v>
      </c>
      <c r="W1329" t="str">
        <v>8</v>
      </c>
      <c r="AA1329">
        <f t="shared" si="41"/>
        <v>50</v>
      </c>
    </row>
    <row r="1330" spans="1:27" x14ac:dyDescent="0.2">
      <c r="A1330" s="1">
        <v>1328</v>
      </c>
      <c r="B1330" t="s">
        <v>1341</v>
      </c>
      <c r="C1330" t="s">
        <v>7248</v>
      </c>
      <c r="D1330">
        <v>236</v>
      </c>
      <c r="E1330" t="s">
        <v>11882</v>
      </c>
      <c r="F1330">
        <v>20</v>
      </c>
      <c r="G1330" t="s">
        <v>13329</v>
      </c>
      <c r="H1330">
        <v>33</v>
      </c>
      <c r="I1330" t="s">
        <v>17963</v>
      </c>
      <c r="J1330">
        <v>50</v>
      </c>
      <c r="K1330" t="s">
        <v>19403</v>
      </c>
      <c r="L1330">
        <v>12</v>
      </c>
      <c r="M1330">
        <v>0</v>
      </c>
      <c r="N1330" t="str">
        <f t="shared" si="42"/>
        <v>ETS-A_site_peg_A_326_t&gt;a</v>
      </c>
      <c r="O1330" t="str" cm="1">
        <f t="array" ref="O1330:W1330">_xlfn.TEXTSPLIT(B1330,"_")</f>
        <v>ETS-A</v>
      </c>
      <c r="P1330" t="str">
        <v>site</v>
      </c>
      <c r="Q1330" t="str">
        <v>peg</v>
      </c>
      <c r="R1330" t="str">
        <v>A</v>
      </c>
      <c r="S1330" t="str">
        <v>326</v>
      </c>
      <c r="T1330" t="str">
        <v>t&gt;a</v>
      </c>
      <c r="U1330" t="str">
        <v>12</v>
      </c>
      <c r="V1330" t="str">
        <v>9</v>
      </c>
      <c r="W1330" t="str">
        <v>12</v>
      </c>
      <c r="AA1330">
        <f t="shared" si="41"/>
        <v>50</v>
      </c>
    </row>
    <row r="1331" spans="1:27" x14ac:dyDescent="0.2">
      <c r="A1331" s="1">
        <v>1329</v>
      </c>
      <c r="B1331" t="s">
        <v>1342</v>
      </c>
      <c r="C1331" t="s">
        <v>7249</v>
      </c>
      <c r="D1331">
        <v>240</v>
      </c>
      <c r="E1331" t="s">
        <v>11882</v>
      </c>
      <c r="F1331">
        <v>20</v>
      </c>
      <c r="G1331" t="s">
        <v>13330</v>
      </c>
      <c r="H1331">
        <v>37</v>
      </c>
      <c r="I1331" t="s">
        <v>17963</v>
      </c>
      <c r="J1331">
        <v>50</v>
      </c>
      <c r="K1331" t="s">
        <v>19404</v>
      </c>
      <c r="L1331">
        <v>12</v>
      </c>
      <c r="M1331">
        <v>0</v>
      </c>
      <c r="N1331" t="str">
        <f t="shared" si="42"/>
        <v>ETS-A_site_peg_A_326_t&gt;a</v>
      </c>
      <c r="O1331" t="str" cm="1">
        <f t="array" ref="O1331:W1331">_xlfn.TEXTSPLIT(B1331,"_")</f>
        <v>ETS-A</v>
      </c>
      <c r="P1331" t="str">
        <v>site</v>
      </c>
      <c r="Q1331" t="str">
        <v>peg</v>
      </c>
      <c r="R1331" t="str">
        <v>A</v>
      </c>
      <c r="S1331" t="str">
        <v>326</v>
      </c>
      <c r="T1331" t="str">
        <v>t&gt;a</v>
      </c>
      <c r="U1331" t="str">
        <v>12</v>
      </c>
      <c r="V1331" t="str">
        <v>9</v>
      </c>
      <c r="W1331" t="str">
        <v>16</v>
      </c>
      <c r="AA1331">
        <f t="shared" si="41"/>
        <v>50</v>
      </c>
    </row>
    <row r="1332" spans="1:27" x14ac:dyDescent="0.2">
      <c r="A1332" s="1">
        <v>1330</v>
      </c>
      <c r="B1332" t="s">
        <v>1343</v>
      </c>
      <c r="C1332" t="s">
        <v>7250</v>
      </c>
      <c r="D1332">
        <v>227</v>
      </c>
      <c r="E1332" t="s">
        <v>11882</v>
      </c>
      <c r="F1332">
        <v>20</v>
      </c>
      <c r="G1332" t="s">
        <v>13331</v>
      </c>
      <c r="H1332">
        <v>24</v>
      </c>
      <c r="I1332" t="s">
        <v>17963</v>
      </c>
      <c r="J1332">
        <v>50</v>
      </c>
      <c r="K1332" t="s">
        <v>19405</v>
      </c>
      <c r="L1332">
        <v>12</v>
      </c>
      <c r="M1332">
        <v>0</v>
      </c>
      <c r="N1332" t="str">
        <f t="shared" si="42"/>
        <v>ETS-A_site_peg_A_326_t&gt;a</v>
      </c>
      <c r="O1332" t="str" cm="1">
        <f t="array" ref="O1332:W1332">_xlfn.TEXTSPLIT(B1332,"_")</f>
        <v>ETS-A</v>
      </c>
      <c r="P1332" t="str">
        <v>site</v>
      </c>
      <c r="Q1332" t="str">
        <v>peg</v>
      </c>
      <c r="R1332" t="str">
        <v>A</v>
      </c>
      <c r="S1332" t="str">
        <v>326</v>
      </c>
      <c r="T1332" t="str">
        <v>t&gt;a</v>
      </c>
      <c r="U1332" t="str">
        <v>12</v>
      </c>
      <c r="V1332" t="str">
        <v>12</v>
      </c>
      <c r="W1332" t="str">
        <v>0</v>
      </c>
      <c r="AA1332">
        <f t="shared" si="41"/>
        <v>50</v>
      </c>
    </row>
    <row r="1333" spans="1:27" x14ac:dyDescent="0.2">
      <c r="A1333" s="1">
        <v>1331</v>
      </c>
      <c r="B1333" t="s">
        <v>1344</v>
      </c>
      <c r="C1333" t="s">
        <v>7251</v>
      </c>
      <c r="D1333">
        <v>231</v>
      </c>
      <c r="E1333" t="s">
        <v>11882</v>
      </c>
      <c r="F1333">
        <v>20</v>
      </c>
      <c r="G1333" t="s">
        <v>13332</v>
      </c>
      <c r="H1333">
        <v>28</v>
      </c>
      <c r="I1333" t="s">
        <v>17963</v>
      </c>
      <c r="J1333">
        <v>50</v>
      </c>
      <c r="K1333" t="s">
        <v>19406</v>
      </c>
      <c r="L1333">
        <v>12</v>
      </c>
      <c r="M1333">
        <v>0</v>
      </c>
      <c r="N1333" t="str">
        <f t="shared" si="42"/>
        <v>ETS-A_site_peg_A_326_t&gt;a</v>
      </c>
      <c r="O1333" t="str" cm="1">
        <f t="array" ref="O1333:W1333">_xlfn.TEXTSPLIT(B1333,"_")</f>
        <v>ETS-A</v>
      </c>
      <c r="P1333" t="str">
        <v>site</v>
      </c>
      <c r="Q1333" t="str">
        <v>peg</v>
      </c>
      <c r="R1333" t="str">
        <v>A</v>
      </c>
      <c r="S1333" t="str">
        <v>326</v>
      </c>
      <c r="T1333" t="str">
        <v>t&gt;a</v>
      </c>
      <c r="U1333" t="str">
        <v>12</v>
      </c>
      <c r="V1333" t="str">
        <v>12</v>
      </c>
      <c r="W1333" t="str">
        <v>4</v>
      </c>
      <c r="AA1333">
        <f t="shared" si="41"/>
        <v>50</v>
      </c>
    </row>
    <row r="1334" spans="1:27" x14ac:dyDescent="0.2">
      <c r="A1334" s="1">
        <v>1332</v>
      </c>
      <c r="B1334" t="s">
        <v>1345</v>
      </c>
      <c r="C1334" t="s">
        <v>7252</v>
      </c>
      <c r="D1334">
        <v>235</v>
      </c>
      <c r="E1334" t="s">
        <v>11882</v>
      </c>
      <c r="F1334">
        <v>20</v>
      </c>
      <c r="G1334" t="s">
        <v>13333</v>
      </c>
      <c r="H1334">
        <v>32</v>
      </c>
      <c r="I1334" t="s">
        <v>17963</v>
      </c>
      <c r="J1334">
        <v>50</v>
      </c>
      <c r="K1334" t="s">
        <v>19407</v>
      </c>
      <c r="L1334">
        <v>12</v>
      </c>
      <c r="M1334">
        <v>0</v>
      </c>
      <c r="N1334" t="str">
        <f t="shared" si="42"/>
        <v>ETS-A_site_peg_A_326_t&gt;a</v>
      </c>
      <c r="O1334" t="str" cm="1">
        <f t="array" ref="O1334:W1334">_xlfn.TEXTSPLIT(B1334,"_")</f>
        <v>ETS-A</v>
      </c>
      <c r="P1334" t="str">
        <v>site</v>
      </c>
      <c r="Q1334" t="str">
        <v>peg</v>
      </c>
      <c r="R1334" t="str">
        <v>A</v>
      </c>
      <c r="S1334" t="str">
        <v>326</v>
      </c>
      <c r="T1334" t="str">
        <v>t&gt;a</v>
      </c>
      <c r="U1334" t="str">
        <v>12</v>
      </c>
      <c r="V1334" t="str">
        <v>12</v>
      </c>
      <c r="W1334" t="str">
        <v>8</v>
      </c>
      <c r="AA1334">
        <f t="shared" si="41"/>
        <v>50</v>
      </c>
    </row>
    <row r="1335" spans="1:27" x14ac:dyDescent="0.2">
      <c r="A1335" s="1">
        <v>1333</v>
      </c>
      <c r="B1335" t="s">
        <v>1346</v>
      </c>
      <c r="C1335" t="s">
        <v>7253</v>
      </c>
      <c r="D1335">
        <v>239</v>
      </c>
      <c r="E1335" t="s">
        <v>11882</v>
      </c>
      <c r="F1335">
        <v>20</v>
      </c>
      <c r="G1335" t="s">
        <v>13334</v>
      </c>
      <c r="H1335">
        <v>36</v>
      </c>
      <c r="I1335" t="s">
        <v>17963</v>
      </c>
      <c r="J1335">
        <v>50</v>
      </c>
      <c r="K1335" t="s">
        <v>19408</v>
      </c>
      <c r="L1335">
        <v>12</v>
      </c>
      <c r="M1335">
        <v>0</v>
      </c>
      <c r="N1335" t="str">
        <f t="shared" si="42"/>
        <v>ETS-A_site_peg_A_326_t&gt;a</v>
      </c>
      <c r="O1335" t="str" cm="1">
        <f t="array" ref="O1335:W1335">_xlfn.TEXTSPLIT(B1335,"_")</f>
        <v>ETS-A</v>
      </c>
      <c r="P1335" t="str">
        <v>site</v>
      </c>
      <c r="Q1335" t="str">
        <v>peg</v>
      </c>
      <c r="R1335" t="str">
        <v>A</v>
      </c>
      <c r="S1335" t="str">
        <v>326</v>
      </c>
      <c r="T1335" t="str">
        <v>t&gt;a</v>
      </c>
      <c r="U1335" t="str">
        <v>12</v>
      </c>
      <c r="V1335" t="str">
        <v>12</v>
      </c>
      <c r="W1335" t="str">
        <v>12</v>
      </c>
      <c r="AA1335">
        <f t="shared" si="41"/>
        <v>50</v>
      </c>
    </row>
    <row r="1336" spans="1:27" x14ac:dyDescent="0.2">
      <c r="A1336" s="1">
        <v>1334</v>
      </c>
      <c r="B1336" t="s">
        <v>1347</v>
      </c>
      <c r="C1336" t="s">
        <v>7254</v>
      </c>
      <c r="D1336">
        <v>243</v>
      </c>
      <c r="E1336" t="s">
        <v>11882</v>
      </c>
      <c r="F1336">
        <v>20</v>
      </c>
      <c r="G1336" t="s">
        <v>13335</v>
      </c>
      <c r="H1336">
        <v>40</v>
      </c>
      <c r="I1336" t="s">
        <v>17963</v>
      </c>
      <c r="J1336">
        <v>50</v>
      </c>
      <c r="K1336" t="s">
        <v>19409</v>
      </c>
      <c r="L1336">
        <v>12</v>
      </c>
      <c r="M1336">
        <v>0</v>
      </c>
      <c r="N1336" t="str">
        <f t="shared" si="42"/>
        <v>ETS-A_site_peg_A_326_t&gt;a</v>
      </c>
      <c r="O1336" t="str" cm="1">
        <f t="array" ref="O1336:W1336">_xlfn.TEXTSPLIT(B1336,"_")</f>
        <v>ETS-A</v>
      </c>
      <c r="P1336" t="str">
        <v>site</v>
      </c>
      <c r="Q1336" t="str">
        <v>peg</v>
      </c>
      <c r="R1336" t="str">
        <v>A</v>
      </c>
      <c r="S1336" t="str">
        <v>326</v>
      </c>
      <c r="T1336" t="str">
        <v>t&gt;a</v>
      </c>
      <c r="U1336" t="str">
        <v>12</v>
      </c>
      <c r="V1336" t="str">
        <v>12</v>
      </c>
      <c r="W1336" t="str">
        <v>16</v>
      </c>
      <c r="AA1336">
        <f t="shared" si="41"/>
        <v>50</v>
      </c>
    </row>
    <row r="1337" spans="1:27" x14ac:dyDescent="0.2">
      <c r="A1337" s="1">
        <v>1335</v>
      </c>
      <c r="B1337" t="s">
        <v>1348</v>
      </c>
      <c r="C1337" t="s">
        <v>7255</v>
      </c>
      <c r="D1337">
        <v>230</v>
      </c>
      <c r="E1337" t="s">
        <v>11882</v>
      </c>
      <c r="F1337">
        <v>20</v>
      </c>
      <c r="G1337" t="s">
        <v>13336</v>
      </c>
      <c r="H1337">
        <v>27</v>
      </c>
      <c r="I1337" t="s">
        <v>17963</v>
      </c>
      <c r="J1337">
        <v>50</v>
      </c>
      <c r="K1337" t="s">
        <v>19410</v>
      </c>
      <c r="L1337">
        <v>12</v>
      </c>
      <c r="M1337">
        <v>0</v>
      </c>
      <c r="N1337" t="str">
        <f t="shared" si="42"/>
        <v>ETS-A_site_peg_A_326_t&gt;a</v>
      </c>
      <c r="O1337" t="str" cm="1">
        <f t="array" ref="O1337:W1337">_xlfn.TEXTSPLIT(B1337,"_")</f>
        <v>ETS-A</v>
      </c>
      <c r="P1337" t="str">
        <v>site</v>
      </c>
      <c r="Q1337" t="str">
        <v>peg</v>
      </c>
      <c r="R1337" t="str">
        <v>A</v>
      </c>
      <c r="S1337" t="str">
        <v>326</v>
      </c>
      <c r="T1337" t="str">
        <v>t&gt;a</v>
      </c>
      <c r="U1337" t="str">
        <v>12</v>
      </c>
      <c r="V1337" t="str">
        <v>15</v>
      </c>
      <c r="W1337" t="str">
        <v>0</v>
      </c>
      <c r="AA1337">
        <f t="shared" si="41"/>
        <v>50</v>
      </c>
    </row>
    <row r="1338" spans="1:27" x14ac:dyDescent="0.2">
      <c r="A1338" s="1">
        <v>1336</v>
      </c>
      <c r="B1338" t="s">
        <v>1349</v>
      </c>
      <c r="C1338" t="s">
        <v>7256</v>
      </c>
      <c r="D1338">
        <v>234</v>
      </c>
      <c r="E1338" t="s">
        <v>11882</v>
      </c>
      <c r="F1338">
        <v>20</v>
      </c>
      <c r="G1338" t="s">
        <v>13337</v>
      </c>
      <c r="H1338">
        <v>31</v>
      </c>
      <c r="I1338" t="s">
        <v>17963</v>
      </c>
      <c r="J1338">
        <v>50</v>
      </c>
      <c r="K1338" t="s">
        <v>19411</v>
      </c>
      <c r="L1338">
        <v>12</v>
      </c>
      <c r="M1338">
        <v>0</v>
      </c>
      <c r="N1338" t="str">
        <f t="shared" si="42"/>
        <v>ETS-A_site_peg_A_326_t&gt;a</v>
      </c>
      <c r="O1338" t="str" cm="1">
        <f t="array" ref="O1338:W1338">_xlfn.TEXTSPLIT(B1338,"_")</f>
        <v>ETS-A</v>
      </c>
      <c r="P1338" t="str">
        <v>site</v>
      </c>
      <c r="Q1338" t="str">
        <v>peg</v>
      </c>
      <c r="R1338" t="str">
        <v>A</v>
      </c>
      <c r="S1338" t="str">
        <v>326</v>
      </c>
      <c r="T1338" t="str">
        <v>t&gt;a</v>
      </c>
      <c r="U1338" t="str">
        <v>12</v>
      </c>
      <c r="V1338" t="str">
        <v>15</v>
      </c>
      <c r="W1338" t="str">
        <v>4</v>
      </c>
      <c r="AA1338">
        <f t="shared" si="41"/>
        <v>50</v>
      </c>
    </row>
    <row r="1339" spans="1:27" x14ac:dyDescent="0.2">
      <c r="A1339" s="1">
        <v>1337</v>
      </c>
      <c r="B1339" t="s">
        <v>1350</v>
      </c>
      <c r="C1339" t="s">
        <v>7257</v>
      </c>
      <c r="D1339">
        <v>238</v>
      </c>
      <c r="E1339" t="s">
        <v>11882</v>
      </c>
      <c r="F1339">
        <v>20</v>
      </c>
      <c r="G1339" t="s">
        <v>13338</v>
      </c>
      <c r="H1339">
        <v>35</v>
      </c>
      <c r="I1339" t="s">
        <v>17963</v>
      </c>
      <c r="J1339">
        <v>50</v>
      </c>
      <c r="K1339" t="s">
        <v>19412</v>
      </c>
      <c r="L1339">
        <v>12</v>
      </c>
      <c r="M1339">
        <v>0</v>
      </c>
      <c r="N1339" t="str">
        <f t="shared" si="42"/>
        <v>ETS-A_site_peg_A_326_t&gt;a</v>
      </c>
      <c r="O1339" t="str" cm="1">
        <f t="array" ref="O1339:W1339">_xlfn.TEXTSPLIT(B1339,"_")</f>
        <v>ETS-A</v>
      </c>
      <c r="P1339" t="str">
        <v>site</v>
      </c>
      <c r="Q1339" t="str">
        <v>peg</v>
      </c>
      <c r="R1339" t="str">
        <v>A</v>
      </c>
      <c r="S1339" t="str">
        <v>326</v>
      </c>
      <c r="T1339" t="str">
        <v>t&gt;a</v>
      </c>
      <c r="U1339" t="str">
        <v>12</v>
      </c>
      <c r="V1339" t="str">
        <v>15</v>
      </c>
      <c r="W1339" t="str">
        <v>8</v>
      </c>
      <c r="AA1339">
        <f t="shared" si="41"/>
        <v>50</v>
      </c>
    </row>
    <row r="1340" spans="1:27" x14ac:dyDescent="0.2">
      <c r="A1340" s="1">
        <v>1338</v>
      </c>
      <c r="B1340" t="s">
        <v>1351</v>
      </c>
      <c r="C1340" t="s">
        <v>7258</v>
      </c>
      <c r="D1340">
        <v>242</v>
      </c>
      <c r="E1340" t="s">
        <v>11882</v>
      </c>
      <c r="F1340">
        <v>20</v>
      </c>
      <c r="G1340" t="s">
        <v>13339</v>
      </c>
      <c r="H1340">
        <v>39</v>
      </c>
      <c r="I1340" t="s">
        <v>17963</v>
      </c>
      <c r="J1340">
        <v>50</v>
      </c>
      <c r="K1340" t="s">
        <v>19413</v>
      </c>
      <c r="L1340">
        <v>12</v>
      </c>
      <c r="M1340">
        <v>0</v>
      </c>
      <c r="N1340" t="str">
        <f t="shared" si="42"/>
        <v>ETS-A_site_peg_A_326_t&gt;a</v>
      </c>
      <c r="O1340" t="str" cm="1">
        <f t="array" ref="O1340:W1340">_xlfn.TEXTSPLIT(B1340,"_")</f>
        <v>ETS-A</v>
      </c>
      <c r="P1340" t="str">
        <v>site</v>
      </c>
      <c r="Q1340" t="str">
        <v>peg</v>
      </c>
      <c r="R1340" t="str">
        <v>A</v>
      </c>
      <c r="S1340" t="str">
        <v>326</v>
      </c>
      <c r="T1340" t="str">
        <v>t&gt;a</v>
      </c>
      <c r="U1340" t="str">
        <v>12</v>
      </c>
      <c r="V1340" t="str">
        <v>15</v>
      </c>
      <c r="W1340" t="str">
        <v>12</v>
      </c>
      <c r="AA1340">
        <f t="shared" si="41"/>
        <v>50</v>
      </c>
    </row>
    <row r="1341" spans="1:27" x14ac:dyDescent="0.2">
      <c r="A1341" s="1">
        <v>1339</v>
      </c>
      <c r="B1341" t="s">
        <v>1352</v>
      </c>
      <c r="C1341" t="s">
        <v>7259</v>
      </c>
      <c r="D1341">
        <v>246</v>
      </c>
      <c r="E1341" t="s">
        <v>11882</v>
      </c>
      <c r="F1341">
        <v>20</v>
      </c>
      <c r="G1341" t="s">
        <v>13340</v>
      </c>
      <c r="H1341">
        <v>43</v>
      </c>
      <c r="I1341" t="s">
        <v>17963</v>
      </c>
      <c r="J1341">
        <v>50</v>
      </c>
      <c r="K1341" t="s">
        <v>19414</v>
      </c>
      <c r="L1341">
        <v>12</v>
      </c>
      <c r="M1341">
        <v>0</v>
      </c>
      <c r="N1341" t="str">
        <f t="shared" si="42"/>
        <v>ETS-A_site_peg_A_326_t&gt;a</v>
      </c>
      <c r="O1341" t="str" cm="1">
        <f t="array" ref="O1341:W1341">_xlfn.TEXTSPLIT(B1341,"_")</f>
        <v>ETS-A</v>
      </c>
      <c r="P1341" t="str">
        <v>site</v>
      </c>
      <c r="Q1341" t="str">
        <v>peg</v>
      </c>
      <c r="R1341" t="str">
        <v>A</v>
      </c>
      <c r="S1341" t="str">
        <v>326</v>
      </c>
      <c r="T1341" t="str">
        <v>t&gt;a</v>
      </c>
      <c r="U1341" t="str">
        <v>12</v>
      </c>
      <c r="V1341" t="str">
        <v>15</v>
      </c>
      <c r="W1341" t="str">
        <v>16</v>
      </c>
      <c r="AA1341">
        <f t="shared" si="41"/>
        <v>50</v>
      </c>
    </row>
    <row r="1342" spans="1:27" x14ac:dyDescent="0.2">
      <c r="A1342" s="1">
        <v>1340</v>
      </c>
      <c r="B1342" t="s">
        <v>1353</v>
      </c>
      <c r="C1342" t="s">
        <v>7260</v>
      </c>
      <c r="D1342">
        <v>221</v>
      </c>
      <c r="E1342" t="s">
        <v>11882</v>
      </c>
      <c r="F1342">
        <v>20</v>
      </c>
      <c r="G1342" t="s">
        <v>13341</v>
      </c>
      <c r="H1342">
        <v>18</v>
      </c>
      <c r="I1342" t="s">
        <v>17963</v>
      </c>
      <c r="J1342">
        <v>50</v>
      </c>
      <c r="K1342" t="s">
        <v>19415</v>
      </c>
      <c r="L1342">
        <v>12</v>
      </c>
      <c r="M1342">
        <v>0</v>
      </c>
      <c r="N1342" t="str">
        <f t="shared" si="42"/>
        <v>ETS-A_site_peg_A_326_t&gt;g</v>
      </c>
      <c r="O1342" t="str" cm="1">
        <f t="array" ref="O1342:W1342">_xlfn.TEXTSPLIT(B1342,"_")</f>
        <v>ETS-A</v>
      </c>
      <c r="P1342" t="str">
        <v>site</v>
      </c>
      <c r="Q1342" t="str">
        <v>peg</v>
      </c>
      <c r="R1342" t="str">
        <v>A</v>
      </c>
      <c r="S1342" t="str">
        <v>326</v>
      </c>
      <c r="T1342" t="str">
        <v>t&gt;g</v>
      </c>
      <c r="U1342" t="str">
        <v>12</v>
      </c>
      <c r="V1342" t="str">
        <v>6</v>
      </c>
      <c r="W1342" t="str">
        <v>0</v>
      </c>
      <c r="AA1342">
        <f t="shared" si="41"/>
        <v>50</v>
      </c>
    </row>
    <row r="1343" spans="1:27" x14ac:dyDescent="0.2">
      <c r="A1343" s="1">
        <v>1341</v>
      </c>
      <c r="B1343" t="s">
        <v>1354</v>
      </c>
      <c r="C1343" t="s">
        <v>7261</v>
      </c>
      <c r="D1343">
        <v>225</v>
      </c>
      <c r="E1343" t="s">
        <v>11882</v>
      </c>
      <c r="F1343">
        <v>20</v>
      </c>
      <c r="G1343" t="s">
        <v>13342</v>
      </c>
      <c r="H1343">
        <v>22</v>
      </c>
      <c r="I1343" t="s">
        <v>17963</v>
      </c>
      <c r="J1343">
        <v>50</v>
      </c>
      <c r="K1343" t="s">
        <v>19416</v>
      </c>
      <c r="L1343">
        <v>12</v>
      </c>
      <c r="M1343">
        <v>0</v>
      </c>
      <c r="N1343" t="str">
        <f t="shared" si="42"/>
        <v>ETS-A_site_peg_A_326_t&gt;g</v>
      </c>
      <c r="O1343" t="str" cm="1">
        <f t="array" ref="O1343:W1343">_xlfn.TEXTSPLIT(B1343,"_")</f>
        <v>ETS-A</v>
      </c>
      <c r="P1343" t="str">
        <v>site</v>
      </c>
      <c r="Q1343" t="str">
        <v>peg</v>
      </c>
      <c r="R1343" t="str">
        <v>A</v>
      </c>
      <c r="S1343" t="str">
        <v>326</v>
      </c>
      <c r="T1343" t="str">
        <v>t&gt;g</v>
      </c>
      <c r="U1343" t="str">
        <v>12</v>
      </c>
      <c r="V1343" t="str">
        <v>6</v>
      </c>
      <c r="W1343" t="str">
        <v>4</v>
      </c>
      <c r="AA1343">
        <f t="shared" si="41"/>
        <v>50</v>
      </c>
    </row>
    <row r="1344" spans="1:27" x14ac:dyDescent="0.2">
      <c r="A1344" s="1">
        <v>1342</v>
      </c>
      <c r="B1344" t="s">
        <v>1355</v>
      </c>
      <c r="C1344" t="s">
        <v>7262</v>
      </c>
      <c r="D1344">
        <v>229</v>
      </c>
      <c r="E1344" t="s">
        <v>11882</v>
      </c>
      <c r="F1344">
        <v>20</v>
      </c>
      <c r="G1344" t="s">
        <v>13343</v>
      </c>
      <c r="H1344">
        <v>26</v>
      </c>
      <c r="I1344" t="s">
        <v>17963</v>
      </c>
      <c r="J1344">
        <v>50</v>
      </c>
      <c r="K1344" t="s">
        <v>19417</v>
      </c>
      <c r="L1344">
        <v>12</v>
      </c>
      <c r="M1344">
        <v>0</v>
      </c>
      <c r="N1344" t="str">
        <f t="shared" si="42"/>
        <v>ETS-A_site_peg_A_326_t&gt;g</v>
      </c>
      <c r="O1344" t="str" cm="1">
        <f t="array" ref="O1344:W1344">_xlfn.TEXTSPLIT(B1344,"_")</f>
        <v>ETS-A</v>
      </c>
      <c r="P1344" t="str">
        <v>site</v>
      </c>
      <c r="Q1344" t="str">
        <v>peg</v>
      </c>
      <c r="R1344" t="str">
        <v>A</v>
      </c>
      <c r="S1344" t="str">
        <v>326</v>
      </c>
      <c r="T1344" t="str">
        <v>t&gt;g</v>
      </c>
      <c r="U1344" t="str">
        <v>12</v>
      </c>
      <c r="V1344" t="str">
        <v>6</v>
      </c>
      <c r="W1344" t="str">
        <v>8</v>
      </c>
      <c r="AA1344">
        <f t="shared" si="41"/>
        <v>50</v>
      </c>
    </row>
    <row r="1345" spans="1:27" x14ac:dyDescent="0.2">
      <c r="A1345" s="1">
        <v>1343</v>
      </c>
      <c r="B1345" t="s">
        <v>1356</v>
      </c>
      <c r="C1345" t="s">
        <v>7263</v>
      </c>
      <c r="D1345">
        <v>233</v>
      </c>
      <c r="E1345" t="s">
        <v>11882</v>
      </c>
      <c r="F1345">
        <v>20</v>
      </c>
      <c r="G1345" t="s">
        <v>13344</v>
      </c>
      <c r="H1345">
        <v>30</v>
      </c>
      <c r="I1345" t="s">
        <v>17963</v>
      </c>
      <c r="J1345">
        <v>50</v>
      </c>
      <c r="K1345" t="s">
        <v>19418</v>
      </c>
      <c r="L1345">
        <v>12</v>
      </c>
      <c r="M1345">
        <v>0</v>
      </c>
      <c r="N1345" t="str">
        <f t="shared" si="42"/>
        <v>ETS-A_site_peg_A_326_t&gt;g</v>
      </c>
      <c r="O1345" t="str" cm="1">
        <f t="array" ref="O1345:W1345">_xlfn.TEXTSPLIT(B1345,"_")</f>
        <v>ETS-A</v>
      </c>
      <c r="P1345" t="str">
        <v>site</v>
      </c>
      <c r="Q1345" t="str">
        <v>peg</v>
      </c>
      <c r="R1345" t="str">
        <v>A</v>
      </c>
      <c r="S1345" t="str">
        <v>326</v>
      </c>
      <c r="T1345" t="str">
        <v>t&gt;g</v>
      </c>
      <c r="U1345" t="str">
        <v>12</v>
      </c>
      <c r="V1345" t="str">
        <v>6</v>
      </c>
      <c r="W1345" t="str">
        <v>12</v>
      </c>
      <c r="AA1345">
        <f t="shared" si="41"/>
        <v>50</v>
      </c>
    </row>
    <row r="1346" spans="1:27" x14ac:dyDescent="0.2">
      <c r="A1346" s="1">
        <v>1344</v>
      </c>
      <c r="B1346" t="s">
        <v>1357</v>
      </c>
      <c r="C1346" t="s">
        <v>7264</v>
      </c>
      <c r="D1346">
        <v>237</v>
      </c>
      <c r="E1346" t="s">
        <v>11882</v>
      </c>
      <c r="F1346">
        <v>20</v>
      </c>
      <c r="G1346" t="s">
        <v>13345</v>
      </c>
      <c r="H1346">
        <v>34</v>
      </c>
      <c r="I1346" t="s">
        <v>17963</v>
      </c>
      <c r="J1346">
        <v>50</v>
      </c>
      <c r="K1346" t="s">
        <v>19419</v>
      </c>
      <c r="L1346">
        <v>12</v>
      </c>
      <c r="M1346">
        <v>0</v>
      </c>
      <c r="N1346" t="str">
        <f t="shared" si="42"/>
        <v>ETS-A_site_peg_A_326_t&gt;g</v>
      </c>
      <c r="O1346" t="str" cm="1">
        <f t="array" ref="O1346:W1346">_xlfn.TEXTSPLIT(B1346,"_")</f>
        <v>ETS-A</v>
      </c>
      <c r="P1346" t="str">
        <v>site</v>
      </c>
      <c r="Q1346" t="str">
        <v>peg</v>
      </c>
      <c r="R1346" t="str">
        <v>A</v>
      </c>
      <c r="S1346" t="str">
        <v>326</v>
      </c>
      <c r="T1346" t="str">
        <v>t&gt;g</v>
      </c>
      <c r="U1346" t="str">
        <v>12</v>
      </c>
      <c r="V1346" t="str">
        <v>6</v>
      </c>
      <c r="W1346" t="str">
        <v>16</v>
      </c>
      <c r="AA1346">
        <f t="shared" si="41"/>
        <v>50</v>
      </c>
    </row>
    <row r="1347" spans="1:27" x14ac:dyDescent="0.2">
      <c r="A1347" s="1">
        <v>1345</v>
      </c>
      <c r="B1347" t="s">
        <v>1358</v>
      </c>
      <c r="C1347" t="s">
        <v>7265</v>
      </c>
      <c r="D1347">
        <v>224</v>
      </c>
      <c r="E1347" t="s">
        <v>11882</v>
      </c>
      <c r="F1347">
        <v>20</v>
      </c>
      <c r="G1347" t="s">
        <v>13346</v>
      </c>
      <c r="H1347">
        <v>21</v>
      </c>
      <c r="I1347" t="s">
        <v>17963</v>
      </c>
      <c r="J1347">
        <v>50</v>
      </c>
      <c r="K1347" t="s">
        <v>19420</v>
      </c>
      <c r="L1347">
        <v>12</v>
      </c>
      <c r="M1347">
        <v>0</v>
      </c>
      <c r="N1347" t="str">
        <f t="shared" si="42"/>
        <v>ETS-A_site_peg_A_326_t&gt;g</v>
      </c>
      <c r="O1347" t="str" cm="1">
        <f t="array" ref="O1347:W1347">_xlfn.TEXTSPLIT(B1347,"_")</f>
        <v>ETS-A</v>
      </c>
      <c r="P1347" t="str">
        <v>site</v>
      </c>
      <c r="Q1347" t="str">
        <v>peg</v>
      </c>
      <c r="R1347" t="str">
        <v>A</v>
      </c>
      <c r="S1347" t="str">
        <v>326</v>
      </c>
      <c r="T1347" t="str">
        <v>t&gt;g</v>
      </c>
      <c r="U1347" t="str">
        <v>12</v>
      </c>
      <c r="V1347" t="str">
        <v>9</v>
      </c>
      <c r="W1347" t="str">
        <v>0</v>
      </c>
      <c r="AA1347">
        <f t="shared" ref="AA1347:AA1410" si="43">LEN(I1347)</f>
        <v>50</v>
      </c>
    </row>
    <row r="1348" spans="1:27" x14ac:dyDescent="0.2">
      <c r="A1348" s="1">
        <v>1346</v>
      </c>
      <c r="B1348" t="s">
        <v>1359</v>
      </c>
      <c r="C1348" t="s">
        <v>7266</v>
      </c>
      <c r="D1348">
        <v>228</v>
      </c>
      <c r="E1348" t="s">
        <v>11882</v>
      </c>
      <c r="F1348">
        <v>20</v>
      </c>
      <c r="G1348" t="s">
        <v>13347</v>
      </c>
      <c r="H1348">
        <v>25</v>
      </c>
      <c r="I1348" t="s">
        <v>17963</v>
      </c>
      <c r="J1348">
        <v>50</v>
      </c>
      <c r="K1348" t="s">
        <v>19421</v>
      </c>
      <c r="L1348">
        <v>12</v>
      </c>
      <c r="M1348">
        <v>0</v>
      </c>
      <c r="N1348" t="str">
        <f t="shared" si="42"/>
        <v>ETS-A_site_peg_A_326_t&gt;g</v>
      </c>
      <c r="O1348" t="str" cm="1">
        <f t="array" ref="O1348:W1348">_xlfn.TEXTSPLIT(B1348,"_")</f>
        <v>ETS-A</v>
      </c>
      <c r="P1348" t="str">
        <v>site</v>
      </c>
      <c r="Q1348" t="str">
        <v>peg</v>
      </c>
      <c r="R1348" t="str">
        <v>A</v>
      </c>
      <c r="S1348" t="str">
        <v>326</v>
      </c>
      <c r="T1348" t="str">
        <v>t&gt;g</v>
      </c>
      <c r="U1348" t="str">
        <v>12</v>
      </c>
      <c r="V1348" t="str">
        <v>9</v>
      </c>
      <c r="W1348" t="str">
        <v>4</v>
      </c>
      <c r="AA1348">
        <f t="shared" si="43"/>
        <v>50</v>
      </c>
    </row>
    <row r="1349" spans="1:27" x14ac:dyDescent="0.2">
      <c r="A1349" s="1">
        <v>1347</v>
      </c>
      <c r="B1349" t="s">
        <v>1360</v>
      </c>
      <c r="C1349" t="s">
        <v>7267</v>
      </c>
      <c r="D1349">
        <v>232</v>
      </c>
      <c r="E1349" t="s">
        <v>11882</v>
      </c>
      <c r="F1349">
        <v>20</v>
      </c>
      <c r="G1349" t="s">
        <v>13348</v>
      </c>
      <c r="H1349">
        <v>29</v>
      </c>
      <c r="I1349" t="s">
        <v>17963</v>
      </c>
      <c r="J1349">
        <v>50</v>
      </c>
      <c r="K1349" t="s">
        <v>19422</v>
      </c>
      <c r="L1349">
        <v>12</v>
      </c>
      <c r="M1349">
        <v>0</v>
      </c>
      <c r="N1349" t="str">
        <f t="shared" si="42"/>
        <v>ETS-A_site_peg_A_326_t&gt;g</v>
      </c>
      <c r="O1349" t="str" cm="1">
        <f t="array" ref="O1349:W1349">_xlfn.TEXTSPLIT(B1349,"_")</f>
        <v>ETS-A</v>
      </c>
      <c r="P1349" t="str">
        <v>site</v>
      </c>
      <c r="Q1349" t="str">
        <v>peg</v>
      </c>
      <c r="R1349" t="str">
        <v>A</v>
      </c>
      <c r="S1349" t="str">
        <v>326</v>
      </c>
      <c r="T1349" t="str">
        <v>t&gt;g</v>
      </c>
      <c r="U1349" t="str">
        <v>12</v>
      </c>
      <c r="V1349" t="str">
        <v>9</v>
      </c>
      <c r="W1349" t="str">
        <v>8</v>
      </c>
      <c r="AA1349">
        <f t="shared" si="43"/>
        <v>50</v>
      </c>
    </row>
    <row r="1350" spans="1:27" x14ac:dyDescent="0.2">
      <c r="A1350" s="1">
        <v>1348</v>
      </c>
      <c r="B1350" t="s">
        <v>1361</v>
      </c>
      <c r="C1350" t="s">
        <v>7268</v>
      </c>
      <c r="D1350">
        <v>236</v>
      </c>
      <c r="E1350" t="s">
        <v>11882</v>
      </c>
      <c r="F1350">
        <v>20</v>
      </c>
      <c r="G1350" t="s">
        <v>13349</v>
      </c>
      <c r="H1350">
        <v>33</v>
      </c>
      <c r="I1350" t="s">
        <v>17963</v>
      </c>
      <c r="J1350">
        <v>50</v>
      </c>
      <c r="K1350" t="s">
        <v>19423</v>
      </c>
      <c r="L1350">
        <v>12</v>
      </c>
      <c r="M1350">
        <v>0</v>
      </c>
      <c r="N1350" t="str">
        <f t="shared" si="42"/>
        <v>ETS-A_site_peg_A_326_t&gt;g</v>
      </c>
      <c r="O1350" t="str" cm="1">
        <f t="array" ref="O1350:W1350">_xlfn.TEXTSPLIT(B1350,"_")</f>
        <v>ETS-A</v>
      </c>
      <c r="P1350" t="str">
        <v>site</v>
      </c>
      <c r="Q1350" t="str">
        <v>peg</v>
      </c>
      <c r="R1350" t="str">
        <v>A</v>
      </c>
      <c r="S1350" t="str">
        <v>326</v>
      </c>
      <c r="T1350" t="str">
        <v>t&gt;g</v>
      </c>
      <c r="U1350" t="str">
        <v>12</v>
      </c>
      <c r="V1350" t="str">
        <v>9</v>
      </c>
      <c r="W1350" t="str">
        <v>12</v>
      </c>
      <c r="AA1350">
        <f t="shared" si="43"/>
        <v>50</v>
      </c>
    </row>
    <row r="1351" spans="1:27" x14ac:dyDescent="0.2">
      <c r="A1351" s="1">
        <v>1349</v>
      </c>
      <c r="B1351" t="s">
        <v>1362</v>
      </c>
      <c r="C1351" t="s">
        <v>7269</v>
      </c>
      <c r="D1351">
        <v>240</v>
      </c>
      <c r="E1351" t="s">
        <v>11882</v>
      </c>
      <c r="F1351">
        <v>20</v>
      </c>
      <c r="G1351" t="s">
        <v>13350</v>
      </c>
      <c r="H1351">
        <v>37</v>
      </c>
      <c r="I1351" t="s">
        <v>17963</v>
      </c>
      <c r="J1351">
        <v>50</v>
      </c>
      <c r="K1351" t="s">
        <v>19424</v>
      </c>
      <c r="L1351">
        <v>12</v>
      </c>
      <c r="M1351">
        <v>0</v>
      </c>
      <c r="N1351" t="str">
        <f t="shared" si="42"/>
        <v>ETS-A_site_peg_A_326_t&gt;g</v>
      </c>
      <c r="O1351" t="str" cm="1">
        <f t="array" ref="O1351:W1351">_xlfn.TEXTSPLIT(B1351,"_")</f>
        <v>ETS-A</v>
      </c>
      <c r="P1351" t="str">
        <v>site</v>
      </c>
      <c r="Q1351" t="str">
        <v>peg</v>
      </c>
      <c r="R1351" t="str">
        <v>A</v>
      </c>
      <c r="S1351" t="str">
        <v>326</v>
      </c>
      <c r="T1351" t="str">
        <v>t&gt;g</v>
      </c>
      <c r="U1351" t="str">
        <v>12</v>
      </c>
      <c r="V1351" t="str">
        <v>9</v>
      </c>
      <c r="W1351" t="str">
        <v>16</v>
      </c>
      <c r="AA1351">
        <f t="shared" si="43"/>
        <v>50</v>
      </c>
    </row>
    <row r="1352" spans="1:27" x14ac:dyDescent="0.2">
      <c r="A1352" s="1">
        <v>1350</v>
      </c>
      <c r="B1352" t="s">
        <v>1363</v>
      </c>
      <c r="C1352" t="s">
        <v>7270</v>
      </c>
      <c r="D1352">
        <v>227</v>
      </c>
      <c r="E1352" t="s">
        <v>11882</v>
      </c>
      <c r="F1352">
        <v>20</v>
      </c>
      <c r="G1352" t="s">
        <v>13351</v>
      </c>
      <c r="H1352">
        <v>24</v>
      </c>
      <c r="I1352" t="s">
        <v>17963</v>
      </c>
      <c r="J1352">
        <v>50</v>
      </c>
      <c r="K1352" t="s">
        <v>19425</v>
      </c>
      <c r="L1352">
        <v>12</v>
      </c>
      <c r="M1352">
        <v>0</v>
      </c>
      <c r="N1352" t="str">
        <f t="shared" si="42"/>
        <v>ETS-A_site_peg_A_326_t&gt;g</v>
      </c>
      <c r="O1352" t="str" cm="1">
        <f t="array" ref="O1352:W1352">_xlfn.TEXTSPLIT(B1352,"_")</f>
        <v>ETS-A</v>
      </c>
      <c r="P1352" t="str">
        <v>site</v>
      </c>
      <c r="Q1352" t="str">
        <v>peg</v>
      </c>
      <c r="R1352" t="str">
        <v>A</v>
      </c>
      <c r="S1352" t="str">
        <v>326</v>
      </c>
      <c r="T1352" t="str">
        <v>t&gt;g</v>
      </c>
      <c r="U1352" t="str">
        <v>12</v>
      </c>
      <c r="V1352" t="str">
        <v>12</v>
      </c>
      <c r="W1352" t="str">
        <v>0</v>
      </c>
      <c r="AA1352">
        <f t="shared" si="43"/>
        <v>50</v>
      </c>
    </row>
    <row r="1353" spans="1:27" x14ac:dyDescent="0.2">
      <c r="A1353" s="1">
        <v>1351</v>
      </c>
      <c r="B1353" t="s">
        <v>1364</v>
      </c>
      <c r="C1353" t="s">
        <v>7271</v>
      </c>
      <c r="D1353">
        <v>231</v>
      </c>
      <c r="E1353" t="s">
        <v>11882</v>
      </c>
      <c r="F1353">
        <v>20</v>
      </c>
      <c r="G1353" t="s">
        <v>13352</v>
      </c>
      <c r="H1353">
        <v>28</v>
      </c>
      <c r="I1353" t="s">
        <v>17963</v>
      </c>
      <c r="J1353">
        <v>50</v>
      </c>
      <c r="K1353" t="s">
        <v>19426</v>
      </c>
      <c r="L1353">
        <v>12</v>
      </c>
      <c r="M1353">
        <v>0</v>
      </c>
      <c r="N1353" t="str">
        <f t="shared" si="42"/>
        <v>ETS-A_site_peg_A_326_t&gt;g</v>
      </c>
      <c r="O1353" t="str" cm="1">
        <f t="array" ref="O1353:W1353">_xlfn.TEXTSPLIT(B1353,"_")</f>
        <v>ETS-A</v>
      </c>
      <c r="P1353" t="str">
        <v>site</v>
      </c>
      <c r="Q1353" t="str">
        <v>peg</v>
      </c>
      <c r="R1353" t="str">
        <v>A</v>
      </c>
      <c r="S1353" t="str">
        <v>326</v>
      </c>
      <c r="T1353" t="str">
        <v>t&gt;g</v>
      </c>
      <c r="U1353" t="str">
        <v>12</v>
      </c>
      <c r="V1353" t="str">
        <v>12</v>
      </c>
      <c r="W1353" t="str">
        <v>4</v>
      </c>
      <c r="AA1353">
        <f t="shared" si="43"/>
        <v>50</v>
      </c>
    </row>
    <row r="1354" spans="1:27" x14ac:dyDescent="0.2">
      <c r="A1354" s="1">
        <v>1352</v>
      </c>
      <c r="B1354" t="s">
        <v>1365</v>
      </c>
      <c r="C1354" t="s">
        <v>7272</v>
      </c>
      <c r="D1354">
        <v>235</v>
      </c>
      <c r="E1354" t="s">
        <v>11882</v>
      </c>
      <c r="F1354">
        <v>20</v>
      </c>
      <c r="G1354" t="s">
        <v>13353</v>
      </c>
      <c r="H1354">
        <v>32</v>
      </c>
      <c r="I1354" t="s">
        <v>17963</v>
      </c>
      <c r="J1354">
        <v>50</v>
      </c>
      <c r="K1354" t="s">
        <v>19427</v>
      </c>
      <c r="L1354">
        <v>12</v>
      </c>
      <c r="M1354">
        <v>0</v>
      </c>
      <c r="N1354" t="str">
        <f t="shared" si="42"/>
        <v>ETS-A_site_peg_A_326_t&gt;g</v>
      </c>
      <c r="O1354" t="str" cm="1">
        <f t="array" ref="O1354:W1354">_xlfn.TEXTSPLIT(B1354,"_")</f>
        <v>ETS-A</v>
      </c>
      <c r="P1354" t="str">
        <v>site</v>
      </c>
      <c r="Q1354" t="str">
        <v>peg</v>
      </c>
      <c r="R1354" t="str">
        <v>A</v>
      </c>
      <c r="S1354" t="str">
        <v>326</v>
      </c>
      <c r="T1354" t="str">
        <v>t&gt;g</v>
      </c>
      <c r="U1354" t="str">
        <v>12</v>
      </c>
      <c r="V1354" t="str">
        <v>12</v>
      </c>
      <c r="W1354" t="str">
        <v>8</v>
      </c>
      <c r="AA1354">
        <f t="shared" si="43"/>
        <v>50</v>
      </c>
    </row>
    <row r="1355" spans="1:27" x14ac:dyDescent="0.2">
      <c r="A1355" s="1">
        <v>1353</v>
      </c>
      <c r="B1355" t="s">
        <v>1366</v>
      </c>
      <c r="C1355" t="s">
        <v>7273</v>
      </c>
      <c r="D1355">
        <v>239</v>
      </c>
      <c r="E1355" t="s">
        <v>11882</v>
      </c>
      <c r="F1355">
        <v>20</v>
      </c>
      <c r="G1355" t="s">
        <v>13354</v>
      </c>
      <c r="H1355">
        <v>36</v>
      </c>
      <c r="I1355" t="s">
        <v>17963</v>
      </c>
      <c r="J1355">
        <v>50</v>
      </c>
      <c r="K1355" t="s">
        <v>19428</v>
      </c>
      <c r="L1355">
        <v>12</v>
      </c>
      <c r="M1355">
        <v>0</v>
      </c>
      <c r="N1355" t="str">
        <f t="shared" si="42"/>
        <v>ETS-A_site_peg_A_326_t&gt;g</v>
      </c>
      <c r="O1355" t="str" cm="1">
        <f t="array" ref="O1355:W1355">_xlfn.TEXTSPLIT(B1355,"_")</f>
        <v>ETS-A</v>
      </c>
      <c r="P1355" t="str">
        <v>site</v>
      </c>
      <c r="Q1355" t="str">
        <v>peg</v>
      </c>
      <c r="R1355" t="str">
        <v>A</v>
      </c>
      <c r="S1355" t="str">
        <v>326</v>
      </c>
      <c r="T1355" t="str">
        <v>t&gt;g</v>
      </c>
      <c r="U1355" t="str">
        <v>12</v>
      </c>
      <c r="V1355" t="str">
        <v>12</v>
      </c>
      <c r="W1355" t="str">
        <v>12</v>
      </c>
      <c r="AA1355">
        <f t="shared" si="43"/>
        <v>50</v>
      </c>
    </row>
    <row r="1356" spans="1:27" x14ac:dyDescent="0.2">
      <c r="A1356" s="1">
        <v>1354</v>
      </c>
      <c r="B1356" t="s">
        <v>1367</v>
      </c>
      <c r="C1356" t="s">
        <v>7274</v>
      </c>
      <c r="D1356">
        <v>243</v>
      </c>
      <c r="E1356" t="s">
        <v>11882</v>
      </c>
      <c r="F1356">
        <v>20</v>
      </c>
      <c r="G1356" t="s">
        <v>13355</v>
      </c>
      <c r="H1356">
        <v>40</v>
      </c>
      <c r="I1356" t="s">
        <v>17963</v>
      </c>
      <c r="J1356">
        <v>50</v>
      </c>
      <c r="K1356" t="s">
        <v>19429</v>
      </c>
      <c r="L1356">
        <v>12</v>
      </c>
      <c r="M1356">
        <v>0</v>
      </c>
      <c r="N1356" t="str">
        <f t="shared" si="42"/>
        <v>ETS-A_site_peg_A_326_t&gt;g</v>
      </c>
      <c r="O1356" t="str" cm="1">
        <f t="array" ref="O1356:W1356">_xlfn.TEXTSPLIT(B1356,"_")</f>
        <v>ETS-A</v>
      </c>
      <c r="P1356" t="str">
        <v>site</v>
      </c>
      <c r="Q1356" t="str">
        <v>peg</v>
      </c>
      <c r="R1356" t="str">
        <v>A</v>
      </c>
      <c r="S1356" t="str">
        <v>326</v>
      </c>
      <c r="T1356" t="str">
        <v>t&gt;g</v>
      </c>
      <c r="U1356" t="str">
        <v>12</v>
      </c>
      <c r="V1356" t="str">
        <v>12</v>
      </c>
      <c r="W1356" t="str">
        <v>16</v>
      </c>
      <c r="AA1356">
        <f t="shared" si="43"/>
        <v>50</v>
      </c>
    </row>
    <row r="1357" spans="1:27" x14ac:dyDescent="0.2">
      <c r="A1357" s="1">
        <v>1355</v>
      </c>
      <c r="B1357" t="s">
        <v>1368</v>
      </c>
      <c r="C1357" t="s">
        <v>7275</v>
      </c>
      <c r="D1357">
        <v>230</v>
      </c>
      <c r="E1357" t="s">
        <v>11882</v>
      </c>
      <c r="F1357">
        <v>20</v>
      </c>
      <c r="G1357" t="s">
        <v>13356</v>
      </c>
      <c r="H1357">
        <v>27</v>
      </c>
      <c r="I1357" t="s">
        <v>17963</v>
      </c>
      <c r="J1357">
        <v>50</v>
      </c>
      <c r="K1357" t="s">
        <v>19430</v>
      </c>
      <c r="L1357">
        <v>12</v>
      </c>
      <c r="M1357">
        <v>0</v>
      </c>
      <c r="N1357" t="str">
        <f t="shared" si="42"/>
        <v>ETS-A_site_peg_A_326_t&gt;g</v>
      </c>
      <c r="O1357" t="str" cm="1">
        <f t="array" ref="O1357:W1357">_xlfn.TEXTSPLIT(B1357,"_")</f>
        <v>ETS-A</v>
      </c>
      <c r="P1357" t="str">
        <v>site</v>
      </c>
      <c r="Q1357" t="str">
        <v>peg</v>
      </c>
      <c r="R1357" t="str">
        <v>A</v>
      </c>
      <c r="S1357" t="str">
        <v>326</v>
      </c>
      <c r="T1357" t="str">
        <v>t&gt;g</v>
      </c>
      <c r="U1357" t="str">
        <v>12</v>
      </c>
      <c r="V1357" t="str">
        <v>15</v>
      </c>
      <c r="W1357" t="str">
        <v>0</v>
      </c>
      <c r="AA1357">
        <f t="shared" si="43"/>
        <v>50</v>
      </c>
    </row>
    <row r="1358" spans="1:27" x14ac:dyDescent="0.2">
      <c r="A1358" s="1">
        <v>1356</v>
      </c>
      <c r="B1358" t="s">
        <v>1369</v>
      </c>
      <c r="C1358" t="s">
        <v>7276</v>
      </c>
      <c r="D1358">
        <v>234</v>
      </c>
      <c r="E1358" t="s">
        <v>11882</v>
      </c>
      <c r="F1358">
        <v>20</v>
      </c>
      <c r="G1358" t="s">
        <v>13357</v>
      </c>
      <c r="H1358">
        <v>31</v>
      </c>
      <c r="I1358" t="s">
        <v>17963</v>
      </c>
      <c r="J1358">
        <v>50</v>
      </c>
      <c r="K1358" t="s">
        <v>19431</v>
      </c>
      <c r="L1358">
        <v>12</v>
      </c>
      <c r="M1358">
        <v>0</v>
      </c>
      <c r="N1358" t="str">
        <f t="shared" si="42"/>
        <v>ETS-A_site_peg_A_326_t&gt;g</v>
      </c>
      <c r="O1358" t="str" cm="1">
        <f t="array" ref="O1358:W1358">_xlfn.TEXTSPLIT(B1358,"_")</f>
        <v>ETS-A</v>
      </c>
      <c r="P1358" t="str">
        <v>site</v>
      </c>
      <c r="Q1358" t="str">
        <v>peg</v>
      </c>
      <c r="R1358" t="str">
        <v>A</v>
      </c>
      <c r="S1358" t="str">
        <v>326</v>
      </c>
      <c r="T1358" t="str">
        <v>t&gt;g</v>
      </c>
      <c r="U1358" t="str">
        <v>12</v>
      </c>
      <c r="V1358" t="str">
        <v>15</v>
      </c>
      <c r="W1358" t="str">
        <v>4</v>
      </c>
      <c r="AA1358">
        <f t="shared" si="43"/>
        <v>50</v>
      </c>
    </row>
    <row r="1359" spans="1:27" x14ac:dyDescent="0.2">
      <c r="A1359" s="1">
        <v>1357</v>
      </c>
      <c r="B1359" t="s">
        <v>1370</v>
      </c>
      <c r="C1359" t="s">
        <v>7277</v>
      </c>
      <c r="D1359">
        <v>238</v>
      </c>
      <c r="E1359" t="s">
        <v>11882</v>
      </c>
      <c r="F1359">
        <v>20</v>
      </c>
      <c r="G1359" t="s">
        <v>13358</v>
      </c>
      <c r="H1359">
        <v>35</v>
      </c>
      <c r="I1359" t="s">
        <v>17963</v>
      </c>
      <c r="J1359">
        <v>50</v>
      </c>
      <c r="K1359" t="s">
        <v>19432</v>
      </c>
      <c r="L1359">
        <v>12</v>
      </c>
      <c r="M1359">
        <v>0</v>
      </c>
      <c r="N1359" t="str">
        <f t="shared" si="42"/>
        <v>ETS-A_site_peg_A_326_t&gt;g</v>
      </c>
      <c r="O1359" t="str" cm="1">
        <f t="array" ref="O1359:W1359">_xlfn.TEXTSPLIT(B1359,"_")</f>
        <v>ETS-A</v>
      </c>
      <c r="P1359" t="str">
        <v>site</v>
      </c>
      <c r="Q1359" t="str">
        <v>peg</v>
      </c>
      <c r="R1359" t="str">
        <v>A</v>
      </c>
      <c r="S1359" t="str">
        <v>326</v>
      </c>
      <c r="T1359" t="str">
        <v>t&gt;g</v>
      </c>
      <c r="U1359" t="str">
        <v>12</v>
      </c>
      <c r="V1359" t="str">
        <v>15</v>
      </c>
      <c r="W1359" t="str">
        <v>8</v>
      </c>
      <c r="AA1359">
        <f t="shared" si="43"/>
        <v>50</v>
      </c>
    </row>
    <row r="1360" spans="1:27" x14ac:dyDescent="0.2">
      <c r="A1360" s="1">
        <v>1358</v>
      </c>
      <c r="B1360" t="s">
        <v>1371</v>
      </c>
      <c r="C1360" t="s">
        <v>7278</v>
      </c>
      <c r="D1360">
        <v>242</v>
      </c>
      <c r="E1360" t="s">
        <v>11882</v>
      </c>
      <c r="F1360">
        <v>20</v>
      </c>
      <c r="G1360" t="s">
        <v>13359</v>
      </c>
      <c r="H1360">
        <v>39</v>
      </c>
      <c r="I1360" t="s">
        <v>17963</v>
      </c>
      <c r="J1360">
        <v>50</v>
      </c>
      <c r="K1360" t="s">
        <v>19433</v>
      </c>
      <c r="L1360">
        <v>12</v>
      </c>
      <c r="M1360">
        <v>0</v>
      </c>
      <c r="N1360" t="str">
        <f t="shared" si="42"/>
        <v>ETS-A_site_peg_A_326_t&gt;g</v>
      </c>
      <c r="O1360" t="str" cm="1">
        <f t="array" ref="O1360:W1360">_xlfn.TEXTSPLIT(B1360,"_")</f>
        <v>ETS-A</v>
      </c>
      <c r="P1360" t="str">
        <v>site</v>
      </c>
      <c r="Q1360" t="str">
        <v>peg</v>
      </c>
      <c r="R1360" t="str">
        <v>A</v>
      </c>
      <c r="S1360" t="str">
        <v>326</v>
      </c>
      <c r="T1360" t="str">
        <v>t&gt;g</v>
      </c>
      <c r="U1360" t="str">
        <v>12</v>
      </c>
      <c r="V1360" t="str">
        <v>15</v>
      </c>
      <c r="W1360" t="str">
        <v>12</v>
      </c>
      <c r="AA1360">
        <f t="shared" si="43"/>
        <v>50</v>
      </c>
    </row>
    <row r="1361" spans="1:27" x14ac:dyDescent="0.2">
      <c r="A1361" s="1">
        <v>1359</v>
      </c>
      <c r="B1361" t="s">
        <v>1372</v>
      </c>
      <c r="C1361" t="s">
        <v>7279</v>
      </c>
      <c r="D1361">
        <v>246</v>
      </c>
      <c r="E1361" t="s">
        <v>11882</v>
      </c>
      <c r="F1361">
        <v>20</v>
      </c>
      <c r="G1361" t="s">
        <v>13360</v>
      </c>
      <c r="H1361">
        <v>43</v>
      </c>
      <c r="I1361" t="s">
        <v>17963</v>
      </c>
      <c r="J1361">
        <v>50</v>
      </c>
      <c r="K1361" t="s">
        <v>19434</v>
      </c>
      <c r="L1361">
        <v>12</v>
      </c>
      <c r="M1361">
        <v>0</v>
      </c>
      <c r="N1361" t="str">
        <f t="shared" si="42"/>
        <v>ETS-A_site_peg_A_326_t&gt;g</v>
      </c>
      <c r="O1361" t="str" cm="1">
        <f t="array" ref="O1361:W1361">_xlfn.TEXTSPLIT(B1361,"_")</f>
        <v>ETS-A</v>
      </c>
      <c r="P1361" t="str">
        <v>site</v>
      </c>
      <c r="Q1361" t="str">
        <v>peg</v>
      </c>
      <c r="R1361" t="str">
        <v>A</v>
      </c>
      <c r="S1361" t="str">
        <v>326</v>
      </c>
      <c r="T1361" t="str">
        <v>t&gt;g</v>
      </c>
      <c r="U1361" t="str">
        <v>12</v>
      </c>
      <c r="V1361" t="str">
        <v>15</v>
      </c>
      <c r="W1361" t="str">
        <v>16</v>
      </c>
      <c r="AA1361">
        <f t="shared" si="43"/>
        <v>50</v>
      </c>
    </row>
    <row r="1362" spans="1:27" x14ac:dyDescent="0.2">
      <c r="A1362" s="1">
        <v>1360</v>
      </c>
      <c r="B1362" t="s">
        <v>1373</v>
      </c>
      <c r="C1362" t="s">
        <v>7280</v>
      </c>
      <c r="D1362">
        <v>221</v>
      </c>
      <c r="E1362" t="s">
        <v>11882</v>
      </c>
      <c r="F1362">
        <v>20</v>
      </c>
      <c r="G1362" t="s">
        <v>13361</v>
      </c>
      <c r="H1362">
        <v>18</v>
      </c>
      <c r="I1362" t="s">
        <v>17963</v>
      </c>
      <c r="J1362">
        <v>50</v>
      </c>
      <c r="K1362" t="s">
        <v>19435</v>
      </c>
      <c r="L1362">
        <v>12</v>
      </c>
      <c r="M1362">
        <v>0</v>
      </c>
      <c r="N1362" t="str">
        <f t="shared" si="42"/>
        <v>ETS-A_site_peg_A_326_t&gt;c</v>
      </c>
      <c r="O1362" t="str" cm="1">
        <f t="array" ref="O1362:W1362">_xlfn.TEXTSPLIT(B1362,"_")</f>
        <v>ETS-A</v>
      </c>
      <c r="P1362" t="str">
        <v>site</v>
      </c>
      <c r="Q1362" t="str">
        <v>peg</v>
      </c>
      <c r="R1362" t="str">
        <v>A</v>
      </c>
      <c r="S1362" t="str">
        <v>326</v>
      </c>
      <c r="T1362" t="str">
        <v>t&gt;c</v>
      </c>
      <c r="U1362" t="str">
        <v>12</v>
      </c>
      <c r="V1362" t="str">
        <v>6</v>
      </c>
      <c r="W1362" t="str">
        <v>0</v>
      </c>
      <c r="AA1362">
        <f t="shared" si="43"/>
        <v>50</v>
      </c>
    </row>
    <row r="1363" spans="1:27" x14ac:dyDescent="0.2">
      <c r="A1363" s="1">
        <v>1361</v>
      </c>
      <c r="B1363" t="s">
        <v>1374</v>
      </c>
      <c r="C1363" t="s">
        <v>7281</v>
      </c>
      <c r="D1363">
        <v>225</v>
      </c>
      <c r="E1363" t="s">
        <v>11882</v>
      </c>
      <c r="F1363">
        <v>20</v>
      </c>
      <c r="G1363" t="s">
        <v>13362</v>
      </c>
      <c r="H1363">
        <v>22</v>
      </c>
      <c r="I1363" t="s">
        <v>17963</v>
      </c>
      <c r="J1363">
        <v>50</v>
      </c>
      <c r="K1363" t="s">
        <v>19436</v>
      </c>
      <c r="L1363">
        <v>12</v>
      </c>
      <c r="M1363">
        <v>0</v>
      </c>
      <c r="N1363" t="str">
        <f t="shared" si="42"/>
        <v>ETS-A_site_peg_A_326_t&gt;c</v>
      </c>
      <c r="O1363" t="str" cm="1">
        <f t="array" ref="O1363:W1363">_xlfn.TEXTSPLIT(B1363,"_")</f>
        <v>ETS-A</v>
      </c>
      <c r="P1363" t="str">
        <v>site</v>
      </c>
      <c r="Q1363" t="str">
        <v>peg</v>
      </c>
      <c r="R1363" t="str">
        <v>A</v>
      </c>
      <c r="S1363" t="str">
        <v>326</v>
      </c>
      <c r="T1363" t="str">
        <v>t&gt;c</v>
      </c>
      <c r="U1363" t="str">
        <v>12</v>
      </c>
      <c r="V1363" t="str">
        <v>6</v>
      </c>
      <c r="W1363" t="str">
        <v>4</v>
      </c>
      <c r="AA1363">
        <f t="shared" si="43"/>
        <v>50</v>
      </c>
    </row>
    <row r="1364" spans="1:27" x14ac:dyDescent="0.2">
      <c r="A1364" s="1">
        <v>1362</v>
      </c>
      <c r="B1364" t="s">
        <v>1375</v>
      </c>
      <c r="C1364" t="s">
        <v>7282</v>
      </c>
      <c r="D1364">
        <v>229</v>
      </c>
      <c r="E1364" t="s">
        <v>11882</v>
      </c>
      <c r="F1364">
        <v>20</v>
      </c>
      <c r="G1364" t="s">
        <v>13363</v>
      </c>
      <c r="H1364">
        <v>26</v>
      </c>
      <c r="I1364" t="s">
        <v>17963</v>
      </c>
      <c r="J1364">
        <v>50</v>
      </c>
      <c r="K1364" t="s">
        <v>19437</v>
      </c>
      <c r="L1364">
        <v>12</v>
      </c>
      <c r="M1364">
        <v>0</v>
      </c>
      <c r="N1364" t="str">
        <f t="shared" si="42"/>
        <v>ETS-A_site_peg_A_326_t&gt;c</v>
      </c>
      <c r="O1364" t="str" cm="1">
        <f t="array" ref="O1364:W1364">_xlfn.TEXTSPLIT(B1364,"_")</f>
        <v>ETS-A</v>
      </c>
      <c r="P1364" t="str">
        <v>site</v>
      </c>
      <c r="Q1364" t="str">
        <v>peg</v>
      </c>
      <c r="R1364" t="str">
        <v>A</v>
      </c>
      <c r="S1364" t="str">
        <v>326</v>
      </c>
      <c r="T1364" t="str">
        <v>t&gt;c</v>
      </c>
      <c r="U1364" t="str">
        <v>12</v>
      </c>
      <c r="V1364" t="str">
        <v>6</v>
      </c>
      <c r="W1364" t="str">
        <v>8</v>
      </c>
      <c r="AA1364">
        <f t="shared" si="43"/>
        <v>50</v>
      </c>
    </row>
    <row r="1365" spans="1:27" x14ac:dyDescent="0.2">
      <c r="A1365" s="1">
        <v>1363</v>
      </c>
      <c r="B1365" t="s">
        <v>1376</v>
      </c>
      <c r="C1365" t="s">
        <v>7283</v>
      </c>
      <c r="D1365">
        <v>233</v>
      </c>
      <c r="E1365" t="s">
        <v>11882</v>
      </c>
      <c r="F1365">
        <v>20</v>
      </c>
      <c r="G1365" t="s">
        <v>13364</v>
      </c>
      <c r="H1365">
        <v>30</v>
      </c>
      <c r="I1365" t="s">
        <v>17963</v>
      </c>
      <c r="J1365">
        <v>50</v>
      </c>
      <c r="K1365" t="s">
        <v>19438</v>
      </c>
      <c r="L1365">
        <v>12</v>
      </c>
      <c r="M1365">
        <v>0</v>
      </c>
      <c r="N1365" t="str">
        <f t="shared" si="42"/>
        <v>ETS-A_site_peg_A_326_t&gt;c</v>
      </c>
      <c r="O1365" t="str" cm="1">
        <f t="array" ref="O1365:W1365">_xlfn.TEXTSPLIT(B1365,"_")</f>
        <v>ETS-A</v>
      </c>
      <c r="P1365" t="str">
        <v>site</v>
      </c>
      <c r="Q1365" t="str">
        <v>peg</v>
      </c>
      <c r="R1365" t="str">
        <v>A</v>
      </c>
      <c r="S1365" t="str">
        <v>326</v>
      </c>
      <c r="T1365" t="str">
        <v>t&gt;c</v>
      </c>
      <c r="U1365" t="str">
        <v>12</v>
      </c>
      <c r="V1365" t="str">
        <v>6</v>
      </c>
      <c r="W1365" t="str">
        <v>12</v>
      </c>
      <c r="AA1365">
        <f t="shared" si="43"/>
        <v>50</v>
      </c>
    </row>
    <row r="1366" spans="1:27" x14ac:dyDescent="0.2">
      <c r="A1366" s="1">
        <v>1364</v>
      </c>
      <c r="B1366" t="s">
        <v>1377</v>
      </c>
      <c r="C1366" t="s">
        <v>7284</v>
      </c>
      <c r="D1366">
        <v>237</v>
      </c>
      <c r="E1366" t="s">
        <v>11882</v>
      </c>
      <c r="F1366">
        <v>20</v>
      </c>
      <c r="G1366" t="s">
        <v>13365</v>
      </c>
      <c r="H1366">
        <v>34</v>
      </c>
      <c r="I1366" t="s">
        <v>17963</v>
      </c>
      <c r="J1366">
        <v>50</v>
      </c>
      <c r="K1366" t="s">
        <v>19439</v>
      </c>
      <c r="L1366">
        <v>12</v>
      </c>
      <c r="M1366">
        <v>0</v>
      </c>
      <c r="N1366" t="str">
        <f t="shared" si="42"/>
        <v>ETS-A_site_peg_A_326_t&gt;c</v>
      </c>
      <c r="O1366" t="str" cm="1">
        <f t="array" ref="O1366:W1366">_xlfn.TEXTSPLIT(B1366,"_")</f>
        <v>ETS-A</v>
      </c>
      <c r="P1366" t="str">
        <v>site</v>
      </c>
      <c r="Q1366" t="str">
        <v>peg</v>
      </c>
      <c r="R1366" t="str">
        <v>A</v>
      </c>
      <c r="S1366" t="str">
        <v>326</v>
      </c>
      <c r="T1366" t="str">
        <v>t&gt;c</v>
      </c>
      <c r="U1366" t="str">
        <v>12</v>
      </c>
      <c r="V1366" t="str">
        <v>6</v>
      </c>
      <c r="W1366" t="str">
        <v>16</v>
      </c>
      <c r="AA1366">
        <f t="shared" si="43"/>
        <v>50</v>
      </c>
    </row>
    <row r="1367" spans="1:27" x14ac:dyDescent="0.2">
      <c r="A1367" s="1">
        <v>1365</v>
      </c>
      <c r="B1367" t="s">
        <v>1378</v>
      </c>
      <c r="C1367" t="s">
        <v>7285</v>
      </c>
      <c r="D1367">
        <v>224</v>
      </c>
      <c r="E1367" t="s">
        <v>11882</v>
      </c>
      <c r="F1367">
        <v>20</v>
      </c>
      <c r="G1367" t="s">
        <v>13366</v>
      </c>
      <c r="H1367">
        <v>21</v>
      </c>
      <c r="I1367" t="s">
        <v>17963</v>
      </c>
      <c r="J1367">
        <v>50</v>
      </c>
      <c r="K1367" t="s">
        <v>19440</v>
      </c>
      <c r="L1367">
        <v>12</v>
      </c>
      <c r="M1367">
        <v>0</v>
      </c>
      <c r="N1367" t="str">
        <f t="shared" si="42"/>
        <v>ETS-A_site_peg_A_326_t&gt;c</v>
      </c>
      <c r="O1367" t="str" cm="1">
        <f t="array" ref="O1367:W1367">_xlfn.TEXTSPLIT(B1367,"_")</f>
        <v>ETS-A</v>
      </c>
      <c r="P1367" t="str">
        <v>site</v>
      </c>
      <c r="Q1367" t="str">
        <v>peg</v>
      </c>
      <c r="R1367" t="str">
        <v>A</v>
      </c>
      <c r="S1367" t="str">
        <v>326</v>
      </c>
      <c r="T1367" t="str">
        <v>t&gt;c</v>
      </c>
      <c r="U1367" t="str">
        <v>12</v>
      </c>
      <c r="V1367" t="str">
        <v>9</v>
      </c>
      <c r="W1367" t="str">
        <v>0</v>
      </c>
      <c r="AA1367">
        <f t="shared" si="43"/>
        <v>50</v>
      </c>
    </row>
    <row r="1368" spans="1:27" x14ac:dyDescent="0.2">
      <c r="A1368" s="1">
        <v>1366</v>
      </c>
      <c r="B1368" t="s">
        <v>1379</v>
      </c>
      <c r="C1368" t="s">
        <v>7286</v>
      </c>
      <c r="D1368">
        <v>228</v>
      </c>
      <c r="E1368" t="s">
        <v>11882</v>
      </c>
      <c r="F1368">
        <v>20</v>
      </c>
      <c r="G1368" t="s">
        <v>13367</v>
      </c>
      <c r="H1368">
        <v>25</v>
      </c>
      <c r="I1368" t="s">
        <v>17963</v>
      </c>
      <c r="J1368">
        <v>50</v>
      </c>
      <c r="K1368" t="s">
        <v>19441</v>
      </c>
      <c r="L1368">
        <v>12</v>
      </c>
      <c r="M1368">
        <v>0</v>
      </c>
      <c r="N1368" t="str">
        <f t="shared" ref="N1368:N1431" si="44">_xlfn.CONCAT(O1368,"_",P1368,"_",Q1368,"_",R1368,"_",S1368,"_",T1368)</f>
        <v>ETS-A_site_peg_A_326_t&gt;c</v>
      </c>
      <c r="O1368" t="str" cm="1">
        <f t="array" ref="O1368:W1368">_xlfn.TEXTSPLIT(B1368,"_")</f>
        <v>ETS-A</v>
      </c>
      <c r="P1368" t="str">
        <v>site</v>
      </c>
      <c r="Q1368" t="str">
        <v>peg</v>
      </c>
      <c r="R1368" t="str">
        <v>A</v>
      </c>
      <c r="S1368" t="str">
        <v>326</v>
      </c>
      <c r="T1368" t="str">
        <v>t&gt;c</v>
      </c>
      <c r="U1368" t="str">
        <v>12</v>
      </c>
      <c r="V1368" t="str">
        <v>9</v>
      </c>
      <c r="W1368" t="str">
        <v>4</v>
      </c>
      <c r="AA1368">
        <f t="shared" si="43"/>
        <v>50</v>
      </c>
    </row>
    <row r="1369" spans="1:27" x14ac:dyDescent="0.2">
      <c r="A1369" s="1">
        <v>1367</v>
      </c>
      <c r="B1369" t="s">
        <v>1380</v>
      </c>
      <c r="C1369" t="s">
        <v>7287</v>
      </c>
      <c r="D1369">
        <v>232</v>
      </c>
      <c r="E1369" t="s">
        <v>11882</v>
      </c>
      <c r="F1369">
        <v>20</v>
      </c>
      <c r="G1369" t="s">
        <v>13368</v>
      </c>
      <c r="H1369">
        <v>29</v>
      </c>
      <c r="I1369" t="s">
        <v>17963</v>
      </c>
      <c r="J1369">
        <v>50</v>
      </c>
      <c r="K1369" t="s">
        <v>19442</v>
      </c>
      <c r="L1369">
        <v>12</v>
      </c>
      <c r="M1369">
        <v>0</v>
      </c>
      <c r="N1369" t="str">
        <f t="shared" si="44"/>
        <v>ETS-A_site_peg_A_326_t&gt;c</v>
      </c>
      <c r="O1369" t="str" cm="1">
        <f t="array" ref="O1369:W1369">_xlfn.TEXTSPLIT(B1369,"_")</f>
        <v>ETS-A</v>
      </c>
      <c r="P1369" t="str">
        <v>site</v>
      </c>
      <c r="Q1369" t="str">
        <v>peg</v>
      </c>
      <c r="R1369" t="str">
        <v>A</v>
      </c>
      <c r="S1369" t="str">
        <v>326</v>
      </c>
      <c r="T1369" t="str">
        <v>t&gt;c</v>
      </c>
      <c r="U1369" t="str">
        <v>12</v>
      </c>
      <c r="V1369" t="str">
        <v>9</v>
      </c>
      <c r="W1369" t="str">
        <v>8</v>
      </c>
      <c r="AA1369">
        <f t="shared" si="43"/>
        <v>50</v>
      </c>
    </row>
    <row r="1370" spans="1:27" x14ac:dyDescent="0.2">
      <c r="A1370" s="1">
        <v>1368</v>
      </c>
      <c r="B1370" t="s">
        <v>1381</v>
      </c>
      <c r="C1370" t="s">
        <v>7288</v>
      </c>
      <c r="D1370">
        <v>236</v>
      </c>
      <c r="E1370" t="s">
        <v>11882</v>
      </c>
      <c r="F1370">
        <v>20</v>
      </c>
      <c r="G1370" t="s">
        <v>13369</v>
      </c>
      <c r="H1370">
        <v>33</v>
      </c>
      <c r="I1370" t="s">
        <v>17963</v>
      </c>
      <c r="J1370">
        <v>50</v>
      </c>
      <c r="K1370" t="s">
        <v>19443</v>
      </c>
      <c r="L1370">
        <v>12</v>
      </c>
      <c r="M1370">
        <v>0</v>
      </c>
      <c r="N1370" t="str">
        <f t="shared" si="44"/>
        <v>ETS-A_site_peg_A_326_t&gt;c</v>
      </c>
      <c r="O1370" t="str" cm="1">
        <f t="array" ref="O1370:W1370">_xlfn.TEXTSPLIT(B1370,"_")</f>
        <v>ETS-A</v>
      </c>
      <c r="P1370" t="str">
        <v>site</v>
      </c>
      <c r="Q1370" t="str">
        <v>peg</v>
      </c>
      <c r="R1370" t="str">
        <v>A</v>
      </c>
      <c r="S1370" t="str">
        <v>326</v>
      </c>
      <c r="T1370" t="str">
        <v>t&gt;c</v>
      </c>
      <c r="U1370" t="str">
        <v>12</v>
      </c>
      <c r="V1370" t="str">
        <v>9</v>
      </c>
      <c r="W1370" t="str">
        <v>12</v>
      </c>
      <c r="AA1370">
        <f t="shared" si="43"/>
        <v>50</v>
      </c>
    </row>
    <row r="1371" spans="1:27" x14ac:dyDescent="0.2">
      <c r="A1371" s="1">
        <v>1369</v>
      </c>
      <c r="B1371" t="s">
        <v>1382</v>
      </c>
      <c r="C1371" t="s">
        <v>7289</v>
      </c>
      <c r="D1371">
        <v>240</v>
      </c>
      <c r="E1371" t="s">
        <v>11882</v>
      </c>
      <c r="F1371">
        <v>20</v>
      </c>
      <c r="G1371" t="s">
        <v>13370</v>
      </c>
      <c r="H1371">
        <v>37</v>
      </c>
      <c r="I1371" t="s">
        <v>17963</v>
      </c>
      <c r="J1371">
        <v>50</v>
      </c>
      <c r="K1371" t="s">
        <v>19444</v>
      </c>
      <c r="L1371">
        <v>12</v>
      </c>
      <c r="M1371">
        <v>0</v>
      </c>
      <c r="N1371" t="str">
        <f t="shared" si="44"/>
        <v>ETS-A_site_peg_A_326_t&gt;c</v>
      </c>
      <c r="O1371" t="str" cm="1">
        <f t="array" ref="O1371:W1371">_xlfn.TEXTSPLIT(B1371,"_")</f>
        <v>ETS-A</v>
      </c>
      <c r="P1371" t="str">
        <v>site</v>
      </c>
      <c r="Q1371" t="str">
        <v>peg</v>
      </c>
      <c r="R1371" t="str">
        <v>A</v>
      </c>
      <c r="S1371" t="str">
        <v>326</v>
      </c>
      <c r="T1371" t="str">
        <v>t&gt;c</v>
      </c>
      <c r="U1371" t="str">
        <v>12</v>
      </c>
      <c r="V1371" t="str">
        <v>9</v>
      </c>
      <c r="W1371" t="str">
        <v>16</v>
      </c>
      <c r="AA1371">
        <f t="shared" si="43"/>
        <v>50</v>
      </c>
    </row>
    <row r="1372" spans="1:27" x14ac:dyDescent="0.2">
      <c r="A1372" s="1">
        <v>1370</v>
      </c>
      <c r="B1372" t="s">
        <v>1383</v>
      </c>
      <c r="C1372" t="s">
        <v>7290</v>
      </c>
      <c r="D1372">
        <v>227</v>
      </c>
      <c r="E1372" t="s">
        <v>11882</v>
      </c>
      <c r="F1372">
        <v>20</v>
      </c>
      <c r="G1372" t="s">
        <v>13371</v>
      </c>
      <c r="H1372">
        <v>24</v>
      </c>
      <c r="I1372" t="s">
        <v>17963</v>
      </c>
      <c r="J1372">
        <v>50</v>
      </c>
      <c r="K1372" t="s">
        <v>19445</v>
      </c>
      <c r="L1372">
        <v>12</v>
      </c>
      <c r="M1372">
        <v>0</v>
      </c>
      <c r="N1372" t="str">
        <f t="shared" si="44"/>
        <v>ETS-A_site_peg_A_326_t&gt;c</v>
      </c>
      <c r="O1372" t="str" cm="1">
        <f t="array" ref="O1372:W1372">_xlfn.TEXTSPLIT(B1372,"_")</f>
        <v>ETS-A</v>
      </c>
      <c r="P1372" t="str">
        <v>site</v>
      </c>
      <c r="Q1372" t="str">
        <v>peg</v>
      </c>
      <c r="R1372" t="str">
        <v>A</v>
      </c>
      <c r="S1372" t="str">
        <v>326</v>
      </c>
      <c r="T1372" t="str">
        <v>t&gt;c</v>
      </c>
      <c r="U1372" t="str">
        <v>12</v>
      </c>
      <c r="V1372" t="str">
        <v>12</v>
      </c>
      <c r="W1372" t="str">
        <v>0</v>
      </c>
      <c r="AA1372">
        <f t="shared" si="43"/>
        <v>50</v>
      </c>
    </row>
    <row r="1373" spans="1:27" x14ac:dyDescent="0.2">
      <c r="A1373" s="1">
        <v>1371</v>
      </c>
      <c r="B1373" t="s">
        <v>1384</v>
      </c>
      <c r="C1373" t="s">
        <v>7291</v>
      </c>
      <c r="D1373">
        <v>231</v>
      </c>
      <c r="E1373" t="s">
        <v>11882</v>
      </c>
      <c r="F1373">
        <v>20</v>
      </c>
      <c r="G1373" t="s">
        <v>13372</v>
      </c>
      <c r="H1373">
        <v>28</v>
      </c>
      <c r="I1373" t="s">
        <v>17963</v>
      </c>
      <c r="J1373">
        <v>50</v>
      </c>
      <c r="K1373" t="s">
        <v>19446</v>
      </c>
      <c r="L1373">
        <v>12</v>
      </c>
      <c r="M1373">
        <v>0</v>
      </c>
      <c r="N1373" t="str">
        <f t="shared" si="44"/>
        <v>ETS-A_site_peg_A_326_t&gt;c</v>
      </c>
      <c r="O1373" t="str" cm="1">
        <f t="array" ref="O1373:W1373">_xlfn.TEXTSPLIT(B1373,"_")</f>
        <v>ETS-A</v>
      </c>
      <c r="P1373" t="str">
        <v>site</v>
      </c>
      <c r="Q1373" t="str">
        <v>peg</v>
      </c>
      <c r="R1373" t="str">
        <v>A</v>
      </c>
      <c r="S1373" t="str">
        <v>326</v>
      </c>
      <c r="T1373" t="str">
        <v>t&gt;c</v>
      </c>
      <c r="U1373" t="str">
        <v>12</v>
      </c>
      <c r="V1373" t="str">
        <v>12</v>
      </c>
      <c r="W1373" t="str">
        <v>4</v>
      </c>
      <c r="AA1373">
        <f t="shared" si="43"/>
        <v>50</v>
      </c>
    </row>
    <row r="1374" spans="1:27" x14ac:dyDescent="0.2">
      <c r="A1374" s="1">
        <v>1372</v>
      </c>
      <c r="B1374" t="s">
        <v>1385</v>
      </c>
      <c r="C1374" t="s">
        <v>7292</v>
      </c>
      <c r="D1374">
        <v>235</v>
      </c>
      <c r="E1374" t="s">
        <v>11882</v>
      </c>
      <c r="F1374">
        <v>20</v>
      </c>
      <c r="G1374" t="s">
        <v>13373</v>
      </c>
      <c r="H1374">
        <v>32</v>
      </c>
      <c r="I1374" t="s">
        <v>17963</v>
      </c>
      <c r="J1374">
        <v>50</v>
      </c>
      <c r="K1374" t="s">
        <v>19447</v>
      </c>
      <c r="L1374">
        <v>12</v>
      </c>
      <c r="M1374">
        <v>0</v>
      </c>
      <c r="N1374" t="str">
        <f t="shared" si="44"/>
        <v>ETS-A_site_peg_A_326_t&gt;c</v>
      </c>
      <c r="O1374" t="str" cm="1">
        <f t="array" ref="O1374:W1374">_xlfn.TEXTSPLIT(B1374,"_")</f>
        <v>ETS-A</v>
      </c>
      <c r="P1374" t="str">
        <v>site</v>
      </c>
      <c r="Q1374" t="str">
        <v>peg</v>
      </c>
      <c r="R1374" t="str">
        <v>A</v>
      </c>
      <c r="S1374" t="str">
        <v>326</v>
      </c>
      <c r="T1374" t="str">
        <v>t&gt;c</v>
      </c>
      <c r="U1374" t="str">
        <v>12</v>
      </c>
      <c r="V1374" t="str">
        <v>12</v>
      </c>
      <c r="W1374" t="str">
        <v>8</v>
      </c>
      <c r="AA1374">
        <f t="shared" si="43"/>
        <v>50</v>
      </c>
    </row>
    <row r="1375" spans="1:27" x14ac:dyDescent="0.2">
      <c r="A1375" s="1">
        <v>1373</v>
      </c>
      <c r="B1375" t="s">
        <v>1386</v>
      </c>
      <c r="C1375" t="s">
        <v>7293</v>
      </c>
      <c r="D1375">
        <v>239</v>
      </c>
      <c r="E1375" t="s">
        <v>11882</v>
      </c>
      <c r="F1375">
        <v>20</v>
      </c>
      <c r="G1375" t="s">
        <v>13374</v>
      </c>
      <c r="H1375">
        <v>36</v>
      </c>
      <c r="I1375" t="s">
        <v>17963</v>
      </c>
      <c r="J1375">
        <v>50</v>
      </c>
      <c r="K1375" t="s">
        <v>19448</v>
      </c>
      <c r="L1375">
        <v>12</v>
      </c>
      <c r="M1375">
        <v>0</v>
      </c>
      <c r="N1375" t="str">
        <f t="shared" si="44"/>
        <v>ETS-A_site_peg_A_326_t&gt;c</v>
      </c>
      <c r="O1375" t="str" cm="1">
        <f t="array" ref="O1375:W1375">_xlfn.TEXTSPLIT(B1375,"_")</f>
        <v>ETS-A</v>
      </c>
      <c r="P1375" t="str">
        <v>site</v>
      </c>
      <c r="Q1375" t="str">
        <v>peg</v>
      </c>
      <c r="R1375" t="str">
        <v>A</v>
      </c>
      <c r="S1375" t="str">
        <v>326</v>
      </c>
      <c r="T1375" t="str">
        <v>t&gt;c</v>
      </c>
      <c r="U1375" t="str">
        <v>12</v>
      </c>
      <c r="V1375" t="str">
        <v>12</v>
      </c>
      <c r="W1375" t="str">
        <v>12</v>
      </c>
      <c r="AA1375">
        <f t="shared" si="43"/>
        <v>50</v>
      </c>
    </row>
    <row r="1376" spans="1:27" x14ac:dyDescent="0.2">
      <c r="A1376" s="1">
        <v>1374</v>
      </c>
      <c r="B1376" t="s">
        <v>1387</v>
      </c>
      <c r="C1376" t="s">
        <v>7294</v>
      </c>
      <c r="D1376">
        <v>243</v>
      </c>
      <c r="E1376" t="s">
        <v>11882</v>
      </c>
      <c r="F1376">
        <v>20</v>
      </c>
      <c r="G1376" t="s">
        <v>13375</v>
      </c>
      <c r="H1376">
        <v>40</v>
      </c>
      <c r="I1376" t="s">
        <v>17963</v>
      </c>
      <c r="J1376">
        <v>50</v>
      </c>
      <c r="K1376" t="s">
        <v>19449</v>
      </c>
      <c r="L1376">
        <v>12</v>
      </c>
      <c r="M1376">
        <v>0</v>
      </c>
      <c r="N1376" t="str">
        <f t="shared" si="44"/>
        <v>ETS-A_site_peg_A_326_t&gt;c</v>
      </c>
      <c r="O1376" t="str" cm="1">
        <f t="array" ref="O1376:W1376">_xlfn.TEXTSPLIT(B1376,"_")</f>
        <v>ETS-A</v>
      </c>
      <c r="P1376" t="str">
        <v>site</v>
      </c>
      <c r="Q1376" t="str">
        <v>peg</v>
      </c>
      <c r="R1376" t="str">
        <v>A</v>
      </c>
      <c r="S1376" t="str">
        <v>326</v>
      </c>
      <c r="T1376" t="str">
        <v>t&gt;c</v>
      </c>
      <c r="U1376" t="str">
        <v>12</v>
      </c>
      <c r="V1376" t="str">
        <v>12</v>
      </c>
      <c r="W1376" t="str">
        <v>16</v>
      </c>
      <c r="AA1376">
        <f t="shared" si="43"/>
        <v>50</v>
      </c>
    </row>
    <row r="1377" spans="1:27" x14ac:dyDescent="0.2">
      <c r="A1377" s="1">
        <v>1375</v>
      </c>
      <c r="B1377" t="s">
        <v>1388</v>
      </c>
      <c r="C1377" t="s">
        <v>7295</v>
      </c>
      <c r="D1377">
        <v>230</v>
      </c>
      <c r="E1377" t="s">
        <v>11882</v>
      </c>
      <c r="F1377">
        <v>20</v>
      </c>
      <c r="G1377" t="s">
        <v>13376</v>
      </c>
      <c r="H1377">
        <v>27</v>
      </c>
      <c r="I1377" t="s">
        <v>17963</v>
      </c>
      <c r="J1377">
        <v>50</v>
      </c>
      <c r="K1377" t="s">
        <v>19450</v>
      </c>
      <c r="L1377">
        <v>12</v>
      </c>
      <c r="M1377">
        <v>0</v>
      </c>
      <c r="N1377" t="str">
        <f t="shared" si="44"/>
        <v>ETS-A_site_peg_A_326_t&gt;c</v>
      </c>
      <c r="O1377" t="str" cm="1">
        <f t="array" ref="O1377:W1377">_xlfn.TEXTSPLIT(B1377,"_")</f>
        <v>ETS-A</v>
      </c>
      <c r="P1377" t="str">
        <v>site</v>
      </c>
      <c r="Q1377" t="str">
        <v>peg</v>
      </c>
      <c r="R1377" t="str">
        <v>A</v>
      </c>
      <c r="S1377" t="str">
        <v>326</v>
      </c>
      <c r="T1377" t="str">
        <v>t&gt;c</v>
      </c>
      <c r="U1377" t="str">
        <v>12</v>
      </c>
      <c r="V1377" t="str">
        <v>15</v>
      </c>
      <c r="W1377" t="str">
        <v>0</v>
      </c>
      <c r="AA1377">
        <f t="shared" si="43"/>
        <v>50</v>
      </c>
    </row>
    <row r="1378" spans="1:27" x14ac:dyDescent="0.2">
      <c r="A1378" s="1">
        <v>1376</v>
      </c>
      <c r="B1378" t="s">
        <v>1389</v>
      </c>
      <c r="C1378" t="s">
        <v>7296</v>
      </c>
      <c r="D1378">
        <v>234</v>
      </c>
      <c r="E1378" t="s">
        <v>11882</v>
      </c>
      <c r="F1378">
        <v>20</v>
      </c>
      <c r="G1378" t="s">
        <v>13377</v>
      </c>
      <c r="H1378">
        <v>31</v>
      </c>
      <c r="I1378" t="s">
        <v>17963</v>
      </c>
      <c r="J1378">
        <v>50</v>
      </c>
      <c r="K1378" t="s">
        <v>19451</v>
      </c>
      <c r="L1378">
        <v>12</v>
      </c>
      <c r="M1378">
        <v>0</v>
      </c>
      <c r="N1378" t="str">
        <f t="shared" si="44"/>
        <v>ETS-A_site_peg_A_326_t&gt;c</v>
      </c>
      <c r="O1378" t="str" cm="1">
        <f t="array" ref="O1378:W1378">_xlfn.TEXTSPLIT(B1378,"_")</f>
        <v>ETS-A</v>
      </c>
      <c r="P1378" t="str">
        <v>site</v>
      </c>
      <c r="Q1378" t="str">
        <v>peg</v>
      </c>
      <c r="R1378" t="str">
        <v>A</v>
      </c>
      <c r="S1378" t="str">
        <v>326</v>
      </c>
      <c r="T1378" t="str">
        <v>t&gt;c</v>
      </c>
      <c r="U1378" t="str">
        <v>12</v>
      </c>
      <c r="V1378" t="str">
        <v>15</v>
      </c>
      <c r="W1378" t="str">
        <v>4</v>
      </c>
      <c r="AA1378">
        <f t="shared" si="43"/>
        <v>50</v>
      </c>
    </row>
    <row r="1379" spans="1:27" x14ac:dyDescent="0.2">
      <c r="A1379" s="1">
        <v>1377</v>
      </c>
      <c r="B1379" t="s">
        <v>1390</v>
      </c>
      <c r="C1379" t="s">
        <v>7297</v>
      </c>
      <c r="D1379">
        <v>238</v>
      </c>
      <c r="E1379" t="s">
        <v>11882</v>
      </c>
      <c r="F1379">
        <v>20</v>
      </c>
      <c r="G1379" t="s">
        <v>13378</v>
      </c>
      <c r="H1379">
        <v>35</v>
      </c>
      <c r="I1379" t="s">
        <v>17963</v>
      </c>
      <c r="J1379">
        <v>50</v>
      </c>
      <c r="K1379" t="s">
        <v>19452</v>
      </c>
      <c r="L1379">
        <v>12</v>
      </c>
      <c r="M1379">
        <v>0</v>
      </c>
      <c r="N1379" t="str">
        <f t="shared" si="44"/>
        <v>ETS-A_site_peg_A_326_t&gt;c</v>
      </c>
      <c r="O1379" t="str" cm="1">
        <f t="array" ref="O1379:W1379">_xlfn.TEXTSPLIT(B1379,"_")</f>
        <v>ETS-A</v>
      </c>
      <c r="P1379" t="str">
        <v>site</v>
      </c>
      <c r="Q1379" t="str">
        <v>peg</v>
      </c>
      <c r="R1379" t="str">
        <v>A</v>
      </c>
      <c r="S1379" t="str">
        <v>326</v>
      </c>
      <c r="T1379" t="str">
        <v>t&gt;c</v>
      </c>
      <c r="U1379" t="str">
        <v>12</v>
      </c>
      <c r="V1379" t="str">
        <v>15</v>
      </c>
      <c r="W1379" t="str">
        <v>8</v>
      </c>
      <c r="AA1379">
        <f t="shared" si="43"/>
        <v>50</v>
      </c>
    </row>
    <row r="1380" spans="1:27" x14ac:dyDescent="0.2">
      <c r="A1380" s="1">
        <v>1378</v>
      </c>
      <c r="B1380" t="s">
        <v>1391</v>
      </c>
      <c r="C1380" t="s">
        <v>7298</v>
      </c>
      <c r="D1380">
        <v>242</v>
      </c>
      <c r="E1380" t="s">
        <v>11882</v>
      </c>
      <c r="F1380">
        <v>20</v>
      </c>
      <c r="G1380" t="s">
        <v>13379</v>
      </c>
      <c r="H1380">
        <v>39</v>
      </c>
      <c r="I1380" t="s">
        <v>17963</v>
      </c>
      <c r="J1380">
        <v>50</v>
      </c>
      <c r="K1380" t="s">
        <v>19453</v>
      </c>
      <c r="L1380">
        <v>12</v>
      </c>
      <c r="M1380">
        <v>0</v>
      </c>
      <c r="N1380" t="str">
        <f t="shared" si="44"/>
        <v>ETS-A_site_peg_A_326_t&gt;c</v>
      </c>
      <c r="O1380" t="str" cm="1">
        <f t="array" ref="O1380:W1380">_xlfn.TEXTSPLIT(B1380,"_")</f>
        <v>ETS-A</v>
      </c>
      <c r="P1380" t="str">
        <v>site</v>
      </c>
      <c r="Q1380" t="str">
        <v>peg</v>
      </c>
      <c r="R1380" t="str">
        <v>A</v>
      </c>
      <c r="S1380" t="str">
        <v>326</v>
      </c>
      <c r="T1380" t="str">
        <v>t&gt;c</v>
      </c>
      <c r="U1380" t="str">
        <v>12</v>
      </c>
      <c r="V1380" t="str">
        <v>15</v>
      </c>
      <c r="W1380" t="str">
        <v>12</v>
      </c>
      <c r="AA1380">
        <f t="shared" si="43"/>
        <v>50</v>
      </c>
    </row>
    <row r="1381" spans="1:27" x14ac:dyDescent="0.2">
      <c r="A1381" s="1">
        <v>1379</v>
      </c>
      <c r="B1381" t="s">
        <v>1392</v>
      </c>
      <c r="C1381" t="s">
        <v>7299</v>
      </c>
      <c r="D1381">
        <v>246</v>
      </c>
      <c r="E1381" t="s">
        <v>11882</v>
      </c>
      <c r="F1381">
        <v>20</v>
      </c>
      <c r="G1381" t="s">
        <v>13380</v>
      </c>
      <c r="H1381">
        <v>43</v>
      </c>
      <c r="I1381" t="s">
        <v>17963</v>
      </c>
      <c r="J1381">
        <v>50</v>
      </c>
      <c r="K1381" t="s">
        <v>19454</v>
      </c>
      <c r="L1381">
        <v>12</v>
      </c>
      <c r="M1381">
        <v>0</v>
      </c>
      <c r="N1381" t="str">
        <f t="shared" si="44"/>
        <v>ETS-A_site_peg_A_326_t&gt;c</v>
      </c>
      <c r="O1381" t="str" cm="1">
        <f t="array" ref="O1381:W1381">_xlfn.TEXTSPLIT(B1381,"_")</f>
        <v>ETS-A</v>
      </c>
      <c r="P1381" t="str">
        <v>site</v>
      </c>
      <c r="Q1381" t="str">
        <v>peg</v>
      </c>
      <c r="R1381" t="str">
        <v>A</v>
      </c>
      <c r="S1381" t="str">
        <v>326</v>
      </c>
      <c r="T1381" t="str">
        <v>t&gt;c</v>
      </c>
      <c r="U1381" t="str">
        <v>12</v>
      </c>
      <c r="V1381" t="str">
        <v>15</v>
      </c>
      <c r="W1381" t="str">
        <v>16</v>
      </c>
      <c r="AA1381">
        <f t="shared" si="43"/>
        <v>50</v>
      </c>
    </row>
    <row r="1382" spans="1:27" x14ac:dyDescent="0.2">
      <c r="A1382" s="1">
        <v>1380</v>
      </c>
      <c r="B1382" t="s">
        <v>1393</v>
      </c>
      <c r="C1382" t="s">
        <v>7300</v>
      </c>
      <c r="D1382">
        <v>222</v>
      </c>
      <c r="E1382" t="s">
        <v>11882</v>
      </c>
      <c r="F1382">
        <v>20</v>
      </c>
      <c r="G1382" t="s">
        <v>13381</v>
      </c>
      <c r="H1382">
        <v>19</v>
      </c>
      <c r="I1382" t="s">
        <v>17963</v>
      </c>
      <c r="J1382">
        <v>50</v>
      </c>
      <c r="K1382" t="s">
        <v>19455</v>
      </c>
      <c r="L1382">
        <v>12</v>
      </c>
      <c r="M1382">
        <v>0</v>
      </c>
      <c r="N1382" t="str">
        <f t="shared" si="44"/>
        <v>ETS-A_site_peg_A_325_t&gt;a</v>
      </c>
      <c r="O1382" t="str" cm="1">
        <f t="array" ref="O1382:W1382">_xlfn.TEXTSPLIT(B1382,"_")</f>
        <v>ETS-A</v>
      </c>
      <c r="P1382" t="str">
        <v>site</v>
      </c>
      <c r="Q1382" t="str">
        <v>peg</v>
      </c>
      <c r="R1382" t="str">
        <v>A</v>
      </c>
      <c r="S1382" t="str">
        <v>325</v>
      </c>
      <c r="T1382" t="str">
        <v>t&gt;a</v>
      </c>
      <c r="U1382" t="str">
        <v>13</v>
      </c>
      <c r="V1382" t="str">
        <v>6</v>
      </c>
      <c r="W1382" t="str">
        <v>0</v>
      </c>
      <c r="AA1382">
        <f t="shared" si="43"/>
        <v>50</v>
      </c>
    </row>
    <row r="1383" spans="1:27" x14ac:dyDescent="0.2">
      <c r="A1383" s="1">
        <v>1381</v>
      </c>
      <c r="B1383" t="s">
        <v>1394</v>
      </c>
      <c r="C1383" t="s">
        <v>7301</v>
      </c>
      <c r="D1383">
        <v>226</v>
      </c>
      <c r="E1383" t="s">
        <v>11882</v>
      </c>
      <c r="F1383">
        <v>20</v>
      </c>
      <c r="G1383" t="s">
        <v>13382</v>
      </c>
      <c r="H1383">
        <v>23</v>
      </c>
      <c r="I1383" t="s">
        <v>17963</v>
      </c>
      <c r="J1383">
        <v>50</v>
      </c>
      <c r="K1383" t="s">
        <v>19456</v>
      </c>
      <c r="L1383">
        <v>12</v>
      </c>
      <c r="M1383">
        <v>0</v>
      </c>
      <c r="N1383" t="str">
        <f t="shared" si="44"/>
        <v>ETS-A_site_peg_A_325_t&gt;a</v>
      </c>
      <c r="O1383" t="str" cm="1">
        <f t="array" ref="O1383:W1383">_xlfn.TEXTSPLIT(B1383,"_")</f>
        <v>ETS-A</v>
      </c>
      <c r="P1383" t="str">
        <v>site</v>
      </c>
      <c r="Q1383" t="str">
        <v>peg</v>
      </c>
      <c r="R1383" t="str">
        <v>A</v>
      </c>
      <c r="S1383" t="str">
        <v>325</v>
      </c>
      <c r="T1383" t="str">
        <v>t&gt;a</v>
      </c>
      <c r="U1383" t="str">
        <v>13</v>
      </c>
      <c r="V1383" t="str">
        <v>6</v>
      </c>
      <c r="W1383" t="str">
        <v>4</v>
      </c>
      <c r="AA1383">
        <f t="shared" si="43"/>
        <v>50</v>
      </c>
    </row>
    <row r="1384" spans="1:27" x14ac:dyDescent="0.2">
      <c r="A1384" s="1">
        <v>1382</v>
      </c>
      <c r="B1384" t="s">
        <v>1395</v>
      </c>
      <c r="C1384" t="s">
        <v>7302</v>
      </c>
      <c r="D1384">
        <v>230</v>
      </c>
      <c r="E1384" t="s">
        <v>11882</v>
      </c>
      <c r="F1384">
        <v>20</v>
      </c>
      <c r="G1384" t="s">
        <v>13383</v>
      </c>
      <c r="H1384">
        <v>27</v>
      </c>
      <c r="I1384" t="s">
        <v>17963</v>
      </c>
      <c r="J1384">
        <v>50</v>
      </c>
      <c r="K1384" t="s">
        <v>19457</v>
      </c>
      <c r="L1384">
        <v>12</v>
      </c>
      <c r="M1384">
        <v>0</v>
      </c>
      <c r="N1384" t="str">
        <f t="shared" si="44"/>
        <v>ETS-A_site_peg_A_325_t&gt;a</v>
      </c>
      <c r="O1384" t="str" cm="1">
        <f t="array" ref="O1384:W1384">_xlfn.TEXTSPLIT(B1384,"_")</f>
        <v>ETS-A</v>
      </c>
      <c r="P1384" t="str">
        <v>site</v>
      </c>
      <c r="Q1384" t="str">
        <v>peg</v>
      </c>
      <c r="R1384" t="str">
        <v>A</v>
      </c>
      <c r="S1384" t="str">
        <v>325</v>
      </c>
      <c r="T1384" t="str">
        <v>t&gt;a</v>
      </c>
      <c r="U1384" t="str">
        <v>13</v>
      </c>
      <c r="V1384" t="str">
        <v>6</v>
      </c>
      <c r="W1384" t="str">
        <v>8</v>
      </c>
      <c r="AA1384">
        <f t="shared" si="43"/>
        <v>50</v>
      </c>
    </row>
    <row r="1385" spans="1:27" x14ac:dyDescent="0.2">
      <c r="A1385" s="1">
        <v>1383</v>
      </c>
      <c r="B1385" t="s">
        <v>1396</v>
      </c>
      <c r="C1385" t="s">
        <v>7303</v>
      </c>
      <c r="D1385">
        <v>234</v>
      </c>
      <c r="E1385" t="s">
        <v>11882</v>
      </c>
      <c r="F1385">
        <v>20</v>
      </c>
      <c r="G1385" t="s">
        <v>13384</v>
      </c>
      <c r="H1385">
        <v>31</v>
      </c>
      <c r="I1385" t="s">
        <v>17963</v>
      </c>
      <c r="J1385">
        <v>50</v>
      </c>
      <c r="K1385" t="s">
        <v>19458</v>
      </c>
      <c r="L1385">
        <v>12</v>
      </c>
      <c r="M1385">
        <v>0</v>
      </c>
      <c r="N1385" t="str">
        <f t="shared" si="44"/>
        <v>ETS-A_site_peg_A_325_t&gt;a</v>
      </c>
      <c r="O1385" t="str" cm="1">
        <f t="array" ref="O1385:W1385">_xlfn.TEXTSPLIT(B1385,"_")</f>
        <v>ETS-A</v>
      </c>
      <c r="P1385" t="str">
        <v>site</v>
      </c>
      <c r="Q1385" t="str">
        <v>peg</v>
      </c>
      <c r="R1385" t="str">
        <v>A</v>
      </c>
      <c r="S1385" t="str">
        <v>325</v>
      </c>
      <c r="T1385" t="str">
        <v>t&gt;a</v>
      </c>
      <c r="U1385" t="str">
        <v>13</v>
      </c>
      <c r="V1385" t="str">
        <v>6</v>
      </c>
      <c r="W1385" t="str">
        <v>12</v>
      </c>
      <c r="AA1385">
        <f t="shared" si="43"/>
        <v>50</v>
      </c>
    </row>
    <row r="1386" spans="1:27" x14ac:dyDescent="0.2">
      <c r="A1386" s="1">
        <v>1384</v>
      </c>
      <c r="B1386" t="s">
        <v>1397</v>
      </c>
      <c r="C1386" t="s">
        <v>7304</v>
      </c>
      <c r="D1386">
        <v>238</v>
      </c>
      <c r="E1386" t="s">
        <v>11882</v>
      </c>
      <c r="F1386">
        <v>20</v>
      </c>
      <c r="G1386" t="s">
        <v>13385</v>
      </c>
      <c r="H1386">
        <v>35</v>
      </c>
      <c r="I1386" t="s">
        <v>17963</v>
      </c>
      <c r="J1386">
        <v>50</v>
      </c>
      <c r="K1386" t="s">
        <v>19459</v>
      </c>
      <c r="L1386">
        <v>12</v>
      </c>
      <c r="M1386">
        <v>0</v>
      </c>
      <c r="N1386" t="str">
        <f t="shared" si="44"/>
        <v>ETS-A_site_peg_A_325_t&gt;a</v>
      </c>
      <c r="O1386" t="str" cm="1">
        <f t="array" ref="O1386:W1386">_xlfn.TEXTSPLIT(B1386,"_")</f>
        <v>ETS-A</v>
      </c>
      <c r="P1386" t="str">
        <v>site</v>
      </c>
      <c r="Q1386" t="str">
        <v>peg</v>
      </c>
      <c r="R1386" t="str">
        <v>A</v>
      </c>
      <c r="S1386" t="str">
        <v>325</v>
      </c>
      <c r="T1386" t="str">
        <v>t&gt;a</v>
      </c>
      <c r="U1386" t="str">
        <v>13</v>
      </c>
      <c r="V1386" t="str">
        <v>6</v>
      </c>
      <c r="W1386" t="str">
        <v>16</v>
      </c>
      <c r="AA1386">
        <f t="shared" si="43"/>
        <v>50</v>
      </c>
    </row>
    <row r="1387" spans="1:27" x14ac:dyDescent="0.2">
      <c r="A1387" s="1">
        <v>1385</v>
      </c>
      <c r="B1387" t="s">
        <v>1398</v>
      </c>
      <c r="C1387" t="s">
        <v>7305</v>
      </c>
      <c r="D1387">
        <v>225</v>
      </c>
      <c r="E1387" t="s">
        <v>11882</v>
      </c>
      <c r="F1387">
        <v>20</v>
      </c>
      <c r="G1387" t="s">
        <v>13386</v>
      </c>
      <c r="H1387">
        <v>22</v>
      </c>
      <c r="I1387" t="s">
        <v>17963</v>
      </c>
      <c r="J1387">
        <v>50</v>
      </c>
      <c r="K1387" t="s">
        <v>19460</v>
      </c>
      <c r="L1387">
        <v>12</v>
      </c>
      <c r="M1387">
        <v>0</v>
      </c>
      <c r="N1387" t="str">
        <f t="shared" si="44"/>
        <v>ETS-A_site_peg_A_325_t&gt;a</v>
      </c>
      <c r="O1387" t="str" cm="1">
        <f t="array" ref="O1387:W1387">_xlfn.TEXTSPLIT(B1387,"_")</f>
        <v>ETS-A</v>
      </c>
      <c r="P1387" t="str">
        <v>site</v>
      </c>
      <c r="Q1387" t="str">
        <v>peg</v>
      </c>
      <c r="R1387" t="str">
        <v>A</v>
      </c>
      <c r="S1387" t="str">
        <v>325</v>
      </c>
      <c r="T1387" t="str">
        <v>t&gt;a</v>
      </c>
      <c r="U1387" t="str">
        <v>13</v>
      </c>
      <c r="V1387" t="str">
        <v>9</v>
      </c>
      <c r="W1387" t="str">
        <v>0</v>
      </c>
      <c r="AA1387">
        <f t="shared" si="43"/>
        <v>50</v>
      </c>
    </row>
    <row r="1388" spans="1:27" x14ac:dyDescent="0.2">
      <c r="A1388" s="1">
        <v>1386</v>
      </c>
      <c r="B1388" t="s">
        <v>1399</v>
      </c>
      <c r="C1388" t="s">
        <v>7306</v>
      </c>
      <c r="D1388">
        <v>229</v>
      </c>
      <c r="E1388" t="s">
        <v>11882</v>
      </c>
      <c r="F1388">
        <v>20</v>
      </c>
      <c r="G1388" t="s">
        <v>13387</v>
      </c>
      <c r="H1388">
        <v>26</v>
      </c>
      <c r="I1388" t="s">
        <v>17963</v>
      </c>
      <c r="J1388">
        <v>50</v>
      </c>
      <c r="K1388" t="s">
        <v>19461</v>
      </c>
      <c r="L1388">
        <v>12</v>
      </c>
      <c r="M1388">
        <v>0</v>
      </c>
      <c r="N1388" t="str">
        <f t="shared" si="44"/>
        <v>ETS-A_site_peg_A_325_t&gt;a</v>
      </c>
      <c r="O1388" t="str" cm="1">
        <f t="array" ref="O1388:W1388">_xlfn.TEXTSPLIT(B1388,"_")</f>
        <v>ETS-A</v>
      </c>
      <c r="P1388" t="str">
        <v>site</v>
      </c>
      <c r="Q1388" t="str">
        <v>peg</v>
      </c>
      <c r="R1388" t="str">
        <v>A</v>
      </c>
      <c r="S1388" t="str">
        <v>325</v>
      </c>
      <c r="T1388" t="str">
        <v>t&gt;a</v>
      </c>
      <c r="U1388" t="str">
        <v>13</v>
      </c>
      <c r="V1388" t="str">
        <v>9</v>
      </c>
      <c r="W1388" t="str">
        <v>4</v>
      </c>
      <c r="AA1388">
        <f t="shared" si="43"/>
        <v>50</v>
      </c>
    </row>
    <row r="1389" spans="1:27" x14ac:dyDescent="0.2">
      <c r="A1389" s="1">
        <v>1387</v>
      </c>
      <c r="B1389" t="s">
        <v>1400</v>
      </c>
      <c r="C1389" t="s">
        <v>7307</v>
      </c>
      <c r="D1389">
        <v>233</v>
      </c>
      <c r="E1389" t="s">
        <v>11882</v>
      </c>
      <c r="F1389">
        <v>20</v>
      </c>
      <c r="G1389" t="s">
        <v>13388</v>
      </c>
      <c r="H1389">
        <v>30</v>
      </c>
      <c r="I1389" t="s">
        <v>17963</v>
      </c>
      <c r="J1389">
        <v>50</v>
      </c>
      <c r="K1389" t="s">
        <v>19462</v>
      </c>
      <c r="L1389">
        <v>12</v>
      </c>
      <c r="M1389">
        <v>0</v>
      </c>
      <c r="N1389" t="str">
        <f t="shared" si="44"/>
        <v>ETS-A_site_peg_A_325_t&gt;a</v>
      </c>
      <c r="O1389" t="str" cm="1">
        <f t="array" ref="O1389:W1389">_xlfn.TEXTSPLIT(B1389,"_")</f>
        <v>ETS-A</v>
      </c>
      <c r="P1389" t="str">
        <v>site</v>
      </c>
      <c r="Q1389" t="str">
        <v>peg</v>
      </c>
      <c r="R1389" t="str">
        <v>A</v>
      </c>
      <c r="S1389" t="str">
        <v>325</v>
      </c>
      <c r="T1389" t="str">
        <v>t&gt;a</v>
      </c>
      <c r="U1389" t="str">
        <v>13</v>
      </c>
      <c r="V1389" t="str">
        <v>9</v>
      </c>
      <c r="W1389" t="str">
        <v>8</v>
      </c>
      <c r="AA1389">
        <f t="shared" si="43"/>
        <v>50</v>
      </c>
    </row>
    <row r="1390" spans="1:27" x14ac:dyDescent="0.2">
      <c r="A1390" s="1">
        <v>1388</v>
      </c>
      <c r="B1390" t="s">
        <v>1401</v>
      </c>
      <c r="C1390" t="s">
        <v>7308</v>
      </c>
      <c r="D1390">
        <v>237</v>
      </c>
      <c r="E1390" t="s">
        <v>11882</v>
      </c>
      <c r="F1390">
        <v>20</v>
      </c>
      <c r="G1390" t="s">
        <v>13389</v>
      </c>
      <c r="H1390">
        <v>34</v>
      </c>
      <c r="I1390" t="s">
        <v>17963</v>
      </c>
      <c r="J1390">
        <v>50</v>
      </c>
      <c r="K1390" t="s">
        <v>19463</v>
      </c>
      <c r="L1390">
        <v>12</v>
      </c>
      <c r="M1390">
        <v>0</v>
      </c>
      <c r="N1390" t="str">
        <f t="shared" si="44"/>
        <v>ETS-A_site_peg_A_325_t&gt;a</v>
      </c>
      <c r="O1390" t="str" cm="1">
        <f t="array" ref="O1390:W1390">_xlfn.TEXTSPLIT(B1390,"_")</f>
        <v>ETS-A</v>
      </c>
      <c r="P1390" t="str">
        <v>site</v>
      </c>
      <c r="Q1390" t="str">
        <v>peg</v>
      </c>
      <c r="R1390" t="str">
        <v>A</v>
      </c>
      <c r="S1390" t="str">
        <v>325</v>
      </c>
      <c r="T1390" t="str">
        <v>t&gt;a</v>
      </c>
      <c r="U1390" t="str">
        <v>13</v>
      </c>
      <c r="V1390" t="str">
        <v>9</v>
      </c>
      <c r="W1390" t="str">
        <v>12</v>
      </c>
      <c r="AA1390">
        <f t="shared" si="43"/>
        <v>50</v>
      </c>
    </row>
    <row r="1391" spans="1:27" x14ac:dyDescent="0.2">
      <c r="A1391" s="1">
        <v>1389</v>
      </c>
      <c r="B1391" t="s">
        <v>1402</v>
      </c>
      <c r="C1391" t="s">
        <v>7309</v>
      </c>
      <c r="D1391">
        <v>241</v>
      </c>
      <c r="E1391" t="s">
        <v>11882</v>
      </c>
      <c r="F1391">
        <v>20</v>
      </c>
      <c r="G1391" t="s">
        <v>13390</v>
      </c>
      <c r="H1391">
        <v>38</v>
      </c>
      <c r="I1391" t="s">
        <v>17963</v>
      </c>
      <c r="J1391">
        <v>50</v>
      </c>
      <c r="K1391" t="s">
        <v>19464</v>
      </c>
      <c r="L1391">
        <v>12</v>
      </c>
      <c r="M1391">
        <v>0</v>
      </c>
      <c r="N1391" t="str">
        <f t="shared" si="44"/>
        <v>ETS-A_site_peg_A_325_t&gt;a</v>
      </c>
      <c r="O1391" t="str" cm="1">
        <f t="array" ref="O1391:W1391">_xlfn.TEXTSPLIT(B1391,"_")</f>
        <v>ETS-A</v>
      </c>
      <c r="P1391" t="str">
        <v>site</v>
      </c>
      <c r="Q1391" t="str">
        <v>peg</v>
      </c>
      <c r="R1391" t="str">
        <v>A</v>
      </c>
      <c r="S1391" t="str">
        <v>325</v>
      </c>
      <c r="T1391" t="str">
        <v>t&gt;a</v>
      </c>
      <c r="U1391" t="str">
        <v>13</v>
      </c>
      <c r="V1391" t="str">
        <v>9</v>
      </c>
      <c r="W1391" t="str">
        <v>16</v>
      </c>
      <c r="AA1391">
        <f t="shared" si="43"/>
        <v>50</v>
      </c>
    </row>
    <row r="1392" spans="1:27" x14ac:dyDescent="0.2">
      <c r="A1392" s="1">
        <v>1390</v>
      </c>
      <c r="B1392" t="s">
        <v>1403</v>
      </c>
      <c r="C1392" t="s">
        <v>7310</v>
      </c>
      <c r="D1392">
        <v>228</v>
      </c>
      <c r="E1392" t="s">
        <v>11882</v>
      </c>
      <c r="F1392">
        <v>20</v>
      </c>
      <c r="G1392" t="s">
        <v>13391</v>
      </c>
      <c r="H1392">
        <v>25</v>
      </c>
      <c r="I1392" t="s">
        <v>17963</v>
      </c>
      <c r="J1392">
        <v>50</v>
      </c>
      <c r="K1392" t="s">
        <v>19465</v>
      </c>
      <c r="L1392">
        <v>12</v>
      </c>
      <c r="M1392">
        <v>0</v>
      </c>
      <c r="N1392" t="str">
        <f t="shared" si="44"/>
        <v>ETS-A_site_peg_A_325_t&gt;a</v>
      </c>
      <c r="O1392" t="str" cm="1">
        <f t="array" ref="O1392:W1392">_xlfn.TEXTSPLIT(B1392,"_")</f>
        <v>ETS-A</v>
      </c>
      <c r="P1392" t="str">
        <v>site</v>
      </c>
      <c r="Q1392" t="str">
        <v>peg</v>
      </c>
      <c r="R1392" t="str">
        <v>A</v>
      </c>
      <c r="S1392" t="str">
        <v>325</v>
      </c>
      <c r="T1392" t="str">
        <v>t&gt;a</v>
      </c>
      <c r="U1392" t="str">
        <v>13</v>
      </c>
      <c r="V1392" t="str">
        <v>12</v>
      </c>
      <c r="W1392" t="str">
        <v>0</v>
      </c>
      <c r="AA1392">
        <f t="shared" si="43"/>
        <v>50</v>
      </c>
    </row>
    <row r="1393" spans="1:27" x14ac:dyDescent="0.2">
      <c r="A1393" s="1">
        <v>1391</v>
      </c>
      <c r="B1393" t="s">
        <v>1404</v>
      </c>
      <c r="C1393" t="s">
        <v>7311</v>
      </c>
      <c r="D1393">
        <v>232</v>
      </c>
      <c r="E1393" t="s">
        <v>11882</v>
      </c>
      <c r="F1393">
        <v>20</v>
      </c>
      <c r="G1393" t="s">
        <v>13392</v>
      </c>
      <c r="H1393">
        <v>29</v>
      </c>
      <c r="I1393" t="s">
        <v>17963</v>
      </c>
      <c r="J1393">
        <v>50</v>
      </c>
      <c r="K1393" t="s">
        <v>19466</v>
      </c>
      <c r="L1393">
        <v>12</v>
      </c>
      <c r="M1393">
        <v>0</v>
      </c>
      <c r="N1393" t="str">
        <f t="shared" si="44"/>
        <v>ETS-A_site_peg_A_325_t&gt;a</v>
      </c>
      <c r="O1393" t="str" cm="1">
        <f t="array" ref="O1393:W1393">_xlfn.TEXTSPLIT(B1393,"_")</f>
        <v>ETS-A</v>
      </c>
      <c r="P1393" t="str">
        <v>site</v>
      </c>
      <c r="Q1393" t="str">
        <v>peg</v>
      </c>
      <c r="R1393" t="str">
        <v>A</v>
      </c>
      <c r="S1393" t="str">
        <v>325</v>
      </c>
      <c r="T1393" t="str">
        <v>t&gt;a</v>
      </c>
      <c r="U1393" t="str">
        <v>13</v>
      </c>
      <c r="V1393" t="str">
        <v>12</v>
      </c>
      <c r="W1393" t="str">
        <v>4</v>
      </c>
      <c r="AA1393">
        <f t="shared" si="43"/>
        <v>50</v>
      </c>
    </row>
    <row r="1394" spans="1:27" x14ac:dyDescent="0.2">
      <c r="A1394" s="1">
        <v>1392</v>
      </c>
      <c r="B1394" t="s">
        <v>1405</v>
      </c>
      <c r="C1394" t="s">
        <v>7312</v>
      </c>
      <c r="D1394">
        <v>236</v>
      </c>
      <c r="E1394" t="s">
        <v>11882</v>
      </c>
      <c r="F1394">
        <v>20</v>
      </c>
      <c r="G1394" t="s">
        <v>13393</v>
      </c>
      <c r="H1394">
        <v>33</v>
      </c>
      <c r="I1394" t="s">
        <v>17963</v>
      </c>
      <c r="J1394">
        <v>50</v>
      </c>
      <c r="K1394" t="s">
        <v>19467</v>
      </c>
      <c r="L1394">
        <v>12</v>
      </c>
      <c r="M1394">
        <v>0</v>
      </c>
      <c r="N1394" t="str">
        <f t="shared" si="44"/>
        <v>ETS-A_site_peg_A_325_t&gt;a</v>
      </c>
      <c r="O1394" t="str" cm="1">
        <f t="array" ref="O1394:W1394">_xlfn.TEXTSPLIT(B1394,"_")</f>
        <v>ETS-A</v>
      </c>
      <c r="P1394" t="str">
        <v>site</v>
      </c>
      <c r="Q1394" t="str">
        <v>peg</v>
      </c>
      <c r="R1394" t="str">
        <v>A</v>
      </c>
      <c r="S1394" t="str">
        <v>325</v>
      </c>
      <c r="T1394" t="str">
        <v>t&gt;a</v>
      </c>
      <c r="U1394" t="str">
        <v>13</v>
      </c>
      <c r="V1394" t="str">
        <v>12</v>
      </c>
      <c r="W1394" t="str">
        <v>8</v>
      </c>
      <c r="AA1394">
        <f t="shared" si="43"/>
        <v>50</v>
      </c>
    </row>
    <row r="1395" spans="1:27" x14ac:dyDescent="0.2">
      <c r="A1395" s="1">
        <v>1393</v>
      </c>
      <c r="B1395" t="s">
        <v>1406</v>
      </c>
      <c r="C1395" t="s">
        <v>7313</v>
      </c>
      <c r="D1395">
        <v>240</v>
      </c>
      <c r="E1395" t="s">
        <v>11882</v>
      </c>
      <c r="F1395">
        <v>20</v>
      </c>
      <c r="G1395" t="s">
        <v>13394</v>
      </c>
      <c r="H1395">
        <v>37</v>
      </c>
      <c r="I1395" t="s">
        <v>17963</v>
      </c>
      <c r="J1395">
        <v>50</v>
      </c>
      <c r="K1395" t="s">
        <v>19468</v>
      </c>
      <c r="L1395">
        <v>12</v>
      </c>
      <c r="M1395">
        <v>0</v>
      </c>
      <c r="N1395" t="str">
        <f t="shared" si="44"/>
        <v>ETS-A_site_peg_A_325_t&gt;a</v>
      </c>
      <c r="O1395" t="str" cm="1">
        <f t="array" ref="O1395:W1395">_xlfn.TEXTSPLIT(B1395,"_")</f>
        <v>ETS-A</v>
      </c>
      <c r="P1395" t="str">
        <v>site</v>
      </c>
      <c r="Q1395" t="str">
        <v>peg</v>
      </c>
      <c r="R1395" t="str">
        <v>A</v>
      </c>
      <c r="S1395" t="str">
        <v>325</v>
      </c>
      <c r="T1395" t="str">
        <v>t&gt;a</v>
      </c>
      <c r="U1395" t="str">
        <v>13</v>
      </c>
      <c r="V1395" t="str">
        <v>12</v>
      </c>
      <c r="W1395" t="str">
        <v>12</v>
      </c>
      <c r="AA1395">
        <f t="shared" si="43"/>
        <v>50</v>
      </c>
    </row>
    <row r="1396" spans="1:27" x14ac:dyDescent="0.2">
      <c r="A1396" s="1">
        <v>1394</v>
      </c>
      <c r="B1396" t="s">
        <v>1407</v>
      </c>
      <c r="C1396" t="s">
        <v>7314</v>
      </c>
      <c r="D1396">
        <v>244</v>
      </c>
      <c r="E1396" t="s">
        <v>11882</v>
      </c>
      <c r="F1396">
        <v>20</v>
      </c>
      <c r="G1396" t="s">
        <v>13395</v>
      </c>
      <c r="H1396">
        <v>41</v>
      </c>
      <c r="I1396" t="s">
        <v>17963</v>
      </c>
      <c r="J1396">
        <v>50</v>
      </c>
      <c r="K1396" t="s">
        <v>19469</v>
      </c>
      <c r="L1396">
        <v>12</v>
      </c>
      <c r="M1396">
        <v>0</v>
      </c>
      <c r="N1396" t="str">
        <f t="shared" si="44"/>
        <v>ETS-A_site_peg_A_325_t&gt;a</v>
      </c>
      <c r="O1396" t="str" cm="1">
        <f t="array" ref="O1396:W1396">_xlfn.TEXTSPLIT(B1396,"_")</f>
        <v>ETS-A</v>
      </c>
      <c r="P1396" t="str">
        <v>site</v>
      </c>
      <c r="Q1396" t="str">
        <v>peg</v>
      </c>
      <c r="R1396" t="str">
        <v>A</v>
      </c>
      <c r="S1396" t="str">
        <v>325</v>
      </c>
      <c r="T1396" t="str">
        <v>t&gt;a</v>
      </c>
      <c r="U1396" t="str">
        <v>13</v>
      </c>
      <c r="V1396" t="str">
        <v>12</v>
      </c>
      <c r="W1396" t="str">
        <v>16</v>
      </c>
      <c r="AA1396">
        <f t="shared" si="43"/>
        <v>50</v>
      </c>
    </row>
    <row r="1397" spans="1:27" x14ac:dyDescent="0.2">
      <c r="A1397" s="1">
        <v>1395</v>
      </c>
      <c r="B1397" t="s">
        <v>1408</v>
      </c>
      <c r="C1397" t="s">
        <v>7315</v>
      </c>
      <c r="D1397">
        <v>231</v>
      </c>
      <c r="E1397" t="s">
        <v>11882</v>
      </c>
      <c r="F1397">
        <v>20</v>
      </c>
      <c r="G1397" t="s">
        <v>13396</v>
      </c>
      <c r="H1397">
        <v>28</v>
      </c>
      <c r="I1397" t="s">
        <v>17963</v>
      </c>
      <c r="J1397">
        <v>50</v>
      </c>
      <c r="K1397" t="s">
        <v>19470</v>
      </c>
      <c r="L1397">
        <v>12</v>
      </c>
      <c r="M1397">
        <v>0</v>
      </c>
      <c r="N1397" t="str">
        <f t="shared" si="44"/>
        <v>ETS-A_site_peg_A_325_t&gt;a</v>
      </c>
      <c r="O1397" t="str" cm="1">
        <f t="array" ref="O1397:W1397">_xlfn.TEXTSPLIT(B1397,"_")</f>
        <v>ETS-A</v>
      </c>
      <c r="P1397" t="str">
        <v>site</v>
      </c>
      <c r="Q1397" t="str">
        <v>peg</v>
      </c>
      <c r="R1397" t="str">
        <v>A</v>
      </c>
      <c r="S1397" t="str">
        <v>325</v>
      </c>
      <c r="T1397" t="str">
        <v>t&gt;a</v>
      </c>
      <c r="U1397" t="str">
        <v>13</v>
      </c>
      <c r="V1397" t="str">
        <v>15</v>
      </c>
      <c r="W1397" t="str">
        <v>0</v>
      </c>
      <c r="AA1397">
        <f t="shared" si="43"/>
        <v>50</v>
      </c>
    </row>
    <row r="1398" spans="1:27" x14ac:dyDescent="0.2">
      <c r="A1398" s="1">
        <v>1396</v>
      </c>
      <c r="B1398" t="s">
        <v>1409</v>
      </c>
      <c r="C1398" t="s">
        <v>7316</v>
      </c>
      <c r="D1398">
        <v>235</v>
      </c>
      <c r="E1398" t="s">
        <v>11882</v>
      </c>
      <c r="F1398">
        <v>20</v>
      </c>
      <c r="G1398" t="s">
        <v>13397</v>
      </c>
      <c r="H1398">
        <v>32</v>
      </c>
      <c r="I1398" t="s">
        <v>17963</v>
      </c>
      <c r="J1398">
        <v>50</v>
      </c>
      <c r="K1398" t="s">
        <v>19471</v>
      </c>
      <c r="L1398">
        <v>12</v>
      </c>
      <c r="M1398">
        <v>0</v>
      </c>
      <c r="N1398" t="str">
        <f t="shared" si="44"/>
        <v>ETS-A_site_peg_A_325_t&gt;a</v>
      </c>
      <c r="O1398" t="str" cm="1">
        <f t="array" ref="O1398:W1398">_xlfn.TEXTSPLIT(B1398,"_")</f>
        <v>ETS-A</v>
      </c>
      <c r="P1398" t="str">
        <v>site</v>
      </c>
      <c r="Q1398" t="str">
        <v>peg</v>
      </c>
      <c r="R1398" t="str">
        <v>A</v>
      </c>
      <c r="S1398" t="str">
        <v>325</v>
      </c>
      <c r="T1398" t="str">
        <v>t&gt;a</v>
      </c>
      <c r="U1398" t="str">
        <v>13</v>
      </c>
      <c r="V1398" t="str">
        <v>15</v>
      </c>
      <c r="W1398" t="str">
        <v>4</v>
      </c>
      <c r="AA1398">
        <f t="shared" si="43"/>
        <v>50</v>
      </c>
    </row>
    <row r="1399" spans="1:27" x14ac:dyDescent="0.2">
      <c r="A1399" s="1">
        <v>1397</v>
      </c>
      <c r="B1399" t="s">
        <v>1410</v>
      </c>
      <c r="C1399" t="s">
        <v>7317</v>
      </c>
      <c r="D1399">
        <v>239</v>
      </c>
      <c r="E1399" t="s">
        <v>11882</v>
      </c>
      <c r="F1399">
        <v>20</v>
      </c>
      <c r="G1399" t="s">
        <v>13398</v>
      </c>
      <c r="H1399">
        <v>36</v>
      </c>
      <c r="I1399" t="s">
        <v>17963</v>
      </c>
      <c r="J1399">
        <v>50</v>
      </c>
      <c r="K1399" t="s">
        <v>19472</v>
      </c>
      <c r="L1399">
        <v>12</v>
      </c>
      <c r="M1399">
        <v>0</v>
      </c>
      <c r="N1399" t="str">
        <f t="shared" si="44"/>
        <v>ETS-A_site_peg_A_325_t&gt;a</v>
      </c>
      <c r="O1399" t="str" cm="1">
        <f t="array" ref="O1399:W1399">_xlfn.TEXTSPLIT(B1399,"_")</f>
        <v>ETS-A</v>
      </c>
      <c r="P1399" t="str">
        <v>site</v>
      </c>
      <c r="Q1399" t="str">
        <v>peg</v>
      </c>
      <c r="R1399" t="str">
        <v>A</v>
      </c>
      <c r="S1399" t="str">
        <v>325</v>
      </c>
      <c r="T1399" t="str">
        <v>t&gt;a</v>
      </c>
      <c r="U1399" t="str">
        <v>13</v>
      </c>
      <c r="V1399" t="str">
        <v>15</v>
      </c>
      <c r="W1399" t="str">
        <v>8</v>
      </c>
      <c r="AA1399">
        <f t="shared" si="43"/>
        <v>50</v>
      </c>
    </row>
    <row r="1400" spans="1:27" x14ac:dyDescent="0.2">
      <c r="A1400" s="1">
        <v>1398</v>
      </c>
      <c r="B1400" t="s">
        <v>1411</v>
      </c>
      <c r="C1400" t="s">
        <v>7318</v>
      </c>
      <c r="D1400">
        <v>243</v>
      </c>
      <c r="E1400" t="s">
        <v>11882</v>
      </c>
      <c r="F1400">
        <v>20</v>
      </c>
      <c r="G1400" t="s">
        <v>13399</v>
      </c>
      <c r="H1400">
        <v>40</v>
      </c>
      <c r="I1400" t="s">
        <v>17963</v>
      </c>
      <c r="J1400">
        <v>50</v>
      </c>
      <c r="K1400" t="s">
        <v>19473</v>
      </c>
      <c r="L1400">
        <v>12</v>
      </c>
      <c r="M1400">
        <v>0</v>
      </c>
      <c r="N1400" t="str">
        <f t="shared" si="44"/>
        <v>ETS-A_site_peg_A_325_t&gt;a</v>
      </c>
      <c r="O1400" t="str" cm="1">
        <f t="array" ref="O1400:W1400">_xlfn.TEXTSPLIT(B1400,"_")</f>
        <v>ETS-A</v>
      </c>
      <c r="P1400" t="str">
        <v>site</v>
      </c>
      <c r="Q1400" t="str">
        <v>peg</v>
      </c>
      <c r="R1400" t="str">
        <v>A</v>
      </c>
      <c r="S1400" t="str">
        <v>325</v>
      </c>
      <c r="T1400" t="str">
        <v>t&gt;a</v>
      </c>
      <c r="U1400" t="str">
        <v>13</v>
      </c>
      <c r="V1400" t="str">
        <v>15</v>
      </c>
      <c r="W1400" t="str">
        <v>12</v>
      </c>
      <c r="AA1400">
        <f t="shared" si="43"/>
        <v>50</v>
      </c>
    </row>
    <row r="1401" spans="1:27" x14ac:dyDescent="0.2">
      <c r="A1401" s="1">
        <v>1399</v>
      </c>
      <c r="B1401" t="s">
        <v>1412</v>
      </c>
      <c r="C1401" t="s">
        <v>7319</v>
      </c>
      <c r="D1401">
        <v>247</v>
      </c>
      <c r="E1401" t="s">
        <v>11882</v>
      </c>
      <c r="F1401">
        <v>20</v>
      </c>
      <c r="G1401" t="s">
        <v>13400</v>
      </c>
      <c r="H1401">
        <v>44</v>
      </c>
      <c r="I1401" t="s">
        <v>17963</v>
      </c>
      <c r="J1401">
        <v>50</v>
      </c>
      <c r="K1401" t="s">
        <v>19474</v>
      </c>
      <c r="L1401">
        <v>12</v>
      </c>
      <c r="M1401">
        <v>0</v>
      </c>
      <c r="N1401" t="str">
        <f t="shared" si="44"/>
        <v>ETS-A_site_peg_A_325_t&gt;a</v>
      </c>
      <c r="O1401" t="str" cm="1">
        <f t="array" ref="O1401:W1401">_xlfn.TEXTSPLIT(B1401,"_")</f>
        <v>ETS-A</v>
      </c>
      <c r="P1401" t="str">
        <v>site</v>
      </c>
      <c r="Q1401" t="str">
        <v>peg</v>
      </c>
      <c r="R1401" t="str">
        <v>A</v>
      </c>
      <c r="S1401" t="str">
        <v>325</v>
      </c>
      <c r="T1401" t="str">
        <v>t&gt;a</v>
      </c>
      <c r="U1401" t="str">
        <v>13</v>
      </c>
      <c r="V1401" t="str">
        <v>15</v>
      </c>
      <c r="W1401" t="str">
        <v>16</v>
      </c>
      <c r="AA1401">
        <f t="shared" si="43"/>
        <v>50</v>
      </c>
    </row>
    <row r="1402" spans="1:27" x14ac:dyDescent="0.2">
      <c r="A1402" s="1">
        <v>1400</v>
      </c>
      <c r="B1402" t="s">
        <v>1413</v>
      </c>
      <c r="C1402" t="s">
        <v>7320</v>
      </c>
      <c r="D1402">
        <v>222</v>
      </c>
      <c r="E1402" t="s">
        <v>11882</v>
      </c>
      <c r="F1402">
        <v>20</v>
      </c>
      <c r="G1402" t="s">
        <v>13401</v>
      </c>
      <c r="H1402">
        <v>19</v>
      </c>
      <c r="I1402" t="s">
        <v>17963</v>
      </c>
      <c r="J1402">
        <v>50</v>
      </c>
      <c r="K1402" t="s">
        <v>19475</v>
      </c>
      <c r="L1402">
        <v>12</v>
      </c>
      <c r="M1402">
        <v>0</v>
      </c>
      <c r="N1402" t="str">
        <f t="shared" si="44"/>
        <v>ETS-A_site_peg_A_325_t&gt;g</v>
      </c>
      <c r="O1402" t="str" cm="1">
        <f t="array" ref="O1402:W1402">_xlfn.TEXTSPLIT(B1402,"_")</f>
        <v>ETS-A</v>
      </c>
      <c r="P1402" t="str">
        <v>site</v>
      </c>
      <c r="Q1402" t="str">
        <v>peg</v>
      </c>
      <c r="R1402" t="str">
        <v>A</v>
      </c>
      <c r="S1402" t="str">
        <v>325</v>
      </c>
      <c r="T1402" t="str">
        <v>t&gt;g</v>
      </c>
      <c r="U1402" t="str">
        <v>13</v>
      </c>
      <c r="V1402" t="str">
        <v>6</v>
      </c>
      <c r="W1402" t="str">
        <v>0</v>
      </c>
      <c r="AA1402">
        <f t="shared" si="43"/>
        <v>50</v>
      </c>
    </row>
    <row r="1403" spans="1:27" x14ac:dyDescent="0.2">
      <c r="A1403" s="1">
        <v>1401</v>
      </c>
      <c r="B1403" t="s">
        <v>1414</v>
      </c>
      <c r="C1403" t="s">
        <v>7321</v>
      </c>
      <c r="D1403">
        <v>226</v>
      </c>
      <c r="E1403" t="s">
        <v>11882</v>
      </c>
      <c r="F1403">
        <v>20</v>
      </c>
      <c r="G1403" t="s">
        <v>13402</v>
      </c>
      <c r="H1403">
        <v>23</v>
      </c>
      <c r="I1403" t="s">
        <v>17963</v>
      </c>
      <c r="J1403">
        <v>50</v>
      </c>
      <c r="K1403" t="s">
        <v>19476</v>
      </c>
      <c r="L1403">
        <v>12</v>
      </c>
      <c r="M1403">
        <v>0</v>
      </c>
      <c r="N1403" t="str">
        <f t="shared" si="44"/>
        <v>ETS-A_site_peg_A_325_t&gt;g</v>
      </c>
      <c r="O1403" t="str" cm="1">
        <f t="array" ref="O1403:W1403">_xlfn.TEXTSPLIT(B1403,"_")</f>
        <v>ETS-A</v>
      </c>
      <c r="P1403" t="str">
        <v>site</v>
      </c>
      <c r="Q1403" t="str">
        <v>peg</v>
      </c>
      <c r="R1403" t="str">
        <v>A</v>
      </c>
      <c r="S1403" t="str">
        <v>325</v>
      </c>
      <c r="T1403" t="str">
        <v>t&gt;g</v>
      </c>
      <c r="U1403" t="str">
        <v>13</v>
      </c>
      <c r="V1403" t="str">
        <v>6</v>
      </c>
      <c r="W1403" t="str">
        <v>4</v>
      </c>
      <c r="AA1403">
        <f t="shared" si="43"/>
        <v>50</v>
      </c>
    </row>
    <row r="1404" spans="1:27" x14ac:dyDescent="0.2">
      <c r="A1404" s="1">
        <v>1402</v>
      </c>
      <c r="B1404" t="s">
        <v>1415</v>
      </c>
      <c r="C1404" t="s">
        <v>7322</v>
      </c>
      <c r="D1404">
        <v>230</v>
      </c>
      <c r="E1404" t="s">
        <v>11882</v>
      </c>
      <c r="F1404">
        <v>20</v>
      </c>
      <c r="G1404" t="s">
        <v>13403</v>
      </c>
      <c r="H1404">
        <v>27</v>
      </c>
      <c r="I1404" t="s">
        <v>17963</v>
      </c>
      <c r="J1404">
        <v>50</v>
      </c>
      <c r="K1404" t="s">
        <v>19477</v>
      </c>
      <c r="L1404">
        <v>12</v>
      </c>
      <c r="M1404">
        <v>0</v>
      </c>
      <c r="N1404" t="str">
        <f t="shared" si="44"/>
        <v>ETS-A_site_peg_A_325_t&gt;g</v>
      </c>
      <c r="O1404" t="str" cm="1">
        <f t="array" ref="O1404:W1404">_xlfn.TEXTSPLIT(B1404,"_")</f>
        <v>ETS-A</v>
      </c>
      <c r="P1404" t="str">
        <v>site</v>
      </c>
      <c r="Q1404" t="str">
        <v>peg</v>
      </c>
      <c r="R1404" t="str">
        <v>A</v>
      </c>
      <c r="S1404" t="str">
        <v>325</v>
      </c>
      <c r="T1404" t="str">
        <v>t&gt;g</v>
      </c>
      <c r="U1404" t="str">
        <v>13</v>
      </c>
      <c r="V1404" t="str">
        <v>6</v>
      </c>
      <c r="W1404" t="str">
        <v>8</v>
      </c>
      <c r="AA1404">
        <f t="shared" si="43"/>
        <v>50</v>
      </c>
    </row>
    <row r="1405" spans="1:27" x14ac:dyDescent="0.2">
      <c r="A1405" s="1">
        <v>1403</v>
      </c>
      <c r="B1405" t="s">
        <v>1416</v>
      </c>
      <c r="C1405" t="s">
        <v>7323</v>
      </c>
      <c r="D1405">
        <v>234</v>
      </c>
      <c r="E1405" t="s">
        <v>11882</v>
      </c>
      <c r="F1405">
        <v>20</v>
      </c>
      <c r="G1405" t="s">
        <v>13404</v>
      </c>
      <c r="H1405">
        <v>31</v>
      </c>
      <c r="I1405" t="s">
        <v>17963</v>
      </c>
      <c r="J1405">
        <v>50</v>
      </c>
      <c r="K1405" t="s">
        <v>19478</v>
      </c>
      <c r="L1405">
        <v>12</v>
      </c>
      <c r="M1405">
        <v>0</v>
      </c>
      <c r="N1405" t="str">
        <f t="shared" si="44"/>
        <v>ETS-A_site_peg_A_325_t&gt;g</v>
      </c>
      <c r="O1405" t="str" cm="1">
        <f t="array" ref="O1405:W1405">_xlfn.TEXTSPLIT(B1405,"_")</f>
        <v>ETS-A</v>
      </c>
      <c r="P1405" t="str">
        <v>site</v>
      </c>
      <c r="Q1405" t="str">
        <v>peg</v>
      </c>
      <c r="R1405" t="str">
        <v>A</v>
      </c>
      <c r="S1405" t="str">
        <v>325</v>
      </c>
      <c r="T1405" t="str">
        <v>t&gt;g</v>
      </c>
      <c r="U1405" t="str">
        <v>13</v>
      </c>
      <c r="V1405" t="str">
        <v>6</v>
      </c>
      <c r="W1405" t="str">
        <v>12</v>
      </c>
      <c r="AA1405">
        <f t="shared" si="43"/>
        <v>50</v>
      </c>
    </row>
    <row r="1406" spans="1:27" x14ac:dyDescent="0.2">
      <c r="A1406" s="1">
        <v>1404</v>
      </c>
      <c r="B1406" t="s">
        <v>1417</v>
      </c>
      <c r="C1406" t="s">
        <v>7324</v>
      </c>
      <c r="D1406">
        <v>238</v>
      </c>
      <c r="E1406" t="s">
        <v>11882</v>
      </c>
      <c r="F1406">
        <v>20</v>
      </c>
      <c r="G1406" t="s">
        <v>13405</v>
      </c>
      <c r="H1406">
        <v>35</v>
      </c>
      <c r="I1406" t="s">
        <v>17963</v>
      </c>
      <c r="J1406">
        <v>50</v>
      </c>
      <c r="K1406" t="s">
        <v>19479</v>
      </c>
      <c r="L1406">
        <v>12</v>
      </c>
      <c r="M1406">
        <v>0</v>
      </c>
      <c r="N1406" t="str">
        <f t="shared" si="44"/>
        <v>ETS-A_site_peg_A_325_t&gt;g</v>
      </c>
      <c r="O1406" t="str" cm="1">
        <f t="array" ref="O1406:W1406">_xlfn.TEXTSPLIT(B1406,"_")</f>
        <v>ETS-A</v>
      </c>
      <c r="P1406" t="str">
        <v>site</v>
      </c>
      <c r="Q1406" t="str">
        <v>peg</v>
      </c>
      <c r="R1406" t="str">
        <v>A</v>
      </c>
      <c r="S1406" t="str">
        <v>325</v>
      </c>
      <c r="T1406" t="str">
        <v>t&gt;g</v>
      </c>
      <c r="U1406" t="str">
        <v>13</v>
      </c>
      <c r="V1406" t="str">
        <v>6</v>
      </c>
      <c r="W1406" t="str">
        <v>16</v>
      </c>
      <c r="AA1406">
        <f t="shared" si="43"/>
        <v>50</v>
      </c>
    </row>
    <row r="1407" spans="1:27" x14ac:dyDescent="0.2">
      <c r="A1407" s="1">
        <v>1405</v>
      </c>
      <c r="B1407" t="s">
        <v>1418</v>
      </c>
      <c r="C1407" t="s">
        <v>7325</v>
      </c>
      <c r="D1407">
        <v>225</v>
      </c>
      <c r="E1407" t="s">
        <v>11882</v>
      </c>
      <c r="F1407">
        <v>20</v>
      </c>
      <c r="G1407" t="s">
        <v>13406</v>
      </c>
      <c r="H1407">
        <v>22</v>
      </c>
      <c r="I1407" t="s">
        <v>17963</v>
      </c>
      <c r="J1407">
        <v>50</v>
      </c>
      <c r="K1407" t="s">
        <v>19480</v>
      </c>
      <c r="L1407">
        <v>12</v>
      </c>
      <c r="M1407">
        <v>0</v>
      </c>
      <c r="N1407" t="str">
        <f t="shared" si="44"/>
        <v>ETS-A_site_peg_A_325_t&gt;g</v>
      </c>
      <c r="O1407" t="str" cm="1">
        <f t="array" ref="O1407:W1407">_xlfn.TEXTSPLIT(B1407,"_")</f>
        <v>ETS-A</v>
      </c>
      <c r="P1407" t="str">
        <v>site</v>
      </c>
      <c r="Q1407" t="str">
        <v>peg</v>
      </c>
      <c r="R1407" t="str">
        <v>A</v>
      </c>
      <c r="S1407" t="str">
        <v>325</v>
      </c>
      <c r="T1407" t="str">
        <v>t&gt;g</v>
      </c>
      <c r="U1407" t="str">
        <v>13</v>
      </c>
      <c r="V1407" t="str">
        <v>9</v>
      </c>
      <c r="W1407" t="str">
        <v>0</v>
      </c>
      <c r="AA1407">
        <f t="shared" si="43"/>
        <v>50</v>
      </c>
    </row>
    <row r="1408" spans="1:27" x14ac:dyDescent="0.2">
      <c r="A1408" s="1">
        <v>1406</v>
      </c>
      <c r="B1408" t="s">
        <v>1419</v>
      </c>
      <c r="C1408" t="s">
        <v>7326</v>
      </c>
      <c r="D1408">
        <v>229</v>
      </c>
      <c r="E1408" t="s">
        <v>11882</v>
      </c>
      <c r="F1408">
        <v>20</v>
      </c>
      <c r="G1408" t="s">
        <v>13407</v>
      </c>
      <c r="H1408">
        <v>26</v>
      </c>
      <c r="I1408" t="s">
        <v>17963</v>
      </c>
      <c r="J1408">
        <v>50</v>
      </c>
      <c r="K1408" t="s">
        <v>19481</v>
      </c>
      <c r="L1408">
        <v>12</v>
      </c>
      <c r="M1408">
        <v>0</v>
      </c>
      <c r="N1408" t="str">
        <f t="shared" si="44"/>
        <v>ETS-A_site_peg_A_325_t&gt;g</v>
      </c>
      <c r="O1408" t="str" cm="1">
        <f t="array" ref="O1408:W1408">_xlfn.TEXTSPLIT(B1408,"_")</f>
        <v>ETS-A</v>
      </c>
      <c r="P1408" t="str">
        <v>site</v>
      </c>
      <c r="Q1408" t="str">
        <v>peg</v>
      </c>
      <c r="R1408" t="str">
        <v>A</v>
      </c>
      <c r="S1408" t="str">
        <v>325</v>
      </c>
      <c r="T1408" t="str">
        <v>t&gt;g</v>
      </c>
      <c r="U1408" t="str">
        <v>13</v>
      </c>
      <c r="V1408" t="str">
        <v>9</v>
      </c>
      <c r="W1408" t="str">
        <v>4</v>
      </c>
      <c r="AA1408">
        <f t="shared" si="43"/>
        <v>50</v>
      </c>
    </row>
    <row r="1409" spans="1:27" x14ac:dyDescent="0.2">
      <c r="A1409" s="1">
        <v>1407</v>
      </c>
      <c r="B1409" t="s">
        <v>1420</v>
      </c>
      <c r="C1409" t="s">
        <v>7327</v>
      </c>
      <c r="D1409">
        <v>233</v>
      </c>
      <c r="E1409" t="s">
        <v>11882</v>
      </c>
      <c r="F1409">
        <v>20</v>
      </c>
      <c r="G1409" t="s">
        <v>13408</v>
      </c>
      <c r="H1409">
        <v>30</v>
      </c>
      <c r="I1409" t="s">
        <v>17963</v>
      </c>
      <c r="J1409">
        <v>50</v>
      </c>
      <c r="K1409" t="s">
        <v>19482</v>
      </c>
      <c r="L1409">
        <v>12</v>
      </c>
      <c r="M1409">
        <v>0</v>
      </c>
      <c r="N1409" t="str">
        <f t="shared" si="44"/>
        <v>ETS-A_site_peg_A_325_t&gt;g</v>
      </c>
      <c r="O1409" t="str" cm="1">
        <f t="array" ref="O1409:W1409">_xlfn.TEXTSPLIT(B1409,"_")</f>
        <v>ETS-A</v>
      </c>
      <c r="P1409" t="str">
        <v>site</v>
      </c>
      <c r="Q1409" t="str">
        <v>peg</v>
      </c>
      <c r="R1409" t="str">
        <v>A</v>
      </c>
      <c r="S1409" t="str">
        <v>325</v>
      </c>
      <c r="T1409" t="str">
        <v>t&gt;g</v>
      </c>
      <c r="U1409" t="str">
        <v>13</v>
      </c>
      <c r="V1409" t="str">
        <v>9</v>
      </c>
      <c r="W1409" t="str">
        <v>8</v>
      </c>
      <c r="AA1409">
        <f t="shared" si="43"/>
        <v>50</v>
      </c>
    </row>
    <row r="1410" spans="1:27" x14ac:dyDescent="0.2">
      <c r="A1410" s="1">
        <v>1408</v>
      </c>
      <c r="B1410" t="s">
        <v>1421</v>
      </c>
      <c r="C1410" t="s">
        <v>7328</v>
      </c>
      <c r="D1410">
        <v>237</v>
      </c>
      <c r="E1410" t="s">
        <v>11882</v>
      </c>
      <c r="F1410">
        <v>20</v>
      </c>
      <c r="G1410" t="s">
        <v>13409</v>
      </c>
      <c r="H1410">
        <v>34</v>
      </c>
      <c r="I1410" t="s">
        <v>17963</v>
      </c>
      <c r="J1410">
        <v>50</v>
      </c>
      <c r="K1410" t="s">
        <v>19483</v>
      </c>
      <c r="L1410">
        <v>12</v>
      </c>
      <c r="M1410">
        <v>0</v>
      </c>
      <c r="N1410" t="str">
        <f t="shared" si="44"/>
        <v>ETS-A_site_peg_A_325_t&gt;g</v>
      </c>
      <c r="O1410" t="str" cm="1">
        <f t="array" ref="O1410:W1410">_xlfn.TEXTSPLIT(B1410,"_")</f>
        <v>ETS-A</v>
      </c>
      <c r="P1410" t="str">
        <v>site</v>
      </c>
      <c r="Q1410" t="str">
        <v>peg</v>
      </c>
      <c r="R1410" t="str">
        <v>A</v>
      </c>
      <c r="S1410" t="str">
        <v>325</v>
      </c>
      <c r="T1410" t="str">
        <v>t&gt;g</v>
      </c>
      <c r="U1410" t="str">
        <v>13</v>
      </c>
      <c r="V1410" t="str">
        <v>9</v>
      </c>
      <c r="W1410" t="str">
        <v>12</v>
      </c>
      <c r="AA1410">
        <f t="shared" si="43"/>
        <v>50</v>
      </c>
    </row>
    <row r="1411" spans="1:27" x14ac:dyDescent="0.2">
      <c r="A1411" s="1">
        <v>1409</v>
      </c>
      <c r="B1411" t="s">
        <v>1422</v>
      </c>
      <c r="C1411" t="s">
        <v>7329</v>
      </c>
      <c r="D1411">
        <v>241</v>
      </c>
      <c r="E1411" t="s">
        <v>11882</v>
      </c>
      <c r="F1411">
        <v>20</v>
      </c>
      <c r="G1411" t="s">
        <v>13410</v>
      </c>
      <c r="H1411">
        <v>38</v>
      </c>
      <c r="I1411" t="s">
        <v>17963</v>
      </c>
      <c r="J1411">
        <v>50</v>
      </c>
      <c r="K1411" t="s">
        <v>19484</v>
      </c>
      <c r="L1411">
        <v>12</v>
      </c>
      <c r="M1411">
        <v>0</v>
      </c>
      <c r="N1411" t="str">
        <f t="shared" si="44"/>
        <v>ETS-A_site_peg_A_325_t&gt;g</v>
      </c>
      <c r="O1411" t="str" cm="1">
        <f t="array" ref="O1411:W1411">_xlfn.TEXTSPLIT(B1411,"_")</f>
        <v>ETS-A</v>
      </c>
      <c r="P1411" t="str">
        <v>site</v>
      </c>
      <c r="Q1411" t="str">
        <v>peg</v>
      </c>
      <c r="R1411" t="str">
        <v>A</v>
      </c>
      <c r="S1411" t="str">
        <v>325</v>
      </c>
      <c r="T1411" t="str">
        <v>t&gt;g</v>
      </c>
      <c r="U1411" t="str">
        <v>13</v>
      </c>
      <c r="V1411" t="str">
        <v>9</v>
      </c>
      <c r="W1411" t="str">
        <v>16</v>
      </c>
      <c r="AA1411">
        <f t="shared" ref="AA1411:AA1474" si="45">LEN(I1411)</f>
        <v>50</v>
      </c>
    </row>
    <row r="1412" spans="1:27" x14ac:dyDescent="0.2">
      <c r="A1412" s="1">
        <v>1410</v>
      </c>
      <c r="B1412" t="s">
        <v>1423</v>
      </c>
      <c r="C1412" t="s">
        <v>7330</v>
      </c>
      <c r="D1412">
        <v>228</v>
      </c>
      <c r="E1412" t="s">
        <v>11882</v>
      </c>
      <c r="F1412">
        <v>20</v>
      </c>
      <c r="G1412" t="s">
        <v>13411</v>
      </c>
      <c r="H1412">
        <v>25</v>
      </c>
      <c r="I1412" t="s">
        <v>17963</v>
      </c>
      <c r="J1412">
        <v>50</v>
      </c>
      <c r="K1412" t="s">
        <v>19485</v>
      </c>
      <c r="L1412">
        <v>12</v>
      </c>
      <c r="M1412">
        <v>0</v>
      </c>
      <c r="N1412" t="str">
        <f t="shared" si="44"/>
        <v>ETS-A_site_peg_A_325_t&gt;g</v>
      </c>
      <c r="O1412" t="str" cm="1">
        <f t="array" ref="O1412:W1412">_xlfn.TEXTSPLIT(B1412,"_")</f>
        <v>ETS-A</v>
      </c>
      <c r="P1412" t="str">
        <v>site</v>
      </c>
      <c r="Q1412" t="str">
        <v>peg</v>
      </c>
      <c r="R1412" t="str">
        <v>A</v>
      </c>
      <c r="S1412" t="str">
        <v>325</v>
      </c>
      <c r="T1412" t="str">
        <v>t&gt;g</v>
      </c>
      <c r="U1412" t="str">
        <v>13</v>
      </c>
      <c r="V1412" t="str">
        <v>12</v>
      </c>
      <c r="W1412" t="str">
        <v>0</v>
      </c>
      <c r="AA1412">
        <f t="shared" si="45"/>
        <v>50</v>
      </c>
    </row>
    <row r="1413" spans="1:27" x14ac:dyDescent="0.2">
      <c r="A1413" s="1">
        <v>1411</v>
      </c>
      <c r="B1413" t="s">
        <v>1424</v>
      </c>
      <c r="C1413" t="s">
        <v>7331</v>
      </c>
      <c r="D1413">
        <v>232</v>
      </c>
      <c r="E1413" t="s">
        <v>11882</v>
      </c>
      <c r="F1413">
        <v>20</v>
      </c>
      <c r="G1413" t="s">
        <v>13412</v>
      </c>
      <c r="H1413">
        <v>29</v>
      </c>
      <c r="I1413" t="s">
        <v>17963</v>
      </c>
      <c r="J1413">
        <v>50</v>
      </c>
      <c r="K1413" t="s">
        <v>19486</v>
      </c>
      <c r="L1413">
        <v>12</v>
      </c>
      <c r="M1413">
        <v>0</v>
      </c>
      <c r="N1413" t="str">
        <f t="shared" si="44"/>
        <v>ETS-A_site_peg_A_325_t&gt;g</v>
      </c>
      <c r="O1413" t="str" cm="1">
        <f t="array" ref="O1413:W1413">_xlfn.TEXTSPLIT(B1413,"_")</f>
        <v>ETS-A</v>
      </c>
      <c r="P1413" t="str">
        <v>site</v>
      </c>
      <c r="Q1413" t="str">
        <v>peg</v>
      </c>
      <c r="R1413" t="str">
        <v>A</v>
      </c>
      <c r="S1413" t="str">
        <v>325</v>
      </c>
      <c r="T1413" t="str">
        <v>t&gt;g</v>
      </c>
      <c r="U1413" t="str">
        <v>13</v>
      </c>
      <c r="V1413" t="str">
        <v>12</v>
      </c>
      <c r="W1413" t="str">
        <v>4</v>
      </c>
      <c r="AA1413">
        <f t="shared" si="45"/>
        <v>50</v>
      </c>
    </row>
    <row r="1414" spans="1:27" x14ac:dyDescent="0.2">
      <c r="A1414" s="1">
        <v>1412</v>
      </c>
      <c r="B1414" t="s">
        <v>1425</v>
      </c>
      <c r="C1414" t="s">
        <v>7332</v>
      </c>
      <c r="D1414">
        <v>236</v>
      </c>
      <c r="E1414" t="s">
        <v>11882</v>
      </c>
      <c r="F1414">
        <v>20</v>
      </c>
      <c r="G1414" t="s">
        <v>13413</v>
      </c>
      <c r="H1414">
        <v>33</v>
      </c>
      <c r="I1414" t="s">
        <v>17963</v>
      </c>
      <c r="J1414">
        <v>50</v>
      </c>
      <c r="K1414" t="s">
        <v>19487</v>
      </c>
      <c r="L1414">
        <v>12</v>
      </c>
      <c r="M1414">
        <v>0</v>
      </c>
      <c r="N1414" t="str">
        <f t="shared" si="44"/>
        <v>ETS-A_site_peg_A_325_t&gt;g</v>
      </c>
      <c r="O1414" t="str" cm="1">
        <f t="array" ref="O1414:W1414">_xlfn.TEXTSPLIT(B1414,"_")</f>
        <v>ETS-A</v>
      </c>
      <c r="P1414" t="str">
        <v>site</v>
      </c>
      <c r="Q1414" t="str">
        <v>peg</v>
      </c>
      <c r="R1414" t="str">
        <v>A</v>
      </c>
      <c r="S1414" t="str">
        <v>325</v>
      </c>
      <c r="T1414" t="str">
        <v>t&gt;g</v>
      </c>
      <c r="U1414" t="str">
        <v>13</v>
      </c>
      <c r="V1414" t="str">
        <v>12</v>
      </c>
      <c r="W1414" t="str">
        <v>8</v>
      </c>
      <c r="AA1414">
        <f t="shared" si="45"/>
        <v>50</v>
      </c>
    </row>
    <row r="1415" spans="1:27" x14ac:dyDescent="0.2">
      <c r="A1415" s="1">
        <v>1413</v>
      </c>
      <c r="B1415" t="s">
        <v>1426</v>
      </c>
      <c r="C1415" t="s">
        <v>7333</v>
      </c>
      <c r="D1415">
        <v>240</v>
      </c>
      <c r="E1415" t="s">
        <v>11882</v>
      </c>
      <c r="F1415">
        <v>20</v>
      </c>
      <c r="G1415" t="s">
        <v>13414</v>
      </c>
      <c r="H1415">
        <v>37</v>
      </c>
      <c r="I1415" t="s">
        <v>17963</v>
      </c>
      <c r="J1415">
        <v>50</v>
      </c>
      <c r="K1415" t="s">
        <v>19488</v>
      </c>
      <c r="L1415">
        <v>12</v>
      </c>
      <c r="M1415">
        <v>0</v>
      </c>
      <c r="N1415" t="str">
        <f t="shared" si="44"/>
        <v>ETS-A_site_peg_A_325_t&gt;g</v>
      </c>
      <c r="O1415" t="str" cm="1">
        <f t="array" ref="O1415:W1415">_xlfn.TEXTSPLIT(B1415,"_")</f>
        <v>ETS-A</v>
      </c>
      <c r="P1415" t="str">
        <v>site</v>
      </c>
      <c r="Q1415" t="str">
        <v>peg</v>
      </c>
      <c r="R1415" t="str">
        <v>A</v>
      </c>
      <c r="S1415" t="str">
        <v>325</v>
      </c>
      <c r="T1415" t="str">
        <v>t&gt;g</v>
      </c>
      <c r="U1415" t="str">
        <v>13</v>
      </c>
      <c r="V1415" t="str">
        <v>12</v>
      </c>
      <c r="W1415" t="str">
        <v>12</v>
      </c>
      <c r="AA1415">
        <f t="shared" si="45"/>
        <v>50</v>
      </c>
    </row>
    <row r="1416" spans="1:27" x14ac:dyDescent="0.2">
      <c r="A1416" s="1">
        <v>1414</v>
      </c>
      <c r="B1416" t="s">
        <v>1427</v>
      </c>
      <c r="C1416" t="s">
        <v>7334</v>
      </c>
      <c r="D1416">
        <v>244</v>
      </c>
      <c r="E1416" t="s">
        <v>11882</v>
      </c>
      <c r="F1416">
        <v>20</v>
      </c>
      <c r="G1416" t="s">
        <v>13415</v>
      </c>
      <c r="H1416">
        <v>41</v>
      </c>
      <c r="I1416" t="s">
        <v>17963</v>
      </c>
      <c r="J1416">
        <v>50</v>
      </c>
      <c r="K1416" t="s">
        <v>19489</v>
      </c>
      <c r="L1416">
        <v>12</v>
      </c>
      <c r="M1416">
        <v>0</v>
      </c>
      <c r="N1416" t="str">
        <f t="shared" si="44"/>
        <v>ETS-A_site_peg_A_325_t&gt;g</v>
      </c>
      <c r="O1416" t="str" cm="1">
        <f t="array" ref="O1416:W1416">_xlfn.TEXTSPLIT(B1416,"_")</f>
        <v>ETS-A</v>
      </c>
      <c r="P1416" t="str">
        <v>site</v>
      </c>
      <c r="Q1416" t="str">
        <v>peg</v>
      </c>
      <c r="R1416" t="str">
        <v>A</v>
      </c>
      <c r="S1416" t="str">
        <v>325</v>
      </c>
      <c r="T1416" t="str">
        <v>t&gt;g</v>
      </c>
      <c r="U1416" t="str">
        <v>13</v>
      </c>
      <c r="V1416" t="str">
        <v>12</v>
      </c>
      <c r="W1416" t="str">
        <v>16</v>
      </c>
      <c r="AA1416">
        <f t="shared" si="45"/>
        <v>50</v>
      </c>
    </row>
    <row r="1417" spans="1:27" x14ac:dyDescent="0.2">
      <c r="A1417" s="1">
        <v>1415</v>
      </c>
      <c r="B1417" t="s">
        <v>1428</v>
      </c>
      <c r="C1417" t="s">
        <v>7335</v>
      </c>
      <c r="D1417">
        <v>231</v>
      </c>
      <c r="E1417" t="s">
        <v>11882</v>
      </c>
      <c r="F1417">
        <v>20</v>
      </c>
      <c r="G1417" t="s">
        <v>13416</v>
      </c>
      <c r="H1417">
        <v>28</v>
      </c>
      <c r="I1417" t="s">
        <v>17963</v>
      </c>
      <c r="J1417">
        <v>50</v>
      </c>
      <c r="K1417" t="s">
        <v>19490</v>
      </c>
      <c r="L1417">
        <v>12</v>
      </c>
      <c r="M1417">
        <v>0</v>
      </c>
      <c r="N1417" t="str">
        <f t="shared" si="44"/>
        <v>ETS-A_site_peg_A_325_t&gt;g</v>
      </c>
      <c r="O1417" t="str" cm="1">
        <f t="array" ref="O1417:W1417">_xlfn.TEXTSPLIT(B1417,"_")</f>
        <v>ETS-A</v>
      </c>
      <c r="P1417" t="str">
        <v>site</v>
      </c>
      <c r="Q1417" t="str">
        <v>peg</v>
      </c>
      <c r="R1417" t="str">
        <v>A</v>
      </c>
      <c r="S1417" t="str">
        <v>325</v>
      </c>
      <c r="T1417" t="str">
        <v>t&gt;g</v>
      </c>
      <c r="U1417" t="str">
        <v>13</v>
      </c>
      <c r="V1417" t="str">
        <v>15</v>
      </c>
      <c r="W1417" t="str">
        <v>0</v>
      </c>
      <c r="AA1417">
        <f t="shared" si="45"/>
        <v>50</v>
      </c>
    </row>
    <row r="1418" spans="1:27" x14ac:dyDescent="0.2">
      <c r="A1418" s="1">
        <v>1416</v>
      </c>
      <c r="B1418" t="s">
        <v>1429</v>
      </c>
      <c r="C1418" t="s">
        <v>7336</v>
      </c>
      <c r="D1418">
        <v>235</v>
      </c>
      <c r="E1418" t="s">
        <v>11882</v>
      </c>
      <c r="F1418">
        <v>20</v>
      </c>
      <c r="G1418" t="s">
        <v>13417</v>
      </c>
      <c r="H1418">
        <v>32</v>
      </c>
      <c r="I1418" t="s">
        <v>17963</v>
      </c>
      <c r="J1418">
        <v>50</v>
      </c>
      <c r="K1418" t="s">
        <v>19491</v>
      </c>
      <c r="L1418">
        <v>12</v>
      </c>
      <c r="M1418">
        <v>0</v>
      </c>
      <c r="N1418" t="str">
        <f t="shared" si="44"/>
        <v>ETS-A_site_peg_A_325_t&gt;g</v>
      </c>
      <c r="O1418" t="str" cm="1">
        <f t="array" ref="O1418:W1418">_xlfn.TEXTSPLIT(B1418,"_")</f>
        <v>ETS-A</v>
      </c>
      <c r="P1418" t="str">
        <v>site</v>
      </c>
      <c r="Q1418" t="str">
        <v>peg</v>
      </c>
      <c r="R1418" t="str">
        <v>A</v>
      </c>
      <c r="S1418" t="str">
        <v>325</v>
      </c>
      <c r="T1418" t="str">
        <v>t&gt;g</v>
      </c>
      <c r="U1418" t="str">
        <v>13</v>
      </c>
      <c r="V1418" t="str">
        <v>15</v>
      </c>
      <c r="W1418" t="str">
        <v>4</v>
      </c>
      <c r="AA1418">
        <f t="shared" si="45"/>
        <v>50</v>
      </c>
    </row>
    <row r="1419" spans="1:27" x14ac:dyDescent="0.2">
      <c r="A1419" s="1">
        <v>1417</v>
      </c>
      <c r="B1419" t="s">
        <v>1430</v>
      </c>
      <c r="C1419" t="s">
        <v>7337</v>
      </c>
      <c r="D1419">
        <v>239</v>
      </c>
      <c r="E1419" t="s">
        <v>11882</v>
      </c>
      <c r="F1419">
        <v>20</v>
      </c>
      <c r="G1419" t="s">
        <v>13418</v>
      </c>
      <c r="H1419">
        <v>36</v>
      </c>
      <c r="I1419" t="s">
        <v>17963</v>
      </c>
      <c r="J1419">
        <v>50</v>
      </c>
      <c r="K1419" t="s">
        <v>19492</v>
      </c>
      <c r="L1419">
        <v>12</v>
      </c>
      <c r="M1419">
        <v>0</v>
      </c>
      <c r="N1419" t="str">
        <f t="shared" si="44"/>
        <v>ETS-A_site_peg_A_325_t&gt;g</v>
      </c>
      <c r="O1419" t="str" cm="1">
        <f t="array" ref="O1419:W1419">_xlfn.TEXTSPLIT(B1419,"_")</f>
        <v>ETS-A</v>
      </c>
      <c r="P1419" t="str">
        <v>site</v>
      </c>
      <c r="Q1419" t="str">
        <v>peg</v>
      </c>
      <c r="R1419" t="str">
        <v>A</v>
      </c>
      <c r="S1419" t="str">
        <v>325</v>
      </c>
      <c r="T1419" t="str">
        <v>t&gt;g</v>
      </c>
      <c r="U1419" t="str">
        <v>13</v>
      </c>
      <c r="V1419" t="str">
        <v>15</v>
      </c>
      <c r="W1419" t="str">
        <v>8</v>
      </c>
      <c r="AA1419">
        <f t="shared" si="45"/>
        <v>50</v>
      </c>
    </row>
    <row r="1420" spans="1:27" x14ac:dyDescent="0.2">
      <c r="A1420" s="1">
        <v>1418</v>
      </c>
      <c r="B1420" t="s">
        <v>1431</v>
      </c>
      <c r="C1420" t="s">
        <v>7338</v>
      </c>
      <c r="D1420">
        <v>243</v>
      </c>
      <c r="E1420" t="s">
        <v>11882</v>
      </c>
      <c r="F1420">
        <v>20</v>
      </c>
      <c r="G1420" t="s">
        <v>13419</v>
      </c>
      <c r="H1420">
        <v>40</v>
      </c>
      <c r="I1420" t="s">
        <v>17963</v>
      </c>
      <c r="J1420">
        <v>50</v>
      </c>
      <c r="K1420" t="s">
        <v>19493</v>
      </c>
      <c r="L1420">
        <v>12</v>
      </c>
      <c r="M1420">
        <v>0</v>
      </c>
      <c r="N1420" t="str">
        <f t="shared" si="44"/>
        <v>ETS-A_site_peg_A_325_t&gt;g</v>
      </c>
      <c r="O1420" t="str" cm="1">
        <f t="array" ref="O1420:W1420">_xlfn.TEXTSPLIT(B1420,"_")</f>
        <v>ETS-A</v>
      </c>
      <c r="P1420" t="str">
        <v>site</v>
      </c>
      <c r="Q1420" t="str">
        <v>peg</v>
      </c>
      <c r="R1420" t="str">
        <v>A</v>
      </c>
      <c r="S1420" t="str">
        <v>325</v>
      </c>
      <c r="T1420" t="str">
        <v>t&gt;g</v>
      </c>
      <c r="U1420" t="str">
        <v>13</v>
      </c>
      <c r="V1420" t="str">
        <v>15</v>
      </c>
      <c r="W1420" t="str">
        <v>12</v>
      </c>
      <c r="AA1420">
        <f t="shared" si="45"/>
        <v>50</v>
      </c>
    </row>
    <row r="1421" spans="1:27" x14ac:dyDescent="0.2">
      <c r="A1421" s="1">
        <v>1419</v>
      </c>
      <c r="B1421" t="s">
        <v>1432</v>
      </c>
      <c r="C1421" t="s">
        <v>7339</v>
      </c>
      <c r="D1421">
        <v>247</v>
      </c>
      <c r="E1421" t="s">
        <v>11882</v>
      </c>
      <c r="F1421">
        <v>20</v>
      </c>
      <c r="G1421" t="s">
        <v>13420</v>
      </c>
      <c r="H1421">
        <v>44</v>
      </c>
      <c r="I1421" t="s">
        <v>17963</v>
      </c>
      <c r="J1421">
        <v>50</v>
      </c>
      <c r="K1421" t="s">
        <v>19494</v>
      </c>
      <c r="L1421">
        <v>12</v>
      </c>
      <c r="M1421">
        <v>0</v>
      </c>
      <c r="N1421" t="str">
        <f t="shared" si="44"/>
        <v>ETS-A_site_peg_A_325_t&gt;g</v>
      </c>
      <c r="O1421" t="str" cm="1">
        <f t="array" ref="O1421:W1421">_xlfn.TEXTSPLIT(B1421,"_")</f>
        <v>ETS-A</v>
      </c>
      <c r="P1421" t="str">
        <v>site</v>
      </c>
      <c r="Q1421" t="str">
        <v>peg</v>
      </c>
      <c r="R1421" t="str">
        <v>A</v>
      </c>
      <c r="S1421" t="str">
        <v>325</v>
      </c>
      <c r="T1421" t="str">
        <v>t&gt;g</v>
      </c>
      <c r="U1421" t="str">
        <v>13</v>
      </c>
      <c r="V1421" t="str">
        <v>15</v>
      </c>
      <c r="W1421" t="str">
        <v>16</v>
      </c>
      <c r="AA1421">
        <f t="shared" si="45"/>
        <v>50</v>
      </c>
    </row>
    <row r="1422" spans="1:27" x14ac:dyDescent="0.2">
      <c r="A1422" s="1">
        <v>1420</v>
      </c>
      <c r="B1422" t="s">
        <v>1433</v>
      </c>
      <c r="C1422" t="s">
        <v>7340</v>
      </c>
      <c r="D1422">
        <v>222</v>
      </c>
      <c r="E1422" t="s">
        <v>11882</v>
      </c>
      <c r="F1422">
        <v>20</v>
      </c>
      <c r="G1422" t="s">
        <v>13421</v>
      </c>
      <c r="H1422">
        <v>19</v>
      </c>
      <c r="I1422" t="s">
        <v>17963</v>
      </c>
      <c r="J1422">
        <v>50</v>
      </c>
      <c r="K1422" t="s">
        <v>19495</v>
      </c>
      <c r="L1422">
        <v>12</v>
      </c>
      <c r="M1422">
        <v>0</v>
      </c>
      <c r="N1422" t="str">
        <f t="shared" si="44"/>
        <v>ETS-A_site_peg_A_325_t&gt;c</v>
      </c>
      <c r="O1422" t="str" cm="1">
        <f t="array" ref="O1422:W1422">_xlfn.TEXTSPLIT(B1422,"_")</f>
        <v>ETS-A</v>
      </c>
      <c r="P1422" t="str">
        <v>site</v>
      </c>
      <c r="Q1422" t="str">
        <v>peg</v>
      </c>
      <c r="R1422" t="str">
        <v>A</v>
      </c>
      <c r="S1422" t="str">
        <v>325</v>
      </c>
      <c r="T1422" t="str">
        <v>t&gt;c</v>
      </c>
      <c r="U1422" t="str">
        <v>13</v>
      </c>
      <c r="V1422" t="str">
        <v>6</v>
      </c>
      <c r="W1422" t="str">
        <v>0</v>
      </c>
      <c r="AA1422">
        <f t="shared" si="45"/>
        <v>50</v>
      </c>
    </row>
    <row r="1423" spans="1:27" x14ac:dyDescent="0.2">
      <c r="A1423" s="1">
        <v>1421</v>
      </c>
      <c r="B1423" t="s">
        <v>1434</v>
      </c>
      <c r="C1423" t="s">
        <v>7341</v>
      </c>
      <c r="D1423">
        <v>226</v>
      </c>
      <c r="E1423" t="s">
        <v>11882</v>
      </c>
      <c r="F1423">
        <v>20</v>
      </c>
      <c r="G1423" t="s">
        <v>13422</v>
      </c>
      <c r="H1423">
        <v>23</v>
      </c>
      <c r="I1423" t="s">
        <v>17963</v>
      </c>
      <c r="J1423">
        <v>50</v>
      </c>
      <c r="K1423" t="s">
        <v>19496</v>
      </c>
      <c r="L1423">
        <v>12</v>
      </c>
      <c r="M1423">
        <v>0</v>
      </c>
      <c r="N1423" t="str">
        <f t="shared" si="44"/>
        <v>ETS-A_site_peg_A_325_t&gt;c</v>
      </c>
      <c r="O1423" t="str" cm="1">
        <f t="array" ref="O1423:W1423">_xlfn.TEXTSPLIT(B1423,"_")</f>
        <v>ETS-A</v>
      </c>
      <c r="P1423" t="str">
        <v>site</v>
      </c>
      <c r="Q1423" t="str">
        <v>peg</v>
      </c>
      <c r="R1423" t="str">
        <v>A</v>
      </c>
      <c r="S1423" t="str">
        <v>325</v>
      </c>
      <c r="T1423" t="str">
        <v>t&gt;c</v>
      </c>
      <c r="U1423" t="str">
        <v>13</v>
      </c>
      <c r="V1423" t="str">
        <v>6</v>
      </c>
      <c r="W1423" t="str">
        <v>4</v>
      </c>
      <c r="AA1423">
        <f t="shared" si="45"/>
        <v>50</v>
      </c>
    </row>
    <row r="1424" spans="1:27" x14ac:dyDescent="0.2">
      <c r="A1424" s="1">
        <v>1422</v>
      </c>
      <c r="B1424" t="s">
        <v>1435</v>
      </c>
      <c r="C1424" t="s">
        <v>7342</v>
      </c>
      <c r="D1424">
        <v>230</v>
      </c>
      <c r="E1424" t="s">
        <v>11882</v>
      </c>
      <c r="F1424">
        <v>20</v>
      </c>
      <c r="G1424" t="s">
        <v>13423</v>
      </c>
      <c r="H1424">
        <v>27</v>
      </c>
      <c r="I1424" t="s">
        <v>17963</v>
      </c>
      <c r="J1424">
        <v>50</v>
      </c>
      <c r="K1424" t="s">
        <v>19497</v>
      </c>
      <c r="L1424">
        <v>12</v>
      </c>
      <c r="M1424">
        <v>0</v>
      </c>
      <c r="N1424" t="str">
        <f t="shared" si="44"/>
        <v>ETS-A_site_peg_A_325_t&gt;c</v>
      </c>
      <c r="O1424" t="str" cm="1">
        <f t="array" ref="O1424:W1424">_xlfn.TEXTSPLIT(B1424,"_")</f>
        <v>ETS-A</v>
      </c>
      <c r="P1424" t="str">
        <v>site</v>
      </c>
      <c r="Q1424" t="str">
        <v>peg</v>
      </c>
      <c r="R1424" t="str">
        <v>A</v>
      </c>
      <c r="S1424" t="str">
        <v>325</v>
      </c>
      <c r="T1424" t="str">
        <v>t&gt;c</v>
      </c>
      <c r="U1424" t="str">
        <v>13</v>
      </c>
      <c r="V1424" t="str">
        <v>6</v>
      </c>
      <c r="W1424" t="str">
        <v>8</v>
      </c>
      <c r="AA1424">
        <f t="shared" si="45"/>
        <v>50</v>
      </c>
    </row>
    <row r="1425" spans="1:27" x14ac:dyDescent="0.2">
      <c r="A1425" s="1">
        <v>1423</v>
      </c>
      <c r="B1425" t="s">
        <v>1436</v>
      </c>
      <c r="C1425" t="s">
        <v>7343</v>
      </c>
      <c r="D1425">
        <v>234</v>
      </c>
      <c r="E1425" t="s">
        <v>11882</v>
      </c>
      <c r="F1425">
        <v>20</v>
      </c>
      <c r="G1425" t="s">
        <v>13424</v>
      </c>
      <c r="H1425">
        <v>31</v>
      </c>
      <c r="I1425" t="s">
        <v>17963</v>
      </c>
      <c r="J1425">
        <v>50</v>
      </c>
      <c r="K1425" t="s">
        <v>19498</v>
      </c>
      <c r="L1425">
        <v>12</v>
      </c>
      <c r="M1425">
        <v>0</v>
      </c>
      <c r="N1425" t="str">
        <f t="shared" si="44"/>
        <v>ETS-A_site_peg_A_325_t&gt;c</v>
      </c>
      <c r="O1425" t="str" cm="1">
        <f t="array" ref="O1425:W1425">_xlfn.TEXTSPLIT(B1425,"_")</f>
        <v>ETS-A</v>
      </c>
      <c r="P1425" t="str">
        <v>site</v>
      </c>
      <c r="Q1425" t="str">
        <v>peg</v>
      </c>
      <c r="R1425" t="str">
        <v>A</v>
      </c>
      <c r="S1425" t="str">
        <v>325</v>
      </c>
      <c r="T1425" t="str">
        <v>t&gt;c</v>
      </c>
      <c r="U1425" t="str">
        <v>13</v>
      </c>
      <c r="V1425" t="str">
        <v>6</v>
      </c>
      <c r="W1425" t="str">
        <v>12</v>
      </c>
      <c r="AA1425">
        <f t="shared" si="45"/>
        <v>50</v>
      </c>
    </row>
    <row r="1426" spans="1:27" x14ac:dyDescent="0.2">
      <c r="A1426" s="1">
        <v>1424</v>
      </c>
      <c r="B1426" t="s">
        <v>1437</v>
      </c>
      <c r="C1426" t="s">
        <v>7344</v>
      </c>
      <c r="D1426">
        <v>238</v>
      </c>
      <c r="E1426" t="s">
        <v>11882</v>
      </c>
      <c r="F1426">
        <v>20</v>
      </c>
      <c r="G1426" t="s">
        <v>13425</v>
      </c>
      <c r="H1426">
        <v>35</v>
      </c>
      <c r="I1426" t="s">
        <v>17963</v>
      </c>
      <c r="J1426">
        <v>50</v>
      </c>
      <c r="K1426" t="s">
        <v>19499</v>
      </c>
      <c r="L1426">
        <v>12</v>
      </c>
      <c r="M1426">
        <v>0</v>
      </c>
      <c r="N1426" t="str">
        <f t="shared" si="44"/>
        <v>ETS-A_site_peg_A_325_t&gt;c</v>
      </c>
      <c r="O1426" t="str" cm="1">
        <f t="array" ref="O1426:W1426">_xlfn.TEXTSPLIT(B1426,"_")</f>
        <v>ETS-A</v>
      </c>
      <c r="P1426" t="str">
        <v>site</v>
      </c>
      <c r="Q1426" t="str">
        <v>peg</v>
      </c>
      <c r="R1426" t="str">
        <v>A</v>
      </c>
      <c r="S1426" t="str">
        <v>325</v>
      </c>
      <c r="T1426" t="str">
        <v>t&gt;c</v>
      </c>
      <c r="U1426" t="str">
        <v>13</v>
      </c>
      <c r="V1426" t="str">
        <v>6</v>
      </c>
      <c r="W1426" t="str">
        <v>16</v>
      </c>
      <c r="AA1426">
        <f t="shared" si="45"/>
        <v>50</v>
      </c>
    </row>
    <row r="1427" spans="1:27" x14ac:dyDescent="0.2">
      <c r="A1427" s="1">
        <v>1425</v>
      </c>
      <c r="B1427" t="s">
        <v>1438</v>
      </c>
      <c r="C1427" t="s">
        <v>7345</v>
      </c>
      <c r="D1427">
        <v>225</v>
      </c>
      <c r="E1427" t="s">
        <v>11882</v>
      </c>
      <c r="F1427">
        <v>20</v>
      </c>
      <c r="G1427" t="s">
        <v>13426</v>
      </c>
      <c r="H1427">
        <v>22</v>
      </c>
      <c r="I1427" t="s">
        <v>17963</v>
      </c>
      <c r="J1427">
        <v>50</v>
      </c>
      <c r="K1427" t="s">
        <v>19500</v>
      </c>
      <c r="L1427">
        <v>12</v>
      </c>
      <c r="M1427">
        <v>0</v>
      </c>
      <c r="N1427" t="str">
        <f t="shared" si="44"/>
        <v>ETS-A_site_peg_A_325_t&gt;c</v>
      </c>
      <c r="O1427" t="str" cm="1">
        <f t="array" ref="O1427:W1427">_xlfn.TEXTSPLIT(B1427,"_")</f>
        <v>ETS-A</v>
      </c>
      <c r="P1427" t="str">
        <v>site</v>
      </c>
      <c r="Q1427" t="str">
        <v>peg</v>
      </c>
      <c r="R1427" t="str">
        <v>A</v>
      </c>
      <c r="S1427" t="str">
        <v>325</v>
      </c>
      <c r="T1427" t="str">
        <v>t&gt;c</v>
      </c>
      <c r="U1427" t="str">
        <v>13</v>
      </c>
      <c r="V1427" t="str">
        <v>9</v>
      </c>
      <c r="W1427" t="str">
        <v>0</v>
      </c>
      <c r="AA1427">
        <f t="shared" si="45"/>
        <v>50</v>
      </c>
    </row>
    <row r="1428" spans="1:27" x14ac:dyDescent="0.2">
      <c r="A1428" s="1">
        <v>1426</v>
      </c>
      <c r="B1428" t="s">
        <v>1439</v>
      </c>
      <c r="C1428" t="s">
        <v>7346</v>
      </c>
      <c r="D1428">
        <v>229</v>
      </c>
      <c r="E1428" t="s">
        <v>11882</v>
      </c>
      <c r="F1428">
        <v>20</v>
      </c>
      <c r="G1428" t="s">
        <v>13427</v>
      </c>
      <c r="H1428">
        <v>26</v>
      </c>
      <c r="I1428" t="s">
        <v>17963</v>
      </c>
      <c r="J1428">
        <v>50</v>
      </c>
      <c r="K1428" t="s">
        <v>19501</v>
      </c>
      <c r="L1428">
        <v>12</v>
      </c>
      <c r="M1428">
        <v>0</v>
      </c>
      <c r="N1428" t="str">
        <f t="shared" si="44"/>
        <v>ETS-A_site_peg_A_325_t&gt;c</v>
      </c>
      <c r="O1428" t="str" cm="1">
        <f t="array" ref="O1428:W1428">_xlfn.TEXTSPLIT(B1428,"_")</f>
        <v>ETS-A</v>
      </c>
      <c r="P1428" t="str">
        <v>site</v>
      </c>
      <c r="Q1428" t="str">
        <v>peg</v>
      </c>
      <c r="R1428" t="str">
        <v>A</v>
      </c>
      <c r="S1428" t="str">
        <v>325</v>
      </c>
      <c r="T1428" t="str">
        <v>t&gt;c</v>
      </c>
      <c r="U1428" t="str">
        <v>13</v>
      </c>
      <c r="V1428" t="str">
        <v>9</v>
      </c>
      <c r="W1428" t="str">
        <v>4</v>
      </c>
      <c r="AA1428">
        <f t="shared" si="45"/>
        <v>50</v>
      </c>
    </row>
    <row r="1429" spans="1:27" x14ac:dyDescent="0.2">
      <c r="A1429" s="1">
        <v>1427</v>
      </c>
      <c r="B1429" t="s">
        <v>1440</v>
      </c>
      <c r="C1429" t="s">
        <v>7347</v>
      </c>
      <c r="D1429">
        <v>233</v>
      </c>
      <c r="E1429" t="s">
        <v>11882</v>
      </c>
      <c r="F1429">
        <v>20</v>
      </c>
      <c r="G1429" t="s">
        <v>13428</v>
      </c>
      <c r="H1429">
        <v>30</v>
      </c>
      <c r="I1429" t="s">
        <v>17963</v>
      </c>
      <c r="J1429">
        <v>50</v>
      </c>
      <c r="K1429" t="s">
        <v>19502</v>
      </c>
      <c r="L1429">
        <v>12</v>
      </c>
      <c r="M1429">
        <v>0</v>
      </c>
      <c r="N1429" t="str">
        <f t="shared" si="44"/>
        <v>ETS-A_site_peg_A_325_t&gt;c</v>
      </c>
      <c r="O1429" t="str" cm="1">
        <f t="array" ref="O1429:W1429">_xlfn.TEXTSPLIT(B1429,"_")</f>
        <v>ETS-A</v>
      </c>
      <c r="P1429" t="str">
        <v>site</v>
      </c>
      <c r="Q1429" t="str">
        <v>peg</v>
      </c>
      <c r="R1429" t="str">
        <v>A</v>
      </c>
      <c r="S1429" t="str">
        <v>325</v>
      </c>
      <c r="T1429" t="str">
        <v>t&gt;c</v>
      </c>
      <c r="U1429" t="str">
        <v>13</v>
      </c>
      <c r="V1429" t="str">
        <v>9</v>
      </c>
      <c r="W1429" t="str">
        <v>8</v>
      </c>
      <c r="AA1429">
        <f t="shared" si="45"/>
        <v>50</v>
      </c>
    </row>
    <row r="1430" spans="1:27" x14ac:dyDescent="0.2">
      <c r="A1430" s="1">
        <v>1428</v>
      </c>
      <c r="B1430" t="s">
        <v>1441</v>
      </c>
      <c r="C1430" t="s">
        <v>7348</v>
      </c>
      <c r="D1430">
        <v>237</v>
      </c>
      <c r="E1430" t="s">
        <v>11882</v>
      </c>
      <c r="F1430">
        <v>20</v>
      </c>
      <c r="G1430" t="s">
        <v>13429</v>
      </c>
      <c r="H1430">
        <v>34</v>
      </c>
      <c r="I1430" t="s">
        <v>17963</v>
      </c>
      <c r="J1430">
        <v>50</v>
      </c>
      <c r="K1430" t="s">
        <v>19503</v>
      </c>
      <c r="L1430">
        <v>12</v>
      </c>
      <c r="M1430">
        <v>0</v>
      </c>
      <c r="N1430" t="str">
        <f t="shared" si="44"/>
        <v>ETS-A_site_peg_A_325_t&gt;c</v>
      </c>
      <c r="O1430" t="str" cm="1">
        <f t="array" ref="O1430:W1430">_xlfn.TEXTSPLIT(B1430,"_")</f>
        <v>ETS-A</v>
      </c>
      <c r="P1430" t="str">
        <v>site</v>
      </c>
      <c r="Q1430" t="str">
        <v>peg</v>
      </c>
      <c r="R1430" t="str">
        <v>A</v>
      </c>
      <c r="S1430" t="str">
        <v>325</v>
      </c>
      <c r="T1430" t="str">
        <v>t&gt;c</v>
      </c>
      <c r="U1430" t="str">
        <v>13</v>
      </c>
      <c r="V1430" t="str">
        <v>9</v>
      </c>
      <c r="W1430" t="str">
        <v>12</v>
      </c>
      <c r="AA1430">
        <f t="shared" si="45"/>
        <v>50</v>
      </c>
    </row>
    <row r="1431" spans="1:27" x14ac:dyDescent="0.2">
      <c r="A1431" s="1">
        <v>1429</v>
      </c>
      <c r="B1431" t="s">
        <v>1442</v>
      </c>
      <c r="C1431" t="s">
        <v>7349</v>
      </c>
      <c r="D1431">
        <v>241</v>
      </c>
      <c r="E1431" t="s">
        <v>11882</v>
      </c>
      <c r="F1431">
        <v>20</v>
      </c>
      <c r="G1431" t="s">
        <v>13430</v>
      </c>
      <c r="H1431">
        <v>38</v>
      </c>
      <c r="I1431" t="s">
        <v>17963</v>
      </c>
      <c r="J1431">
        <v>50</v>
      </c>
      <c r="K1431" t="s">
        <v>19504</v>
      </c>
      <c r="L1431">
        <v>12</v>
      </c>
      <c r="M1431">
        <v>0</v>
      </c>
      <c r="N1431" t="str">
        <f t="shared" si="44"/>
        <v>ETS-A_site_peg_A_325_t&gt;c</v>
      </c>
      <c r="O1431" t="str" cm="1">
        <f t="array" ref="O1431:W1431">_xlfn.TEXTSPLIT(B1431,"_")</f>
        <v>ETS-A</v>
      </c>
      <c r="P1431" t="str">
        <v>site</v>
      </c>
      <c r="Q1431" t="str">
        <v>peg</v>
      </c>
      <c r="R1431" t="str">
        <v>A</v>
      </c>
      <c r="S1431" t="str">
        <v>325</v>
      </c>
      <c r="T1431" t="str">
        <v>t&gt;c</v>
      </c>
      <c r="U1431" t="str">
        <v>13</v>
      </c>
      <c r="V1431" t="str">
        <v>9</v>
      </c>
      <c r="W1431" t="str">
        <v>16</v>
      </c>
      <c r="AA1431">
        <f t="shared" si="45"/>
        <v>50</v>
      </c>
    </row>
    <row r="1432" spans="1:27" x14ac:dyDescent="0.2">
      <c r="A1432" s="1">
        <v>1430</v>
      </c>
      <c r="B1432" t="s">
        <v>1443</v>
      </c>
      <c r="C1432" t="s">
        <v>7350</v>
      </c>
      <c r="D1432">
        <v>228</v>
      </c>
      <c r="E1432" t="s">
        <v>11882</v>
      </c>
      <c r="F1432">
        <v>20</v>
      </c>
      <c r="G1432" t="s">
        <v>13431</v>
      </c>
      <c r="H1432">
        <v>25</v>
      </c>
      <c r="I1432" t="s">
        <v>17963</v>
      </c>
      <c r="J1432">
        <v>50</v>
      </c>
      <c r="K1432" t="s">
        <v>19505</v>
      </c>
      <c r="L1432">
        <v>12</v>
      </c>
      <c r="M1432">
        <v>0</v>
      </c>
      <c r="N1432" t="str">
        <f t="shared" ref="N1432:N1495" si="46">_xlfn.CONCAT(O1432,"_",P1432,"_",Q1432,"_",R1432,"_",S1432,"_",T1432)</f>
        <v>ETS-A_site_peg_A_325_t&gt;c</v>
      </c>
      <c r="O1432" t="str" cm="1">
        <f t="array" ref="O1432:W1432">_xlfn.TEXTSPLIT(B1432,"_")</f>
        <v>ETS-A</v>
      </c>
      <c r="P1432" t="str">
        <v>site</v>
      </c>
      <c r="Q1432" t="str">
        <v>peg</v>
      </c>
      <c r="R1432" t="str">
        <v>A</v>
      </c>
      <c r="S1432" t="str">
        <v>325</v>
      </c>
      <c r="T1432" t="str">
        <v>t&gt;c</v>
      </c>
      <c r="U1432" t="str">
        <v>13</v>
      </c>
      <c r="V1432" t="str">
        <v>12</v>
      </c>
      <c r="W1432" t="str">
        <v>0</v>
      </c>
      <c r="AA1432">
        <f t="shared" si="45"/>
        <v>50</v>
      </c>
    </row>
    <row r="1433" spans="1:27" x14ac:dyDescent="0.2">
      <c r="A1433" s="1">
        <v>1431</v>
      </c>
      <c r="B1433" t="s">
        <v>1444</v>
      </c>
      <c r="C1433" t="s">
        <v>7351</v>
      </c>
      <c r="D1433">
        <v>232</v>
      </c>
      <c r="E1433" t="s">
        <v>11882</v>
      </c>
      <c r="F1433">
        <v>20</v>
      </c>
      <c r="G1433" t="s">
        <v>13432</v>
      </c>
      <c r="H1433">
        <v>29</v>
      </c>
      <c r="I1433" t="s">
        <v>17963</v>
      </c>
      <c r="J1433">
        <v>50</v>
      </c>
      <c r="K1433" t="s">
        <v>19506</v>
      </c>
      <c r="L1433">
        <v>12</v>
      </c>
      <c r="M1433">
        <v>0</v>
      </c>
      <c r="N1433" t="str">
        <f t="shared" si="46"/>
        <v>ETS-A_site_peg_A_325_t&gt;c</v>
      </c>
      <c r="O1433" t="str" cm="1">
        <f t="array" ref="O1433:W1433">_xlfn.TEXTSPLIT(B1433,"_")</f>
        <v>ETS-A</v>
      </c>
      <c r="P1433" t="str">
        <v>site</v>
      </c>
      <c r="Q1433" t="str">
        <v>peg</v>
      </c>
      <c r="R1433" t="str">
        <v>A</v>
      </c>
      <c r="S1433" t="str">
        <v>325</v>
      </c>
      <c r="T1433" t="str">
        <v>t&gt;c</v>
      </c>
      <c r="U1433" t="str">
        <v>13</v>
      </c>
      <c r="V1433" t="str">
        <v>12</v>
      </c>
      <c r="W1433" t="str">
        <v>4</v>
      </c>
      <c r="AA1433">
        <f t="shared" si="45"/>
        <v>50</v>
      </c>
    </row>
    <row r="1434" spans="1:27" x14ac:dyDescent="0.2">
      <c r="A1434" s="1">
        <v>1432</v>
      </c>
      <c r="B1434" t="s">
        <v>1445</v>
      </c>
      <c r="C1434" t="s">
        <v>7352</v>
      </c>
      <c r="D1434">
        <v>236</v>
      </c>
      <c r="E1434" t="s">
        <v>11882</v>
      </c>
      <c r="F1434">
        <v>20</v>
      </c>
      <c r="G1434" t="s">
        <v>13433</v>
      </c>
      <c r="H1434">
        <v>33</v>
      </c>
      <c r="I1434" t="s">
        <v>17963</v>
      </c>
      <c r="J1434">
        <v>50</v>
      </c>
      <c r="K1434" t="s">
        <v>19507</v>
      </c>
      <c r="L1434">
        <v>12</v>
      </c>
      <c r="M1434">
        <v>0</v>
      </c>
      <c r="N1434" t="str">
        <f t="shared" si="46"/>
        <v>ETS-A_site_peg_A_325_t&gt;c</v>
      </c>
      <c r="O1434" t="str" cm="1">
        <f t="array" ref="O1434:W1434">_xlfn.TEXTSPLIT(B1434,"_")</f>
        <v>ETS-A</v>
      </c>
      <c r="P1434" t="str">
        <v>site</v>
      </c>
      <c r="Q1434" t="str">
        <v>peg</v>
      </c>
      <c r="R1434" t="str">
        <v>A</v>
      </c>
      <c r="S1434" t="str">
        <v>325</v>
      </c>
      <c r="T1434" t="str">
        <v>t&gt;c</v>
      </c>
      <c r="U1434" t="str">
        <v>13</v>
      </c>
      <c r="V1434" t="str">
        <v>12</v>
      </c>
      <c r="W1434" t="str">
        <v>8</v>
      </c>
      <c r="AA1434">
        <f t="shared" si="45"/>
        <v>50</v>
      </c>
    </row>
    <row r="1435" spans="1:27" x14ac:dyDescent="0.2">
      <c r="A1435" s="1">
        <v>1433</v>
      </c>
      <c r="B1435" t="s">
        <v>1446</v>
      </c>
      <c r="C1435" t="s">
        <v>7353</v>
      </c>
      <c r="D1435">
        <v>240</v>
      </c>
      <c r="E1435" t="s">
        <v>11882</v>
      </c>
      <c r="F1435">
        <v>20</v>
      </c>
      <c r="G1435" t="s">
        <v>13434</v>
      </c>
      <c r="H1435">
        <v>37</v>
      </c>
      <c r="I1435" t="s">
        <v>17963</v>
      </c>
      <c r="J1435">
        <v>50</v>
      </c>
      <c r="K1435" t="s">
        <v>19508</v>
      </c>
      <c r="L1435">
        <v>12</v>
      </c>
      <c r="M1435">
        <v>0</v>
      </c>
      <c r="N1435" t="str">
        <f t="shared" si="46"/>
        <v>ETS-A_site_peg_A_325_t&gt;c</v>
      </c>
      <c r="O1435" t="str" cm="1">
        <f t="array" ref="O1435:W1435">_xlfn.TEXTSPLIT(B1435,"_")</f>
        <v>ETS-A</v>
      </c>
      <c r="P1435" t="str">
        <v>site</v>
      </c>
      <c r="Q1435" t="str">
        <v>peg</v>
      </c>
      <c r="R1435" t="str">
        <v>A</v>
      </c>
      <c r="S1435" t="str">
        <v>325</v>
      </c>
      <c r="T1435" t="str">
        <v>t&gt;c</v>
      </c>
      <c r="U1435" t="str">
        <v>13</v>
      </c>
      <c r="V1435" t="str">
        <v>12</v>
      </c>
      <c r="W1435" t="str">
        <v>12</v>
      </c>
      <c r="AA1435">
        <f t="shared" si="45"/>
        <v>50</v>
      </c>
    </row>
    <row r="1436" spans="1:27" x14ac:dyDescent="0.2">
      <c r="A1436" s="1">
        <v>1434</v>
      </c>
      <c r="B1436" t="s">
        <v>1447</v>
      </c>
      <c r="C1436" t="s">
        <v>7354</v>
      </c>
      <c r="D1436">
        <v>244</v>
      </c>
      <c r="E1436" t="s">
        <v>11882</v>
      </c>
      <c r="F1436">
        <v>20</v>
      </c>
      <c r="G1436" t="s">
        <v>13435</v>
      </c>
      <c r="H1436">
        <v>41</v>
      </c>
      <c r="I1436" t="s">
        <v>17963</v>
      </c>
      <c r="J1436">
        <v>50</v>
      </c>
      <c r="K1436" t="s">
        <v>19509</v>
      </c>
      <c r="L1436">
        <v>12</v>
      </c>
      <c r="M1436">
        <v>0</v>
      </c>
      <c r="N1436" t="str">
        <f t="shared" si="46"/>
        <v>ETS-A_site_peg_A_325_t&gt;c</v>
      </c>
      <c r="O1436" t="str" cm="1">
        <f t="array" ref="O1436:W1436">_xlfn.TEXTSPLIT(B1436,"_")</f>
        <v>ETS-A</v>
      </c>
      <c r="P1436" t="str">
        <v>site</v>
      </c>
      <c r="Q1436" t="str">
        <v>peg</v>
      </c>
      <c r="R1436" t="str">
        <v>A</v>
      </c>
      <c r="S1436" t="str">
        <v>325</v>
      </c>
      <c r="T1436" t="str">
        <v>t&gt;c</v>
      </c>
      <c r="U1436" t="str">
        <v>13</v>
      </c>
      <c r="V1436" t="str">
        <v>12</v>
      </c>
      <c r="W1436" t="str">
        <v>16</v>
      </c>
      <c r="AA1436">
        <f t="shared" si="45"/>
        <v>50</v>
      </c>
    </row>
    <row r="1437" spans="1:27" x14ac:dyDescent="0.2">
      <c r="A1437" s="1">
        <v>1435</v>
      </c>
      <c r="B1437" t="s">
        <v>1448</v>
      </c>
      <c r="C1437" t="s">
        <v>7355</v>
      </c>
      <c r="D1437">
        <v>231</v>
      </c>
      <c r="E1437" t="s">
        <v>11882</v>
      </c>
      <c r="F1437">
        <v>20</v>
      </c>
      <c r="G1437" t="s">
        <v>13436</v>
      </c>
      <c r="H1437">
        <v>28</v>
      </c>
      <c r="I1437" t="s">
        <v>17963</v>
      </c>
      <c r="J1437">
        <v>50</v>
      </c>
      <c r="K1437" t="s">
        <v>19510</v>
      </c>
      <c r="L1437">
        <v>12</v>
      </c>
      <c r="M1437">
        <v>0</v>
      </c>
      <c r="N1437" t="str">
        <f t="shared" si="46"/>
        <v>ETS-A_site_peg_A_325_t&gt;c</v>
      </c>
      <c r="O1437" t="str" cm="1">
        <f t="array" ref="O1437:W1437">_xlfn.TEXTSPLIT(B1437,"_")</f>
        <v>ETS-A</v>
      </c>
      <c r="P1437" t="str">
        <v>site</v>
      </c>
      <c r="Q1437" t="str">
        <v>peg</v>
      </c>
      <c r="R1437" t="str">
        <v>A</v>
      </c>
      <c r="S1437" t="str">
        <v>325</v>
      </c>
      <c r="T1437" t="str">
        <v>t&gt;c</v>
      </c>
      <c r="U1437" t="str">
        <v>13</v>
      </c>
      <c r="V1437" t="str">
        <v>15</v>
      </c>
      <c r="W1437" t="str">
        <v>0</v>
      </c>
      <c r="AA1437">
        <f t="shared" si="45"/>
        <v>50</v>
      </c>
    </row>
    <row r="1438" spans="1:27" x14ac:dyDescent="0.2">
      <c r="A1438" s="1">
        <v>1436</v>
      </c>
      <c r="B1438" t="s">
        <v>1449</v>
      </c>
      <c r="C1438" t="s">
        <v>7356</v>
      </c>
      <c r="D1438">
        <v>235</v>
      </c>
      <c r="E1438" t="s">
        <v>11882</v>
      </c>
      <c r="F1438">
        <v>20</v>
      </c>
      <c r="G1438" t="s">
        <v>13437</v>
      </c>
      <c r="H1438">
        <v>32</v>
      </c>
      <c r="I1438" t="s">
        <v>17963</v>
      </c>
      <c r="J1438">
        <v>50</v>
      </c>
      <c r="K1438" t="s">
        <v>19511</v>
      </c>
      <c r="L1438">
        <v>12</v>
      </c>
      <c r="M1438">
        <v>0</v>
      </c>
      <c r="N1438" t="str">
        <f t="shared" si="46"/>
        <v>ETS-A_site_peg_A_325_t&gt;c</v>
      </c>
      <c r="O1438" t="str" cm="1">
        <f t="array" ref="O1438:W1438">_xlfn.TEXTSPLIT(B1438,"_")</f>
        <v>ETS-A</v>
      </c>
      <c r="P1438" t="str">
        <v>site</v>
      </c>
      <c r="Q1438" t="str">
        <v>peg</v>
      </c>
      <c r="R1438" t="str">
        <v>A</v>
      </c>
      <c r="S1438" t="str">
        <v>325</v>
      </c>
      <c r="T1438" t="str">
        <v>t&gt;c</v>
      </c>
      <c r="U1438" t="str">
        <v>13</v>
      </c>
      <c r="V1438" t="str">
        <v>15</v>
      </c>
      <c r="W1438" t="str">
        <v>4</v>
      </c>
      <c r="AA1438">
        <f t="shared" si="45"/>
        <v>50</v>
      </c>
    </row>
    <row r="1439" spans="1:27" x14ac:dyDescent="0.2">
      <c r="A1439" s="1">
        <v>1437</v>
      </c>
      <c r="B1439" t="s">
        <v>1450</v>
      </c>
      <c r="C1439" t="s">
        <v>7357</v>
      </c>
      <c r="D1439">
        <v>239</v>
      </c>
      <c r="E1439" t="s">
        <v>11882</v>
      </c>
      <c r="F1439">
        <v>20</v>
      </c>
      <c r="G1439" t="s">
        <v>13438</v>
      </c>
      <c r="H1439">
        <v>36</v>
      </c>
      <c r="I1439" t="s">
        <v>17963</v>
      </c>
      <c r="J1439">
        <v>50</v>
      </c>
      <c r="K1439" t="s">
        <v>19512</v>
      </c>
      <c r="L1439">
        <v>12</v>
      </c>
      <c r="M1439">
        <v>0</v>
      </c>
      <c r="N1439" t="str">
        <f t="shared" si="46"/>
        <v>ETS-A_site_peg_A_325_t&gt;c</v>
      </c>
      <c r="O1439" t="str" cm="1">
        <f t="array" ref="O1439:W1439">_xlfn.TEXTSPLIT(B1439,"_")</f>
        <v>ETS-A</v>
      </c>
      <c r="P1439" t="str">
        <v>site</v>
      </c>
      <c r="Q1439" t="str">
        <v>peg</v>
      </c>
      <c r="R1439" t="str">
        <v>A</v>
      </c>
      <c r="S1439" t="str">
        <v>325</v>
      </c>
      <c r="T1439" t="str">
        <v>t&gt;c</v>
      </c>
      <c r="U1439" t="str">
        <v>13</v>
      </c>
      <c r="V1439" t="str">
        <v>15</v>
      </c>
      <c r="W1439" t="str">
        <v>8</v>
      </c>
      <c r="AA1439">
        <f t="shared" si="45"/>
        <v>50</v>
      </c>
    </row>
    <row r="1440" spans="1:27" x14ac:dyDescent="0.2">
      <c r="A1440" s="1">
        <v>1438</v>
      </c>
      <c r="B1440" t="s">
        <v>1451</v>
      </c>
      <c r="C1440" t="s">
        <v>7358</v>
      </c>
      <c r="D1440">
        <v>243</v>
      </c>
      <c r="E1440" t="s">
        <v>11882</v>
      </c>
      <c r="F1440">
        <v>20</v>
      </c>
      <c r="G1440" t="s">
        <v>13439</v>
      </c>
      <c r="H1440">
        <v>40</v>
      </c>
      <c r="I1440" t="s">
        <v>17963</v>
      </c>
      <c r="J1440">
        <v>50</v>
      </c>
      <c r="K1440" t="s">
        <v>19513</v>
      </c>
      <c r="L1440">
        <v>12</v>
      </c>
      <c r="M1440">
        <v>0</v>
      </c>
      <c r="N1440" t="str">
        <f t="shared" si="46"/>
        <v>ETS-A_site_peg_A_325_t&gt;c</v>
      </c>
      <c r="O1440" t="str" cm="1">
        <f t="array" ref="O1440:W1440">_xlfn.TEXTSPLIT(B1440,"_")</f>
        <v>ETS-A</v>
      </c>
      <c r="P1440" t="str">
        <v>site</v>
      </c>
      <c r="Q1440" t="str">
        <v>peg</v>
      </c>
      <c r="R1440" t="str">
        <v>A</v>
      </c>
      <c r="S1440" t="str">
        <v>325</v>
      </c>
      <c r="T1440" t="str">
        <v>t&gt;c</v>
      </c>
      <c r="U1440" t="str">
        <v>13</v>
      </c>
      <c r="V1440" t="str">
        <v>15</v>
      </c>
      <c r="W1440" t="str">
        <v>12</v>
      </c>
      <c r="AA1440">
        <f t="shared" si="45"/>
        <v>50</v>
      </c>
    </row>
    <row r="1441" spans="1:27" x14ac:dyDescent="0.2">
      <c r="A1441" s="1">
        <v>1439</v>
      </c>
      <c r="B1441" t="s">
        <v>1452</v>
      </c>
      <c r="C1441" t="s">
        <v>7359</v>
      </c>
      <c r="D1441">
        <v>247</v>
      </c>
      <c r="E1441" t="s">
        <v>11882</v>
      </c>
      <c r="F1441">
        <v>20</v>
      </c>
      <c r="G1441" t="s">
        <v>13440</v>
      </c>
      <c r="H1441">
        <v>44</v>
      </c>
      <c r="I1441" t="s">
        <v>17963</v>
      </c>
      <c r="J1441">
        <v>50</v>
      </c>
      <c r="K1441" t="s">
        <v>19514</v>
      </c>
      <c r="L1441">
        <v>12</v>
      </c>
      <c r="M1441">
        <v>0</v>
      </c>
      <c r="N1441" t="str">
        <f t="shared" si="46"/>
        <v>ETS-A_site_peg_A_325_t&gt;c</v>
      </c>
      <c r="O1441" t="str" cm="1">
        <f t="array" ref="O1441:W1441">_xlfn.TEXTSPLIT(B1441,"_")</f>
        <v>ETS-A</v>
      </c>
      <c r="P1441" t="str">
        <v>site</v>
      </c>
      <c r="Q1441" t="str">
        <v>peg</v>
      </c>
      <c r="R1441" t="str">
        <v>A</v>
      </c>
      <c r="S1441" t="str">
        <v>325</v>
      </c>
      <c r="T1441" t="str">
        <v>t&gt;c</v>
      </c>
      <c r="U1441" t="str">
        <v>13</v>
      </c>
      <c r="V1441" t="str">
        <v>15</v>
      </c>
      <c r="W1441" t="str">
        <v>16</v>
      </c>
      <c r="AA1441">
        <f t="shared" si="45"/>
        <v>50</v>
      </c>
    </row>
    <row r="1442" spans="1:27" x14ac:dyDescent="0.2">
      <c r="A1442" s="1">
        <v>1440</v>
      </c>
      <c r="B1442" t="s">
        <v>1453</v>
      </c>
      <c r="C1442" t="s">
        <v>7360</v>
      </c>
      <c r="D1442">
        <v>223</v>
      </c>
      <c r="E1442" t="s">
        <v>11882</v>
      </c>
      <c r="F1442">
        <v>20</v>
      </c>
      <c r="G1442" t="s">
        <v>13441</v>
      </c>
      <c r="H1442">
        <v>20</v>
      </c>
      <c r="I1442" t="s">
        <v>17963</v>
      </c>
      <c r="J1442">
        <v>50</v>
      </c>
      <c r="K1442" t="s">
        <v>19515</v>
      </c>
      <c r="L1442">
        <v>12</v>
      </c>
      <c r="M1442">
        <v>0</v>
      </c>
      <c r="N1442" t="str">
        <f t="shared" si="46"/>
        <v>ETS-A_site_peg_A_324_g&gt;t</v>
      </c>
      <c r="O1442" t="str" cm="1">
        <f t="array" ref="O1442:W1442">_xlfn.TEXTSPLIT(B1442,"_")</f>
        <v>ETS-A</v>
      </c>
      <c r="P1442" t="str">
        <v>site</v>
      </c>
      <c r="Q1442" t="str">
        <v>peg</v>
      </c>
      <c r="R1442" t="str">
        <v>A</v>
      </c>
      <c r="S1442" t="str">
        <v>324</v>
      </c>
      <c r="T1442" t="str">
        <v>g&gt;t</v>
      </c>
      <c r="U1442" t="str">
        <v>14</v>
      </c>
      <c r="V1442" t="str">
        <v>6</v>
      </c>
      <c r="W1442" t="str">
        <v>0</v>
      </c>
      <c r="AA1442">
        <f t="shared" si="45"/>
        <v>50</v>
      </c>
    </row>
    <row r="1443" spans="1:27" x14ac:dyDescent="0.2">
      <c r="A1443" s="1">
        <v>1441</v>
      </c>
      <c r="B1443" t="s">
        <v>1454</v>
      </c>
      <c r="C1443" t="s">
        <v>7361</v>
      </c>
      <c r="D1443">
        <v>227</v>
      </c>
      <c r="E1443" t="s">
        <v>11882</v>
      </c>
      <c r="F1443">
        <v>20</v>
      </c>
      <c r="G1443" t="s">
        <v>13442</v>
      </c>
      <c r="H1443">
        <v>24</v>
      </c>
      <c r="I1443" t="s">
        <v>17963</v>
      </c>
      <c r="J1443">
        <v>50</v>
      </c>
      <c r="K1443" t="s">
        <v>19516</v>
      </c>
      <c r="L1443">
        <v>12</v>
      </c>
      <c r="M1443">
        <v>0</v>
      </c>
      <c r="N1443" t="str">
        <f t="shared" si="46"/>
        <v>ETS-A_site_peg_A_324_g&gt;t</v>
      </c>
      <c r="O1443" t="str" cm="1">
        <f t="array" ref="O1443:W1443">_xlfn.TEXTSPLIT(B1443,"_")</f>
        <v>ETS-A</v>
      </c>
      <c r="P1443" t="str">
        <v>site</v>
      </c>
      <c r="Q1443" t="str">
        <v>peg</v>
      </c>
      <c r="R1443" t="str">
        <v>A</v>
      </c>
      <c r="S1443" t="str">
        <v>324</v>
      </c>
      <c r="T1443" t="str">
        <v>g&gt;t</v>
      </c>
      <c r="U1443" t="str">
        <v>14</v>
      </c>
      <c r="V1443" t="str">
        <v>6</v>
      </c>
      <c r="W1443" t="str">
        <v>4</v>
      </c>
      <c r="AA1443">
        <f t="shared" si="45"/>
        <v>50</v>
      </c>
    </row>
    <row r="1444" spans="1:27" x14ac:dyDescent="0.2">
      <c r="A1444" s="1">
        <v>1442</v>
      </c>
      <c r="B1444" t="s">
        <v>1455</v>
      </c>
      <c r="C1444" t="s">
        <v>7362</v>
      </c>
      <c r="D1444">
        <v>231</v>
      </c>
      <c r="E1444" t="s">
        <v>11882</v>
      </c>
      <c r="F1444">
        <v>20</v>
      </c>
      <c r="G1444" t="s">
        <v>13443</v>
      </c>
      <c r="H1444">
        <v>28</v>
      </c>
      <c r="I1444" t="s">
        <v>17963</v>
      </c>
      <c r="J1444">
        <v>50</v>
      </c>
      <c r="K1444" t="s">
        <v>19517</v>
      </c>
      <c r="L1444">
        <v>12</v>
      </c>
      <c r="M1444">
        <v>0</v>
      </c>
      <c r="N1444" t="str">
        <f t="shared" si="46"/>
        <v>ETS-A_site_peg_A_324_g&gt;t</v>
      </c>
      <c r="O1444" t="str" cm="1">
        <f t="array" ref="O1444:W1444">_xlfn.TEXTSPLIT(B1444,"_")</f>
        <v>ETS-A</v>
      </c>
      <c r="P1444" t="str">
        <v>site</v>
      </c>
      <c r="Q1444" t="str">
        <v>peg</v>
      </c>
      <c r="R1444" t="str">
        <v>A</v>
      </c>
      <c r="S1444" t="str">
        <v>324</v>
      </c>
      <c r="T1444" t="str">
        <v>g&gt;t</v>
      </c>
      <c r="U1444" t="str">
        <v>14</v>
      </c>
      <c r="V1444" t="str">
        <v>6</v>
      </c>
      <c r="W1444" t="str">
        <v>8</v>
      </c>
      <c r="AA1444">
        <f t="shared" si="45"/>
        <v>50</v>
      </c>
    </row>
    <row r="1445" spans="1:27" x14ac:dyDescent="0.2">
      <c r="A1445" s="1">
        <v>1443</v>
      </c>
      <c r="B1445" t="s">
        <v>1456</v>
      </c>
      <c r="C1445" t="s">
        <v>7363</v>
      </c>
      <c r="D1445">
        <v>235</v>
      </c>
      <c r="E1445" t="s">
        <v>11882</v>
      </c>
      <c r="F1445">
        <v>20</v>
      </c>
      <c r="G1445" t="s">
        <v>13444</v>
      </c>
      <c r="H1445">
        <v>32</v>
      </c>
      <c r="I1445" t="s">
        <v>17963</v>
      </c>
      <c r="J1445">
        <v>50</v>
      </c>
      <c r="K1445" t="s">
        <v>19518</v>
      </c>
      <c r="L1445">
        <v>12</v>
      </c>
      <c r="M1445">
        <v>0</v>
      </c>
      <c r="N1445" t="str">
        <f t="shared" si="46"/>
        <v>ETS-A_site_peg_A_324_g&gt;t</v>
      </c>
      <c r="O1445" t="str" cm="1">
        <f t="array" ref="O1445:W1445">_xlfn.TEXTSPLIT(B1445,"_")</f>
        <v>ETS-A</v>
      </c>
      <c r="P1445" t="str">
        <v>site</v>
      </c>
      <c r="Q1445" t="str">
        <v>peg</v>
      </c>
      <c r="R1445" t="str">
        <v>A</v>
      </c>
      <c r="S1445" t="str">
        <v>324</v>
      </c>
      <c r="T1445" t="str">
        <v>g&gt;t</v>
      </c>
      <c r="U1445" t="str">
        <v>14</v>
      </c>
      <c r="V1445" t="str">
        <v>6</v>
      </c>
      <c r="W1445" t="str">
        <v>12</v>
      </c>
      <c r="AA1445">
        <f t="shared" si="45"/>
        <v>50</v>
      </c>
    </row>
    <row r="1446" spans="1:27" x14ac:dyDescent="0.2">
      <c r="A1446" s="1">
        <v>1444</v>
      </c>
      <c r="B1446" t="s">
        <v>1457</v>
      </c>
      <c r="C1446" t="s">
        <v>7364</v>
      </c>
      <c r="D1446">
        <v>239</v>
      </c>
      <c r="E1446" t="s">
        <v>11882</v>
      </c>
      <c r="F1446">
        <v>20</v>
      </c>
      <c r="G1446" t="s">
        <v>13445</v>
      </c>
      <c r="H1446">
        <v>36</v>
      </c>
      <c r="I1446" t="s">
        <v>17963</v>
      </c>
      <c r="J1446">
        <v>50</v>
      </c>
      <c r="K1446" t="s">
        <v>19519</v>
      </c>
      <c r="L1446">
        <v>12</v>
      </c>
      <c r="M1446">
        <v>0</v>
      </c>
      <c r="N1446" t="str">
        <f t="shared" si="46"/>
        <v>ETS-A_site_peg_A_324_g&gt;t</v>
      </c>
      <c r="O1446" t="str" cm="1">
        <f t="array" ref="O1446:W1446">_xlfn.TEXTSPLIT(B1446,"_")</f>
        <v>ETS-A</v>
      </c>
      <c r="P1446" t="str">
        <v>site</v>
      </c>
      <c r="Q1446" t="str">
        <v>peg</v>
      </c>
      <c r="R1446" t="str">
        <v>A</v>
      </c>
      <c r="S1446" t="str">
        <v>324</v>
      </c>
      <c r="T1446" t="str">
        <v>g&gt;t</v>
      </c>
      <c r="U1446" t="str">
        <v>14</v>
      </c>
      <c r="V1446" t="str">
        <v>6</v>
      </c>
      <c r="W1446" t="str">
        <v>16</v>
      </c>
      <c r="AA1446">
        <f t="shared" si="45"/>
        <v>50</v>
      </c>
    </row>
    <row r="1447" spans="1:27" x14ac:dyDescent="0.2">
      <c r="A1447" s="1">
        <v>1445</v>
      </c>
      <c r="B1447" t="s">
        <v>1458</v>
      </c>
      <c r="C1447" t="s">
        <v>7365</v>
      </c>
      <c r="D1447">
        <v>226</v>
      </c>
      <c r="E1447" t="s">
        <v>11882</v>
      </c>
      <c r="F1447">
        <v>20</v>
      </c>
      <c r="G1447" t="s">
        <v>13446</v>
      </c>
      <c r="H1447">
        <v>23</v>
      </c>
      <c r="I1447" t="s">
        <v>17963</v>
      </c>
      <c r="J1447">
        <v>50</v>
      </c>
      <c r="K1447" t="s">
        <v>19520</v>
      </c>
      <c r="L1447">
        <v>12</v>
      </c>
      <c r="M1447">
        <v>0</v>
      </c>
      <c r="N1447" t="str">
        <f t="shared" si="46"/>
        <v>ETS-A_site_peg_A_324_g&gt;t</v>
      </c>
      <c r="O1447" t="str" cm="1">
        <f t="array" ref="O1447:W1447">_xlfn.TEXTSPLIT(B1447,"_")</f>
        <v>ETS-A</v>
      </c>
      <c r="P1447" t="str">
        <v>site</v>
      </c>
      <c r="Q1447" t="str">
        <v>peg</v>
      </c>
      <c r="R1447" t="str">
        <v>A</v>
      </c>
      <c r="S1447" t="str">
        <v>324</v>
      </c>
      <c r="T1447" t="str">
        <v>g&gt;t</v>
      </c>
      <c r="U1447" t="str">
        <v>14</v>
      </c>
      <c r="V1447" t="str">
        <v>9</v>
      </c>
      <c r="W1447" t="str">
        <v>0</v>
      </c>
      <c r="AA1447">
        <f t="shared" si="45"/>
        <v>50</v>
      </c>
    </row>
    <row r="1448" spans="1:27" x14ac:dyDescent="0.2">
      <c r="A1448" s="1">
        <v>1446</v>
      </c>
      <c r="B1448" t="s">
        <v>1459</v>
      </c>
      <c r="C1448" t="s">
        <v>7366</v>
      </c>
      <c r="D1448">
        <v>230</v>
      </c>
      <c r="E1448" t="s">
        <v>11882</v>
      </c>
      <c r="F1448">
        <v>20</v>
      </c>
      <c r="G1448" t="s">
        <v>13447</v>
      </c>
      <c r="H1448">
        <v>27</v>
      </c>
      <c r="I1448" t="s">
        <v>17963</v>
      </c>
      <c r="J1448">
        <v>50</v>
      </c>
      <c r="K1448" t="s">
        <v>19521</v>
      </c>
      <c r="L1448">
        <v>12</v>
      </c>
      <c r="M1448">
        <v>0</v>
      </c>
      <c r="N1448" t="str">
        <f t="shared" si="46"/>
        <v>ETS-A_site_peg_A_324_g&gt;t</v>
      </c>
      <c r="O1448" t="str" cm="1">
        <f t="array" ref="O1448:W1448">_xlfn.TEXTSPLIT(B1448,"_")</f>
        <v>ETS-A</v>
      </c>
      <c r="P1448" t="str">
        <v>site</v>
      </c>
      <c r="Q1448" t="str">
        <v>peg</v>
      </c>
      <c r="R1448" t="str">
        <v>A</v>
      </c>
      <c r="S1448" t="str">
        <v>324</v>
      </c>
      <c r="T1448" t="str">
        <v>g&gt;t</v>
      </c>
      <c r="U1448" t="str">
        <v>14</v>
      </c>
      <c r="V1448" t="str">
        <v>9</v>
      </c>
      <c r="W1448" t="str">
        <v>4</v>
      </c>
      <c r="AA1448">
        <f t="shared" si="45"/>
        <v>50</v>
      </c>
    </row>
    <row r="1449" spans="1:27" x14ac:dyDescent="0.2">
      <c r="A1449" s="1">
        <v>1447</v>
      </c>
      <c r="B1449" t="s">
        <v>1460</v>
      </c>
      <c r="C1449" t="s">
        <v>7367</v>
      </c>
      <c r="D1449">
        <v>234</v>
      </c>
      <c r="E1449" t="s">
        <v>11882</v>
      </c>
      <c r="F1449">
        <v>20</v>
      </c>
      <c r="G1449" t="s">
        <v>13448</v>
      </c>
      <c r="H1449">
        <v>31</v>
      </c>
      <c r="I1449" t="s">
        <v>17963</v>
      </c>
      <c r="J1449">
        <v>50</v>
      </c>
      <c r="K1449" t="s">
        <v>19522</v>
      </c>
      <c r="L1449">
        <v>12</v>
      </c>
      <c r="M1449">
        <v>0</v>
      </c>
      <c r="N1449" t="str">
        <f t="shared" si="46"/>
        <v>ETS-A_site_peg_A_324_g&gt;t</v>
      </c>
      <c r="O1449" t="str" cm="1">
        <f t="array" ref="O1449:W1449">_xlfn.TEXTSPLIT(B1449,"_")</f>
        <v>ETS-A</v>
      </c>
      <c r="P1449" t="str">
        <v>site</v>
      </c>
      <c r="Q1449" t="str">
        <v>peg</v>
      </c>
      <c r="R1449" t="str">
        <v>A</v>
      </c>
      <c r="S1449" t="str">
        <v>324</v>
      </c>
      <c r="T1449" t="str">
        <v>g&gt;t</v>
      </c>
      <c r="U1449" t="str">
        <v>14</v>
      </c>
      <c r="V1449" t="str">
        <v>9</v>
      </c>
      <c r="W1449" t="str">
        <v>8</v>
      </c>
      <c r="AA1449">
        <f t="shared" si="45"/>
        <v>50</v>
      </c>
    </row>
    <row r="1450" spans="1:27" x14ac:dyDescent="0.2">
      <c r="A1450" s="1">
        <v>1448</v>
      </c>
      <c r="B1450" t="s">
        <v>1461</v>
      </c>
      <c r="C1450" t="s">
        <v>7368</v>
      </c>
      <c r="D1450">
        <v>238</v>
      </c>
      <c r="E1450" t="s">
        <v>11882</v>
      </c>
      <c r="F1450">
        <v>20</v>
      </c>
      <c r="G1450" t="s">
        <v>13449</v>
      </c>
      <c r="H1450">
        <v>35</v>
      </c>
      <c r="I1450" t="s">
        <v>17963</v>
      </c>
      <c r="J1450">
        <v>50</v>
      </c>
      <c r="K1450" t="s">
        <v>19523</v>
      </c>
      <c r="L1450">
        <v>12</v>
      </c>
      <c r="M1450">
        <v>0</v>
      </c>
      <c r="N1450" t="str">
        <f t="shared" si="46"/>
        <v>ETS-A_site_peg_A_324_g&gt;t</v>
      </c>
      <c r="O1450" t="str" cm="1">
        <f t="array" ref="O1450:W1450">_xlfn.TEXTSPLIT(B1450,"_")</f>
        <v>ETS-A</v>
      </c>
      <c r="P1450" t="str">
        <v>site</v>
      </c>
      <c r="Q1450" t="str">
        <v>peg</v>
      </c>
      <c r="R1450" t="str">
        <v>A</v>
      </c>
      <c r="S1450" t="str">
        <v>324</v>
      </c>
      <c r="T1450" t="str">
        <v>g&gt;t</v>
      </c>
      <c r="U1450" t="str">
        <v>14</v>
      </c>
      <c r="V1450" t="str">
        <v>9</v>
      </c>
      <c r="W1450" t="str">
        <v>12</v>
      </c>
      <c r="AA1450">
        <f t="shared" si="45"/>
        <v>50</v>
      </c>
    </row>
    <row r="1451" spans="1:27" x14ac:dyDescent="0.2">
      <c r="A1451" s="1">
        <v>1449</v>
      </c>
      <c r="B1451" t="s">
        <v>1462</v>
      </c>
      <c r="C1451" t="s">
        <v>7369</v>
      </c>
      <c r="D1451">
        <v>242</v>
      </c>
      <c r="E1451" t="s">
        <v>11882</v>
      </c>
      <c r="F1451">
        <v>20</v>
      </c>
      <c r="G1451" t="s">
        <v>13450</v>
      </c>
      <c r="H1451">
        <v>39</v>
      </c>
      <c r="I1451" t="s">
        <v>17963</v>
      </c>
      <c r="J1451">
        <v>50</v>
      </c>
      <c r="K1451" t="s">
        <v>19524</v>
      </c>
      <c r="L1451">
        <v>12</v>
      </c>
      <c r="M1451">
        <v>0</v>
      </c>
      <c r="N1451" t="str">
        <f t="shared" si="46"/>
        <v>ETS-A_site_peg_A_324_g&gt;t</v>
      </c>
      <c r="O1451" t="str" cm="1">
        <f t="array" ref="O1451:W1451">_xlfn.TEXTSPLIT(B1451,"_")</f>
        <v>ETS-A</v>
      </c>
      <c r="P1451" t="str">
        <v>site</v>
      </c>
      <c r="Q1451" t="str">
        <v>peg</v>
      </c>
      <c r="R1451" t="str">
        <v>A</v>
      </c>
      <c r="S1451" t="str">
        <v>324</v>
      </c>
      <c r="T1451" t="str">
        <v>g&gt;t</v>
      </c>
      <c r="U1451" t="str">
        <v>14</v>
      </c>
      <c r="V1451" t="str">
        <v>9</v>
      </c>
      <c r="W1451" t="str">
        <v>16</v>
      </c>
      <c r="AA1451">
        <f t="shared" si="45"/>
        <v>50</v>
      </c>
    </row>
    <row r="1452" spans="1:27" x14ac:dyDescent="0.2">
      <c r="A1452" s="1">
        <v>1450</v>
      </c>
      <c r="B1452" t="s">
        <v>1463</v>
      </c>
      <c r="C1452" t="s">
        <v>7370</v>
      </c>
      <c r="D1452">
        <v>229</v>
      </c>
      <c r="E1452" t="s">
        <v>11882</v>
      </c>
      <c r="F1452">
        <v>20</v>
      </c>
      <c r="G1452" t="s">
        <v>13451</v>
      </c>
      <c r="H1452">
        <v>26</v>
      </c>
      <c r="I1452" t="s">
        <v>17963</v>
      </c>
      <c r="J1452">
        <v>50</v>
      </c>
      <c r="K1452" t="s">
        <v>19525</v>
      </c>
      <c r="L1452">
        <v>12</v>
      </c>
      <c r="M1452">
        <v>0</v>
      </c>
      <c r="N1452" t="str">
        <f t="shared" si="46"/>
        <v>ETS-A_site_peg_A_324_g&gt;t</v>
      </c>
      <c r="O1452" t="str" cm="1">
        <f t="array" ref="O1452:W1452">_xlfn.TEXTSPLIT(B1452,"_")</f>
        <v>ETS-A</v>
      </c>
      <c r="P1452" t="str">
        <v>site</v>
      </c>
      <c r="Q1452" t="str">
        <v>peg</v>
      </c>
      <c r="R1452" t="str">
        <v>A</v>
      </c>
      <c r="S1452" t="str">
        <v>324</v>
      </c>
      <c r="T1452" t="str">
        <v>g&gt;t</v>
      </c>
      <c r="U1452" t="str">
        <v>14</v>
      </c>
      <c r="V1452" t="str">
        <v>12</v>
      </c>
      <c r="W1452" t="str">
        <v>0</v>
      </c>
      <c r="AA1452">
        <f t="shared" si="45"/>
        <v>50</v>
      </c>
    </row>
    <row r="1453" spans="1:27" x14ac:dyDescent="0.2">
      <c r="A1453" s="1">
        <v>1451</v>
      </c>
      <c r="B1453" t="s">
        <v>1464</v>
      </c>
      <c r="C1453" t="s">
        <v>7371</v>
      </c>
      <c r="D1453">
        <v>233</v>
      </c>
      <c r="E1453" t="s">
        <v>11882</v>
      </c>
      <c r="F1453">
        <v>20</v>
      </c>
      <c r="G1453" t="s">
        <v>13452</v>
      </c>
      <c r="H1453">
        <v>30</v>
      </c>
      <c r="I1453" t="s">
        <v>17963</v>
      </c>
      <c r="J1453">
        <v>50</v>
      </c>
      <c r="K1453" t="s">
        <v>19526</v>
      </c>
      <c r="L1453">
        <v>12</v>
      </c>
      <c r="M1453">
        <v>0</v>
      </c>
      <c r="N1453" t="str">
        <f t="shared" si="46"/>
        <v>ETS-A_site_peg_A_324_g&gt;t</v>
      </c>
      <c r="O1453" t="str" cm="1">
        <f t="array" ref="O1453:W1453">_xlfn.TEXTSPLIT(B1453,"_")</f>
        <v>ETS-A</v>
      </c>
      <c r="P1453" t="str">
        <v>site</v>
      </c>
      <c r="Q1453" t="str">
        <v>peg</v>
      </c>
      <c r="R1453" t="str">
        <v>A</v>
      </c>
      <c r="S1453" t="str">
        <v>324</v>
      </c>
      <c r="T1453" t="str">
        <v>g&gt;t</v>
      </c>
      <c r="U1453" t="str">
        <v>14</v>
      </c>
      <c r="V1453" t="str">
        <v>12</v>
      </c>
      <c r="W1453" t="str">
        <v>4</v>
      </c>
      <c r="AA1453">
        <f t="shared" si="45"/>
        <v>50</v>
      </c>
    </row>
    <row r="1454" spans="1:27" x14ac:dyDescent="0.2">
      <c r="A1454" s="1">
        <v>1452</v>
      </c>
      <c r="B1454" t="s">
        <v>1465</v>
      </c>
      <c r="C1454" t="s">
        <v>7372</v>
      </c>
      <c r="D1454">
        <v>237</v>
      </c>
      <c r="E1454" t="s">
        <v>11882</v>
      </c>
      <c r="F1454">
        <v>20</v>
      </c>
      <c r="G1454" t="s">
        <v>13453</v>
      </c>
      <c r="H1454">
        <v>34</v>
      </c>
      <c r="I1454" t="s">
        <v>17963</v>
      </c>
      <c r="J1454">
        <v>50</v>
      </c>
      <c r="K1454" t="s">
        <v>19527</v>
      </c>
      <c r="L1454">
        <v>12</v>
      </c>
      <c r="M1454">
        <v>0</v>
      </c>
      <c r="N1454" t="str">
        <f t="shared" si="46"/>
        <v>ETS-A_site_peg_A_324_g&gt;t</v>
      </c>
      <c r="O1454" t="str" cm="1">
        <f t="array" ref="O1454:W1454">_xlfn.TEXTSPLIT(B1454,"_")</f>
        <v>ETS-A</v>
      </c>
      <c r="P1454" t="str">
        <v>site</v>
      </c>
      <c r="Q1454" t="str">
        <v>peg</v>
      </c>
      <c r="R1454" t="str">
        <v>A</v>
      </c>
      <c r="S1454" t="str">
        <v>324</v>
      </c>
      <c r="T1454" t="str">
        <v>g&gt;t</v>
      </c>
      <c r="U1454" t="str">
        <v>14</v>
      </c>
      <c r="V1454" t="str">
        <v>12</v>
      </c>
      <c r="W1454" t="str">
        <v>8</v>
      </c>
      <c r="AA1454">
        <f t="shared" si="45"/>
        <v>50</v>
      </c>
    </row>
    <row r="1455" spans="1:27" x14ac:dyDescent="0.2">
      <c r="A1455" s="1">
        <v>1453</v>
      </c>
      <c r="B1455" t="s">
        <v>1466</v>
      </c>
      <c r="C1455" t="s">
        <v>7373</v>
      </c>
      <c r="D1455">
        <v>241</v>
      </c>
      <c r="E1455" t="s">
        <v>11882</v>
      </c>
      <c r="F1455">
        <v>20</v>
      </c>
      <c r="G1455" t="s">
        <v>13454</v>
      </c>
      <c r="H1455">
        <v>38</v>
      </c>
      <c r="I1455" t="s">
        <v>17963</v>
      </c>
      <c r="J1455">
        <v>50</v>
      </c>
      <c r="K1455" t="s">
        <v>19528</v>
      </c>
      <c r="L1455">
        <v>12</v>
      </c>
      <c r="M1455">
        <v>0</v>
      </c>
      <c r="N1455" t="str">
        <f t="shared" si="46"/>
        <v>ETS-A_site_peg_A_324_g&gt;t</v>
      </c>
      <c r="O1455" t="str" cm="1">
        <f t="array" ref="O1455:W1455">_xlfn.TEXTSPLIT(B1455,"_")</f>
        <v>ETS-A</v>
      </c>
      <c r="P1455" t="str">
        <v>site</v>
      </c>
      <c r="Q1455" t="str">
        <v>peg</v>
      </c>
      <c r="R1455" t="str">
        <v>A</v>
      </c>
      <c r="S1455" t="str">
        <v>324</v>
      </c>
      <c r="T1455" t="str">
        <v>g&gt;t</v>
      </c>
      <c r="U1455" t="str">
        <v>14</v>
      </c>
      <c r="V1455" t="str">
        <v>12</v>
      </c>
      <c r="W1455" t="str">
        <v>12</v>
      </c>
      <c r="AA1455">
        <f t="shared" si="45"/>
        <v>50</v>
      </c>
    </row>
    <row r="1456" spans="1:27" x14ac:dyDescent="0.2">
      <c r="A1456" s="1">
        <v>1454</v>
      </c>
      <c r="B1456" t="s">
        <v>1467</v>
      </c>
      <c r="C1456" t="s">
        <v>7374</v>
      </c>
      <c r="D1456">
        <v>245</v>
      </c>
      <c r="E1456" t="s">
        <v>11882</v>
      </c>
      <c r="F1456">
        <v>20</v>
      </c>
      <c r="G1456" t="s">
        <v>13455</v>
      </c>
      <c r="H1456">
        <v>42</v>
      </c>
      <c r="I1456" t="s">
        <v>17963</v>
      </c>
      <c r="J1456">
        <v>50</v>
      </c>
      <c r="K1456" t="s">
        <v>19529</v>
      </c>
      <c r="L1456">
        <v>12</v>
      </c>
      <c r="M1456">
        <v>0</v>
      </c>
      <c r="N1456" t="str">
        <f t="shared" si="46"/>
        <v>ETS-A_site_peg_A_324_g&gt;t</v>
      </c>
      <c r="O1456" t="str" cm="1">
        <f t="array" ref="O1456:W1456">_xlfn.TEXTSPLIT(B1456,"_")</f>
        <v>ETS-A</v>
      </c>
      <c r="P1456" t="str">
        <v>site</v>
      </c>
      <c r="Q1456" t="str">
        <v>peg</v>
      </c>
      <c r="R1456" t="str">
        <v>A</v>
      </c>
      <c r="S1456" t="str">
        <v>324</v>
      </c>
      <c r="T1456" t="str">
        <v>g&gt;t</v>
      </c>
      <c r="U1456" t="str">
        <v>14</v>
      </c>
      <c r="V1456" t="str">
        <v>12</v>
      </c>
      <c r="W1456" t="str">
        <v>16</v>
      </c>
      <c r="AA1456">
        <f t="shared" si="45"/>
        <v>50</v>
      </c>
    </row>
    <row r="1457" spans="1:27" x14ac:dyDescent="0.2">
      <c r="A1457" s="1">
        <v>1455</v>
      </c>
      <c r="B1457" t="s">
        <v>1468</v>
      </c>
      <c r="C1457" t="s">
        <v>7375</v>
      </c>
      <c r="D1457">
        <v>232</v>
      </c>
      <c r="E1457" t="s">
        <v>11882</v>
      </c>
      <c r="F1457">
        <v>20</v>
      </c>
      <c r="G1457" t="s">
        <v>13456</v>
      </c>
      <c r="H1457">
        <v>29</v>
      </c>
      <c r="I1457" t="s">
        <v>17963</v>
      </c>
      <c r="J1457">
        <v>50</v>
      </c>
      <c r="K1457" t="s">
        <v>19530</v>
      </c>
      <c r="L1457">
        <v>12</v>
      </c>
      <c r="M1457">
        <v>0</v>
      </c>
      <c r="N1457" t="str">
        <f t="shared" si="46"/>
        <v>ETS-A_site_peg_A_324_g&gt;t</v>
      </c>
      <c r="O1457" t="str" cm="1">
        <f t="array" ref="O1457:W1457">_xlfn.TEXTSPLIT(B1457,"_")</f>
        <v>ETS-A</v>
      </c>
      <c r="P1457" t="str">
        <v>site</v>
      </c>
      <c r="Q1457" t="str">
        <v>peg</v>
      </c>
      <c r="R1457" t="str">
        <v>A</v>
      </c>
      <c r="S1457" t="str">
        <v>324</v>
      </c>
      <c r="T1457" t="str">
        <v>g&gt;t</v>
      </c>
      <c r="U1457" t="str">
        <v>14</v>
      </c>
      <c r="V1457" t="str">
        <v>15</v>
      </c>
      <c r="W1457" t="str">
        <v>0</v>
      </c>
      <c r="AA1457">
        <f t="shared" si="45"/>
        <v>50</v>
      </c>
    </row>
    <row r="1458" spans="1:27" x14ac:dyDescent="0.2">
      <c r="A1458" s="1">
        <v>1456</v>
      </c>
      <c r="B1458" t="s">
        <v>1469</v>
      </c>
      <c r="C1458" t="s">
        <v>7376</v>
      </c>
      <c r="D1458">
        <v>236</v>
      </c>
      <c r="E1458" t="s">
        <v>11882</v>
      </c>
      <c r="F1458">
        <v>20</v>
      </c>
      <c r="G1458" t="s">
        <v>13457</v>
      </c>
      <c r="H1458">
        <v>33</v>
      </c>
      <c r="I1458" t="s">
        <v>17963</v>
      </c>
      <c r="J1458">
        <v>50</v>
      </c>
      <c r="K1458" t="s">
        <v>19531</v>
      </c>
      <c r="L1458">
        <v>12</v>
      </c>
      <c r="M1458">
        <v>0</v>
      </c>
      <c r="N1458" t="str">
        <f t="shared" si="46"/>
        <v>ETS-A_site_peg_A_324_g&gt;t</v>
      </c>
      <c r="O1458" t="str" cm="1">
        <f t="array" ref="O1458:W1458">_xlfn.TEXTSPLIT(B1458,"_")</f>
        <v>ETS-A</v>
      </c>
      <c r="P1458" t="str">
        <v>site</v>
      </c>
      <c r="Q1458" t="str">
        <v>peg</v>
      </c>
      <c r="R1458" t="str">
        <v>A</v>
      </c>
      <c r="S1458" t="str">
        <v>324</v>
      </c>
      <c r="T1458" t="str">
        <v>g&gt;t</v>
      </c>
      <c r="U1458" t="str">
        <v>14</v>
      </c>
      <c r="V1458" t="str">
        <v>15</v>
      </c>
      <c r="W1458" t="str">
        <v>4</v>
      </c>
      <c r="AA1458">
        <f t="shared" si="45"/>
        <v>50</v>
      </c>
    </row>
    <row r="1459" spans="1:27" x14ac:dyDescent="0.2">
      <c r="A1459" s="1">
        <v>1457</v>
      </c>
      <c r="B1459" t="s">
        <v>1470</v>
      </c>
      <c r="C1459" t="s">
        <v>7377</v>
      </c>
      <c r="D1459">
        <v>240</v>
      </c>
      <c r="E1459" t="s">
        <v>11882</v>
      </c>
      <c r="F1459">
        <v>20</v>
      </c>
      <c r="G1459" t="s">
        <v>13458</v>
      </c>
      <c r="H1459">
        <v>37</v>
      </c>
      <c r="I1459" t="s">
        <v>17963</v>
      </c>
      <c r="J1459">
        <v>50</v>
      </c>
      <c r="K1459" t="s">
        <v>19532</v>
      </c>
      <c r="L1459">
        <v>12</v>
      </c>
      <c r="M1459">
        <v>0</v>
      </c>
      <c r="N1459" t="str">
        <f t="shared" si="46"/>
        <v>ETS-A_site_peg_A_324_g&gt;t</v>
      </c>
      <c r="O1459" t="str" cm="1">
        <f t="array" ref="O1459:W1459">_xlfn.TEXTSPLIT(B1459,"_")</f>
        <v>ETS-A</v>
      </c>
      <c r="P1459" t="str">
        <v>site</v>
      </c>
      <c r="Q1459" t="str">
        <v>peg</v>
      </c>
      <c r="R1459" t="str">
        <v>A</v>
      </c>
      <c r="S1459" t="str">
        <v>324</v>
      </c>
      <c r="T1459" t="str">
        <v>g&gt;t</v>
      </c>
      <c r="U1459" t="str">
        <v>14</v>
      </c>
      <c r="V1459" t="str">
        <v>15</v>
      </c>
      <c r="W1459" t="str">
        <v>8</v>
      </c>
      <c r="AA1459">
        <f t="shared" si="45"/>
        <v>50</v>
      </c>
    </row>
    <row r="1460" spans="1:27" x14ac:dyDescent="0.2">
      <c r="A1460" s="1">
        <v>1458</v>
      </c>
      <c r="B1460" t="s">
        <v>1471</v>
      </c>
      <c r="C1460" t="s">
        <v>7378</v>
      </c>
      <c r="D1460">
        <v>244</v>
      </c>
      <c r="E1460" t="s">
        <v>11882</v>
      </c>
      <c r="F1460">
        <v>20</v>
      </c>
      <c r="G1460" t="s">
        <v>13459</v>
      </c>
      <c r="H1460">
        <v>41</v>
      </c>
      <c r="I1460" t="s">
        <v>17963</v>
      </c>
      <c r="J1460">
        <v>50</v>
      </c>
      <c r="K1460" t="s">
        <v>19533</v>
      </c>
      <c r="L1460">
        <v>12</v>
      </c>
      <c r="M1460">
        <v>0</v>
      </c>
      <c r="N1460" t="str">
        <f t="shared" si="46"/>
        <v>ETS-A_site_peg_A_324_g&gt;t</v>
      </c>
      <c r="O1460" t="str" cm="1">
        <f t="array" ref="O1460:W1460">_xlfn.TEXTSPLIT(B1460,"_")</f>
        <v>ETS-A</v>
      </c>
      <c r="P1460" t="str">
        <v>site</v>
      </c>
      <c r="Q1460" t="str">
        <v>peg</v>
      </c>
      <c r="R1460" t="str">
        <v>A</v>
      </c>
      <c r="S1460" t="str">
        <v>324</v>
      </c>
      <c r="T1460" t="str">
        <v>g&gt;t</v>
      </c>
      <c r="U1460" t="str">
        <v>14</v>
      </c>
      <c r="V1460" t="str">
        <v>15</v>
      </c>
      <c r="W1460" t="str">
        <v>12</v>
      </c>
      <c r="AA1460">
        <f t="shared" si="45"/>
        <v>50</v>
      </c>
    </row>
    <row r="1461" spans="1:27" x14ac:dyDescent="0.2">
      <c r="A1461" s="1">
        <v>1459</v>
      </c>
      <c r="B1461" t="s">
        <v>1472</v>
      </c>
      <c r="C1461" t="s">
        <v>7379</v>
      </c>
      <c r="D1461">
        <v>248</v>
      </c>
      <c r="E1461" t="s">
        <v>11882</v>
      </c>
      <c r="F1461">
        <v>20</v>
      </c>
      <c r="G1461" t="s">
        <v>13460</v>
      </c>
      <c r="H1461">
        <v>45</v>
      </c>
      <c r="I1461" t="s">
        <v>17963</v>
      </c>
      <c r="J1461">
        <v>50</v>
      </c>
      <c r="K1461" t="s">
        <v>19534</v>
      </c>
      <c r="L1461">
        <v>12</v>
      </c>
      <c r="M1461">
        <v>0</v>
      </c>
      <c r="N1461" t="str">
        <f t="shared" si="46"/>
        <v>ETS-A_site_peg_A_324_g&gt;t</v>
      </c>
      <c r="O1461" t="str" cm="1">
        <f t="array" ref="O1461:W1461">_xlfn.TEXTSPLIT(B1461,"_")</f>
        <v>ETS-A</v>
      </c>
      <c r="P1461" t="str">
        <v>site</v>
      </c>
      <c r="Q1461" t="str">
        <v>peg</v>
      </c>
      <c r="R1461" t="str">
        <v>A</v>
      </c>
      <c r="S1461" t="str">
        <v>324</v>
      </c>
      <c r="T1461" t="str">
        <v>g&gt;t</v>
      </c>
      <c r="U1461" t="str">
        <v>14</v>
      </c>
      <c r="V1461" t="str">
        <v>15</v>
      </c>
      <c r="W1461" t="str">
        <v>16</v>
      </c>
      <c r="AA1461">
        <f t="shared" si="45"/>
        <v>50</v>
      </c>
    </row>
    <row r="1462" spans="1:27" x14ac:dyDescent="0.2">
      <c r="A1462" s="1">
        <v>1460</v>
      </c>
      <c r="B1462" t="s">
        <v>1473</v>
      </c>
      <c r="C1462" t="s">
        <v>7380</v>
      </c>
      <c r="D1462">
        <v>223</v>
      </c>
      <c r="E1462" t="s">
        <v>11882</v>
      </c>
      <c r="F1462">
        <v>20</v>
      </c>
      <c r="G1462" t="s">
        <v>13461</v>
      </c>
      <c r="H1462">
        <v>20</v>
      </c>
      <c r="I1462" t="s">
        <v>17963</v>
      </c>
      <c r="J1462">
        <v>50</v>
      </c>
      <c r="K1462" t="s">
        <v>19535</v>
      </c>
      <c r="L1462">
        <v>12</v>
      </c>
      <c r="M1462">
        <v>0</v>
      </c>
      <c r="N1462" t="str">
        <f t="shared" si="46"/>
        <v>ETS-A_site_peg_A_324_g&gt;a</v>
      </c>
      <c r="O1462" t="str" cm="1">
        <f t="array" ref="O1462:W1462">_xlfn.TEXTSPLIT(B1462,"_")</f>
        <v>ETS-A</v>
      </c>
      <c r="P1462" t="str">
        <v>site</v>
      </c>
      <c r="Q1462" t="str">
        <v>peg</v>
      </c>
      <c r="R1462" t="str">
        <v>A</v>
      </c>
      <c r="S1462" t="str">
        <v>324</v>
      </c>
      <c r="T1462" t="str">
        <v>g&gt;a</v>
      </c>
      <c r="U1462" t="str">
        <v>14</v>
      </c>
      <c r="V1462" t="str">
        <v>6</v>
      </c>
      <c r="W1462" t="str">
        <v>0</v>
      </c>
      <c r="AA1462">
        <f t="shared" si="45"/>
        <v>50</v>
      </c>
    </row>
    <row r="1463" spans="1:27" x14ac:dyDescent="0.2">
      <c r="A1463" s="1">
        <v>1461</v>
      </c>
      <c r="B1463" t="s">
        <v>1474</v>
      </c>
      <c r="C1463" t="s">
        <v>7381</v>
      </c>
      <c r="D1463">
        <v>227</v>
      </c>
      <c r="E1463" t="s">
        <v>11882</v>
      </c>
      <c r="F1463">
        <v>20</v>
      </c>
      <c r="G1463" t="s">
        <v>13462</v>
      </c>
      <c r="H1463">
        <v>24</v>
      </c>
      <c r="I1463" t="s">
        <v>17963</v>
      </c>
      <c r="J1463">
        <v>50</v>
      </c>
      <c r="K1463" t="s">
        <v>19536</v>
      </c>
      <c r="L1463">
        <v>12</v>
      </c>
      <c r="M1463">
        <v>0</v>
      </c>
      <c r="N1463" t="str">
        <f t="shared" si="46"/>
        <v>ETS-A_site_peg_A_324_g&gt;a</v>
      </c>
      <c r="O1463" t="str" cm="1">
        <f t="array" ref="O1463:W1463">_xlfn.TEXTSPLIT(B1463,"_")</f>
        <v>ETS-A</v>
      </c>
      <c r="P1463" t="str">
        <v>site</v>
      </c>
      <c r="Q1463" t="str">
        <v>peg</v>
      </c>
      <c r="R1463" t="str">
        <v>A</v>
      </c>
      <c r="S1463" t="str">
        <v>324</v>
      </c>
      <c r="T1463" t="str">
        <v>g&gt;a</v>
      </c>
      <c r="U1463" t="str">
        <v>14</v>
      </c>
      <c r="V1463" t="str">
        <v>6</v>
      </c>
      <c r="W1463" t="str">
        <v>4</v>
      </c>
      <c r="AA1463">
        <f t="shared" si="45"/>
        <v>50</v>
      </c>
    </row>
    <row r="1464" spans="1:27" x14ac:dyDescent="0.2">
      <c r="A1464" s="1">
        <v>1462</v>
      </c>
      <c r="B1464" t="s">
        <v>1475</v>
      </c>
      <c r="C1464" t="s">
        <v>7382</v>
      </c>
      <c r="D1464">
        <v>231</v>
      </c>
      <c r="E1464" t="s">
        <v>11882</v>
      </c>
      <c r="F1464">
        <v>20</v>
      </c>
      <c r="G1464" t="s">
        <v>13463</v>
      </c>
      <c r="H1464">
        <v>28</v>
      </c>
      <c r="I1464" t="s">
        <v>17963</v>
      </c>
      <c r="J1464">
        <v>50</v>
      </c>
      <c r="K1464" t="s">
        <v>19537</v>
      </c>
      <c r="L1464">
        <v>12</v>
      </c>
      <c r="M1464">
        <v>0</v>
      </c>
      <c r="N1464" t="str">
        <f t="shared" si="46"/>
        <v>ETS-A_site_peg_A_324_g&gt;a</v>
      </c>
      <c r="O1464" t="str" cm="1">
        <f t="array" ref="O1464:W1464">_xlfn.TEXTSPLIT(B1464,"_")</f>
        <v>ETS-A</v>
      </c>
      <c r="P1464" t="str">
        <v>site</v>
      </c>
      <c r="Q1464" t="str">
        <v>peg</v>
      </c>
      <c r="R1464" t="str">
        <v>A</v>
      </c>
      <c r="S1464" t="str">
        <v>324</v>
      </c>
      <c r="T1464" t="str">
        <v>g&gt;a</v>
      </c>
      <c r="U1464" t="str">
        <v>14</v>
      </c>
      <c r="V1464" t="str">
        <v>6</v>
      </c>
      <c r="W1464" t="str">
        <v>8</v>
      </c>
      <c r="AA1464">
        <f t="shared" si="45"/>
        <v>50</v>
      </c>
    </row>
    <row r="1465" spans="1:27" x14ac:dyDescent="0.2">
      <c r="A1465" s="1">
        <v>1463</v>
      </c>
      <c r="B1465" t="s">
        <v>1476</v>
      </c>
      <c r="C1465" t="s">
        <v>7383</v>
      </c>
      <c r="D1465">
        <v>235</v>
      </c>
      <c r="E1465" t="s">
        <v>11882</v>
      </c>
      <c r="F1465">
        <v>20</v>
      </c>
      <c r="G1465" t="s">
        <v>13464</v>
      </c>
      <c r="H1465">
        <v>32</v>
      </c>
      <c r="I1465" t="s">
        <v>17963</v>
      </c>
      <c r="J1465">
        <v>50</v>
      </c>
      <c r="K1465" t="s">
        <v>19538</v>
      </c>
      <c r="L1465">
        <v>12</v>
      </c>
      <c r="M1465">
        <v>0</v>
      </c>
      <c r="N1465" t="str">
        <f t="shared" si="46"/>
        <v>ETS-A_site_peg_A_324_g&gt;a</v>
      </c>
      <c r="O1465" t="str" cm="1">
        <f t="array" ref="O1465:W1465">_xlfn.TEXTSPLIT(B1465,"_")</f>
        <v>ETS-A</v>
      </c>
      <c r="P1465" t="str">
        <v>site</v>
      </c>
      <c r="Q1465" t="str">
        <v>peg</v>
      </c>
      <c r="R1465" t="str">
        <v>A</v>
      </c>
      <c r="S1465" t="str">
        <v>324</v>
      </c>
      <c r="T1465" t="str">
        <v>g&gt;a</v>
      </c>
      <c r="U1465" t="str">
        <v>14</v>
      </c>
      <c r="V1465" t="str">
        <v>6</v>
      </c>
      <c r="W1465" t="str">
        <v>12</v>
      </c>
      <c r="AA1465">
        <f t="shared" si="45"/>
        <v>50</v>
      </c>
    </row>
    <row r="1466" spans="1:27" x14ac:dyDescent="0.2">
      <c r="A1466" s="1">
        <v>1464</v>
      </c>
      <c r="B1466" t="s">
        <v>1477</v>
      </c>
      <c r="C1466" t="s">
        <v>7384</v>
      </c>
      <c r="D1466">
        <v>239</v>
      </c>
      <c r="E1466" t="s">
        <v>11882</v>
      </c>
      <c r="F1466">
        <v>20</v>
      </c>
      <c r="G1466" t="s">
        <v>13465</v>
      </c>
      <c r="H1466">
        <v>36</v>
      </c>
      <c r="I1466" t="s">
        <v>17963</v>
      </c>
      <c r="J1466">
        <v>50</v>
      </c>
      <c r="K1466" t="s">
        <v>19539</v>
      </c>
      <c r="L1466">
        <v>12</v>
      </c>
      <c r="M1466">
        <v>0</v>
      </c>
      <c r="N1466" t="str">
        <f t="shared" si="46"/>
        <v>ETS-A_site_peg_A_324_g&gt;a</v>
      </c>
      <c r="O1466" t="str" cm="1">
        <f t="array" ref="O1466:W1466">_xlfn.TEXTSPLIT(B1466,"_")</f>
        <v>ETS-A</v>
      </c>
      <c r="P1466" t="str">
        <v>site</v>
      </c>
      <c r="Q1466" t="str">
        <v>peg</v>
      </c>
      <c r="R1466" t="str">
        <v>A</v>
      </c>
      <c r="S1466" t="str">
        <v>324</v>
      </c>
      <c r="T1466" t="str">
        <v>g&gt;a</v>
      </c>
      <c r="U1466" t="str">
        <v>14</v>
      </c>
      <c r="V1466" t="str">
        <v>6</v>
      </c>
      <c r="W1466" t="str">
        <v>16</v>
      </c>
      <c r="AA1466">
        <f t="shared" si="45"/>
        <v>50</v>
      </c>
    </row>
    <row r="1467" spans="1:27" x14ac:dyDescent="0.2">
      <c r="A1467" s="1">
        <v>1465</v>
      </c>
      <c r="B1467" t="s">
        <v>1478</v>
      </c>
      <c r="C1467" t="s">
        <v>7385</v>
      </c>
      <c r="D1467">
        <v>226</v>
      </c>
      <c r="E1467" t="s">
        <v>11882</v>
      </c>
      <c r="F1467">
        <v>20</v>
      </c>
      <c r="G1467" t="s">
        <v>13466</v>
      </c>
      <c r="H1467">
        <v>23</v>
      </c>
      <c r="I1467" t="s">
        <v>17963</v>
      </c>
      <c r="J1467">
        <v>50</v>
      </c>
      <c r="K1467" t="s">
        <v>19540</v>
      </c>
      <c r="L1467">
        <v>12</v>
      </c>
      <c r="M1467">
        <v>0</v>
      </c>
      <c r="N1467" t="str">
        <f t="shared" si="46"/>
        <v>ETS-A_site_peg_A_324_g&gt;a</v>
      </c>
      <c r="O1467" t="str" cm="1">
        <f t="array" ref="O1467:W1467">_xlfn.TEXTSPLIT(B1467,"_")</f>
        <v>ETS-A</v>
      </c>
      <c r="P1467" t="str">
        <v>site</v>
      </c>
      <c r="Q1467" t="str">
        <v>peg</v>
      </c>
      <c r="R1467" t="str">
        <v>A</v>
      </c>
      <c r="S1467" t="str">
        <v>324</v>
      </c>
      <c r="T1467" t="str">
        <v>g&gt;a</v>
      </c>
      <c r="U1467" t="str">
        <v>14</v>
      </c>
      <c r="V1467" t="str">
        <v>9</v>
      </c>
      <c r="W1467" t="str">
        <v>0</v>
      </c>
      <c r="AA1467">
        <f t="shared" si="45"/>
        <v>50</v>
      </c>
    </row>
    <row r="1468" spans="1:27" x14ac:dyDescent="0.2">
      <c r="A1468" s="1">
        <v>1466</v>
      </c>
      <c r="B1468" t="s">
        <v>1479</v>
      </c>
      <c r="C1468" t="s">
        <v>7386</v>
      </c>
      <c r="D1468">
        <v>230</v>
      </c>
      <c r="E1468" t="s">
        <v>11882</v>
      </c>
      <c r="F1468">
        <v>20</v>
      </c>
      <c r="G1468" t="s">
        <v>13467</v>
      </c>
      <c r="H1468">
        <v>27</v>
      </c>
      <c r="I1468" t="s">
        <v>17963</v>
      </c>
      <c r="J1468">
        <v>50</v>
      </c>
      <c r="K1468" t="s">
        <v>19541</v>
      </c>
      <c r="L1468">
        <v>12</v>
      </c>
      <c r="M1468">
        <v>0</v>
      </c>
      <c r="N1468" t="str">
        <f t="shared" si="46"/>
        <v>ETS-A_site_peg_A_324_g&gt;a</v>
      </c>
      <c r="O1468" t="str" cm="1">
        <f t="array" ref="O1468:W1468">_xlfn.TEXTSPLIT(B1468,"_")</f>
        <v>ETS-A</v>
      </c>
      <c r="P1468" t="str">
        <v>site</v>
      </c>
      <c r="Q1468" t="str">
        <v>peg</v>
      </c>
      <c r="R1468" t="str">
        <v>A</v>
      </c>
      <c r="S1468" t="str">
        <v>324</v>
      </c>
      <c r="T1468" t="str">
        <v>g&gt;a</v>
      </c>
      <c r="U1468" t="str">
        <v>14</v>
      </c>
      <c r="V1468" t="str">
        <v>9</v>
      </c>
      <c r="W1468" t="str">
        <v>4</v>
      </c>
      <c r="AA1468">
        <f t="shared" si="45"/>
        <v>50</v>
      </c>
    </row>
    <row r="1469" spans="1:27" x14ac:dyDescent="0.2">
      <c r="A1469" s="1">
        <v>1467</v>
      </c>
      <c r="B1469" t="s">
        <v>1480</v>
      </c>
      <c r="C1469" t="s">
        <v>7387</v>
      </c>
      <c r="D1469">
        <v>234</v>
      </c>
      <c r="E1469" t="s">
        <v>11882</v>
      </c>
      <c r="F1469">
        <v>20</v>
      </c>
      <c r="G1469" t="s">
        <v>13468</v>
      </c>
      <c r="H1469">
        <v>31</v>
      </c>
      <c r="I1469" t="s">
        <v>17963</v>
      </c>
      <c r="J1469">
        <v>50</v>
      </c>
      <c r="K1469" t="s">
        <v>19542</v>
      </c>
      <c r="L1469">
        <v>12</v>
      </c>
      <c r="M1469">
        <v>0</v>
      </c>
      <c r="N1469" t="str">
        <f t="shared" si="46"/>
        <v>ETS-A_site_peg_A_324_g&gt;a</v>
      </c>
      <c r="O1469" t="str" cm="1">
        <f t="array" ref="O1469:W1469">_xlfn.TEXTSPLIT(B1469,"_")</f>
        <v>ETS-A</v>
      </c>
      <c r="P1469" t="str">
        <v>site</v>
      </c>
      <c r="Q1469" t="str">
        <v>peg</v>
      </c>
      <c r="R1469" t="str">
        <v>A</v>
      </c>
      <c r="S1469" t="str">
        <v>324</v>
      </c>
      <c r="T1469" t="str">
        <v>g&gt;a</v>
      </c>
      <c r="U1469" t="str">
        <v>14</v>
      </c>
      <c r="V1469" t="str">
        <v>9</v>
      </c>
      <c r="W1469" t="str">
        <v>8</v>
      </c>
      <c r="AA1469">
        <f t="shared" si="45"/>
        <v>50</v>
      </c>
    </row>
    <row r="1470" spans="1:27" x14ac:dyDescent="0.2">
      <c r="A1470" s="1">
        <v>1468</v>
      </c>
      <c r="B1470" t="s">
        <v>1481</v>
      </c>
      <c r="C1470" t="s">
        <v>7388</v>
      </c>
      <c r="D1470">
        <v>238</v>
      </c>
      <c r="E1470" t="s">
        <v>11882</v>
      </c>
      <c r="F1470">
        <v>20</v>
      </c>
      <c r="G1470" t="s">
        <v>13469</v>
      </c>
      <c r="H1470">
        <v>35</v>
      </c>
      <c r="I1470" t="s">
        <v>17963</v>
      </c>
      <c r="J1470">
        <v>50</v>
      </c>
      <c r="K1470" t="s">
        <v>19543</v>
      </c>
      <c r="L1470">
        <v>12</v>
      </c>
      <c r="M1470">
        <v>0</v>
      </c>
      <c r="N1470" t="str">
        <f t="shared" si="46"/>
        <v>ETS-A_site_peg_A_324_g&gt;a</v>
      </c>
      <c r="O1470" t="str" cm="1">
        <f t="array" ref="O1470:W1470">_xlfn.TEXTSPLIT(B1470,"_")</f>
        <v>ETS-A</v>
      </c>
      <c r="P1470" t="str">
        <v>site</v>
      </c>
      <c r="Q1470" t="str">
        <v>peg</v>
      </c>
      <c r="R1470" t="str">
        <v>A</v>
      </c>
      <c r="S1470" t="str">
        <v>324</v>
      </c>
      <c r="T1470" t="str">
        <v>g&gt;a</v>
      </c>
      <c r="U1470" t="str">
        <v>14</v>
      </c>
      <c r="V1470" t="str">
        <v>9</v>
      </c>
      <c r="W1470" t="str">
        <v>12</v>
      </c>
      <c r="AA1470">
        <f t="shared" si="45"/>
        <v>50</v>
      </c>
    </row>
    <row r="1471" spans="1:27" x14ac:dyDescent="0.2">
      <c r="A1471" s="1">
        <v>1469</v>
      </c>
      <c r="B1471" t="s">
        <v>1482</v>
      </c>
      <c r="C1471" t="s">
        <v>7389</v>
      </c>
      <c r="D1471">
        <v>242</v>
      </c>
      <c r="E1471" t="s">
        <v>11882</v>
      </c>
      <c r="F1471">
        <v>20</v>
      </c>
      <c r="G1471" t="s">
        <v>13470</v>
      </c>
      <c r="H1471">
        <v>39</v>
      </c>
      <c r="I1471" t="s">
        <v>17963</v>
      </c>
      <c r="J1471">
        <v>50</v>
      </c>
      <c r="K1471" t="s">
        <v>19544</v>
      </c>
      <c r="L1471">
        <v>12</v>
      </c>
      <c r="M1471">
        <v>0</v>
      </c>
      <c r="N1471" t="str">
        <f t="shared" si="46"/>
        <v>ETS-A_site_peg_A_324_g&gt;a</v>
      </c>
      <c r="O1471" t="str" cm="1">
        <f t="array" ref="O1471:W1471">_xlfn.TEXTSPLIT(B1471,"_")</f>
        <v>ETS-A</v>
      </c>
      <c r="P1471" t="str">
        <v>site</v>
      </c>
      <c r="Q1471" t="str">
        <v>peg</v>
      </c>
      <c r="R1471" t="str">
        <v>A</v>
      </c>
      <c r="S1471" t="str">
        <v>324</v>
      </c>
      <c r="T1471" t="str">
        <v>g&gt;a</v>
      </c>
      <c r="U1471" t="str">
        <v>14</v>
      </c>
      <c r="V1471" t="str">
        <v>9</v>
      </c>
      <c r="W1471" t="str">
        <v>16</v>
      </c>
      <c r="AA1471">
        <f t="shared" si="45"/>
        <v>50</v>
      </c>
    </row>
    <row r="1472" spans="1:27" x14ac:dyDescent="0.2">
      <c r="A1472" s="1">
        <v>1470</v>
      </c>
      <c r="B1472" t="s">
        <v>1483</v>
      </c>
      <c r="C1472" t="s">
        <v>7390</v>
      </c>
      <c r="D1472">
        <v>229</v>
      </c>
      <c r="E1472" t="s">
        <v>11882</v>
      </c>
      <c r="F1472">
        <v>20</v>
      </c>
      <c r="G1472" t="s">
        <v>13471</v>
      </c>
      <c r="H1472">
        <v>26</v>
      </c>
      <c r="I1472" t="s">
        <v>17963</v>
      </c>
      <c r="J1472">
        <v>50</v>
      </c>
      <c r="K1472" t="s">
        <v>19545</v>
      </c>
      <c r="L1472">
        <v>12</v>
      </c>
      <c r="M1472">
        <v>0</v>
      </c>
      <c r="N1472" t="str">
        <f t="shared" si="46"/>
        <v>ETS-A_site_peg_A_324_g&gt;a</v>
      </c>
      <c r="O1472" t="str" cm="1">
        <f t="array" ref="O1472:W1472">_xlfn.TEXTSPLIT(B1472,"_")</f>
        <v>ETS-A</v>
      </c>
      <c r="P1472" t="str">
        <v>site</v>
      </c>
      <c r="Q1472" t="str">
        <v>peg</v>
      </c>
      <c r="R1472" t="str">
        <v>A</v>
      </c>
      <c r="S1472" t="str">
        <v>324</v>
      </c>
      <c r="T1472" t="str">
        <v>g&gt;a</v>
      </c>
      <c r="U1472" t="str">
        <v>14</v>
      </c>
      <c r="V1472" t="str">
        <v>12</v>
      </c>
      <c r="W1472" t="str">
        <v>0</v>
      </c>
      <c r="AA1472">
        <f t="shared" si="45"/>
        <v>50</v>
      </c>
    </row>
    <row r="1473" spans="1:27" x14ac:dyDescent="0.2">
      <c r="A1473" s="1">
        <v>1471</v>
      </c>
      <c r="B1473" t="s">
        <v>1484</v>
      </c>
      <c r="C1473" t="s">
        <v>7391</v>
      </c>
      <c r="D1473">
        <v>233</v>
      </c>
      <c r="E1473" t="s">
        <v>11882</v>
      </c>
      <c r="F1473">
        <v>20</v>
      </c>
      <c r="G1473" t="s">
        <v>13472</v>
      </c>
      <c r="H1473">
        <v>30</v>
      </c>
      <c r="I1473" t="s">
        <v>17963</v>
      </c>
      <c r="J1473">
        <v>50</v>
      </c>
      <c r="K1473" t="s">
        <v>19546</v>
      </c>
      <c r="L1473">
        <v>12</v>
      </c>
      <c r="M1473">
        <v>0</v>
      </c>
      <c r="N1473" t="str">
        <f t="shared" si="46"/>
        <v>ETS-A_site_peg_A_324_g&gt;a</v>
      </c>
      <c r="O1473" t="str" cm="1">
        <f t="array" ref="O1473:W1473">_xlfn.TEXTSPLIT(B1473,"_")</f>
        <v>ETS-A</v>
      </c>
      <c r="P1473" t="str">
        <v>site</v>
      </c>
      <c r="Q1473" t="str">
        <v>peg</v>
      </c>
      <c r="R1473" t="str">
        <v>A</v>
      </c>
      <c r="S1473" t="str">
        <v>324</v>
      </c>
      <c r="T1473" t="str">
        <v>g&gt;a</v>
      </c>
      <c r="U1473" t="str">
        <v>14</v>
      </c>
      <c r="V1473" t="str">
        <v>12</v>
      </c>
      <c r="W1473" t="str">
        <v>4</v>
      </c>
      <c r="AA1473">
        <f t="shared" si="45"/>
        <v>50</v>
      </c>
    </row>
    <row r="1474" spans="1:27" x14ac:dyDescent="0.2">
      <c r="A1474" s="1">
        <v>1472</v>
      </c>
      <c r="B1474" t="s">
        <v>1485</v>
      </c>
      <c r="C1474" t="s">
        <v>7392</v>
      </c>
      <c r="D1474">
        <v>237</v>
      </c>
      <c r="E1474" t="s">
        <v>11882</v>
      </c>
      <c r="F1474">
        <v>20</v>
      </c>
      <c r="G1474" t="s">
        <v>13473</v>
      </c>
      <c r="H1474">
        <v>34</v>
      </c>
      <c r="I1474" t="s">
        <v>17963</v>
      </c>
      <c r="J1474">
        <v>50</v>
      </c>
      <c r="K1474" t="s">
        <v>19547</v>
      </c>
      <c r="L1474">
        <v>12</v>
      </c>
      <c r="M1474">
        <v>0</v>
      </c>
      <c r="N1474" t="str">
        <f t="shared" si="46"/>
        <v>ETS-A_site_peg_A_324_g&gt;a</v>
      </c>
      <c r="O1474" t="str" cm="1">
        <f t="array" ref="O1474:W1474">_xlfn.TEXTSPLIT(B1474,"_")</f>
        <v>ETS-A</v>
      </c>
      <c r="P1474" t="str">
        <v>site</v>
      </c>
      <c r="Q1474" t="str">
        <v>peg</v>
      </c>
      <c r="R1474" t="str">
        <v>A</v>
      </c>
      <c r="S1474" t="str">
        <v>324</v>
      </c>
      <c r="T1474" t="str">
        <v>g&gt;a</v>
      </c>
      <c r="U1474" t="str">
        <v>14</v>
      </c>
      <c r="V1474" t="str">
        <v>12</v>
      </c>
      <c r="W1474" t="str">
        <v>8</v>
      </c>
      <c r="AA1474">
        <f t="shared" si="45"/>
        <v>50</v>
      </c>
    </row>
    <row r="1475" spans="1:27" x14ac:dyDescent="0.2">
      <c r="A1475" s="1">
        <v>1473</v>
      </c>
      <c r="B1475" t="s">
        <v>1486</v>
      </c>
      <c r="C1475" t="s">
        <v>7393</v>
      </c>
      <c r="D1475">
        <v>241</v>
      </c>
      <c r="E1475" t="s">
        <v>11882</v>
      </c>
      <c r="F1475">
        <v>20</v>
      </c>
      <c r="G1475" t="s">
        <v>13474</v>
      </c>
      <c r="H1475">
        <v>38</v>
      </c>
      <c r="I1475" t="s">
        <v>17963</v>
      </c>
      <c r="J1475">
        <v>50</v>
      </c>
      <c r="K1475" t="s">
        <v>19548</v>
      </c>
      <c r="L1475">
        <v>12</v>
      </c>
      <c r="M1475">
        <v>0</v>
      </c>
      <c r="N1475" t="str">
        <f t="shared" si="46"/>
        <v>ETS-A_site_peg_A_324_g&gt;a</v>
      </c>
      <c r="O1475" t="str" cm="1">
        <f t="array" ref="O1475:W1475">_xlfn.TEXTSPLIT(B1475,"_")</f>
        <v>ETS-A</v>
      </c>
      <c r="P1475" t="str">
        <v>site</v>
      </c>
      <c r="Q1475" t="str">
        <v>peg</v>
      </c>
      <c r="R1475" t="str">
        <v>A</v>
      </c>
      <c r="S1475" t="str">
        <v>324</v>
      </c>
      <c r="T1475" t="str">
        <v>g&gt;a</v>
      </c>
      <c r="U1475" t="str">
        <v>14</v>
      </c>
      <c r="V1475" t="str">
        <v>12</v>
      </c>
      <c r="W1475" t="str">
        <v>12</v>
      </c>
      <c r="AA1475">
        <f t="shared" ref="AA1475:AA1538" si="47">LEN(I1475)</f>
        <v>50</v>
      </c>
    </row>
    <row r="1476" spans="1:27" x14ac:dyDescent="0.2">
      <c r="A1476" s="1">
        <v>1474</v>
      </c>
      <c r="B1476" t="s">
        <v>1487</v>
      </c>
      <c r="C1476" t="s">
        <v>7394</v>
      </c>
      <c r="D1476">
        <v>245</v>
      </c>
      <c r="E1476" t="s">
        <v>11882</v>
      </c>
      <c r="F1476">
        <v>20</v>
      </c>
      <c r="G1476" t="s">
        <v>13475</v>
      </c>
      <c r="H1476">
        <v>42</v>
      </c>
      <c r="I1476" t="s">
        <v>17963</v>
      </c>
      <c r="J1476">
        <v>50</v>
      </c>
      <c r="K1476" t="s">
        <v>19549</v>
      </c>
      <c r="L1476">
        <v>12</v>
      </c>
      <c r="M1476">
        <v>0</v>
      </c>
      <c r="N1476" t="str">
        <f t="shared" si="46"/>
        <v>ETS-A_site_peg_A_324_g&gt;a</v>
      </c>
      <c r="O1476" t="str" cm="1">
        <f t="array" ref="O1476:W1476">_xlfn.TEXTSPLIT(B1476,"_")</f>
        <v>ETS-A</v>
      </c>
      <c r="P1476" t="str">
        <v>site</v>
      </c>
      <c r="Q1476" t="str">
        <v>peg</v>
      </c>
      <c r="R1476" t="str">
        <v>A</v>
      </c>
      <c r="S1476" t="str">
        <v>324</v>
      </c>
      <c r="T1476" t="str">
        <v>g&gt;a</v>
      </c>
      <c r="U1476" t="str">
        <v>14</v>
      </c>
      <c r="V1476" t="str">
        <v>12</v>
      </c>
      <c r="W1476" t="str">
        <v>16</v>
      </c>
      <c r="AA1476">
        <f t="shared" si="47"/>
        <v>50</v>
      </c>
    </row>
    <row r="1477" spans="1:27" x14ac:dyDescent="0.2">
      <c r="A1477" s="1">
        <v>1475</v>
      </c>
      <c r="B1477" t="s">
        <v>1488</v>
      </c>
      <c r="C1477" t="s">
        <v>7395</v>
      </c>
      <c r="D1477">
        <v>232</v>
      </c>
      <c r="E1477" t="s">
        <v>11882</v>
      </c>
      <c r="F1477">
        <v>20</v>
      </c>
      <c r="G1477" t="s">
        <v>13476</v>
      </c>
      <c r="H1477">
        <v>29</v>
      </c>
      <c r="I1477" t="s">
        <v>17963</v>
      </c>
      <c r="J1477">
        <v>50</v>
      </c>
      <c r="K1477" t="s">
        <v>19550</v>
      </c>
      <c r="L1477">
        <v>12</v>
      </c>
      <c r="M1477">
        <v>0</v>
      </c>
      <c r="N1477" t="str">
        <f t="shared" si="46"/>
        <v>ETS-A_site_peg_A_324_g&gt;a</v>
      </c>
      <c r="O1477" t="str" cm="1">
        <f t="array" ref="O1477:W1477">_xlfn.TEXTSPLIT(B1477,"_")</f>
        <v>ETS-A</v>
      </c>
      <c r="P1477" t="str">
        <v>site</v>
      </c>
      <c r="Q1477" t="str">
        <v>peg</v>
      </c>
      <c r="R1477" t="str">
        <v>A</v>
      </c>
      <c r="S1477" t="str">
        <v>324</v>
      </c>
      <c r="T1477" t="str">
        <v>g&gt;a</v>
      </c>
      <c r="U1477" t="str">
        <v>14</v>
      </c>
      <c r="V1477" t="str">
        <v>15</v>
      </c>
      <c r="W1477" t="str">
        <v>0</v>
      </c>
      <c r="AA1477">
        <f t="shared" si="47"/>
        <v>50</v>
      </c>
    </row>
    <row r="1478" spans="1:27" x14ac:dyDescent="0.2">
      <c r="A1478" s="1">
        <v>1476</v>
      </c>
      <c r="B1478" t="s">
        <v>1489</v>
      </c>
      <c r="C1478" t="s">
        <v>7396</v>
      </c>
      <c r="D1478">
        <v>236</v>
      </c>
      <c r="E1478" t="s">
        <v>11882</v>
      </c>
      <c r="F1478">
        <v>20</v>
      </c>
      <c r="G1478" t="s">
        <v>13477</v>
      </c>
      <c r="H1478">
        <v>33</v>
      </c>
      <c r="I1478" t="s">
        <v>17963</v>
      </c>
      <c r="J1478">
        <v>50</v>
      </c>
      <c r="K1478" t="s">
        <v>19551</v>
      </c>
      <c r="L1478">
        <v>12</v>
      </c>
      <c r="M1478">
        <v>0</v>
      </c>
      <c r="N1478" t="str">
        <f t="shared" si="46"/>
        <v>ETS-A_site_peg_A_324_g&gt;a</v>
      </c>
      <c r="O1478" t="str" cm="1">
        <f t="array" ref="O1478:W1478">_xlfn.TEXTSPLIT(B1478,"_")</f>
        <v>ETS-A</v>
      </c>
      <c r="P1478" t="str">
        <v>site</v>
      </c>
      <c r="Q1478" t="str">
        <v>peg</v>
      </c>
      <c r="R1478" t="str">
        <v>A</v>
      </c>
      <c r="S1478" t="str">
        <v>324</v>
      </c>
      <c r="T1478" t="str">
        <v>g&gt;a</v>
      </c>
      <c r="U1478" t="str">
        <v>14</v>
      </c>
      <c r="V1478" t="str">
        <v>15</v>
      </c>
      <c r="W1478" t="str">
        <v>4</v>
      </c>
      <c r="AA1478">
        <f t="shared" si="47"/>
        <v>50</v>
      </c>
    </row>
    <row r="1479" spans="1:27" x14ac:dyDescent="0.2">
      <c r="A1479" s="1">
        <v>1477</v>
      </c>
      <c r="B1479" t="s">
        <v>1490</v>
      </c>
      <c r="C1479" t="s">
        <v>7397</v>
      </c>
      <c r="D1479">
        <v>240</v>
      </c>
      <c r="E1479" t="s">
        <v>11882</v>
      </c>
      <c r="F1479">
        <v>20</v>
      </c>
      <c r="G1479" t="s">
        <v>13478</v>
      </c>
      <c r="H1479">
        <v>37</v>
      </c>
      <c r="I1479" t="s">
        <v>17963</v>
      </c>
      <c r="J1479">
        <v>50</v>
      </c>
      <c r="K1479" t="s">
        <v>19552</v>
      </c>
      <c r="L1479">
        <v>12</v>
      </c>
      <c r="M1479">
        <v>0</v>
      </c>
      <c r="N1479" t="str">
        <f t="shared" si="46"/>
        <v>ETS-A_site_peg_A_324_g&gt;a</v>
      </c>
      <c r="O1479" t="str" cm="1">
        <f t="array" ref="O1479:W1479">_xlfn.TEXTSPLIT(B1479,"_")</f>
        <v>ETS-A</v>
      </c>
      <c r="P1479" t="str">
        <v>site</v>
      </c>
      <c r="Q1479" t="str">
        <v>peg</v>
      </c>
      <c r="R1479" t="str">
        <v>A</v>
      </c>
      <c r="S1479" t="str">
        <v>324</v>
      </c>
      <c r="T1479" t="str">
        <v>g&gt;a</v>
      </c>
      <c r="U1479" t="str">
        <v>14</v>
      </c>
      <c r="V1479" t="str">
        <v>15</v>
      </c>
      <c r="W1479" t="str">
        <v>8</v>
      </c>
      <c r="AA1479">
        <f t="shared" si="47"/>
        <v>50</v>
      </c>
    </row>
    <row r="1480" spans="1:27" x14ac:dyDescent="0.2">
      <c r="A1480" s="1">
        <v>1478</v>
      </c>
      <c r="B1480" t="s">
        <v>1491</v>
      </c>
      <c r="C1480" t="s">
        <v>7398</v>
      </c>
      <c r="D1480">
        <v>244</v>
      </c>
      <c r="E1480" t="s">
        <v>11882</v>
      </c>
      <c r="F1480">
        <v>20</v>
      </c>
      <c r="G1480" t="s">
        <v>13479</v>
      </c>
      <c r="H1480">
        <v>41</v>
      </c>
      <c r="I1480" t="s">
        <v>17963</v>
      </c>
      <c r="J1480">
        <v>50</v>
      </c>
      <c r="K1480" t="s">
        <v>19553</v>
      </c>
      <c r="L1480">
        <v>12</v>
      </c>
      <c r="M1480">
        <v>0</v>
      </c>
      <c r="N1480" t="str">
        <f t="shared" si="46"/>
        <v>ETS-A_site_peg_A_324_g&gt;a</v>
      </c>
      <c r="O1480" t="str" cm="1">
        <f t="array" ref="O1480:W1480">_xlfn.TEXTSPLIT(B1480,"_")</f>
        <v>ETS-A</v>
      </c>
      <c r="P1480" t="str">
        <v>site</v>
      </c>
      <c r="Q1480" t="str">
        <v>peg</v>
      </c>
      <c r="R1480" t="str">
        <v>A</v>
      </c>
      <c r="S1480" t="str">
        <v>324</v>
      </c>
      <c r="T1480" t="str">
        <v>g&gt;a</v>
      </c>
      <c r="U1480" t="str">
        <v>14</v>
      </c>
      <c r="V1480" t="str">
        <v>15</v>
      </c>
      <c r="W1480" t="str">
        <v>12</v>
      </c>
      <c r="AA1480">
        <f t="shared" si="47"/>
        <v>50</v>
      </c>
    </row>
    <row r="1481" spans="1:27" x14ac:dyDescent="0.2">
      <c r="A1481" s="1">
        <v>1479</v>
      </c>
      <c r="B1481" t="s">
        <v>1492</v>
      </c>
      <c r="C1481" t="s">
        <v>7399</v>
      </c>
      <c r="D1481">
        <v>248</v>
      </c>
      <c r="E1481" t="s">
        <v>11882</v>
      </c>
      <c r="F1481">
        <v>20</v>
      </c>
      <c r="G1481" t="s">
        <v>13480</v>
      </c>
      <c r="H1481">
        <v>45</v>
      </c>
      <c r="I1481" t="s">
        <v>17963</v>
      </c>
      <c r="J1481">
        <v>50</v>
      </c>
      <c r="K1481" t="s">
        <v>19554</v>
      </c>
      <c r="L1481">
        <v>12</v>
      </c>
      <c r="M1481">
        <v>0</v>
      </c>
      <c r="N1481" t="str">
        <f t="shared" si="46"/>
        <v>ETS-A_site_peg_A_324_g&gt;a</v>
      </c>
      <c r="O1481" t="str" cm="1">
        <f t="array" ref="O1481:W1481">_xlfn.TEXTSPLIT(B1481,"_")</f>
        <v>ETS-A</v>
      </c>
      <c r="P1481" t="str">
        <v>site</v>
      </c>
      <c r="Q1481" t="str">
        <v>peg</v>
      </c>
      <c r="R1481" t="str">
        <v>A</v>
      </c>
      <c r="S1481" t="str">
        <v>324</v>
      </c>
      <c r="T1481" t="str">
        <v>g&gt;a</v>
      </c>
      <c r="U1481" t="str">
        <v>14</v>
      </c>
      <c r="V1481" t="str">
        <v>15</v>
      </c>
      <c r="W1481" t="str">
        <v>16</v>
      </c>
      <c r="AA1481">
        <f t="shared" si="47"/>
        <v>50</v>
      </c>
    </row>
    <row r="1482" spans="1:27" x14ac:dyDescent="0.2">
      <c r="A1482" s="1">
        <v>1480</v>
      </c>
      <c r="B1482" t="s">
        <v>1493</v>
      </c>
      <c r="C1482" t="s">
        <v>7400</v>
      </c>
      <c r="D1482">
        <v>223</v>
      </c>
      <c r="E1482" t="s">
        <v>11882</v>
      </c>
      <c r="F1482">
        <v>20</v>
      </c>
      <c r="G1482" t="s">
        <v>13481</v>
      </c>
      <c r="H1482">
        <v>20</v>
      </c>
      <c r="I1482" t="s">
        <v>17963</v>
      </c>
      <c r="J1482">
        <v>50</v>
      </c>
      <c r="K1482" t="s">
        <v>19555</v>
      </c>
      <c r="L1482">
        <v>12</v>
      </c>
      <c r="M1482">
        <v>0</v>
      </c>
      <c r="N1482" t="str">
        <f t="shared" si="46"/>
        <v>ETS-A_site_peg_A_324_g&gt;c</v>
      </c>
      <c r="O1482" t="str" cm="1">
        <f t="array" ref="O1482:W1482">_xlfn.TEXTSPLIT(B1482,"_")</f>
        <v>ETS-A</v>
      </c>
      <c r="P1482" t="str">
        <v>site</v>
      </c>
      <c r="Q1482" t="str">
        <v>peg</v>
      </c>
      <c r="R1482" t="str">
        <v>A</v>
      </c>
      <c r="S1482" t="str">
        <v>324</v>
      </c>
      <c r="T1482" t="str">
        <v>g&gt;c</v>
      </c>
      <c r="U1482" t="str">
        <v>14</v>
      </c>
      <c r="V1482" t="str">
        <v>6</v>
      </c>
      <c r="W1482" t="str">
        <v>0</v>
      </c>
      <c r="AA1482">
        <f t="shared" si="47"/>
        <v>50</v>
      </c>
    </row>
    <row r="1483" spans="1:27" x14ac:dyDescent="0.2">
      <c r="A1483" s="1">
        <v>1481</v>
      </c>
      <c r="B1483" t="s">
        <v>1494</v>
      </c>
      <c r="C1483" t="s">
        <v>7401</v>
      </c>
      <c r="D1483">
        <v>227</v>
      </c>
      <c r="E1483" t="s">
        <v>11882</v>
      </c>
      <c r="F1483">
        <v>20</v>
      </c>
      <c r="G1483" t="s">
        <v>13482</v>
      </c>
      <c r="H1483">
        <v>24</v>
      </c>
      <c r="I1483" t="s">
        <v>17963</v>
      </c>
      <c r="J1483">
        <v>50</v>
      </c>
      <c r="K1483" t="s">
        <v>19556</v>
      </c>
      <c r="L1483">
        <v>12</v>
      </c>
      <c r="M1483">
        <v>0</v>
      </c>
      <c r="N1483" t="str">
        <f t="shared" si="46"/>
        <v>ETS-A_site_peg_A_324_g&gt;c</v>
      </c>
      <c r="O1483" t="str" cm="1">
        <f t="array" ref="O1483:W1483">_xlfn.TEXTSPLIT(B1483,"_")</f>
        <v>ETS-A</v>
      </c>
      <c r="P1483" t="str">
        <v>site</v>
      </c>
      <c r="Q1483" t="str">
        <v>peg</v>
      </c>
      <c r="R1483" t="str">
        <v>A</v>
      </c>
      <c r="S1483" t="str">
        <v>324</v>
      </c>
      <c r="T1483" t="str">
        <v>g&gt;c</v>
      </c>
      <c r="U1483" t="str">
        <v>14</v>
      </c>
      <c r="V1483" t="str">
        <v>6</v>
      </c>
      <c r="W1483" t="str">
        <v>4</v>
      </c>
      <c r="AA1483">
        <f t="shared" si="47"/>
        <v>50</v>
      </c>
    </row>
    <row r="1484" spans="1:27" x14ac:dyDescent="0.2">
      <c r="A1484" s="1">
        <v>1482</v>
      </c>
      <c r="B1484" t="s">
        <v>1495</v>
      </c>
      <c r="C1484" t="s">
        <v>7402</v>
      </c>
      <c r="D1484">
        <v>231</v>
      </c>
      <c r="E1484" t="s">
        <v>11882</v>
      </c>
      <c r="F1484">
        <v>20</v>
      </c>
      <c r="G1484" t="s">
        <v>13483</v>
      </c>
      <c r="H1484">
        <v>28</v>
      </c>
      <c r="I1484" t="s">
        <v>17963</v>
      </c>
      <c r="J1484">
        <v>50</v>
      </c>
      <c r="K1484" t="s">
        <v>19557</v>
      </c>
      <c r="L1484">
        <v>12</v>
      </c>
      <c r="M1484">
        <v>0</v>
      </c>
      <c r="N1484" t="str">
        <f t="shared" si="46"/>
        <v>ETS-A_site_peg_A_324_g&gt;c</v>
      </c>
      <c r="O1484" t="str" cm="1">
        <f t="array" ref="O1484:W1484">_xlfn.TEXTSPLIT(B1484,"_")</f>
        <v>ETS-A</v>
      </c>
      <c r="P1484" t="str">
        <v>site</v>
      </c>
      <c r="Q1484" t="str">
        <v>peg</v>
      </c>
      <c r="R1484" t="str">
        <v>A</v>
      </c>
      <c r="S1484" t="str">
        <v>324</v>
      </c>
      <c r="T1484" t="str">
        <v>g&gt;c</v>
      </c>
      <c r="U1484" t="str">
        <v>14</v>
      </c>
      <c r="V1484" t="str">
        <v>6</v>
      </c>
      <c r="W1484" t="str">
        <v>8</v>
      </c>
      <c r="AA1484">
        <f t="shared" si="47"/>
        <v>50</v>
      </c>
    </row>
    <row r="1485" spans="1:27" x14ac:dyDescent="0.2">
      <c r="A1485" s="1">
        <v>1483</v>
      </c>
      <c r="B1485" t="s">
        <v>1496</v>
      </c>
      <c r="C1485" t="s">
        <v>7403</v>
      </c>
      <c r="D1485">
        <v>235</v>
      </c>
      <c r="E1485" t="s">
        <v>11882</v>
      </c>
      <c r="F1485">
        <v>20</v>
      </c>
      <c r="G1485" t="s">
        <v>13484</v>
      </c>
      <c r="H1485">
        <v>32</v>
      </c>
      <c r="I1485" t="s">
        <v>17963</v>
      </c>
      <c r="J1485">
        <v>50</v>
      </c>
      <c r="K1485" t="s">
        <v>19558</v>
      </c>
      <c r="L1485">
        <v>12</v>
      </c>
      <c r="M1485">
        <v>0</v>
      </c>
      <c r="N1485" t="str">
        <f t="shared" si="46"/>
        <v>ETS-A_site_peg_A_324_g&gt;c</v>
      </c>
      <c r="O1485" t="str" cm="1">
        <f t="array" ref="O1485:W1485">_xlfn.TEXTSPLIT(B1485,"_")</f>
        <v>ETS-A</v>
      </c>
      <c r="P1485" t="str">
        <v>site</v>
      </c>
      <c r="Q1485" t="str">
        <v>peg</v>
      </c>
      <c r="R1485" t="str">
        <v>A</v>
      </c>
      <c r="S1485" t="str">
        <v>324</v>
      </c>
      <c r="T1485" t="str">
        <v>g&gt;c</v>
      </c>
      <c r="U1485" t="str">
        <v>14</v>
      </c>
      <c r="V1485" t="str">
        <v>6</v>
      </c>
      <c r="W1485" t="str">
        <v>12</v>
      </c>
      <c r="AA1485">
        <f t="shared" si="47"/>
        <v>50</v>
      </c>
    </row>
    <row r="1486" spans="1:27" x14ac:dyDescent="0.2">
      <c r="A1486" s="1">
        <v>1484</v>
      </c>
      <c r="B1486" t="s">
        <v>1497</v>
      </c>
      <c r="C1486" t="s">
        <v>7404</v>
      </c>
      <c r="D1486">
        <v>239</v>
      </c>
      <c r="E1486" t="s">
        <v>11882</v>
      </c>
      <c r="F1486">
        <v>20</v>
      </c>
      <c r="G1486" t="s">
        <v>13485</v>
      </c>
      <c r="H1486">
        <v>36</v>
      </c>
      <c r="I1486" t="s">
        <v>17963</v>
      </c>
      <c r="J1486">
        <v>50</v>
      </c>
      <c r="K1486" t="s">
        <v>19559</v>
      </c>
      <c r="L1486">
        <v>12</v>
      </c>
      <c r="M1486">
        <v>0</v>
      </c>
      <c r="N1486" t="str">
        <f t="shared" si="46"/>
        <v>ETS-A_site_peg_A_324_g&gt;c</v>
      </c>
      <c r="O1486" t="str" cm="1">
        <f t="array" ref="O1486:W1486">_xlfn.TEXTSPLIT(B1486,"_")</f>
        <v>ETS-A</v>
      </c>
      <c r="P1486" t="str">
        <v>site</v>
      </c>
      <c r="Q1486" t="str">
        <v>peg</v>
      </c>
      <c r="R1486" t="str">
        <v>A</v>
      </c>
      <c r="S1486" t="str">
        <v>324</v>
      </c>
      <c r="T1486" t="str">
        <v>g&gt;c</v>
      </c>
      <c r="U1486" t="str">
        <v>14</v>
      </c>
      <c r="V1486" t="str">
        <v>6</v>
      </c>
      <c r="W1486" t="str">
        <v>16</v>
      </c>
      <c r="AA1486">
        <f t="shared" si="47"/>
        <v>50</v>
      </c>
    </row>
    <row r="1487" spans="1:27" x14ac:dyDescent="0.2">
      <c r="A1487" s="1">
        <v>1485</v>
      </c>
      <c r="B1487" t="s">
        <v>1498</v>
      </c>
      <c r="C1487" t="s">
        <v>7405</v>
      </c>
      <c r="D1487">
        <v>226</v>
      </c>
      <c r="E1487" t="s">
        <v>11882</v>
      </c>
      <c r="F1487">
        <v>20</v>
      </c>
      <c r="G1487" t="s">
        <v>13486</v>
      </c>
      <c r="H1487">
        <v>23</v>
      </c>
      <c r="I1487" t="s">
        <v>17963</v>
      </c>
      <c r="J1487">
        <v>50</v>
      </c>
      <c r="K1487" t="s">
        <v>19560</v>
      </c>
      <c r="L1487">
        <v>12</v>
      </c>
      <c r="M1487">
        <v>0</v>
      </c>
      <c r="N1487" t="str">
        <f t="shared" si="46"/>
        <v>ETS-A_site_peg_A_324_g&gt;c</v>
      </c>
      <c r="O1487" t="str" cm="1">
        <f t="array" ref="O1487:W1487">_xlfn.TEXTSPLIT(B1487,"_")</f>
        <v>ETS-A</v>
      </c>
      <c r="P1487" t="str">
        <v>site</v>
      </c>
      <c r="Q1487" t="str">
        <v>peg</v>
      </c>
      <c r="R1487" t="str">
        <v>A</v>
      </c>
      <c r="S1487" t="str">
        <v>324</v>
      </c>
      <c r="T1487" t="str">
        <v>g&gt;c</v>
      </c>
      <c r="U1487" t="str">
        <v>14</v>
      </c>
      <c r="V1487" t="str">
        <v>9</v>
      </c>
      <c r="W1487" t="str">
        <v>0</v>
      </c>
      <c r="AA1487">
        <f t="shared" si="47"/>
        <v>50</v>
      </c>
    </row>
    <row r="1488" spans="1:27" x14ac:dyDescent="0.2">
      <c r="A1488" s="1">
        <v>1486</v>
      </c>
      <c r="B1488" t="s">
        <v>1499</v>
      </c>
      <c r="C1488" t="s">
        <v>7406</v>
      </c>
      <c r="D1488">
        <v>230</v>
      </c>
      <c r="E1488" t="s">
        <v>11882</v>
      </c>
      <c r="F1488">
        <v>20</v>
      </c>
      <c r="G1488" t="s">
        <v>13487</v>
      </c>
      <c r="H1488">
        <v>27</v>
      </c>
      <c r="I1488" t="s">
        <v>17963</v>
      </c>
      <c r="J1488">
        <v>50</v>
      </c>
      <c r="K1488" t="s">
        <v>19561</v>
      </c>
      <c r="L1488">
        <v>12</v>
      </c>
      <c r="M1488">
        <v>0</v>
      </c>
      <c r="N1488" t="str">
        <f t="shared" si="46"/>
        <v>ETS-A_site_peg_A_324_g&gt;c</v>
      </c>
      <c r="O1488" t="str" cm="1">
        <f t="array" ref="O1488:W1488">_xlfn.TEXTSPLIT(B1488,"_")</f>
        <v>ETS-A</v>
      </c>
      <c r="P1488" t="str">
        <v>site</v>
      </c>
      <c r="Q1488" t="str">
        <v>peg</v>
      </c>
      <c r="R1488" t="str">
        <v>A</v>
      </c>
      <c r="S1488" t="str">
        <v>324</v>
      </c>
      <c r="T1488" t="str">
        <v>g&gt;c</v>
      </c>
      <c r="U1488" t="str">
        <v>14</v>
      </c>
      <c r="V1488" t="str">
        <v>9</v>
      </c>
      <c r="W1488" t="str">
        <v>4</v>
      </c>
      <c r="AA1488">
        <f t="shared" si="47"/>
        <v>50</v>
      </c>
    </row>
    <row r="1489" spans="1:27" x14ac:dyDescent="0.2">
      <c r="A1489" s="1">
        <v>1487</v>
      </c>
      <c r="B1489" t="s">
        <v>1500</v>
      </c>
      <c r="C1489" t="s">
        <v>7407</v>
      </c>
      <c r="D1489">
        <v>234</v>
      </c>
      <c r="E1489" t="s">
        <v>11882</v>
      </c>
      <c r="F1489">
        <v>20</v>
      </c>
      <c r="G1489" t="s">
        <v>13488</v>
      </c>
      <c r="H1489">
        <v>31</v>
      </c>
      <c r="I1489" t="s">
        <v>17963</v>
      </c>
      <c r="J1489">
        <v>50</v>
      </c>
      <c r="K1489" t="s">
        <v>19562</v>
      </c>
      <c r="L1489">
        <v>12</v>
      </c>
      <c r="M1489">
        <v>0</v>
      </c>
      <c r="N1489" t="str">
        <f t="shared" si="46"/>
        <v>ETS-A_site_peg_A_324_g&gt;c</v>
      </c>
      <c r="O1489" t="str" cm="1">
        <f t="array" ref="O1489:W1489">_xlfn.TEXTSPLIT(B1489,"_")</f>
        <v>ETS-A</v>
      </c>
      <c r="P1489" t="str">
        <v>site</v>
      </c>
      <c r="Q1489" t="str">
        <v>peg</v>
      </c>
      <c r="R1489" t="str">
        <v>A</v>
      </c>
      <c r="S1489" t="str">
        <v>324</v>
      </c>
      <c r="T1489" t="str">
        <v>g&gt;c</v>
      </c>
      <c r="U1489" t="str">
        <v>14</v>
      </c>
      <c r="V1489" t="str">
        <v>9</v>
      </c>
      <c r="W1489" t="str">
        <v>8</v>
      </c>
      <c r="AA1489">
        <f t="shared" si="47"/>
        <v>50</v>
      </c>
    </row>
    <row r="1490" spans="1:27" x14ac:dyDescent="0.2">
      <c r="A1490" s="1">
        <v>1488</v>
      </c>
      <c r="B1490" t="s">
        <v>1501</v>
      </c>
      <c r="C1490" t="s">
        <v>7408</v>
      </c>
      <c r="D1490">
        <v>238</v>
      </c>
      <c r="E1490" t="s">
        <v>11882</v>
      </c>
      <c r="F1490">
        <v>20</v>
      </c>
      <c r="G1490" t="s">
        <v>13489</v>
      </c>
      <c r="H1490">
        <v>35</v>
      </c>
      <c r="I1490" t="s">
        <v>17963</v>
      </c>
      <c r="J1490">
        <v>50</v>
      </c>
      <c r="K1490" t="s">
        <v>19563</v>
      </c>
      <c r="L1490">
        <v>12</v>
      </c>
      <c r="M1490">
        <v>0</v>
      </c>
      <c r="N1490" t="str">
        <f t="shared" si="46"/>
        <v>ETS-A_site_peg_A_324_g&gt;c</v>
      </c>
      <c r="O1490" t="str" cm="1">
        <f t="array" ref="O1490:W1490">_xlfn.TEXTSPLIT(B1490,"_")</f>
        <v>ETS-A</v>
      </c>
      <c r="P1490" t="str">
        <v>site</v>
      </c>
      <c r="Q1490" t="str">
        <v>peg</v>
      </c>
      <c r="R1490" t="str">
        <v>A</v>
      </c>
      <c r="S1490" t="str">
        <v>324</v>
      </c>
      <c r="T1490" t="str">
        <v>g&gt;c</v>
      </c>
      <c r="U1490" t="str">
        <v>14</v>
      </c>
      <c r="V1490" t="str">
        <v>9</v>
      </c>
      <c r="W1490" t="str">
        <v>12</v>
      </c>
      <c r="AA1490">
        <f t="shared" si="47"/>
        <v>50</v>
      </c>
    </row>
    <row r="1491" spans="1:27" x14ac:dyDescent="0.2">
      <c r="A1491" s="1">
        <v>1489</v>
      </c>
      <c r="B1491" t="s">
        <v>1502</v>
      </c>
      <c r="C1491" t="s">
        <v>7409</v>
      </c>
      <c r="D1491">
        <v>242</v>
      </c>
      <c r="E1491" t="s">
        <v>11882</v>
      </c>
      <c r="F1491">
        <v>20</v>
      </c>
      <c r="G1491" t="s">
        <v>13490</v>
      </c>
      <c r="H1491">
        <v>39</v>
      </c>
      <c r="I1491" t="s">
        <v>17963</v>
      </c>
      <c r="J1491">
        <v>50</v>
      </c>
      <c r="K1491" t="s">
        <v>19564</v>
      </c>
      <c r="L1491">
        <v>12</v>
      </c>
      <c r="M1491">
        <v>0</v>
      </c>
      <c r="N1491" t="str">
        <f t="shared" si="46"/>
        <v>ETS-A_site_peg_A_324_g&gt;c</v>
      </c>
      <c r="O1491" t="str" cm="1">
        <f t="array" ref="O1491:W1491">_xlfn.TEXTSPLIT(B1491,"_")</f>
        <v>ETS-A</v>
      </c>
      <c r="P1491" t="str">
        <v>site</v>
      </c>
      <c r="Q1491" t="str">
        <v>peg</v>
      </c>
      <c r="R1491" t="str">
        <v>A</v>
      </c>
      <c r="S1491" t="str">
        <v>324</v>
      </c>
      <c r="T1491" t="str">
        <v>g&gt;c</v>
      </c>
      <c r="U1491" t="str">
        <v>14</v>
      </c>
      <c r="V1491" t="str">
        <v>9</v>
      </c>
      <c r="W1491" t="str">
        <v>16</v>
      </c>
      <c r="AA1491">
        <f t="shared" si="47"/>
        <v>50</v>
      </c>
    </row>
    <row r="1492" spans="1:27" x14ac:dyDescent="0.2">
      <c r="A1492" s="1">
        <v>1490</v>
      </c>
      <c r="B1492" t="s">
        <v>1503</v>
      </c>
      <c r="C1492" t="s">
        <v>7410</v>
      </c>
      <c r="D1492">
        <v>229</v>
      </c>
      <c r="E1492" t="s">
        <v>11882</v>
      </c>
      <c r="F1492">
        <v>20</v>
      </c>
      <c r="G1492" t="s">
        <v>13491</v>
      </c>
      <c r="H1492">
        <v>26</v>
      </c>
      <c r="I1492" t="s">
        <v>17963</v>
      </c>
      <c r="J1492">
        <v>50</v>
      </c>
      <c r="K1492" t="s">
        <v>19565</v>
      </c>
      <c r="L1492">
        <v>12</v>
      </c>
      <c r="M1492">
        <v>0</v>
      </c>
      <c r="N1492" t="str">
        <f t="shared" si="46"/>
        <v>ETS-A_site_peg_A_324_g&gt;c</v>
      </c>
      <c r="O1492" t="str" cm="1">
        <f t="array" ref="O1492:W1492">_xlfn.TEXTSPLIT(B1492,"_")</f>
        <v>ETS-A</v>
      </c>
      <c r="P1492" t="str">
        <v>site</v>
      </c>
      <c r="Q1492" t="str">
        <v>peg</v>
      </c>
      <c r="R1492" t="str">
        <v>A</v>
      </c>
      <c r="S1492" t="str">
        <v>324</v>
      </c>
      <c r="T1492" t="str">
        <v>g&gt;c</v>
      </c>
      <c r="U1492" t="str">
        <v>14</v>
      </c>
      <c r="V1492" t="str">
        <v>12</v>
      </c>
      <c r="W1492" t="str">
        <v>0</v>
      </c>
      <c r="AA1492">
        <f t="shared" si="47"/>
        <v>50</v>
      </c>
    </row>
    <row r="1493" spans="1:27" x14ac:dyDescent="0.2">
      <c r="A1493" s="1">
        <v>1491</v>
      </c>
      <c r="B1493" t="s">
        <v>1504</v>
      </c>
      <c r="C1493" t="s">
        <v>7411</v>
      </c>
      <c r="D1493">
        <v>233</v>
      </c>
      <c r="E1493" t="s">
        <v>11882</v>
      </c>
      <c r="F1493">
        <v>20</v>
      </c>
      <c r="G1493" t="s">
        <v>13492</v>
      </c>
      <c r="H1493">
        <v>30</v>
      </c>
      <c r="I1493" t="s">
        <v>17963</v>
      </c>
      <c r="J1493">
        <v>50</v>
      </c>
      <c r="K1493" t="s">
        <v>19566</v>
      </c>
      <c r="L1493">
        <v>12</v>
      </c>
      <c r="M1493">
        <v>0</v>
      </c>
      <c r="N1493" t="str">
        <f t="shared" si="46"/>
        <v>ETS-A_site_peg_A_324_g&gt;c</v>
      </c>
      <c r="O1493" t="str" cm="1">
        <f t="array" ref="O1493:W1493">_xlfn.TEXTSPLIT(B1493,"_")</f>
        <v>ETS-A</v>
      </c>
      <c r="P1493" t="str">
        <v>site</v>
      </c>
      <c r="Q1493" t="str">
        <v>peg</v>
      </c>
      <c r="R1493" t="str">
        <v>A</v>
      </c>
      <c r="S1493" t="str">
        <v>324</v>
      </c>
      <c r="T1493" t="str">
        <v>g&gt;c</v>
      </c>
      <c r="U1493" t="str">
        <v>14</v>
      </c>
      <c r="V1493" t="str">
        <v>12</v>
      </c>
      <c r="W1493" t="str">
        <v>4</v>
      </c>
      <c r="AA1493">
        <f t="shared" si="47"/>
        <v>50</v>
      </c>
    </row>
    <row r="1494" spans="1:27" x14ac:dyDescent="0.2">
      <c r="A1494" s="1">
        <v>1492</v>
      </c>
      <c r="B1494" t="s">
        <v>1505</v>
      </c>
      <c r="C1494" t="s">
        <v>7412</v>
      </c>
      <c r="D1494">
        <v>237</v>
      </c>
      <c r="E1494" t="s">
        <v>11882</v>
      </c>
      <c r="F1494">
        <v>20</v>
      </c>
      <c r="G1494" t="s">
        <v>13493</v>
      </c>
      <c r="H1494">
        <v>34</v>
      </c>
      <c r="I1494" t="s">
        <v>17963</v>
      </c>
      <c r="J1494">
        <v>50</v>
      </c>
      <c r="K1494" t="s">
        <v>19567</v>
      </c>
      <c r="L1494">
        <v>12</v>
      </c>
      <c r="M1494">
        <v>0</v>
      </c>
      <c r="N1494" t="str">
        <f t="shared" si="46"/>
        <v>ETS-A_site_peg_A_324_g&gt;c</v>
      </c>
      <c r="O1494" t="str" cm="1">
        <f t="array" ref="O1494:W1494">_xlfn.TEXTSPLIT(B1494,"_")</f>
        <v>ETS-A</v>
      </c>
      <c r="P1494" t="str">
        <v>site</v>
      </c>
      <c r="Q1494" t="str">
        <v>peg</v>
      </c>
      <c r="R1494" t="str">
        <v>A</v>
      </c>
      <c r="S1494" t="str">
        <v>324</v>
      </c>
      <c r="T1494" t="str">
        <v>g&gt;c</v>
      </c>
      <c r="U1494" t="str">
        <v>14</v>
      </c>
      <c r="V1494" t="str">
        <v>12</v>
      </c>
      <c r="W1494" t="str">
        <v>8</v>
      </c>
      <c r="AA1494">
        <f t="shared" si="47"/>
        <v>50</v>
      </c>
    </row>
    <row r="1495" spans="1:27" x14ac:dyDescent="0.2">
      <c r="A1495" s="1">
        <v>1493</v>
      </c>
      <c r="B1495" t="s">
        <v>1506</v>
      </c>
      <c r="C1495" t="s">
        <v>7413</v>
      </c>
      <c r="D1495">
        <v>241</v>
      </c>
      <c r="E1495" t="s">
        <v>11882</v>
      </c>
      <c r="F1495">
        <v>20</v>
      </c>
      <c r="G1495" t="s">
        <v>13494</v>
      </c>
      <c r="H1495">
        <v>38</v>
      </c>
      <c r="I1495" t="s">
        <v>17963</v>
      </c>
      <c r="J1495">
        <v>50</v>
      </c>
      <c r="K1495" t="s">
        <v>19568</v>
      </c>
      <c r="L1495">
        <v>12</v>
      </c>
      <c r="M1495">
        <v>0</v>
      </c>
      <c r="N1495" t="str">
        <f t="shared" si="46"/>
        <v>ETS-A_site_peg_A_324_g&gt;c</v>
      </c>
      <c r="O1495" t="str" cm="1">
        <f t="array" ref="O1495:W1495">_xlfn.TEXTSPLIT(B1495,"_")</f>
        <v>ETS-A</v>
      </c>
      <c r="P1495" t="str">
        <v>site</v>
      </c>
      <c r="Q1495" t="str">
        <v>peg</v>
      </c>
      <c r="R1495" t="str">
        <v>A</v>
      </c>
      <c r="S1495" t="str">
        <v>324</v>
      </c>
      <c r="T1495" t="str">
        <v>g&gt;c</v>
      </c>
      <c r="U1495" t="str">
        <v>14</v>
      </c>
      <c r="V1495" t="str">
        <v>12</v>
      </c>
      <c r="W1495" t="str">
        <v>12</v>
      </c>
      <c r="AA1495">
        <f t="shared" si="47"/>
        <v>50</v>
      </c>
    </row>
    <row r="1496" spans="1:27" x14ac:dyDescent="0.2">
      <c r="A1496" s="1">
        <v>1494</v>
      </c>
      <c r="B1496" t="s">
        <v>1507</v>
      </c>
      <c r="C1496" t="s">
        <v>7414</v>
      </c>
      <c r="D1496">
        <v>245</v>
      </c>
      <c r="E1496" t="s">
        <v>11882</v>
      </c>
      <c r="F1496">
        <v>20</v>
      </c>
      <c r="G1496" t="s">
        <v>13495</v>
      </c>
      <c r="H1496">
        <v>42</v>
      </c>
      <c r="I1496" t="s">
        <v>17963</v>
      </c>
      <c r="J1496">
        <v>50</v>
      </c>
      <c r="K1496" t="s">
        <v>19569</v>
      </c>
      <c r="L1496">
        <v>12</v>
      </c>
      <c r="M1496">
        <v>0</v>
      </c>
      <c r="N1496" t="str">
        <f t="shared" ref="N1496:N1559" si="48">_xlfn.CONCAT(O1496,"_",P1496,"_",Q1496,"_",R1496,"_",S1496,"_",T1496)</f>
        <v>ETS-A_site_peg_A_324_g&gt;c</v>
      </c>
      <c r="O1496" t="str" cm="1">
        <f t="array" ref="O1496:W1496">_xlfn.TEXTSPLIT(B1496,"_")</f>
        <v>ETS-A</v>
      </c>
      <c r="P1496" t="str">
        <v>site</v>
      </c>
      <c r="Q1496" t="str">
        <v>peg</v>
      </c>
      <c r="R1496" t="str">
        <v>A</v>
      </c>
      <c r="S1496" t="str">
        <v>324</v>
      </c>
      <c r="T1496" t="str">
        <v>g&gt;c</v>
      </c>
      <c r="U1496" t="str">
        <v>14</v>
      </c>
      <c r="V1496" t="str">
        <v>12</v>
      </c>
      <c r="W1496" t="str">
        <v>16</v>
      </c>
      <c r="AA1496">
        <f t="shared" si="47"/>
        <v>50</v>
      </c>
    </row>
    <row r="1497" spans="1:27" x14ac:dyDescent="0.2">
      <c r="A1497" s="1">
        <v>1495</v>
      </c>
      <c r="B1497" t="s">
        <v>1508</v>
      </c>
      <c r="C1497" t="s">
        <v>7415</v>
      </c>
      <c r="D1497">
        <v>232</v>
      </c>
      <c r="E1497" t="s">
        <v>11882</v>
      </c>
      <c r="F1497">
        <v>20</v>
      </c>
      <c r="G1497" t="s">
        <v>13496</v>
      </c>
      <c r="H1497">
        <v>29</v>
      </c>
      <c r="I1497" t="s">
        <v>17963</v>
      </c>
      <c r="J1497">
        <v>50</v>
      </c>
      <c r="K1497" t="s">
        <v>19570</v>
      </c>
      <c r="L1497">
        <v>12</v>
      </c>
      <c r="M1497">
        <v>0</v>
      </c>
      <c r="N1497" t="str">
        <f t="shared" si="48"/>
        <v>ETS-A_site_peg_A_324_g&gt;c</v>
      </c>
      <c r="O1497" t="str" cm="1">
        <f t="array" ref="O1497:W1497">_xlfn.TEXTSPLIT(B1497,"_")</f>
        <v>ETS-A</v>
      </c>
      <c r="P1497" t="str">
        <v>site</v>
      </c>
      <c r="Q1497" t="str">
        <v>peg</v>
      </c>
      <c r="R1497" t="str">
        <v>A</v>
      </c>
      <c r="S1497" t="str">
        <v>324</v>
      </c>
      <c r="T1497" t="str">
        <v>g&gt;c</v>
      </c>
      <c r="U1497" t="str">
        <v>14</v>
      </c>
      <c r="V1497" t="str">
        <v>15</v>
      </c>
      <c r="W1497" t="str">
        <v>0</v>
      </c>
      <c r="AA1497">
        <f t="shared" si="47"/>
        <v>50</v>
      </c>
    </row>
    <row r="1498" spans="1:27" x14ac:dyDescent="0.2">
      <c r="A1498" s="1">
        <v>1496</v>
      </c>
      <c r="B1498" t="s">
        <v>1509</v>
      </c>
      <c r="C1498" t="s">
        <v>7416</v>
      </c>
      <c r="D1498">
        <v>236</v>
      </c>
      <c r="E1498" t="s">
        <v>11882</v>
      </c>
      <c r="F1498">
        <v>20</v>
      </c>
      <c r="G1498" t="s">
        <v>13497</v>
      </c>
      <c r="H1498">
        <v>33</v>
      </c>
      <c r="I1498" t="s">
        <v>17963</v>
      </c>
      <c r="J1498">
        <v>50</v>
      </c>
      <c r="K1498" t="s">
        <v>19571</v>
      </c>
      <c r="L1498">
        <v>12</v>
      </c>
      <c r="M1498">
        <v>0</v>
      </c>
      <c r="N1498" t="str">
        <f t="shared" si="48"/>
        <v>ETS-A_site_peg_A_324_g&gt;c</v>
      </c>
      <c r="O1498" t="str" cm="1">
        <f t="array" ref="O1498:W1498">_xlfn.TEXTSPLIT(B1498,"_")</f>
        <v>ETS-A</v>
      </c>
      <c r="P1498" t="str">
        <v>site</v>
      </c>
      <c r="Q1498" t="str">
        <v>peg</v>
      </c>
      <c r="R1498" t="str">
        <v>A</v>
      </c>
      <c r="S1498" t="str">
        <v>324</v>
      </c>
      <c r="T1498" t="str">
        <v>g&gt;c</v>
      </c>
      <c r="U1498" t="str">
        <v>14</v>
      </c>
      <c r="V1498" t="str">
        <v>15</v>
      </c>
      <c r="W1498" t="str">
        <v>4</v>
      </c>
      <c r="AA1498">
        <f t="shared" si="47"/>
        <v>50</v>
      </c>
    </row>
    <row r="1499" spans="1:27" x14ac:dyDescent="0.2">
      <c r="A1499" s="1">
        <v>1497</v>
      </c>
      <c r="B1499" t="s">
        <v>1510</v>
      </c>
      <c r="C1499" t="s">
        <v>7417</v>
      </c>
      <c r="D1499">
        <v>240</v>
      </c>
      <c r="E1499" t="s">
        <v>11882</v>
      </c>
      <c r="F1499">
        <v>20</v>
      </c>
      <c r="G1499" t="s">
        <v>13498</v>
      </c>
      <c r="H1499">
        <v>37</v>
      </c>
      <c r="I1499" t="s">
        <v>17963</v>
      </c>
      <c r="J1499">
        <v>50</v>
      </c>
      <c r="K1499" t="s">
        <v>19572</v>
      </c>
      <c r="L1499">
        <v>12</v>
      </c>
      <c r="M1499">
        <v>0</v>
      </c>
      <c r="N1499" t="str">
        <f t="shared" si="48"/>
        <v>ETS-A_site_peg_A_324_g&gt;c</v>
      </c>
      <c r="O1499" t="str" cm="1">
        <f t="array" ref="O1499:W1499">_xlfn.TEXTSPLIT(B1499,"_")</f>
        <v>ETS-A</v>
      </c>
      <c r="P1499" t="str">
        <v>site</v>
      </c>
      <c r="Q1499" t="str">
        <v>peg</v>
      </c>
      <c r="R1499" t="str">
        <v>A</v>
      </c>
      <c r="S1499" t="str">
        <v>324</v>
      </c>
      <c r="T1499" t="str">
        <v>g&gt;c</v>
      </c>
      <c r="U1499" t="str">
        <v>14</v>
      </c>
      <c r="V1499" t="str">
        <v>15</v>
      </c>
      <c r="W1499" t="str">
        <v>8</v>
      </c>
      <c r="AA1499">
        <f t="shared" si="47"/>
        <v>50</v>
      </c>
    </row>
    <row r="1500" spans="1:27" x14ac:dyDescent="0.2">
      <c r="A1500" s="1">
        <v>1498</v>
      </c>
      <c r="B1500" t="s">
        <v>1511</v>
      </c>
      <c r="C1500" t="s">
        <v>7418</v>
      </c>
      <c r="D1500">
        <v>244</v>
      </c>
      <c r="E1500" t="s">
        <v>11882</v>
      </c>
      <c r="F1500">
        <v>20</v>
      </c>
      <c r="G1500" t="s">
        <v>13499</v>
      </c>
      <c r="H1500">
        <v>41</v>
      </c>
      <c r="I1500" t="s">
        <v>17963</v>
      </c>
      <c r="J1500">
        <v>50</v>
      </c>
      <c r="K1500" t="s">
        <v>19573</v>
      </c>
      <c r="L1500">
        <v>12</v>
      </c>
      <c r="M1500">
        <v>0</v>
      </c>
      <c r="N1500" t="str">
        <f t="shared" si="48"/>
        <v>ETS-A_site_peg_A_324_g&gt;c</v>
      </c>
      <c r="O1500" t="str" cm="1">
        <f t="array" ref="O1500:W1500">_xlfn.TEXTSPLIT(B1500,"_")</f>
        <v>ETS-A</v>
      </c>
      <c r="P1500" t="str">
        <v>site</v>
      </c>
      <c r="Q1500" t="str">
        <v>peg</v>
      </c>
      <c r="R1500" t="str">
        <v>A</v>
      </c>
      <c r="S1500" t="str">
        <v>324</v>
      </c>
      <c r="T1500" t="str">
        <v>g&gt;c</v>
      </c>
      <c r="U1500" t="str">
        <v>14</v>
      </c>
      <c r="V1500" t="str">
        <v>15</v>
      </c>
      <c r="W1500" t="str">
        <v>12</v>
      </c>
      <c r="AA1500">
        <f t="shared" si="47"/>
        <v>50</v>
      </c>
    </row>
    <row r="1501" spans="1:27" x14ac:dyDescent="0.2">
      <c r="A1501" s="1">
        <v>1499</v>
      </c>
      <c r="B1501" t="s">
        <v>1512</v>
      </c>
      <c r="C1501" t="s">
        <v>7419</v>
      </c>
      <c r="D1501">
        <v>248</v>
      </c>
      <c r="E1501" t="s">
        <v>11882</v>
      </c>
      <c r="F1501">
        <v>20</v>
      </c>
      <c r="G1501" t="s">
        <v>13500</v>
      </c>
      <c r="H1501">
        <v>45</v>
      </c>
      <c r="I1501" t="s">
        <v>17963</v>
      </c>
      <c r="J1501">
        <v>50</v>
      </c>
      <c r="K1501" t="s">
        <v>19574</v>
      </c>
      <c r="L1501">
        <v>12</v>
      </c>
      <c r="M1501">
        <v>0</v>
      </c>
      <c r="N1501" t="str">
        <f t="shared" si="48"/>
        <v>ETS-A_site_peg_A_324_g&gt;c</v>
      </c>
      <c r="O1501" t="str" cm="1">
        <f t="array" ref="O1501:W1501">_xlfn.TEXTSPLIT(B1501,"_")</f>
        <v>ETS-A</v>
      </c>
      <c r="P1501" t="str">
        <v>site</v>
      </c>
      <c r="Q1501" t="str">
        <v>peg</v>
      </c>
      <c r="R1501" t="str">
        <v>A</v>
      </c>
      <c r="S1501" t="str">
        <v>324</v>
      </c>
      <c r="T1501" t="str">
        <v>g&gt;c</v>
      </c>
      <c r="U1501" t="str">
        <v>14</v>
      </c>
      <c r="V1501" t="str">
        <v>15</v>
      </c>
      <c r="W1501" t="str">
        <v>16</v>
      </c>
      <c r="AA1501">
        <f t="shared" si="47"/>
        <v>50</v>
      </c>
    </row>
    <row r="1502" spans="1:27" x14ac:dyDescent="0.2">
      <c r="A1502" s="1">
        <v>1500</v>
      </c>
      <c r="B1502" t="s">
        <v>1513</v>
      </c>
      <c r="C1502" t="s">
        <v>7420</v>
      </c>
      <c r="D1502">
        <v>224</v>
      </c>
      <c r="E1502" t="s">
        <v>11882</v>
      </c>
      <c r="F1502">
        <v>20</v>
      </c>
      <c r="G1502" t="s">
        <v>13501</v>
      </c>
      <c r="H1502">
        <v>21</v>
      </c>
      <c r="I1502" t="s">
        <v>17963</v>
      </c>
      <c r="J1502">
        <v>50</v>
      </c>
      <c r="K1502" t="s">
        <v>19575</v>
      </c>
      <c r="L1502">
        <v>12</v>
      </c>
      <c r="M1502">
        <v>0</v>
      </c>
      <c r="N1502" t="str">
        <f t="shared" si="48"/>
        <v>ETS-A_site_peg_A_323_t&gt;a</v>
      </c>
      <c r="O1502" t="str" cm="1">
        <f t="array" ref="O1502:W1502">_xlfn.TEXTSPLIT(B1502,"_")</f>
        <v>ETS-A</v>
      </c>
      <c r="P1502" t="str">
        <v>site</v>
      </c>
      <c r="Q1502" t="str">
        <v>peg</v>
      </c>
      <c r="R1502" t="str">
        <v>A</v>
      </c>
      <c r="S1502" t="str">
        <v>323</v>
      </c>
      <c r="T1502" t="str">
        <v>t&gt;a</v>
      </c>
      <c r="U1502" t="str">
        <v>15</v>
      </c>
      <c r="V1502" t="str">
        <v>6</v>
      </c>
      <c r="W1502" t="str">
        <v>0</v>
      </c>
      <c r="AA1502">
        <f t="shared" si="47"/>
        <v>50</v>
      </c>
    </row>
    <row r="1503" spans="1:27" x14ac:dyDescent="0.2">
      <c r="A1503" s="1">
        <v>1501</v>
      </c>
      <c r="B1503" t="s">
        <v>1514</v>
      </c>
      <c r="C1503" t="s">
        <v>7421</v>
      </c>
      <c r="D1503">
        <v>228</v>
      </c>
      <c r="E1503" t="s">
        <v>11882</v>
      </c>
      <c r="F1503">
        <v>20</v>
      </c>
      <c r="G1503" t="s">
        <v>13502</v>
      </c>
      <c r="H1503">
        <v>25</v>
      </c>
      <c r="I1503" t="s">
        <v>17963</v>
      </c>
      <c r="J1503">
        <v>50</v>
      </c>
      <c r="K1503" t="s">
        <v>19576</v>
      </c>
      <c r="L1503">
        <v>12</v>
      </c>
      <c r="M1503">
        <v>0</v>
      </c>
      <c r="N1503" t="str">
        <f t="shared" si="48"/>
        <v>ETS-A_site_peg_A_323_t&gt;a</v>
      </c>
      <c r="O1503" t="str" cm="1">
        <f t="array" ref="O1503:W1503">_xlfn.TEXTSPLIT(B1503,"_")</f>
        <v>ETS-A</v>
      </c>
      <c r="P1503" t="str">
        <v>site</v>
      </c>
      <c r="Q1503" t="str">
        <v>peg</v>
      </c>
      <c r="R1503" t="str">
        <v>A</v>
      </c>
      <c r="S1503" t="str">
        <v>323</v>
      </c>
      <c r="T1503" t="str">
        <v>t&gt;a</v>
      </c>
      <c r="U1503" t="str">
        <v>15</v>
      </c>
      <c r="V1503" t="str">
        <v>6</v>
      </c>
      <c r="W1503" t="str">
        <v>4</v>
      </c>
      <c r="AA1503">
        <f t="shared" si="47"/>
        <v>50</v>
      </c>
    </row>
    <row r="1504" spans="1:27" x14ac:dyDescent="0.2">
      <c r="A1504" s="1">
        <v>1502</v>
      </c>
      <c r="B1504" t="s">
        <v>1515</v>
      </c>
      <c r="C1504" t="s">
        <v>7422</v>
      </c>
      <c r="D1504">
        <v>232</v>
      </c>
      <c r="E1504" t="s">
        <v>11882</v>
      </c>
      <c r="F1504">
        <v>20</v>
      </c>
      <c r="G1504" t="s">
        <v>13503</v>
      </c>
      <c r="H1504">
        <v>29</v>
      </c>
      <c r="I1504" t="s">
        <v>17963</v>
      </c>
      <c r="J1504">
        <v>50</v>
      </c>
      <c r="K1504" t="s">
        <v>19577</v>
      </c>
      <c r="L1504">
        <v>12</v>
      </c>
      <c r="M1504">
        <v>0</v>
      </c>
      <c r="N1504" t="str">
        <f t="shared" si="48"/>
        <v>ETS-A_site_peg_A_323_t&gt;a</v>
      </c>
      <c r="O1504" t="str" cm="1">
        <f t="array" ref="O1504:W1504">_xlfn.TEXTSPLIT(B1504,"_")</f>
        <v>ETS-A</v>
      </c>
      <c r="P1504" t="str">
        <v>site</v>
      </c>
      <c r="Q1504" t="str">
        <v>peg</v>
      </c>
      <c r="R1504" t="str">
        <v>A</v>
      </c>
      <c r="S1504" t="str">
        <v>323</v>
      </c>
      <c r="T1504" t="str">
        <v>t&gt;a</v>
      </c>
      <c r="U1504" t="str">
        <v>15</v>
      </c>
      <c r="V1504" t="str">
        <v>6</v>
      </c>
      <c r="W1504" t="str">
        <v>8</v>
      </c>
      <c r="AA1504">
        <f t="shared" si="47"/>
        <v>50</v>
      </c>
    </row>
    <row r="1505" spans="1:27" x14ac:dyDescent="0.2">
      <c r="A1505" s="1">
        <v>1503</v>
      </c>
      <c r="B1505" t="s">
        <v>1516</v>
      </c>
      <c r="C1505" t="s">
        <v>7423</v>
      </c>
      <c r="D1505">
        <v>236</v>
      </c>
      <c r="E1505" t="s">
        <v>11882</v>
      </c>
      <c r="F1505">
        <v>20</v>
      </c>
      <c r="G1505" t="s">
        <v>13504</v>
      </c>
      <c r="H1505">
        <v>33</v>
      </c>
      <c r="I1505" t="s">
        <v>17963</v>
      </c>
      <c r="J1505">
        <v>50</v>
      </c>
      <c r="K1505" t="s">
        <v>19578</v>
      </c>
      <c r="L1505">
        <v>12</v>
      </c>
      <c r="M1505">
        <v>0</v>
      </c>
      <c r="N1505" t="str">
        <f t="shared" si="48"/>
        <v>ETS-A_site_peg_A_323_t&gt;a</v>
      </c>
      <c r="O1505" t="str" cm="1">
        <f t="array" ref="O1505:W1505">_xlfn.TEXTSPLIT(B1505,"_")</f>
        <v>ETS-A</v>
      </c>
      <c r="P1505" t="str">
        <v>site</v>
      </c>
      <c r="Q1505" t="str">
        <v>peg</v>
      </c>
      <c r="R1505" t="str">
        <v>A</v>
      </c>
      <c r="S1505" t="str">
        <v>323</v>
      </c>
      <c r="T1505" t="str">
        <v>t&gt;a</v>
      </c>
      <c r="U1505" t="str">
        <v>15</v>
      </c>
      <c r="V1505" t="str">
        <v>6</v>
      </c>
      <c r="W1505" t="str">
        <v>12</v>
      </c>
      <c r="AA1505">
        <f t="shared" si="47"/>
        <v>50</v>
      </c>
    </row>
    <row r="1506" spans="1:27" x14ac:dyDescent="0.2">
      <c r="A1506" s="1">
        <v>1504</v>
      </c>
      <c r="B1506" t="s">
        <v>1517</v>
      </c>
      <c r="C1506" t="s">
        <v>7424</v>
      </c>
      <c r="D1506">
        <v>227</v>
      </c>
      <c r="E1506" t="s">
        <v>11882</v>
      </c>
      <c r="F1506">
        <v>20</v>
      </c>
      <c r="G1506" t="s">
        <v>13505</v>
      </c>
      <c r="H1506">
        <v>24</v>
      </c>
      <c r="I1506" t="s">
        <v>17963</v>
      </c>
      <c r="J1506">
        <v>50</v>
      </c>
      <c r="K1506" t="s">
        <v>19579</v>
      </c>
      <c r="L1506">
        <v>12</v>
      </c>
      <c r="M1506">
        <v>0</v>
      </c>
      <c r="N1506" t="str">
        <f t="shared" si="48"/>
        <v>ETS-A_site_peg_A_323_t&gt;a</v>
      </c>
      <c r="O1506" t="str" cm="1">
        <f t="array" ref="O1506:W1506">_xlfn.TEXTSPLIT(B1506,"_")</f>
        <v>ETS-A</v>
      </c>
      <c r="P1506" t="str">
        <v>site</v>
      </c>
      <c r="Q1506" t="str">
        <v>peg</v>
      </c>
      <c r="R1506" t="str">
        <v>A</v>
      </c>
      <c r="S1506" t="str">
        <v>323</v>
      </c>
      <c r="T1506" t="str">
        <v>t&gt;a</v>
      </c>
      <c r="U1506" t="str">
        <v>15</v>
      </c>
      <c r="V1506" t="str">
        <v>9</v>
      </c>
      <c r="W1506" t="str">
        <v>0</v>
      </c>
      <c r="AA1506">
        <f t="shared" si="47"/>
        <v>50</v>
      </c>
    </row>
    <row r="1507" spans="1:27" x14ac:dyDescent="0.2">
      <c r="A1507" s="1">
        <v>1505</v>
      </c>
      <c r="B1507" t="s">
        <v>1518</v>
      </c>
      <c r="C1507" t="s">
        <v>7425</v>
      </c>
      <c r="D1507">
        <v>231</v>
      </c>
      <c r="E1507" t="s">
        <v>11882</v>
      </c>
      <c r="F1507">
        <v>20</v>
      </c>
      <c r="G1507" t="s">
        <v>13506</v>
      </c>
      <c r="H1507">
        <v>28</v>
      </c>
      <c r="I1507" t="s">
        <v>17963</v>
      </c>
      <c r="J1507">
        <v>50</v>
      </c>
      <c r="K1507" t="s">
        <v>19580</v>
      </c>
      <c r="L1507">
        <v>12</v>
      </c>
      <c r="M1507">
        <v>0</v>
      </c>
      <c r="N1507" t="str">
        <f t="shared" si="48"/>
        <v>ETS-A_site_peg_A_323_t&gt;a</v>
      </c>
      <c r="O1507" t="str" cm="1">
        <f t="array" ref="O1507:W1507">_xlfn.TEXTSPLIT(B1507,"_")</f>
        <v>ETS-A</v>
      </c>
      <c r="P1507" t="str">
        <v>site</v>
      </c>
      <c r="Q1507" t="str">
        <v>peg</v>
      </c>
      <c r="R1507" t="str">
        <v>A</v>
      </c>
      <c r="S1507" t="str">
        <v>323</v>
      </c>
      <c r="T1507" t="str">
        <v>t&gt;a</v>
      </c>
      <c r="U1507" t="str">
        <v>15</v>
      </c>
      <c r="V1507" t="str">
        <v>9</v>
      </c>
      <c r="W1507" t="str">
        <v>4</v>
      </c>
      <c r="AA1507">
        <f t="shared" si="47"/>
        <v>50</v>
      </c>
    </row>
    <row r="1508" spans="1:27" x14ac:dyDescent="0.2">
      <c r="A1508" s="1">
        <v>1506</v>
      </c>
      <c r="B1508" t="s">
        <v>1519</v>
      </c>
      <c r="C1508" t="s">
        <v>7426</v>
      </c>
      <c r="D1508">
        <v>235</v>
      </c>
      <c r="E1508" t="s">
        <v>11882</v>
      </c>
      <c r="F1508">
        <v>20</v>
      </c>
      <c r="G1508" t="s">
        <v>13507</v>
      </c>
      <c r="H1508">
        <v>32</v>
      </c>
      <c r="I1508" t="s">
        <v>17963</v>
      </c>
      <c r="J1508">
        <v>50</v>
      </c>
      <c r="K1508" t="s">
        <v>19581</v>
      </c>
      <c r="L1508">
        <v>12</v>
      </c>
      <c r="M1508">
        <v>0</v>
      </c>
      <c r="N1508" t="str">
        <f t="shared" si="48"/>
        <v>ETS-A_site_peg_A_323_t&gt;a</v>
      </c>
      <c r="O1508" t="str" cm="1">
        <f t="array" ref="O1508:W1508">_xlfn.TEXTSPLIT(B1508,"_")</f>
        <v>ETS-A</v>
      </c>
      <c r="P1508" t="str">
        <v>site</v>
      </c>
      <c r="Q1508" t="str">
        <v>peg</v>
      </c>
      <c r="R1508" t="str">
        <v>A</v>
      </c>
      <c r="S1508" t="str">
        <v>323</v>
      </c>
      <c r="T1508" t="str">
        <v>t&gt;a</v>
      </c>
      <c r="U1508" t="str">
        <v>15</v>
      </c>
      <c r="V1508" t="str">
        <v>9</v>
      </c>
      <c r="W1508" t="str">
        <v>8</v>
      </c>
      <c r="AA1508">
        <f t="shared" si="47"/>
        <v>50</v>
      </c>
    </row>
    <row r="1509" spans="1:27" x14ac:dyDescent="0.2">
      <c r="A1509" s="1">
        <v>1507</v>
      </c>
      <c r="B1509" t="s">
        <v>1520</v>
      </c>
      <c r="C1509" t="s">
        <v>7427</v>
      </c>
      <c r="D1509">
        <v>239</v>
      </c>
      <c r="E1509" t="s">
        <v>11882</v>
      </c>
      <c r="F1509">
        <v>20</v>
      </c>
      <c r="G1509" t="s">
        <v>13508</v>
      </c>
      <c r="H1509">
        <v>36</v>
      </c>
      <c r="I1509" t="s">
        <v>17963</v>
      </c>
      <c r="J1509">
        <v>50</v>
      </c>
      <c r="K1509" t="s">
        <v>19582</v>
      </c>
      <c r="L1509">
        <v>12</v>
      </c>
      <c r="M1509">
        <v>0</v>
      </c>
      <c r="N1509" t="str">
        <f t="shared" si="48"/>
        <v>ETS-A_site_peg_A_323_t&gt;a</v>
      </c>
      <c r="O1509" t="str" cm="1">
        <f t="array" ref="O1509:W1509">_xlfn.TEXTSPLIT(B1509,"_")</f>
        <v>ETS-A</v>
      </c>
      <c r="P1509" t="str">
        <v>site</v>
      </c>
      <c r="Q1509" t="str">
        <v>peg</v>
      </c>
      <c r="R1509" t="str">
        <v>A</v>
      </c>
      <c r="S1509" t="str">
        <v>323</v>
      </c>
      <c r="T1509" t="str">
        <v>t&gt;a</v>
      </c>
      <c r="U1509" t="str">
        <v>15</v>
      </c>
      <c r="V1509" t="str">
        <v>9</v>
      </c>
      <c r="W1509" t="str">
        <v>12</v>
      </c>
      <c r="AA1509">
        <f t="shared" si="47"/>
        <v>50</v>
      </c>
    </row>
    <row r="1510" spans="1:27" x14ac:dyDescent="0.2">
      <c r="A1510" s="1">
        <v>1508</v>
      </c>
      <c r="B1510" t="s">
        <v>1521</v>
      </c>
      <c r="C1510" t="s">
        <v>7428</v>
      </c>
      <c r="D1510">
        <v>230</v>
      </c>
      <c r="E1510" t="s">
        <v>11882</v>
      </c>
      <c r="F1510">
        <v>20</v>
      </c>
      <c r="G1510" t="s">
        <v>13509</v>
      </c>
      <c r="H1510">
        <v>27</v>
      </c>
      <c r="I1510" t="s">
        <v>17963</v>
      </c>
      <c r="J1510">
        <v>50</v>
      </c>
      <c r="K1510" t="s">
        <v>19583</v>
      </c>
      <c r="L1510">
        <v>12</v>
      </c>
      <c r="M1510">
        <v>0</v>
      </c>
      <c r="N1510" t="str">
        <f t="shared" si="48"/>
        <v>ETS-A_site_peg_A_323_t&gt;a</v>
      </c>
      <c r="O1510" t="str" cm="1">
        <f t="array" ref="O1510:W1510">_xlfn.TEXTSPLIT(B1510,"_")</f>
        <v>ETS-A</v>
      </c>
      <c r="P1510" t="str">
        <v>site</v>
      </c>
      <c r="Q1510" t="str">
        <v>peg</v>
      </c>
      <c r="R1510" t="str">
        <v>A</v>
      </c>
      <c r="S1510" t="str">
        <v>323</v>
      </c>
      <c r="T1510" t="str">
        <v>t&gt;a</v>
      </c>
      <c r="U1510" t="str">
        <v>15</v>
      </c>
      <c r="V1510" t="str">
        <v>12</v>
      </c>
      <c r="W1510" t="str">
        <v>0</v>
      </c>
      <c r="AA1510">
        <f t="shared" si="47"/>
        <v>50</v>
      </c>
    </row>
    <row r="1511" spans="1:27" x14ac:dyDescent="0.2">
      <c r="A1511" s="1">
        <v>1509</v>
      </c>
      <c r="B1511" t="s">
        <v>1522</v>
      </c>
      <c r="C1511" t="s">
        <v>7429</v>
      </c>
      <c r="D1511">
        <v>234</v>
      </c>
      <c r="E1511" t="s">
        <v>11882</v>
      </c>
      <c r="F1511">
        <v>20</v>
      </c>
      <c r="G1511" t="s">
        <v>13510</v>
      </c>
      <c r="H1511">
        <v>31</v>
      </c>
      <c r="I1511" t="s">
        <v>17963</v>
      </c>
      <c r="J1511">
        <v>50</v>
      </c>
      <c r="K1511" t="s">
        <v>19584</v>
      </c>
      <c r="L1511">
        <v>12</v>
      </c>
      <c r="M1511">
        <v>0</v>
      </c>
      <c r="N1511" t="str">
        <f t="shared" si="48"/>
        <v>ETS-A_site_peg_A_323_t&gt;a</v>
      </c>
      <c r="O1511" t="str" cm="1">
        <f t="array" ref="O1511:W1511">_xlfn.TEXTSPLIT(B1511,"_")</f>
        <v>ETS-A</v>
      </c>
      <c r="P1511" t="str">
        <v>site</v>
      </c>
      <c r="Q1511" t="str">
        <v>peg</v>
      </c>
      <c r="R1511" t="str">
        <v>A</v>
      </c>
      <c r="S1511" t="str">
        <v>323</v>
      </c>
      <c r="T1511" t="str">
        <v>t&gt;a</v>
      </c>
      <c r="U1511" t="str">
        <v>15</v>
      </c>
      <c r="V1511" t="str">
        <v>12</v>
      </c>
      <c r="W1511" t="str">
        <v>4</v>
      </c>
      <c r="AA1511">
        <f t="shared" si="47"/>
        <v>50</v>
      </c>
    </row>
    <row r="1512" spans="1:27" x14ac:dyDescent="0.2">
      <c r="A1512" s="1">
        <v>1510</v>
      </c>
      <c r="B1512" t="s">
        <v>1523</v>
      </c>
      <c r="C1512" t="s">
        <v>7430</v>
      </c>
      <c r="D1512">
        <v>238</v>
      </c>
      <c r="E1512" t="s">
        <v>11882</v>
      </c>
      <c r="F1512">
        <v>20</v>
      </c>
      <c r="G1512" t="s">
        <v>13511</v>
      </c>
      <c r="H1512">
        <v>35</v>
      </c>
      <c r="I1512" t="s">
        <v>17963</v>
      </c>
      <c r="J1512">
        <v>50</v>
      </c>
      <c r="K1512" t="s">
        <v>19585</v>
      </c>
      <c r="L1512">
        <v>12</v>
      </c>
      <c r="M1512">
        <v>0</v>
      </c>
      <c r="N1512" t="str">
        <f t="shared" si="48"/>
        <v>ETS-A_site_peg_A_323_t&gt;a</v>
      </c>
      <c r="O1512" t="str" cm="1">
        <f t="array" ref="O1512:W1512">_xlfn.TEXTSPLIT(B1512,"_")</f>
        <v>ETS-A</v>
      </c>
      <c r="P1512" t="str">
        <v>site</v>
      </c>
      <c r="Q1512" t="str">
        <v>peg</v>
      </c>
      <c r="R1512" t="str">
        <v>A</v>
      </c>
      <c r="S1512" t="str">
        <v>323</v>
      </c>
      <c r="T1512" t="str">
        <v>t&gt;a</v>
      </c>
      <c r="U1512" t="str">
        <v>15</v>
      </c>
      <c r="V1512" t="str">
        <v>12</v>
      </c>
      <c r="W1512" t="str">
        <v>8</v>
      </c>
      <c r="AA1512">
        <f t="shared" si="47"/>
        <v>50</v>
      </c>
    </row>
    <row r="1513" spans="1:27" x14ac:dyDescent="0.2">
      <c r="A1513" s="1">
        <v>1511</v>
      </c>
      <c r="B1513" t="s">
        <v>1524</v>
      </c>
      <c r="C1513" t="s">
        <v>7431</v>
      </c>
      <c r="D1513">
        <v>242</v>
      </c>
      <c r="E1513" t="s">
        <v>11882</v>
      </c>
      <c r="F1513">
        <v>20</v>
      </c>
      <c r="G1513" t="s">
        <v>13512</v>
      </c>
      <c r="H1513">
        <v>39</v>
      </c>
      <c r="I1513" t="s">
        <v>17963</v>
      </c>
      <c r="J1513">
        <v>50</v>
      </c>
      <c r="K1513" t="s">
        <v>19586</v>
      </c>
      <c r="L1513">
        <v>12</v>
      </c>
      <c r="M1513">
        <v>0</v>
      </c>
      <c r="N1513" t="str">
        <f t="shared" si="48"/>
        <v>ETS-A_site_peg_A_323_t&gt;a</v>
      </c>
      <c r="O1513" t="str" cm="1">
        <f t="array" ref="O1513:W1513">_xlfn.TEXTSPLIT(B1513,"_")</f>
        <v>ETS-A</v>
      </c>
      <c r="P1513" t="str">
        <v>site</v>
      </c>
      <c r="Q1513" t="str">
        <v>peg</v>
      </c>
      <c r="R1513" t="str">
        <v>A</v>
      </c>
      <c r="S1513" t="str">
        <v>323</v>
      </c>
      <c r="T1513" t="str">
        <v>t&gt;a</v>
      </c>
      <c r="U1513" t="str">
        <v>15</v>
      </c>
      <c r="V1513" t="str">
        <v>12</v>
      </c>
      <c r="W1513" t="str">
        <v>12</v>
      </c>
      <c r="AA1513">
        <f t="shared" si="47"/>
        <v>50</v>
      </c>
    </row>
    <row r="1514" spans="1:27" x14ac:dyDescent="0.2">
      <c r="A1514" s="1">
        <v>1512</v>
      </c>
      <c r="B1514" t="s">
        <v>1525</v>
      </c>
      <c r="C1514" t="s">
        <v>7432</v>
      </c>
      <c r="D1514">
        <v>233</v>
      </c>
      <c r="E1514" t="s">
        <v>11882</v>
      </c>
      <c r="F1514">
        <v>20</v>
      </c>
      <c r="G1514" t="s">
        <v>13513</v>
      </c>
      <c r="H1514">
        <v>30</v>
      </c>
      <c r="I1514" t="s">
        <v>17963</v>
      </c>
      <c r="J1514">
        <v>50</v>
      </c>
      <c r="K1514" t="s">
        <v>19587</v>
      </c>
      <c r="L1514">
        <v>12</v>
      </c>
      <c r="M1514">
        <v>0</v>
      </c>
      <c r="N1514" t="str">
        <f t="shared" si="48"/>
        <v>ETS-A_site_peg_A_323_t&gt;a</v>
      </c>
      <c r="O1514" t="str" cm="1">
        <f t="array" ref="O1514:W1514">_xlfn.TEXTSPLIT(B1514,"_")</f>
        <v>ETS-A</v>
      </c>
      <c r="P1514" t="str">
        <v>site</v>
      </c>
      <c r="Q1514" t="str">
        <v>peg</v>
      </c>
      <c r="R1514" t="str">
        <v>A</v>
      </c>
      <c r="S1514" t="str">
        <v>323</v>
      </c>
      <c r="T1514" t="str">
        <v>t&gt;a</v>
      </c>
      <c r="U1514" t="str">
        <v>15</v>
      </c>
      <c r="V1514" t="str">
        <v>15</v>
      </c>
      <c r="W1514" t="str">
        <v>0</v>
      </c>
      <c r="AA1514">
        <f t="shared" si="47"/>
        <v>50</v>
      </c>
    </row>
    <row r="1515" spans="1:27" x14ac:dyDescent="0.2">
      <c r="A1515" s="1">
        <v>1513</v>
      </c>
      <c r="B1515" t="s">
        <v>1526</v>
      </c>
      <c r="C1515" t="s">
        <v>7433</v>
      </c>
      <c r="D1515">
        <v>237</v>
      </c>
      <c r="E1515" t="s">
        <v>11882</v>
      </c>
      <c r="F1515">
        <v>20</v>
      </c>
      <c r="G1515" t="s">
        <v>13514</v>
      </c>
      <c r="H1515">
        <v>34</v>
      </c>
      <c r="I1515" t="s">
        <v>17963</v>
      </c>
      <c r="J1515">
        <v>50</v>
      </c>
      <c r="K1515" t="s">
        <v>19588</v>
      </c>
      <c r="L1515">
        <v>12</v>
      </c>
      <c r="M1515">
        <v>0</v>
      </c>
      <c r="N1515" t="str">
        <f t="shared" si="48"/>
        <v>ETS-A_site_peg_A_323_t&gt;a</v>
      </c>
      <c r="O1515" t="str" cm="1">
        <f t="array" ref="O1515:W1515">_xlfn.TEXTSPLIT(B1515,"_")</f>
        <v>ETS-A</v>
      </c>
      <c r="P1515" t="str">
        <v>site</v>
      </c>
      <c r="Q1515" t="str">
        <v>peg</v>
      </c>
      <c r="R1515" t="str">
        <v>A</v>
      </c>
      <c r="S1515" t="str">
        <v>323</v>
      </c>
      <c r="T1515" t="str">
        <v>t&gt;a</v>
      </c>
      <c r="U1515" t="str">
        <v>15</v>
      </c>
      <c r="V1515" t="str">
        <v>15</v>
      </c>
      <c r="W1515" t="str">
        <v>4</v>
      </c>
      <c r="AA1515">
        <f t="shared" si="47"/>
        <v>50</v>
      </c>
    </row>
    <row r="1516" spans="1:27" x14ac:dyDescent="0.2">
      <c r="A1516" s="1">
        <v>1514</v>
      </c>
      <c r="B1516" t="s">
        <v>1527</v>
      </c>
      <c r="C1516" t="s">
        <v>7434</v>
      </c>
      <c r="D1516">
        <v>241</v>
      </c>
      <c r="E1516" t="s">
        <v>11882</v>
      </c>
      <c r="F1516">
        <v>20</v>
      </c>
      <c r="G1516" t="s">
        <v>13515</v>
      </c>
      <c r="H1516">
        <v>38</v>
      </c>
      <c r="I1516" t="s">
        <v>17963</v>
      </c>
      <c r="J1516">
        <v>50</v>
      </c>
      <c r="K1516" t="s">
        <v>19589</v>
      </c>
      <c r="L1516">
        <v>12</v>
      </c>
      <c r="M1516">
        <v>0</v>
      </c>
      <c r="N1516" t="str">
        <f t="shared" si="48"/>
        <v>ETS-A_site_peg_A_323_t&gt;a</v>
      </c>
      <c r="O1516" t="str" cm="1">
        <f t="array" ref="O1516:W1516">_xlfn.TEXTSPLIT(B1516,"_")</f>
        <v>ETS-A</v>
      </c>
      <c r="P1516" t="str">
        <v>site</v>
      </c>
      <c r="Q1516" t="str">
        <v>peg</v>
      </c>
      <c r="R1516" t="str">
        <v>A</v>
      </c>
      <c r="S1516" t="str">
        <v>323</v>
      </c>
      <c r="T1516" t="str">
        <v>t&gt;a</v>
      </c>
      <c r="U1516" t="str">
        <v>15</v>
      </c>
      <c r="V1516" t="str">
        <v>15</v>
      </c>
      <c r="W1516" t="str">
        <v>8</v>
      </c>
      <c r="AA1516">
        <f t="shared" si="47"/>
        <v>50</v>
      </c>
    </row>
    <row r="1517" spans="1:27" x14ac:dyDescent="0.2">
      <c r="A1517" s="1">
        <v>1515</v>
      </c>
      <c r="B1517" t="s">
        <v>1528</v>
      </c>
      <c r="C1517" t="s">
        <v>7435</v>
      </c>
      <c r="D1517">
        <v>245</v>
      </c>
      <c r="E1517" t="s">
        <v>11882</v>
      </c>
      <c r="F1517">
        <v>20</v>
      </c>
      <c r="G1517" t="s">
        <v>13516</v>
      </c>
      <c r="H1517">
        <v>42</v>
      </c>
      <c r="I1517" t="s">
        <v>17963</v>
      </c>
      <c r="J1517">
        <v>50</v>
      </c>
      <c r="K1517" t="s">
        <v>19590</v>
      </c>
      <c r="L1517">
        <v>12</v>
      </c>
      <c r="M1517">
        <v>0</v>
      </c>
      <c r="N1517" t="str">
        <f t="shared" si="48"/>
        <v>ETS-A_site_peg_A_323_t&gt;a</v>
      </c>
      <c r="O1517" t="str" cm="1">
        <f t="array" ref="O1517:W1517">_xlfn.TEXTSPLIT(B1517,"_")</f>
        <v>ETS-A</v>
      </c>
      <c r="P1517" t="str">
        <v>site</v>
      </c>
      <c r="Q1517" t="str">
        <v>peg</v>
      </c>
      <c r="R1517" t="str">
        <v>A</v>
      </c>
      <c r="S1517" t="str">
        <v>323</v>
      </c>
      <c r="T1517" t="str">
        <v>t&gt;a</v>
      </c>
      <c r="U1517" t="str">
        <v>15</v>
      </c>
      <c r="V1517" t="str">
        <v>15</v>
      </c>
      <c r="W1517" t="str">
        <v>12</v>
      </c>
      <c r="AA1517">
        <f t="shared" si="47"/>
        <v>50</v>
      </c>
    </row>
    <row r="1518" spans="1:27" x14ac:dyDescent="0.2">
      <c r="A1518" s="1">
        <v>1516</v>
      </c>
      <c r="B1518" t="s">
        <v>1529</v>
      </c>
      <c r="C1518" t="s">
        <v>7436</v>
      </c>
      <c r="D1518">
        <v>224</v>
      </c>
      <c r="E1518" t="s">
        <v>11882</v>
      </c>
      <c r="F1518">
        <v>20</v>
      </c>
      <c r="G1518" t="s">
        <v>13517</v>
      </c>
      <c r="H1518">
        <v>21</v>
      </c>
      <c r="I1518" t="s">
        <v>17963</v>
      </c>
      <c r="J1518">
        <v>50</v>
      </c>
      <c r="K1518" t="s">
        <v>19591</v>
      </c>
      <c r="L1518">
        <v>12</v>
      </c>
      <c r="M1518">
        <v>0</v>
      </c>
      <c r="N1518" t="str">
        <f t="shared" si="48"/>
        <v>ETS-A_site_peg_A_323_t&gt;g</v>
      </c>
      <c r="O1518" t="str" cm="1">
        <f t="array" ref="O1518:W1518">_xlfn.TEXTSPLIT(B1518,"_")</f>
        <v>ETS-A</v>
      </c>
      <c r="P1518" t="str">
        <v>site</v>
      </c>
      <c r="Q1518" t="str">
        <v>peg</v>
      </c>
      <c r="R1518" t="str">
        <v>A</v>
      </c>
      <c r="S1518" t="str">
        <v>323</v>
      </c>
      <c r="T1518" t="str">
        <v>t&gt;g</v>
      </c>
      <c r="U1518" t="str">
        <v>15</v>
      </c>
      <c r="V1518" t="str">
        <v>6</v>
      </c>
      <c r="W1518" t="str">
        <v>0</v>
      </c>
      <c r="AA1518">
        <f t="shared" si="47"/>
        <v>50</v>
      </c>
    </row>
    <row r="1519" spans="1:27" x14ac:dyDescent="0.2">
      <c r="A1519" s="1">
        <v>1517</v>
      </c>
      <c r="B1519" t="s">
        <v>1530</v>
      </c>
      <c r="C1519" t="s">
        <v>7437</v>
      </c>
      <c r="D1519">
        <v>228</v>
      </c>
      <c r="E1519" t="s">
        <v>11882</v>
      </c>
      <c r="F1519">
        <v>20</v>
      </c>
      <c r="G1519" t="s">
        <v>13518</v>
      </c>
      <c r="H1519">
        <v>25</v>
      </c>
      <c r="I1519" t="s">
        <v>17963</v>
      </c>
      <c r="J1519">
        <v>50</v>
      </c>
      <c r="K1519" t="s">
        <v>19592</v>
      </c>
      <c r="L1519">
        <v>12</v>
      </c>
      <c r="M1519">
        <v>0</v>
      </c>
      <c r="N1519" t="str">
        <f t="shared" si="48"/>
        <v>ETS-A_site_peg_A_323_t&gt;g</v>
      </c>
      <c r="O1519" t="str" cm="1">
        <f t="array" ref="O1519:W1519">_xlfn.TEXTSPLIT(B1519,"_")</f>
        <v>ETS-A</v>
      </c>
      <c r="P1519" t="str">
        <v>site</v>
      </c>
      <c r="Q1519" t="str">
        <v>peg</v>
      </c>
      <c r="R1519" t="str">
        <v>A</v>
      </c>
      <c r="S1519" t="str">
        <v>323</v>
      </c>
      <c r="T1519" t="str">
        <v>t&gt;g</v>
      </c>
      <c r="U1519" t="str">
        <v>15</v>
      </c>
      <c r="V1519" t="str">
        <v>6</v>
      </c>
      <c r="W1519" t="str">
        <v>4</v>
      </c>
      <c r="AA1519">
        <f t="shared" si="47"/>
        <v>50</v>
      </c>
    </row>
    <row r="1520" spans="1:27" x14ac:dyDescent="0.2">
      <c r="A1520" s="1">
        <v>1518</v>
      </c>
      <c r="B1520" t="s">
        <v>1531</v>
      </c>
      <c r="C1520" t="s">
        <v>7438</v>
      </c>
      <c r="D1520">
        <v>232</v>
      </c>
      <c r="E1520" t="s">
        <v>11882</v>
      </c>
      <c r="F1520">
        <v>20</v>
      </c>
      <c r="G1520" t="s">
        <v>13519</v>
      </c>
      <c r="H1520">
        <v>29</v>
      </c>
      <c r="I1520" t="s">
        <v>17963</v>
      </c>
      <c r="J1520">
        <v>50</v>
      </c>
      <c r="K1520" t="s">
        <v>19593</v>
      </c>
      <c r="L1520">
        <v>12</v>
      </c>
      <c r="M1520">
        <v>0</v>
      </c>
      <c r="N1520" t="str">
        <f t="shared" si="48"/>
        <v>ETS-A_site_peg_A_323_t&gt;g</v>
      </c>
      <c r="O1520" t="str" cm="1">
        <f t="array" ref="O1520:W1520">_xlfn.TEXTSPLIT(B1520,"_")</f>
        <v>ETS-A</v>
      </c>
      <c r="P1520" t="str">
        <v>site</v>
      </c>
      <c r="Q1520" t="str">
        <v>peg</v>
      </c>
      <c r="R1520" t="str">
        <v>A</v>
      </c>
      <c r="S1520" t="str">
        <v>323</v>
      </c>
      <c r="T1520" t="str">
        <v>t&gt;g</v>
      </c>
      <c r="U1520" t="str">
        <v>15</v>
      </c>
      <c r="V1520" t="str">
        <v>6</v>
      </c>
      <c r="W1520" t="str">
        <v>8</v>
      </c>
      <c r="AA1520">
        <f t="shared" si="47"/>
        <v>50</v>
      </c>
    </row>
    <row r="1521" spans="1:27" x14ac:dyDescent="0.2">
      <c r="A1521" s="1">
        <v>1519</v>
      </c>
      <c r="B1521" t="s">
        <v>1532</v>
      </c>
      <c r="C1521" t="s">
        <v>7439</v>
      </c>
      <c r="D1521">
        <v>236</v>
      </c>
      <c r="E1521" t="s">
        <v>11882</v>
      </c>
      <c r="F1521">
        <v>20</v>
      </c>
      <c r="G1521" t="s">
        <v>13520</v>
      </c>
      <c r="H1521">
        <v>33</v>
      </c>
      <c r="I1521" t="s">
        <v>17963</v>
      </c>
      <c r="J1521">
        <v>50</v>
      </c>
      <c r="K1521" t="s">
        <v>19594</v>
      </c>
      <c r="L1521">
        <v>12</v>
      </c>
      <c r="M1521">
        <v>0</v>
      </c>
      <c r="N1521" t="str">
        <f t="shared" si="48"/>
        <v>ETS-A_site_peg_A_323_t&gt;g</v>
      </c>
      <c r="O1521" t="str" cm="1">
        <f t="array" ref="O1521:W1521">_xlfn.TEXTSPLIT(B1521,"_")</f>
        <v>ETS-A</v>
      </c>
      <c r="P1521" t="str">
        <v>site</v>
      </c>
      <c r="Q1521" t="str">
        <v>peg</v>
      </c>
      <c r="R1521" t="str">
        <v>A</v>
      </c>
      <c r="S1521" t="str">
        <v>323</v>
      </c>
      <c r="T1521" t="str">
        <v>t&gt;g</v>
      </c>
      <c r="U1521" t="str">
        <v>15</v>
      </c>
      <c r="V1521" t="str">
        <v>6</v>
      </c>
      <c r="W1521" t="str">
        <v>12</v>
      </c>
      <c r="AA1521">
        <f t="shared" si="47"/>
        <v>50</v>
      </c>
    </row>
    <row r="1522" spans="1:27" x14ac:dyDescent="0.2">
      <c r="A1522" s="1">
        <v>1520</v>
      </c>
      <c r="B1522" t="s">
        <v>1533</v>
      </c>
      <c r="C1522" t="s">
        <v>7440</v>
      </c>
      <c r="D1522">
        <v>227</v>
      </c>
      <c r="E1522" t="s">
        <v>11882</v>
      </c>
      <c r="F1522">
        <v>20</v>
      </c>
      <c r="G1522" t="s">
        <v>13521</v>
      </c>
      <c r="H1522">
        <v>24</v>
      </c>
      <c r="I1522" t="s">
        <v>17963</v>
      </c>
      <c r="J1522">
        <v>50</v>
      </c>
      <c r="K1522" t="s">
        <v>19595</v>
      </c>
      <c r="L1522">
        <v>12</v>
      </c>
      <c r="M1522">
        <v>0</v>
      </c>
      <c r="N1522" t="str">
        <f t="shared" si="48"/>
        <v>ETS-A_site_peg_A_323_t&gt;g</v>
      </c>
      <c r="O1522" t="str" cm="1">
        <f t="array" ref="O1522:W1522">_xlfn.TEXTSPLIT(B1522,"_")</f>
        <v>ETS-A</v>
      </c>
      <c r="P1522" t="str">
        <v>site</v>
      </c>
      <c r="Q1522" t="str">
        <v>peg</v>
      </c>
      <c r="R1522" t="str">
        <v>A</v>
      </c>
      <c r="S1522" t="str">
        <v>323</v>
      </c>
      <c r="T1522" t="str">
        <v>t&gt;g</v>
      </c>
      <c r="U1522" t="str">
        <v>15</v>
      </c>
      <c r="V1522" t="str">
        <v>9</v>
      </c>
      <c r="W1522" t="str">
        <v>0</v>
      </c>
      <c r="AA1522">
        <f t="shared" si="47"/>
        <v>50</v>
      </c>
    </row>
    <row r="1523" spans="1:27" x14ac:dyDescent="0.2">
      <c r="A1523" s="1">
        <v>1521</v>
      </c>
      <c r="B1523" t="s">
        <v>1534</v>
      </c>
      <c r="C1523" t="s">
        <v>7441</v>
      </c>
      <c r="D1523">
        <v>231</v>
      </c>
      <c r="E1523" t="s">
        <v>11882</v>
      </c>
      <c r="F1523">
        <v>20</v>
      </c>
      <c r="G1523" t="s">
        <v>13522</v>
      </c>
      <c r="H1523">
        <v>28</v>
      </c>
      <c r="I1523" t="s">
        <v>17963</v>
      </c>
      <c r="J1523">
        <v>50</v>
      </c>
      <c r="K1523" t="s">
        <v>19596</v>
      </c>
      <c r="L1523">
        <v>12</v>
      </c>
      <c r="M1523">
        <v>0</v>
      </c>
      <c r="N1523" t="str">
        <f t="shared" si="48"/>
        <v>ETS-A_site_peg_A_323_t&gt;g</v>
      </c>
      <c r="O1523" t="str" cm="1">
        <f t="array" ref="O1523:W1523">_xlfn.TEXTSPLIT(B1523,"_")</f>
        <v>ETS-A</v>
      </c>
      <c r="P1523" t="str">
        <v>site</v>
      </c>
      <c r="Q1523" t="str">
        <v>peg</v>
      </c>
      <c r="R1523" t="str">
        <v>A</v>
      </c>
      <c r="S1523" t="str">
        <v>323</v>
      </c>
      <c r="T1523" t="str">
        <v>t&gt;g</v>
      </c>
      <c r="U1523" t="str">
        <v>15</v>
      </c>
      <c r="V1523" t="str">
        <v>9</v>
      </c>
      <c r="W1523" t="str">
        <v>4</v>
      </c>
      <c r="AA1523">
        <f t="shared" si="47"/>
        <v>50</v>
      </c>
    </row>
    <row r="1524" spans="1:27" x14ac:dyDescent="0.2">
      <c r="A1524" s="1">
        <v>1522</v>
      </c>
      <c r="B1524" t="s">
        <v>1535</v>
      </c>
      <c r="C1524" t="s">
        <v>7442</v>
      </c>
      <c r="D1524">
        <v>235</v>
      </c>
      <c r="E1524" t="s">
        <v>11882</v>
      </c>
      <c r="F1524">
        <v>20</v>
      </c>
      <c r="G1524" t="s">
        <v>13523</v>
      </c>
      <c r="H1524">
        <v>32</v>
      </c>
      <c r="I1524" t="s">
        <v>17963</v>
      </c>
      <c r="J1524">
        <v>50</v>
      </c>
      <c r="K1524" t="s">
        <v>19597</v>
      </c>
      <c r="L1524">
        <v>12</v>
      </c>
      <c r="M1524">
        <v>0</v>
      </c>
      <c r="N1524" t="str">
        <f t="shared" si="48"/>
        <v>ETS-A_site_peg_A_323_t&gt;g</v>
      </c>
      <c r="O1524" t="str" cm="1">
        <f t="array" ref="O1524:W1524">_xlfn.TEXTSPLIT(B1524,"_")</f>
        <v>ETS-A</v>
      </c>
      <c r="P1524" t="str">
        <v>site</v>
      </c>
      <c r="Q1524" t="str">
        <v>peg</v>
      </c>
      <c r="R1524" t="str">
        <v>A</v>
      </c>
      <c r="S1524" t="str">
        <v>323</v>
      </c>
      <c r="T1524" t="str">
        <v>t&gt;g</v>
      </c>
      <c r="U1524" t="str">
        <v>15</v>
      </c>
      <c r="V1524" t="str">
        <v>9</v>
      </c>
      <c r="W1524" t="str">
        <v>8</v>
      </c>
      <c r="AA1524">
        <f t="shared" si="47"/>
        <v>50</v>
      </c>
    </row>
    <row r="1525" spans="1:27" x14ac:dyDescent="0.2">
      <c r="A1525" s="1">
        <v>1523</v>
      </c>
      <c r="B1525" t="s">
        <v>1536</v>
      </c>
      <c r="C1525" t="s">
        <v>7443</v>
      </c>
      <c r="D1525">
        <v>239</v>
      </c>
      <c r="E1525" t="s">
        <v>11882</v>
      </c>
      <c r="F1525">
        <v>20</v>
      </c>
      <c r="G1525" t="s">
        <v>13524</v>
      </c>
      <c r="H1525">
        <v>36</v>
      </c>
      <c r="I1525" t="s">
        <v>17963</v>
      </c>
      <c r="J1525">
        <v>50</v>
      </c>
      <c r="K1525" t="s">
        <v>19598</v>
      </c>
      <c r="L1525">
        <v>12</v>
      </c>
      <c r="M1525">
        <v>0</v>
      </c>
      <c r="N1525" t="str">
        <f t="shared" si="48"/>
        <v>ETS-A_site_peg_A_323_t&gt;g</v>
      </c>
      <c r="O1525" t="str" cm="1">
        <f t="array" ref="O1525:W1525">_xlfn.TEXTSPLIT(B1525,"_")</f>
        <v>ETS-A</v>
      </c>
      <c r="P1525" t="str">
        <v>site</v>
      </c>
      <c r="Q1525" t="str">
        <v>peg</v>
      </c>
      <c r="R1525" t="str">
        <v>A</v>
      </c>
      <c r="S1525" t="str">
        <v>323</v>
      </c>
      <c r="T1525" t="str">
        <v>t&gt;g</v>
      </c>
      <c r="U1525" t="str">
        <v>15</v>
      </c>
      <c r="V1525" t="str">
        <v>9</v>
      </c>
      <c r="W1525" t="str">
        <v>12</v>
      </c>
      <c r="AA1525">
        <f t="shared" si="47"/>
        <v>50</v>
      </c>
    </row>
    <row r="1526" spans="1:27" x14ac:dyDescent="0.2">
      <c r="A1526" s="1">
        <v>1524</v>
      </c>
      <c r="B1526" t="s">
        <v>1537</v>
      </c>
      <c r="C1526" t="s">
        <v>7444</v>
      </c>
      <c r="D1526">
        <v>230</v>
      </c>
      <c r="E1526" t="s">
        <v>11882</v>
      </c>
      <c r="F1526">
        <v>20</v>
      </c>
      <c r="G1526" t="s">
        <v>13525</v>
      </c>
      <c r="H1526">
        <v>27</v>
      </c>
      <c r="I1526" t="s">
        <v>17963</v>
      </c>
      <c r="J1526">
        <v>50</v>
      </c>
      <c r="K1526" t="s">
        <v>19599</v>
      </c>
      <c r="L1526">
        <v>12</v>
      </c>
      <c r="M1526">
        <v>0</v>
      </c>
      <c r="N1526" t="str">
        <f t="shared" si="48"/>
        <v>ETS-A_site_peg_A_323_t&gt;g</v>
      </c>
      <c r="O1526" t="str" cm="1">
        <f t="array" ref="O1526:W1526">_xlfn.TEXTSPLIT(B1526,"_")</f>
        <v>ETS-A</v>
      </c>
      <c r="P1526" t="str">
        <v>site</v>
      </c>
      <c r="Q1526" t="str">
        <v>peg</v>
      </c>
      <c r="R1526" t="str">
        <v>A</v>
      </c>
      <c r="S1526" t="str">
        <v>323</v>
      </c>
      <c r="T1526" t="str">
        <v>t&gt;g</v>
      </c>
      <c r="U1526" t="str">
        <v>15</v>
      </c>
      <c r="V1526" t="str">
        <v>12</v>
      </c>
      <c r="W1526" t="str">
        <v>0</v>
      </c>
      <c r="AA1526">
        <f t="shared" si="47"/>
        <v>50</v>
      </c>
    </row>
    <row r="1527" spans="1:27" x14ac:dyDescent="0.2">
      <c r="A1527" s="1">
        <v>1525</v>
      </c>
      <c r="B1527" t="s">
        <v>1538</v>
      </c>
      <c r="C1527" t="s">
        <v>7445</v>
      </c>
      <c r="D1527">
        <v>234</v>
      </c>
      <c r="E1527" t="s">
        <v>11882</v>
      </c>
      <c r="F1527">
        <v>20</v>
      </c>
      <c r="G1527" t="s">
        <v>13526</v>
      </c>
      <c r="H1527">
        <v>31</v>
      </c>
      <c r="I1527" t="s">
        <v>17963</v>
      </c>
      <c r="J1527">
        <v>50</v>
      </c>
      <c r="K1527" t="s">
        <v>19600</v>
      </c>
      <c r="L1527">
        <v>12</v>
      </c>
      <c r="M1527">
        <v>0</v>
      </c>
      <c r="N1527" t="str">
        <f t="shared" si="48"/>
        <v>ETS-A_site_peg_A_323_t&gt;g</v>
      </c>
      <c r="O1527" t="str" cm="1">
        <f t="array" ref="O1527:W1527">_xlfn.TEXTSPLIT(B1527,"_")</f>
        <v>ETS-A</v>
      </c>
      <c r="P1527" t="str">
        <v>site</v>
      </c>
      <c r="Q1527" t="str">
        <v>peg</v>
      </c>
      <c r="R1527" t="str">
        <v>A</v>
      </c>
      <c r="S1527" t="str">
        <v>323</v>
      </c>
      <c r="T1527" t="str">
        <v>t&gt;g</v>
      </c>
      <c r="U1527" t="str">
        <v>15</v>
      </c>
      <c r="V1527" t="str">
        <v>12</v>
      </c>
      <c r="W1527" t="str">
        <v>4</v>
      </c>
      <c r="AA1527">
        <f t="shared" si="47"/>
        <v>50</v>
      </c>
    </row>
    <row r="1528" spans="1:27" x14ac:dyDescent="0.2">
      <c r="A1528" s="1">
        <v>1526</v>
      </c>
      <c r="B1528" t="s">
        <v>1539</v>
      </c>
      <c r="C1528" t="s">
        <v>7446</v>
      </c>
      <c r="D1528">
        <v>238</v>
      </c>
      <c r="E1528" t="s">
        <v>11882</v>
      </c>
      <c r="F1528">
        <v>20</v>
      </c>
      <c r="G1528" t="s">
        <v>13527</v>
      </c>
      <c r="H1528">
        <v>35</v>
      </c>
      <c r="I1528" t="s">
        <v>17963</v>
      </c>
      <c r="J1528">
        <v>50</v>
      </c>
      <c r="K1528" t="s">
        <v>19601</v>
      </c>
      <c r="L1528">
        <v>12</v>
      </c>
      <c r="M1528">
        <v>0</v>
      </c>
      <c r="N1528" t="str">
        <f t="shared" si="48"/>
        <v>ETS-A_site_peg_A_323_t&gt;g</v>
      </c>
      <c r="O1528" t="str" cm="1">
        <f t="array" ref="O1528:W1528">_xlfn.TEXTSPLIT(B1528,"_")</f>
        <v>ETS-A</v>
      </c>
      <c r="P1528" t="str">
        <v>site</v>
      </c>
      <c r="Q1528" t="str">
        <v>peg</v>
      </c>
      <c r="R1528" t="str">
        <v>A</v>
      </c>
      <c r="S1528" t="str">
        <v>323</v>
      </c>
      <c r="T1528" t="str">
        <v>t&gt;g</v>
      </c>
      <c r="U1528" t="str">
        <v>15</v>
      </c>
      <c r="V1528" t="str">
        <v>12</v>
      </c>
      <c r="W1528" t="str">
        <v>8</v>
      </c>
      <c r="AA1528">
        <f t="shared" si="47"/>
        <v>50</v>
      </c>
    </row>
    <row r="1529" spans="1:27" x14ac:dyDescent="0.2">
      <c r="A1529" s="1">
        <v>1527</v>
      </c>
      <c r="B1529" t="s">
        <v>1540</v>
      </c>
      <c r="C1529" t="s">
        <v>7447</v>
      </c>
      <c r="D1529">
        <v>242</v>
      </c>
      <c r="E1529" t="s">
        <v>11882</v>
      </c>
      <c r="F1529">
        <v>20</v>
      </c>
      <c r="G1529" t="s">
        <v>13528</v>
      </c>
      <c r="H1529">
        <v>39</v>
      </c>
      <c r="I1529" t="s">
        <v>17963</v>
      </c>
      <c r="J1529">
        <v>50</v>
      </c>
      <c r="K1529" t="s">
        <v>19602</v>
      </c>
      <c r="L1529">
        <v>12</v>
      </c>
      <c r="M1529">
        <v>0</v>
      </c>
      <c r="N1529" t="str">
        <f t="shared" si="48"/>
        <v>ETS-A_site_peg_A_323_t&gt;g</v>
      </c>
      <c r="O1529" t="str" cm="1">
        <f t="array" ref="O1529:W1529">_xlfn.TEXTSPLIT(B1529,"_")</f>
        <v>ETS-A</v>
      </c>
      <c r="P1529" t="str">
        <v>site</v>
      </c>
      <c r="Q1529" t="str">
        <v>peg</v>
      </c>
      <c r="R1529" t="str">
        <v>A</v>
      </c>
      <c r="S1529" t="str">
        <v>323</v>
      </c>
      <c r="T1529" t="str">
        <v>t&gt;g</v>
      </c>
      <c r="U1529" t="str">
        <v>15</v>
      </c>
      <c r="V1529" t="str">
        <v>12</v>
      </c>
      <c r="W1529" t="str">
        <v>12</v>
      </c>
      <c r="AA1529">
        <f t="shared" si="47"/>
        <v>50</v>
      </c>
    </row>
    <row r="1530" spans="1:27" x14ac:dyDescent="0.2">
      <c r="A1530" s="1">
        <v>1528</v>
      </c>
      <c r="B1530" t="s">
        <v>1541</v>
      </c>
      <c r="C1530" t="s">
        <v>7448</v>
      </c>
      <c r="D1530">
        <v>233</v>
      </c>
      <c r="E1530" t="s">
        <v>11882</v>
      </c>
      <c r="F1530">
        <v>20</v>
      </c>
      <c r="G1530" t="s">
        <v>13529</v>
      </c>
      <c r="H1530">
        <v>30</v>
      </c>
      <c r="I1530" t="s">
        <v>17963</v>
      </c>
      <c r="J1530">
        <v>50</v>
      </c>
      <c r="K1530" t="s">
        <v>19603</v>
      </c>
      <c r="L1530">
        <v>12</v>
      </c>
      <c r="M1530">
        <v>0</v>
      </c>
      <c r="N1530" t="str">
        <f t="shared" si="48"/>
        <v>ETS-A_site_peg_A_323_t&gt;g</v>
      </c>
      <c r="O1530" t="str" cm="1">
        <f t="array" ref="O1530:W1530">_xlfn.TEXTSPLIT(B1530,"_")</f>
        <v>ETS-A</v>
      </c>
      <c r="P1530" t="str">
        <v>site</v>
      </c>
      <c r="Q1530" t="str">
        <v>peg</v>
      </c>
      <c r="R1530" t="str">
        <v>A</v>
      </c>
      <c r="S1530" t="str">
        <v>323</v>
      </c>
      <c r="T1530" t="str">
        <v>t&gt;g</v>
      </c>
      <c r="U1530" t="str">
        <v>15</v>
      </c>
      <c r="V1530" t="str">
        <v>15</v>
      </c>
      <c r="W1530" t="str">
        <v>0</v>
      </c>
      <c r="AA1530">
        <f t="shared" si="47"/>
        <v>50</v>
      </c>
    </row>
    <row r="1531" spans="1:27" x14ac:dyDescent="0.2">
      <c r="A1531" s="1">
        <v>1529</v>
      </c>
      <c r="B1531" t="s">
        <v>1542</v>
      </c>
      <c r="C1531" t="s">
        <v>7449</v>
      </c>
      <c r="D1531">
        <v>237</v>
      </c>
      <c r="E1531" t="s">
        <v>11882</v>
      </c>
      <c r="F1531">
        <v>20</v>
      </c>
      <c r="G1531" t="s">
        <v>13530</v>
      </c>
      <c r="H1531">
        <v>34</v>
      </c>
      <c r="I1531" t="s">
        <v>17963</v>
      </c>
      <c r="J1531">
        <v>50</v>
      </c>
      <c r="K1531" t="s">
        <v>19604</v>
      </c>
      <c r="L1531">
        <v>12</v>
      </c>
      <c r="M1531">
        <v>0</v>
      </c>
      <c r="N1531" t="str">
        <f t="shared" si="48"/>
        <v>ETS-A_site_peg_A_323_t&gt;g</v>
      </c>
      <c r="O1531" t="str" cm="1">
        <f t="array" ref="O1531:W1531">_xlfn.TEXTSPLIT(B1531,"_")</f>
        <v>ETS-A</v>
      </c>
      <c r="P1531" t="str">
        <v>site</v>
      </c>
      <c r="Q1531" t="str">
        <v>peg</v>
      </c>
      <c r="R1531" t="str">
        <v>A</v>
      </c>
      <c r="S1531" t="str">
        <v>323</v>
      </c>
      <c r="T1531" t="str">
        <v>t&gt;g</v>
      </c>
      <c r="U1531" t="str">
        <v>15</v>
      </c>
      <c r="V1531" t="str">
        <v>15</v>
      </c>
      <c r="W1531" t="str">
        <v>4</v>
      </c>
      <c r="AA1531">
        <f t="shared" si="47"/>
        <v>50</v>
      </c>
    </row>
    <row r="1532" spans="1:27" x14ac:dyDescent="0.2">
      <c r="A1532" s="1">
        <v>1530</v>
      </c>
      <c r="B1532" t="s">
        <v>1543</v>
      </c>
      <c r="C1532" t="s">
        <v>7450</v>
      </c>
      <c r="D1532">
        <v>241</v>
      </c>
      <c r="E1532" t="s">
        <v>11882</v>
      </c>
      <c r="F1532">
        <v>20</v>
      </c>
      <c r="G1532" t="s">
        <v>13531</v>
      </c>
      <c r="H1532">
        <v>38</v>
      </c>
      <c r="I1532" t="s">
        <v>17963</v>
      </c>
      <c r="J1532">
        <v>50</v>
      </c>
      <c r="K1532" t="s">
        <v>19605</v>
      </c>
      <c r="L1532">
        <v>12</v>
      </c>
      <c r="M1532">
        <v>0</v>
      </c>
      <c r="N1532" t="str">
        <f t="shared" si="48"/>
        <v>ETS-A_site_peg_A_323_t&gt;g</v>
      </c>
      <c r="O1532" t="str" cm="1">
        <f t="array" ref="O1532:W1532">_xlfn.TEXTSPLIT(B1532,"_")</f>
        <v>ETS-A</v>
      </c>
      <c r="P1532" t="str">
        <v>site</v>
      </c>
      <c r="Q1532" t="str">
        <v>peg</v>
      </c>
      <c r="R1532" t="str">
        <v>A</v>
      </c>
      <c r="S1532" t="str">
        <v>323</v>
      </c>
      <c r="T1532" t="str">
        <v>t&gt;g</v>
      </c>
      <c r="U1532" t="str">
        <v>15</v>
      </c>
      <c r="V1532" t="str">
        <v>15</v>
      </c>
      <c r="W1532" t="str">
        <v>8</v>
      </c>
      <c r="AA1532">
        <f t="shared" si="47"/>
        <v>50</v>
      </c>
    </row>
    <row r="1533" spans="1:27" x14ac:dyDescent="0.2">
      <c r="A1533" s="1">
        <v>1531</v>
      </c>
      <c r="B1533" t="s">
        <v>1544</v>
      </c>
      <c r="C1533" t="s">
        <v>7451</v>
      </c>
      <c r="D1533">
        <v>245</v>
      </c>
      <c r="E1533" t="s">
        <v>11882</v>
      </c>
      <c r="F1533">
        <v>20</v>
      </c>
      <c r="G1533" t="s">
        <v>13532</v>
      </c>
      <c r="H1533">
        <v>42</v>
      </c>
      <c r="I1533" t="s">
        <v>17963</v>
      </c>
      <c r="J1533">
        <v>50</v>
      </c>
      <c r="K1533" t="s">
        <v>19606</v>
      </c>
      <c r="L1533">
        <v>12</v>
      </c>
      <c r="M1533">
        <v>0</v>
      </c>
      <c r="N1533" t="str">
        <f t="shared" si="48"/>
        <v>ETS-A_site_peg_A_323_t&gt;g</v>
      </c>
      <c r="O1533" t="str" cm="1">
        <f t="array" ref="O1533:W1533">_xlfn.TEXTSPLIT(B1533,"_")</f>
        <v>ETS-A</v>
      </c>
      <c r="P1533" t="str">
        <v>site</v>
      </c>
      <c r="Q1533" t="str">
        <v>peg</v>
      </c>
      <c r="R1533" t="str">
        <v>A</v>
      </c>
      <c r="S1533" t="str">
        <v>323</v>
      </c>
      <c r="T1533" t="str">
        <v>t&gt;g</v>
      </c>
      <c r="U1533" t="str">
        <v>15</v>
      </c>
      <c r="V1533" t="str">
        <v>15</v>
      </c>
      <c r="W1533" t="str">
        <v>12</v>
      </c>
      <c r="AA1533">
        <f t="shared" si="47"/>
        <v>50</v>
      </c>
    </row>
    <row r="1534" spans="1:27" x14ac:dyDescent="0.2">
      <c r="A1534" s="1">
        <v>1532</v>
      </c>
      <c r="B1534" t="s">
        <v>1545</v>
      </c>
      <c r="C1534" t="s">
        <v>7452</v>
      </c>
      <c r="D1534">
        <v>224</v>
      </c>
      <c r="E1534" t="s">
        <v>11882</v>
      </c>
      <c r="F1534">
        <v>20</v>
      </c>
      <c r="G1534" t="s">
        <v>13533</v>
      </c>
      <c r="H1534">
        <v>21</v>
      </c>
      <c r="I1534" t="s">
        <v>17963</v>
      </c>
      <c r="J1534">
        <v>50</v>
      </c>
      <c r="K1534" t="s">
        <v>19607</v>
      </c>
      <c r="L1534">
        <v>12</v>
      </c>
      <c r="M1534">
        <v>0</v>
      </c>
      <c r="N1534" t="str">
        <f t="shared" si="48"/>
        <v>ETS-A_site_peg_A_323_t&gt;c</v>
      </c>
      <c r="O1534" t="str" cm="1">
        <f t="array" ref="O1534:W1534">_xlfn.TEXTSPLIT(B1534,"_")</f>
        <v>ETS-A</v>
      </c>
      <c r="P1534" t="str">
        <v>site</v>
      </c>
      <c r="Q1534" t="str">
        <v>peg</v>
      </c>
      <c r="R1534" t="str">
        <v>A</v>
      </c>
      <c r="S1534" t="str">
        <v>323</v>
      </c>
      <c r="T1534" t="str">
        <v>t&gt;c</v>
      </c>
      <c r="U1534" t="str">
        <v>15</v>
      </c>
      <c r="V1534" t="str">
        <v>6</v>
      </c>
      <c r="W1534" t="str">
        <v>0</v>
      </c>
      <c r="AA1534">
        <f t="shared" si="47"/>
        <v>50</v>
      </c>
    </row>
    <row r="1535" spans="1:27" x14ac:dyDescent="0.2">
      <c r="A1535" s="1">
        <v>1533</v>
      </c>
      <c r="B1535" t="s">
        <v>1546</v>
      </c>
      <c r="C1535" t="s">
        <v>7453</v>
      </c>
      <c r="D1535">
        <v>228</v>
      </c>
      <c r="E1535" t="s">
        <v>11882</v>
      </c>
      <c r="F1535">
        <v>20</v>
      </c>
      <c r="G1535" t="s">
        <v>13534</v>
      </c>
      <c r="H1535">
        <v>25</v>
      </c>
      <c r="I1535" t="s">
        <v>17963</v>
      </c>
      <c r="J1535">
        <v>50</v>
      </c>
      <c r="K1535" t="s">
        <v>19608</v>
      </c>
      <c r="L1535">
        <v>12</v>
      </c>
      <c r="M1535">
        <v>0</v>
      </c>
      <c r="N1535" t="str">
        <f t="shared" si="48"/>
        <v>ETS-A_site_peg_A_323_t&gt;c</v>
      </c>
      <c r="O1535" t="str" cm="1">
        <f t="array" ref="O1535:W1535">_xlfn.TEXTSPLIT(B1535,"_")</f>
        <v>ETS-A</v>
      </c>
      <c r="P1535" t="str">
        <v>site</v>
      </c>
      <c r="Q1535" t="str">
        <v>peg</v>
      </c>
      <c r="R1535" t="str">
        <v>A</v>
      </c>
      <c r="S1535" t="str">
        <v>323</v>
      </c>
      <c r="T1535" t="str">
        <v>t&gt;c</v>
      </c>
      <c r="U1535" t="str">
        <v>15</v>
      </c>
      <c r="V1535" t="str">
        <v>6</v>
      </c>
      <c r="W1535" t="str">
        <v>4</v>
      </c>
      <c r="AA1535">
        <f t="shared" si="47"/>
        <v>50</v>
      </c>
    </row>
    <row r="1536" spans="1:27" x14ac:dyDescent="0.2">
      <c r="A1536" s="1">
        <v>1534</v>
      </c>
      <c r="B1536" t="s">
        <v>1547</v>
      </c>
      <c r="C1536" t="s">
        <v>7454</v>
      </c>
      <c r="D1536">
        <v>232</v>
      </c>
      <c r="E1536" t="s">
        <v>11882</v>
      </c>
      <c r="F1536">
        <v>20</v>
      </c>
      <c r="G1536" t="s">
        <v>13535</v>
      </c>
      <c r="H1536">
        <v>29</v>
      </c>
      <c r="I1536" t="s">
        <v>17963</v>
      </c>
      <c r="J1536">
        <v>50</v>
      </c>
      <c r="K1536" t="s">
        <v>19609</v>
      </c>
      <c r="L1536">
        <v>12</v>
      </c>
      <c r="M1536">
        <v>0</v>
      </c>
      <c r="N1536" t="str">
        <f t="shared" si="48"/>
        <v>ETS-A_site_peg_A_323_t&gt;c</v>
      </c>
      <c r="O1536" t="str" cm="1">
        <f t="array" ref="O1536:W1536">_xlfn.TEXTSPLIT(B1536,"_")</f>
        <v>ETS-A</v>
      </c>
      <c r="P1536" t="str">
        <v>site</v>
      </c>
      <c r="Q1536" t="str">
        <v>peg</v>
      </c>
      <c r="R1536" t="str">
        <v>A</v>
      </c>
      <c r="S1536" t="str">
        <v>323</v>
      </c>
      <c r="T1536" t="str">
        <v>t&gt;c</v>
      </c>
      <c r="U1536" t="str">
        <v>15</v>
      </c>
      <c r="V1536" t="str">
        <v>6</v>
      </c>
      <c r="W1536" t="str">
        <v>8</v>
      </c>
      <c r="AA1536">
        <f t="shared" si="47"/>
        <v>50</v>
      </c>
    </row>
    <row r="1537" spans="1:27" x14ac:dyDescent="0.2">
      <c r="A1537" s="1">
        <v>1535</v>
      </c>
      <c r="B1537" t="s">
        <v>1548</v>
      </c>
      <c r="C1537" t="s">
        <v>7455</v>
      </c>
      <c r="D1537">
        <v>236</v>
      </c>
      <c r="E1537" t="s">
        <v>11882</v>
      </c>
      <c r="F1537">
        <v>20</v>
      </c>
      <c r="G1537" t="s">
        <v>13536</v>
      </c>
      <c r="H1537">
        <v>33</v>
      </c>
      <c r="I1537" t="s">
        <v>17963</v>
      </c>
      <c r="J1537">
        <v>50</v>
      </c>
      <c r="K1537" t="s">
        <v>19610</v>
      </c>
      <c r="L1537">
        <v>12</v>
      </c>
      <c r="M1537">
        <v>0</v>
      </c>
      <c r="N1537" t="str">
        <f t="shared" si="48"/>
        <v>ETS-A_site_peg_A_323_t&gt;c</v>
      </c>
      <c r="O1537" t="str" cm="1">
        <f t="array" ref="O1537:W1537">_xlfn.TEXTSPLIT(B1537,"_")</f>
        <v>ETS-A</v>
      </c>
      <c r="P1537" t="str">
        <v>site</v>
      </c>
      <c r="Q1537" t="str">
        <v>peg</v>
      </c>
      <c r="R1537" t="str">
        <v>A</v>
      </c>
      <c r="S1537" t="str">
        <v>323</v>
      </c>
      <c r="T1537" t="str">
        <v>t&gt;c</v>
      </c>
      <c r="U1537" t="str">
        <v>15</v>
      </c>
      <c r="V1537" t="str">
        <v>6</v>
      </c>
      <c r="W1537" t="str">
        <v>12</v>
      </c>
      <c r="AA1537">
        <f t="shared" si="47"/>
        <v>50</v>
      </c>
    </row>
    <row r="1538" spans="1:27" x14ac:dyDescent="0.2">
      <c r="A1538" s="1">
        <v>1536</v>
      </c>
      <c r="B1538" t="s">
        <v>1549</v>
      </c>
      <c r="C1538" t="s">
        <v>7456</v>
      </c>
      <c r="D1538">
        <v>227</v>
      </c>
      <c r="E1538" t="s">
        <v>11882</v>
      </c>
      <c r="F1538">
        <v>20</v>
      </c>
      <c r="G1538" t="s">
        <v>13537</v>
      </c>
      <c r="H1538">
        <v>24</v>
      </c>
      <c r="I1538" t="s">
        <v>17963</v>
      </c>
      <c r="J1538">
        <v>50</v>
      </c>
      <c r="K1538" t="s">
        <v>19611</v>
      </c>
      <c r="L1538">
        <v>12</v>
      </c>
      <c r="M1538">
        <v>0</v>
      </c>
      <c r="N1538" t="str">
        <f t="shared" si="48"/>
        <v>ETS-A_site_peg_A_323_t&gt;c</v>
      </c>
      <c r="O1538" t="str" cm="1">
        <f t="array" ref="O1538:W1538">_xlfn.TEXTSPLIT(B1538,"_")</f>
        <v>ETS-A</v>
      </c>
      <c r="P1538" t="str">
        <v>site</v>
      </c>
      <c r="Q1538" t="str">
        <v>peg</v>
      </c>
      <c r="R1538" t="str">
        <v>A</v>
      </c>
      <c r="S1538" t="str">
        <v>323</v>
      </c>
      <c r="T1538" t="str">
        <v>t&gt;c</v>
      </c>
      <c r="U1538" t="str">
        <v>15</v>
      </c>
      <c r="V1538" t="str">
        <v>9</v>
      </c>
      <c r="W1538" t="str">
        <v>0</v>
      </c>
      <c r="AA1538">
        <f t="shared" si="47"/>
        <v>50</v>
      </c>
    </row>
    <row r="1539" spans="1:27" x14ac:dyDescent="0.2">
      <c r="A1539" s="1">
        <v>1537</v>
      </c>
      <c r="B1539" t="s">
        <v>1550</v>
      </c>
      <c r="C1539" t="s">
        <v>7457</v>
      </c>
      <c r="D1539">
        <v>231</v>
      </c>
      <c r="E1539" t="s">
        <v>11882</v>
      </c>
      <c r="F1539">
        <v>20</v>
      </c>
      <c r="G1539" t="s">
        <v>13538</v>
      </c>
      <c r="H1539">
        <v>28</v>
      </c>
      <c r="I1539" t="s">
        <v>17963</v>
      </c>
      <c r="J1539">
        <v>50</v>
      </c>
      <c r="K1539" t="s">
        <v>19612</v>
      </c>
      <c r="L1539">
        <v>12</v>
      </c>
      <c r="M1539">
        <v>0</v>
      </c>
      <c r="N1539" t="str">
        <f t="shared" si="48"/>
        <v>ETS-A_site_peg_A_323_t&gt;c</v>
      </c>
      <c r="O1539" t="str" cm="1">
        <f t="array" ref="O1539:W1539">_xlfn.TEXTSPLIT(B1539,"_")</f>
        <v>ETS-A</v>
      </c>
      <c r="P1539" t="str">
        <v>site</v>
      </c>
      <c r="Q1539" t="str">
        <v>peg</v>
      </c>
      <c r="R1539" t="str">
        <v>A</v>
      </c>
      <c r="S1539" t="str">
        <v>323</v>
      </c>
      <c r="T1539" t="str">
        <v>t&gt;c</v>
      </c>
      <c r="U1539" t="str">
        <v>15</v>
      </c>
      <c r="V1539" t="str">
        <v>9</v>
      </c>
      <c r="W1539" t="str">
        <v>4</v>
      </c>
      <c r="AA1539">
        <f t="shared" ref="AA1539:AA1602" si="49">LEN(I1539)</f>
        <v>50</v>
      </c>
    </row>
    <row r="1540" spans="1:27" x14ac:dyDescent="0.2">
      <c r="A1540" s="1">
        <v>1538</v>
      </c>
      <c r="B1540" t="s">
        <v>1551</v>
      </c>
      <c r="C1540" t="s">
        <v>7458</v>
      </c>
      <c r="D1540">
        <v>235</v>
      </c>
      <c r="E1540" t="s">
        <v>11882</v>
      </c>
      <c r="F1540">
        <v>20</v>
      </c>
      <c r="G1540" t="s">
        <v>13539</v>
      </c>
      <c r="H1540">
        <v>32</v>
      </c>
      <c r="I1540" t="s">
        <v>17963</v>
      </c>
      <c r="J1540">
        <v>50</v>
      </c>
      <c r="K1540" t="s">
        <v>19613</v>
      </c>
      <c r="L1540">
        <v>12</v>
      </c>
      <c r="M1540">
        <v>0</v>
      </c>
      <c r="N1540" t="str">
        <f t="shared" si="48"/>
        <v>ETS-A_site_peg_A_323_t&gt;c</v>
      </c>
      <c r="O1540" t="str" cm="1">
        <f t="array" ref="O1540:W1540">_xlfn.TEXTSPLIT(B1540,"_")</f>
        <v>ETS-A</v>
      </c>
      <c r="P1540" t="str">
        <v>site</v>
      </c>
      <c r="Q1540" t="str">
        <v>peg</v>
      </c>
      <c r="R1540" t="str">
        <v>A</v>
      </c>
      <c r="S1540" t="str">
        <v>323</v>
      </c>
      <c r="T1540" t="str">
        <v>t&gt;c</v>
      </c>
      <c r="U1540" t="str">
        <v>15</v>
      </c>
      <c r="V1540" t="str">
        <v>9</v>
      </c>
      <c r="W1540" t="str">
        <v>8</v>
      </c>
      <c r="AA1540">
        <f t="shared" si="49"/>
        <v>50</v>
      </c>
    </row>
    <row r="1541" spans="1:27" x14ac:dyDescent="0.2">
      <c r="A1541" s="1">
        <v>1539</v>
      </c>
      <c r="B1541" t="s">
        <v>1552</v>
      </c>
      <c r="C1541" t="s">
        <v>7459</v>
      </c>
      <c r="D1541">
        <v>239</v>
      </c>
      <c r="E1541" t="s">
        <v>11882</v>
      </c>
      <c r="F1541">
        <v>20</v>
      </c>
      <c r="G1541" t="s">
        <v>13540</v>
      </c>
      <c r="H1541">
        <v>36</v>
      </c>
      <c r="I1541" t="s">
        <v>17963</v>
      </c>
      <c r="J1541">
        <v>50</v>
      </c>
      <c r="K1541" t="s">
        <v>19614</v>
      </c>
      <c r="L1541">
        <v>12</v>
      </c>
      <c r="M1541">
        <v>0</v>
      </c>
      <c r="N1541" t="str">
        <f t="shared" si="48"/>
        <v>ETS-A_site_peg_A_323_t&gt;c</v>
      </c>
      <c r="O1541" t="str" cm="1">
        <f t="array" ref="O1541:W1541">_xlfn.TEXTSPLIT(B1541,"_")</f>
        <v>ETS-A</v>
      </c>
      <c r="P1541" t="str">
        <v>site</v>
      </c>
      <c r="Q1541" t="str">
        <v>peg</v>
      </c>
      <c r="R1541" t="str">
        <v>A</v>
      </c>
      <c r="S1541" t="str">
        <v>323</v>
      </c>
      <c r="T1541" t="str">
        <v>t&gt;c</v>
      </c>
      <c r="U1541" t="str">
        <v>15</v>
      </c>
      <c r="V1541" t="str">
        <v>9</v>
      </c>
      <c r="W1541" t="str">
        <v>12</v>
      </c>
      <c r="AA1541">
        <f t="shared" si="49"/>
        <v>50</v>
      </c>
    </row>
    <row r="1542" spans="1:27" x14ac:dyDescent="0.2">
      <c r="A1542" s="1">
        <v>1540</v>
      </c>
      <c r="B1542" t="s">
        <v>1553</v>
      </c>
      <c r="C1542" t="s">
        <v>7460</v>
      </c>
      <c r="D1542">
        <v>230</v>
      </c>
      <c r="E1542" t="s">
        <v>11882</v>
      </c>
      <c r="F1542">
        <v>20</v>
      </c>
      <c r="G1542" t="s">
        <v>13541</v>
      </c>
      <c r="H1542">
        <v>27</v>
      </c>
      <c r="I1542" t="s">
        <v>17963</v>
      </c>
      <c r="J1542">
        <v>50</v>
      </c>
      <c r="K1542" t="s">
        <v>19615</v>
      </c>
      <c r="L1542">
        <v>12</v>
      </c>
      <c r="M1542">
        <v>0</v>
      </c>
      <c r="N1542" t="str">
        <f t="shared" si="48"/>
        <v>ETS-A_site_peg_A_323_t&gt;c</v>
      </c>
      <c r="O1542" t="str" cm="1">
        <f t="array" ref="O1542:W1542">_xlfn.TEXTSPLIT(B1542,"_")</f>
        <v>ETS-A</v>
      </c>
      <c r="P1542" t="str">
        <v>site</v>
      </c>
      <c r="Q1542" t="str">
        <v>peg</v>
      </c>
      <c r="R1542" t="str">
        <v>A</v>
      </c>
      <c r="S1542" t="str">
        <v>323</v>
      </c>
      <c r="T1542" t="str">
        <v>t&gt;c</v>
      </c>
      <c r="U1542" t="str">
        <v>15</v>
      </c>
      <c r="V1542" t="str">
        <v>12</v>
      </c>
      <c r="W1542" t="str">
        <v>0</v>
      </c>
      <c r="AA1542">
        <f t="shared" si="49"/>
        <v>50</v>
      </c>
    </row>
    <row r="1543" spans="1:27" x14ac:dyDescent="0.2">
      <c r="A1543" s="1">
        <v>1541</v>
      </c>
      <c r="B1543" t="s">
        <v>1554</v>
      </c>
      <c r="C1543" t="s">
        <v>7461</v>
      </c>
      <c r="D1543">
        <v>234</v>
      </c>
      <c r="E1543" t="s">
        <v>11882</v>
      </c>
      <c r="F1543">
        <v>20</v>
      </c>
      <c r="G1543" t="s">
        <v>13542</v>
      </c>
      <c r="H1543">
        <v>31</v>
      </c>
      <c r="I1543" t="s">
        <v>17963</v>
      </c>
      <c r="J1543">
        <v>50</v>
      </c>
      <c r="K1543" t="s">
        <v>19616</v>
      </c>
      <c r="L1543">
        <v>12</v>
      </c>
      <c r="M1543">
        <v>0</v>
      </c>
      <c r="N1543" t="str">
        <f t="shared" si="48"/>
        <v>ETS-A_site_peg_A_323_t&gt;c</v>
      </c>
      <c r="O1543" t="str" cm="1">
        <f t="array" ref="O1543:W1543">_xlfn.TEXTSPLIT(B1543,"_")</f>
        <v>ETS-A</v>
      </c>
      <c r="P1543" t="str">
        <v>site</v>
      </c>
      <c r="Q1543" t="str">
        <v>peg</v>
      </c>
      <c r="R1543" t="str">
        <v>A</v>
      </c>
      <c r="S1543" t="str">
        <v>323</v>
      </c>
      <c r="T1543" t="str">
        <v>t&gt;c</v>
      </c>
      <c r="U1543" t="str">
        <v>15</v>
      </c>
      <c r="V1543" t="str">
        <v>12</v>
      </c>
      <c r="W1543" t="str">
        <v>4</v>
      </c>
      <c r="AA1543">
        <f t="shared" si="49"/>
        <v>50</v>
      </c>
    </row>
    <row r="1544" spans="1:27" x14ac:dyDescent="0.2">
      <c r="A1544" s="1">
        <v>1542</v>
      </c>
      <c r="B1544" t="s">
        <v>1555</v>
      </c>
      <c r="C1544" t="s">
        <v>7462</v>
      </c>
      <c r="D1544">
        <v>238</v>
      </c>
      <c r="E1544" t="s">
        <v>11882</v>
      </c>
      <c r="F1544">
        <v>20</v>
      </c>
      <c r="G1544" t="s">
        <v>13543</v>
      </c>
      <c r="H1544">
        <v>35</v>
      </c>
      <c r="I1544" t="s">
        <v>17963</v>
      </c>
      <c r="J1544">
        <v>50</v>
      </c>
      <c r="K1544" t="s">
        <v>19617</v>
      </c>
      <c r="L1544">
        <v>12</v>
      </c>
      <c r="M1544">
        <v>0</v>
      </c>
      <c r="N1544" t="str">
        <f t="shared" si="48"/>
        <v>ETS-A_site_peg_A_323_t&gt;c</v>
      </c>
      <c r="O1544" t="str" cm="1">
        <f t="array" ref="O1544:W1544">_xlfn.TEXTSPLIT(B1544,"_")</f>
        <v>ETS-A</v>
      </c>
      <c r="P1544" t="str">
        <v>site</v>
      </c>
      <c r="Q1544" t="str">
        <v>peg</v>
      </c>
      <c r="R1544" t="str">
        <v>A</v>
      </c>
      <c r="S1544" t="str">
        <v>323</v>
      </c>
      <c r="T1544" t="str">
        <v>t&gt;c</v>
      </c>
      <c r="U1544" t="str">
        <v>15</v>
      </c>
      <c r="V1544" t="str">
        <v>12</v>
      </c>
      <c r="W1544" t="str">
        <v>8</v>
      </c>
      <c r="AA1544">
        <f t="shared" si="49"/>
        <v>50</v>
      </c>
    </row>
    <row r="1545" spans="1:27" x14ac:dyDescent="0.2">
      <c r="A1545" s="1">
        <v>1543</v>
      </c>
      <c r="B1545" t="s">
        <v>1556</v>
      </c>
      <c r="C1545" t="s">
        <v>7463</v>
      </c>
      <c r="D1545">
        <v>242</v>
      </c>
      <c r="E1545" t="s">
        <v>11882</v>
      </c>
      <c r="F1545">
        <v>20</v>
      </c>
      <c r="G1545" t="s">
        <v>13544</v>
      </c>
      <c r="H1545">
        <v>39</v>
      </c>
      <c r="I1545" t="s">
        <v>17963</v>
      </c>
      <c r="J1545">
        <v>50</v>
      </c>
      <c r="K1545" t="s">
        <v>19618</v>
      </c>
      <c r="L1545">
        <v>12</v>
      </c>
      <c r="M1545">
        <v>0</v>
      </c>
      <c r="N1545" t="str">
        <f t="shared" si="48"/>
        <v>ETS-A_site_peg_A_323_t&gt;c</v>
      </c>
      <c r="O1545" t="str" cm="1">
        <f t="array" ref="O1545:W1545">_xlfn.TEXTSPLIT(B1545,"_")</f>
        <v>ETS-A</v>
      </c>
      <c r="P1545" t="str">
        <v>site</v>
      </c>
      <c r="Q1545" t="str">
        <v>peg</v>
      </c>
      <c r="R1545" t="str">
        <v>A</v>
      </c>
      <c r="S1545" t="str">
        <v>323</v>
      </c>
      <c r="T1545" t="str">
        <v>t&gt;c</v>
      </c>
      <c r="U1545" t="str">
        <v>15</v>
      </c>
      <c r="V1545" t="str">
        <v>12</v>
      </c>
      <c r="W1545" t="str">
        <v>12</v>
      </c>
      <c r="AA1545">
        <f t="shared" si="49"/>
        <v>50</v>
      </c>
    </row>
    <row r="1546" spans="1:27" x14ac:dyDescent="0.2">
      <c r="A1546" s="1">
        <v>1544</v>
      </c>
      <c r="B1546" t="s">
        <v>1557</v>
      </c>
      <c r="C1546" t="s">
        <v>7464</v>
      </c>
      <c r="D1546">
        <v>233</v>
      </c>
      <c r="E1546" t="s">
        <v>11882</v>
      </c>
      <c r="F1546">
        <v>20</v>
      </c>
      <c r="G1546" t="s">
        <v>13545</v>
      </c>
      <c r="H1546">
        <v>30</v>
      </c>
      <c r="I1546" t="s">
        <v>17963</v>
      </c>
      <c r="J1546">
        <v>50</v>
      </c>
      <c r="K1546" t="s">
        <v>19619</v>
      </c>
      <c r="L1546">
        <v>12</v>
      </c>
      <c r="M1546">
        <v>0</v>
      </c>
      <c r="N1546" t="str">
        <f t="shared" si="48"/>
        <v>ETS-A_site_peg_A_323_t&gt;c</v>
      </c>
      <c r="O1546" t="str" cm="1">
        <f t="array" ref="O1546:W1546">_xlfn.TEXTSPLIT(B1546,"_")</f>
        <v>ETS-A</v>
      </c>
      <c r="P1546" t="str">
        <v>site</v>
      </c>
      <c r="Q1546" t="str">
        <v>peg</v>
      </c>
      <c r="R1546" t="str">
        <v>A</v>
      </c>
      <c r="S1546" t="str">
        <v>323</v>
      </c>
      <c r="T1546" t="str">
        <v>t&gt;c</v>
      </c>
      <c r="U1546" t="str">
        <v>15</v>
      </c>
      <c r="V1546" t="str">
        <v>15</v>
      </c>
      <c r="W1546" t="str">
        <v>0</v>
      </c>
      <c r="AA1546">
        <f t="shared" si="49"/>
        <v>50</v>
      </c>
    </row>
    <row r="1547" spans="1:27" x14ac:dyDescent="0.2">
      <c r="A1547" s="1">
        <v>1545</v>
      </c>
      <c r="B1547" t="s">
        <v>1558</v>
      </c>
      <c r="C1547" t="s">
        <v>7465</v>
      </c>
      <c r="D1547">
        <v>237</v>
      </c>
      <c r="E1547" t="s">
        <v>11882</v>
      </c>
      <c r="F1547">
        <v>20</v>
      </c>
      <c r="G1547" t="s">
        <v>13546</v>
      </c>
      <c r="H1547">
        <v>34</v>
      </c>
      <c r="I1547" t="s">
        <v>17963</v>
      </c>
      <c r="J1547">
        <v>50</v>
      </c>
      <c r="K1547" t="s">
        <v>19620</v>
      </c>
      <c r="L1547">
        <v>12</v>
      </c>
      <c r="M1547">
        <v>0</v>
      </c>
      <c r="N1547" t="str">
        <f t="shared" si="48"/>
        <v>ETS-A_site_peg_A_323_t&gt;c</v>
      </c>
      <c r="O1547" t="str" cm="1">
        <f t="array" ref="O1547:W1547">_xlfn.TEXTSPLIT(B1547,"_")</f>
        <v>ETS-A</v>
      </c>
      <c r="P1547" t="str">
        <v>site</v>
      </c>
      <c r="Q1547" t="str">
        <v>peg</v>
      </c>
      <c r="R1547" t="str">
        <v>A</v>
      </c>
      <c r="S1547" t="str">
        <v>323</v>
      </c>
      <c r="T1547" t="str">
        <v>t&gt;c</v>
      </c>
      <c r="U1547" t="str">
        <v>15</v>
      </c>
      <c r="V1547" t="str">
        <v>15</v>
      </c>
      <c r="W1547" t="str">
        <v>4</v>
      </c>
      <c r="AA1547">
        <f t="shared" si="49"/>
        <v>50</v>
      </c>
    </row>
    <row r="1548" spans="1:27" x14ac:dyDescent="0.2">
      <c r="A1548" s="1">
        <v>1546</v>
      </c>
      <c r="B1548" t="s">
        <v>1559</v>
      </c>
      <c r="C1548" t="s">
        <v>7466</v>
      </c>
      <c r="D1548">
        <v>241</v>
      </c>
      <c r="E1548" t="s">
        <v>11882</v>
      </c>
      <c r="F1548">
        <v>20</v>
      </c>
      <c r="G1548" t="s">
        <v>13547</v>
      </c>
      <c r="H1548">
        <v>38</v>
      </c>
      <c r="I1548" t="s">
        <v>17963</v>
      </c>
      <c r="J1548">
        <v>50</v>
      </c>
      <c r="K1548" t="s">
        <v>19621</v>
      </c>
      <c r="L1548">
        <v>12</v>
      </c>
      <c r="M1548">
        <v>0</v>
      </c>
      <c r="N1548" t="str">
        <f t="shared" si="48"/>
        <v>ETS-A_site_peg_A_323_t&gt;c</v>
      </c>
      <c r="O1548" t="str" cm="1">
        <f t="array" ref="O1548:W1548">_xlfn.TEXTSPLIT(B1548,"_")</f>
        <v>ETS-A</v>
      </c>
      <c r="P1548" t="str">
        <v>site</v>
      </c>
      <c r="Q1548" t="str">
        <v>peg</v>
      </c>
      <c r="R1548" t="str">
        <v>A</v>
      </c>
      <c r="S1548" t="str">
        <v>323</v>
      </c>
      <c r="T1548" t="str">
        <v>t&gt;c</v>
      </c>
      <c r="U1548" t="str">
        <v>15</v>
      </c>
      <c r="V1548" t="str">
        <v>15</v>
      </c>
      <c r="W1548" t="str">
        <v>8</v>
      </c>
      <c r="AA1548">
        <f t="shared" si="49"/>
        <v>50</v>
      </c>
    </row>
    <row r="1549" spans="1:27" x14ac:dyDescent="0.2">
      <c r="A1549" s="1">
        <v>1547</v>
      </c>
      <c r="B1549" t="s">
        <v>1560</v>
      </c>
      <c r="C1549" t="s">
        <v>7467</v>
      </c>
      <c r="D1549">
        <v>245</v>
      </c>
      <c r="E1549" t="s">
        <v>11882</v>
      </c>
      <c r="F1549">
        <v>20</v>
      </c>
      <c r="G1549" t="s">
        <v>13548</v>
      </c>
      <c r="H1549">
        <v>42</v>
      </c>
      <c r="I1549" t="s">
        <v>17963</v>
      </c>
      <c r="J1549">
        <v>50</v>
      </c>
      <c r="K1549" t="s">
        <v>19622</v>
      </c>
      <c r="L1549">
        <v>12</v>
      </c>
      <c r="M1549">
        <v>0</v>
      </c>
      <c r="N1549" t="str">
        <f t="shared" si="48"/>
        <v>ETS-A_site_peg_A_323_t&gt;c</v>
      </c>
      <c r="O1549" t="str" cm="1">
        <f t="array" ref="O1549:W1549">_xlfn.TEXTSPLIT(B1549,"_")</f>
        <v>ETS-A</v>
      </c>
      <c r="P1549" t="str">
        <v>site</v>
      </c>
      <c r="Q1549" t="str">
        <v>peg</v>
      </c>
      <c r="R1549" t="str">
        <v>A</v>
      </c>
      <c r="S1549" t="str">
        <v>323</v>
      </c>
      <c r="T1549" t="str">
        <v>t&gt;c</v>
      </c>
      <c r="U1549" t="str">
        <v>15</v>
      </c>
      <c r="V1549" t="str">
        <v>15</v>
      </c>
      <c r="W1549" t="str">
        <v>12</v>
      </c>
      <c r="AA1549">
        <f t="shared" si="49"/>
        <v>50</v>
      </c>
    </row>
    <row r="1550" spans="1:27" x14ac:dyDescent="0.2">
      <c r="A1550" s="1">
        <v>1548</v>
      </c>
      <c r="B1550" t="s">
        <v>1561</v>
      </c>
      <c r="C1550" t="s">
        <v>7468</v>
      </c>
      <c r="D1550">
        <v>225</v>
      </c>
      <c r="E1550" t="s">
        <v>11882</v>
      </c>
      <c r="F1550">
        <v>20</v>
      </c>
      <c r="G1550" t="s">
        <v>13549</v>
      </c>
      <c r="H1550">
        <v>22</v>
      </c>
      <c r="I1550" t="s">
        <v>17963</v>
      </c>
      <c r="J1550">
        <v>50</v>
      </c>
      <c r="K1550" t="s">
        <v>19623</v>
      </c>
      <c r="L1550">
        <v>12</v>
      </c>
      <c r="M1550">
        <v>0</v>
      </c>
      <c r="N1550" t="str">
        <f t="shared" si="48"/>
        <v>ETS-A_site_peg_A_322_a&gt;t</v>
      </c>
      <c r="O1550" t="str" cm="1">
        <f t="array" ref="O1550:W1550">_xlfn.TEXTSPLIT(B1550,"_")</f>
        <v>ETS-A</v>
      </c>
      <c r="P1550" t="str">
        <v>site</v>
      </c>
      <c r="Q1550" t="str">
        <v>peg</v>
      </c>
      <c r="R1550" t="str">
        <v>A</v>
      </c>
      <c r="S1550" t="str">
        <v>322</v>
      </c>
      <c r="T1550" t="str">
        <v>a&gt;t</v>
      </c>
      <c r="U1550" t="str">
        <v>16</v>
      </c>
      <c r="V1550" t="str">
        <v>6</v>
      </c>
      <c r="W1550" t="str">
        <v>0</v>
      </c>
      <c r="AA1550">
        <f t="shared" si="49"/>
        <v>50</v>
      </c>
    </row>
    <row r="1551" spans="1:27" x14ac:dyDescent="0.2">
      <c r="A1551" s="1">
        <v>1549</v>
      </c>
      <c r="B1551" t="s">
        <v>1562</v>
      </c>
      <c r="C1551" t="s">
        <v>7469</v>
      </c>
      <c r="D1551">
        <v>229</v>
      </c>
      <c r="E1551" t="s">
        <v>11882</v>
      </c>
      <c r="F1551">
        <v>20</v>
      </c>
      <c r="G1551" t="s">
        <v>13550</v>
      </c>
      <c r="H1551">
        <v>26</v>
      </c>
      <c r="I1551" t="s">
        <v>17963</v>
      </c>
      <c r="J1551">
        <v>50</v>
      </c>
      <c r="K1551" t="s">
        <v>19624</v>
      </c>
      <c r="L1551">
        <v>12</v>
      </c>
      <c r="M1551">
        <v>0</v>
      </c>
      <c r="N1551" t="str">
        <f t="shared" si="48"/>
        <v>ETS-A_site_peg_A_322_a&gt;t</v>
      </c>
      <c r="O1551" t="str" cm="1">
        <f t="array" ref="O1551:W1551">_xlfn.TEXTSPLIT(B1551,"_")</f>
        <v>ETS-A</v>
      </c>
      <c r="P1551" t="str">
        <v>site</v>
      </c>
      <c r="Q1551" t="str">
        <v>peg</v>
      </c>
      <c r="R1551" t="str">
        <v>A</v>
      </c>
      <c r="S1551" t="str">
        <v>322</v>
      </c>
      <c r="T1551" t="str">
        <v>a&gt;t</v>
      </c>
      <c r="U1551" t="str">
        <v>16</v>
      </c>
      <c r="V1551" t="str">
        <v>6</v>
      </c>
      <c r="W1551" t="str">
        <v>4</v>
      </c>
      <c r="AA1551">
        <f t="shared" si="49"/>
        <v>50</v>
      </c>
    </row>
    <row r="1552" spans="1:27" x14ac:dyDescent="0.2">
      <c r="A1552" s="1">
        <v>1550</v>
      </c>
      <c r="B1552" t="s">
        <v>1563</v>
      </c>
      <c r="C1552" t="s">
        <v>7470</v>
      </c>
      <c r="D1552">
        <v>233</v>
      </c>
      <c r="E1552" t="s">
        <v>11882</v>
      </c>
      <c r="F1552">
        <v>20</v>
      </c>
      <c r="G1552" t="s">
        <v>13551</v>
      </c>
      <c r="H1552">
        <v>30</v>
      </c>
      <c r="I1552" t="s">
        <v>17963</v>
      </c>
      <c r="J1552">
        <v>50</v>
      </c>
      <c r="K1552" t="s">
        <v>19625</v>
      </c>
      <c r="L1552">
        <v>12</v>
      </c>
      <c r="M1552">
        <v>0</v>
      </c>
      <c r="N1552" t="str">
        <f t="shared" si="48"/>
        <v>ETS-A_site_peg_A_322_a&gt;t</v>
      </c>
      <c r="O1552" t="str" cm="1">
        <f t="array" ref="O1552:W1552">_xlfn.TEXTSPLIT(B1552,"_")</f>
        <v>ETS-A</v>
      </c>
      <c r="P1552" t="str">
        <v>site</v>
      </c>
      <c r="Q1552" t="str">
        <v>peg</v>
      </c>
      <c r="R1552" t="str">
        <v>A</v>
      </c>
      <c r="S1552" t="str">
        <v>322</v>
      </c>
      <c r="T1552" t="str">
        <v>a&gt;t</v>
      </c>
      <c r="U1552" t="str">
        <v>16</v>
      </c>
      <c r="V1552" t="str">
        <v>6</v>
      </c>
      <c r="W1552" t="str">
        <v>8</v>
      </c>
      <c r="AA1552">
        <f t="shared" si="49"/>
        <v>50</v>
      </c>
    </row>
    <row r="1553" spans="1:27" x14ac:dyDescent="0.2">
      <c r="A1553" s="1">
        <v>1551</v>
      </c>
      <c r="B1553" t="s">
        <v>1564</v>
      </c>
      <c r="C1553" t="s">
        <v>7471</v>
      </c>
      <c r="D1553">
        <v>237</v>
      </c>
      <c r="E1553" t="s">
        <v>11882</v>
      </c>
      <c r="F1553">
        <v>20</v>
      </c>
      <c r="G1553" t="s">
        <v>13552</v>
      </c>
      <c r="H1553">
        <v>34</v>
      </c>
      <c r="I1553" t="s">
        <v>17963</v>
      </c>
      <c r="J1553">
        <v>50</v>
      </c>
      <c r="K1553" t="s">
        <v>19626</v>
      </c>
      <c r="L1553">
        <v>12</v>
      </c>
      <c r="M1553">
        <v>0</v>
      </c>
      <c r="N1553" t="str">
        <f t="shared" si="48"/>
        <v>ETS-A_site_peg_A_322_a&gt;t</v>
      </c>
      <c r="O1553" t="str" cm="1">
        <f t="array" ref="O1553:W1553">_xlfn.TEXTSPLIT(B1553,"_")</f>
        <v>ETS-A</v>
      </c>
      <c r="P1553" t="str">
        <v>site</v>
      </c>
      <c r="Q1553" t="str">
        <v>peg</v>
      </c>
      <c r="R1553" t="str">
        <v>A</v>
      </c>
      <c r="S1553" t="str">
        <v>322</v>
      </c>
      <c r="T1553" t="str">
        <v>a&gt;t</v>
      </c>
      <c r="U1553" t="str">
        <v>16</v>
      </c>
      <c r="V1553" t="str">
        <v>6</v>
      </c>
      <c r="W1553" t="str">
        <v>12</v>
      </c>
      <c r="AA1553">
        <f t="shared" si="49"/>
        <v>50</v>
      </c>
    </row>
    <row r="1554" spans="1:27" x14ac:dyDescent="0.2">
      <c r="A1554" s="1">
        <v>1552</v>
      </c>
      <c r="B1554" t="s">
        <v>1565</v>
      </c>
      <c r="C1554" t="s">
        <v>7472</v>
      </c>
      <c r="D1554">
        <v>228</v>
      </c>
      <c r="E1554" t="s">
        <v>11882</v>
      </c>
      <c r="F1554">
        <v>20</v>
      </c>
      <c r="G1554" t="s">
        <v>13553</v>
      </c>
      <c r="H1554">
        <v>25</v>
      </c>
      <c r="I1554" t="s">
        <v>17963</v>
      </c>
      <c r="J1554">
        <v>50</v>
      </c>
      <c r="K1554" t="s">
        <v>19627</v>
      </c>
      <c r="L1554">
        <v>12</v>
      </c>
      <c r="M1554">
        <v>0</v>
      </c>
      <c r="N1554" t="str">
        <f t="shared" si="48"/>
        <v>ETS-A_site_peg_A_322_a&gt;t</v>
      </c>
      <c r="O1554" t="str" cm="1">
        <f t="array" ref="O1554:W1554">_xlfn.TEXTSPLIT(B1554,"_")</f>
        <v>ETS-A</v>
      </c>
      <c r="P1554" t="str">
        <v>site</v>
      </c>
      <c r="Q1554" t="str">
        <v>peg</v>
      </c>
      <c r="R1554" t="str">
        <v>A</v>
      </c>
      <c r="S1554" t="str">
        <v>322</v>
      </c>
      <c r="T1554" t="str">
        <v>a&gt;t</v>
      </c>
      <c r="U1554" t="str">
        <v>16</v>
      </c>
      <c r="V1554" t="str">
        <v>9</v>
      </c>
      <c r="W1554" t="str">
        <v>0</v>
      </c>
      <c r="AA1554">
        <f t="shared" si="49"/>
        <v>50</v>
      </c>
    </row>
    <row r="1555" spans="1:27" x14ac:dyDescent="0.2">
      <c r="A1555" s="1">
        <v>1553</v>
      </c>
      <c r="B1555" t="s">
        <v>1566</v>
      </c>
      <c r="C1555" t="s">
        <v>7473</v>
      </c>
      <c r="D1555">
        <v>232</v>
      </c>
      <c r="E1555" t="s">
        <v>11882</v>
      </c>
      <c r="F1555">
        <v>20</v>
      </c>
      <c r="G1555" t="s">
        <v>13554</v>
      </c>
      <c r="H1555">
        <v>29</v>
      </c>
      <c r="I1555" t="s">
        <v>17963</v>
      </c>
      <c r="J1555">
        <v>50</v>
      </c>
      <c r="K1555" t="s">
        <v>19628</v>
      </c>
      <c r="L1555">
        <v>12</v>
      </c>
      <c r="M1555">
        <v>0</v>
      </c>
      <c r="N1555" t="str">
        <f t="shared" si="48"/>
        <v>ETS-A_site_peg_A_322_a&gt;t</v>
      </c>
      <c r="O1555" t="str" cm="1">
        <f t="array" ref="O1555:W1555">_xlfn.TEXTSPLIT(B1555,"_")</f>
        <v>ETS-A</v>
      </c>
      <c r="P1555" t="str">
        <v>site</v>
      </c>
      <c r="Q1555" t="str">
        <v>peg</v>
      </c>
      <c r="R1555" t="str">
        <v>A</v>
      </c>
      <c r="S1555" t="str">
        <v>322</v>
      </c>
      <c r="T1555" t="str">
        <v>a&gt;t</v>
      </c>
      <c r="U1555" t="str">
        <v>16</v>
      </c>
      <c r="V1555" t="str">
        <v>9</v>
      </c>
      <c r="W1555" t="str">
        <v>4</v>
      </c>
      <c r="AA1555">
        <f t="shared" si="49"/>
        <v>50</v>
      </c>
    </row>
    <row r="1556" spans="1:27" x14ac:dyDescent="0.2">
      <c r="A1556" s="1">
        <v>1554</v>
      </c>
      <c r="B1556" t="s">
        <v>1567</v>
      </c>
      <c r="C1556" t="s">
        <v>7474</v>
      </c>
      <c r="D1556">
        <v>236</v>
      </c>
      <c r="E1556" t="s">
        <v>11882</v>
      </c>
      <c r="F1556">
        <v>20</v>
      </c>
      <c r="G1556" t="s">
        <v>13555</v>
      </c>
      <c r="H1556">
        <v>33</v>
      </c>
      <c r="I1556" t="s">
        <v>17963</v>
      </c>
      <c r="J1556">
        <v>50</v>
      </c>
      <c r="K1556" t="s">
        <v>19629</v>
      </c>
      <c r="L1556">
        <v>12</v>
      </c>
      <c r="M1556">
        <v>0</v>
      </c>
      <c r="N1556" t="str">
        <f t="shared" si="48"/>
        <v>ETS-A_site_peg_A_322_a&gt;t</v>
      </c>
      <c r="O1556" t="str" cm="1">
        <f t="array" ref="O1556:W1556">_xlfn.TEXTSPLIT(B1556,"_")</f>
        <v>ETS-A</v>
      </c>
      <c r="P1556" t="str">
        <v>site</v>
      </c>
      <c r="Q1556" t="str">
        <v>peg</v>
      </c>
      <c r="R1556" t="str">
        <v>A</v>
      </c>
      <c r="S1556" t="str">
        <v>322</v>
      </c>
      <c r="T1556" t="str">
        <v>a&gt;t</v>
      </c>
      <c r="U1556" t="str">
        <v>16</v>
      </c>
      <c r="V1556" t="str">
        <v>9</v>
      </c>
      <c r="W1556" t="str">
        <v>8</v>
      </c>
      <c r="AA1556">
        <f t="shared" si="49"/>
        <v>50</v>
      </c>
    </row>
    <row r="1557" spans="1:27" x14ac:dyDescent="0.2">
      <c r="A1557" s="1">
        <v>1555</v>
      </c>
      <c r="B1557" t="s">
        <v>1568</v>
      </c>
      <c r="C1557" t="s">
        <v>7475</v>
      </c>
      <c r="D1557">
        <v>240</v>
      </c>
      <c r="E1557" t="s">
        <v>11882</v>
      </c>
      <c r="F1557">
        <v>20</v>
      </c>
      <c r="G1557" t="s">
        <v>13556</v>
      </c>
      <c r="H1557">
        <v>37</v>
      </c>
      <c r="I1557" t="s">
        <v>17963</v>
      </c>
      <c r="J1557">
        <v>50</v>
      </c>
      <c r="K1557" t="s">
        <v>19630</v>
      </c>
      <c r="L1557">
        <v>12</v>
      </c>
      <c r="M1557">
        <v>0</v>
      </c>
      <c r="N1557" t="str">
        <f t="shared" si="48"/>
        <v>ETS-A_site_peg_A_322_a&gt;t</v>
      </c>
      <c r="O1557" t="str" cm="1">
        <f t="array" ref="O1557:W1557">_xlfn.TEXTSPLIT(B1557,"_")</f>
        <v>ETS-A</v>
      </c>
      <c r="P1557" t="str">
        <v>site</v>
      </c>
      <c r="Q1557" t="str">
        <v>peg</v>
      </c>
      <c r="R1557" t="str">
        <v>A</v>
      </c>
      <c r="S1557" t="str">
        <v>322</v>
      </c>
      <c r="T1557" t="str">
        <v>a&gt;t</v>
      </c>
      <c r="U1557" t="str">
        <v>16</v>
      </c>
      <c r="V1557" t="str">
        <v>9</v>
      </c>
      <c r="W1557" t="str">
        <v>12</v>
      </c>
      <c r="AA1557">
        <f t="shared" si="49"/>
        <v>50</v>
      </c>
    </row>
    <row r="1558" spans="1:27" x14ac:dyDescent="0.2">
      <c r="A1558" s="1">
        <v>1556</v>
      </c>
      <c r="B1558" t="s">
        <v>1569</v>
      </c>
      <c r="C1558" t="s">
        <v>7476</v>
      </c>
      <c r="D1558">
        <v>231</v>
      </c>
      <c r="E1558" t="s">
        <v>11882</v>
      </c>
      <c r="F1558">
        <v>20</v>
      </c>
      <c r="G1558" t="s">
        <v>13557</v>
      </c>
      <c r="H1558">
        <v>28</v>
      </c>
      <c r="I1558" t="s">
        <v>17963</v>
      </c>
      <c r="J1558">
        <v>50</v>
      </c>
      <c r="K1558" t="s">
        <v>19631</v>
      </c>
      <c r="L1558">
        <v>12</v>
      </c>
      <c r="M1558">
        <v>0</v>
      </c>
      <c r="N1558" t="str">
        <f t="shared" si="48"/>
        <v>ETS-A_site_peg_A_322_a&gt;t</v>
      </c>
      <c r="O1558" t="str" cm="1">
        <f t="array" ref="O1558:W1558">_xlfn.TEXTSPLIT(B1558,"_")</f>
        <v>ETS-A</v>
      </c>
      <c r="P1558" t="str">
        <v>site</v>
      </c>
      <c r="Q1558" t="str">
        <v>peg</v>
      </c>
      <c r="R1558" t="str">
        <v>A</v>
      </c>
      <c r="S1558" t="str">
        <v>322</v>
      </c>
      <c r="T1558" t="str">
        <v>a&gt;t</v>
      </c>
      <c r="U1558" t="str">
        <v>16</v>
      </c>
      <c r="V1558" t="str">
        <v>12</v>
      </c>
      <c r="W1558" t="str">
        <v>0</v>
      </c>
      <c r="AA1558">
        <f t="shared" si="49"/>
        <v>50</v>
      </c>
    </row>
    <row r="1559" spans="1:27" x14ac:dyDescent="0.2">
      <c r="A1559" s="1">
        <v>1557</v>
      </c>
      <c r="B1559" t="s">
        <v>1570</v>
      </c>
      <c r="C1559" t="s">
        <v>7477</v>
      </c>
      <c r="D1559">
        <v>235</v>
      </c>
      <c r="E1559" t="s">
        <v>11882</v>
      </c>
      <c r="F1559">
        <v>20</v>
      </c>
      <c r="G1559" t="s">
        <v>13558</v>
      </c>
      <c r="H1559">
        <v>32</v>
      </c>
      <c r="I1559" t="s">
        <v>17963</v>
      </c>
      <c r="J1559">
        <v>50</v>
      </c>
      <c r="K1559" t="s">
        <v>19632</v>
      </c>
      <c r="L1559">
        <v>12</v>
      </c>
      <c r="M1559">
        <v>0</v>
      </c>
      <c r="N1559" t="str">
        <f t="shared" si="48"/>
        <v>ETS-A_site_peg_A_322_a&gt;t</v>
      </c>
      <c r="O1559" t="str" cm="1">
        <f t="array" ref="O1559:W1559">_xlfn.TEXTSPLIT(B1559,"_")</f>
        <v>ETS-A</v>
      </c>
      <c r="P1559" t="str">
        <v>site</v>
      </c>
      <c r="Q1559" t="str">
        <v>peg</v>
      </c>
      <c r="R1559" t="str">
        <v>A</v>
      </c>
      <c r="S1559" t="str">
        <v>322</v>
      </c>
      <c r="T1559" t="str">
        <v>a&gt;t</v>
      </c>
      <c r="U1559" t="str">
        <v>16</v>
      </c>
      <c r="V1559" t="str">
        <v>12</v>
      </c>
      <c r="W1559" t="str">
        <v>4</v>
      </c>
      <c r="AA1559">
        <f t="shared" si="49"/>
        <v>50</v>
      </c>
    </row>
    <row r="1560" spans="1:27" x14ac:dyDescent="0.2">
      <c r="A1560" s="1">
        <v>1558</v>
      </c>
      <c r="B1560" t="s">
        <v>1571</v>
      </c>
      <c r="C1560" t="s">
        <v>7478</v>
      </c>
      <c r="D1560">
        <v>239</v>
      </c>
      <c r="E1560" t="s">
        <v>11882</v>
      </c>
      <c r="F1560">
        <v>20</v>
      </c>
      <c r="G1560" t="s">
        <v>13559</v>
      </c>
      <c r="H1560">
        <v>36</v>
      </c>
      <c r="I1560" t="s">
        <v>17963</v>
      </c>
      <c r="J1560">
        <v>50</v>
      </c>
      <c r="K1560" t="s">
        <v>19633</v>
      </c>
      <c r="L1560">
        <v>12</v>
      </c>
      <c r="M1560">
        <v>0</v>
      </c>
      <c r="N1560" t="str">
        <f t="shared" ref="N1560:N1623" si="50">_xlfn.CONCAT(O1560,"_",P1560,"_",Q1560,"_",R1560,"_",S1560,"_",T1560)</f>
        <v>ETS-A_site_peg_A_322_a&gt;t</v>
      </c>
      <c r="O1560" t="str" cm="1">
        <f t="array" ref="O1560:W1560">_xlfn.TEXTSPLIT(B1560,"_")</f>
        <v>ETS-A</v>
      </c>
      <c r="P1560" t="str">
        <v>site</v>
      </c>
      <c r="Q1560" t="str">
        <v>peg</v>
      </c>
      <c r="R1560" t="str">
        <v>A</v>
      </c>
      <c r="S1560" t="str">
        <v>322</v>
      </c>
      <c r="T1560" t="str">
        <v>a&gt;t</v>
      </c>
      <c r="U1560" t="str">
        <v>16</v>
      </c>
      <c r="V1560" t="str">
        <v>12</v>
      </c>
      <c r="W1560" t="str">
        <v>8</v>
      </c>
      <c r="AA1560">
        <f t="shared" si="49"/>
        <v>50</v>
      </c>
    </row>
    <row r="1561" spans="1:27" x14ac:dyDescent="0.2">
      <c r="A1561" s="1">
        <v>1559</v>
      </c>
      <c r="B1561" t="s">
        <v>1572</v>
      </c>
      <c r="C1561" t="s">
        <v>7479</v>
      </c>
      <c r="D1561">
        <v>243</v>
      </c>
      <c r="E1561" t="s">
        <v>11882</v>
      </c>
      <c r="F1561">
        <v>20</v>
      </c>
      <c r="G1561" t="s">
        <v>13560</v>
      </c>
      <c r="H1561">
        <v>40</v>
      </c>
      <c r="I1561" t="s">
        <v>17963</v>
      </c>
      <c r="J1561">
        <v>50</v>
      </c>
      <c r="K1561" t="s">
        <v>19634</v>
      </c>
      <c r="L1561">
        <v>12</v>
      </c>
      <c r="M1561">
        <v>0</v>
      </c>
      <c r="N1561" t="str">
        <f t="shared" si="50"/>
        <v>ETS-A_site_peg_A_322_a&gt;t</v>
      </c>
      <c r="O1561" t="str" cm="1">
        <f t="array" ref="O1561:W1561">_xlfn.TEXTSPLIT(B1561,"_")</f>
        <v>ETS-A</v>
      </c>
      <c r="P1561" t="str">
        <v>site</v>
      </c>
      <c r="Q1561" t="str">
        <v>peg</v>
      </c>
      <c r="R1561" t="str">
        <v>A</v>
      </c>
      <c r="S1561" t="str">
        <v>322</v>
      </c>
      <c r="T1561" t="str">
        <v>a&gt;t</v>
      </c>
      <c r="U1561" t="str">
        <v>16</v>
      </c>
      <c r="V1561" t="str">
        <v>12</v>
      </c>
      <c r="W1561" t="str">
        <v>12</v>
      </c>
      <c r="AA1561">
        <f t="shared" si="49"/>
        <v>50</v>
      </c>
    </row>
    <row r="1562" spans="1:27" x14ac:dyDescent="0.2">
      <c r="A1562" s="1">
        <v>1560</v>
      </c>
      <c r="B1562" t="s">
        <v>1573</v>
      </c>
      <c r="C1562" t="s">
        <v>7480</v>
      </c>
      <c r="D1562">
        <v>234</v>
      </c>
      <c r="E1562" t="s">
        <v>11882</v>
      </c>
      <c r="F1562">
        <v>20</v>
      </c>
      <c r="G1562" t="s">
        <v>13561</v>
      </c>
      <c r="H1562">
        <v>31</v>
      </c>
      <c r="I1562" t="s">
        <v>17963</v>
      </c>
      <c r="J1562">
        <v>50</v>
      </c>
      <c r="K1562" t="s">
        <v>19635</v>
      </c>
      <c r="L1562">
        <v>12</v>
      </c>
      <c r="M1562">
        <v>0</v>
      </c>
      <c r="N1562" t="str">
        <f t="shared" si="50"/>
        <v>ETS-A_site_peg_A_322_a&gt;t</v>
      </c>
      <c r="O1562" t="str" cm="1">
        <f t="array" ref="O1562:W1562">_xlfn.TEXTSPLIT(B1562,"_")</f>
        <v>ETS-A</v>
      </c>
      <c r="P1562" t="str">
        <v>site</v>
      </c>
      <c r="Q1562" t="str">
        <v>peg</v>
      </c>
      <c r="R1562" t="str">
        <v>A</v>
      </c>
      <c r="S1562" t="str">
        <v>322</v>
      </c>
      <c r="T1562" t="str">
        <v>a&gt;t</v>
      </c>
      <c r="U1562" t="str">
        <v>16</v>
      </c>
      <c r="V1562" t="str">
        <v>15</v>
      </c>
      <c r="W1562" t="str">
        <v>0</v>
      </c>
      <c r="AA1562">
        <f t="shared" si="49"/>
        <v>50</v>
      </c>
    </row>
    <row r="1563" spans="1:27" x14ac:dyDescent="0.2">
      <c r="A1563" s="1">
        <v>1561</v>
      </c>
      <c r="B1563" t="s">
        <v>1574</v>
      </c>
      <c r="C1563" t="s">
        <v>7481</v>
      </c>
      <c r="D1563">
        <v>238</v>
      </c>
      <c r="E1563" t="s">
        <v>11882</v>
      </c>
      <c r="F1563">
        <v>20</v>
      </c>
      <c r="G1563" t="s">
        <v>13562</v>
      </c>
      <c r="H1563">
        <v>35</v>
      </c>
      <c r="I1563" t="s">
        <v>17963</v>
      </c>
      <c r="J1563">
        <v>50</v>
      </c>
      <c r="K1563" t="s">
        <v>19636</v>
      </c>
      <c r="L1563">
        <v>12</v>
      </c>
      <c r="M1563">
        <v>0</v>
      </c>
      <c r="N1563" t="str">
        <f t="shared" si="50"/>
        <v>ETS-A_site_peg_A_322_a&gt;t</v>
      </c>
      <c r="O1563" t="str" cm="1">
        <f t="array" ref="O1563:W1563">_xlfn.TEXTSPLIT(B1563,"_")</f>
        <v>ETS-A</v>
      </c>
      <c r="P1563" t="str">
        <v>site</v>
      </c>
      <c r="Q1563" t="str">
        <v>peg</v>
      </c>
      <c r="R1563" t="str">
        <v>A</v>
      </c>
      <c r="S1563" t="str">
        <v>322</v>
      </c>
      <c r="T1563" t="str">
        <v>a&gt;t</v>
      </c>
      <c r="U1563" t="str">
        <v>16</v>
      </c>
      <c r="V1563" t="str">
        <v>15</v>
      </c>
      <c r="W1563" t="str">
        <v>4</v>
      </c>
      <c r="AA1563">
        <f t="shared" si="49"/>
        <v>50</v>
      </c>
    </row>
    <row r="1564" spans="1:27" x14ac:dyDescent="0.2">
      <c r="A1564" s="1">
        <v>1562</v>
      </c>
      <c r="B1564" t="s">
        <v>1575</v>
      </c>
      <c r="C1564" t="s">
        <v>7482</v>
      </c>
      <c r="D1564">
        <v>242</v>
      </c>
      <c r="E1564" t="s">
        <v>11882</v>
      </c>
      <c r="F1564">
        <v>20</v>
      </c>
      <c r="G1564" t="s">
        <v>13563</v>
      </c>
      <c r="H1564">
        <v>39</v>
      </c>
      <c r="I1564" t="s">
        <v>17963</v>
      </c>
      <c r="J1564">
        <v>50</v>
      </c>
      <c r="K1564" t="s">
        <v>19637</v>
      </c>
      <c r="L1564">
        <v>12</v>
      </c>
      <c r="M1564">
        <v>0</v>
      </c>
      <c r="N1564" t="str">
        <f t="shared" si="50"/>
        <v>ETS-A_site_peg_A_322_a&gt;t</v>
      </c>
      <c r="O1564" t="str" cm="1">
        <f t="array" ref="O1564:W1564">_xlfn.TEXTSPLIT(B1564,"_")</f>
        <v>ETS-A</v>
      </c>
      <c r="P1564" t="str">
        <v>site</v>
      </c>
      <c r="Q1564" t="str">
        <v>peg</v>
      </c>
      <c r="R1564" t="str">
        <v>A</v>
      </c>
      <c r="S1564" t="str">
        <v>322</v>
      </c>
      <c r="T1564" t="str">
        <v>a&gt;t</v>
      </c>
      <c r="U1564" t="str">
        <v>16</v>
      </c>
      <c r="V1564" t="str">
        <v>15</v>
      </c>
      <c r="W1564" t="str">
        <v>8</v>
      </c>
      <c r="AA1564">
        <f t="shared" si="49"/>
        <v>50</v>
      </c>
    </row>
    <row r="1565" spans="1:27" x14ac:dyDescent="0.2">
      <c r="A1565" s="1">
        <v>1563</v>
      </c>
      <c r="B1565" t="s">
        <v>1576</v>
      </c>
      <c r="C1565" t="s">
        <v>7483</v>
      </c>
      <c r="D1565">
        <v>246</v>
      </c>
      <c r="E1565" t="s">
        <v>11882</v>
      </c>
      <c r="F1565">
        <v>20</v>
      </c>
      <c r="G1565" t="s">
        <v>13564</v>
      </c>
      <c r="H1565">
        <v>43</v>
      </c>
      <c r="I1565" t="s">
        <v>17963</v>
      </c>
      <c r="J1565">
        <v>50</v>
      </c>
      <c r="K1565" t="s">
        <v>19638</v>
      </c>
      <c r="L1565">
        <v>12</v>
      </c>
      <c r="M1565">
        <v>0</v>
      </c>
      <c r="N1565" t="str">
        <f t="shared" si="50"/>
        <v>ETS-A_site_peg_A_322_a&gt;t</v>
      </c>
      <c r="O1565" t="str" cm="1">
        <f t="array" ref="O1565:W1565">_xlfn.TEXTSPLIT(B1565,"_")</f>
        <v>ETS-A</v>
      </c>
      <c r="P1565" t="str">
        <v>site</v>
      </c>
      <c r="Q1565" t="str">
        <v>peg</v>
      </c>
      <c r="R1565" t="str">
        <v>A</v>
      </c>
      <c r="S1565" t="str">
        <v>322</v>
      </c>
      <c r="T1565" t="str">
        <v>a&gt;t</v>
      </c>
      <c r="U1565" t="str">
        <v>16</v>
      </c>
      <c r="V1565" t="str">
        <v>15</v>
      </c>
      <c r="W1565" t="str">
        <v>12</v>
      </c>
      <c r="AA1565">
        <f t="shared" si="49"/>
        <v>50</v>
      </c>
    </row>
    <row r="1566" spans="1:27" x14ac:dyDescent="0.2">
      <c r="A1566" s="1">
        <v>1564</v>
      </c>
      <c r="B1566" t="s">
        <v>1577</v>
      </c>
      <c r="C1566" t="s">
        <v>7484</v>
      </c>
      <c r="D1566">
        <v>225</v>
      </c>
      <c r="E1566" t="s">
        <v>11882</v>
      </c>
      <c r="F1566">
        <v>20</v>
      </c>
      <c r="G1566" t="s">
        <v>13565</v>
      </c>
      <c r="H1566">
        <v>22</v>
      </c>
      <c r="I1566" t="s">
        <v>17963</v>
      </c>
      <c r="J1566">
        <v>50</v>
      </c>
      <c r="K1566" t="s">
        <v>19639</v>
      </c>
      <c r="L1566">
        <v>12</v>
      </c>
      <c r="M1566">
        <v>0</v>
      </c>
      <c r="N1566" t="str">
        <f t="shared" si="50"/>
        <v>ETS-A_site_peg_A_322_a&gt;g</v>
      </c>
      <c r="O1566" t="str" cm="1">
        <f t="array" ref="O1566:W1566">_xlfn.TEXTSPLIT(B1566,"_")</f>
        <v>ETS-A</v>
      </c>
      <c r="P1566" t="str">
        <v>site</v>
      </c>
      <c r="Q1566" t="str">
        <v>peg</v>
      </c>
      <c r="R1566" t="str">
        <v>A</v>
      </c>
      <c r="S1566" t="str">
        <v>322</v>
      </c>
      <c r="T1566" t="str">
        <v>a&gt;g</v>
      </c>
      <c r="U1566" t="str">
        <v>16</v>
      </c>
      <c r="V1566" t="str">
        <v>6</v>
      </c>
      <c r="W1566" t="str">
        <v>0</v>
      </c>
      <c r="AA1566">
        <f t="shared" si="49"/>
        <v>50</v>
      </c>
    </row>
    <row r="1567" spans="1:27" x14ac:dyDescent="0.2">
      <c r="A1567" s="1">
        <v>1565</v>
      </c>
      <c r="B1567" t="s">
        <v>1578</v>
      </c>
      <c r="C1567" t="s">
        <v>7485</v>
      </c>
      <c r="D1567">
        <v>229</v>
      </c>
      <c r="E1567" t="s">
        <v>11882</v>
      </c>
      <c r="F1567">
        <v>20</v>
      </c>
      <c r="G1567" t="s">
        <v>13566</v>
      </c>
      <c r="H1567">
        <v>26</v>
      </c>
      <c r="I1567" t="s">
        <v>17963</v>
      </c>
      <c r="J1567">
        <v>50</v>
      </c>
      <c r="K1567" t="s">
        <v>19640</v>
      </c>
      <c r="L1567">
        <v>12</v>
      </c>
      <c r="M1567">
        <v>0</v>
      </c>
      <c r="N1567" t="str">
        <f t="shared" si="50"/>
        <v>ETS-A_site_peg_A_322_a&gt;g</v>
      </c>
      <c r="O1567" t="str" cm="1">
        <f t="array" ref="O1567:W1567">_xlfn.TEXTSPLIT(B1567,"_")</f>
        <v>ETS-A</v>
      </c>
      <c r="P1567" t="str">
        <v>site</v>
      </c>
      <c r="Q1567" t="str">
        <v>peg</v>
      </c>
      <c r="R1567" t="str">
        <v>A</v>
      </c>
      <c r="S1567" t="str">
        <v>322</v>
      </c>
      <c r="T1567" t="str">
        <v>a&gt;g</v>
      </c>
      <c r="U1567" t="str">
        <v>16</v>
      </c>
      <c r="V1567" t="str">
        <v>6</v>
      </c>
      <c r="W1567" t="str">
        <v>4</v>
      </c>
      <c r="AA1567">
        <f t="shared" si="49"/>
        <v>50</v>
      </c>
    </row>
    <row r="1568" spans="1:27" x14ac:dyDescent="0.2">
      <c r="A1568" s="1">
        <v>1566</v>
      </c>
      <c r="B1568" t="s">
        <v>1579</v>
      </c>
      <c r="C1568" t="s">
        <v>7486</v>
      </c>
      <c r="D1568">
        <v>233</v>
      </c>
      <c r="E1568" t="s">
        <v>11882</v>
      </c>
      <c r="F1568">
        <v>20</v>
      </c>
      <c r="G1568" t="s">
        <v>13567</v>
      </c>
      <c r="H1568">
        <v>30</v>
      </c>
      <c r="I1568" t="s">
        <v>17963</v>
      </c>
      <c r="J1568">
        <v>50</v>
      </c>
      <c r="K1568" t="s">
        <v>19641</v>
      </c>
      <c r="L1568">
        <v>12</v>
      </c>
      <c r="M1568">
        <v>0</v>
      </c>
      <c r="N1568" t="str">
        <f t="shared" si="50"/>
        <v>ETS-A_site_peg_A_322_a&gt;g</v>
      </c>
      <c r="O1568" t="str" cm="1">
        <f t="array" ref="O1568:W1568">_xlfn.TEXTSPLIT(B1568,"_")</f>
        <v>ETS-A</v>
      </c>
      <c r="P1568" t="str">
        <v>site</v>
      </c>
      <c r="Q1568" t="str">
        <v>peg</v>
      </c>
      <c r="R1568" t="str">
        <v>A</v>
      </c>
      <c r="S1568" t="str">
        <v>322</v>
      </c>
      <c r="T1568" t="str">
        <v>a&gt;g</v>
      </c>
      <c r="U1568" t="str">
        <v>16</v>
      </c>
      <c r="V1568" t="str">
        <v>6</v>
      </c>
      <c r="W1568" t="str">
        <v>8</v>
      </c>
      <c r="AA1568">
        <f t="shared" si="49"/>
        <v>50</v>
      </c>
    </row>
    <row r="1569" spans="1:27" x14ac:dyDescent="0.2">
      <c r="A1569" s="1">
        <v>1567</v>
      </c>
      <c r="B1569" t="s">
        <v>1580</v>
      </c>
      <c r="C1569" t="s">
        <v>7487</v>
      </c>
      <c r="D1569">
        <v>237</v>
      </c>
      <c r="E1569" t="s">
        <v>11882</v>
      </c>
      <c r="F1569">
        <v>20</v>
      </c>
      <c r="G1569" t="s">
        <v>13568</v>
      </c>
      <c r="H1569">
        <v>34</v>
      </c>
      <c r="I1569" t="s">
        <v>17963</v>
      </c>
      <c r="J1569">
        <v>50</v>
      </c>
      <c r="K1569" t="s">
        <v>19642</v>
      </c>
      <c r="L1569">
        <v>12</v>
      </c>
      <c r="M1569">
        <v>0</v>
      </c>
      <c r="N1569" t="str">
        <f t="shared" si="50"/>
        <v>ETS-A_site_peg_A_322_a&gt;g</v>
      </c>
      <c r="O1569" t="str" cm="1">
        <f t="array" ref="O1569:W1569">_xlfn.TEXTSPLIT(B1569,"_")</f>
        <v>ETS-A</v>
      </c>
      <c r="P1569" t="str">
        <v>site</v>
      </c>
      <c r="Q1569" t="str">
        <v>peg</v>
      </c>
      <c r="R1569" t="str">
        <v>A</v>
      </c>
      <c r="S1569" t="str">
        <v>322</v>
      </c>
      <c r="T1569" t="str">
        <v>a&gt;g</v>
      </c>
      <c r="U1569" t="str">
        <v>16</v>
      </c>
      <c r="V1569" t="str">
        <v>6</v>
      </c>
      <c r="W1569" t="str">
        <v>12</v>
      </c>
      <c r="AA1569">
        <f t="shared" si="49"/>
        <v>50</v>
      </c>
    </row>
    <row r="1570" spans="1:27" x14ac:dyDescent="0.2">
      <c r="A1570" s="1">
        <v>1568</v>
      </c>
      <c r="B1570" t="s">
        <v>1581</v>
      </c>
      <c r="C1570" t="s">
        <v>7488</v>
      </c>
      <c r="D1570">
        <v>228</v>
      </c>
      <c r="E1570" t="s">
        <v>11882</v>
      </c>
      <c r="F1570">
        <v>20</v>
      </c>
      <c r="G1570" t="s">
        <v>13569</v>
      </c>
      <c r="H1570">
        <v>25</v>
      </c>
      <c r="I1570" t="s">
        <v>17963</v>
      </c>
      <c r="J1570">
        <v>50</v>
      </c>
      <c r="K1570" t="s">
        <v>19643</v>
      </c>
      <c r="L1570">
        <v>12</v>
      </c>
      <c r="M1570">
        <v>0</v>
      </c>
      <c r="N1570" t="str">
        <f t="shared" si="50"/>
        <v>ETS-A_site_peg_A_322_a&gt;g</v>
      </c>
      <c r="O1570" t="str" cm="1">
        <f t="array" ref="O1570:W1570">_xlfn.TEXTSPLIT(B1570,"_")</f>
        <v>ETS-A</v>
      </c>
      <c r="P1570" t="str">
        <v>site</v>
      </c>
      <c r="Q1570" t="str">
        <v>peg</v>
      </c>
      <c r="R1570" t="str">
        <v>A</v>
      </c>
      <c r="S1570" t="str">
        <v>322</v>
      </c>
      <c r="T1570" t="str">
        <v>a&gt;g</v>
      </c>
      <c r="U1570" t="str">
        <v>16</v>
      </c>
      <c r="V1570" t="str">
        <v>9</v>
      </c>
      <c r="W1570" t="str">
        <v>0</v>
      </c>
      <c r="AA1570">
        <f t="shared" si="49"/>
        <v>50</v>
      </c>
    </row>
    <row r="1571" spans="1:27" x14ac:dyDescent="0.2">
      <c r="A1571" s="1">
        <v>1569</v>
      </c>
      <c r="B1571" t="s">
        <v>1582</v>
      </c>
      <c r="C1571" t="s">
        <v>7489</v>
      </c>
      <c r="D1571">
        <v>232</v>
      </c>
      <c r="E1571" t="s">
        <v>11882</v>
      </c>
      <c r="F1571">
        <v>20</v>
      </c>
      <c r="G1571" t="s">
        <v>13570</v>
      </c>
      <c r="H1571">
        <v>29</v>
      </c>
      <c r="I1571" t="s">
        <v>17963</v>
      </c>
      <c r="J1571">
        <v>50</v>
      </c>
      <c r="K1571" t="s">
        <v>19644</v>
      </c>
      <c r="L1571">
        <v>12</v>
      </c>
      <c r="M1571">
        <v>0</v>
      </c>
      <c r="N1571" t="str">
        <f t="shared" si="50"/>
        <v>ETS-A_site_peg_A_322_a&gt;g</v>
      </c>
      <c r="O1571" t="str" cm="1">
        <f t="array" ref="O1571:W1571">_xlfn.TEXTSPLIT(B1571,"_")</f>
        <v>ETS-A</v>
      </c>
      <c r="P1571" t="str">
        <v>site</v>
      </c>
      <c r="Q1571" t="str">
        <v>peg</v>
      </c>
      <c r="R1571" t="str">
        <v>A</v>
      </c>
      <c r="S1571" t="str">
        <v>322</v>
      </c>
      <c r="T1571" t="str">
        <v>a&gt;g</v>
      </c>
      <c r="U1571" t="str">
        <v>16</v>
      </c>
      <c r="V1571" t="str">
        <v>9</v>
      </c>
      <c r="W1571" t="str">
        <v>4</v>
      </c>
      <c r="AA1571">
        <f t="shared" si="49"/>
        <v>50</v>
      </c>
    </row>
    <row r="1572" spans="1:27" x14ac:dyDescent="0.2">
      <c r="A1572" s="1">
        <v>1570</v>
      </c>
      <c r="B1572" t="s">
        <v>1583</v>
      </c>
      <c r="C1572" t="s">
        <v>7490</v>
      </c>
      <c r="D1572">
        <v>236</v>
      </c>
      <c r="E1572" t="s">
        <v>11882</v>
      </c>
      <c r="F1572">
        <v>20</v>
      </c>
      <c r="G1572" t="s">
        <v>13571</v>
      </c>
      <c r="H1572">
        <v>33</v>
      </c>
      <c r="I1572" t="s">
        <v>17963</v>
      </c>
      <c r="J1572">
        <v>50</v>
      </c>
      <c r="K1572" t="s">
        <v>19645</v>
      </c>
      <c r="L1572">
        <v>12</v>
      </c>
      <c r="M1572">
        <v>0</v>
      </c>
      <c r="N1572" t="str">
        <f t="shared" si="50"/>
        <v>ETS-A_site_peg_A_322_a&gt;g</v>
      </c>
      <c r="O1572" t="str" cm="1">
        <f t="array" ref="O1572:W1572">_xlfn.TEXTSPLIT(B1572,"_")</f>
        <v>ETS-A</v>
      </c>
      <c r="P1572" t="str">
        <v>site</v>
      </c>
      <c r="Q1572" t="str">
        <v>peg</v>
      </c>
      <c r="R1572" t="str">
        <v>A</v>
      </c>
      <c r="S1572" t="str">
        <v>322</v>
      </c>
      <c r="T1572" t="str">
        <v>a&gt;g</v>
      </c>
      <c r="U1572" t="str">
        <v>16</v>
      </c>
      <c r="V1572" t="str">
        <v>9</v>
      </c>
      <c r="W1572" t="str">
        <v>8</v>
      </c>
      <c r="AA1572">
        <f t="shared" si="49"/>
        <v>50</v>
      </c>
    </row>
    <row r="1573" spans="1:27" x14ac:dyDescent="0.2">
      <c r="A1573" s="1">
        <v>1571</v>
      </c>
      <c r="B1573" t="s">
        <v>1584</v>
      </c>
      <c r="C1573" t="s">
        <v>7491</v>
      </c>
      <c r="D1573">
        <v>240</v>
      </c>
      <c r="E1573" t="s">
        <v>11882</v>
      </c>
      <c r="F1573">
        <v>20</v>
      </c>
      <c r="G1573" t="s">
        <v>13572</v>
      </c>
      <c r="H1573">
        <v>37</v>
      </c>
      <c r="I1573" t="s">
        <v>17963</v>
      </c>
      <c r="J1573">
        <v>50</v>
      </c>
      <c r="K1573" t="s">
        <v>19646</v>
      </c>
      <c r="L1573">
        <v>12</v>
      </c>
      <c r="M1573">
        <v>0</v>
      </c>
      <c r="N1573" t="str">
        <f t="shared" si="50"/>
        <v>ETS-A_site_peg_A_322_a&gt;g</v>
      </c>
      <c r="O1573" t="str" cm="1">
        <f t="array" ref="O1573:W1573">_xlfn.TEXTSPLIT(B1573,"_")</f>
        <v>ETS-A</v>
      </c>
      <c r="P1573" t="str">
        <v>site</v>
      </c>
      <c r="Q1573" t="str">
        <v>peg</v>
      </c>
      <c r="R1573" t="str">
        <v>A</v>
      </c>
      <c r="S1573" t="str">
        <v>322</v>
      </c>
      <c r="T1573" t="str">
        <v>a&gt;g</v>
      </c>
      <c r="U1573" t="str">
        <v>16</v>
      </c>
      <c r="V1573" t="str">
        <v>9</v>
      </c>
      <c r="W1573" t="str">
        <v>12</v>
      </c>
      <c r="AA1573">
        <f t="shared" si="49"/>
        <v>50</v>
      </c>
    </row>
    <row r="1574" spans="1:27" x14ac:dyDescent="0.2">
      <c r="A1574" s="1">
        <v>1572</v>
      </c>
      <c r="B1574" t="s">
        <v>1585</v>
      </c>
      <c r="C1574" t="s">
        <v>7492</v>
      </c>
      <c r="D1574">
        <v>231</v>
      </c>
      <c r="E1574" t="s">
        <v>11882</v>
      </c>
      <c r="F1574">
        <v>20</v>
      </c>
      <c r="G1574" t="s">
        <v>13573</v>
      </c>
      <c r="H1574">
        <v>28</v>
      </c>
      <c r="I1574" t="s">
        <v>17963</v>
      </c>
      <c r="J1574">
        <v>50</v>
      </c>
      <c r="K1574" t="s">
        <v>19647</v>
      </c>
      <c r="L1574">
        <v>12</v>
      </c>
      <c r="M1574">
        <v>0</v>
      </c>
      <c r="N1574" t="str">
        <f t="shared" si="50"/>
        <v>ETS-A_site_peg_A_322_a&gt;g</v>
      </c>
      <c r="O1574" t="str" cm="1">
        <f t="array" ref="O1574:W1574">_xlfn.TEXTSPLIT(B1574,"_")</f>
        <v>ETS-A</v>
      </c>
      <c r="P1574" t="str">
        <v>site</v>
      </c>
      <c r="Q1574" t="str">
        <v>peg</v>
      </c>
      <c r="R1574" t="str">
        <v>A</v>
      </c>
      <c r="S1574" t="str">
        <v>322</v>
      </c>
      <c r="T1574" t="str">
        <v>a&gt;g</v>
      </c>
      <c r="U1574" t="str">
        <v>16</v>
      </c>
      <c r="V1574" t="str">
        <v>12</v>
      </c>
      <c r="W1574" t="str">
        <v>0</v>
      </c>
      <c r="AA1574">
        <f t="shared" si="49"/>
        <v>50</v>
      </c>
    </row>
    <row r="1575" spans="1:27" x14ac:dyDescent="0.2">
      <c r="A1575" s="1">
        <v>1573</v>
      </c>
      <c r="B1575" t="s">
        <v>1586</v>
      </c>
      <c r="C1575" t="s">
        <v>7493</v>
      </c>
      <c r="D1575">
        <v>235</v>
      </c>
      <c r="E1575" t="s">
        <v>11882</v>
      </c>
      <c r="F1575">
        <v>20</v>
      </c>
      <c r="G1575" t="s">
        <v>13574</v>
      </c>
      <c r="H1575">
        <v>32</v>
      </c>
      <c r="I1575" t="s">
        <v>17963</v>
      </c>
      <c r="J1575">
        <v>50</v>
      </c>
      <c r="K1575" t="s">
        <v>19648</v>
      </c>
      <c r="L1575">
        <v>12</v>
      </c>
      <c r="M1575">
        <v>0</v>
      </c>
      <c r="N1575" t="str">
        <f t="shared" si="50"/>
        <v>ETS-A_site_peg_A_322_a&gt;g</v>
      </c>
      <c r="O1575" t="str" cm="1">
        <f t="array" ref="O1575:W1575">_xlfn.TEXTSPLIT(B1575,"_")</f>
        <v>ETS-A</v>
      </c>
      <c r="P1575" t="str">
        <v>site</v>
      </c>
      <c r="Q1575" t="str">
        <v>peg</v>
      </c>
      <c r="R1575" t="str">
        <v>A</v>
      </c>
      <c r="S1575" t="str">
        <v>322</v>
      </c>
      <c r="T1575" t="str">
        <v>a&gt;g</v>
      </c>
      <c r="U1575" t="str">
        <v>16</v>
      </c>
      <c r="V1575" t="str">
        <v>12</v>
      </c>
      <c r="W1575" t="str">
        <v>4</v>
      </c>
      <c r="AA1575">
        <f t="shared" si="49"/>
        <v>50</v>
      </c>
    </row>
    <row r="1576" spans="1:27" x14ac:dyDescent="0.2">
      <c r="A1576" s="1">
        <v>1574</v>
      </c>
      <c r="B1576" t="s">
        <v>1587</v>
      </c>
      <c r="C1576" t="s">
        <v>7494</v>
      </c>
      <c r="D1576">
        <v>239</v>
      </c>
      <c r="E1576" t="s">
        <v>11882</v>
      </c>
      <c r="F1576">
        <v>20</v>
      </c>
      <c r="G1576" t="s">
        <v>13575</v>
      </c>
      <c r="H1576">
        <v>36</v>
      </c>
      <c r="I1576" t="s">
        <v>17963</v>
      </c>
      <c r="J1576">
        <v>50</v>
      </c>
      <c r="K1576" t="s">
        <v>19649</v>
      </c>
      <c r="L1576">
        <v>12</v>
      </c>
      <c r="M1576">
        <v>0</v>
      </c>
      <c r="N1576" t="str">
        <f t="shared" si="50"/>
        <v>ETS-A_site_peg_A_322_a&gt;g</v>
      </c>
      <c r="O1576" t="str" cm="1">
        <f t="array" ref="O1576:W1576">_xlfn.TEXTSPLIT(B1576,"_")</f>
        <v>ETS-A</v>
      </c>
      <c r="P1576" t="str">
        <v>site</v>
      </c>
      <c r="Q1576" t="str">
        <v>peg</v>
      </c>
      <c r="R1576" t="str">
        <v>A</v>
      </c>
      <c r="S1576" t="str">
        <v>322</v>
      </c>
      <c r="T1576" t="str">
        <v>a&gt;g</v>
      </c>
      <c r="U1576" t="str">
        <v>16</v>
      </c>
      <c r="V1576" t="str">
        <v>12</v>
      </c>
      <c r="W1576" t="str">
        <v>8</v>
      </c>
      <c r="AA1576">
        <f t="shared" si="49"/>
        <v>50</v>
      </c>
    </row>
    <row r="1577" spans="1:27" x14ac:dyDescent="0.2">
      <c r="A1577" s="1">
        <v>1575</v>
      </c>
      <c r="B1577" t="s">
        <v>1588</v>
      </c>
      <c r="C1577" t="s">
        <v>7495</v>
      </c>
      <c r="D1577">
        <v>243</v>
      </c>
      <c r="E1577" t="s">
        <v>11882</v>
      </c>
      <c r="F1577">
        <v>20</v>
      </c>
      <c r="G1577" t="s">
        <v>13576</v>
      </c>
      <c r="H1577">
        <v>40</v>
      </c>
      <c r="I1577" t="s">
        <v>17963</v>
      </c>
      <c r="J1577">
        <v>50</v>
      </c>
      <c r="K1577" t="s">
        <v>19650</v>
      </c>
      <c r="L1577">
        <v>12</v>
      </c>
      <c r="M1577">
        <v>0</v>
      </c>
      <c r="N1577" t="str">
        <f t="shared" si="50"/>
        <v>ETS-A_site_peg_A_322_a&gt;g</v>
      </c>
      <c r="O1577" t="str" cm="1">
        <f t="array" ref="O1577:W1577">_xlfn.TEXTSPLIT(B1577,"_")</f>
        <v>ETS-A</v>
      </c>
      <c r="P1577" t="str">
        <v>site</v>
      </c>
      <c r="Q1577" t="str">
        <v>peg</v>
      </c>
      <c r="R1577" t="str">
        <v>A</v>
      </c>
      <c r="S1577" t="str">
        <v>322</v>
      </c>
      <c r="T1577" t="str">
        <v>a&gt;g</v>
      </c>
      <c r="U1577" t="str">
        <v>16</v>
      </c>
      <c r="V1577" t="str">
        <v>12</v>
      </c>
      <c r="W1577" t="str">
        <v>12</v>
      </c>
      <c r="AA1577">
        <f t="shared" si="49"/>
        <v>50</v>
      </c>
    </row>
    <row r="1578" spans="1:27" x14ac:dyDescent="0.2">
      <c r="A1578" s="1">
        <v>1576</v>
      </c>
      <c r="B1578" t="s">
        <v>1589</v>
      </c>
      <c r="C1578" t="s">
        <v>7496</v>
      </c>
      <c r="D1578">
        <v>234</v>
      </c>
      <c r="E1578" t="s">
        <v>11882</v>
      </c>
      <c r="F1578">
        <v>20</v>
      </c>
      <c r="G1578" t="s">
        <v>13577</v>
      </c>
      <c r="H1578">
        <v>31</v>
      </c>
      <c r="I1578" t="s">
        <v>17963</v>
      </c>
      <c r="J1578">
        <v>50</v>
      </c>
      <c r="K1578" t="s">
        <v>19651</v>
      </c>
      <c r="L1578">
        <v>12</v>
      </c>
      <c r="M1578">
        <v>0</v>
      </c>
      <c r="N1578" t="str">
        <f t="shared" si="50"/>
        <v>ETS-A_site_peg_A_322_a&gt;g</v>
      </c>
      <c r="O1578" t="str" cm="1">
        <f t="array" ref="O1578:W1578">_xlfn.TEXTSPLIT(B1578,"_")</f>
        <v>ETS-A</v>
      </c>
      <c r="P1578" t="str">
        <v>site</v>
      </c>
      <c r="Q1578" t="str">
        <v>peg</v>
      </c>
      <c r="R1578" t="str">
        <v>A</v>
      </c>
      <c r="S1578" t="str">
        <v>322</v>
      </c>
      <c r="T1578" t="str">
        <v>a&gt;g</v>
      </c>
      <c r="U1578" t="str">
        <v>16</v>
      </c>
      <c r="V1578" t="str">
        <v>15</v>
      </c>
      <c r="W1578" t="str">
        <v>0</v>
      </c>
      <c r="AA1578">
        <f t="shared" si="49"/>
        <v>50</v>
      </c>
    </row>
    <row r="1579" spans="1:27" x14ac:dyDescent="0.2">
      <c r="A1579" s="1">
        <v>1577</v>
      </c>
      <c r="B1579" t="s">
        <v>1590</v>
      </c>
      <c r="C1579" t="s">
        <v>7497</v>
      </c>
      <c r="D1579">
        <v>238</v>
      </c>
      <c r="E1579" t="s">
        <v>11882</v>
      </c>
      <c r="F1579">
        <v>20</v>
      </c>
      <c r="G1579" t="s">
        <v>13578</v>
      </c>
      <c r="H1579">
        <v>35</v>
      </c>
      <c r="I1579" t="s">
        <v>17963</v>
      </c>
      <c r="J1579">
        <v>50</v>
      </c>
      <c r="K1579" t="s">
        <v>19652</v>
      </c>
      <c r="L1579">
        <v>12</v>
      </c>
      <c r="M1579">
        <v>0</v>
      </c>
      <c r="N1579" t="str">
        <f t="shared" si="50"/>
        <v>ETS-A_site_peg_A_322_a&gt;g</v>
      </c>
      <c r="O1579" t="str" cm="1">
        <f t="array" ref="O1579:W1579">_xlfn.TEXTSPLIT(B1579,"_")</f>
        <v>ETS-A</v>
      </c>
      <c r="P1579" t="str">
        <v>site</v>
      </c>
      <c r="Q1579" t="str">
        <v>peg</v>
      </c>
      <c r="R1579" t="str">
        <v>A</v>
      </c>
      <c r="S1579" t="str">
        <v>322</v>
      </c>
      <c r="T1579" t="str">
        <v>a&gt;g</v>
      </c>
      <c r="U1579" t="str">
        <v>16</v>
      </c>
      <c r="V1579" t="str">
        <v>15</v>
      </c>
      <c r="W1579" t="str">
        <v>4</v>
      </c>
      <c r="AA1579">
        <f t="shared" si="49"/>
        <v>50</v>
      </c>
    </row>
    <row r="1580" spans="1:27" x14ac:dyDescent="0.2">
      <c r="A1580" s="1">
        <v>1578</v>
      </c>
      <c r="B1580" t="s">
        <v>1591</v>
      </c>
      <c r="C1580" t="s">
        <v>7498</v>
      </c>
      <c r="D1580">
        <v>242</v>
      </c>
      <c r="E1580" t="s">
        <v>11882</v>
      </c>
      <c r="F1580">
        <v>20</v>
      </c>
      <c r="G1580" t="s">
        <v>13579</v>
      </c>
      <c r="H1580">
        <v>39</v>
      </c>
      <c r="I1580" t="s">
        <v>17963</v>
      </c>
      <c r="J1580">
        <v>50</v>
      </c>
      <c r="K1580" t="s">
        <v>19653</v>
      </c>
      <c r="L1580">
        <v>12</v>
      </c>
      <c r="M1580">
        <v>0</v>
      </c>
      <c r="N1580" t="str">
        <f t="shared" si="50"/>
        <v>ETS-A_site_peg_A_322_a&gt;g</v>
      </c>
      <c r="O1580" t="str" cm="1">
        <f t="array" ref="O1580:W1580">_xlfn.TEXTSPLIT(B1580,"_")</f>
        <v>ETS-A</v>
      </c>
      <c r="P1580" t="str">
        <v>site</v>
      </c>
      <c r="Q1580" t="str">
        <v>peg</v>
      </c>
      <c r="R1580" t="str">
        <v>A</v>
      </c>
      <c r="S1580" t="str">
        <v>322</v>
      </c>
      <c r="T1580" t="str">
        <v>a&gt;g</v>
      </c>
      <c r="U1580" t="str">
        <v>16</v>
      </c>
      <c r="V1580" t="str">
        <v>15</v>
      </c>
      <c r="W1580" t="str">
        <v>8</v>
      </c>
      <c r="AA1580">
        <f t="shared" si="49"/>
        <v>50</v>
      </c>
    </row>
    <row r="1581" spans="1:27" x14ac:dyDescent="0.2">
      <c r="A1581" s="1">
        <v>1579</v>
      </c>
      <c r="B1581" t="s">
        <v>1592</v>
      </c>
      <c r="C1581" t="s">
        <v>7499</v>
      </c>
      <c r="D1581">
        <v>246</v>
      </c>
      <c r="E1581" t="s">
        <v>11882</v>
      </c>
      <c r="F1581">
        <v>20</v>
      </c>
      <c r="G1581" t="s">
        <v>13580</v>
      </c>
      <c r="H1581">
        <v>43</v>
      </c>
      <c r="I1581" t="s">
        <v>17963</v>
      </c>
      <c r="J1581">
        <v>50</v>
      </c>
      <c r="K1581" t="s">
        <v>19654</v>
      </c>
      <c r="L1581">
        <v>12</v>
      </c>
      <c r="M1581">
        <v>0</v>
      </c>
      <c r="N1581" t="str">
        <f t="shared" si="50"/>
        <v>ETS-A_site_peg_A_322_a&gt;g</v>
      </c>
      <c r="O1581" t="str" cm="1">
        <f t="array" ref="O1581:W1581">_xlfn.TEXTSPLIT(B1581,"_")</f>
        <v>ETS-A</v>
      </c>
      <c r="P1581" t="str">
        <v>site</v>
      </c>
      <c r="Q1581" t="str">
        <v>peg</v>
      </c>
      <c r="R1581" t="str">
        <v>A</v>
      </c>
      <c r="S1581" t="str">
        <v>322</v>
      </c>
      <c r="T1581" t="str">
        <v>a&gt;g</v>
      </c>
      <c r="U1581" t="str">
        <v>16</v>
      </c>
      <c r="V1581" t="str">
        <v>15</v>
      </c>
      <c r="W1581" t="str">
        <v>12</v>
      </c>
      <c r="AA1581">
        <f t="shared" si="49"/>
        <v>50</v>
      </c>
    </row>
    <row r="1582" spans="1:27" x14ac:dyDescent="0.2">
      <c r="A1582" s="1">
        <v>1580</v>
      </c>
      <c r="B1582" t="s">
        <v>1593</v>
      </c>
      <c r="C1582" t="s">
        <v>7500</v>
      </c>
      <c r="D1582">
        <v>225</v>
      </c>
      <c r="E1582" t="s">
        <v>11882</v>
      </c>
      <c r="F1582">
        <v>20</v>
      </c>
      <c r="G1582" t="s">
        <v>13581</v>
      </c>
      <c r="H1582">
        <v>22</v>
      </c>
      <c r="I1582" t="s">
        <v>17963</v>
      </c>
      <c r="J1582">
        <v>50</v>
      </c>
      <c r="K1582" t="s">
        <v>19655</v>
      </c>
      <c r="L1582">
        <v>12</v>
      </c>
      <c r="M1582">
        <v>0</v>
      </c>
      <c r="N1582" t="str">
        <f t="shared" si="50"/>
        <v>ETS-A_site_peg_A_322_a&gt;c</v>
      </c>
      <c r="O1582" t="str" cm="1">
        <f t="array" ref="O1582:W1582">_xlfn.TEXTSPLIT(B1582,"_")</f>
        <v>ETS-A</v>
      </c>
      <c r="P1582" t="str">
        <v>site</v>
      </c>
      <c r="Q1582" t="str">
        <v>peg</v>
      </c>
      <c r="R1582" t="str">
        <v>A</v>
      </c>
      <c r="S1582" t="str">
        <v>322</v>
      </c>
      <c r="T1582" t="str">
        <v>a&gt;c</v>
      </c>
      <c r="U1582" t="str">
        <v>16</v>
      </c>
      <c r="V1582" t="str">
        <v>6</v>
      </c>
      <c r="W1582" t="str">
        <v>0</v>
      </c>
      <c r="AA1582">
        <f t="shared" si="49"/>
        <v>50</v>
      </c>
    </row>
    <row r="1583" spans="1:27" x14ac:dyDescent="0.2">
      <c r="A1583" s="1">
        <v>1581</v>
      </c>
      <c r="B1583" t="s">
        <v>1594</v>
      </c>
      <c r="C1583" t="s">
        <v>7501</v>
      </c>
      <c r="D1583">
        <v>229</v>
      </c>
      <c r="E1583" t="s">
        <v>11882</v>
      </c>
      <c r="F1583">
        <v>20</v>
      </c>
      <c r="G1583" t="s">
        <v>13582</v>
      </c>
      <c r="H1583">
        <v>26</v>
      </c>
      <c r="I1583" t="s">
        <v>17963</v>
      </c>
      <c r="J1583">
        <v>50</v>
      </c>
      <c r="K1583" t="s">
        <v>19656</v>
      </c>
      <c r="L1583">
        <v>12</v>
      </c>
      <c r="M1583">
        <v>0</v>
      </c>
      <c r="N1583" t="str">
        <f t="shared" si="50"/>
        <v>ETS-A_site_peg_A_322_a&gt;c</v>
      </c>
      <c r="O1583" t="str" cm="1">
        <f t="array" ref="O1583:W1583">_xlfn.TEXTSPLIT(B1583,"_")</f>
        <v>ETS-A</v>
      </c>
      <c r="P1583" t="str">
        <v>site</v>
      </c>
      <c r="Q1583" t="str">
        <v>peg</v>
      </c>
      <c r="R1583" t="str">
        <v>A</v>
      </c>
      <c r="S1583" t="str">
        <v>322</v>
      </c>
      <c r="T1583" t="str">
        <v>a&gt;c</v>
      </c>
      <c r="U1583" t="str">
        <v>16</v>
      </c>
      <c r="V1583" t="str">
        <v>6</v>
      </c>
      <c r="W1583" t="str">
        <v>4</v>
      </c>
      <c r="AA1583">
        <f t="shared" si="49"/>
        <v>50</v>
      </c>
    </row>
    <row r="1584" spans="1:27" x14ac:dyDescent="0.2">
      <c r="A1584" s="1">
        <v>1582</v>
      </c>
      <c r="B1584" t="s">
        <v>1595</v>
      </c>
      <c r="C1584" t="s">
        <v>7502</v>
      </c>
      <c r="D1584">
        <v>233</v>
      </c>
      <c r="E1584" t="s">
        <v>11882</v>
      </c>
      <c r="F1584">
        <v>20</v>
      </c>
      <c r="G1584" t="s">
        <v>13583</v>
      </c>
      <c r="H1584">
        <v>30</v>
      </c>
      <c r="I1584" t="s">
        <v>17963</v>
      </c>
      <c r="J1584">
        <v>50</v>
      </c>
      <c r="K1584" t="s">
        <v>19657</v>
      </c>
      <c r="L1584">
        <v>12</v>
      </c>
      <c r="M1584">
        <v>0</v>
      </c>
      <c r="N1584" t="str">
        <f t="shared" si="50"/>
        <v>ETS-A_site_peg_A_322_a&gt;c</v>
      </c>
      <c r="O1584" t="str" cm="1">
        <f t="array" ref="O1584:W1584">_xlfn.TEXTSPLIT(B1584,"_")</f>
        <v>ETS-A</v>
      </c>
      <c r="P1584" t="str">
        <v>site</v>
      </c>
      <c r="Q1584" t="str">
        <v>peg</v>
      </c>
      <c r="R1584" t="str">
        <v>A</v>
      </c>
      <c r="S1584" t="str">
        <v>322</v>
      </c>
      <c r="T1584" t="str">
        <v>a&gt;c</v>
      </c>
      <c r="U1584" t="str">
        <v>16</v>
      </c>
      <c r="V1584" t="str">
        <v>6</v>
      </c>
      <c r="W1584" t="str">
        <v>8</v>
      </c>
      <c r="AA1584">
        <f t="shared" si="49"/>
        <v>50</v>
      </c>
    </row>
    <row r="1585" spans="1:27" x14ac:dyDescent="0.2">
      <c r="A1585" s="1">
        <v>1583</v>
      </c>
      <c r="B1585" t="s">
        <v>1596</v>
      </c>
      <c r="C1585" t="s">
        <v>7503</v>
      </c>
      <c r="D1585">
        <v>237</v>
      </c>
      <c r="E1585" t="s">
        <v>11882</v>
      </c>
      <c r="F1585">
        <v>20</v>
      </c>
      <c r="G1585" t="s">
        <v>13584</v>
      </c>
      <c r="H1585">
        <v>34</v>
      </c>
      <c r="I1585" t="s">
        <v>17963</v>
      </c>
      <c r="J1585">
        <v>50</v>
      </c>
      <c r="K1585" t="s">
        <v>19658</v>
      </c>
      <c r="L1585">
        <v>12</v>
      </c>
      <c r="M1585">
        <v>0</v>
      </c>
      <c r="N1585" t="str">
        <f t="shared" si="50"/>
        <v>ETS-A_site_peg_A_322_a&gt;c</v>
      </c>
      <c r="O1585" t="str" cm="1">
        <f t="array" ref="O1585:W1585">_xlfn.TEXTSPLIT(B1585,"_")</f>
        <v>ETS-A</v>
      </c>
      <c r="P1585" t="str">
        <v>site</v>
      </c>
      <c r="Q1585" t="str">
        <v>peg</v>
      </c>
      <c r="R1585" t="str">
        <v>A</v>
      </c>
      <c r="S1585" t="str">
        <v>322</v>
      </c>
      <c r="T1585" t="str">
        <v>a&gt;c</v>
      </c>
      <c r="U1585" t="str">
        <v>16</v>
      </c>
      <c r="V1585" t="str">
        <v>6</v>
      </c>
      <c r="W1585" t="str">
        <v>12</v>
      </c>
      <c r="AA1585">
        <f t="shared" si="49"/>
        <v>50</v>
      </c>
    </row>
    <row r="1586" spans="1:27" x14ac:dyDescent="0.2">
      <c r="A1586" s="1">
        <v>1584</v>
      </c>
      <c r="B1586" t="s">
        <v>1597</v>
      </c>
      <c r="C1586" t="s">
        <v>7504</v>
      </c>
      <c r="D1586">
        <v>228</v>
      </c>
      <c r="E1586" t="s">
        <v>11882</v>
      </c>
      <c r="F1586">
        <v>20</v>
      </c>
      <c r="G1586" t="s">
        <v>13585</v>
      </c>
      <c r="H1586">
        <v>25</v>
      </c>
      <c r="I1586" t="s">
        <v>17963</v>
      </c>
      <c r="J1586">
        <v>50</v>
      </c>
      <c r="K1586" t="s">
        <v>19659</v>
      </c>
      <c r="L1586">
        <v>12</v>
      </c>
      <c r="M1586">
        <v>0</v>
      </c>
      <c r="N1586" t="str">
        <f t="shared" si="50"/>
        <v>ETS-A_site_peg_A_322_a&gt;c</v>
      </c>
      <c r="O1586" t="str" cm="1">
        <f t="array" ref="O1586:W1586">_xlfn.TEXTSPLIT(B1586,"_")</f>
        <v>ETS-A</v>
      </c>
      <c r="P1586" t="str">
        <v>site</v>
      </c>
      <c r="Q1586" t="str">
        <v>peg</v>
      </c>
      <c r="R1586" t="str">
        <v>A</v>
      </c>
      <c r="S1586" t="str">
        <v>322</v>
      </c>
      <c r="T1586" t="str">
        <v>a&gt;c</v>
      </c>
      <c r="U1586" t="str">
        <v>16</v>
      </c>
      <c r="V1586" t="str">
        <v>9</v>
      </c>
      <c r="W1586" t="str">
        <v>0</v>
      </c>
      <c r="AA1586">
        <f t="shared" si="49"/>
        <v>50</v>
      </c>
    </row>
    <row r="1587" spans="1:27" x14ac:dyDescent="0.2">
      <c r="A1587" s="1">
        <v>1585</v>
      </c>
      <c r="B1587" t="s">
        <v>1598</v>
      </c>
      <c r="C1587" t="s">
        <v>7505</v>
      </c>
      <c r="D1587">
        <v>232</v>
      </c>
      <c r="E1587" t="s">
        <v>11882</v>
      </c>
      <c r="F1587">
        <v>20</v>
      </c>
      <c r="G1587" t="s">
        <v>13586</v>
      </c>
      <c r="H1587">
        <v>29</v>
      </c>
      <c r="I1587" t="s">
        <v>17963</v>
      </c>
      <c r="J1587">
        <v>50</v>
      </c>
      <c r="K1587" t="s">
        <v>19660</v>
      </c>
      <c r="L1587">
        <v>12</v>
      </c>
      <c r="M1587">
        <v>0</v>
      </c>
      <c r="N1587" t="str">
        <f t="shared" si="50"/>
        <v>ETS-A_site_peg_A_322_a&gt;c</v>
      </c>
      <c r="O1587" t="str" cm="1">
        <f t="array" ref="O1587:W1587">_xlfn.TEXTSPLIT(B1587,"_")</f>
        <v>ETS-A</v>
      </c>
      <c r="P1587" t="str">
        <v>site</v>
      </c>
      <c r="Q1587" t="str">
        <v>peg</v>
      </c>
      <c r="R1587" t="str">
        <v>A</v>
      </c>
      <c r="S1587" t="str">
        <v>322</v>
      </c>
      <c r="T1587" t="str">
        <v>a&gt;c</v>
      </c>
      <c r="U1587" t="str">
        <v>16</v>
      </c>
      <c r="V1587" t="str">
        <v>9</v>
      </c>
      <c r="W1587" t="str">
        <v>4</v>
      </c>
      <c r="AA1587">
        <f t="shared" si="49"/>
        <v>50</v>
      </c>
    </row>
    <row r="1588" spans="1:27" x14ac:dyDescent="0.2">
      <c r="A1588" s="1">
        <v>1586</v>
      </c>
      <c r="B1588" t="s">
        <v>1599</v>
      </c>
      <c r="C1588" t="s">
        <v>7506</v>
      </c>
      <c r="D1588">
        <v>236</v>
      </c>
      <c r="E1588" t="s">
        <v>11882</v>
      </c>
      <c r="F1588">
        <v>20</v>
      </c>
      <c r="G1588" t="s">
        <v>13587</v>
      </c>
      <c r="H1588">
        <v>33</v>
      </c>
      <c r="I1588" t="s">
        <v>17963</v>
      </c>
      <c r="J1588">
        <v>50</v>
      </c>
      <c r="K1588" t="s">
        <v>19661</v>
      </c>
      <c r="L1588">
        <v>12</v>
      </c>
      <c r="M1588">
        <v>0</v>
      </c>
      <c r="N1588" t="str">
        <f t="shared" si="50"/>
        <v>ETS-A_site_peg_A_322_a&gt;c</v>
      </c>
      <c r="O1588" t="str" cm="1">
        <f t="array" ref="O1588:W1588">_xlfn.TEXTSPLIT(B1588,"_")</f>
        <v>ETS-A</v>
      </c>
      <c r="P1588" t="str">
        <v>site</v>
      </c>
      <c r="Q1588" t="str">
        <v>peg</v>
      </c>
      <c r="R1588" t="str">
        <v>A</v>
      </c>
      <c r="S1588" t="str">
        <v>322</v>
      </c>
      <c r="T1588" t="str">
        <v>a&gt;c</v>
      </c>
      <c r="U1588" t="str">
        <v>16</v>
      </c>
      <c r="V1588" t="str">
        <v>9</v>
      </c>
      <c r="W1588" t="str">
        <v>8</v>
      </c>
      <c r="AA1588">
        <f t="shared" si="49"/>
        <v>50</v>
      </c>
    </row>
    <row r="1589" spans="1:27" x14ac:dyDescent="0.2">
      <c r="A1589" s="1">
        <v>1587</v>
      </c>
      <c r="B1589" t="s">
        <v>1600</v>
      </c>
      <c r="C1589" t="s">
        <v>7507</v>
      </c>
      <c r="D1589">
        <v>240</v>
      </c>
      <c r="E1589" t="s">
        <v>11882</v>
      </c>
      <c r="F1589">
        <v>20</v>
      </c>
      <c r="G1589" t="s">
        <v>13588</v>
      </c>
      <c r="H1589">
        <v>37</v>
      </c>
      <c r="I1589" t="s">
        <v>17963</v>
      </c>
      <c r="J1589">
        <v>50</v>
      </c>
      <c r="K1589" t="s">
        <v>19662</v>
      </c>
      <c r="L1589">
        <v>12</v>
      </c>
      <c r="M1589">
        <v>0</v>
      </c>
      <c r="N1589" t="str">
        <f t="shared" si="50"/>
        <v>ETS-A_site_peg_A_322_a&gt;c</v>
      </c>
      <c r="O1589" t="str" cm="1">
        <f t="array" ref="O1589:W1589">_xlfn.TEXTSPLIT(B1589,"_")</f>
        <v>ETS-A</v>
      </c>
      <c r="P1589" t="str">
        <v>site</v>
      </c>
      <c r="Q1589" t="str">
        <v>peg</v>
      </c>
      <c r="R1589" t="str">
        <v>A</v>
      </c>
      <c r="S1589" t="str">
        <v>322</v>
      </c>
      <c r="T1589" t="str">
        <v>a&gt;c</v>
      </c>
      <c r="U1589" t="str">
        <v>16</v>
      </c>
      <c r="V1589" t="str">
        <v>9</v>
      </c>
      <c r="W1589" t="str">
        <v>12</v>
      </c>
      <c r="AA1589">
        <f t="shared" si="49"/>
        <v>50</v>
      </c>
    </row>
    <row r="1590" spans="1:27" x14ac:dyDescent="0.2">
      <c r="A1590" s="1">
        <v>1588</v>
      </c>
      <c r="B1590" t="s">
        <v>1601</v>
      </c>
      <c r="C1590" t="s">
        <v>7508</v>
      </c>
      <c r="D1590">
        <v>231</v>
      </c>
      <c r="E1590" t="s">
        <v>11882</v>
      </c>
      <c r="F1590">
        <v>20</v>
      </c>
      <c r="G1590" t="s">
        <v>13589</v>
      </c>
      <c r="H1590">
        <v>28</v>
      </c>
      <c r="I1590" t="s">
        <v>17963</v>
      </c>
      <c r="J1590">
        <v>50</v>
      </c>
      <c r="K1590" t="s">
        <v>19663</v>
      </c>
      <c r="L1590">
        <v>12</v>
      </c>
      <c r="M1590">
        <v>0</v>
      </c>
      <c r="N1590" t="str">
        <f t="shared" si="50"/>
        <v>ETS-A_site_peg_A_322_a&gt;c</v>
      </c>
      <c r="O1590" t="str" cm="1">
        <f t="array" ref="O1590:W1590">_xlfn.TEXTSPLIT(B1590,"_")</f>
        <v>ETS-A</v>
      </c>
      <c r="P1590" t="str">
        <v>site</v>
      </c>
      <c r="Q1590" t="str">
        <v>peg</v>
      </c>
      <c r="R1590" t="str">
        <v>A</v>
      </c>
      <c r="S1590" t="str">
        <v>322</v>
      </c>
      <c r="T1590" t="str">
        <v>a&gt;c</v>
      </c>
      <c r="U1590" t="str">
        <v>16</v>
      </c>
      <c r="V1590" t="str">
        <v>12</v>
      </c>
      <c r="W1590" t="str">
        <v>0</v>
      </c>
      <c r="AA1590">
        <f t="shared" si="49"/>
        <v>50</v>
      </c>
    </row>
    <row r="1591" spans="1:27" x14ac:dyDescent="0.2">
      <c r="A1591" s="1">
        <v>1589</v>
      </c>
      <c r="B1591" t="s">
        <v>1602</v>
      </c>
      <c r="C1591" t="s">
        <v>7509</v>
      </c>
      <c r="D1591">
        <v>235</v>
      </c>
      <c r="E1591" t="s">
        <v>11882</v>
      </c>
      <c r="F1591">
        <v>20</v>
      </c>
      <c r="G1591" t="s">
        <v>13590</v>
      </c>
      <c r="H1591">
        <v>32</v>
      </c>
      <c r="I1591" t="s">
        <v>17963</v>
      </c>
      <c r="J1591">
        <v>50</v>
      </c>
      <c r="K1591" t="s">
        <v>19664</v>
      </c>
      <c r="L1591">
        <v>12</v>
      </c>
      <c r="M1591">
        <v>0</v>
      </c>
      <c r="N1591" t="str">
        <f t="shared" si="50"/>
        <v>ETS-A_site_peg_A_322_a&gt;c</v>
      </c>
      <c r="O1591" t="str" cm="1">
        <f t="array" ref="O1591:W1591">_xlfn.TEXTSPLIT(B1591,"_")</f>
        <v>ETS-A</v>
      </c>
      <c r="P1591" t="str">
        <v>site</v>
      </c>
      <c r="Q1591" t="str">
        <v>peg</v>
      </c>
      <c r="R1591" t="str">
        <v>A</v>
      </c>
      <c r="S1591" t="str">
        <v>322</v>
      </c>
      <c r="T1591" t="str">
        <v>a&gt;c</v>
      </c>
      <c r="U1591" t="str">
        <v>16</v>
      </c>
      <c r="V1591" t="str">
        <v>12</v>
      </c>
      <c r="W1591" t="str">
        <v>4</v>
      </c>
      <c r="AA1591">
        <f t="shared" si="49"/>
        <v>50</v>
      </c>
    </row>
    <row r="1592" spans="1:27" x14ac:dyDescent="0.2">
      <c r="A1592" s="1">
        <v>1590</v>
      </c>
      <c r="B1592" t="s">
        <v>1603</v>
      </c>
      <c r="C1592" t="s">
        <v>7510</v>
      </c>
      <c r="D1592">
        <v>239</v>
      </c>
      <c r="E1592" t="s">
        <v>11882</v>
      </c>
      <c r="F1592">
        <v>20</v>
      </c>
      <c r="G1592" t="s">
        <v>13591</v>
      </c>
      <c r="H1592">
        <v>36</v>
      </c>
      <c r="I1592" t="s">
        <v>17963</v>
      </c>
      <c r="J1592">
        <v>50</v>
      </c>
      <c r="K1592" t="s">
        <v>19665</v>
      </c>
      <c r="L1592">
        <v>12</v>
      </c>
      <c r="M1592">
        <v>0</v>
      </c>
      <c r="N1592" t="str">
        <f t="shared" si="50"/>
        <v>ETS-A_site_peg_A_322_a&gt;c</v>
      </c>
      <c r="O1592" t="str" cm="1">
        <f t="array" ref="O1592:W1592">_xlfn.TEXTSPLIT(B1592,"_")</f>
        <v>ETS-A</v>
      </c>
      <c r="P1592" t="str">
        <v>site</v>
      </c>
      <c r="Q1592" t="str">
        <v>peg</v>
      </c>
      <c r="R1592" t="str">
        <v>A</v>
      </c>
      <c r="S1592" t="str">
        <v>322</v>
      </c>
      <c r="T1592" t="str">
        <v>a&gt;c</v>
      </c>
      <c r="U1592" t="str">
        <v>16</v>
      </c>
      <c r="V1592" t="str">
        <v>12</v>
      </c>
      <c r="W1592" t="str">
        <v>8</v>
      </c>
      <c r="AA1592">
        <f t="shared" si="49"/>
        <v>50</v>
      </c>
    </row>
    <row r="1593" spans="1:27" x14ac:dyDescent="0.2">
      <c r="A1593" s="1">
        <v>1591</v>
      </c>
      <c r="B1593" t="s">
        <v>1604</v>
      </c>
      <c r="C1593" t="s">
        <v>7511</v>
      </c>
      <c r="D1593">
        <v>243</v>
      </c>
      <c r="E1593" t="s">
        <v>11882</v>
      </c>
      <c r="F1593">
        <v>20</v>
      </c>
      <c r="G1593" t="s">
        <v>13592</v>
      </c>
      <c r="H1593">
        <v>40</v>
      </c>
      <c r="I1593" t="s">
        <v>17963</v>
      </c>
      <c r="J1593">
        <v>50</v>
      </c>
      <c r="K1593" t="s">
        <v>19666</v>
      </c>
      <c r="L1593">
        <v>12</v>
      </c>
      <c r="M1593">
        <v>0</v>
      </c>
      <c r="N1593" t="str">
        <f t="shared" si="50"/>
        <v>ETS-A_site_peg_A_322_a&gt;c</v>
      </c>
      <c r="O1593" t="str" cm="1">
        <f t="array" ref="O1593:W1593">_xlfn.TEXTSPLIT(B1593,"_")</f>
        <v>ETS-A</v>
      </c>
      <c r="P1593" t="str">
        <v>site</v>
      </c>
      <c r="Q1593" t="str">
        <v>peg</v>
      </c>
      <c r="R1593" t="str">
        <v>A</v>
      </c>
      <c r="S1593" t="str">
        <v>322</v>
      </c>
      <c r="T1593" t="str">
        <v>a&gt;c</v>
      </c>
      <c r="U1593" t="str">
        <v>16</v>
      </c>
      <c r="V1593" t="str">
        <v>12</v>
      </c>
      <c r="W1593" t="str">
        <v>12</v>
      </c>
      <c r="AA1593">
        <f t="shared" si="49"/>
        <v>50</v>
      </c>
    </row>
    <row r="1594" spans="1:27" x14ac:dyDescent="0.2">
      <c r="A1594" s="1">
        <v>1592</v>
      </c>
      <c r="B1594" t="s">
        <v>1605</v>
      </c>
      <c r="C1594" t="s">
        <v>7512</v>
      </c>
      <c r="D1594">
        <v>234</v>
      </c>
      <c r="E1594" t="s">
        <v>11882</v>
      </c>
      <c r="F1594">
        <v>20</v>
      </c>
      <c r="G1594" t="s">
        <v>13593</v>
      </c>
      <c r="H1594">
        <v>31</v>
      </c>
      <c r="I1594" t="s">
        <v>17963</v>
      </c>
      <c r="J1594">
        <v>50</v>
      </c>
      <c r="K1594" t="s">
        <v>19667</v>
      </c>
      <c r="L1594">
        <v>12</v>
      </c>
      <c r="M1594">
        <v>0</v>
      </c>
      <c r="N1594" t="str">
        <f t="shared" si="50"/>
        <v>ETS-A_site_peg_A_322_a&gt;c</v>
      </c>
      <c r="O1594" t="str" cm="1">
        <f t="array" ref="O1594:W1594">_xlfn.TEXTSPLIT(B1594,"_")</f>
        <v>ETS-A</v>
      </c>
      <c r="P1594" t="str">
        <v>site</v>
      </c>
      <c r="Q1594" t="str">
        <v>peg</v>
      </c>
      <c r="R1594" t="str">
        <v>A</v>
      </c>
      <c r="S1594" t="str">
        <v>322</v>
      </c>
      <c r="T1594" t="str">
        <v>a&gt;c</v>
      </c>
      <c r="U1594" t="str">
        <v>16</v>
      </c>
      <c r="V1594" t="str">
        <v>15</v>
      </c>
      <c r="W1594" t="str">
        <v>0</v>
      </c>
      <c r="AA1594">
        <f t="shared" si="49"/>
        <v>50</v>
      </c>
    </row>
    <row r="1595" spans="1:27" x14ac:dyDescent="0.2">
      <c r="A1595" s="1">
        <v>1593</v>
      </c>
      <c r="B1595" t="s">
        <v>1606</v>
      </c>
      <c r="C1595" t="s">
        <v>7513</v>
      </c>
      <c r="D1595">
        <v>238</v>
      </c>
      <c r="E1595" t="s">
        <v>11882</v>
      </c>
      <c r="F1595">
        <v>20</v>
      </c>
      <c r="G1595" t="s">
        <v>13594</v>
      </c>
      <c r="H1595">
        <v>35</v>
      </c>
      <c r="I1595" t="s">
        <v>17963</v>
      </c>
      <c r="J1595">
        <v>50</v>
      </c>
      <c r="K1595" t="s">
        <v>19668</v>
      </c>
      <c r="L1595">
        <v>12</v>
      </c>
      <c r="M1595">
        <v>0</v>
      </c>
      <c r="N1595" t="str">
        <f t="shared" si="50"/>
        <v>ETS-A_site_peg_A_322_a&gt;c</v>
      </c>
      <c r="O1595" t="str" cm="1">
        <f t="array" ref="O1595:W1595">_xlfn.TEXTSPLIT(B1595,"_")</f>
        <v>ETS-A</v>
      </c>
      <c r="P1595" t="str">
        <v>site</v>
      </c>
      <c r="Q1595" t="str">
        <v>peg</v>
      </c>
      <c r="R1595" t="str">
        <v>A</v>
      </c>
      <c r="S1595" t="str">
        <v>322</v>
      </c>
      <c r="T1595" t="str">
        <v>a&gt;c</v>
      </c>
      <c r="U1595" t="str">
        <v>16</v>
      </c>
      <c r="V1595" t="str">
        <v>15</v>
      </c>
      <c r="W1595" t="str">
        <v>4</v>
      </c>
      <c r="AA1595">
        <f t="shared" si="49"/>
        <v>50</v>
      </c>
    </row>
    <row r="1596" spans="1:27" x14ac:dyDescent="0.2">
      <c r="A1596" s="1">
        <v>1594</v>
      </c>
      <c r="B1596" t="s">
        <v>1607</v>
      </c>
      <c r="C1596" t="s">
        <v>7514</v>
      </c>
      <c r="D1596">
        <v>242</v>
      </c>
      <c r="E1596" t="s">
        <v>11882</v>
      </c>
      <c r="F1596">
        <v>20</v>
      </c>
      <c r="G1596" t="s">
        <v>13595</v>
      </c>
      <c r="H1596">
        <v>39</v>
      </c>
      <c r="I1596" t="s">
        <v>17963</v>
      </c>
      <c r="J1596">
        <v>50</v>
      </c>
      <c r="K1596" t="s">
        <v>19669</v>
      </c>
      <c r="L1596">
        <v>12</v>
      </c>
      <c r="M1596">
        <v>0</v>
      </c>
      <c r="N1596" t="str">
        <f t="shared" si="50"/>
        <v>ETS-A_site_peg_A_322_a&gt;c</v>
      </c>
      <c r="O1596" t="str" cm="1">
        <f t="array" ref="O1596:W1596">_xlfn.TEXTSPLIT(B1596,"_")</f>
        <v>ETS-A</v>
      </c>
      <c r="P1596" t="str">
        <v>site</v>
      </c>
      <c r="Q1596" t="str">
        <v>peg</v>
      </c>
      <c r="R1596" t="str">
        <v>A</v>
      </c>
      <c r="S1596" t="str">
        <v>322</v>
      </c>
      <c r="T1596" t="str">
        <v>a&gt;c</v>
      </c>
      <c r="U1596" t="str">
        <v>16</v>
      </c>
      <c r="V1596" t="str">
        <v>15</v>
      </c>
      <c r="W1596" t="str">
        <v>8</v>
      </c>
      <c r="AA1596">
        <f t="shared" si="49"/>
        <v>50</v>
      </c>
    </row>
    <row r="1597" spans="1:27" x14ac:dyDescent="0.2">
      <c r="A1597" s="1">
        <v>1595</v>
      </c>
      <c r="B1597" t="s">
        <v>1608</v>
      </c>
      <c r="C1597" t="s">
        <v>7515</v>
      </c>
      <c r="D1597">
        <v>246</v>
      </c>
      <c r="E1597" t="s">
        <v>11882</v>
      </c>
      <c r="F1597">
        <v>20</v>
      </c>
      <c r="G1597" t="s">
        <v>13596</v>
      </c>
      <c r="H1597">
        <v>43</v>
      </c>
      <c r="I1597" t="s">
        <v>17963</v>
      </c>
      <c r="J1597">
        <v>50</v>
      </c>
      <c r="K1597" t="s">
        <v>19670</v>
      </c>
      <c r="L1597">
        <v>12</v>
      </c>
      <c r="M1597">
        <v>0</v>
      </c>
      <c r="N1597" t="str">
        <f t="shared" si="50"/>
        <v>ETS-A_site_peg_A_322_a&gt;c</v>
      </c>
      <c r="O1597" t="str" cm="1">
        <f t="array" ref="O1597:W1597">_xlfn.TEXTSPLIT(B1597,"_")</f>
        <v>ETS-A</v>
      </c>
      <c r="P1597" t="str">
        <v>site</v>
      </c>
      <c r="Q1597" t="str">
        <v>peg</v>
      </c>
      <c r="R1597" t="str">
        <v>A</v>
      </c>
      <c r="S1597" t="str">
        <v>322</v>
      </c>
      <c r="T1597" t="str">
        <v>a&gt;c</v>
      </c>
      <c r="U1597" t="str">
        <v>16</v>
      </c>
      <c r="V1597" t="str">
        <v>15</v>
      </c>
      <c r="W1597" t="str">
        <v>12</v>
      </c>
      <c r="AA1597">
        <f t="shared" si="49"/>
        <v>50</v>
      </c>
    </row>
    <row r="1598" spans="1:27" x14ac:dyDescent="0.2">
      <c r="A1598" s="1">
        <v>1596</v>
      </c>
      <c r="B1598" t="s">
        <v>1609</v>
      </c>
      <c r="C1598" t="s">
        <v>7516</v>
      </c>
      <c r="D1598">
        <v>210</v>
      </c>
      <c r="E1598" t="s">
        <v>11883</v>
      </c>
      <c r="F1598">
        <v>20</v>
      </c>
      <c r="G1598" t="s">
        <v>13597</v>
      </c>
      <c r="H1598">
        <v>7</v>
      </c>
      <c r="I1598" t="s">
        <v>17964</v>
      </c>
      <c r="J1598">
        <v>50</v>
      </c>
      <c r="K1598" t="s">
        <v>19671</v>
      </c>
      <c r="L1598">
        <v>12</v>
      </c>
      <c r="M1598">
        <v>0</v>
      </c>
      <c r="N1598" t="str">
        <f t="shared" si="50"/>
        <v>hot_spot_peg_A_400_t&gt;a</v>
      </c>
      <c r="O1598" t="str" cm="1">
        <f t="array" ref="O1598:W1598">_xlfn.TEXTSPLIT(B1598,"_")</f>
        <v>hot</v>
      </c>
      <c r="P1598" t="str">
        <v>spot</v>
      </c>
      <c r="Q1598" t="str">
        <v>peg</v>
      </c>
      <c r="R1598" t="str">
        <v>A</v>
      </c>
      <c r="S1598" t="str">
        <v>400</v>
      </c>
      <c r="T1598" t="str">
        <v>t&gt;a</v>
      </c>
      <c r="U1598" t="str">
        <v>1</v>
      </c>
      <c r="V1598" t="str">
        <v>6</v>
      </c>
      <c r="W1598" t="str">
        <v>0</v>
      </c>
      <c r="AA1598">
        <f t="shared" si="49"/>
        <v>50</v>
      </c>
    </row>
    <row r="1599" spans="1:27" x14ac:dyDescent="0.2">
      <c r="A1599" s="1">
        <v>1597</v>
      </c>
      <c r="B1599" t="s">
        <v>1610</v>
      </c>
      <c r="C1599" t="s">
        <v>7517</v>
      </c>
      <c r="D1599">
        <v>214</v>
      </c>
      <c r="E1599" t="s">
        <v>11883</v>
      </c>
      <c r="F1599">
        <v>20</v>
      </c>
      <c r="G1599" t="s">
        <v>13598</v>
      </c>
      <c r="H1599">
        <v>11</v>
      </c>
      <c r="I1599" t="s">
        <v>17964</v>
      </c>
      <c r="J1599">
        <v>50</v>
      </c>
      <c r="K1599" t="s">
        <v>19672</v>
      </c>
      <c r="L1599">
        <v>12</v>
      </c>
      <c r="M1599">
        <v>0</v>
      </c>
      <c r="N1599" t="str">
        <f t="shared" si="50"/>
        <v>hot_spot_peg_A_400_t&gt;a</v>
      </c>
      <c r="O1599" t="str" cm="1">
        <f t="array" ref="O1599:W1599">_xlfn.TEXTSPLIT(B1599,"_")</f>
        <v>hot</v>
      </c>
      <c r="P1599" t="str">
        <v>spot</v>
      </c>
      <c r="Q1599" t="str">
        <v>peg</v>
      </c>
      <c r="R1599" t="str">
        <v>A</v>
      </c>
      <c r="S1599" t="str">
        <v>400</v>
      </c>
      <c r="T1599" t="str">
        <v>t&gt;a</v>
      </c>
      <c r="U1599" t="str">
        <v>1</v>
      </c>
      <c r="V1599" t="str">
        <v>6</v>
      </c>
      <c r="W1599" t="str">
        <v>4</v>
      </c>
      <c r="AA1599">
        <f t="shared" si="49"/>
        <v>50</v>
      </c>
    </row>
    <row r="1600" spans="1:27" x14ac:dyDescent="0.2">
      <c r="A1600" s="1">
        <v>1598</v>
      </c>
      <c r="B1600" t="s">
        <v>1611</v>
      </c>
      <c r="C1600" t="s">
        <v>7518</v>
      </c>
      <c r="D1600">
        <v>218</v>
      </c>
      <c r="E1600" t="s">
        <v>11883</v>
      </c>
      <c r="F1600">
        <v>20</v>
      </c>
      <c r="G1600" t="s">
        <v>13599</v>
      </c>
      <c r="H1600">
        <v>15</v>
      </c>
      <c r="I1600" t="s">
        <v>17964</v>
      </c>
      <c r="J1600">
        <v>50</v>
      </c>
      <c r="K1600" t="s">
        <v>19673</v>
      </c>
      <c r="L1600">
        <v>12</v>
      </c>
      <c r="M1600">
        <v>0</v>
      </c>
      <c r="N1600" t="str">
        <f t="shared" si="50"/>
        <v>hot_spot_peg_A_400_t&gt;a</v>
      </c>
      <c r="O1600" t="str" cm="1">
        <f t="array" ref="O1600:W1600">_xlfn.TEXTSPLIT(B1600,"_")</f>
        <v>hot</v>
      </c>
      <c r="P1600" t="str">
        <v>spot</v>
      </c>
      <c r="Q1600" t="str">
        <v>peg</v>
      </c>
      <c r="R1600" t="str">
        <v>A</v>
      </c>
      <c r="S1600" t="str">
        <v>400</v>
      </c>
      <c r="T1600" t="str">
        <v>t&gt;a</v>
      </c>
      <c r="U1600" t="str">
        <v>1</v>
      </c>
      <c r="V1600" t="str">
        <v>6</v>
      </c>
      <c r="W1600" t="str">
        <v>8</v>
      </c>
      <c r="AA1600">
        <f t="shared" si="49"/>
        <v>50</v>
      </c>
    </row>
    <row r="1601" spans="1:27" x14ac:dyDescent="0.2">
      <c r="A1601" s="1">
        <v>1599</v>
      </c>
      <c r="B1601" t="s">
        <v>1612</v>
      </c>
      <c r="C1601" t="s">
        <v>7519</v>
      </c>
      <c r="D1601">
        <v>222</v>
      </c>
      <c r="E1601" t="s">
        <v>11883</v>
      </c>
      <c r="F1601">
        <v>20</v>
      </c>
      <c r="G1601" t="s">
        <v>13600</v>
      </c>
      <c r="H1601">
        <v>19</v>
      </c>
      <c r="I1601" t="s">
        <v>17964</v>
      </c>
      <c r="J1601">
        <v>50</v>
      </c>
      <c r="K1601" t="s">
        <v>19674</v>
      </c>
      <c r="L1601">
        <v>12</v>
      </c>
      <c r="M1601">
        <v>0</v>
      </c>
      <c r="N1601" t="str">
        <f t="shared" si="50"/>
        <v>hot_spot_peg_A_400_t&gt;a</v>
      </c>
      <c r="O1601" t="str" cm="1">
        <f t="array" ref="O1601:W1601">_xlfn.TEXTSPLIT(B1601,"_")</f>
        <v>hot</v>
      </c>
      <c r="P1601" t="str">
        <v>spot</v>
      </c>
      <c r="Q1601" t="str">
        <v>peg</v>
      </c>
      <c r="R1601" t="str">
        <v>A</v>
      </c>
      <c r="S1601" t="str">
        <v>400</v>
      </c>
      <c r="T1601" t="str">
        <v>t&gt;a</v>
      </c>
      <c r="U1601" t="str">
        <v>1</v>
      </c>
      <c r="V1601" t="str">
        <v>6</v>
      </c>
      <c r="W1601" t="str">
        <v>12</v>
      </c>
      <c r="AA1601">
        <f t="shared" si="49"/>
        <v>50</v>
      </c>
    </row>
    <row r="1602" spans="1:27" x14ac:dyDescent="0.2">
      <c r="A1602" s="1">
        <v>1600</v>
      </c>
      <c r="B1602" t="s">
        <v>1613</v>
      </c>
      <c r="C1602" t="s">
        <v>7520</v>
      </c>
      <c r="D1602">
        <v>226</v>
      </c>
      <c r="E1602" t="s">
        <v>11883</v>
      </c>
      <c r="F1602">
        <v>20</v>
      </c>
      <c r="G1602" t="s">
        <v>13601</v>
      </c>
      <c r="H1602">
        <v>23</v>
      </c>
      <c r="I1602" t="s">
        <v>17964</v>
      </c>
      <c r="J1602">
        <v>50</v>
      </c>
      <c r="K1602" t="s">
        <v>19675</v>
      </c>
      <c r="L1602">
        <v>12</v>
      </c>
      <c r="M1602">
        <v>0</v>
      </c>
      <c r="N1602" t="str">
        <f t="shared" si="50"/>
        <v>hot_spot_peg_A_400_t&gt;a</v>
      </c>
      <c r="O1602" t="str" cm="1">
        <f t="array" ref="O1602:W1602">_xlfn.TEXTSPLIT(B1602,"_")</f>
        <v>hot</v>
      </c>
      <c r="P1602" t="str">
        <v>spot</v>
      </c>
      <c r="Q1602" t="str">
        <v>peg</v>
      </c>
      <c r="R1602" t="str">
        <v>A</v>
      </c>
      <c r="S1602" t="str">
        <v>400</v>
      </c>
      <c r="T1602" t="str">
        <v>t&gt;a</v>
      </c>
      <c r="U1602" t="str">
        <v>1</v>
      </c>
      <c r="V1602" t="str">
        <v>6</v>
      </c>
      <c r="W1602" t="str">
        <v>16</v>
      </c>
      <c r="AA1602">
        <f t="shared" si="49"/>
        <v>50</v>
      </c>
    </row>
    <row r="1603" spans="1:27" x14ac:dyDescent="0.2">
      <c r="A1603" s="1">
        <v>1601</v>
      </c>
      <c r="B1603" t="s">
        <v>1614</v>
      </c>
      <c r="C1603" t="s">
        <v>7521</v>
      </c>
      <c r="D1603">
        <v>213</v>
      </c>
      <c r="E1603" t="s">
        <v>11883</v>
      </c>
      <c r="F1603">
        <v>20</v>
      </c>
      <c r="G1603" t="s">
        <v>13602</v>
      </c>
      <c r="H1603">
        <v>10</v>
      </c>
      <c r="I1603" t="s">
        <v>17964</v>
      </c>
      <c r="J1603">
        <v>50</v>
      </c>
      <c r="K1603" t="s">
        <v>19676</v>
      </c>
      <c r="L1603">
        <v>12</v>
      </c>
      <c r="M1603">
        <v>0</v>
      </c>
      <c r="N1603" t="str">
        <f t="shared" si="50"/>
        <v>hot_spot_peg_A_400_t&gt;a</v>
      </c>
      <c r="O1603" t="str" cm="1">
        <f t="array" ref="O1603:W1603">_xlfn.TEXTSPLIT(B1603,"_")</f>
        <v>hot</v>
      </c>
      <c r="P1603" t="str">
        <v>spot</v>
      </c>
      <c r="Q1603" t="str">
        <v>peg</v>
      </c>
      <c r="R1603" t="str">
        <v>A</v>
      </c>
      <c r="S1603" t="str">
        <v>400</v>
      </c>
      <c r="T1603" t="str">
        <v>t&gt;a</v>
      </c>
      <c r="U1603" t="str">
        <v>1</v>
      </c>
      <c r="V1603" t="str">
        <v>9</v>
      </c>
      <c r="W1603" t="str">
        <v>0</v>
      </c>
      <c r="AA1603">
        <f t="shared" ref="AA1603:AA1666" si="51">LEN(I1603)</f>
        <v>50</v>
      </c>
    </row>
    <row r="1604" spans="1:27" x14ac:dyDescent="0.2">
      <c r="A1604" s="1">
        <v>1602</v>
      </c>
      <c r="B1604" t="s">
        <v>1615</v>
      </c>
      <c r="C1604" t="s">
        <v>7522</v>
      </c>
      <c r="D1604">
        <v>217</v>
      </c>
      <c r="E1604" t="s">
        <v>11883</v>
      </c>
      <c r="F1604">
        <v>20</v>
      </c>
      <c r="G1604" t="s">
        <v>13603</v>
      </c>
      <c r="H1604">
        <v>14</v>
      </c>
      <c r="I1604" t="s">
        <v>17964</v>
      </c>
      <c r="J1604">
        <v>50</v>
      </c>
      <c r="K1604" t="s">
        <v>19677</v>
      </c>
      <c r="L1604">
        <v>12</v>
      </c>
      <c r="M1604">
        <v>0</v>
      </c>
      <c r="N1604" t="str">
        <f t="shared" si="50"/>
        <v>hot_spot_peg_A_400_t&gt;a</v>
      </c>
      <c r="O1604" t="str" cm="1">
        <f t="array" ref="O1604:W1604">_xlfn.TEXTSPLIT(B1604,"_")</f>
        <v>hot</v>
      </c>
      <c r="P1604" t="str">
        <v>spot</v>
      </c>
      <c r="Q1604" t="str">
        <v>peg</v>
      </c>
      <c r="R1604" t="str">
        <v>A</v>
      </c>
      <c r="S1604" t="str">
        <v>400</v>
      </c>
      <c r="T1604" t="str">
        <v>t&gt;a</v>
      </c>
      <c r="U1604" t="str">
        <v>1</v>
      </c>
      <c r="V1604" t="str">
        <v>9</v>
      </c>
      <c r="W1604" t="str">
        <v>4</v>
      </c>
      <c r="AA1604">
        <f t="shared" si="51"/>
        <v>50</v>
      </c>
    </row>
    <row r="1605" spans="1:27" x14ac:dyDescent="0.2">
      <c r="A1605" s="1">
        <v>1603</v>
      </c>
      <c r="B1605" t="s">
        <v>1616</v>
      </c>
      <c r="C1605" t="s">
        <v>7523</v>
      </c>
      <c r="D1605">
        <v>221</v>
      </c>
      <c r="E1605" t="s">
        <v>11883</v>
      </c>
      <c r="F1605">
        <v>20</v>
      </c>
      <c r="G1605" t="s">
        <v>13604</v>
      </c>
      <c r="H1605">
        <v>18</v>
      </c>
      <c r="I1605" t="s">
        <v>17964</v>
      </c>
      <c r="J1605">
        <v>50</v>
      </c>
      <c r="K1605" t="s">
        <v>19678</v>
      </c>
      <c r="L1605">
        <v>12</v>
      </c>
      <c r="M1605">
        <v>0</v>
      </c>
      <c r="N1605" t="str">
        <f t="shared" si="50"/>
        <v>hot_spot_peg_A_400_t&gt;a</v>
      </c>
      <c r="O1605" t="str" cm="1">
        <f t="array" ref="O1605:W1605">_xlfn.TEXTSPLIT(B1605,"_")</f>
        <v>hot</v>
      </c>
      <c r="P1605" t="str">
        <v>spot</v>
      </c>
      <c r="Q1605" t="str">
        <v>peg</v>
      </c>
      <c r="R1605" t="str">
        <v>A</v>
      </c>
      <c r="S1605" t="str">
        <v>400</v>
      </c>
      <c r="T1605" t="str">
        <v>t&gt;a</v>
      </c>
      <c r="U1605" t="str">
        <v>1</v>
      </c>
      <c r="V1605" t="str">
        <v>9</v>
      </c>
      <c r="W1605" t="str">
        <v>8</v>
      </c>
      <c r="AA1605">
        <f t="shared" si="51"/>
        <v>50</v>
      </c>
    </row>
    <row r="1606" spans="1:27" x14ac:dyDescent="0.2">
      <c r="A1606" s="1">
        <v>1604</v>
      </c>
      <c r="B1606" t="s">
        <v>1617</v>
      </c>
      <c r="C1606" t="s">
        <v>7524</v>
      </c>
      <c r="D1606">
        <v>225</v>
      </c>
      <c r="E1606" t="s">
        <v>11883</v>
      </c>
      <c r="F1606">
        <v>20</v>
      </c>
      <c r="G1606" t="s">
        <v>13605</v>
      </c>
      <c r="H1606">
        <v>22</v>
      </c>
      <c r="I1606" t="s">
        <v>17964</v>
      </c>
      <c r="J1606">
        <v>50</v>
      </c>
      <c r="K1606" t="s">
        <v>19679</v>
      </c>
      <c r="L1606">
        <v>12</v>
      </c>
      <c r="M1606">
        <v>0</v>
      </c>
      <c r="N1606" t="str">
        <f t="shared" si="50"/>
        <v>hot_spot_peg_A_400_t&gt;a</v>
      </c>
      <c r="O1606" t="str" cm="1">
        <f t="array" ref="O1606:W1606">_xlfn.TEXTSPLIT(B1606,"_")</f>
        <v>hot</v>
      </c>
      <c r="P1606" t="str">
        <v>spot</v>
      </c>
      <c r="Q1606" t="str">
        <v>peg</v>
      </c>
      <c r="R1606" t="str">
        <v>A</v>
      </c>
      <c r="S1606" t="str">
        <v>400</v>
      </c>
      <c r="T1606" t="str">
        <v>t&gt;a</v>
      </c>
      <c r="U1606" t="str">
        <v>1</v>
      </c>
      <c r="V1606" t="str">
        <v>9</v>
      </c>
      <c r="W1606" t="str">
        <v>12</v>
      </c>
      <c r="AA1606">
        <f t="shared" si="51"/>
        <v>50</v>
      </c>
    </row>
    <row r="1607" spans="1:27" x14ac:dyDescent="0.2">
      <c r="A1607" s="1">
        <v>1605</v>
      </c>
      <c r="B1607" t="s">
        <v>1618</v>
      </c>
      <c r="C1607" t="s">
        <v>7525</v>
      </c>
      <c r="D1607">
        <v>229</v>
      </c>
      <c r="E1607" t="s">
        <v>11883</v>
      </c>
      <c r="F1607">
        <v>20</v>
      </c>
      <c r="G1607" t="s">
        <v>13606</v>
      </c>
      <c r="H1607">
        <v>26</v>
      </c>
      <c r="I1607" t="s">
        <v>17964</v>
      </c>
      <c r="J1607">
        <v>50</v>
      </c>
      <c r="K1607" t="s">
        <v>19680</v>
      </c>
      <c r="L1607">
        <v>12</v>
      </c>
      <c r="M1607">
        <v>0</v>
      </c>
      <c r="N1607" t="str">
        <f t="shared" si="50"/>
        <v>hot_spot_peg_A_400_t&gt;a</v>
      </c>
      <c r="O1607" t="str" cm="1">
        <f t="array" ref="O1607:W1607">_xlfn.TEXTSPLIT(B1607,"_")</f>
        <v>hot</v>
      </c>
      <c r="P1607" t="str">
        <v>spot</v>
      </c>
      <c r="Q1607" t="str">
        <v>peg</v>
      </c>
      <c r="R1607" t="str">
        <v>A</v>
      </c>
      <c r="S1607" t="str">
        <v>400</v>
      </c>
      <c r="T1607" t="str">
        <v>t&gt;a</v>
      </c>
      <c r="U1607" t="str">
        <v>1</v>
      </c>
      <c r="V1607" t="str">
        <v>9</v>
      </c>
      <c r="W1607" t="str">
        <v>16</v>
      </c>
      <c r="AA1607">
        <f t="shared" si="51"/>
        <v>50</v>
      </c>
    </row>
    <row r="1608" spans="1:27" x14ac:dyDescent="0.2">
      <c r="A1608" s="1">
        <v>1606</v>
      </c>
      <c r="B1608" t="s">
        <v>1619</v>
      </c>
      <c r="C1608" t="s">
        <v>7526</v>
      </c>
      <c r="D1608">
        <v>216</v>
      </c>
      <c r="E1608" t="s">
        <v>11883</v>
      </c>
      <c r="F1608">
        <v>20</v>
      </c>
      <c r="G1608" t="s">
        <v>13607</v>
      </c>
      <c r="H1608">
        <v>13</v>
      </c>
      <c r="I1608" t="s">
        <v>17964</v>
      </c>
      <c r="J1608">
        <v>50</v>
      </c>
      <c r="K1608" t="s">
        <v>19681</v>
      </c>
      <c r="L1608">
        <v>12</v>
      </c>
      <c r="M1608">
        <v>0</v>
      </c>
      <c r="N1608" t="str">
        <f t="shared" si="50"/>
        <v>hot_spot_peg_A_400_t&gt;a</v>
      </c>
      <c r="O1608" t="str" cm="1">
        <f t="array" ref="O1608:W1608">_xlfn.TEXTSPLIT(B1608,"_")</f>
        <v>hot</v>
      </c>
      <c r="P1608" t="str">
        <v>spot</v>
      </c>
      <c r="Q1608" t="str">
        <v>peg</v>
      </c>
      <c r="R1608" t="str">
        <v>A</v>
      </c>
      <c r="S1608" t="str">
        <v>400</v>
      </c>
      <c r="T1608" t="str">
        <v>t&gt;a</v>
      </c>
      <c r="U1608" t="str">
        <v>1</v>
      </c>
      <c r="V1608" t="str">
        <v>12</v>
      </c>
      <c r="W1608" t="str">
        <v>0</v>
      </c>
      <c r="AA1608">
        <f t="shared" si="51"/>
        <v>50</v>
      </c>
    </row>
    <row r="1609" spans="1:27" x14ac:dyDescent="0.2">
      <c r="A1609" s="1">
        <v>1607</v>
      </c>
      <c r="B1609" t="s">
        <v>1620</v>
      </c>
      <c r="C1609" t="s">
        <v>7527</v>
      </c>
      <c r="D1609">
        <v>220</v>
      </c>
      <c r="E1609" t="s">
        <v>11883</v>
      </c>
      <c r="F1609">
        <v>20</v>
      </c>
      <c r="G1609" t="s">
        <v>13608</v>
      </c>
      <c r="H1609">
        <v>17</v>
      </c>
      <c r="I1609" t="s">
        <v>17964</v>
      </c>
      <c r="J1609">
        <v>50</v>
      </c>
      <c r="K1609" t="s">
        <v>19682</v>
      </c>
      <c r="L1609">
        <v>12</v>
      </c>
      <c r="M1609">
        <v>0</v>
      </c>
      <c r="N1609" t="str">
        <f t="shared" si="50"/>
        <v>hot_spot_peg_A_400_t&gt;a</v>
      </c>
      <c r="O1609" t="str" cm="1">
        <f t="array" ref="O1609:W1609">_xlfn.TEXTSPLIT(B1609,"_")</f>
        <v>hot</v>
      </c>
      <c r="P1609" t="str">
        <v>spot</v>
      </c>
      <c r="Q1609" t="str">
        <v>peg</v>
      </c>
      <c r="R1609" t="str">
        <v>A</v>
      </c>
      <c r="S1609" t="str">
        <v>400</v>
      </c>
      <c r="T1609" t="str">
        <v>t&gt;a</v>
      </c>
      <c r="U1609" t="str">
        <v>1</v>
      </c>
      <c r="V1609" t="str">
        <v>12</v>
      </c>
      <c r="W1609" t="str">
        <v>4</v>
      </c>
      <c r="AA1609">
        <f t="shared" si="51"/>
        <v>50</v>
      </c>
    </row>
    <row r="1610" spans="1:27" x14ac:dyDescent="0.2">
      <c r="A1610" s="1">
        <v>1608</v>
      </c>
      <c r="B1610" t="s">
        <v>1621</v>
      </c>
      <c r="C1610" t="s">
        <v>7528</v>
      </c>
      <c r="D1610">
        <v>224</v>
      </c>
      <c r="E1610" t="s">
        <v>11883</v>
      </c>
      <c r="F1610">
        <v>20</v>
      </c>
      <c r="G1610" t="s">
        <v>13609</v>
      </c>
      <c r="H1610">
        <v>21</v>
      </c>
      <c r="I1610" t="s">
        <v>17964</v>
      </c>
      <c r="J1610">
        <v>50</v>
      </c>
      <c r="K1610" t="s">
        <v>19683</v>
      </c>
      <c r="L1610">
        <v>12</v>
      </c>
      <c r="M1610">
        <v>0</v>
      </c>
      <c r="N1610" t="str">
        <f t="shared" si="50"/>
        <v>hot_spot_peg_A_400_t&gt;a</v>
      </c>
      <c r="O1610" t="str" cm="1">
        <f t="array" ref="O1610:W1610">_xlfn.TEXTSPLIT(B1610,"_")</f>
        <v>hot</v>
      </c>
      <c r="P1610" t="str">
        <v>spot</v>
      </c>
      <c r="Q1610" t="str">
        <v>peg</v>
      </c>
      <c r="R1610" t="str">
        <v>A</v>
      </c>
      <c r="S1610" t="str">
        <v>400</v>
      </c>
      <c r="T1610" t="str">
        <v>t&gt;a</v>
      </c>
      <c r="U1610" t="str">
        <v>1</v>
      </c>
      <c r="V1610" t="str">
        <v>12</v>
      </c>
      <c r="W1610" t="str">
        <v>8</v>
      </c>
      <c r="AA1610">
        <f t="shared" si="51"/>
        <v>50</v>
      </c>
    </row>
    <row r="1611" spans="1:27" x14ac:dyDescent="0.2">
      <c r="A1611" s="1">
        <v>1609</v>
      </c>
      <c r="B1611" t="s">
        <v>1622</v>
      </c>
      <c r="C1611" t="s">
        <v>7529</v>
      </c>
      <c r="D1611">
        <v>228</v>
      </c>
      <c r="E1611" t="s">
        <v>11883</v>
      </c>
      <c r="F1611">
        <v>20</v>
      </c>
      <c r="G1611" t="s">
        <v>13610</v>
      </c>
      <c r="H1611">
        <v>25</v>
      </c>
      <c r="I1611" t="s">
        <v>17964</v>
      </c>
      <c r="J1611">
        <v>50</v>
      </c>
      <c r="K1611" t="s">
        <v>19684</v>
      </c>
      <c r="L1611">
        <v>12</v>
      </c>
      <c r="M1611">
        <v>0</v>
      </c>
      <c r="N1611" t="str">
        <f t="shared" si="50"/>
        <v>hot_spot_peg_A_400_t&gt;a</v>
      </c>
      <c r="O1611" t="str" cm="1">
        <f t="array" ref="O1611:W1611">_xlfn.TEXTSPLIT(B1611,"_")</f>
        <v>hot</v>
      </c>
      <c r="P1611" t="str">
        <v>spot</v>
      </c>
      <c r="Q1611" t="str">
        <v>peg</v>
      </c>
      <c r="R1611" t="str">
        <v>A</v>
      </c>
      <c r="S1611" t="str">
        <v>400</v>
      </c>
      <c r="T1611" t="str">
        <v>t&gt;a</v>
      </c>
      <c r="U1611" t="str">
        <v>1</v>
      </c>
      <c r="V1611" t="str">
        <v>12</v>
      </c>
      <c r="W1611" t="str">
        <v>12</v>
      </c>
      <c r="AA1611">
        <f t="shared" si="51"/>
        <v>50</v>
      </c>
    </row>
    <row r="1612" spans="1:27" x14ac:dyDescent="0.2">
      <c r="A1612" s="1">
        <v>1610</v>
      </c>
      <c r="B1612" t="s">
        <v>1623</v>
      </c>
      <c r="C1612" t="s">
        <v>7530</v>
      </c>
      <c r="D1612">
        <v>232</v>
      </c>
      <c r="E1612" t="s">
        <v>11883</v>
      </c>
      <c r="F1612">
        <v>20</v>
      </c>
      <c r="G1612" t="s">
        <v>13611</v>
      </c>
      <c r="H1612">
        <v>29</v>
      </c>
      <c r="I1612" t="s">
        <v>17964</v>
      </c>
      <c r="J1612">
        <v>50</v>
      </c>
      <c r="K1612" t="s">
        <v>19685</v>
      </c>
      <c r="L1612">
        <v>12</v>
      </c>
      <c r="M1612">
        <v>0</v>
      </c>
      <c r="N1612" t="str">
        <f t="shared" si="50"/>
        <v>hot_spot_peg_A_400_t&gt;a</v>
      </c>
      <c r="O1612" t="str" cm="1">
        <f t="array" ref="O1612:W1612">_xlfn.TEXTSPLIT(B1612,"_")</f>
        <v>hot</v>
      </c>
      <c r="P1612" t="str">
        <v>spot</v>
      </c>
      <c r="Q1612" t="str">
        <v>peg</v>
      </c>
      <c r="R1612" t="str">
        <v>A</v>
      </c>
      <c r="S1612" t="str">
        <v>400</v>
      </c>
      <c r="T1612" t="str">
        <v>t&gt;a</v>
      </c>
      <c r="U1612" t="str">
        <v>1</v>
      </c>
      <c r="V1612" t="str">
        <v>12</v>
      </c>
      <c r="W1612" t="str">
        <v>16</v>
      </c>
      <c r="AA1612">
        <f t="shared" si="51"/>
        <v>50</v>
      </c>
    </row>
    <row r="1613" spans="1:27" x14ac:dyDescent="0.2">
      <c r="A1613" s="1">
        <v>1611</v>
      </c>
      <c r="B1613" t="s">
        <v>1624</v>
      </c>
      <c r="C1613" t="s">
        <v>7531</v>
      </c>
      <c r="D1613">
        <v>219</v>
      </c>
      <c r="E1613" t="s">
        <v>11883</v>
      </c>
      <c r="F1613">
        <v>20</v>
      </c>
      <c r="G1613" t="s">
        <v>13612</v>
      </c>
      <c r="H1613">
        <v>16</v>
      </c>
      <c r="I1613" t="s">
        <v>17964</v>
      </c>
      <c r="J1613">
        <v>50</v>
      </c>
      <c r="K1613" t="s">
        <v>19686</v>
      </c>
      <c r="L1613">
        <v>12</v>
      </c>
      <c r="M1613">
        <v>0</v>
      </c>
      <c r="N1613" t="str">
        <f t="shared" si="50"/>
        <v>hot_spot_peg_A_400_t&gt;a</v>
      </c>
      <c r="O1613" t="str" cm="1">
        <f t="array" ref="O1613:W1613">_xlfn.TEXTSPLIT(B1613,"_")</f>
        <v>hot</v>
      </c>
      <c r="P1613" t="str">
        <v>spot</v>
      </c>
      <c r="Q1613" t="str">
        <v>peg</v>
      </c>
      <c r="R1613" t="str">
        <v>A</v>
      </c>
      <c r="S1613" t="str">
        <v>400</v>
      </c>
      <c r="T1613" t="str">
        <v>t&gt;a</v>
      </c>
      <c r="U1613" t="str">
        <v>1</v>
      </c>
      <c r="V1613" t="str">
        <v>15</v>
      </c>
      <c r="W1613" t="str">
        <v>0</v>
      </c>
      <c r="AA1613">
        <f t="shared" si="51"/>
        <v>50</v>
      </c>
    </row>
    <row r="1614" spans="1:27" x14ac:dyDescent="0.2">
      <c r="A1614" s="1">
        <v>1612</v>
      </c>
      <c r="B1614" t="s">
        <v>1625</v>
      </c>
      <c r="C1614" t="s">
        <v>7532</v>
      </c>
      <c r="D1614">
        <v>223</v>
      </c>
      <c r="E1614" t="s">
        <v>11883</v>
      </c>
      <c r="F1614">
        <v>20</v>
      </c>
      <c r="G1614" t="s">
        <v>13613</v>
      </c>
      <c r="H1614">
        <v>20</v>
      </c>
      <c r="I1614" t="s">
        <v>17964</v>
      </c>
      <c r="J1614">
        <v>50</v>
      </c>
      <c r="K1614" t="s">
        <v>19687</v>
      </c>
      <c r="L1614">
        <v>12</v>
      </c>
      <c r="M1614">
        <v>0</v>
      </c>
      <c r="N1614" t="str">
        <f t="shared" si="50"/>
        <v>hot_spot_peg_A_400_t&gt;a</v>
      </c>
      <c r="O1614" t="str" cm="1">
        <f t="array" ref="O1614:W1614">_xlfn.TEXTSPLIT(B1614,"_")</f>
        <v>hot</v>
      </c>
      <c r="P1614" t="str">
        <v>spot</v>
      </c>
      <c r="Q1614" t="str">
        <v>peg</v>
      </c>
      <c r="R1614" t="str">
        <v>A</v>
      </c>
      <c r="S1614" t="str">
        <v>400</v>
      </c>
      <c r="T1614" t="str">
        <v>t&gt;a</v>
      </c>
      <c r="U1614" t="str">
        <v>1</v>
      </c>
      <c r="V1614" t="str">
        <v>15</v>
      </c>
      <c r="W1614" t="str">
        <v>4</v>
      </c>
      <c r="AA1614">
        <f t="shared" si="51"/>
        <v>50</v>
      </c>
    </row>
    <row r="1615" spans="1:27" x14ac:dyDescent="0.2">
      <c r="A1615" s="1">
        <v>1613</v>
      </c>
      <c r="B1615" t="s">
        <v>1626</v>
      </c>
      <c r="C1615" t="s">
        <v>7533</v>
      </c>
      <c r="D1615">
        <v>227</v>
      </c>
      <c r="E1615" t="s">
        <v>11883</v>
      </c>
      <c r="F1615">
        <v>20</v>
      </c>
      <c r="G1615" t="s">
        <v>13614</v>
      </c>
      <c r="H1615">
        <v>24</v>
      </c>
      <c r="I1615" t="s">
        <v>17964</v>
      </c>
      <c r="J1615">
        <v>50</v>
      </c>
      <c r="K1615" t="s">
        <v>19688</v>
      </c>
      <c r="L1615">
        <v>12</v>
      </c>
      <c r="M1615">
        <v>0</v>
      </c>
      <c r="N1615" t="str">
        <f t="shared" si="50"/>
        <v>hot_spot_peg_A_400_t&gt;a</v>
      </c>
      <c r="O1615" t="str" cm="1">
        <f t="array" ref="O1615:W1615">_xlfn.TEXTSPLIT(B1615,"_")</f>
        <v>hot</v>
      </c>
      <c r="P1615" t="str">
        <v>spot</v>
      </c>
      <c r="Q1615" t="str">
        <v>peg</v>
      </c>
      <c r="R1615" t="str">
        <v>A</v>
      </c>
      <c r="S1615" t="str">
        <v>400</v>
      </c>
      <c r="T1615" t="str">
        <v>t&gt;a</v>
      </c>
      <c r="U1615" t="str">
        <v>1</v>
      </c>
      <c r="V1615" t="str">
        <v>15</v>
      </c>
      <c r="W1615" t="str">
        <v>8</v>
      </c>
      <c r="AA1615">
        <f t="shared" si="51"/>
        <v>50</v>
      </c>
    </row>
    <row r="1616" spans="1:27" x14ac:dyDescent="0.2">
      <c r="A1616" s="1">
        <v>1614</v>
      </c>
      <c r="B1616" t="s">
        <v>1627</v>
      </c>
      <c r="C1616" t="s">
        <v>7534</v>
      </c>
      <c r="D1616">
        <v>231</v>
      </c>
      <c r="E1616" t="s">
        <v>11883</v>
      </c>
      <c r="F1616">
        <v>20</v>
      </c>
      <c r="G1616" t="s">
        <v>13615</v>
      </c>
      <c r="H1616">
        <v>28</v>
      </c>
      <c r="I1616" t="s">
        <v>17964</v>
      </c>
      <c r="J1616">
        <v>50</v>
      </c>
      <c r="K1616" t="s">
        <v>19689</v>
      </c>
      <c r="L1616">
        <v>12</v>
      </c>
      <c r="M1616">
        <v>0</v>
      </c>
      <c r="N1616" t="str">
        <f t="shared" si="50"/>
        <v>hot_spot_peg_A_400_t&gt;a</v>
      </c>
      <c r="O1616" t="str" cm="1">
        <f t="array" ref="O1616:W1616">_xlfn.TEXTSPLIT(B1616,"_")</f>
        <v>hot</v>
      </c>
      <c r="P1616" t="str">
        <v>spot</v>
      </c>
      <c r="Q1616" t="str">
        <v>peg</v>
      </c>
      <c r="R1616" t="str">
        <v>A</v>
      </c>
      <c r="S1616" t="str">
        <v>400</v>
      </c>
      <c r="T1616" t="str">
        <v>t&gt;a</v>
      </c>
      <c r="U1616" t="str">
        <v>1</v>
      </c>
      <c r="V1616" t="str">
        <v>15</v>
      </c>
      <c r="W1616" t="str">
        <v>12</v>
      </c>
      <c r="AA1616">
        <f t="shared" si="51"/>
        <v>50</v>
      </c>
    </row>
    <row r="1617" spans="1:27" x14ac:dyDescent="0.2">
      <c r="A1617" s="1">
        <v>1615</v>
      </c>
      <c r="B1617" t="s">
        <v>1628</v>
      </c>
      <c r="C1617" t="s">
        <v>7535</v>
      </c>
      <c r="D1617">
        <v>235</v>
      </c>
      <c r="E1617" t="s">
        <v>11883</v>
      </c>
      <c r="F1617">
        <v>20</v>
      </c>
      <c r="G1617" t="s">
        <v>13616</v>
      </c>
      <c r="H1617">
        <v>32</v>
      </c>
      <c r="I1617" t="s">
        <v>17964</v>
      </c>
      <c r="J1617">
        <v>50</v>
      </c>
      <c r="K1617" t="s">
        <v>19690</v>
      </c>
      <c r="L1617">
        <v>12</v>
      </c>
      <c r="M1617">
        <v>0</v>
      </c>
      <c r="N1617" t="str">
        <f t="shared" si="50"/>
        <v>hot_spot_peg_A_400_t&gt;a</v>
      </c>
      <c r="O1617" t="str" cm="1">
        <f t="array" ref="O1617:W1617">_xlfn.TEXTSPLIT(B1617,"_")</f>
        <v>hot</v>
      </c>
      <c r="P1617" t="str">
        <v>spot</v>
      </c>
      <c r="Q1617" t="str">
        <v>peg</v>
      </c>
      <c r="R1617" t="str">
        <v>A</v>
      </c>
      <c r="S1617" t="str">
        <v>400</v>
      </c>
      <c r="T1617" t="str">
        <v>t&gt;a</v>
      </c>
      <c r="U1617" t="str">
        <v>1</v>
      </c>
      <c r="V1617" t="str">
        <v>15</v>
      </c>
      <c r="W1617" t="str">
        <v>16</v>
      </c>
      <c r="AA1617">
        <f t="shared" si="51"/>
        <v>50</v>
      </c>
    </row>
    <row r="1618" spans="1:27" x14ac:dyDescent="0.2">
      <c r="A1618" s="1">
        <v>1616</v>
      </c>
      <c r="B1618" t="s">
        <v>1629</v>
      </c>
      <c r="C1618" t="s">
        <v>7536</v>
      </c>
      <c r="D1618">
        <v>210</v>
      </c>
      <c r="E1618" t="s">
        <v>11883</v>
      </c>
      <c r="F1618">
        <v>20</v>
      </c>
      <c r="G1618" t="s">
        <v>13617</v>
      </c>
      <c r="H1618">
        <v>7</v>
      </c>
      <c r="I1618" t="s">
        <v>17964</v>
      </c>
      <c r="J1618">
        <v>50</v>
      </c>
      <c r="K1618" t="s">
        <v>19691</v>
      </c>
      <c r="L1618">
        <v>12</v>
      </c>
      <c r="M1618">
        <v>0</v>
      </c>
      <c r="N1618" t="str">
        <f t="shared" si="50"/>
        <v>hot_spot_peg_A_400_t&gt;g</v>
      </c>
      <c r="O1618" t="str" cm="1">
        <f t="array" ref="O1618:W1618">_xlfn.TEXTSPLIT(B1618,"_")</f>
        <v>hot</v>
      </c>
      <c r="P1618" t="str">
        <v>spot</v>
      </c>
      <c r="Q1618" t="str">
        <v>peg</v>
      </c>
      <c r="R1618" t="str">
        <v>A</v>
      </c>
      <c r="S1618" t="str">
        <v>400</v>
      </c>
      <c r="T1618" t="str">
        <v>t&gt;g</v>
      </c>
      <c r="U1618" t="str">
        <v>1</v>
      </c>
      <c r="V1618" t="str">
        <v>6</v>
      </c>
      <c r="W1618" t="str">
        <v>0</v>
      </c>
      <c r="AA1618">
        <f t="shared" si="51"/>
        <v>50</v>
      </c>
    </row>
    <row r="1619" spans="1:27" x14ac:dyDescent="0.2">
      <c r="A1619" s="1">
        <v>1617</v>
      </c>
      <c r="B1619" t="s">
        <v>1630</v>
      </c>
      <c r="C1619" t="s">
        <v>7537</v>
      </c>
      <c r="D1619">
        <v>214</v>
      </c>
      <c r="E1619" t="s">
        <v>11883</v>
      </c>
      <c r="F1619">
        <v>20</v>
      </c>
      <c r="G1619" t="s">
        <v>13618</v>
      </c>
      <c r="H1619">
        <v>11</v>
      </c>
      <c r="I1619" t="s">
        <v>17964</v>
      </c>
      <c r="J1619">
        <v>50</v>
      </c>
      <c r="K1619" t="s">
        <v>19692</v>
      </c>
      <c r="L1619">
        <v>12</v>
      </c>
      <c r="M1619">
        <v>0</v>
      </c>
      <c r="N1619" t="str">
        <f t="shared" si="50"/>
        <v>hot_spot_peg_A_400_t&gt;g</v>
      </c>
      <c r="O1619" t="str" cm="1">
        <f t="array" ref="O1619:W1619">_xlfn.TEXTSPLIT(B1619,"_")</f>
        <v>hot</v>
      </c>
      <c r="P1619" t="str">
        <v>spot</v>
      </c>
      <c r="Q1619" t="str">
        <v>peg</v>
      </c>
      <c r="R1619" t="str">
        <v>A</v>
      </c>
      <c r="S1619" t="str">
        <v>400</v>
      </c>
      <c r="T1619" t="str">
        <v>t&gt;g</v>
      </c>
      <c r="U1619" t="str">
        <v>1</v>
      </c>
      <c r="V1619" t="str">
        <v>6</v>
      </c>
      <c r="W1619" t="str">
        <v>4</v>
      </c>
      <c r="AA1619">
        <f t="shared" si="51"/>
        <v>50</v>
      </c>
    </row>
    <row r="1620" spans="1:27" x14ac:dyDescent="0.2">
      <c r="A1620" s="1">
        <v>1618</v>
      </c>
      <c r="B1620" t="s">
        <v>1631</v>
      </c>
      <c r="C1620" t="s">
        <v>7538</v>
      </c>
      <c r="D1620">
        <v>218</v>
      </c>
      <c r="E1620" t="s">
        <v>11883</v>
      </c>
      <c r="F1620">
        <v>20</v>
      </c>
      <c r="G1620" t="s">
        <v>13619</v>
      </c>
      <c r="H1620">
        <v>15</v>
      </c>
      <c r="I1620" t="s">
        <v>17964</v>
      </c>
      <c r="J1620">
        <v>50</v>
      </c>
      <c r="K1620" t="s">
        <v>19693</v>
      </c>
      <c r="L1620">
        <v>12</v>
      </c>
      <c r="M1620">
        <v>0</v>
      </c>
      <c r="N1620" t="str">
        <f t="shared" si="50"/>
        <v>hot_spot_peg_A_400_t&gt;g</v>
      </c>
      <c r="O1620" t="str" cm="1">
        <f t="array" ref="O1620:W1620">_xlfn.TEXTSPLIT(B1620,"_")</f>
        <v>hot</v>
      </c>
      <c r="P1620" t="str">
        <v>spot</v>
      </c>
      <c r="Q1620" t="str">
        <v>peg</v>
      </c>
      <c r="R1620" t="str">
        <v>A</v>
      </c>
      <c r="S1620" t="str">
        <v>400</v>
      </c>
      <c r="T1620" t="str">
        <v>t&gt;g</v>
      </c>
      <c r="U1620" t="str">
        <v>1</v>
      </c>
      <c r="V1620" t="str">
        <v>6</v>
      </c>
      <c r="W1620" t="str">
        <v>8</v>
      </c>
      <c r="AA1620">
        <f t="shared" si="51"/>
        <v>50</v>
      </c>
    </row>
    <row r="1621" spans="1:27" x14ac:dyDescent="0.2">
      <c r="A1621" s="1">
        <v>1619</v>
      </c>
      <c r="B1621" t="s">
        <v>1632</v>
      </c>
      <c r="C1621" t="s">
        <v>7539</v>
      </c>
      <c r="D1621">
        <v>222</v>
      </c>
      <c r="E1621" t="s">
        <v>11883</v>
      </c>
      <c r="F1621">
        <v>20</v>
      </c>
      <c r="G1621" t="s">
        <v>13620</v>
      </c>
      <c r="H1621">
        <v>19</v>
      </c>
      <c r="I1621" t="s">
        <v>17964</v>
      </c>
      <c r="J1621">
        <v>50</v>
      </c>
      <c r="K1621" t="s">
        <v>19694</v>
      </c>
      <c r="L1621">
        <v>12</v>
      </c>
      <c r="M1621">
        <v>0</v>
      </c>
      <c r="N1621" t="str">
        <f t="shared" si="50"/>
        <v>hot_spot_peg_A_400_t&gt;g</v>
      </c>
      <c r="O1621" t="str" cm="1">
        <f t="array" ref="O1621:W1621">_xlfn.TEXTSPLIT(B1621,"_")</f>
        <v>hot</v>
      </c>
      <c r="P1621" t="str">
        <v>spot</v>
      </c>
      <c r="Q1621" t="str">
        <v>peg</v>
      </c>
      <c r="R1621" t="str">
        <v>A</v>
      </c>
      <c r="S1621" t="str">
        <v>400</v>
      </c>
      <c r="T1621" t="str">
        <v>t&gt;g</v>
      </c>
      <c r="U1621" t="str">
        <v>1</v>
      </c>
      <c r="V1621" t="str">
        <v>6</v>
      </c>
      <c r="W1621" t="str">
        <v>12</v>
      </c>
      <c r="AA1621">
        <f t="shared" si="51"/>
        <v>50</v>
      </c>
    </row>
    <row r="1622" spans="1:27" x14ac:dyDescent="0.2">
      <c r="A1622" s="1">
        <v>1620</v>
      </c>
      <c r="B1622" t="s">
        <v>1633</v>
      </c>
      <c r="C1622" t="s">
        <v>7540</v>
      </c>
      <c r="D1622">
        <v>226</v>
      </c>
      <c r="E1622" t="s">
        <v>11883</v>
      </c>
      <c r="F1622">
        <v>20</v>
      </c>
      <c r="G1622" t="s">
        <v>13621</v>
      </c>
      <c r="H1622">
        <v>23</v>
      </c>
      <c r="I1622" t="s">
        <v>17964</v>
      </c>
      <c r="J1622">
        <v>50</v>
      </c>
      <c r="K1622" t="s">
        <v>19695</v>
      </c>
      <c r="L1622">
        <v>12</v>
      </c>
      <c r="M1622">
        <v>0</v>
      </c>
      <c r="N1622" t="str">
        <f t="shared" si="50"/>
        <v>hot_spot_peg_A_400_t&gt;g</v>
      </c>
      <c r="O1622" t="str" cm="1">
        <f t="array" ref="O1622:W1622">_xlfn.TEXTSPLIT(B1622,"_")</f>
        <v>hot</v>
      </c>
      <c r="P1622" t="str">
        <v>spot</v>
      </c>
      <c r="Q1622" t="str">
        <v>peg</v>
      </c>
      <c r="R1622" t="str">
        <v>A</v>
      </c>
      <c r="S1622" t="str">
        <v>400</v>
      </c>
      <c r="T1622" t="str">
        <v>t&gt;g</v>
      </c>
      <c r="U1622" t="str">
        <v>1</v>
      </c>
      <c r="V1622" t="str">
        <v>6</v>
      </c>
      <c r="W1622" t="str">
        <v>16</v>
      </c>
      <c r="AA1622">
        <f t="shared" si="51"/>
        <v>50</v>
      </c>
    </row>
    <row r="1623" spans="1:27" x14ac:dyDescent="0.2">
      <c r="A1623" s="1">
        <v>1621</v>
      </c>
      <c r="B1623" t="s">
        <v>1634</v>
      </c>
      <c r="C1623" t="s">
        <v>7541</v>
      </c>
      <c r="D1623">
        <v>213</v>
      </c>
      <c r="E1623" t="s">
        <v>11883</v>
      </c>
      <c r="F1623">
        <v>20</v>
      </c>
      <c r="G1623" t="s">
        <v>13622</v>
      </c>
      <c r="H1623">
        <v>10</v>
      </c>
      <c r="I1623" t="s">
        <v>17964</v>
      </c>
      <c r="J1623">
        <v>50</v>
      </c>
      <c r="K1623" t="s">
        <v>19696</v>
      </c>
      <c r="L1623">
        <v>12</v>
      </c>
      <c r="M1623">
        <v>0</v>
      </c>
      <c r="N1623" t="str">
        <f t="shared" si="50"/>
        <v>hot_spot_peg_A_400_t&gt;g</v>
      </c>
      <c r="O1623" t="str" cm="1">
        <f t="array" ref="O1623:W1623">_xlfn.TEXTSPLIT(B1623,"_")</f>
        <v>hot</v>
      </c>
      <c r="P1623" t="str">
        <v>spot</v>
      </c>
      <c r="Q1623" t="str">
        <v>peg</v>
      </c>
      <c r="R1623" t="str">
        <v>A</v>
      </c>
      <c r="S1623" t="str">
        <v>400</v>
      </c>
      <c r="T1623" t="str">
        <v>t&gt;g</v>
      </c>
      <c r="U1623" t="str">
        <v>1</v>
      </c>
      <c r="V1623" t="str">
        <v>9</v>
      </c>
      <c r="W1623" t="str">
        <v>0</v>
      </c>
      <c r="AA1623">
        <f t="shared" si="51"/>
        <v>50</v>
      </c>
    </row>
    <row r="1624" spans="1:27" x14ac:dyDescent="0.2">
      <c r="A1624" s="1">
        <v>1622</v>
      </c>
      <c r="B1624" t="s">
        <v>1635</v>
      </c>
      <c r="C1624" t="s">
        <v>7542</v>
      </c>
      <c r="D1624">
        <v>217</v>
      </c>
      <c r="E1624" t="s">
        <v>11883</v>
      </c>
      <c r="F1624">
        <v>20</v>
      </c>
      <c r="G1624" t="s">
        <v>13623</v>
      </c>
      <c r="H1624">
        <v>14</v>
      </c>
      <c r="I1624" t="s">
        <v>17964</v>
      </c>
      <c r="J1624">
        <v>50</v>
      </c>
      <c r="K1624" t="s">
        <v>19697</v>
      </c>
      <c r="L1624">
        <v>12</v>
      </c>
      <c r="M1624">
        <v>0</v>
      </c>
      <c r="N1624" t="str">
        <f t="shared" ref="N1624:N1687" si="52">_xlfn.CONCAT(O1624,"_",P1624,"_",Q1624,"_",R1624,"_",S1624,"_",T1624)</f>
        <v>hot_spot_peg_A_400_t&gt;g</v>
      </c>
      <c r="O1624" t="str" cm="1">
        <f t="array" ref="O1624:W1624">_xlfn.TEXTSPLIT(B1624,"_")</f>
        <v>hot</v>
      </c>
      <c r="P1624" t="str">
        <v>spot</v>
      </c>
      <c r="Q1624" t="str">
        <v>peg</v>
      </c>
      <c r="R1624" t="str">
        <v>A</v>
      </c>
      <c r="S1624" t="str">
        <v>400</v>
      </c>
      <c r="T1624" t="str">
        <v>t&gt;g</v>
      </c>
      <c r="U1624" t="str">
        <v>1</v>
      </c>
      <c r="V1624" t="str">
        <v>9</v>
      </c>
      <c r="W1624" t="str">
        <v>4</v>
      </c>
      <c r="AA1624">
        <f t="shared" si="51"/>
        <v>50</v>
      </c>
    </row>
    <row r="1625" spans="1:27" x14ac:dyDescent="0.2">
      <c r="A1625" s="1">
        <v>1623</v>
      </c>
      <c r="B1625" t="s">
        <v>1636</v>
      </c>
      <c r="C1625" t="s">
        <v>7543</v>
      </c>
      <c r="D1625">
        <v>221</v>
      </c>
      <c r="E1625" t="s">
        <v>11883</v>
      </c>
      <c r="F1625">
        <v>20</v>
      </c>
      <c r="G1625" t="s">
        <v>13624</v>
      </c>
      <c r="H1625">
        <v>18</v>
      </c>
      <c r="I1625" t="s">
        <v>17964</v>
      </c>
      <c r="J1625">
        <v>50</v>
      </c>
      <c r="K1625" t="s">
        <v>19698</v>
      </c>
      <c r="L1625">
        <v>12</v>
      </c>
      <c r="M1625">
        <v>0</v>
      </c>
      <c r="N1625" t="str">
        <f t="shared" si="52"/>
        <v>hot_spot_peg_A_400_t&gt;g</v>
      </c>
      <c r="O1625" t="str" cm="1">
        <f t="array" ref="O1625:W1625">_xlfn.TEXTSPLIT(B1625,"_")</f>
        <v>hot</v>
      </c>
      <c r="P1625" t="str">
        <v>spot</v>
      </c>
      <c r="Q1625" t="str">
        <v>peg</v>
      </c>
      <c r="R1625" t="str">
        <v>A</v>
      </c>
      <c r="S1625" t="str">
        <v>400</v>
      </c>
      <c r="T1625" t="str">
        <v>t&gt;g</v>
      </c>
      <c r="U1625" t="str">
        <v>1</v>
      </c>
      <c r="V1625" t="str">
        <v>9</v>
      </c>
      <c r="W1625" t="str">
        <v>8</v>
      </c>
      <c r="AA1625">
        <f t="shared" si="51"/>
        <v>50</v>
      </c>
    </row>
    <row r="1626" spans="1:27" x14ac:dyDescent="0.2">
      <c r="A1626" s="1">
        <v>1624</v>
      </c>
      <c r="B1626" t="s">
        <v>1637</v>
      </c>
      <c r="C1626" t="s">
        <v>7544</v>
      </c>
      <c r="D1626">
        <v>225</v>
      </c>
      <c r="E1626" t="s">
        <v>11883</v>
      </c>
      <c r="F1626">
        <v>20</v>
      </c>
      <c r="G1626" t="s">
        <v>13625</v>
      </c>
      <c r="H1626">
        <v>22</v>
      </c>
      <c r="I1626" t="s">
        <v>17964</v>
      </c>
      <c r="J1626">
        <v>50</v>
      </c>
      <c r="K1626" t="s">
        <v>19699</v>
      </c>
      <c r="L1626">
        <v>12</v>
      </c>
      <c r="M1626">
        <v>0</v>
      </c>
      <c r="N1626" t="str">
        <f t="shared" si="52"/>
        <v>hot_spot_peg_A_400_t&gt;g</v>
      </c>
      <c r="O1626" t="str" cm="1">
        <f t="array" ref="O1626:W1626">_xlfn.TEXTSPLIT(B1626,"_")</f>
        <v>hot</v>
      </c>
      <c r="P1626" t="str">
        <v>spot</v>
      </c>
      <c r="Q1626" t="str">
        <v>peg</v>
      </c>
      <c r="R1626" t="str">
        <v>A</v>
      </c>
      <c r="S1626" t="str">
        <v>400</v>
      </c>
      <c r="T1626" t="str">
        <v>t&gt;g</v>
      </c>
      <c r="U1626" t="str">
        <v>1</v>
      </c>
      <c r="V1626" t="str">
        <v>9</v>
      </c>
      <c r="W1626" t="str">
        <v>12</v>
      </c>
      <c r="AA1626">
        <f t="shared" si="51"/>
        <v>50</v>
      </c>
    </row>
    <row r="1627" spans="1:27" x14ac:dyDescent="0.2">
      <c r="A1627" s="1">
        <v>1625</v>
      </c>
      <c r="B1627" t="s">
        <v>1638</v>
      </c>
      <c r="C1627" t="s">
        <v>7545</v>
      </c>
      <c r="D1627">
        <v>229</v>
      </c>
      <c r="E1627" t="s">
        <v>11883</v>
      </c>
      <c r="F1627">
        <v>20</v>
      </c>
      <c r="G1627" t="s">
        <v>13626</v>
      </c>
      <c r="H1627">
        <v>26</v>
      </c>
      <c r="I1627" t="s">
        <v>17964</v>
      </c>
      <c r="J1627">
        <v>50</v>
      </c>
      <c r="K1627" t="s">
        <v>19700</v>
      </c>
      <c r="L1627">
        <v>12</v>
      </c>
      <c r="M1627">
        <v>0</v>
      </c>
      <c r="N1627" t="str">
        <f t="shared" si="52"/>
        <v>hot_spot_peg_A_400_t&gt;g</v>
      </c>
      <c r="O1627" t="str" cm="1">
        <f t="array" ref="O1627:W1627">_xlfn.TEXTSPLIT(B1627,"_")</f>
        <v>hot</v>
      </c>
      <c r="P1627" t="str">
        <v>spot</v>
      </c>
      <c r="Q1627" t="str">
        <v>peg</v>
      </c>
      <c r="R1627" t="str">
        <v>A</v>
      </c>
      <c r="S1627" t="str">
        <v>400</v>
      </c>
      <c r="T1627" t="str">
        <v>t&gt;g</v>
      </c>
      <c r="U1627" t="str">
        <v>1</v>
      </c>
      <c r="V1627" t="str">
        <v>9</v>
      </c>
      <c r="W1627" t="str">
        <v>16</v>
      </c>
      <c r="AA1627">
        <f t="shared" si="51"/>
        <v>50</v>
      </c>
    </row>
    <row r="1628" spans="1:27" x14ac:dyDescent="0.2">
      <c r="A1628" s="1">
        <v>1626</v>
      </c>
      <c r="B1628" t="s">
        <v>1639</v>
      </c>
      <c r="C1628" t="s">
        <v>7546</v>
      </c>
      <c r="D1628">
        <v>216</v>
      </c>
      <c r="E1628" t="s">
        <v>11883</v>
      </c>
      <c r="F1628">
        <v>20</v>
      </c>
      <c r="G1628" t="s">
        <v>13627</v>
      </c>
      <c r="H1628">
        <v>13</v>
      </c>
      <c r="I1628" t="s">
        <v>17964</v>
      </c>
      <c r="J1628">
        <v>50</v>
      </c>
      <c r="K1628" t="s">
        <v>19701</v>
      </c>
      <c r="L1628">
        <v>12</v>
      </c>
      <c r="M1628">
        <v>0</v>
      </c>
      <c r="N1628" t="str">
        <f t="shared" si="52"/>
        <v>hot_spot_peg_A_400_t&gt;g</v>
      </c>
      <c r="O1628" t="str" cm="1">
        <f t="array" ref="O1628:W1628">_xlfn.TEXTSPLIT(B1628,"_")</f>
        <v>hot</v>
      </c>
      <c r="P1628" t="str">
        <v>spot</v>
      </c>
      <c r="Q1628" t="str">
        <v>peg</v>
      </c>
      <c r="R1628" t="str">
        <v>A</v>
      </c>
      <c r="S1628" t="str">
        <v>400</v>
      </c>
      <c r="T1628" t="str">
        <v>t&gt;g</v>
      </c>
      <c r="U1628" t="str">
        <v>1</v>
      </c>
      <c r="V1628" t="str">
        <v>12</v>
      </c>
      <c r="W1628" t="str">
        <v>0</v>
      </c>
      <c r="AA1628">
        <f t="shared" si="51"/>
        <v>50</v>
      </c>
    </row>
    <row r="1629" spans="1:27" x14ac:dyDescent="0.2">
      <c r="A1629" s="1">
        <v>1627</v>
      </c>
      <c r="B1629" t="s">
        <v>1640</v>
      </c>
      <c r="C1629" t="s">
        <v>7547</v>
      </c>
      <c r="D1629">
        <v>220</v>
      </c>
      <c r="E1629" t="s">
        <v>11883</v>
      </c>
      <c r="F1629">
        <v>20</v>
      </c>
      <c r="G1629" t="s">
        <v>13628</v>
      </c>
      <c r="H1629">
        <v>17</v>
      </c>
      <c r="I1629" t="s">
        <v>17964</v>
      </c>
      <c r="J1629">
        <v>50</v>
      </c>
      <c r="K1629" t="s">
        <v>19702</v>
      </c>
      <c r="L1629">
        <v>12</v>
      </c>
      <c r="M1629">
        <v>0</v>
      </c>
      <c r="N1629" t="str">
        <f t="shared" si="52"/>
        <v>hot_spot_peg_A_400_t&gt;g</v>
      </c>
      <c r="O1629" t="str" cm="1">
        <f t="array" ref="O1629:W1629">_xlfn.TEXTSPLIT(B1629,"_")</f>
        <v>hot</v>
      </c>
      <c r="P1629" t="str">
        <v>spot</v>
      </c>
      <c r="Q1629" t="str">
        <v>peg</v>
      </c>
      <c r="R1629" t="str">
        <v>A</v>
      </c>
      <c r="S1629" t="str">
        <v>400</v>
      </c>
      <c r="T1629" t="str">
        <v>t&gt;g</v>
      </c>
      <c r="U1629" t="str">
        <v>1</v>
      </c>
      <c r="V1629" t="str">
        <v>12</v>
      </c>
      <c r="W1629" t="str">
        <v>4</v>
      </c>
      <c r="AA1629">
        <f t="shared" si="51"/>
        <v>50</v>
      </c>
    </row>
    <row r="1630" spans="1:27" x14ac:dyDescent="0.2">
      <c r="A1630" s="1">
        <v>1628</v>
      </c>
      <c r="B1630" t="s">
        <v>1641</v>
      </c>
      <c r="C1630" t="s">
        <v>7548</v>
      </c>
      <c r="D1630">
        <v>224</v>
      </c>
      <c r="E1630" t="s">
        <v>11883</v>
      </c>
      <c r="F1630">
        <v>20</v>
      </c>
      <c r="G1630" t="s">
        <v>13629</v>
      </c>
      <c r="H1630">
        <v>21</v>
      </c>
      <c r="I1630" t="s">
        <v>17964</v>
      </c>
      <c r="J1630">
        <v>50</v>
      </c>
      <c r="K1630" t="s">
        <v>19703</v>
      </c>
      <c r="L1630">
        <v>12</v>
      </c>
      <c r="M1630">
        <v>0</v>
      </c>
      <c r="N1630" t="str">
        <f t="shared" si="52"/>
        <v>hot_spot_peg_A_400_t&gt;g</v>
      </c>
      <c r="O1630" t="str" cm="1">
        <f t="array" ref="O1630:W1630">_xlfn.TEXTSPLIT(B1630,"_")</f>
        <v>hot</v>
      </c>
      <c r="P1630" t="str">
        <v>spot</v>
      </c>
      <c r="Q1630" t="str">
        <v>peg</v>
      </c>
      <c r="R1630" t="str">
        <v>A</v>
      </c>
      <c r="S1630" t="str">
        <v>400</v>
      </c>
      <c r="T1630" t="str">
        <v>t&gt;g</v>
      </c>
      <c r="U1630" t="str">
        <v>1</v>
      </c>
      <c r="V1630" t="str">
        <v>12</v>
      </c>
      <c r="W1630" t="str">
        <v>8</v>
      </c>
      <c r="AA1630">
        <f t="shared" si="51"/>
        <v>50</v>
      </c>
    </row>
    <row r="1631" spans="1:27" x14ac:dyDescent="0.2">
      <c r="A1631" s="1">
        <v>1629</v>
      </c>
      <c r="B1631" t="s">
        <v>1642</v>
      </c>
      <c r="C1631" t="s">
        <v>7549</v>
      </c>
      <c r="D1631">
        <v>228</v>
      </c>
      <c r="E1631" t="s">
        <v>11883</v>
      </c>
      <c r="F1631">
        <v>20</v>
      </c>
      <c r="G1631" t="s">
        <v>13630</v>
      </c>
      <c r="H1631">
        <v>25</v>
      </c>
      <c r="I1631" t="s">
        <v>17964</v>
      </c>
      <c r="J1631">
        <v>50</v>
      </c>
      <c r="K1631" t="s">
        <v>19704</v>
      </c>
      <c r="L1631">
        <v>12</v>
      </c>
      <c r="M1631">
        <v>0</v>
      </c>
      <c r="N1631" t="str">
        <f t="shared" si="52"/>
        <v>hot_spot_peg_A_400_t&gt;g</v>
      </c>
      <c r="O1631" t="str" cm="1">
        <f t="array" ref="O1631:W1631">_xlfn.TEXTSPLIT(B1631,"_")</f>
        <v>hot</v>
      </c>
      <c r="P1631" t="str">
        <v>spot</v>
      </c>
      <c r="Q1631" t="str">
        <v>peg</v>
      </c>
      <c r="R1631" t="str">
        <v>A</v>
      </c>
      <c r="S1631" t="str">
        <v>400</v>
      </c>
      <c r="T1631" t="str">
        <v>t&gt;g</v>
      </c>
      <c r="U1631" t="str">
        <v>1</v>
      </c>
      <c r="V1631" t="str">
        <v>12</v>
      </c>
      <c r="W1631" t="str">
        <v>12</v>
      </c>
      <c r="AA1631">
        <f t="shared" si="51"/>
        <v>50</v>
      </c>
    </row>
    <row r="1632" spans="1:27" x14ac:dyDescent="0.2">
      <c r="A1632" s="1">
        <v>1630</v>
      </c>
      <c r="B1632" t="s">
        <v>1643</v>
      </c>
      <c r="C1632" t="s">
        <v>7550</v>
      </c>
      <c r="D1632">
        <v>232</v>
      </c>
      <c r="E1632" t="s">
        <v>11883</v>
      </c>
      <c r="F1632">
        <v>20</v>
      </c>
      <c r="G1632" t="s">
        <v>13631</v>
      </c>
      <c r="H1632">
        <v>29</v>
      </c>
      <c r="I1632" t="s">
        <v>17964</v>
      </c>
      <c r="J1632">
        <v>50</v>
      </c>
      <c r="K1632" t="s">
        <v>19705</v>
      </c>
      <c r="L1632">
        <v>12</v>
      </c>
      <c r="M1632">
        <v>0</v>
      </c>
      <c r="N1632" t="str">
        <f t="shared" si="52"/>
        <v>hot_spot_peg_A_400_t&gt;g</v>
      </c>
      <c r="O1632" t="str" cm="1">
        <f t="array" ref="O1632:W1632">_xlfn.TEXTSPLIT(B1632,"_")</f>
        <v>hot</v>
      </c>
      <c r="P1632" t="str">
        <v>spot</v>
      </c>
      <c r="Q1632" t="str">
        <v>peg</v>
      </c>
      <c r="R1632" t="str">
        <v>A</v>
      </c>
      <c r="S1632" t="str">
        <v>400</v>
      </c>
      <c r="T1632" t="str">
        <v>t&gt;g</v>
      </c>
      <c r="U1632" t="str">
        <v>1</v>
      </c>
      <c r="V1632" t="str">
        <v>12</v>
      </c>
      <c r="W1632" t="str">
        <v>16</v>
      </c>
      <c r="AA1632">
        <f t="shared" si="51"/>
        <v>50</v>
      </c>
    </row>
    <row r="1633" spans="1:27" x14ac:dyDescent="0.2">
      <c r="A1633" s="1">
        <v>1631</v>
      </c>
      <c r="B1633" t="s">
        <v>1644</v>
      </c>
      <c r="C1633" t="s">
        <v>7551</v>
      </c>
      <c r="D1633">
        <v>219</v>
      </c>
      <c r="E1633" t="s">
        <v>11883</v>
      </c>
      <c r="F1633">
        <v>20</v>
      </c>
      <c r="G1633" t="s">
        <v>13632</v>
      </c>
      <c r="H1633">
        <v>16</v>
      </c>
      <c r="I1633" t="s">
        <v>17964</v>
      </c>
      <c r="J1633">
        <v>50</v>
      </c>
      <c r="K1633" t="s">
        <v>19706</v>
      </c>
      <c r="L1633">
        <v>12</v>
      </c>
      <c r="M1633">
        <v>0</v>
      </c>
      <c r="N1633" t="str">
        <f t="shared" si="52"/>
        <v>hot_spot_peg_A_400_t&gt;g</v>
      </c>
      <c r="O1633" t="str" cm="1">
        <f t="array" ref="O1633:W1633">_xlfn.TEXTSPLIT(B1633,"_")</f>
        <v>hot</v>
      </c>
      <c r="P1633" t="str">
        <v>spot</v>
      </c>
      <c r="Q1633" t="str">
        <v>peg</v>
      </c>
      <c r="R1633" t="str">
        <v>A</v>
      </c>
      <c r="S1633" t="str">
        <v>400</v>
      </c>
      <c r="T1633" t="str">
        <v>t&gt;g</v>
      </c>
      <c r="U1633" t="str">
        <v>1</v>
      </c>
      <c r="V1633" t="str">
        <v>15</v>
      </c>
      <c r="W1633" t="str">
        <v>0</v>
      </c>
      <c r="AA1633">
        <f t="shared" si="51"/>
        <v>50</v>
      </c>
    </row>
    <row r="1634" spans="1:27" x14ac:dyDescent="0.2">
      <c r="A1634" s="1">
        <v>1632</v>
      </c>
      <c r="B1634" t="s">
        <v>1645</v>
      </c>
      <c r="C1634" t="s">
        <v>7552</v>
      </c>
      <c r="D1634">
        <v>223</v>
      </c>
      <c r="E1634" t="s">
        <v>11883</v>
      </c>
      <c r="F1634">
        <v>20</v>
      </c>
      <c r="G1634" t="s">
        <v>13633</v>
      </c>
      <c r="H1634">
        <v>20</v>
      </c>
      <c r="I1634" t="s">
        <v>17964</v>
      </c>
      <c r="J1634">
        <v>50</v>
      </c>
      <c r="K1634" t="s">
        <v>19707</v>
      </c>
      <c r="L1634">
        <v>12</v>
      </c>
      <c r="M1634">
        <v>0</v>
      </c>
      <c r="N1634" t="str">
        <f t="shared" si="52"/>
        <v>hot_spot_peg_A_400_t&gt;g</v>
      </c>
      <c r="O1634" t="str" cm="1">
        <f t="array" ref="O1634:W1634">_xlfn.TEXTSPLIT(B1634,"_")</f>
        <v>hot</v>
      </c>
      <c r="P1634" t="str">
        <v>spot</v>
      </c>
      <c r="Q1634" t="str">
        <v>peg</v>
      </c>
      <c r="R1634" t="str">
        <v>A</v>
      </c>
      <c r="S1634" t="str">
        <v>400</v>
      </c>
      <c r="T1634" t="str">
        <v>t&gt;g</v>
      </c>
      <c r="U1634" t="str">
        <v>1</v>
      </c>
      <c r="V1634" t="str">
        <v>15</v>
      </c>
      <c r="W1634" t="str">
        <v>4</v>
      </c>
      <c r="AA1634">
        <f t="shared" si="51"/>
        <v>50</v>
      </c>
    </row>
    <row r="1635" spans="1:27" x14ac:dyDescent="0.2">
      <c r="A1635" s="1">
        <v>1633</v>
      </c>
      <c r="B1635" t="s">
        <v>1646</v>
      </c>
      <c r="C1635" t="s">
        <v>7553</v>
      </c>
      <c r="D1635">
        <v>227</v>
      </c>
      <c r="E1635" t="s">
        <v>11883</v>
      </c>
      <c r="F1635">
        <v>20</v>
      </c>
      <c r="G1635" t="s">
        <v>13634</v>
      </c>
      <c r="H1635">
        <v>24</v>
      </c>
      <c r="I1635" t="s">
        <v>17964</v>
      </c>
      <c r="J1635">
        <v>50</v>
      </c>
      <c r="K1635" t="s">
        <v>19708</v>
      </c>
      <c r="L1635">
        <v>12</v>
      </c>
      <c r="M1635">
        <v>0</v>
      </c>
      <c r="N1635" t="str">
        <f t="shared" si="52"/>
        <v>hot_spot_peg_A_400_t&gt;g</v>
      </c>
      <c r="O1635" t="str" cm="1">
        <f t="array" ref="O1635:W1635">_xlfn.TEXTSPLIT(B1635,"_")</f>
        <v>hot</v>
      </c>
      <c r="P1635" t="str">
        <v>spot</v>
      </c>
      <c r="Q1635" t="str">
        <v>peg</v>
      </c>
      <c r="R1635" t="str">
        <v>A</v>
      </c>
      <c r="S1635" t="str">
        <v>400</v>
      </c>
      <c r="T1635" t="str">
        <v>t&gt;g</v>
      </c>
      <c r="U1635" t="str">
        <v>1</v>
      </c>
      <c r="V1635" t="str">
        <v>15</v>
      </c>
      <c r="W1635" t="str">
        <v>8</v>
      </c>
      <c r="AA1635">
        <f t="shared" si="51"/>
        <v>50</v>
      </c>
    </row>
    <row r="1636" spans="1:27" x14ac:dyDescent="0.2">
      <c r="A1636" s="1">
        <v>1634</v>
      </c>
      <c r="B1636" t="s">
        <v>1647</v>
      </c>
      <c r="C1636" t="s">
        <v>7554</v>
      </c>
      <c r="D1636">
        <v>231</v>
      </c>
      <c r="E1636" t="s">
        <v>11883</v>
      </c>
      <c r="F1636">
        <v>20</v>
      </c>
      <c r="G1636" t="s">
        <v>13635</v>
      </c>
      <c r="H1636">
        <v>28</v>
      </c>
      <c r="I1636" t="s">
        <v>17964</v>
      </c>
      <c r="J1636">
        <v>50</v>
      </c>
      <c r="K1636" t="s">
        <v>19709</v>
      </c>
      <c r="L1636">
        <v>12</v>
      </c>
      <c r="M1636">
        <v>0</v>
      </c>
      <c r="N1636" t="str">
        <f t="shared" si="52"/>
        <v>hot_spot_peg_A_400_t&gt;g</v>
      </c>
      <c r="O1636" t="str" cm="1">
        <f t="array" ref="O1636:W1636">_xlfn.TEXTSPLIT(B1636,"_")</f>
        <v>hot</v>
      </c>
      <c r="P1636" t="str">
        <v>spot</v>
      </c>
      <c r="Q1636" t="str">
        <v>peg</v>
      </c>
      <c r="R1636" t="str">
        <v>A</v>
      </c>
      <c r="S1636" t="str">
        <v>400</v>
      </c>
      <c r="T1636" t="str">
        <v>t&gt;g</v>
      </c>
      <c r="U1636" t="str">
        <v>1</v>
      </c>
      <c r="V1636" t="str">
        <v>15</v>
      </c>
      <c r="W1636" t="str">
        <v>12</v>
      </c>
      <c r="AA1636">
        <f t="shared" si="51"/>
        <v>50</v>
      </c>
    </row>
    <row r="1637" spans="1:27" x14ac:dyDescent="0.2">
      <c r="A1637" s="1">
        <v>1635</v>
      </c>
      <c r="B1637" t="s">
        <v>1648</v>
      </c>
      <c r="C1637" t="s">
        <v>7555</v>
      </c>
      <c r="D1637">
        <v>235</v>
      </c>
      <c r="E1637" t="s">
        <v>11883</v>
      </c>
      <c r="F1637">
        <v>20</v>
      </c>
      <c r="G1637" t="s">
        <v>13636</v>
      </c>
      <c r="H1637">
        <v>32</v>
      </c>
      <c r="I1637" t="s">
        <v>17964</v>
      </c>
      <c r="J1637">
        <v>50</v>
      </c>
      <c r="K1637" t="s">
        <v>19710</v>
      </c>
      <c r="L1637">
        <v>12</v>
      </c>
      <c r="M1637">
        <v>0</v>
      </c>
      <c r="N1637" t="str">
        <f t="shared" si="52"/>
        <v>hot_spot_peg_A_400_t&gt;g</v>
      </c>
      <c r="O1637" t="str" cm="1">
        <f t="array" ref="O1637:W1637">_xlfn.TEXTSPLIT(B1637,"_")</f>
        <v>hot</v>
      </c>
      <c r="P1637" t="str">
        <v>spot</v>
      </c>
      <c r="Q1637" t="str">
        <v>peg</v>
      </c>
      <c r="R1637" t="str">
        <v>A</v>
      </c>
      <c r="S1637" t="str">
        <v>400</v>
      </c>
      <c r="T1637" t="str">
        <v>t&gt;g</v>
      </c>
      <c r="U1637" t="str">
        <v>1</v>
      </c>
      <c r="V1637" t="str">
        <v>15</v>
      </c>
      <c r="W1637" t="str">
        <v>16</v>
      </c>
      <c r="AA1637">
        <f t="shared" si="51"/>
        <v>50</v>
      </c>
    </row>
    <row r="1638" spans="1:27" x14ac:dyDescent="0.2">
      <c r="A1638" s="1">
        <v>1636</v>
      </c>
      <c r="B1638" t="s">
        <v>1649</v>
      </c>
      <c r="C1638" t="s">
        <v>7556</v>
      </c>
      <c r="D1638">
        <v>210</v>
      </c>
      <c r="E1638" t="s">
        <v>11883</v>
      </c>
      <c r="F1638">
        <v>20</v>
      </c>
      <c r="G1638" t="s">
        <v>13637</v>
      </c>
      <c r="H1638">
        <v>7</v>
      </c>
      <c r="I1638" t="s">
        <v>17964</v>
      </c>
      <c r="J1638">
        <v>50</v>
      </c>
      <c r="K1638" t="s">
        <v>19711</v>
      </c>
      <c r="L1638">
        <v>12</v>
      </c>
      <c r="M1638">
        <v>0</v>
      </c>
      <c r="N1638" t="str">
        <f t="shared" si="52"/>
        <v>hot_spot_peg_A_400_t&gt;c</v>
      </c>
      <c r="O1638" t="str" cm="1">
        <f t="array" ref="O1638:W1638">_xlfn.TEXTSPLIT(B1638,"_")</f>
        <v>hot</v>
      </c>
      <c r="P1638" t="str">
        <v>spot</v>
      </c>
      <c r="Q1638" t="str">
        <v>peg</v>
      </c>
      <c r="R1638" t="str">
        <v>A</v>
      </c>
      <c r="S1638" t="str">
        <v>400</v>
      </c>
      <c r="T1638" t="str">
        <v>t&gt;c</v>
      </c>
      <c r="U1638" t="str">
        <v>1</v>
      </c>
      <c r="V1638" t="str">
        <v>6</v>
      </c>
      <c r="W1638" t="str">
        <v>0</v>
      </c>
      <c r="AA1638">
        <f t="shared" si="51"/>
        <v>50</v>
      </c>
    </row>
    <row r="1639" spans="1:27" x14ac:dyDescent="0.2">
      <c r="A1639" s="1">
        <v>1637</v>
      </c>
      <c r="B1639" t="s">
        <v>1650</v>
      </c>
      <c r="C1639" t="s">
        <v>7557</v>
      </c>
      <c r="D1639">
        <v>214</v>
      </c>
      <c r="E1639" t="s">
        <v>11883</v>
      </c>
      <c r="F1639">
        <v>20</v>
      </c>
      <c r="G1639" t="s">
        <v>13638</v>
      </c>
      <c r="H1639">
        <v>11</v>
      </c>
      <c r="I1639" t="s">
        <v>17964</v>
      </c>
      <c r="J1639">
        <v>50</v>
      </c>
      <c r="K1639" t="s">
        <v>19712</v>
      </c>
      <c r="L1639">
        <v>12</v>
      </c>
      <c r="M1639">
        <v>0</v>
      </c>
      <c r="N1639" t="str">
        <f t="shared" si="52"/>
        <v>hot_spot_peg_A_400_t&gt;c</v>
      </c>
      <c r="O1639" t="str" cm="1">
        <f t="array" ref="O1639:W1639">_xlfn.TEXTSPLIT(B1639,"_")</f>
        <v>hot</v>
      </c>
      <c r="P1639" t="str">
        <v>spot</v>
      </c>
      <c r="Q1639" t="str">
        <v>peg</v>
      </c>
      <c r="R1639" t="str">
        <v>A</v>
      </c>
      <c r="S1639" t="str">
        <v>400</v>
      </c>
      <c r="T1639" t="str">
        <v>t&gt;c</v>
      </c>
      <c r="U1639" t="str">
        <v>1</v>
      </c>
      <c r="V1639" t="str">
        <v>6</v>
      </c>
      <c r="W1639" t="str">
        <v>4</v>
      </c>
      <c r="AA1639">
        <f t="shared" si="51"/>
        <v>50</v>
      </c>
    </row>
    <row r="1640" spans="1:27" x14ac:dyDescent="0.2">
      <c r="A1640" s="1">
        <v>1638</v>
      </c>
      <c r="B1640" t="s">
        <v>1651</v>
      </c>
      <c r="C1640" t="s">
        <v>7558</v>
      </c>
      <c r="D1640">
        <v>218</v>
      </c>
      <c r="E1640" t="s">
        <v>11883</v>
      </c>
      <c r="F1640">
        <v>20</v>
      </c>
      <c r="G1640" t="s">
        <v>13639</v>
      </c>
      <c r="H1640">
        <v>15</v>
      </c>
      <c r="I1640" t="s">
        <v>17964</v>
      </c>
      <c r="J1640">
        <v>50</v>
      </c>
      <c r="K1640" t="s">
        <v>19713</v>
      </c>
      <c r="L1640">
        <v>12</v>
      </c>
      <c r="M1640">
        <v>0</v>
      </c>
      <c r="N1640" t="str">
        <f t="shared" si="52"/>
        <v>hot_spot_peg_A_400_t&gt;c</v>
      </c>
      <c r="O1640" t="str" cm="1">
        <f t="array" ref="O1640:W1640">_xlfn.TEXTSPLIT(B1640,"_")</f>
        <v>hot</v>
      </c>
      <c r="P1640" t="str">
        <v>spot</v>
      </c>
      <c r="Q1640" t="str">
        <v>peg</v>
      </c>
      <c r="R1640" t="str">
        <v>A</v>
      </c>
      <c r="S1640" t="str">
        <v>400</v>
      </c>
      <c r="T1640" t="str">
        <v>t&gt;c</v>
      </c>
      <c r="U1640" t="str">
        <v>1</v>
      </c>
      <c r="V1640" t="str">
        <v>6</v>
      </c>
      <c r="W1640" t="str">
        <v>8</v>
      </c>
      <c r="AA1640">
        <f t="shared" si="51"/>
        <v>50</v>
      </c>
    </row>
    <row r="1641" spans="1:27" x14ac:dyDescent="0.2">
      <c r="A1641" s="1">
        <v>1639</v>
      </c>
      <c r="B1641" t="s">
        <v>1652</v>
      </c>
      <c r="C1641" t="s">
        <v>7559</v>
      </c>
      <c r="D1641">
        <v>222</v>
      </c>
      <c r="E1641" t="s">
        <v>11883</v>
      </c>
      <c r="F1641">
        <v>20</v>
      </c>
      <c r="G1641" t="s">
        <v>13640</v>
      </c>
      <c r="H1641">
        <v>19</v>
      </c>
      <c r="I1641" t="s">
        <v>17964</v>
      </c>
      <c r="J1641">
        <v>50</v>
      </c>
      <c r="K1641" t="s">
        <v>19714</v>
      </c>
      <c r="L1641">
        <v>12</v>
      </c>
      <c r="M1641">
        <v>0</v>
      </c>
      <c r="N1641" t="str">
        <f t="shared" si="52"/>
        <v>hot_spot_peg_A_400_t&gt;c</v>
      </c>
      <c r="O1641" t="str" cm="1">
        <f t="array" ref="O1641:W1641">_xlfn.TEXTSPLIT(B1641,"_")</f>
        <v>hot</v>
      </c>
      <c r="P1641" t="str">
        <v>spot</v>
      </c>
      <c r="Q1641" t="str">
        <v>peg</v>
      </c>
      <c r="R1641" t="str">
        <v>A</v>
      </c>
      <c r="S1641" t="str">
        <v>400</v>
      </c>
      <c r="T1641" t="str">
        <v>t&gt;c</v>
      </c>
      <c r="U1641" t="str">
        <v>1</v>
      </c>
      <c r="V1641" t="str">
        <v>6</v>
      </c>
      <c r="W1641" t="str">
        <v>12</v>
      </c>
      <c r="AA1641">
        <f t="shared" si="51"/>
        <v>50</v>
      </c>
    </row>
    <row r="1642" spans="1:27" x14ac:dyDescent="0.2">
      <c r="A1642" s="1">
        <v>1640</v>
      </c>
      <c r="B1642" t="s">
        <v>1653</v>
      </c>
      <c r="C1642" t="s">
        <v>7560</v>
      </c>
      <c r="D1642">
        <v>226</v>
      </c>
      <c r="E1642" t="s">
        <v>11883</v>
      </c>
      <c r="F1642">
        <v>20</v>
      </c>
      <c r="G1642" t="s">
        <v>13641</v>
      </c>
      <c r="H1642">
        <v>23</v>
      </c>
      <c r="I1642" t="s">
        <v>17964</v>
      </c>
      <c r="J1642">
        <v>50</v>
      </c>
      <c r="K1642" t="s">
        <v>19715</v>
      </c>
      <c r="L1642">
        <v>12</v>
      </c>
      <c r="M1642">
        <v>0</v>
      </c>
      <c r="N1642" t="str">
        <f t="shared" si="52"/>
        <v>hot_spot_peg_A_400_t&gt;c</v>
      </c>
      <c r="O1642" t="str" cm="1">
        <f t="array" ref="O1642:W1642">_xlfn.TEXTSPLIT(B1642,"_")</f>
        <v>hot</v>
      </c>
      <c r="P1642" t="str">
        <v>spot</v>
      </c>
      <c r="Q1642" t="str">
        <v>peg</v>
      </c>
      <c r="R1642" t="str">
        <v>A</v>
      </c>
      <c r="S1642" t="str">
        <v>400</v>
      </c>
      <c r="T1642" t="str">
        <v>t&gt;c</v>
      </c>
      <c r="U1642" t="str">
        <v>1</v>
      </c>
      <c r="V1642" t="str">
        <v>6</v>
      </c>
      <c r="W1642" t="str">
        <v>16</v>
      </c>
      <c r="AA1642">
        <f t="shared" si="51"/>
        <v>50</v>
      </c>
    </row>
    <row r="1643" spans="1:27" x14ac:dyDescent="0.2">
      <c r="A1643" s="1">
        <v>1641</v>
      </c>
      <c r="B1643" t="s">
        <v>1654</v>
      </c>
      <c r="C1643" t="s">
        <v>7561</v>
      </c>
      <c r="D1643">
        <v>213</v>
      </c>
      <c r="E1643" t="s">
        <v>11883</v>
      </c>
      <c r="F1643">
        <v>20</v>
      </c>
      <c r="G1643" t="s">
        <v>13642</v>
      </c>
      <c r="H1643">
        <v>10</v>
      </c>
      <c r="I1643" t="s">
        <v>17964</v>
      </c>
      <c r="J1643">
        <v>50</v>
      </c>
      <c r="K1643" t="s">
        <v>19716</v>
      </c>
      <c r="L1643">
        <v>12</v>
      </c>
      <c r="M1643">
        <v>0</v>
      </c>
      <c r="N1643" t="str">
        <f t="shared" si="52"/>
        <v>hot_spot_peg_A_400_t&gt;c</v>
      </c>
      <c r="O1643" t="str" cm="1">
        <f t="array" ref="O1643:W1643">_xlfn.TEXTSPLIT(B1643,"_")</f>
        <v>hot</v>
      </c>
      <c r="P1643" t="str">
        <v>spot</v>
      </c>
      <c r="Q1643" t="str">
        <v>peg</v>
      </c>
      <c r="R1643" t="str">
        <v>A</v>
      </c>
      <c r="S1643" t="str">
        <v>400</v>
      </c>
      <c r="T1643" t="str">
        <v>t&gt;c</v>
      </c>
      <c r="U1643" t="str">
        <v>1</v>
      </c>
      <c r="V1643" t="str">
        <v>9</v>
      </c>
      <c r="W1643" t="str">
        <v>0</v>
      </c>
      <c r="AA1643">
        <f t="shared" si="51"/>
        <v>50</v>
      </c>
    </row>
    <row r="1644" spans="1:27" x14ac:dyDescent="0.2">
      <c r="A1644" s="1">
        <v>1642</v>
      </c>
      <c r="B1644" t="s">
        <v>1655</v>
      </c>
      <c r="C1644" t="s">
        <v>7562</v>
      </c>
      <c r="D1644">
        <v>217</v>
      </c>
      <c r="E1644" t="s">
        <v>11883</v>
      </c>
      <c r="F1644">
        <v>20</v>
      </c>
      <c r="G1644" t="s">
        <v>13643</v>
      </c>
      <c r="H1644">
        <v>14</v>
      </c>
      <c r="I1644" t="s">
        <v>17964</v>
      </c>
      <c r="J1644">
        <v>50</v>
      </c>
      <c r="K1644" t="s">
        <v>19717</v>
      </c>
      <c r="L1644">
        <v>12</v>
      </c>
      <c r="M1644">
        <v>0</v>
      </c>
      <c r="N1644" t="str">
        <f t="shared" si="52"/>
        <v>hot_spot_peg_A_400_t&gt;c</v>
      </c>
      <c r="O1644" t="str" cm="1">
        <f t="array" ref="O1644:W1644">_xlfn.TEXTSPLIT(B1644,"_")</f>
        <v>hot</v>
      </c>
      <c r="P1644" t="str">
        <v>spot</v>
      </c>
      <c r="Q1644" t="str">
        <v>peg</v>
      </c>
      <c r="R1644" t="str">
        <v>A</v>
      </c>
      <c r="S1644" t="str">
        <v>400</v>
      </c>
      <c r="T1644" t="str">
        <v>t&gt;c</v>
      </c>
      <c r="U1644" t="str">
        <v>1</v>
      </c>
      <c r="V1644" t="str">
        <v>9</v>
      </c>
      <c r="W1644" t="str">
        <v>4</v>
      </c>
      <c r="AA1644">
        <f t="shared" si="51"/>
        <v>50</v>
      </c>
    </row>
    <row r="1645" spans="1:27" x14ac:dyDescent="0.2">
      <c r="A1645" s="1">
        <v>1643</v>
      </c>
      <c r="B1645" t="s">
        <v>1656</v>
      </c>
      <c r="C1645" t="s">
        <v>7563</v>
      </c>
      <c r="D1645">
        <v>221</v>
      </c>
      <c r="E1645" t="s">
        <v>11883</v>
      </c>
      <c r="F1645">
        <v>20</v>
      </c>
      <c r="G1645" t="s">
        <v>13644</v>
      </c>
      <c r="H1645">
        <v>18</v>
      </c>
      <c r="I1645" t="s">
        <v>17964</v>
      </c>
      <c r="J1645">
        <v>50</v>
      </c>
      <c r="K1645" t="s">
        <v>19718</v>
      </c>
      <c r="L1645">
        <v>12</v>
      </c>
      <c r="M1645">
        <v>0</v>
      </c>
      <c r="N1645" t="str">
        <f t="shared" si="52"/>
        <v>hot_spot_peg_A_400_t&gt;c</v>
      </c>
      <c r="O1645" t="str" cm="1">
        <f t="array" ref="O1645:W1645">_xlfn.TEXTSPLIT(B1645,"_")</f>
        <v>hot</v>
      </c>
      <c r="P1645" t="str">
        <v>spot</v>
      </c>
      <c r="Q1645" t="str">
        <v>peg</v>
      </c>
      <c r="R1645" t="str">
        <v>A</v>
      </c>
      <c r="S1645" t="str">
        <v>400</v>
      </c>
      <c r="T1645" t="str">
        <v>t&gt;c</v>
      </c>
      <c r="U1645" t="str">
        <v>1</v>
      </c>
      <c r="V1645" t="str">
        <v>9</v>
      </c>
      <c r="W1645" t="str">
        <v>8</v>
      </c>
      <c r="AA1645">
        <f t="shared" si="51"/>
        <v>50</v>
      </c>
    </row>
    <row r="1646" spans="1:27" x14ac:dyDescent="0.2">
      <c r="A1646" s="1">
        <v>1644</v>
      </c>
      <c r="B1646" t="s">
        <v>1657</v>
      </c>
      <c r="C1646" t="s">
        <v>7564</v>
      </c>
      <c r="D1646">
        <v>225</v>
      </c>
      <c r="E1646" t="s">
        <v>11883</v>
      </c>
      <c r="F1646">
        <v>20</v>
      </c>
      <c r="G1646" t="s">
        <v>13645</v>
      </c>
      <c r="H1646">
        <v>22</v>
      </c>
      <c r="I1646" t="s">
        <v>17964</v>
      </c>
      <c r="J1646">
        <v>50</v>
      </c>
      <c r="K1646" t="s">
        <v>19719</v>
      </c>
      <c r="L1646">
        <v>12</v>
      </c>
      <c r="M1646">
        <v>0</v>
      </c>
      <c r="N1646" t="str">
        <f t="shared" si="52"/>
        <v>hot_spot_peg_A_400_t&gt;c</v>
      </c>
      <c r="O1646" t="str" cm="1">
        <f t="array" ref="O1646:W1646">_xlfn.TEXTSPLIT(B1646,"_")</f>
        <v>hot</v>
      </c>
      <c r="P1646" t="str">
        <v>spot</v>
      </c>
      <c r="Q1646" t="str">
        <v>peg</v>
      </c>
      <c r="R1646" t="str">
        <v>A</v>
      </c>
      <c r="S1646" t="str">
        <v>400</v>
      </c>
      <c r="T1646" t="str">
        <v>t&gt;c</v>
      </c>
      <c r="U1646" t="str">
        <v>1</v>
      </c>
      <c r="V1646" t="str">
        <v>9</v>
      </c>
      <c r="W1646" t="str">
        <v>12</v>
      </c>
      <c r="AA1646">
        <f t="shared" si="51"/>
        <v>50</v>
      </c>
    </row>
    <row r="1647" spans="1:27" x14ac:dyDescent="0.2">
      <c r="A1647" s="1">
        <v>1645</v>
      </c>
      <c r="B1647" t="s">
        <v>1658</v>
      </c>
      <c r="C1647" t="s">
        <v>7565</v>
      </c>
      <c r="D1647">
        <v>229</v>
      </c>
      <c r="E1647" t="s">
        <v>11883</v>
      </c>
      <c r="F1647">
        <v>20</v>
      </c>
      <c r="G1647" t="s">
        <v>13646</v>
      </c>
      <c r="H1647">
        <v>26</v>
      </c>
      <c r="I1647" t="s">
        <v>17964</v>
      </c>
      <c r="J1647">
        <v>50</v>
      </c>
      <c r="K1647" t="s">
        <v>19720</v>
      </c>
      <c r="L1647">
        <v>12</v>
      </c>
      <c r="M1647">
        <v>0</v>
      </c>
      <c r="N1647" t="str">
        <f t="shared" si="52"/>
        <v>hot_spot_peg_A_400_t&gt;c</v>
      </c>
      <c r="O1647" t="str" cm="1">
        <f t="array" ref="O1647:W1647">_xlfn.TEXTSPLIT(B1647,"_")</f>
        <v>hot</v>
      </c>
      <c r="P1647" t="str">
        <v>spot</v>
      </c>
      <c r="Q1647" t="str">
        <v>peg</v>
      </c>
      <c r="R1647" t="str">
        <v>A</v>
      </c>
      <c r="S1647" t="str">
        <v>400</v>
      </c>
      <c r="T1647" t="str">
        <v>t&gt;c</v>
      </c>
      <c r="U1647" t="str">
        <v>1</v>
      </c>
      <c r="V1647" t="str">
        <v>9</v>
      </c>
      <c r="W1647" t="str">
        <v>16</v>
      </c>
      <c r="AA1647">
        <f t="shared" si="51"/>
        <v>50</v>
      </c>
    </row>
    <row r="1648" spans="1:27" x14ac:dyDescent="0.2">
      <c r="A1648" s="1">
        <v>1646</v>
      </c>
      <c r="B1648" t="s">
        <v>1659</v>
      </c>
      <c r="C1648" t="s">
        <v>7566</v>
      </c>
      <c r="D1648">
        <v>216</v>
      </c>
      <c r="E1648" t="s">
        <v>11883</v>
      </c>
      <c r="F1648">
        <v>20</v>
      </c>
      <c r="G1648" t="s">
        <v>13647</v>
      </c>
      <c r="H1648">
        <v>13</v>
      </c>
      <c r="I1648" t="s">
        <v>17964</v>
      </c>
      <c r="J1648">
        <v>50</v>
      </c>
      <c r="K1648" t="s">
        <v>19721</v>
      </c>
      <c r="L1648">
        <v>12</v>
      </c>
      <c r="M1648">
        <v>0</v>
      </c>
      <c r="N1648" t="str">
        <f t="shared" si="52"/>
        <v>hot_spot_peg_A_400_t&gt;c</v>
      </c>
      <c r="O1648" t="str" cm="1">
        <f t="array" ref="O1648:W1648">_xlfn.TEXTSPLIT(B1648,"_")</f>
        <v>hot</v>
      </c>
      <c r="P1648" t="str">
        <v>spot</v>
      </c>
      <c r="Q1648" t="str">
        <v>peg</v>
      </c>
      <c r="R1648" t="str">
        <v>A</v>
      </c>
      <c r="S1648" t="str">
        <v>400</v>
      </c>
      <c r="T1648" t="str">
        <v>t&gt;c</v>
      </c>
      <c r="U1648" t="str">
        <v>1</v>
      </c>
      <c r="V1648" t="str">
        <v>12</v>
      </c>
      <c r="W1648" t="str">
        <v>0</v>
      </c>
      <c r="AA1648">
        <f t="shared" si="51"/>
        <v>50</v>
      </c>
    </row>
    <row r="1649" spans="1:27" x14ac:dyDescent="0.2">
      <c r="A1649" s="1">
        <v>1647</v>
      </c>
      <c r="B1649" t="s">
        <v>1660</v>
      </c>
      <c r="C1649" t="s">
        <v>7567</v>
      </c>
      <c r="D1649">
        <v>220</v>
      </c>
      <c r="E1649" t="s">
        <v>11883</v>
      </c>
      <c r="F1649">
        <v>20</v>
      </c>
      <c r="G1649" t="s">
        <v>13648</v>
      </c>
      <c r="H1649">
        <v>17</v>
      </c>
      <c r="I1649" t="s">
        <v>17964</v>
      </c>
      <c r="J1649">
        <v>50</v>
      </c>
      <c r="K1649" t="s">
        <v>19722</v>
      </c>
      <c r="L1649">
        <v>12</v>
      </c>
      <c r="M1649">
        <v>0</v>
      </c>
      <c r="N1649" t="str">
        <f t="shared" si="52"/>
        <v>hot_spot_peg_A_400_t&gt;c</v>
      </c>
      <c r="O1649" t="str" cm="1">
        <f t="array" ref="O1649:W1649">_xlfn.TEXTSPLIT(B1649,"_")</f>
        <v>hot</v>
      </c>
      <c r="P1649" t="str">
        <v>spot</v>
      </c>
      <c r="Q1649" t="str">
        <v>peg</v>
      </c>
      <c r="R1649" t="str">
        <v>A</v>
      </c>
      <c r="S1649" t="str">
        <v>400</v>
      </c>
      <c r="T1649" t="str">
        <v>t&gt;c</v>
      </c>
      <c r="U1649" t="str">
        <v>1</v>
      </c>
      <c r="V1649" t="str">
        <v>12</v>
      </c>
      <c r="W1649" t="str">
        <v>4</v>
      </c>
      <c r="AA1649">
        <f t="shared" si="51"/>
        <v>50</v>
      </c>
    </row>
    <row r="1650" spans="1:27" x14ac:dyDescent="0.2">
      <c r="A1650" s="1">
        <v>1648</v>
      </c>
      <c r="B1650" t="s">
        <v>1661</v>
      </c>
      <c r="C1650" t="s">
        <v>7568</v>
      </c>
      <c r="D1650">
        <v>224</v>
      </c>
      <c r="E1650" t="s">
        <v>11883</v>
      </c>
      <c r="F1650">
        <v>20</v>
      </c>
      <c r="G1650" t="s">
        <v>13649</v>
      </c>
      <c r="H1650">
        <v>21</v>
      </c>
      <c r="I1650" t="s">
        <v>17964</v>
      </c>
      <c r="J1650">
        <v>50</v>
      </c>
      <c r="K1650" t="s">
        <v>19723</v>
      </c>
      <c r="L1650">
        <v>12</v>
      </c>
      <c r="M1650">
        <v>0</v>
      </c>
      <c r="N1650" t="str">
        <f t="shared" si="52"/>
        <v>hot_spot_peg_A_400_t&gt;c</v>
      </c>
      <c r="O1650" t="str" cm="1">
        <f t="array" ref="O1650:W1650">_xlfn.TEXTSPLIT(B1650,"_")</f>
        <v>hot</v>
      </c>
      <c r="P1650" t="str">
        <v>spot</v>
      </c>
      <c r="Q1650" t="str">
        <v>peg</v>
      </c>
      <c r="R1650" t="str">
        <v>A</v>
      </c>
      <c r="S1650" t="str">
        <v>400</v>
      </c>
      <c r="T1650" t="str">
        <v>t&gt;c</v>
      </c>
      <c r="U1650" t="str">
        <v>1</v>
      </c>
      <c r="V1650" t="str">
        <v>12</v>
      </c>
      <c r="W1650" t="str">
        <v>8</v>
      </c>
      <c r="AA1650">
        <f t="shared" si="51"/>
        <v>50</v>
      </c>
    </row>
    <row r="1651" spans="1:27" x14ac:dyDescent="0.2">
      <c r="A1651" s="1">
        <v>1649</v>
      </c>
      <c r="B1651" t="s">
        <v>1662</v>
      </c>
      <c r="C1651" t="s">
        <v>7569</v>
      </c>
      <c r="D1651">
        <v>228</v>
      </c>
      <c r="E1651" t="s">
        <v>11883</v>
      </c>
      <c r="F1651">
        <v>20</v>
      </c>
      <c r="G1651" t="s">
        <v>13650</v>
      </c>
      <c r="H1651">
        <v>25</v>
      </c>
      <c r="I1651" t="s">
        <v>17964</v>
      </c>
      <c r="J1651">
        <v>50</v>
      </c>
      <c r="K1651" t="s">
        <v>19724</v>
      </c>
      <c r="L1651">
        <v>12</v>
      </c>
      <c r="M1651">
        <v>0</v>
      </c>
      <c r="N1651" t="str">
        <f t="shared" si="52"/>
        <v>hot_spot_peg_A_400_t&gt;c</v>
      </c>
      <c r="O1651" t="str" cm="1">
        <f t="array" ref="O1651:W1651">_xlfn.TEXTSPLIT(B1651,"_")</f>
        <v>hot</v>
      </c>
      <c r="P1651" t="str">
        <v>spot</v>
      </c>
      <c r="Q1651" t="str">
        <v>peg</v>
      </c>
      <c r="R1651" t="str">
        <v>A</v>
      </c>
      <c r="S1651" t="str">
        <v>400</v>
      </c>
      <c r="T1651" t="str">
        <v>t&gt;c</v>
      </c>
      <c r="U1651" t="str">
        <v>1</v>
      </c>
      <c r="V1651" t="str">
        <v>12</v>
      </c>
      <c r="W1651" t="str">
        <v>12</v>
      </c>
      <c r="AA1651">
        <f t="shared" si="51"/>
        <v>50</v>
      </c>
    </row>
    <row r="1652" spans="1:27" x14ac:dyDescent="0.2">
      <c r="A1652" s="1">
        <v>1650</v>
      </c>
      <c r="B1652" t="s">
        <v>1663</v>
      </c>
      <c r="C1652" t="s">
        <v>7570</v>
      </c>
      <c r="D1652">
        <v>232</v>
      </c>
      <c r="E1652" t="s">
        <v>11883</v>
      </c>
      <c r="F1652">
        <v>20</v>
      </c>
      <c r="G1652" t="s">
        <v>13651</v>
      </c>
      <c r="H1652">
        <v>29</v>
      </c>
      <c r="I1652" t="s">
        <v>17964</v>
      </c>
      <c r="J1652">
        <v>50</v>
      </c>
      <c r="K1652" t="s">
        <v>19725</v>
      </c>
      <c r="L1652">
        <v>12</v>
      </c>
      <c r="M1652">
        <v>0</v>
      </c>
      <c r="N1652" t="str">
        <f t="shared" si="52"/>
        <v>hot_spot_peg_A_400_t&gt;c</v>
      </c>
      <c r="O1652" t="str" cm="1">
        <f t="array" ref="O1652:W1652">_xlfn.TEXTSPLIT(B1652,"_")</f>
        <v>hot</v>
      </c>
      <c r="P1652" t="str">
        <v>spot</v>
      </c>
      <c r="Q1652" t="str">
        <v>peg</v>
      </c>
      <c r="R1652" t="str">
        <v>A</v>
      </c>
      <c r="S1652" t="str">
        <v>400</v>
      </c>
      <c r="T1652" t="str">
        <v>t&gt;c</v>
      </c>
      <c r="U1652" t="str">
        <v>1</v>
      </c>
      <c r="V1652" t="str">
        <v>12</v>
      </c>
      <c r="W1652" t="str">
        <v>16</v>
      </c>
      <c r="AA1652">
        <f t="shared" si="51"/>
        <v>50</v>
      </c>
    </row>
    <row r="1653" spans="1:27" x14ac:dyDescent="0.2">
      <c r="A1653" s="1">
        <v>1651</v>
      </c>
      <c r="B1653" t="s">
        <v>1664</v>
      </c>
      <c r="C1653" t="s">
        <v>7571</v>
      </c>
      <c r="D1653">
        <v>219</v>
      </c>
      <c r="E1653" t="s">
        <v>11883</v>
      </c>
      <c r="F1653">
        <v>20</v>
      </c>
      <c r="G1653" t="s">
        <v>13652</v>
      </c>
      <c r="H1653">
        <v>16</v>
      </c>
      <c r="I1653" t="s">
        <v>17964</v>
      </c>
      <c r="J1653">
        <v>50</v>
      </c>
      <c r="K1653" t="s">
        <v>19726</v>
      </c>
      <c r="L1653">
        <v>12</v>
      </c>
      <c r="M1653">
        <v>0</v>
      </c>
      <c r="N1653" t="str">
        <f t="shared" si="52"/>
        <v>hot_spot_peg_A_400_t&gt;c</v>
      </c>
      <c r="O1653" t="str" cm="1">
        <f t="array" ref="O1653:W1653">_xlfn.TEXTSPLIT(B1653,"_")</f>
        <v>hot</v>
      </c>
      <c r="P1653" t="str">
        <v>spot</v>
      </c>
      <c r="Q1653" t="str">
        <v>peg</v>
      </c>
      <c r="R1653" t="str">
        <v>A</v>
      </c>
      <c r="S1653" t="str">
        <v>400</v>
      </c>
      <c r="T1653" t="str">
        <v>t&gt;c</v>
      </c>
      <c r="U1653" t="str">
        <v>1</v>
      </c>
      <c r="V1653" t="str">
        <v>15</v>
      </c>
      <c r="W1653" t="str">
        <v>0</v>
      </c>
      <c r="AA1653">
        <f t="shared" si="51"/>
        <v>50</v>
      </c>
    </row>
    <row r="1654" spans="1:27" x14ac:dyDescent="0.2">
      <c r="A1654" s="1">
        <v>1652</v>
      </c>
      <c r="B1654" t="s">
        <v>1665</v>
      </c>
      <c r="C1654" t="s">
        <v>7572</v>
      </c>
      <c r="D1654">
        <v>223</v>
      </c>
      <c r="E1654" t="s">
        <v>11883</v>
      </c>
      <c r="F1654">
        <v>20</v>
      </c>
      <c r="G1654" t="s">
        <v>13653</v>
      </c>
      <c r="H1654">
        <v>20</v>
      </c>
      <c r="I1654" t="s">
        <v>17964</v>
      </c>
      <c r="J1654">
        <v>50</v>
      </c>
      <c r="K1654" t="s">
        <v>19727</v>
      </c>
      <c r="L1654">
        <v>12</v>
      </c>
      <c r="M1654">
        <v>0</v>
      </c>
      <c r="N1654" t="str">
        <f t="shared" si="52"/>
        <v>hot_spot_peg_A_400_t&gt;c</v>
      </c>
      <c r="O1654" t="str" cm="1">
        <f t="array" ref="O1654:W1654">_xlfn.TEXTSPLIT(B1654,"_")</f>
        <v>hot</v>
      </c>
      <c r="P1654" t="str">
        <v>spot</v>
      </c>
      <c r="Q1654" t="str">
        <v>peg</v>
      </c>
      <c r="R1654" t="str">
        <v>A</v>
      </c>
      <c r="S1654" t="str">
        <v>400</v>
      </c>
      <c r="T1654" t="str">
        <v>t&gt;c</v>
      </c>
      <c r="U1654" t="str">
        <v>1</v>
      </c>
      <c r="V1654" t="str">
        <v>15</v>
      </c>
      <c r="W1654" t="str">
        <v>4</v>
      </c>
      <c r="AA1654">
        <f t="shared" si="51"/>
        <v>50</v>
      </c>
    </row>
    <row r="1655" spans="1:27" x14ac:dyDescent="0.2">
      <c r="A1655" s="1">
        <v>1653</v>
      </c>
      <c r="B1655" t="s">
        <v>1666</v>
      </c>
      <c r="C1655" t="s">
        <v>7573</v>
      </c>
      <c r="D1655">
        <v>227</v>
      </c>
      <c r="E1655" t="s">
        <v>11883</v>
      </c>
      <c r="F1655">
        <v>20</v>
      </c>
      <c r="G1655" t="s">
        <v>13654</v>
      </c>
      <c r="H1655">
        <v>24</v>
      </c>
      <c r="I1655" t="s">
        <v>17964</v>
      </c>
      <c r="J1655">
        <v>50</v>
      </c>
      <c r="K1655" t="s">
        <v>19728</v>
      </c>
      <c r="L1655">
        <v>12</v>
      </c>
      <c r="M1655">
        <v>0</v>
      </c>
      <c r="N1655" t="str">
        <f t="shared" si="52"/>
        <v>hot_spot_peg_A_400_t&gt;c</v>
      </c>
      <c r="O1655" t="str" cm="1">
        <f t="array" ref="O1655:W1655">_xlfn.TEXTSPLIT(B1655,"_")</f>
        <v>hot</v>
      </c>
      <c r="P1655" t="str">
        <v>spot</v>
      </c>
      <c r="Q1655" t="str">
        <v>peg</v>
      </c>
      <c r="R1655" t="str">
        <v>A</v>
      </c>
      <c r="S1655" t="str">
        <v>400</v>
      </c>
      <c r="T1655" t="str">
        <v>t&gt;c</v>
      </c>
      <c r="U1655" t="str">
        <v>1</v>
      </c>
      <c r="V1655" t="str">
        <v>15</v>
      </c>
      <c r="W1655" t="str">
        <v>8</v>
      </c>
      <c r="AA1655">
        <f t="shared" si="51"/>
        <v>50</v>
      </c>
    </row>
    <row r="1656" spans="1:27" x14ac:dyDescent="0.2">
      <c r="A1656" s="1">
        <v>1654</v>
      </c>
      <c r="B1656" t="s">
        <v>1667</v>
      </c>
      <c r="C1656" t="s">
        <v>7574</v>
      </c>
      <c r="D1656">
        <v>231</v>
      </c>
      <c r="E1656" t="s">
        <v>11883</v>
      </c>
      <c r="F1656">
        <v>20</v>
      </c>
      <c r="G1656" t="s">
        <v>13655</v>
      </c>
      <c r="H1656">
        <v>28</v>
      </c>
      <c r="I1656" t="s">
        <v>17964</v>
      </c>
      <c r="J1656">
        <v>50</v>
      </c>
      <c r="K1656" t="s">
        <v>19729</v>
      </c>
      <c r="L1656">
        <v>12</v>
      </c>
      <c r="M1656">
        <v>0</v>
      </c>
      <c r="N1656" t="str">
        <f t="shared" si="52"/>
        <v>hot_spot_peg_A_400_t&gt;c</v>
      </c>
      <c r="O1656" t="str" cm="1">
        <f t="array" ref="O1656:W1656">_xlfn.TEXTSPLIT(B1656,"_")</f>
        <v>hot</v>
      </c>
      <c r="P1656" t="str">
        <v>spot</v>
      </c>
      <c r="Q1656" t="str">
        <v>peg</v>
      </c>
      <c r="R1656" t="str">
        <v>A</v>
      </c>
      <c r="S1656" t="str">
        <v>400</v>
      </c>
      <c r="T1656" t="str">
        <v>t&gt;c</v>
      </c>
      <c r="U1656" t="str">
        <v>1</v>
      </c>
      <c r="V1656" t="str">
        <v>15</v>
      </c>
      <c r="W1656" t="str">
        <v>12</v>
      </c>
      <c r="AA1656">
        <f t="shared" si="51"/>
        <v>50</v>
      </c>
    </row>
    <row r="1657" spans="1:27" x14ac:dyDescent="0.2">
      <c r="A1657" s="1">
        <v>1655</v>
      </c>
      <c r="B1657" t="s">
        <v>1668</v>
      </c>
      <c r="C1657" t="s">
        <v>7575</v>
      </c>
      <c r="D1657">
        <v>235</v>
      </c>
      <c r="E1657" t="s">
        <v>11883</v>
      </c>
      <c r="F1657">
        <v>20</v>
      </c>
      <c r="G1657" t="s">
        <v>13656</v>
      </c>
      <c r="H1657">
        <v>32</v>
      </c>
      <c r="I1657" t="s">
        <v>17964</v>
      </c>
      <c r="J1657">
        <v>50</v>
      </c>
      <c r="K1657" t="s">
        <v>19730</v>
      </c>
      <c r="L1657">
        <v>12</v>
      </c>
      <c r="M1657">
        <v>0</v>
      </c>
      <c r="N1657" t="str">
        <f t="shared" si="52"/>
        <v>hot_spot_peg_A_400_t&gt;c</v>
      </c>
      <c r="O1657" t="str" cm="1">
        <f t="array" ref="O1657:W1657">_xlfn.TEXTSPLIT(B1657,"_")</f>
        <v>hot</v>
      </c>
      <c r="P1657" t="str">
        <v>spot</v>
      </c>
      <c r="Q1657" t="str">
        <v>peg</v>
      </c>
      <c r="R1657" t="str">
        <v>A</v>
      </c>
      <c r="S1657" t="str">
        <v>400</v>
      </c>
      <c r="T1657" t="str">
        <v>t&gt;c</v>
      </c>
      <c r="U1657" t="str">
        <v>1</v>
      </c>
      <c r="V1657" t="str">
        <v>15</v>
      </c>
      <c r="W1657" t="str">
        <v>16</v>
      </c>
      <c r="AA1657">
        <f t="shared" si="51"/>
        <v>50</v>
      </c>
    </row>
    <row r="1658" spans="1:27" x14ac:dyDescent="0.2">
      <c r="A1658" s="1">
        <v>1656</v>
      </c>
      <c r="B1658" t="s">
        <v>1669</v>
      </c>
      <c r="C1658" t="s">
        <v>7576</v>
      </c>
      <c r="D1658">
        <v>211</v>
      </c>
      <c r="E1658" t="s">
        <v>11883</v>
      </c>
      <c r="F1658">
        <v>20</v>
      </c>
      <c r="G1658" t="s">
        <v>13657</v>
      </c>
      <c r="H1658">
        <v>8</v>
      </c>
      <c r="I1658" t="s">
        <v>17964</v>
      </c>
      <c r="J1658">
        <v>50</v>
      </c>
      <c r="K1658" t="s">
        <v>19731</v>
      </c>
      <c r="L1658">
        <v>12</v>
      </c>
      <c r="M1658">
        <v>0</v>
      </c>
      <c r="N1658" t="str">
        <f t="shared" si="52"/>
        <v>hot_spot_peg_A_399_g&gt;t</v>
      </c>
      <c r="O1658" t="str" cm="1">
        <f t="array" ref="O1658:W1658">_xlfn.TEXTSPLIT(B1658,"_")</f>
        <v>hot</v>
      </c>
      <c r="P1658" t="str">
        <v>spot</v>
      </c>
      <c r="Q1658" t="str">
        <v>peg</v>
      </c>
      <c r="R1658" t="str">
        <v>A</v>
      </c>
      <c r="S1658" t="str">
        <v>399</v>
      </c>
      <c r="T1658" t="str">
        <v>g&gt;t</v>
      </c>
      <c r="U1658" t="str">
        <v>2</v>
      </c>
      <c r="V1658" t="str">
        <v>6</v>
      </c>
      <c r="W1658" t="str">
        <v>0</v>
      </c>
      <c r="AA1658">
        <f t="shared" si="51"/>
        <v>50</v>
      </c>
    </row>
    <row r="1659" spans="1:27" x14ac:dyDescent="0.2">
      <c r="A1659" s="1">
        <v>1657</v>
      </c>
      <c r="B1659" t="s">
        <v>1670</v>
      </c>
      <c r="C1659" t="s">
        <v>7577</v>
      </c>
      <c r="D1659">
        <v>215</v>
      </c>
      <c r="E1659" t="s">
        <v>11883</v>
      </c>
      <c r="F1659">
        <v>20</v>
      </c>
      <c r="G1659" t="s">
        <v>13658</v>
      </c>
      <c r="H1659">
        <v>12</v>
      </c>
      <c r="I1659" t="s">
        <v>17964</v>
      </c>
      <c r="J1659">
        <v>50</v>
      </c>
      <c r="K1659" t="s">
        <v>19732</v>
      </c>
      <c r="L1659">
        <v>12</v>
      </c>
      <c r="M1659">
        <v>0</v>
      </c>
      <c r="N1659" t="str">
        <f t="shared" si="52"/>
        <v>hot_spot_peg_A_399_g&gt;t</v>
      </c>
      <c r="O1659" t="str" cm="1">
        <f t="array" ref="O1659:W1659">_xlfn.TEXTSPLIT(B1659,"_")</f>
        <v>hot</v>
      </c>
      <c r="P1659" t="str">
        <v>spot</v>
      </c>
      <c r="Q1659" t="str">
        <v>peg</v>
      </c>
      <c r="R1659" t="str">
        <v>A</v>
      </c>
      <c r="S1659" t="str">
        <v>399</v>
      </c>
      <c r="T1659" t="str">
        <v>g&gt;t</v>
      </c>
      <c r="U1659" t="str">
        <v>2</v>
      </c>
      <c r="V1659" t="str">
        <v>6</v>
      </c>
      <c r="W1659" t="str">
        <v>4</v>
      </c>
      <c r="AA1659">
        <f t="shared" si="51"/>
        <v>50</v>
      </c>
    </row>
    <row r="1660" spans="1:27" x14ac:dyDescent="0.2">
      <c r="A1660" s="1">
        <v>1658</v>
      </c>
      <c r="B1660" t="s">
        <v>1671</v>
      </c>
      <c r="C1660" t="s">
        <v>7578</v>
      </c>
      <c r="D1660">
        <v>219</v>
      </c>
      <c r="E1660" t="s">
        <v>11883</v>
      </c>
      <c r="F1660">
        <v>20</v>
      </c>
      <c r="G1660" t="s">
        <v>13659</v>
      </c>
      <c r="H1660">
        <v>16</v>
      </c>
      <c r="I1660" t="s">
        <v>17964</v>
      </c>
      <c r="J1660">
        <v>50</v>
      </c>
      <c r="K1660" t="s">
        <v>19733</v>
      </c>
      <c r="L1660">
        <v>12</v>
      </c>
      <c r="M1660">
        <v>0</v>
      </c>
      <c r="N1660" t="str">
        <f t="shared" si="52"/>
        <v>hot_spot_peg_A_399_g&gt;t</v>
      </c>
      <c r="O1660" t="str" cm="1">
        <f t="array" ref="O1660:W1660">_xlfn.TEXTSPLIT(B1660,"_")</f>
        <v>hot</v>
      </c>
      <c r="P1660" t="str">
        <v>spot</v>
      </c>
      <c r="Q1660" t="str">
        <v>peg</v>
      </c>
      <c r="R1660" t="str">
        <v>A</v>
      </c>
      <c r="S1660" t="str">
        <v>399</v>
      </c>
      <c r="T1660" t="str">
        <v>g&gt;t</v>
      </c>
      <c r="U1660" t="str">
        <v>2</v>
      </c>
      <c r="V1660" t="str">
        <v>6</v>
      </c>
      <c r="W1660" t="str">
        <v>8</v>
      </c>
      <c r="AA1660">
        <f t="shared" si="51"/>
        <v>50</v>
      </c>
    </row>
    <row r="1661" spans="1:27" x14ac:dyDescent="0.2">
      <c r="A1661" s="1">
        <v>1659</v>
      </c>
      <c r="B1661" t="s">
        <v>1672</v>
      </c>
      <c r="C1661" t="s">
        <v>7579</v>
      </c>
      <c r="D1661">
        <v>223</v>
      </c>
      <c r="E1661" t="s">
        <v>11883</v>
      </c>
      <c r="F1661">
        <v>20</v>
      </c>
      <c r="G1661" t="s">
        <v>13660</v>
      </c>
      <c r="H1661">
        <v>20</v>
      </c>
      <c r="I1661" t="s">
        <v>17964</v>
      </c>
      <c r="J1661">
        <v>50</v>
      </c>
      <c r="K1661" t="s">
        <v>19734</v>
      </c>
      <c r="L1661">
        <v>12</v>
      </c>
      <c r="M1661">
        <v>0</v>
      </c>
      <c r="N1661" t="str">
        <f t="shared" si="52"/>
        <v>hot_spot_peg_A_399_g&gt;t</v>
      </c>
      <c r="O1661" t="str" cm="1">
        <f t="array" ref="O1661:W1661">_xlfn.TEXTSPLIT(B1661,"_")</f>
        <v>hot</v>
      </c>
      <c r="P1661" t="str">
        <v>spot</v>
      </c>
      <c r="Q1661" t="str">
        <v>peg</v>
      </c>
      <c r="R1661" t="str">
        <v>A</v>
      </c>
      <c r="S1661" t="str">
        <v>399</v>
      </c>
      <c r="T1661" t="str">
        <v>g&gt;t</v>
      </c>
      <c r="U1661" t="str">
        <v>2</v>
      </c>
      <c r="V1661" t="str">
        <v>6</v>
      </c>
      <c r="W1661" t="str">
        <v>12</v>
      </c>
      <c r="AA1661">
        <f t="shared" si="51"/>
        <v>50</v>
      </c>
    </row>
    <row r="1662" spans="1:27" x14ac:dyDescent="0.2">
      <c r="A1662" s="1">
        <v>1660</v>
      </c>
      <c r="B1662" t="s">
        <v>1673</v>
      </c>
      <c r="C1662" t="s">
        <v>7580</v>
      </c>
      <c r="D1662">
        <v>227</v>
      </c>
      <c r="E1662" t="s">
        <v>11883</v>
      </c>
      <c r="F1662">
        <v>20</v>
      </c>
      <c r="G1662" t="s">
        <v>13661</v>
      </c>
      <c r="H1662">
        <v>24</v>
      </c>
      <c r="I1662" t="s">
        <v>17964</v>
      </c>
      <c r="J1662">
        <v>50</v>
      </c>
      <c r="K1662" t="s">
        <v>19735</v>
      </c>
      <c r="L1662">
        <v>12</v>
      </c>
      <c r="M1662">
        <v>0</v>
      </c>
      <c r="N1662" t="str">
        <f t="shared" si="52"/>
        <v>hot_spot_peg_A_399_g&gt;t</v>
      </c>
      <c r="O1662" t="str" cm="1">
        <f t="array" ref="O1662:W1662">_xlfn.TEXTSPLIT(B1662,"_")</f>
        <v>hot</v>
      </c>
      <c r="P1662" t="str">
        <v>spot</v>
      </c>
      <c r="Q1662" t="str">
        <v>peg</v>
      </c>
      <c r="R1662" t="str">
        <v>A</v>
      </c>
      <c r="S1662" t="str">
        <v>399</v>
      </c>
      <c r="T1662" t="str">
        <v>g&gt;t</v>
      </c>
      <c r="U1662" t="str">
        <v>2</v>
      </c>
      <c r="V1662" t="str">
        <v>6</v>
      </c>
      <c r="W1662" t="str">
        <v>16</v>
      </c>
      <c r="AA1662">
        <f t="shared" si="51"/>
        <v>50</v>
      </c>
    </row>
    <row r="1663" spans="1:27" x14ac:dyDescent="0.2">
      <c r="A1663" s="1">
        <v>1661</v>
      </c>
      <c r="B1663" t="s">
        <v>1674</v>
      </c>
      <c r="C1663" t="s">
        <v>7581</v>
      </c>
      <c r="D1663">
        <v>214</v>
      </c>
      <c r="E1663" t="s">
        <v>11883</v>
      </c>
      <c r="F1663">
        <v>20</v>
      </c>
      <c r="G1663" t="s">
        <v>13662</v>
      </c>
      <c r="H1663">
        <v>11</v>
      </c>
      <c r="I1663" t="s">
        <v>17964</v>
      </c>
      <c r="J1663">
        <v>50</v>
      </c>
      <c r="K1663" t="s">
        <v>19736</v>
      </c>
      <c r="L1663">
        <v>12</v>
      </c>
      <c r="M1663">
        <v>0</v>
      </c>
      <c r="N1663" t="str">
        <f t="shared" si="52"/>
        <v>hot_spot_peg_A_399_g&gt;t</v>
      </c>
      <c r="O1663" t="str" cm="1">
        <f t="array" ref="O1663:W1663">_xlfn.TEXTSPLIT(B1663,"_")</f>
        <v>hot</v>
      </c>
      <c r="P1663" t="str">
        <v>spot</v>
      </c>
      <c r="Q1663" t="str">
        <v>peg</v>
      </c>
      <c r="R1663" t="str">
        <v>A</v>
      </c>
      <c r="S1663" t="str">
        <v>399</v>
      </c>
      <c r="T1663" t="str">
        <v>g&gt;t</v>
      </c>
      <c r="U1663" t="str">
        <v>2</v>
      </c>
      <c r="V1663" t="str">
        <v>9</v>
      </c>
      <c r="W1663" t="str">
        <v>0</v>
      </c>
      <c r="AA1663">
        <f t="shared" si="51"/>
        <v>50</v>
      </c>
    </row>
    <row r="1664" spans="1:27" x14ac:dyDescent="0.2">
      <c r="A1664" s="1">
        <v>1662</v>
      </c>
      <c r="B1664" t="s">
        <v>1675</v>
      </c>
      <c r="C1664" t="s">
        <v>7582</v>
      </c>
      <c r="D1664">
        <v>218</v>
      </c>
      <c r="E1664" t="s">
        <v>11883</v>
      </c>
      <c r="F1664">
        <v>20</v>
      </c>
      <c r="G1664" t="s">
        <v>13663</v>
      </c>
      <c r="H1664">
        <v>15</v>
      </c>
      <c r="I1664" t="s">
        <v>17964</v>
      </c>
      <c r="J1664">
        <v>50</v>
      </c>
      <c r="K1664" t="s">
        <v>19737</v>
      </c>
      <c r="L1664">
        <v>12</v>
      </c>
      <c r="M1664">
        <v>0</v>
      </c>
      <c r="N1664" t="str">
        <f t="shared" si="52"/>
        <v>hot_spot_peg_A_399_g&gt;t</v>
      </c>
      <c r="O1664" t="str" cm="1">
        <f t="array" ref="O1664:W1664">_xlfn.TEXTSPLIT(B1664,"_")</f>
        <v>hot</v>
      </c>
      <c r="P1664" t="str">
        <v>spot</v>
      </c>
      <c r="Q1664" t="str">
        <v>peg</v>
      </c>
      <c r="R1664" t="str">
        <v>A</v>
      </c>
      <c r="S1664" t="str">
        <v>399</v>
      </c>
      <c r="T1664" t="str">
        <v>g&gt;t</v>
      </c>
      <c r="U1664" t="str">
        <v>2</v>
      </c>
      <c r="V1664" t="str">
        <v>9</v>
      </c>
      <c r="W1664" t="str">
        <v>4</v>
      </c>
      <c r="AA1664">
        <f t="shared" si="51"/>
        <v>50</v>
      </c>
    </row>
    <row r="1665" spans="1:27" x14ac:dyDescent="0.2">
      <c r="A1665" s="1">
        <v>1663</v>
      </c>
      <c r="B1665" t="s">
        <v>1676</v>
      </c>
      <c r="C1665" t="s">
        <v>7583</v>
      </c>
      <c r="D1665">
        <v>222</v>
      </c>
      <c r="E1665" t="s">
        <v>11883</v>
      </c>
      <c r="F1665">
        <v>20</v>
      </c>
      <c r="G1665" t="s">
        <v>13664</v>
      </c>
      <c r="H1665">
        <v>19</v>
      </c>
      <c r="I1665" t="s">
        <v>17964</v>
      </c>
      <c r="J1665">
        <v>50</v>
      </c>
      <c r="K1665" t="s">
        <v>19738</v>
      </c>
      <c r="L1665">
        <v>12</v>
      </c>
      <c r="M1665">
        <v>0</v>
      </c>
      <c r="N1665" t="str">
        <f t="shared" si="52"/>
        <v>hot_spot_peg_A_399_g&gt;t</v>
      </c>
      <c r="O1665" t="str" cm="1">
        <f t="array" ref="O1665:W1665">_xlfn.TEXTSPLIT(B1665,"_")</f>
        <v>hot</v>
      </c>
      <c r="P1665" t="str">
        <v>spot</v>
      </c>
      <c r="Q1665" t="str">
        <v>peg</v>
      </c>
      <c r="R1665" t="str">
        <v>A</v>
      </c>
      <c r="S1665" t="str">
        <v>399</v>
      </c>
      <c r="T1665" t="str">
        <v>g&gt;t</v>
      </c>
      <c r="U1665" t="str">
        <v>2</v>
      </c>
      <c r="V1665" t="str">
        <v>9</v>
      </c>
      <c r="W1665" t="str">
        <v>8</v>
      </c>
      <c r="AA1665">
        <f t="shared" si="51"/>
        <v>50</v>
      </c>
    </row>
    <row r="1666" spans="1:27" x14ac:dyDescent="0.2">
      <c r="A1666" s="1">
        <v>1664</v>
      </c>
      <c r="B1666" t="s">
        <v>1677</v>
      </c>
      <c r="C1666" t="s">
        <v>7584</v>
      </c>
      <c r="D1666">
        <v>226</v>
      </c>
      <c r="E1666" t="s">
        <v>11883</v>
      </c>
      <c r="F1666">
        <v>20</v>
      </c>
      <c r="G1666" t="s">
        <v>13665</v>
      </c>
      <c r="H1666">
        <v>23</v>
      </c>
      <c r="I1666" t="s">
        <v>17964</v>
      </c>
      <c r="J1666">
        <v>50</v>
      </c>
      <c r="K1666" t="s">
        <v>19739</v>
      </c>
      <c r="L1666">
        <v>12</v>
      </c>
      <c r="M1666">
        <v>0</v>
      </c>
      <c r="N1666" t="str">
        <f t="shared" si="52"/>
        <v>hot_spot_peg_A_399_g&gt;t</v>
      </c>
      <c r="O1666" t="str" cm="1">
        <f t="array" ref="O1666:W1666">_xlfn.TEXTSPLIT(B1666,"_")</f>
        <v>hot</v>
      </c>
      <c r="P1666" t="str">
        <v>spot</v>
      </c>
      <c r="Q1666" t="str">
        <v>peg</v>
      </c>
      <c r="R1666" t="str">
        <v>A</v>
      </c>
      <c r="S1666" t="str">
        <v>399</v>
      </c>
      <c r="T1666" t="str">
        <v>g&gt;t</v>
      </c>
      <c r="U1666" t="str">
        <v>2</v>
      </c>
      <c r="V1666" t="str">
        <v>9</v>
      </c>
      <c r="W1666" t="str">
        <v>12</v>
      </c>
      <c r="AA1666">
        <f t="shared" si="51"/>
        <v>50</v>
      </c>
    </row>
    <row r="1667" spans="1:27" x14ac:dyDescent="0.2">
      <c r="A1667" s="1">
        <v>1665</v>
      </c>
      <c r="B1667" t="s">
        <v>1678</v>
      </c>
      <c r="C1667" t="s">
        <v>7585</v>
      </c>
      <c r="D1667">
        <v>230</v>
      </c>
      <c r="E1667" t="s">
        <v>11883</v>
      </c>
      <c r="F1667">
        <v>20</v>
      </c>
      <c r="G1667" t="s">
        <v>13666</v>
      </c>
      <c r="H1667">
        <v>27</v>
      </c>
      <c r="I1667" t="s">
        <v>17964</v>
      </c>
      <c r="J1667">
        <v>50</v>
      </c>
      <c r="K1667" t="s">
        <v>19740</v>
      </c>
      <c r="L1667">
        <v>12</v>
      </c>
      <c r="M1667">
        <v>0</v>
      </c>
      <c r="N1667" t="str">
        <f t="shared" si="52"/>
        <v>hot_spot_peg_A_399_g&gt;t</v>
      </c>
      <c r="O1667" t="str" cm="1">
        <f t="array" ref="O1667:W1667">_xlfn.TEXTSPLIT(B1667,"_")</f>
        <v>hot</v>
      </c>
      <c r="P1667" t="str">
        <v>spot</v>
      </c>
      <c r="Q1667" t="str">
        <v>peg</v>
      </c>
      <c r="R1667" t="str">
        <v>A</v>
      </c>
      <c r="S1667" t="str">
        <v>399</v>
      </c>
      <c r="T1667" t="str">
        <v>g&gt;t</v>
      </c>
      <c r="U1667" t="str">
        <v>2</v>
      </c>
      <c r="V1667" t="str">
        <v>9</v>
      </c>
      <c r="W1667" t="str">
        <v>16</v>
      </c>
      <c r="AA1667">
        <f t="shared" ref="AA1667:AA1730" si="53">LEN(I1667)</f>
        <v>50</v>
      </c>
    </row>
    <row r="1668" spans="1:27" x14ac:dyDescent="0.2">
      <c r="A1668" s="1">
        <v>1666</v>
      </c>
      <c r="B1668" t="s">
        <v>1679</v>
      </c>
      <c r="C1668" t="s">
        <v>7586</v>
      </c>
      <c r="D1668">
        <v>217</v>
      </c>
      <c r="E1668" t="s">
        <v>11883</v>
      </c>
      <c r="F1668">
        <v>20</v>
      </c>
      <c r="G1668" t="s">
        <v>13667</v>
      </c>
      <c r="H1668">
        <v>14</v>
      </c>
      <c r="I1668" t="s">
        <v>17964</v>
      </c>
      <c r="J1668">
        <v>50</v>
      </c>
      <c r="K1668" t="s">
        <v>19741</v>
      </c>
      <c r="L1668">
        <v>12</v>
      </c>
      <c r="M1668">
        <v>0</v>
      </c>
      <c r="N1668" t="str">
        <f t="shared" si="52"/>
        <v>hot_spot_peg_A_399_g&gt;t</v>
      </c>
      <c r="O1668" t="str" cm="1">
        <f t="array" ref="O1668:W1668">_xlfn.TEXTSPLIT(B1668,"_")</f>
        <v>hot</v>
      </c>
      <c r="P1668" t="str">
        <v>spot</v>
      </c>
      <c r="Q1668" t="str">
        <v>peg</v>
      </c>
      <c r="R1668" t="str">
        <v>A</v>
      </c>
      <c r="S1668" t="str">
        <v>399</v>
      </c>
      <c r="T1668" t="str">
        <v>g&gt;t</v>
      </c>
      <c r="U1668" t="str">
        <v>2</v>
      </c>
      <c r="V1668" t="str">
        <v>12</v>
      </c>
      <c r="W1668" t="str">
        <v>0</v>
      </c>
      <c r="AA1668">
        <f t="shared" si="53"/>
        <v>50</v>
      </c>
    </row>
    <row r="1669" spans="1:27" x14ac:dyDescent="0.2">
      <c r="A1669" s="1">
        <v>1667</v>
      </c>
      <c r="B1669" t="s">
        <v>1680</v>
      </c>
      <c r="C1669" t="s">
        <v>7587</v>
      </c>
      <c r="D1669">
        <v>221</v>
      </c>
      <c r="E1669" t="s">
        <v>11883</v>
      </c>
      <c r="F1669">
        <v>20</v>
      </c>
      <c r="G1669" t="s">
        <v>13668</v>
      </c>
      <c r="H1669">
        <v>18</v>
      </c>
      <c r="I1669" t="s">
        <v>17964</v>
      </c>
      <c r="J1669">
        <v>50</v>
      </c>
      <c r="K1669" t="s">
        <v>19742</v>
      </c>
      <c r="L1669">
        <v>12</v>
      </c>
      <c r="M1669">
        <v>0</v>
      </c>
      <c r="N1669" t="str">
        <f t="shared" si="52"/>
        <v>hot_spot_peg_A_399_g&gt;t</v>
      </c>
      <c r="O1669" t="str" cm="1">
        <f t="array" ref="O1669:W1669">_xlfn.TEXTSPLIT(B1669,"_")</f>
        <v>hot</v>
      </c>
      <c r="P1669" t="str">
        <v>spot</v>
      </c>
      <c r="Q1669" t="str">
        <v>peg</v>
      </c>
      <c r="R1669" t="str">
        <v>A</v>
      </c>
      <c r="S1669" t="str">
        <v>399</v>
      </c>
      <c r="T1669" t="str">
        <v>g&gt;t</v>
      </c>
      <c r="U1669" t="str">
        <v>2</v>
      </c>
      <c r="V1669" t="str">
        <v>12</v>
      </c>
      <c r="W1669" t="str">
        <v>4</v>
      </c>
      <c r="AA1669">
        <f t="shared" si="53"/>
        <v>50</v>
      </c>
    </row>
    <row r="1670" spans="1:27" x14ac:dyDescent="0.2">
      <c r="A1670" s="1">
        <v>1668</v>
      </c>
      <c r="B1670" t="s">
        <v>1681</v>
      </c>
      <c r="C1670" t="s">
        <v>7588</v>
      </c>
      <c r="D1670">
        <v>225</v>
      </c>
      <c r="E1670" t="s">
        <v>11883</v>
      </c>
      <c r="F1670">
        <v>20</v>
      </c>
      <c r="G1670" t="s">
        <v>13669</v>
      </c>
      <c r="H1670">
        <v>22</v>
      </c>
      <c r="I1670" t="s">
        <v>17964</v>
      </c>
      <c r="J1670">
        <v>50</v>
      </c>
      <c r="K1670" t="s">
        <v>19743</v>
      </c>
      <c r="L1670">
        <v>12</v>
      </c>
      <c r="M1670">
        <v>0</v>
      </c>
      <c r="N1670" t="str">
        <f t="shared" si="52"/>
        <v>hot_spot_peg_A_399_g&gt;t</v>
      </c>
      <c r="O1670" t="str" cm="1">
        <f t="array" ref="O1670:W1670">_xlfn.TEXTSPLIT(B1670,"_")</f>
        <v>hot</v>
      </c>
      <c r="P1670" t="str">
        <v>spot</v>
      </c>
      <c r="Q1670" t="str">
        <v>peg</v>
      </c>
      <c r="R1670" t="str">
        <v>A</v>
      </c>
      <c r="S1670" t="str">
        <v>399</v>
      </c>
      <c r="T1670" t="str">
        <v>g&gt;t</v>
      </c>
      <c r="U1670" t="str">
        <v>2</v>
      </c>
      <c r="V1670" t="str">
        <v>12</v>
      </c>
      <c r="W1670" t="str">
        <v>8</v>
      </c>
      <c r="AA1670">
        <f t="shared" si="53"/>
        <v>50</v>
      </c>
    </row>
    <row r="1671" spans="1:27" x14ac:dyDescent="0.2">
      <c r="A1671" s="1">
        <v>1669</v>
      </c>
      <c r="B1671" t="s">
        <v>1682</v>
      </c>
      <c r="C1671" t="s">
        <v>7589</v>
      </c>
      <c r="D1671">
        <v>229</v>
      </c>
      <c r="E1671" t="s">
        <v>11883</v>
      </c>
      <c r="F1671">
        <v>20</v>
      </c>
      <c r="G1671" t="s">
        <v>13670</v>
      </c>
      <c r="H1671">
        <v>26</v>
      </c>
      <c r="I1671" t="s">
        <v>17964</v>
      </c>
      <c r="J1671">
        <v>50</v>
      </c>
      <c r="K1671" t="s">
        <v>19744</v>
      </c>
      <c r="L1671">
        <v>12</v>
      </c>
      <c r="M1671">
        <v>0</v>
      </c>
      <c r="N1671" t="str">
        <f t="shared" si="52"/>
        <v>hot_spot_peg_A_399_g&gt;t</v>
      </c>
      <c r="O1671" t="str" cm="1">
        <f t="array" ref="O1671:W1671">_xlfn.TEXTSPLIT(B1671,"_")</f>
        <v>hot</v>
      </c>
      <c r="P1671" t="str">
        <v>spot</v>
      </c>
      <c r="Q1671" t="str">
        <v>peg</v>
      </c>
      <c r="R1671" t="str">
        <v>A</v>
      </c>
      <c r="S1671" t="str">
        <v>399</v>
      </c>
      <c r="T1671" t="str">
        <v>g&gt;t</v>
      </c>
      <c r="U1671" t="str">
        <v>2</v>
      </c>
      <c r="V1671" t="str">
        <v>12</v>
      </c>
      <c r="W1671" t="str">
        <v>12</v>
      </c>
      <c r="AA1671">
        <f t="shared" si="53"/>
        <v>50</v>
      </c>
    </row>
    <row r="1672" spans="1:27" x14ac:dyDescent="0.2">
      <c r="A1672" s="1">
        <v>1670</v>
      </c>
      <c r="B1672" t="s">
        <v>1683</v>
      </c>
      <c r="C1672" t="s">
        <v>7590</v>
      </c>
      <c r="D1672">
        <v>233</v>
      </c>
      <c r="E1672" t="s">
        <v>11883</v>
      </c>
      <c r="F1672">
        <v>20</v>
      </c>
      <c r="G1672" t="s">
        <v>13671</v>
      </c>
      <c r="H1672">
        <v>30</v>
      </c>
      <c r="I1672" t="s">
        <v>17964</v>
      </c>
      <c r="J1672">
        <v>50</v>
      </c>
      <c r="K1672" t="s">
        <v>19745</v>
      </c>
      <c r="L1672">
        <v>12</v>
      </c>
      <c r="M1672">
        <v>0</v>
      </c>
      <c r="N1672" t="str">
        <f t="shared" si="52"/>
        <v>hot_spot_peg_A_399_g&gt;t</v>
      </c>
      <c r="O1672" t="str" cm="1">
        <f t="array" ref="O1672:W1672">_xlfn.TEXTSPLIT(B1672,"_")</f>
        <v>hot</v>
      </c>
      <c r="P1672" t="str">
        <v>spot</v>
      </c>
      <c r="Q1672" t="str">
        <v>peg</v>
      </c>
      <c r="R1672" t="str">
        <v>A</v>
      </c>
      <c r="S1672" t="str">
        <v>399</v>
      </c>
      <c r="T1672" t="str">
        <v>g&gt;t</v>
      </c>
      <c r="U1672" t="str">
        <v>2</v>
      </c>
      <c r="V1672" t="str">
        <v>12</v>
      </c>
      <c r="W1672" t="str">
        <v>16</v>
      </c>
      <c r="AA1672">
        <f t="shared" si="53"/>
        <v>50</v>
      </c>
    </row>
    <row r="1673" spans="1:27" x14ac:dyDescent="0.2">
      <c r="A1673" s="1">
        <v>1671</v>
      </c>
      <c r="B1673" t="s">
        <v>1684</v>
      </c>
      <c r="C1673" t="s">
        <v>7591</v>
      </c>
      <c r="D1673">
        <v>220</v>
      </c>
      <c r="E1673" t="s">
        <v>11883</v>
      </c>
      <c r="F1673">
        <v>20</v>
      </c>
      <c r="G1673" t="s">
        <v>13672</v>
      </c>
      <c r="H1673">
        <v>17</v>
      </c>
      <c r="I1673" t="s">
        <v>17964</v>
      </c>
      <c r="J1673">
        <v>50</v>
      </c>
      <c r="K1673" t="s">
        <v>19746</v>
      </c>
      <c r="L1673">
        <v>12</v>
      </c>
      <c r="M1673">
        <v>0</v>
      </c>
      <c r="N1673" t="str">
        <f t="shared" si="52"/>
        <v>hot_spot_peg_A_399_g&gt;t</v>
      </c>
      <c r="O1673" t="str" cm="1">
        <f t="array" ref="O1673:W1673">_xlfn.TEXTSPLIT(B1673,"_")</f>
        <v>hot</v>
      </c>
      <c r="P1673" t="str">
        <v>spot</v>
      </c>
      <c r="Q1673" t="str">
        <v>peg</v>
      </c>
      <c r="R1673" t="str">
        <v>A</v>
      </c>
      <c r="S1673" t="str">
        <v>399</v>
      </c>
      <c r="T1673" t="str">
        <v>g&gt;t</v>
      </c>
      <c r="U1673" t="str">
        <v>2</v>
      </c>
      <c r="V1673" t="str">
        <v>15</v>
      </c>
      <c r="W1673" t="str">
        <v>0</v>
      </c>
      <c r="AA1673">
        <f t="shared" si="53"/>
        <v>50</v>
      </c>
    </row>
    <row r="1674" spans="1:27" x14ac:dyDescent="0.2">
      <c r="A1674" s="1">
        <v>1672</v>
      </c>
      <c r="B1674" t="s">
        <v>1685</v>
      </c>
      <c r="C1674" t="s">
        <v>7592</v>
      </c>
      <c r="D1674">
        <v>224</v>
      </c>
      <c r="E1674" t="s">
        <v>11883</v>
      </c>
      <c r="F1674">
        <v>20</v>
      </c>
      <c r="G1674" t="s">
        <v>13673</v>
      </c>
      <c r="H1674">
        <v>21</v>
      </c>
      <c r="I1674" t="s">
        <v>17964</v>
      </c>
      <c r="J1674">
        <v>50</v>
      </c>
      <c r="K1674" t="s">
        <v>19747</v>
      </c>
      <c r="L1674">
        <v>12</v>
      </c>
      <c r="M1674">
        <v>0</v>
      </c>
      <c r="N1674" t="str">
        <f t="shared" si="52"/>
        <v>hot_spot_peg_A_399_g&gt;t</v>
      </c>
      <c r="O1674" t="str" cm="1">
        <f t="array" ref="O1674:W1674">_xlfn.TEXTSPLIT(B1674,"_")</f>
        <v>hot</v>
      </c>
      <c r="P1674" t="str">
        <v>spot</v>
      </c>
      <c r="Q1674" t="str">
        <v>peg</v>
      </c>
      <c r="R1674" t="str">
        <v>A</v>
      </c>
      <c r="S1674" t="str">
        <v>399</v>
      </c>
      <c r="T1674" t="str">
        <v>g&gt;t</v>
      </c>
      <c r="U1674" t="str">
        <v>2</v>
      </c>
      <c r="V1674" t="str">
        <v>15</v>
      </c>
      <c r="W1674" t="str">
        <v>4</v>
      </c>
      <c r="AA1674">
        <f t="shared" si="53"/>
        <v>50</v>
      </c>
    </row>
    <row r="1675" spans="1:27" x14ac:dyDescent="0.2">
      <c r="A1675" s="1">
        <v>1673</v>
      </c>
      <c r="B1675" t="s">
        <v>1686</v>
      </c>
      <c r="C1675" t="s">
        <v>7593</v>
      </c>
      <c r="D1675">
        <v>228</v>
      </c>
      <c r="E1675" t="s">
        <v>11883</v>
      </c>
      <c r="F1675">
        <v>20</v>
      </c>
      <c r="G1675" t="s">
        <v>13674</v>
      </c>
      <c r="H1675">
        <v>25</v>
      </c>
      <c r="I1675" t="s">
        <v>17964</v>
      </c>
      <c r="J1675">
        <v>50</v>
      </c>
      <c r="K1675" t="s">
        <v>19748</v>
      </c>
      <c r="L1675">
        <v>12</v>
      </c>
      <c r="M1675">
        <v>0</v>
      </c>
      <c r="N1675" t="str">
        <f t="shared" si="52"/>
        <v>hot_spot_peg_A_399_g&gt;t</v>
      </c>
      <c r="O1675" t="str" cm="1">
        <f t="array" ref="O1675:W1675">_xlfn.TEXTSPLIT(B1675,"_")</f>
        <v>hot</v>
      </c>
      <c r="P1675" t="str">
        <v>spot</v>
      </c>
      <c r="Q1675" t="str">
        <v>peg</v>
      </c>
      <c r="R1675" t="str">
        <v>A</v>
      </c>
      <c r="S1675" t="str">
        <v>399</v>
      </c>
      <c r="T1675" t="str">
        <v>g&gt;t</v>
      </c>
      <c r="U1675" t="str">
        <v>2</v>
      </c>
      <c r="V1675" t="str">
        <v>15</v>
      </c>
      <c r="W1675" t="str">
        <v>8</v>
      </c>
      <c r="AA1675">
        <f t="shared" si="53"/>
        <v>50</v>
      </c>
    </row>
    <row r="1676" spans="1:27" x14ac:dyDescent="0.2">
      <c r="A1676" s="1">
        <v>1674</v>
      </c>
      <c r="B1676" t="s">
        <v>1687</v>
      </c>
      <c r="C1676" t="s">
        <v>7594</v>
      </c>
      <c r="D1676">
        <v>232</v>
      </c>
      <c r="E1676" t="s">
        <v>11883</v>
      </c>
      <c r="F1676">
        <v>20</v>
      </c>
      <c r="G1676" t="s">
        <v>13675</v>
      </c>
      <c r="H1676">
        <v>29</v>
      </c>
      <c r="I1676" t="s">
        <v>17964</v>
      </c>
      <c r="J1676">
        <v>50</v>
      </c>
      <c r="K1676" t="s">
        <v>19749</v>
      </c>
      <c r="L1676">
        <v>12</v>
      </c>
      <c r="M1676">
        <v>0</v>
      </c>
      <c r="N1676" t="str">
        <f t="shared" si="52"/>
        <v>hot_spot_peg_A_399_g&gt;t</v>
      </c>
      <c r="O1676" t="str" cm="1">
        <f t="array" ref="O1676:W1676">_xlfn.TEXTSPLIT(B1676,"_")</f>
        <v>hot</v>
      </c>
      <c r="P1676" t="str">
        <v>spot</v>
      </c>
      <c r="Q1676" t="str">
        <v>peg</v>
      </c>
      <c r="R1676" t="str">
        <v>A</v>
      </c>
      <c r="S1676" t="str">
        <v>399</v>
      </c>
      <c r="T1676" t="str">
        <v>g&gt;t</v>
      </c>
      <c r="U1676" t="str">
        <v>2</v>
      </c>
      <c r="V1676" t="str">
        <v>15</v>
      </c>
      <c r="W1676" t="str">
        <v>12</v>
      </c>
      <c r="AA1676">
        <f t="shared" si="53"/>
        <v>50</v>
      </c>
    </row>
    <row r="1677" spans="1:27" x14ac:dyDescent="0.2">
      <c r="A1677" s="1">
        <v>1675</v>
      </c>
      <c r="B1677" t="s">
        <v>1688</v>
      </c>
      <c r="C1677" t="s">
        <v>7595</v>
      </c>
      <c r="D1677">
        <v>236</v>
      </c>
      <c r="E1677" t="s">
        <v>11883</v>
      </c>
      <c r="F1677">
        <v>20</v>
      </c>
      <c r="G1677" t="s">
        <v>13676</v>
      </c>
      <c r="H1677">
        <v>33</v>
      </c>
      <c r="I1677" t="s">
        <v>17964</v>
      </c>
      <c r="J1677">
        <v>50</v>
      </c>
      <c r="K1677" t="s">
        <v>19750</v>
      </c>
      <c r="L1677">
        <v>12</v>
      </c>
      <c r="M1677">
        <v>0</v>
      </c>
      <c r="N1677" t="str">
        <f t="shared" si="52"/>
        <v>hot_spot_peg_A_399_g&gt;t</v>
      </c>
      <c r="O1677" t="str" cm="1">
        <f t="array" ref="O1677:W1677">_xlfn.TEXTSPLIT(B1677,"_")</f>
        <v>hot</v>
      </c>
      <c r="P1677" t="str">
        <v>spot</v>
      </c>
      <c r="Q1677" t="str">
        <v>peg</v>
      </c>
      <c r="R1677" t="str">
        <v>A</v>
      </c>
      <c r="S1677" t="str">
        <v>399</v>
      </c>
      <c r="T1677" t="str">
        <v>g&gt;t</v>
      </c>
      <c r="U1677" t="str">
        <v>2</v>
      </c>
      <c r="V1677" t="str">
        <v>15</v>
      </c>
      <c r="W1677" t="str">
        <v>16</v>
      </c>
      <c r="AA1677">
        <f t="shared" si="53"/>
        <v>50</v>
      </c>
    </row>
    <row r="1678" spans="1:27" x14ac:dyDescent="0.2">
      <c r="A1678" s="1">
        <v>1676</v>
      </c>
      <c r="B1678" t="s">
        <v>1689</v>
      </c>
      <c r="C1678" t="s">
        <v>7596</v>
      </c>
      <c r="D1678">
        <v>211</v>
      </c>
      <c r="E1678" t="s">
        <v>11883</v>
      </c>
      <c r="F1678">
        <v>20</v>
      </c>
      <c r="G1678" t="s">
        <v>13677</v>
      </c>
      <c r="H1678">
        <v>8</v>
      </c>
      <c r="I1678" t="s">
        <v>17964</v>
      </c>
      <c r="J1678">
        <v>50</v>
      </c>
      <c r="K1678" t="s">
        <v>19751</v>
      </c>
      <c r="L1678">
        <v>12</v>
      </c>
      <c r="M1678">
        <v>0</v>
      </c>
      <c r="N1678" t="str">
        <f t="shared" si="52"/>
        <v>hot_spot_peg_A_399_g&gt;a</v>
      </c>
      <c r="O1678" t="str" cm="1">
        <f t="array" ref="O1678:W1678">_xlfn.TEXTSPLIT(B1678,"_")</f>
        <v>hot</v>
      </c>
      <c r="P1678" t="str">
        <v>spot</v>
      </c>
      <c r="Q1678" t="str">
        <v>peg</v>
      </c>
      <c r="R1678" t="str">
        <v>A</v>
      </c>
      <c r="S1678" t="str">
        <v>399</v>
      </c>
      <c r="T1678" t="str">
        <v>g&gt;a</v>
      </c>
      <c r="U1678" t="str">
        <v>2</v>
      </c>
      <c r="V1678" t="str">
        <v>6</v>
      </c>
      <c r="W1678" t="str">
        <v>0</v>
      </c>
      <c r="AA1678">
        <f t="shared" si="53"/>
        <v>50</v>
      </c>
    </row>
    <row r="1679" spans="1:27" x14ac:dyDescent="0.2">
      <c r="A1679" s="1">
        <v>1677</v>
      </c>
      <c r="B1679" t="s">
        <v>1690</v>
      </c>
      <c r="C1679" t="s">
        <v>7597</v>
      </c>
      <c r="D1679">
        <v>215</v>
      </c>
      <c r="E1679" t="s">
        <v>11883</v>
      </c>
      <c r="F1679">
        <v>20</v>
      </c>
      <c r="G1679" t="s">
        <v>13678</v>
      </c>
      <c r="H1679">
        <v>12</v>
      </c>
      <c r="I1679" t="s">
        <v>17964</v>
      </c>
      <c r="J1679">
        <v>50</v>
      </c>
      <c r="K1679" t="s">
        <v>19752</v>
      </c>
      <c r="L1679">
        <v>12</v>
      </c>
      <c r="M1679">
        <v>0</v>
      </c>
      <c r="N1679" t="str">
        <f t="shared" si="52"/>
        <v>hot_spot_peg_A_399_g&gt;a</v>
      </c>
      <c r="O1679" t="str" cm="1">
        <f t="array" ref="O1679:W1679">_xlfn.TEXTSPLIT(B1679,"_")</f>
        <v>hot</v>
      </c>
      <c r="P1679" t="str">
        <v>spot</v>
      </c>
      <c r="Q1679" t="str">
        <v>peg</v>
      </c>
      <c r="R1679" t="str">
        <v>A</v>
      </c>
      <c r="S1679" t="str">
        <v>399</v>
      </c>
      <c r="T1679" t="str">
        <v>g&gt;a</v>
      </c>
      <c r="U1679" t="str">
        <v>2</v>
      </c>
      <c r="V1679" t="str">
        <v>6</v>
      </c>
      <c r="W1679" t="str">
        <v>4</v>
      </c>
      <c r="AA1679">
        <f t="shared" si="53"/>
        <v>50</v>
      </c>
    </row>
    <row r="1680" spans="1:27" x14ac:dyDescent="0.2">
      <c r="A1680" s="1">
        <v>1678</v>
      </c>
      <c r="B1680" t="s">
        <v>1691</v>
      </c>
      <c r="C1680" t="s">
        <v>7598</v>
      </c>
      <c r="D1680">
        <v>219</v>
      </c>
      <c r="E1680" t="s">
        <v>11883</v>
      </c>
      <c r="F1680">
        <v>20</v>
      </c>
      <c r="G1680" t="s">
        <v>13679</v>
      </c>
      <c r="H1680">
        <v>16</v>
      </c>
      <c r="I1680" t="s">
        <v>17964</v>
      </c>
      <c r="J1680">
        <v>50</v>
      </c>
      <c r="K1680" t="s">
        <v>19753</v>
      </c>
      <c r="L1680">
        <v>12</v>
      </c>
      <c r="M1680">
        <v>0</v>
      </c>
      <c r="N1680" t="str">
        <f t="shared" si="52"/>
        <v>hot_spot_peg_A_399_g&gt;a</v>
      </c>
      <c r="O1680" t="str" cm="1">
        <f t="array" ref="O1680:W1680">_xlfn.TEXTSPLIT(B1680,"_")</f>
        <v>hot</v>
      </c>
      <c r="P1680" t="str">
        <v>spot</v>
      </c>
      <c r="Q1680" t="str">
        <v>peg</v>
      </c>
      <c r="R1680" t="str">
        <v>A</v>
      </c>
      <c r="S1680" t="str">
        <v>399</v>
      </c>
      <c r="T1680" t="str">
        <v>g&gt;a</v>
      </c>
      <c r="U1680" t="str">
        <v>2</v>
      </c>
      <c r="V1680" t="str">
        <v>6</v>
      </c>
      <c r="W1680" t="str">
        <v>8</v>
      </c>
      <c r="AA1680">
        <f t="shared" si="53"/>
        <v>50</v>
      </c>
    </row>
    <row r="1681" spans="1:27" x14ac:dyDescent="0.2">
      <c r="A1681" s="1">
        <v>1679</v>
      </c>
      <c r="B1681" t="s">
        <v>1692</v>
      </c>
      <c r="C1681" t="s">
        <v>7599</v>
      </c>
      <c r="D1681">
        <v>223</v>
      </c>
      <c r="E1681" t="s">
        <v>11883</v>
      </c>
      <c r="F1681">
        <v>20</v>
      </c>
      <c r="G1681" t="s">
        <v>13680</v>
      </c>
      <c r="H1681">
        <v>20</v>
      </c>
      <c r="I1681" t="s">
        <v>17964</v>
      </c>
      <c r="J1681">
        <v>50</v>
      </c>
      <c r="K1681" t="s">
        <v>19754</v>
      </c>
      <c r="L1681">
        <v>12</v>
      </c>
      <c r="M1681">
        <v>0</v>
      </c>
      <c r="N1681" t="str">
        <f t="shared" si="52"/>
        <v>hot_spot_peg_A_399_g&gt;a</v>
      </c>
      <c r="O1681" t="str" cm="1">
        <f t="array" ref="O1681:W1681">_xlfn.TEXTSPLIT(B1681,"_")</f>
        <v>hot</v>
      </c>
      <c r="P1681" t="str">
        <v>spot</v>
      </c>
      <c r="Q1681" t="str">
        <v>peg</v>
      </c>
      <c r="R1681" t="str">
        <v>A</v>
      </c>
      <c r="S1681" t="str">
        <v>399</v>
      </c>
      <c r="T1681" t="str">
        <v>g&gt;a</v>
      </c>
      <c r="U1681" t="str">
        <v>2</v>
      </c>
      <c r="V1681" t="str">
        <v>6</v>
      </c>
      <c r="W1681" t="str">
        <v>12</v>
      </c>
      <c r="AA1681">
        <f t="shared" si="53"/>
        <v>50</v>
      </c>
    </row>
    <row r="1682" spans="1:27" x14ac:dyDescent="0.2">
      <c r="A1682" s="1">
        <v>1680</v>
      </c>
      <c r="B1682" t="s">
        <v>1693</v>
      </c>
      <c r="C1682" t="s">
        <v>7600</v>
      </c>
      <c r="D1682">
        <v>227</v>
      </c>
      <c r="E1682" t="s">
        <v>11883</v>
      </c>
      <c r="F1682">
        <v>20</v>
      </c>
      <c r="G1682" t="s">
        <v>13681</v>
      </c>
      <c r="H1682">
        <v>24</v>
      </c>
      <c r="I1682" t="s">
        <v>17964</v>
      </c>
      <c r="J1682">
        <v>50</v>
      </c>
      <c r="K1682" t="s">
        <v>19755</v>
      </c>
      <c r="L1682">
        <v>12</v>
      </c>
      <c r="M1682">
        <v>0</v>
      </c>
      <c r="N1682" t="str">
        <f t="shared" si="52"/>
        <v>hot_spot_peg_A_399_g&gt;a</v>
      </c>
      <c r="O1682" t="str" cm="1">
        <f t="array" ref="O1682:W1682">_xlfn.TEXTSPLIT(B1682,"_")</f>
        <v>hot</v>
      </c>
      <c r="P1682" t="str">
        <v>spot</v>
      </c>
      <c r="Q1682" t="str">
        <v>peg</v>
      </c>
      <c r="R1682" t="str">
        <v>A</v>
      </c>
      <c r="S1682" t="str">
        <v>399</v>
      </c>
      <c r="T1682" t="str">
        <v>g&gt;a</v>
      </c>
      <c r="U1682" t="str">
        <v>2</v>
      </c>
      <c r="V1682" t="str">
        <v>6</v>
      </c>
      <c r="W1682" t="str">
        <v>16</v>
      </c>
      <c r="AA1682">
        <f t="shared" si="53"/>
        <v>50</v>
      </c>
    </row>
    <row r="1683" spans="1:27" x14ac:dyDescent="0.2">
      <c r="A1683" s="1">
        <v>1681</v>
      </c>
      <c r="B1683" t="s">
        <v>1694</v>
      </c>
      <c r="C1683" t="s">
        <v>7601</v>
      </c>
      <c r="D1683">
        <v>214</v>
      </c>
      <c r="E1683" t="s">
        <v>11883</v>
      </c>
      <c r="F1683">
        <v>20</v>
      </c>
      <c r="G1683" t="s">
        <v>13682</v>
      </c>
      <c r="H1683">
        <v>11</v>
      </c>
      <c r="I1683" t="s">
        <v>17964</v>
      </c>
      <c r="J1683">
        <v>50</v>
      </c>
      <c r="K1683" t="s">
        <v>19756</v>
      </c>
      <c r="L1683">
        <v>12</v>
      </c>
      <c r="M1683">
        <v>0</v>
      </c>
      <c r="N1683" t="str">
        <f t="shared" si="52"/>
        <v>hot_spot_peg_A_399_g&gt;a</v>
      </c>
      <c r="O1683" t="str" cm="1">
        <f t="array" ref="O1683:W1683">_xlfn.TEXTSPLIT(B1683,"_")</f>
        <v>hot</v>
      </c>
      <c r="P1683" t="str">
        <v>spot</v>
      </c>
      <c r="Q1683" t="str">
        <v>peg</v>
      </c>
      <c r="R1683" t="str">
        <v>A</v>
      </c>
      <c r="S1683" t="str">
        <v>399</v>
      </c>
      <c r="T1683" t="str">
        <v>g&gt;a</v>
      </c>
      <c r="U1683" t="str">
        <v>2</v>
      </c>
      <c r="V1683" t="str">
        <v>9</v>
      </c>
      <c r="W1683" t="str">
        <v>0</v>
      </c>
      <c r="AA1683">
        <f t="shared" si="53"/>
        <v>50</v>
      </c>
    </row>
    <row r="1684" spans="1:27" x14ac:dyDescent="0.2">
      <c r="A1684" s="1">
        <v>1682</v>
      </c>
      <c r="B1684" t="s">
        <v>1695</v>
      </c>
      <c r="C1684" t="s">
        <v>7602</v>
      </c>
      <c r="D1684">
        <v>218</v>
      </c>
      <c r="E1684" t="s">
        <v>11883</v>
      </c>
      <c r="F1684">
        <v>20</v>
      </c>
      <c r="G1684" t="s">
        <v>13683</v>
      </c>
      <c r="H1684">
        <v>15</v>
      </c>
      <c r="I1684" t="s">
        <v>17964</v>
      </c>
      <c r="J1684">
        <v>50</v>
      </c>
      <c r="K1684" t="s">
        <v>19757</v>
      </c>
      <c r="L1684">
        <v>12</v>
      </c>
      <c r="M1684">
        <v>0</v>
      </c>
      <c r="N1684" t="str">
        <f t="shared" si="52"/>
        <v>hot_spot_peg_A_399_g&gt;a</v>
      </c>
      <c r="O1684" t="str" cm="1">
        <f t="array" ref="O1684:W1684">_xlfn.TEXTSPLIT(B1684,"_")</f>
        <v>hot</v>
      </c>
      <c r="P1684" t="str">
        <v>spot</v>
      </c>
      <c r="Q1684" t="str">
        <v>peg</v>
      </c>
      <c r="R1684" t="str">
        <v>A</v>
      </c>
      <c r="S1684" t="str">
        <v>399</v>
      </c>
      <c r="T1684" t="str">
        <v>g&gt;a</v>
      </c>
      <c r="U1684" t="str">
        <v>2</v>
      </c>
      <c r="V1684" t="str">
        <v>9</v>
      </c>
      <c r="W1684" t="str">
        <v>4</v>
      </c>
      <c r="AA1684">
        <f t="shared" si="53"/>
        <v>50</v>
      </c>
    </row>
    <row r="1685" spans="1:27" x14ac:dyDescent="0.2">
      <c r="A1685" s="1">
        <v>1683</v>
      </c>
      <c r="B1685" t="s">
        <v>1696</v>
      </c>
      <c r="C1685" t="s">
        <v>7603</v>
      </c>
      <c r="D1685">
        <v>222</v>
      </c>
      <c r="E1685" t="s">
        <v>11883</v>
      </c>
      <c r="F1685">
        <v>20</v>
      </c>
      <c r="G1685" t="s">
        <v>13684</v>
      </c>
      <c r="H1685">
        <v>19</v>
      </c>
      <c r="I1685" t="s">
        <v>17964</v>
      </c>
      <c r="J1685">
        <v>50</v>
      </c>
      <c r="K1685" t="s">
        <v>19758</v>
      </c>
      <c r="L1685">
        <v>12</v>
      </c>
      <c r="M1685">
        <v>0</v>
      </c>
      <c r="N1685" t="str">
        <f t="shared" si="52"/>
        <v>hot_spot_peg_A_399_g&gt;a</v>
      </c>
      <c r="O1685" t="str" cm="1">
        <f t="array" ref="O1685:W1685">_xlfn.TEXTSPLIT(B1685,"_")</f>
        <v>hot</v>
      </c>
      <c r="P1685" t="str">
        <v>spot</v>
      </c>
      <c r="Q1685" t="str">
        <v>peg</v>
      </c>
      <c r="R1685" t="str">
        <v>A</v>
      </c>
      <c r="S1685" t="str">
        <v>399</v>
      </c>
      <c r="T1685" t="str">
        <v>g&gt;a</v>
      </c>
      <c r="U1685" t="str">
        <v>2</v>
      </c>
      <c r="V1685" t="str">
        <v>9</v>
      </c>
      <c r="W1685" t="str">
        <v>8</v>
      </c>
      <c r="AA1685">
        <f t="shared" si="53"/>
        <v>50</v>
      </c>
    </row>
    <row r="1686" spans="1:27" x14ac:dyDescent="0.2">
      <c r="A1686" s="1">
        <v>1684</v>
      </c>
      <c r="B1686" t="s">
        <v>1697</v>
      </c>
      <c r="C1686" t="s">
        <v>7604</v>
      </c>
      <c r="D1686">
        <v>226</v>
      </c>
      <c r="E1686" t="s">
        <v>11883</v>
      </c>
      <c r="F1686">
        <v>20</v>
      </c>
      <c r="G1686" t="s">
        <v>13685</v>
      </c>
      <c r="H1686">
        <v>23</v>
      </c>
      <c r="I1686" t="s">
        <v>17964</v>
      </c>
      <c r="J1686">
        <v>50</v>
      </c>
      <c r="K1686" t="s">
        <v>19759</v>
      </c>
      <c r="L1686">
        <v>12</v>
      </c>
      <c r="M1686">
        <v>0</v>
      </c>
      <c r="N1686" t="str">
        <f t="shared" si="52"/>
        <v>hot_spot_peg_A_399_g&gt;a</v>
      </c>
      <c r="O1686" t="str" cm="1">
        <f t="array" ref="O1686:W1686">_xlfn.TEXTSPLIT(B1686,"_")</f>
        <v>hot</v>
      </c>
      <c r="P1686" t="str">
        <v>spot</v>
      </c>
      <c r="Q1686" t="str">
        <v>peg</v>
      </c>
      <c r="R1686" t="str">
        <v>A</v>
      </c>
      <c r="S1686" t="str">
        <v>399</v>
      </c>
      <c r="T1686" t="str">
        <v>g&gt;a</v>
      </c>
      <c r="U1686" t="str">
        <v>2</v>
      </c>
      <c r="V1686" t="str">
        <v>9</v>
      </c>
      <c r="W1686" t="str">
        <v>12</v>
      </c>
      <c r="AA1686">
        <f t="shared" si="53"/>
        <v>50</v>
      </c>
    </row>
    <row r="1687" spans="1:27" x14ac:dyDescent="0.2">
      <c r="A1687" s="1">
        <v>1685</v>
      </c>
      <c r="B1687" t="s">
        <v>1698</v>
      </c>
      <c r="C1687" t="s">
        <v>7605</v>
      </c>
      <c r="D1687">
        <v>230</v>
      </c>
      <c r="E1687" t="s">
        <v>11883</v>
      </c>
      <c r="F1687">
        <v>20</v>
      </c>
      <c r="G1687" t="s">
        <v>13686</v>
      </c>
      <c r="H1687">
        <v>27</v>
      </c>
      <c r="I1687" t="s">
        <v>17964</v>
      </c>
      <c r="J1687">
        <v>50</v>
      </c>
      <c r="K1687" t="s">
        <v>19760</v>
      </c>
      <c r="L1687">
        <v>12</v>
      </c>
      <c r="M1687">
        <v>0</v>
      </c>
      <c r="N1687" t="str">
        <f t="shared" si="52"/>
        <v>hot_spot_peg_A_399_g&gt;a</v>
      </c>
      <c r="O1687" t="str" cm="1">
        <f t="array" ref="O1687:W1687">_xlfn.TEXTSPLIT(B1687,"_")</f>
        <v>hot</v>
      </c>
      <c r="P1687" t="str">
        <v>spot</v>
      </c>
      <c r="Q1687" t="str">
        <v>peg</v>
      </c>
      <c r="R1687" t="str">
        <v>A</v>
      </c>
      <c r="S1687" t="str">
        <v>399</v>
      </c>
      <c r="T1687" t="str">
        <v>g&gt;a</v>
      </c>
      <c r="U1687" t="str">
        <v>2</v>
      </c>
      <c r="V1687" t="str">
        <v>9</v>
      </c>
      <c r="W1687" t="str">
        <v>16</v>
      </c>
      <c r="AA1687">
        <f t="shared" si="53"/>
        <v>50</v>
      </c>
    </row>
    <row r="1688" spans="1:27" x14ac:dyDescent="0.2">
      <c r="A1688" s="1">
        <v>1686</v>
      </c>
      <c r="B1688" t="s">
        <v>1699</v>
      </c>
      <c r="C1688" t="s">
        <v>7606</v>
      </c>
      <c r="D1688">
        <v>217</v>
      </c>
      <c r="E1688" t="s">
        <v>11883</v>
      </c>
      <c r="F1688">
        <v>20</v>
      </c>
      <c r="G1688" t="s">
        <v>13687</v>
      </c>
      <c r="H1688">
        <v>14</v>
      </c>
      <c r="I1688" t="s">
        <v>17964</v>
      </c>
      <c r="J1688">
        <v>50</v>
      </c>
      <c r="K1688" t="s">
        <v>19761</v>
      </c>
      <c r="L1688">
        <v>12</v>
      </c>
      <c r="M1688">
        <v>0</v>
      </c>
      <c r="N1688" t="str">
        <f t="shared" ref="N1688:N1751" si="54">_xlfn.CONCAT(O1688,"_",P1688,"_",Q1688,"_",R1688,"_",S1688,"_",T1688)</f>
        <v>hot_spot_peg_A_399_g&gt;a</v>
      </c>
      <c r="O1688" t="str" cm="1">
        <f t="array" ref="O1688:W1688">_xlfn.TEXTSPLIT(B1688,"_")</f>
        <v>hot</v>
      </c>
      <c r="P1688" t="str">
        <v>spot</v>
      </c>
      <c r="Q1688" t="str">
        <v>peg</v>
      </c>
      <c r="R1688" t="str">
        <v>A</v>
      </c>
      <c r="S1688" t="str">
        <v>399</v>
      </c>
      <c r="T1688" t="str">
        <v>g&gt;a</v>
      </c>
      <c r="U1688" t="str">
        <v>2</v>
      </c>
      <c r="V1688" t="str">
        <v>12</v>
      </c>
      <c r="W1688" t="str">
        <v>0</v>
      </c>
      <c r="AA1688">
        <f t="shared" si="53"/>
        <v>50</v>
      </c>
    </row>
    <row r="1689" spans="1:27" x14ac:dyDescent="0.2">
      <c r="A1689" s="1">
        <v>1687</v>
      </c>
      <c r="B1689" t="s">
        <v>1700</v>
      </c>
      <c r="C1689" t="s">
        <v>7607</v>
      </c>
      <c r="D1689">
        <v>221</v>
      </c>
      <c r="E1689" t="s">
        <v>11883</v>
      </c>
      <c r="F1689">
        <v>20</v>
      </c>
      <c r="G1689" t="s">
        <v>13688</v>
      </c>
      <c r="H1689">
        <v>18</v>
      </c>
      <c r="I1689" t="s">
        <v>17964</v>
      </c>
      <c r="J1689">
        <v>50</v>
      </c>
      <c r="K1689" t="s">
        <v>19762</v>
      </c>
      <c r="L1689">
        <v>12</v>
      </c>
      <c r="M1689">
        <v>0</v>
      </c>
      <c r="N1689" t="str">
        <f t="shared" si="54"/>
        <v>hot_spot_peg_A_399_g&gt;a</v>
      </c>
      <c r="O1689" t="str" cm="1">
        <f t="array" ref="O1689:W1689">_xlfn.TEXTSPLIT(B1689,"_")</f>
        <v>hot</v>
      </c>
      <c r="P1689" t="str">
        <v>spot</v>
      </c>
      <c r="Q1689" t="str">
        <v>peg</v>
      </c>
      <c r="R1689" t="str">
        <v>A</v>
      </c>
      <c r="S1689" t="str">
        <v>399</v>
      </c>
      <c r="T1689" t="str">
        <v>g&gt;a</v>
      </c>
      <c r="U1689" t="str">
        <v>2</v>
      </c>
      <c r="V1689" t="str">
        <v>12</v>
      </c>
      <c r="W1689" t="str">
        <v>4</v>
      </c>
      <c r="AA1689">
        <f t="shared" si="53"/>
        <v>50</v>
      </c>
    </row>
    <row r="1690" spans="1:27" x14ac:dyDescent="0.2">
      <c r="A1690" s="1">
        <v>1688</v>
      </c>
      <c r="B1690" t="s">
        <v>1701</v>
      </c>
      <c r="C1690" t="s">
        <v>7608</v>
      </c>
      <c r="D1690">
        <v>225</v>
      </c>
      <c r="E1690" t="s">
        <v>11883</v>
      </c>
      <c r="F1690">
        <v>20</v>
      </c>
      <c r="G1690" t="s">
        <v>13689</v>
      </c>
      <c r="H1690">
        <v>22</v>
      </c>
      <c r="I1690" t="s">
        <v>17964</v>
      </c>
      <c r="J1690">
        <v>50</v>
      </c>
      <c r="K1690" t="s">
        <v>19763</v>
      </c>
      <c r="L1690">
        <v>12</v>
      </c>
      <c r="M1690">
        <v>0</v>
      </c>
      <c r="N1690" t="str">
        <f t="shared" si="54"/>
        <v>hot_spot_peg_A_399_g&gt;a</v>
      </c>
      <c r="O1690" t="str" cm="1">
        <f t="array" ref="O1690:W1690">_xlfn.TEXTSPLIT(B1690,"_")</f>
        <v>hot</v>
      </c>
      <c r="P1690" t="str">
        <v>spot</v>
      </c>
      <c r="Q1690" t="str">
        <v>peg</v>
      </c>
      <c r="R1690" t="str">
        <v>A</v>
      </c>
      <c r="S1690" t="str">
        <v>399</v>
      </c>
      <c r="T1690" t="str">
        <v>g&gt;a</v>
      </c>
      <c r="U1690" t="str">
        <v>2</v>
      </c>
      <c r="V1690" t="str">
        <v>12</v>
      </c>
      <c r="W1690" t="str">
        <v>8</v>
      </c>
      <c r="AA1690">
        <f t="shared" si="53"/>
        <v>50</v>
      </c>
    </row>
    <row r="1691" spans="1:27" x14ac:dyDescent="0.2">
      <c r="A1691" s="1">
        <v>1689</v>
      </c>
      <c r="B1691" t="s">
        <v>1702</v>
      </c>
      <c r="C1691" t="s">
        <v>7609</v>
      </c>
      <c r="D1691">
        <v>229</v>
      </c>
      <c r="E1691" t="s">
        <v>11883</v>
      </c>
      <c r="F1691">
        <v>20</v>
      </c>
      <c r="G1691" t="s">
        <v>13690</v>
      </c>
      <c r="H1691">
        <v>26</v>
      </c>
      <c r="I1691" t="s">
        <v>17964</v>
      </c>
      <c r="J1691">
        <v>50</v>
      </c>
      <c r="K1691" t="s">
        <v>19764</v>
      </c>
      <c r="L1691">
        <v>12</v>
      </c>
      <c r="M1691">
        <v>0</v>
      </c>
      <c r="N1691" t="str">
        <f t="shared" si="54"/>
        <v>hot_spot_peg_A_399_g&gt;a</v>
      </c>
      <c r="O1691" t="str" cm="1">
        <f t="array" ref="O1691:W1691">_xlfn.TEXTSPLIT(B1691,"_")</f>
        <v>hot</v>
      </c>
      <c r="P1691" t="str">
        <v>spot</v>
      </c>
      <c r="Q1691" t="str">
        <v>peg</v>
      </c>
      <c r="R1691" t="str">
        <v>A</v>
      </c>
      <c r="S1691" t="str">
        <v>399</v>
      </c>
      <c r="T1691" t="str">
        <v>g&gt;a</v>
      </c>
      <c r="U1691" t="str">
        <v>2</v>
      </c>
      <c r="V1691" t="str">
        <v>12</v>
      </c>
      <c r="W1691" t="str">
        <v>12</v>
      </c>
      <c r="AA1691">
        <f t="shared" si="53"/>
        <v>50</v>
      </c>
    </row>
    <row r="1692" spans="1:27" x14ac:dyDescent="0.2">
      <c r="A1692" s="1">
        <v>1690</v>
      </c>
      <c r="B1692" t="s">
        <v>1703</v>
      </c>
      <c r="C1692" t="s">
        <v>7610</v>
      </c>
      <c r="D1692">
        <v>233</v>
      </c>
      <c r="E1692" t="s">
        <v>11883</v>
      </c>
      <c r="F1692">
        <v>20</v>
      </c>
      <c r="G1692" t="s">
        <v>13691</v>
      </c>
      <c r="H1692">
        <v>30</v>
      </c>
      <c r="I1692" t="s">
        <v>17964</v>
      </c>
      <c r="J1692">
        <v>50</v>
      </c>
      <c r="K1692" t="s">
        <v>19765</v>
      </c>
      <c r="L1692">
        <v>12</v>
      </c>
      <c r="M1692">
        <v>0</v>
      </c>
      <c r="N1692" t="str">
        <f t="shared" si="54"/>
        <v>hot_spot_peg_A_399_g&gt;a</v>
      </c>
      <c r="O1692" t="str" cm="1">
        <f t="array" ref="O1692:W1692">_xlfn.TEXTSPLIT(B1692,"_")</f>
        <v>hot</v>
      </c>
      <c r="P1692" t="str">
        <v>spot</v>
      </c>
      <c r="Q1692" t="str">
        <v>peg</v>
      </c>
      <c r="R1692" t="str">
        <v>A</v>
      </c>
      <c r="S1692" t="str">
        <v>399</v>
      </c>
      <c r="T1692" t="str">
        <v>g&gt;a</v>
      </c>
      <c r="U1692" t="str">
        <v>2</v>
      </c>
      <c r="V1692" t="str">
        <v>12</v>
      </c>
      <c r="W1692" t="str">
        <v>16</v>
      </c>
      <c r="AA1692">
        <f t="shared" si="53"/>
        <v>50</v>
      </c>
    </row>
    <row r="1693" spans="1:27" x14ac:dyDescent="0.2">
      <c r="A1693" s="1">
        <v>1691</v>
      </c>
      <c r="B1693" t="s">
        <v>1704</v>
      </c>
      <c r="C1693" t="s">
        <v>7611</v>
      </c>
      <c r="D1693">
        <v>220</v>
      </c>
      <c r="E1693" t="s">
        <v>11883</v>
      </c>
      <c r="F1693">
        <v>20</v>
      </c>
      <c r="G1693" t="s">
        <v>13692</v>
      </c>
      <c r="H1693">
        <v>17</v>
      </c>
      <c r="I1693" t="s">
        <v>17964</v>
      </c>
      <c r="J1693">
        <v>50</v>
      </c>
      <c r="K1693" t="s">
        <v>19766</v>
      </c>
      <c r="L1693">
        <v>12</v>
      </c>
      <c r="M1693">
        <v>0</v>
      </c>
      <c r="N1693" t="str">
        <f t="shared" si="54"/>
        <v>hot_spot_peg_A_399_g&gt;a</v>
      </c>
      <c r="O1693" t="str" cm="1">
        <f t="array" ref="O1693:W1693">_xlfn.TEXTSPLIT(B1693,"_")</f>
        <v>hot</v>
      </c>
      <c r="P1693" t="str">
        <v>spot</v>
      </c>
      <c r="Q1693" t="str">
        <v>peg</v>
      </c>
      <c r="R1693" t="str">
        <v>A</v>
      </c>
      <c r="S1693" t="str">
        <v>399</v>
      </c>
      <c r="T1693" t="str">
        <v>g&gt;a</v>
      </c>
      <c r="U1693" t="str">
        <v>2</v>
      </c>
      <c r="V1693" t="str">
        <v>15</v>
      </c>
      <c r="W1693" t="str">
        <v>0</v>
      </c>
      <c r="AA1693">
        <f t="shared" si="53"/>
        <v>50</v>
      </c>
    </row>
    <row r="1694" spans="1:27" x14ac:dyDescent="0.2">
      <c r="A1694" s="1">
        <v>1692</v>
      </c>
      <c r="B1694" t="s">
        <v>1705</v>
      </c>
      <c r="C1694" t="s">
        <v>7612</v>
      </c>
      <c r="D1694">
        <v>224</v>
      </c>
      <c r="E1694" t="s">
        <v>11883</v>
      </c>
      <c r="F1694">
        <v>20</v>
      </c>
      <c r="G1694" t="s">
        <v>13693</v>
      </c>
      <c r="H1694">
        <v>21</v>
      </c>
      <c r="I1694" t="s">
        <v>17964</v>
      </c>
      <c r="J1694">
        <v>50</v>
      </c>
      <c r="K1694" t="s">
        <v>19767</v>
      </c>
      <c r="L1694">
        <v>12</v>
      </c>
      <c r="M1694">
        <v>0</v>
      </c>
      <c r="N1694" t="str">
        <f t="shared" si="54"/>
        <v>hot_spot_peg_A_399_g&gt;a</v>
      </c>
      <c r="O1694" t="str" cm="1">
        <f t="array" ref="O1694:W1694">_xlfn.TEXTSPLIT(B1694,"_")</f>
        <v>hot</v>
      </c>
      <c r="P1694" t="str">
        <v>spot</v>
      </c>
      <c r="Q1694" t="str">
        <v>peg</v>
      </c>
      <c r="R1694" t="str">
        <v>A</v>
      </c>
      <c r="S1694" t="str">
        <v>399</v>
      </c>
      <c r="T1694" t="str">
        <v>g&gt;a</v>
      </c>
      <c r="U1694" t="str">
        <v>2</v>
      </c>
      <c r="V1694" t="str">
        <v>15</v>
      </c>
      <c r="W1694" t="str">
        <v>4</v>
      </c>
      <c r="AA1694">
        <f t="shared" si="53"/>
        <v>50</v>
      </c>
    </row>
    <row r="1695" spans="1:27" x14ac:dyDescent="0.2">
      <c r="A1695" s="1">
        <v>1693</v>
      </c>
      <c r="B1695" t="s">
        <v>1706</v>
      </c>
      <c r="C1695" t="s">
        <v>7613</v>
      </c>
      <c r="D1695">
        <v>228</v>
      </c>
      <c r="E1695" t="s">
        <v>11883</v>
      </c>
      <c r="F1695">
        <v>20</v>
      </c>
      <c r="G1695" t="s">
        <v>13694</v>
      </c>
      <c r="H1695">
        <v>25</v>
      </c>
      <c r="I1695" t="s">
        <v>17964</v>
      </c>
      <c r="J1695">
        <v>50</v>
      </c>
      <c r="K1695" t="s">
        <v>19768</v>
      </c>
      <c r="L1695">
        <v>12</v>
      </c>
      <c r="M1695">
        <v>0</v>
      </c>
      <c r="N1695" t="str">
        <f t="shared" si="54"/>
        <v>hot_spot_peg_A_399_g&gt;a</v>
      </c>
      <c r="O1695" t="str" cm="1">
        <f t="array" ref="O1695:W1695">_xlfn.TEXTSPLIT(B1695,"_")</f>
        <v>hot</v>
      </c>
      <c r="P1695" t="str">
        <v>spot</v>
      </c>
      <c r="Q1695" t="str">
        <v>peg</v>
      </c>
      <c r="R1695" t="str">
        <v>A</v>
      </c>
      <c r="S1695" t="str">
        <v>399</v>
      </c>
      <c r="T1695" t="str">
        <v>g&gt;a</v>
      </c>
      <c r="U1695" t="str">
        <v>2</v>
      </c>
      <c r="V1695" t="str">
        <v>15</v>
      </c>
      <c r="W1695" t="str">
        <v>8</v>
      </c>
      <c r="AA1695">
        <f t="shared" si="53"/>
        <v>50</v>
      </c>
    </row>
    <row r="1696" spans="1:27" x14ac:dyDescent="0.2">
      <c r="A1696" s="1">
        <v>1694</v>
      </c>
      <c r="B1696" t="s">
        <v>1707</v>
      </c>
      <c r="C1696" t="s">
        <v>7614</v>
      </c>
      <c r="D1696">
        <v>232</v>
      </c>
      <c r="E1696" t="s">
        <v>11883</v>
      </c>
      <c r="F1696">
        <v>20</v>
      </c>
      <c r="G1696" t="s">
        <v>13695</v>
      </c>
      <c r="H1696">
        <v>29</v>
      </c>
      <c r="I1696" t="s">
        <v>17964</v>
      </c>
      <c r="J1696">
        <v>50</v>
      </c>
      <c r="K1696" t="s">
        <v>19769</v>
      </c>
      <c r="L1696">
        <v>12</v>
      </c>
      <c r="M1696">
        <v>0</v>
      </c>
      <c r="N1696" t="str">
        <f t="shared" si="54"/>
        <v>hot_spot_peg_A_399_g&gt;a</v>
      </c>
      <c r="O1696" t="str" cm="1">
        <f t="array" ref="O1696:W1696">_xlfn.TEXTSPLIT(B1696,"_")</f>
        <v>hot</v>
      </c>
      <c r="P1696" t="str">
        <v>spot</v>
      </c>
      <c r="Q1696" t="str">
        <v>peg</v>
      </c>
      <c r="R1696" t="str">
        <v>A</v>
      </c>
      <c r="S1696" t="str">
        <v>399</v>
      </c>
      <c r="T1696" t="str">
        <v>g&gt;a</v>
      </c>
      <c r="U1696" t="str">
        <v>2</v>
      </c>
      <c r="V1696" t="str">
        <v>15</v>
      </c>
      <c r="W1696" t="str">
        <v>12</v>
      </c>
      <c r="AA1696">
        <f t="shared" si="53"/>
        <v>50</v>
      </c>
    </row>
    <row r="1697" spans="1:27" x14ac:dyDescent="0.2">
      <c r="A1697" s="1">
        <v>1695</v>
      </c>
      <c r="B1697" t="s">
        <v>1708</v>
      </c>
      <c r="C1697" t="s">
        <v>7615</v>
      </c>
      <c r="D1697">
        <v>236</v>
      </c>
      <c r="E1697" t="s">
        <v>11883</v>
      </c>
      <c r="F1697">
        <v>20</v>
      </c>
      <c r="G1697" t="s">
        <v>13696</v>
      </c>
      <c r="H1697">
        <v>33</v>
      </c>
      <c r="I1697" t="s">
        <v>17964</v>
      </c>
      <c r="J1697">
        <v>50</v>
      </c>
      <c r="K1697" t="s">
        <v>19770</v>
      </c>
      <c r="L1697">
        <v>12</v>
      </c>
      <c r="M1697">
        <v>0</v>
      </c>
      <c r="N1697" t="str">
        <f t="shared" si="54"/>
        <v>hot_spot_peg_A_399_g&gt;a</v>
      </c>
      <c r="O1697" t="str" cm="1">
        <f t="array" ref="O1697:W1697">_xlfn.TEXTSPLIT(B1697,"_")</f>
        <v>hot</v>
      </c>
      <c r="P1697" t="str">
        <v>spot</v>
      </c>
      <c r="Q1697" t="str">
        <v>peg</v>
      </c>
      <c r="R1697" t="str">
        <v>A</v>
      </c>
      <c r="S1697" t="str">
        <v>399</v>
      </c>
      <c r="T1697" t="str">
        <v>g&gt;a</v>
      </c>
      <c r="U1697" t="str">
        <v>2</v>
      </c>
      <c r="V1697" t="str">
        <v>15</v>
      </c>
      <c r="W1697" t="str">
        <v>16</v>
      </c>
      <c r="AA1697">
        <f t="shared" si="53"/>
        <v>50</v>
      </c>
    </row>
    <row r="1698" spans="1:27" x14ac:dyDescent="0.2">
      <c r="A1698" s="1">
        <v>1696</v>
      </c>
      <c r="B1698" t="s">
        <v>1709</v>
      </c>
      <c r="C1698" t="s">
        <v>7616</v>
      </c>
      <c r="D1698">
        <v>211</v>
      </c>
      <c r="E1698" t="s">
        <v>11883</v>
      </c>
      <c r="F1698">
        <v>20</v>
      </c>
      <c r="G1698" t="s">
        <v>13697</v>
      </c>
      <c r="H1698">
        <v>8</v>
      </c>
      <c r="I1698" t="s">
        <v>17964</v>
      </c>
      <c r="J1698">
        <v>50</v>
      </c>
      <c r="K1698" t="s">
        <v>19771</v>
      </c>
      <c r="L1698">
        <v>12</v>
      </c>
      <c r="M1698">
        <v>0</v>
      </c>
      <c r="N1698" t="str">
        <f t="shared" si="54"/>
        <v>hot_spot_peg_A_399_g&gt;c</v>
      </c>
      <c r="O1698" t="str" cm="1">
        <f t="array" ref="O1698:W1698">_xlfn.TEXTSPLIT(B1698,"_")</f>
        <v>hot</v>
      </c>
      <c r="P1698" t="str">
        <v>spot</v>
      </c>
      <c r="Q1698" t="str">
        <v>peg</v>
      </c>
      <c r="R1698" t="str">
        <v>A</v>
      </c>
      <c r="S1698" t="str">
        <v>399</v>
      </c>
      <c r="T1698" t="str">
        <v>g&gt;c</v>
      </c>
      <c r="U1698" t="str">
        <v>2</v>
      </c>
      <c r="V1698" t="str">
        <v>6</v>
      </c>
      <c r="W1698" t="str">
        <v>0</v>
      </c>
      <c r="AA1698">
        <f t="shared" si="53"/>
        <v>50</v>
      </c>
    </row>
    <row r="1699" spans="1:27" x14ac:dyDescent="0.2">
      <c r="A1699" s="1">
        <v>1697</v>
      </c>
      <c r="B1699" t="s">
        <v>1710</v>
      </c>
      <c r="C1699" t="s">
        <v>7617</v>
      </c>
      <c r="D1699">
        <v>215</v>
      </c>
      <c r="E1699" t="s">
        <v>11883</v>
      </c>
      <c r="F1699">
        <v>20</v>
      </c>
      <c r="G1699" t="s">
        <v>13698</v>
      </c>
      <c r="H1699">
        <v>12</v>
      </c>
      <c r="I1699" t="s">
        <v>17964</v>
      </c>
      <c r="J1699">
        <v>50</v>
      </c>
      <c r="K1699" t="s">
        <v>19772</v>
      </c>
      <c r="L1699">
        <v>12</v>
      </c>
      <c r="M1699">
        <v>0</v>
      </c>
      <c r="N1699" t="str">
        <f t="shared" si="54"/>
        <v>hot_spot_peg_A_399_g&gt;c</v>
      </c>
      <c r="O1699" t="str" cm="1">
        <f t="array" ref="O1699:W1699">_xlfn.TEXTSPLIT(B1699,"_")</f>
        <v>hot</v>
      </c>
      <c r="P1699" t="str">
        <v>spot</v>
      </c>
      <c r="Q1699" t="str">
        <v>peg</v>
      </c>
      <c r="R1699" t="str">
        <v>A</v>
      </c>
      <c r="S1699" t="str">
        <v>399</v>
      </c>
      <c r="T1699" t="str">
        <v>g&gt;c</v>
      </c>
      <c r="U1699" t="str">
        <v>2</v>
      </c>
      <c r="V1699" t="str">
        <v>6</v>
      </c>
      <c r="W1699" t="str">
        <v>4</v>
      </c>
      <c r="AA1699">
        <f t="shared" si="53"/>
        <v>50</v>
      </c>
    </row>
    <row r="1700" spans="1:27" x14ac:dyDescent="0.2">
      <c r="A1700" s="1">
        <v>1698</v>
      </c>
      <c r="B1700" t="s">
        <v>1711</v>
      </c>
      <c r="C1700" t="s">
        <v>7618</v>
      </c>
      <c r="D1700">
        <v>219</v>
      </c>
      <c r="E1700" t="s">
        <v>11883</v>
      </c>
      <c r="F1700">
        <v>20</v>
      </c>
      <c r="G1700" t="s">
        <v>13699</v>
      </c>
      <c r="H1700">
        <v>16</v>
      </c>
      <c r="I1700" t="s">
        <v>17964</v>
      </c>
      <c r="J1700">
        <v>50</v>
      </c>
      <c r="K1700" t="s">
        <v>19773</v>
      </c>
      <c r="L1700">
        <v>12</v>
      </c>
      <c r="M1700">
        <v>0</v>
      </c>
      <c r="N1700" t="str">
        <f t="shared" si="54"/>
        <v>hot_spot_peg_A_399_g&gt;c</v>
      </c>
      <c r="O1700" t="str" cm="1">
        <f t="array" ref="O1700:W1700">_xlfn.TEXTSPLIT(B1700,"_")</f>
        <v>hot</v>
      </c>
      <c r="P1700" t="str">
        <v>spot</v>
      </c>
      <c r="Q1700" t="str">
        <v>peg</v>
      </c>
      <c r="R1700" t="str">
        <v>A</v>
      </c>
      <c r="S1700" t="str">
        <v>399</v>
      </c>
      <c r="T1700" t="str">
        <v>g&gt;c</v>
      </c>
      <c r="U1700" t="str">
        <v>2</v>
      </c>
      <c r="V1700" t="str">
        <v>6</v>
      </c>
      <c r="W1700" t="str">
        <v>8</v>
      </c>
      <c r="AA1700">
        <f t="shared" si="53"/>
        <v>50</v>
      </c>
    </row>
    <row r="1701" spans="1:27" x14ac:dyDescent="0.2">
      <c r="A1701" s="1">
        <v>1699</v>
      </c>
      <c r="B1701" t="s">
        <v>1712</v>
      </c>
      <c r="C1701" t="s">
        <v>7619</v>
      </c>
      <c r="D1701">
        <v>223</v>
      </c>
      <c r="E1701" t="s">
        <v>11883</v>
      </c>
      <c r="F1701">
        <v>20</v>
      </c>
      <c r="G1701" t="s">
        <v>13700</v>
      </c>
      <c r="H1701">
        <v>20</v>
      </c>
      <c r="I1701" t="s">
        <v>17964</v>
      </c>
      <c r="J1701">
        <v>50</v>
      </c>
      <c r="K1701" t="s">
        <v>19774</v>
      </c>
      <c r="L1701">
        <v>12</v>
      </c>
      <c r="M1701">
        <v>0</v>
      </c>
      <c r="N1701" t="str">
        <f t="shared" si="54"/>
        <v>hot_spot_peg_A_399_g&gt;c</v>
      </c>
      <c r="O1701" t="str" cm="1">
        <f t="array" ref="O1701:W1701">_xlfn.TEXTSPLIT(B1701,"_")</f>
        <v>hot</v>
      </c>
      <c r="P1701" t="str">
        <v>spot</v>
      </c>
      <c r="Q1701" t="str">
        <v>peg</v>
      </c>
      <c r="R1701" t="str">
        <v>A</v>
      </c>
      <c r="S1701" t="str">
        <v>399</v>
      </c>
      <c r="T1701" t="str">
        <v>g&gt;c</v>
      </c>
      <c r="U1701" t="str">
        <v>2</v>
      </c>
      <c r="V1701" t="str">
        <v>6</v>
      </c>
      <c r="W1701" t="str">
        <v>12</v>
      </c>
      <c r="AA1701">
        <f t="shared" si="53"/>
        <v>50</v>
      </c>
    </row>
    <row r="1702" spans="1:27" x14ac:dyDescent="0.2">
      <c r="A1702" s="1">
        <v>1700</v>
      </c>
      <c r="B1702" t="s">
        <v>1713</v>
      </c>
      <c r="C1702" t="s">
        <v>7620</v>
      </c>
      <c r="D1702">
        <v>227</v>
      </c>
      <c r="E1702" t="s">
        <v>11883</v>
      </c>
      <c r="F1702">
        <v>20</v>
      </c>
      <c r="G1702" t="s">
        <v>13701</v>
      </c>
      <c r="H1702">
        <v>24</v>
      </c>
      <c r="I1702" t="s">
        <v>17964</v>
      </c>
      <c r="J1702">
        <v>50</v>
      </c>
      <c r="K1702" t="s">
        <v>19775</v>
      </c>
      <c r="L1702">
        <v>12</v>
      </c>
      <c r="M1702">
        <v>0</v>
      </c>
      <c r="N1702" t="str">
        <f t="shared" si="54"/>
        <v>hot_spot_peg_A_399_g&gt;c</v>
      </c>
      <c r="O1702" t="str" cm="1">
        <f t="array" ref="O1702:W1702">_xlfn.TEXTSPLIT(B1702,"_")</f>
        <v>hot</v>
      </c>
      <c r="P1702" t="str">
        <v>spot</v>
      </c>
      <c r="Q1702" t="str">
        <v>peg</v>
      </c>
      <c r="R1702" t="str">
        <v>A</v>
      </c>
      <c r="S1702" t="str">
        <v>399</v>
      </c>
      <c r="T1702" t="str">
        <v>g&gt;c</v>
      </c>
      <c r="U1702" t="str">
        <v>2</v>
      </c>
      <c r="V1702" t="str">
        <v>6</v>
      </c>
      <c r="W1702" t="str">
        <v>16</v>
      </c>
      <c r="AA1702">
        <f t="shared" si="53"/>
        <v>50</v>
      </c>
    </row>
    <row r="1703" spans="1:27" x14ac:dyDescent="0.2">
      <c r="A1703" s="1">
        <v>1701</v>
      </c>
      <c r="B1703" t="s">
        <v>1714</v>
      </c>
      <c r="C1703" t="s">
        <v>7621</v>
      </c>
      <c r="D1703">
        <v>214</v>
      </c>
      <c r="E1703" t="s">
        <v>11883</v>
      </c>
      <c r="F1703">
        <v>20</v>
      </c>
      <c r="G1703" t="s">
        <v>13702</v>
      </c>
      <c r="H1703">
        <v>11</v>
      </c>
      <c r="I1703" t="s">
        <v>17964</v>
      </c>
      <c r="J1703">
        <v>50</v>
      </c>
      <c r="K1703" t="s">
        <v>19776</v>
      </c>
      <c r="L1703">
        <v>12</v>
      </c>
      <c r="M1703">
        <v>0</v>
      </c>
      <c r="N1703" t="str">
        <f t="shared" si="54"/>
        <v>hot_spot_peg_A_399_g&gt;c</v>
      </c>
      <c r="O1703" t="str" cm="1">
        <f t="array" ref="O1703:W1703">_xlfn.TEXTSPLIT(B1703,"_")</f>
        <v>hot</v>
      </c>
      <c r="P1703" t="str">
        <v>spot</v>
      </c>
      <c r="Q1703" t="str">
        <v>peg</v>
      </c>
      <c r="R1703" t="str">
        <v>A</v>
      </c>
      <c r="S1703" t="str">
        <v>399</v>
      </c>
      <c r="T1703" t="str">
        <v>g&gt;c</v>
      </c>
      <c r="U1703" t="str">
        <v>2</v>
      </c>
      <c r="V1703" t="str">
        <v>9</v>
      </c>
      <c r="W1703" t="str">
        <v>0</v>
      </c>
      <c r="AA1703">
        <f t="shared" si="53"/>
        <v>50</v>
      </c>
    </row>
    <row r="1704" spans="1:27" x14ac:dyDescent="0.2">
      <c r="A1704" s="1">
        <v>1702</v>
      </c>
      <c r="B1704" t="s">
        <v>1715</v>
      </c>
      <c r="C1704" t="s">
        <v>7622</v>
      </c>
      <c r="D1704">
        <v>218</v>
      </c>
      <c r="E1704" t="s">
        <v>11883</v>
      </c>
      <c r="F1704">
        <v>20</v>
      </c>
      <c r="G1704" t="s">
        <v>13703</v>
      </c>
      <c r="H1704">
        <v>15</v>
      </c>
      <c r="I1704" t="s">
        <v>17964</v>
      </c>
      <c r="J1704">
        <v>50</v>
      </c>
      <c r="K1704" t="s">
        <v>19777</v>
      </c>
      <c r="L1704">
        <v>12</v>
      </c>
      <c r="M1704">
        <v>0</v>
      </c>
      <c r="N1704" t="str">
        <f t="shared" si="54"/>
        <v>hot_spot_peg_A_399_g&gt;c</v>
      </c>
      <c r="O1704" t="str" cm="1">
        <f t="array" ref="O1704:W1704">_xlfn.TEXTSPLIT(B1704,"_")</f>
        <v>hot</v>
      </c>
      <c r="P1704" t="str">
        <v>spot</v>
      </c>
      <c r="Q1704" t="str">
        <v>peg</v>
      </c>
      <c r="R1704" t="str">
        <v>A</v>
      </c>
      <c r="S1704" t="str">
        <v>399</v>
      </c>
      <c r="T1704" t="str">
        <v>g&gt;c</v>
      </c>
      <c r="U1704" t="str">
        <v>2</v>
      </c>
      <c r="V1704" t="str">
        <v>9</v>
      </c>
      <c r="W1704" t="str">
        <v>4</v>
      </c>
      <c r="AA1704">
        <f t="shared" si="53"/>
        <v>50</v>
      </c>
    </row>
    <row r="1705" spans="1:27" x14ac:dyDescent="0.2">
      <c r="A1705" s="1">
        <v>1703</v>
      </c>
      <c r="B1705" t="s">
        <v>1716</v>
      </c>
      <c r="C1705" t="s">
        <v>7623</v>
      </c>
      <c r="D1705">
        <v>222</v>
      </c>
      <c r="E1705" t="s">
        <v>11883</v>
      </c>
      <c r="F1705">
        <v>20</v>
      </c>
      <c r="G1705" t="s">
        <v>13704</v>
      </c>
      <c r="H1705">
        <v>19</v>
      </c>
      <c r="I1705" t="s">
        <v>17964</v>
      </c>
      <c r="J1705">
        <v>50</v>
      </c>
      <c r="K1705" t="s">
        <v>19778</v>
      </c>
      <c r="L1705">
        <v>12</v>
      </c>
      <c r="M1705">
        <v>0</v>
      </c>
      <c r="N1705" t="str">
        <f t="shared" si="54"/>
        <v>hot_spot_peg_A_399_g&gt;c</v>
      </c>
      <c r="O1705" t="str" cm="1">
        <f t="array" ref="O1705:W1705">_xlfn.TEXTSPLIT(B1705,"_")</f>
        <v>hot</v>
      </c>
      <c r="P1705" t="str">
        <v>spot</v>
      </c>
      <c r="Q1705" t="str">
        <v>peg</v>
      </c>
      <c r="R1705" t="str">
        <v>A</v>
      </c>
      <c r="S1705" t="str">
        <v>399</v>
      </c>
      <c r="T1705" t="str">
        <v>g&gt;c</v>
      </c>
      <c r="U1705" t="str">
        <v>2</v>
      </c>
      <c r="V1705" t="str">
        <v>9</v>
      </c>
      <c r="W1705" t="str">
        <v>8</v>
      </c>
      <c r="AA1705">
        <f t="shared" si="53"/>
        <v>50</v>
      </c>
    </row>
    <row r="1706" spans="1:27" x14ac:dyDescent="0.2">
      <c r="A1706" s="1">
        <v>1704</v>
      </c>
      <c r="B1706" t="s">
        <v>1717</v>
      </c>
      <c r="C1706" t="s">
        <v>7624</v>
      </c>
      <c r="D1706">
        <v>226</v>
      </c>
      <c r="E1706" t="s">
        <v>11883</v>
      </c>
      <c r="F1706">
        <v>20</v>
      </c>
      <c r="G1706" t="s">
        <v>13705</v>
      </c>
      <c r="H1706">
        <v>23</v>
      </c>
      <c r="I1706" t="s">
        <v>17964</v>
      </c>
      <c r="J1706">
        <v>50</v>
      </c>
      <c r="K1706" t="s">
        <v>19779</v>
      </c>
      <c r="L1706">
        <v>12</v>
      </c>
      <c r="M1706">
        <v>0</v>
      </c>
      <c r="N1706" t="str">
        <f t="shared" si="54"/>
        <v>hot_spot_peg_A_399_g&gt;c</v>
      </c>
      <c r="O1706" t="str" cm="1">
        <f t="array" ref="O1706:W1706">_xlfn.TEXTSPLIT(B1706,"_")</f>
        <v>hot</v>
      </c>
      <c r="P1706" t="str">
        <v>spot</v>
      </c>
      <c r="Q1706" t="str">
        <v>peg</v>
      </c>
      <c r="R1706" t="str">
        <v>A</v>
      </c>
      <c r="S1706" t="str">
        <v>399</v>
      </c>
      <c r="T1706" t="str">
        <v>g&gt;c</v>
      </c>
      <c r="U1706" t="str">
        <v>2</v>
      </c>
      <c r="V1706" t="str">
        <v>9</v>
      </c>
      <c r="W1706" t="str">
        <v>12</v>
      </c>
      <c r="AA1706">
        <f t="shared" si="53"/>
        <v>50</v>
      </c>
    </row>
    <row r="1707" spans="1:27" x14ac:dyDescent="0.2">
      <c r="A1707" s="1">
        <v>1705</v>
      </c>
      <c r="B1707" t="s">
        <v>1718</v>
      </c>
      <c r="C1707" t="s">
        <v>7625</v>
      </c>
      <c r="D1707">
        <v>230</v>
      </c>
      <c r="E1707" t="s">
        <v>11883</v>
      </c>
      <c r="F1707">
        <v>20</v>
      </c>
      <c r="G1707" t="s">
        <v>13706</v>
      </c>
      <c r="H1707">
        <v>27</v>
      </c>
      <c r="I1707" t="s">
        <v>17964</v>
      </c>
      <c r="J1707">
        <v>50</v>
      </c>
      <c r="K1707" t="s">
        <v>19780</v>
      </c>
      <c r="L1707">
        <v>12</v>
      </c>
      <c r="M1707">
        <v>0</v>
      </c>
      <c r="N1707" t="str">
        <f t="shared" si="54"/>
        <v>hot_spot_peg_A_399_g&gt;c</v>
      </c>
      <c r="O1707" t="str" cm="1">
        <f t="array" ref="O1707:W1707">_xlfn.TEXTSPLIT(B1707,"_")</f>
        <v>hot</v>
      </c>
      <c r="P1707" t="str">
        <v>spot</v>
      </c>
      <c r="Q1707" t="str">
        <v>peg</v>
      </c>
      <c r="R1707" t="str">
        <v>A</v>
      </c>
      <c r="S1707" t="str">
        <v>399</v>
      </c>
      <c r="T1707" t="str">
        <v>g&gt;c</v>
      </c>
      <c r="U1707" t="str">
        <v>2</v>
      </c>
      <c r="V1707" t="str">
        <v>9</v>
      </c>
      <c r="W1707" t="str">
        <v>16</v>
      </c>
      <c r="AA1707">
        <f t="shared" si="53"/>
        <v>50</v>
      </c>
    </row>
    <row r="1708" spans="1:27" x14ac:dyDescent="0.2">
      <c r="A1708" s="1">
        <v>1706</v>
      </c>
      <c r="B1708" t="s">
        <v>1719</v>
      </c>
      <c r="C1708" t="s">
        <v>7626</v>
      </c>
      <c r="D1708">
        <v>217</v>
      </c>
      <c r="E1708" t="s">
        <v>11883</v>
      </c>
      <c r="F1708">
        <v>20</v>
      </c>
      <c r="G1708" t="s">
        <v>13707</v>
      </c>
      <c r="H1708">
        <v>14</v>
      </c>
      <c r="I1708" t="s">
        <v>17964</v>
      </c>
      <c r="J1708">
        <v>50</v>
      </c>
      <c r="K1708" t="s">
        <v>19781</v>
      </c>
      <c r="L1708">
        <v>12</v>
      </c>
      <c r="M1708">
        <v>0</v>
      </c>
      <c r="N1708" t="str">
        <f t="shared" si="54"/>
        <v>hot_spot_peg_A_399_g&gt;c</v>
      </c>
      <c r="O1708" t="str" cm="1">
        <f t="array" ref="O1708:W1708">_xlfn.TEXTSPLIT(B1708,"_")</f>
        <v>hot</v>
      </c>
      <c r="P1708" t="str">
        <v>spot</v>
      </c>
      <c r="Q1708" t="str">
        <v>peg</v>
      </c>
      <c r="R1708" t="str">
        <v>A</v>
      </c>
      <c r="S1708" t="str">
        <v>399</v>
      </c>
      <c r="T1708" t="str">
        <v>g&gt;c</v>
      </c>
      <c r="U1708" t="str">
        <v>2</v>
      </c>
      <c r="V1708" t="str">
        <v>12</v>
      </c>
      <c r="W1708" t="str">
        <v>0</v>
      </c>
      <c r="AA1708">
        <f t="shared" si="53"/>
        <v>50</v>
      </c>
    </row>
    <row r="1709" spans="1:27" x14ac:dyDescent="0.2">
      <c r="A1709" s="1">
        <v>1707</v>
      </c>
      <c r="B1709" t="s">
        <v>1720</v>
      </c>
      <c r="C1709" t="s">
        <v>7627</v>
      </c>
      <c r="D1709">
        <v>221</v>
      </c>
      <c r="E1709" t="s">
        <v>11883</v>
      </c>
      <c r="F1709">
        <v>20</v>
      </c>
      <c r="G1709" t="s">
        <v>13708</v>
      </c>
      <c r="H1709">
        <v>18</v>
      </c>
      <c r="I1709" t="s">
        <v>17964</v>
      </c>
      <c r="J1709">
        <v>50</v>
      </c>
      <c r="K1709" t="s">
        <v>19782</v>
      </c>
      <c r="L1709">
        <v>12</v>
      </c>
      <c r="M1709">
        <v>0</v>
      </c>
      <c r="N1709" t="str">
        <f t="shared" si="54"/>
        <v>hot_spot_peg_A_399_g&gt;c</v>
      </c>
      <c r="O1709" t="str" cm="1">
        <f t="array" ref="O1709:W1709">_xlfn.TEXTSPLIT(B1709,"_")</f>
        <v>hot</v>
      </c>
      <c r="P1709" t="str">
        <v>spot</v>
      </c>
      <c r="Q1709" t="str">
        <v>peg</v>
      </c>
      <c r="R1709" t="str">
        <v>A</v>
      </c>
      <c r="S1709" t="str">
        <v>399</v>
      </c>
      <c r="T1709" t="str">
        <v>g&gt;c</v>
      </c>
      <c r="U1709" t="str">
        <v>2</v>
      </c>
      <c r="V1709" t="str">
        <v>12</v>
      </c>
      <c r="W1709" t="str">
        <v>4</v>
      </c>
      <c r="AA1709">
        <f t="shared" si="53"/>
        <v>50</v>
      </c>
    </row>
    <row r="1710" spans="1:27" x14ac:dyDescent="0.2">
      <c r="A1710" s="1">
        <v>1708</v>
      </c>
      <c r="B1710" t="s">
        <v>1721</v>
      </c>
      <c r="C1710" t="s">
        <v>7628</v>
      </c>
      <c r="D1710">
        <v>225</v>
      </c>
      <c r="E1710" t="s">
        <v>11883</v>
      </c>
      <c r="F1710">
        <v>20</v>
      </c>
      <c r="G1710" t="s">
        <v>13709</v>
      </c>
      <c r="H1710">
        <v>22</v>
      </c>
      <c r="I1710" t="s">
        <v>17964</v>
      </c>
      <c r="J1710">
        <v>50</v>
      </c>
      <c r="K1710" t="s">
        <v>19783</v>
      </c>
      <c r="L1710">
        <v>12</v>
      </c>
      <c r="M1710">
        <v>0</v>
      </c>
      <c r="N1710" t="str">
        <f t="shared" si="54"/>
        <v>hot_spot_peg_A_399_g&gt;c</v>
      </c>
      <c r="O1710" t="str" cm="1">
        <f t="array" ref="O1710:W1710">_xlfn.TEXTSPLIT(B1710,"_")</f>
        <v>hot</v>
      </c>
      <c r="P1710" t="str">
        <v>spot</v>
      </c>
      <c r="Q1710" t="str">
        <v>peg</v>
      </c>
      <c r="R1710" t="str">
        <v>A</v>
      </c>
      <c r="S1710" t="str">
        <v>399</v>
      </c>
      <c r="T1710" t="str">
        <v>g&gt;c</v>
      </c>
      <c r="U1710" t="str">
        <v>2</v>
      </c>
      <c r="V1710" t="str">
        <v>12</v>
      </c>
      <c r="W1710" t="str">
        <v>8</v>
      </c>
      <c r="AA1710">
        <f t="shared" si="53"/>
        <v>50</v>
      </c>
    </row>
    <row r="1711" spans="1:27" x14ac:dyDescent="0.2">
      <c r="A1711" s="1">
        <v>1709</v>
      </c>
      <c r="B1711" t="s">
        <v>1722</v>
      </c>
      <c r="C1711" t="s">
        <v>7629</v>
      </c>
      <c r="D1711">
        <v>229</v>
      </c>
      <c r="E1711" t="s">
        <v>11883</v>
      </c>
      <c r="F1711">
        <v>20</v>
      </c>
      <c r="G1711" t="s">
        <v>13710</v>
      </c>
      <c r="H1711">
        <v>26</v>
      </c>
      <c r="I1711" t="s">
        <v>17964</v>
      </c>
      <c r="J1711">
        <v>50</v>
      </c>
      <c r="K1711" t="s">
        <v>19784</v>
      </c>
      <c r="L1711">
        <v>12</v>
      </c>
      <c r="M1711">
        <v>0</v>
      </c>
      <c r="N1711" t="str">
        <f t="shared" si="54"/>
        <v>hot_spot_peg_A_399_g&gt;c</v>
      </c>
      <c r="O1711" t="str" cm="1">
        <f t="array" ref="O1711:W1711">_xlfn.TEXTSPLIT(B1711,"_")</f>
        <v>hot</v>
      </c>
      <c r="P1711" t="str">
        <v>spot</v>
      </c>
      <c r="Q1711" t="str">
        <v>peg</v>
      </c>
      <c r="R1711" t="str">
        <v>A</v>
      </c>
      <c r="S1711" t="str">
        <v>399</v>
      </c>
      <c r="T1711" t="str">
        <v>g&gt;c</v>
      </c>
      <c r="U1711" t="str">
        <v>2</v>
      </c>
      <c r="V1711" t="str">
        <v>12</v>
      </c>
      <c r="W1711" t="str">
        <v>12</v>
      </c>
      <c r="AA1711">
        <f t="shared" si="53"/>
        <v>50</v>
      </c>
    </row>
    <row r="1712" spans="1:27" x14ac:dyDescent="0.2">
      <c r="A1712" s="1">
        <v>1710</v>
      </c>
      <c r="B1712" t="s">
        <v>1723</v>
      </c>
      <c r="C1712" t="s">
        <v>7630</v>
      </c>
      <c r="D1712">
        <v>233</v>
      </c>
      <c r="E1712" t="s">
        <v>11883</v>
      </c>
      <c r="F1712">
        <v>20</v>
      </c>
      <c r="G1712" t="s">
        <v>13711</v>
      </c>
      <c r="H1712">
        <v>30</v>
      </c>
      <c r="I1712" t="s">
        <v>17964</v>
      </c>
      <c r="J1712">
        <v>50</v>
      </c>
      <c r="K1712" t="s">
        <v>19785</v>
      </c>
      <c r="L1712">
        <v>12</v>
      </c>
      <c r="M1712">
        <v>0</v>
      </c>
      <c r="N1712" t="str">
        <f t="shared" si="54"/>
        <v>hot_spot_peg_A_399_g&gt;c</v>
      </c>
      <c r="O1712" t="str" cm="1">
        <f t="array" ref="O1712:W1712">_xlfn.TEXTSPLIT(B1712,"_")</f>
        <v>hot</v>
      </c>
      <c r="P1712" t="str">
        <v>spot</v>
      </c>
      <c r="Q1712" t="str">
        <v>peg</v>
      </c>
      <c r="R1712" t="str">
        <v>A</v>
      </c>
      <c r="S1712" t="str">
        <v>399</v>
      </c>
      <c r="T1712" t="str">
        <v>g&gt;c</v>
      </c>
      <c r="U1712" t="str">
        <v>2</v>
      </c>
      <c r="V1712" t="str">
        <v>12</v>
      </c>
      <c r="W1712" t="str">
        <v>16</v>
      </c>
      <c r="AA1712">
        <f t="shared" si="53"/>
        <v>50</v>
      </c>
    </row>
    <row r="1713" spans="1:27" x14ac:dyDescent="0.2">
      <c r="A1713" s="1">
        <v>1711</v>
      </c>
      <c r="B1713" t="s">
        <v>1724</v>
      </c>
      <c r="C1713" t="s">
        <v>7631</v>
      </c>
      <c r="D1713">
        <v>220</v>
      </c>
      <c r="E1713" t="s">
        <v>11883</v>
      </c>
      <c r="F1713">
        <v>20</v>
      </c>
      <c r="G1713" t="s">
        <v>13712</v>
      </c>
      <c r="H1713">
        <v>17</v>
      </c>
      <c r="I1713" t="s">
        <v>17964</v>
      </c>
      <c r="J1713">
        <v>50</v>
      </c>
      <c r="K1713" t="s">
        <v>19786</v>
      </c>
      <c r="L1713">
        <v>12</v>
      </c>
      <c r="M1713">
        <v>0</v>
      </c>
      <c r="N1713" t="str">
        <f t="shared" si="54"/>
        <v>hot_spot_peg_A_399_g&gt;c</v>
      </c>
      <c r="O1713" t="str" cm="1">
        <f t="array" ref="O1713:W1713">_xlfn.TEXTSPLIT(B1713,"_")</f>
        <v>hot</v>
      </c>
      <c r="P1713" t="str">
        <v>spot</v>
      </c>
      <c r="Q1713" t="str">
        <v>peg</v>
      </c>
      <c r="R1713" t="str">
        <v>A</v>
      </c>
      <c r="S1713" t="str">
        <v>399</v>
      </c>
      <c r="T1713" t="str">
        <v>g&gt;c</v>
      </c>
      <c r="U1713" t="str">
        <v>2</v>
      </c>
      <c r="V1713" t="str">
        <v>15</v>
      </c>
      <c r="W1713" t="str">
        <v>0</v>
      </c>
      <c r="AA1713">
        <f t="shared" si="53"/>
        <v>50</v>
      </c>
    </row>
    <row r="1714" spans="1:27" x14ac:dyDescent="0.2">
      <c r="A1714" s="1">
        <v>1712</v>
      </c>
      <c r="B1714" t="s">
        <v>1725</v>
      </c>
      <c r="C1714" t="s">
        <v>7632</v>
      </c>
      <c r="D1714">
        <v>224</v>
      </c>
      <c r="E1714" t="s">
        <v>11883</v>
      </c>
      <c r="F1714">
        <v>20</v>
      </c>
      <c r="G1714" t="s">
        <v>13713</v>
      </c>
      <c r="H1714">
        <v>21</v>
      </c>
      <c r="I1714" t="s">
        <v>17964</v>
      </c>
      <c r="J1714">
        <v>50</v>
      </c>
      <c r="K1714" t="s">
        <v>19787</v>
      </c>
      <c r="L1714">
        <v>12</v>
      </c>
      <c r="M1714">
        <v>0</v>
      </c>
      <c r="N1714" t="str">
        <f t="shared" si="54"/>
        <v>hot_spot_peg_A_399_g&gt;c</v>
      </c>
      <c r="O1714" t="str" cm="1">
        <f t="array" ref="O1714:W1714">_xlfn.TEXTSPLIT(B1714,"_")</f>
        <v>hot</v>
      </c>
      <c r="P1714" t="str">
        <v>spot</v>
      </c>
      <c r="Q1714" t="str">
        <v>peg</v>
      </c>
      <c r="R1714" t="str">
        <v>A</v>
      </c>
      <c r="S1714" t="str">
        <v>399</v>
      </c>
      <c r="T1714" t="str">
        <v>g&gt;c</v>
      </c>
      <c r="U1714" t="str">
        <v>2</v>
      </c>
      <c r="V1714" t="str">
        <v>15</v>
      </c>
      <c r="W1714" t="str">
        <v>4</v>
      </c>
      <c r="AA1714">
        <f t="shared" si="53"/>
        <v>50</v>
      </c>
    </row>
    <row r="1715" spans="1:27" x14ac:dyDescent="0.2">
      <c r="A1715" s="1">
        <v>1713</v>
      </c>
      <c r="B1715" t="s">
        <v>1726</v>
      </c>
      <c r="C1715" t="s">
        <v>7633</v>
      </c>
      <c r="D1715">
        <v>228</v>
      </c>
      <c r="E1715" t="s">
        <v>11883</v>
      </c>
      <c r="F1715">
        <v>20</v>
      </c>
      <c r="G1715" t="s">
        <v>13714</v>
      </c>
      <c r="H1715">
        <v>25</v>
      </c>
      <c r="I1715" t="s">
        <v>17964</v>
      </c>
      <c r="J1715">
        <v>50</v>
      </c>
      <c r="K1715" t="s">
        <v>19788</v>
      </c>
      <c r="L1715">
        <v>12</v>
      </c>
      <c r="M1715">
        <v>0</v>
      </c>
      <c r="N1715" t="str">
        <f t="shared" si="54"/>
        <v>hot_spot_peg_A_399_g&gt;c</v>
      </c>
      <c r="O1715" t="str" cm="1">
        <f t="array" ref="O1715:W1715">_xlfn.TEXTSPLIT(B1715,"_")</f>
        <v>hot</v>
      </c>
      <c r="P1715" t="str">
        <v>spot</v>
      </c>
      <c r="Q1715" t="str">
        <v>peg</v>
      </c>
      <c r="R1715" t="str">
        <v>A</v>
      </c>
      <c r="S1715" t="str">
        <v>399</v>
      </c>
      <c r="T1715" t="str">
        <v>g&gt;c</v>
      </c>
      <c r="U1715" t="str">
        <v>2</v>
      </c>
      <c r="V1715" t="str">
        <v>15</v>
      </c>
      <c r="W1715" t="str">
        <v>8</v>
      </c>
      <c r="AA1715">
        <f t="shared" si="53"/>
        <v>50</v>
      </c>
    </row>
    <row r="1716" spans="1:27" x14ac:dyDescent="0.2">
      <c r="A1716" s="1">
        <v>1714</v>
      </c>
      <c r="B1716" t="s">
        <v>1727</v>
      </c>
      <c r="C1716" t="s">
        <v>7634</v>
      </c>
      <c r="D1716">
        <v>232</v>
      </c>
      <c r="E1716" t="s">
        <v>11883</v>
      </c>
      <c r="F1716">
        <v>20</v>
      </c>
      <c r="G1716" t="s">
        <v>13715</v>
      </c>
      <c r="H1716">
        <v>29</v>
      </c>
      <c r="I1716" t="s">
        <v>17964</v>
      </c>
      <c r="J1716">
        <v>50</v>
      </c>
      <c r="K1716" t="s">
        <v>19789</v>
      </c>
      <c r="L1716">
        <v>12</v>
      </c>
      <c r="M1716">
        <v>0</v>
      </c>
      <c r="N1716" t="str">
        <f t="shared" si="54"/>
        <v>hot_spot_peg_A_399_g&gt;c</v>
      </c>
      <c r="O1716" t="str" cm="1">
        <f t="array" ref="O1716:W1716">_xlfn.TEXTSPLIT(B1716,"_")</f>
        <v>hot</v>
      </c>
      <c r="P1716" t="str">
        <v>spot</v>
      </c>
      <c r="Q1716" t="str">
        <v>peg</v>
      </c>
      <c r="R1716" t="str">
        <v>A</v>
      </c>
      <c r="S1716" t="str">
        <v>399</v>
      </c>
      <c r="T1716" t="str">
        <v>g&gt;c</v>
      </c>
      <c r="U1716" t="str">
        <v>2</v>
      </c>
      <c r="V1716" t="str">
        <v>15</v>
      </c>
      <c r="W1716" t="str">
        <v>12</v>
      </c>
      <c r="AA1716">
        <f t="shared" si="53"/>
        <v>50</v>
      </c>
    </row>
    <row r="1717" spans="1:27" x14ac:dyDescent="0.2">
      <c r="A1717" s="1">
        <v>1715</v>
      </c>
      <c r="B1717" t="s">
        <v>1728</v>
      </c>
      <c r="C1717" t="s">
        <v>7635</v>
      </c>
      <c r="D1717">
        <v>236</v>
      </c>
      <c r="E1717" t="s">
        <v>11883</v>
      </c>
      <c r="F1717">
        <v>20</v>
      </c>
      <c r="G1717" t="s">
        <v>13716</v>
      </c>
      <c r="H1717">
        <v>33</v>
      </c>
      <c r="I1717" t="s">
        <v>17964</v>
      </c>
      <c r="J1717">
        <v>50</v>
      </c>
      <c r="K1717" t="s">
        <v>19790</v>
      </c>
      <c r="L1717">
        <v>12</v>
      </c>
      <c r="M1717">
        <v>0</v>
      </c>
      <c r="N1717" t="str">
        <f t="shared" si="54"/>
        <v>hot_spot_peg_A_399_g&gt;c</v>
      </c>
      <c r="O1717" t="str" cm="1">
        <f t="array" ref="O1717:W1717">_xlfn.TEXTSPLIT(B1717,"_")</f>
        <v>hot</v>
      </c>
      <c r="P1717" t="str">
        <v>spot</v>
      </c>
      <c r="Q1717" t="str">
        <v>peg</v>
      </c>
      <c r="R1717" t="str">
        <v>A</v>
      </c>
      <c r="S1717" t="str">
        <v>399</v>
      </c>
      <c r="T1717" t="str">
        <v>g&gt;c</v>
      </c>
      <c r="U1717" t="str">
        <v>2</v>
      </c>
      <c r="V1717" t="str">
        <v>15</v>
      </c>
      <c r="W1717" t="str">
        <v>16</v>
      </c>
      <c r="AA1717">
        <f t="shared" si="53"/>
        <v>50</v>
      </c>
    </row>
    <row r="1718" spans="1:27" x14ac:dyDescent="0.2">
      <c r="A1718" s="1">
        <v>1716</v>
      </c>
      <c r="B1718" t="s">
        <v>1729</v>
      </c>
      <c r="C1718" t="s">
        <v>7636</v>
      </c>
      <c r="D1718">
        <v>212</v>
      </c>
      <c r="E1718" t="s">
        <v>11883</v>
      </c>
      <c r="F1718">
        <v>20</v>
      </c>
      <c r="G1718" t="s">
        <v>13717</v>
      </c>
      <c r="H1718">
        <v>9</v>
      </c>
      <c r="I1718" t="s">
        <v>17964</v>
      </c>
      <c r="J1718">
        <v>50</v>
      </c>
      <c r="K1718" t="s">
        <v>19791</v>
      </c>
      <c r="L1718">
        <v>12</v>
      </c>
      <c r="M1718">
        <v>0</v>
      </c>
      <c r="N1718" t="str">
        <f t="shared" si="54"/>
        <v>hot_spot_peg_A_398_t&gt;a</v>
      </c>
      <c r="O1718" t="str" cm="1">
        <f t="array" ref="O1718:W1718">_xlfn.TEXTSPLIT(B1718,"_")</f>
        <v>hot</v>
      </c>
      <c r="P1718" t="str">
        <v>spot</v>
      </c>
      <c r="Q1718" t="str">
        <v>peg</v>
      </c>
      <c r="R1718" t="str">
        <v>A</v>
      </c>
      <c r="S1718" t="str">
        <v>398</v>
      </c>
      <c r="T1718" t="str">
        <v>t&gt;a</v>
      </c>
      <c r="U1718" t="str">
        <v>3</v>
      </c>
      <c r="V1718" t="str">
        <v>6</v>
      </c>
      <c r="W1718" t="str">
        <v>0</v>
      </c>
      <c r="AA1718">
        <f t="shared" si="53"/>
        <v>50</v>
      </c>
    </row>
    <row r="1719" spans="1:27" x14ac:dyDescent="0.2">
      <c r="A1719" s="1">
        <v>1717</v>
      </c>
      <c r="B1719" t="s">
        <v>1730</v>
      </c>
      <c r="C1719" t="s">
        <v>7637</v>
      </c>
      <c r="D1719">
        <v>216</v>
      </c>
      <c r="E1719" t="s">
        <v>11883</v>
      </c>
      <c r="F1719">
        <v>20</v>
      </c>
      <c r="G1719" t="s">
        <v>13718</v>
      </c>
      <c r="H1719">
        <v>13</v>
      </c>
      <c r="I1719" t="s">
        <v>17964</v>
      </c>
      <c r="J1719">
        <v>50</v>
      </c>
      <c r="K1719" t="s">
        <v>19792</v>
      </c>
      <c r="L1719">
        <v>12</v>
      </c>
      <c r="M1719">
        <v>0</v>
      </c>
      <c r="N1719" t="str">
        <f t="shared" si="54"/>
        <v>hot_spot_peg_A_398_t&gt;a</v>
      </c>
      <c r="O1719" t="str" cm="1">
        <f t="array" ref="O1719:W1719">_xlfn.TEXTSPLIT(B1719,"_")</f>
        <v>hot</v>
      </c>
      <c r="P1719" t="str">
        <v>spot</v>
      </c>
      <c r="Q1719" t="str">
        <v>peg</v>
      </c>
      <c r="R1719" t="str">
        <v>A</v>
      </c>
      <c r="S1719" t="str">
        <v>398</v>
      </c>
      <c r="T1719" t="str">
        <v>t&gt;a</v>
      </c>
      <c r="U1719" t="str">
        <v>3</v>
      </c>
      <c r="V1719" t="str">
        <v>6</v>
      </c>
      <c r="W1719" t="str">
        <v>4</v>
      </c>
      <c r="AA1719">
        <f t="shared" si="53"/>
        <v>50</v>
      </c>
    </row>
    <row r="1720" spans="1:27" x14ac:dyDescent="0.2">
      <c r="A1720" s="1">
        <v>1718</v>
      </c>
      <c r="B1720" t="s">
        <v>1731</v>
      </c>
      <c r="C1720" t="s">
        <v>7638</v>
      </c>
      <c r="D1720">
        <v>220</v>
      </c>
      <c r="E1720" t="s">
        <v>11883</v>
      </c>
      <c r="F1720">
        <v>20</v>
      </c>
      <c r="G1720" t="s">
        <v>13719</v>
      </c>
      <c r="H1720">
        <v>17</v>
      </c>
      <c r="I1720" t="s">
        <v>17964</v>
      </c>
      <c r="J1720">
        <v>50</v>
      </c>
      <c r="K1720" t="s">
        <v>19793</v>
      </c>
      <c r="L1720">
        <v>12</v>
      </c>
      <c r="M1720">
        <v>0</v>
      </c>
      <c r="N1720" t="str">
        <f t="shared" si="54"/>
        <v>hot_spot_peg_A_398_t&gt;a</v>
      </c>
      <c r="O1720" t="str" cm="1">
        <f t="array" ref="O1720:W1720">_xlfn.TEXTSPLIT(B1720,"_")</f>
        <v>hot</v>
      </c>
      <c r="P1720" t="str">
        <v>spot</v>
      </c>
      <c r="Q1720" t="str">
        <v>peg</v>
      </c>
      <c r="R1720" t="str">
        <v>A</v>
      </c>
      <c r="S1720" t="str">
        <v>398</v>
      </c>
      <c r="T1720" t="str">
        <v>t&gt;a</v>
      </c>
      <c r="U1720" t="str">
        <v>3</v>
      </c>
      <c r="V1720" t="str">
        <v>6</v>
      </c>
      <c r="W1720" t="str">
        <v>8</v>
      </c>
      <c r="AA1720">
        <f t="shared" si="53"/>
        <v>50</v>
      </c>
    </row>
    <row r="1721" spans="1:27" x14ac:dyDescent="0.2">
      <c r="A1721" s="1">
        <v>1719</v>
      </c>
      <c r="B1721" t="s">
        <v>1732</v>
      </c>
      <c r="C1721" t="s">
        <v>7639</v>
      </c>
      <c r="D1721">
        <v>224</v>
      </c>
      <c r="E1721" t="s">
        <v>11883</v>
      </c>
      <c r="F1721">
        <v>20</v>
      </c>
      <c r="G1721" t="s">
        <v>13720</v>
      </c>
      <c r="H1721">
        <v>21</v>
      </c>
      <c r="I1721" t="s">
        <v>17964</v>
      </c>
      <c r="J1721">
        <v>50</v>
      </c>
      <c r="K1721" t="s">
        <v>19794</v>
      </c>
      <c r="L1721">
        <v>12</v>
      </c>
      <c r="M1721">
        <v>0</v>
      </c>
      <c r="N1721" t="str">
        <f t="shared" si="54"/>
        <v>hot_spot_peg_A_398_t&gt;a</v>
      </c>
      <c r="O1721" t="str" cm="1">
        <f t="array" ref="O1721:W1721">_xlfn.TEXTSPLIT(B1721,"_")</f>
        <v>hot</v>
      </c>
      <c r="P1721" t="str">
        <v>spot</v>
      </c>
      <c r="Q1721" t="str">
        <v>peg</v>
      </c>
      <c r="R1721" t="str">
        <v>A</v>
      </c>
      <c r="S1721" t="str">
        <v>398</v>
      </c>
      <c r="T1721" t="str">
        <v>t&gt;a</v>
      </c>
      <c r="U1721" t="str">
        <v>3</v>
      </c>
      <c r="V1721" t="str">
        <v>6</v>
      </c>
      <c r="W1721" t="str">
        <v>12</v>
      </c>
      <c r="AA1721">
        <f t="shared" si="53"/>
        <v>50</v>
      </c>
    </row>
    <row r="1722" spans="1:27" x14ac:dyDescent="0.2">
      <c r="A1722" s="1">
        <v>1720</v>
      </c>
      <c r="B1722" t="s">
        <v>1733</v>
      </c>
      <c r="C1722" t="s">
        <v>7640</v>
      </c>
      <c r="D1722">
        <v>228</v>
      </c>
      <c r="E1722" t="s">
        <v>11883</v>
      </c>
      <c r="F1722">
        <v>20</v>
      </c>
      <c r="G1722" t="s">
        <v>13721</v>
      </c>
      <c r="H1722">
        <v>25</v>
      </c>
      <c r="I1722" t="s">
        <v>17964</v>
      </c>
      <c r="J1722">
        <v>50</v>
      </c>
      <c r="K1722" t="s">
        <v>19795</v>
      </c>
      <c r="L1722">
        <v>12</v>
      </c>
      <c r="M1722">
        <v>0</v>
      </c>
      <c r="N1722" t="str">
        <f t="shared" si="54"/>
        <v>hot_spot_peg_A_398_t&gt;a</v>
      </c>
      <c r="O1722" t="str" cm="1">
        <f t="array" ref="O1722:W1722">_xlfn.TEXTSPLIT(B1722,"_")</f>
        <v>hot</v>
      </c>
      <c r="P1722" t="str">
        <v>spot</v>
      </c>
      <c r="Q1722" t="str">
        <v>peg</v>
      </c>
      <c r="R1722" t="str">
        <v>A</v>
      </c>
      <c r="S1722" t="str">
        <v>398</v>
      </c>
      <c r="T1722" t="str">
        <v>t&gt;a</v>
      </c>
      <c r="U1722" t="str">
        <v>3</v>
      </c>
      <c r="V1722" t="str">
        <v>6</v>
      </c>
      <c r="W1722" t="str">
        <v>16</v>
      </c>
      <c r="AA1722">
        <f t="shared" si="53"/>
        <v>50</v>
      </c>
    </row>
    <row r="1723" spans="1:27" x14ac:dyDescent="0.2">
      <c r="A1723" s="1">
        <v>1721</v>
      </c>
      <c r="B1723" t="s">
        <v>1734</v>
      </c>
      <c r="C1723" t="s">
        <v>7641</v>
      </c>
      <c r="D1723">
        <v>215</v>
      </c>
      <c r="E1723" t="s">
        <v>11883</v>
      </c>
      <c r="F1723">
        <v>20</v>
      </c>
      <c r="G1723" t="s">
        <v>13722</v>
      </c>
      <c r="H1723">
        <v>12</v>
      </c>
      <c r="I1723" t="s">
        <v>17964</v>
      </c>
      <c r="J1723">
        <v>50</v>
      </c>
      <c r="K1723" t="s">
        <v>19796</v>
      </c>
      <c r="L1723">
        <v>12</v>
      </c>
      <c r="M1723">
        <v>0</v>
      </c>
      <c r="N1723" t="str">
        <f t="shared" si="54"/>
        <v>hot_spot_peg_A_398_t&gt;a</v>
      </c>
      <c r="O1723" t="str" cm="1">
        <f t="array" ref="O1723:W1723">_xlfn.TEXTSPLIT(B1723,"_")</f>
        <v>hot</v>
      </c>
      <c r="P1723" t="str">
        <v>spot</v>
      </c>
      <c r="Q1723" t="str">
        <v>peg</v>
      </c>
      <c r="R1723" t="str">
        <v>A</v>
      </c>
      <c r="S1723" t="str">
        <v>398</v>
      </c>
      <c r="T1723" t="str">
        <v>t&gt;a</v>
      </c>
      <c r="U1723" t="str">
        <v>3</v>
      </c>
      <c r="V1723" t="str">
        <v>9</v>
      </c>
      <c r="W1723" t="str">
        <v>0</v>
      </c>
      <c r="AA1723">
        <f t="shared" si="53"/>
        <v>50</v>
      </c>
    </row>
    <row r="1724" spans="1:27" x14ac:dyDescent="0.2">
      <c r="A1724" s="1">
        <v>1722</v>
      </c>
      <c r="B1724" t="s">
        <v>1735</v>
      </c>
      <c r="C1724" t="s">
        <v>7642</v>
      </c>
      <c r="D1724">
        <v>219</v>
      </c>
      <c r="E1724" t="s">
        <v>11883</v>
      </c>
      <c r="F1724">
        <v>20</v>
      </c>
      <c r="G1724" t="s">
        <v>13723</v>
      </c>
      <c r="H1724">
        <v>16</v>
      </c>
      <c r="I1724" t="s">
        <v>17964</v>
      </c>
      <c r="J1724">
        <v>50</v>
      </c>
      <c r="K1724" t="s">
        <v>19797</v>
      </c>
      <c r="L1724">
        <v>12</v>
      </c>
      <c r="M1724">
        <v>0</v>
      </c>
      <c r="N1724" t="str">
        <f t="shared" si="54"/>
        <v>hot_spot_peg_A_398_t&gt;a</v>
      </c>
      <c r="O1724" t="str" cm="1">
        <f t="array" ref="O1724:W1724">_xlfn.TEXTSPLIT(B1724,"_")</f>
        <v>hot</v>
      </c>
      <c r="P1724" t="str">
        <v>spot</v>
      </c>
      <c r="Q1724" t="str">
        <v>peg</v>
      </c>
      <c r="R1724" t="str">
        <v>A</v>
      </c>
      <c r="S1724" t="str">
        <v>398</v>
      </c>
      <c r="T1724" t="str">
        <v>t&gt;a</v>
      </c>
      <c r="U1724" t="str">
        <v>3</v>
      </c>
      <c r="V1724" t="str">
        <v>9</v>
      </c>
      <c r="W1724" t="str">
        <v>4</v>
      </c>
      <c r="AA1724">
        <f t="shared" si="53"/>
        <v>50</v>
      </c>
    </row>
    <row r="1725" spans="1:27" x14ac:dyDescent="0.2">
      <c r="A1725" s="1">
        <v>1723</v>
      </c>
      <c r="B1725" t="s">
        <v>1736</v>
      </c>
      <c r="C1725" t="s">
        <v>7643</v>
      </c>
      <c r="D1725">
        <v>223</v>
      </c>
      <c r="E1725" t="s">
        <v>11883</v>
      </c>
      <c r="F1725">
        <v>20</v>
      </c>
      <c r="G1725" t="s">
        <v>13724</v>
      </c>
      <c r="H1725">
        <v>20</v>
      </c>
      <c r="I1725" t="s">
        <v>17964</v>
      </c>
      <c r="J1725">
        <v>50</v>
      </c>
      <c r="K1725" t="s">
        <v>19798</v>
      </c>
      <c r="L1725">
        <v>12</v>
      </c>
      <c r="M1725">
        <v>0</v>
      </c>
      <c r="N1725" t="str">
        <f t="shared" si="54"/>
        <v>hot_spot_peg_A_398_t&gt;a</v>
      </c>
      <c r="O1725" t="str" cm="1">
        <f t="array" ref="O1725:W1725">_xlfn.TEXTSPLIT(B1725,"_")</f>
        <v>hot</v>
      </c>
      <c r="P1725" t="str">
        <v>spot</v>
      </c>
      <c r="Q1725" t="str">
        <v>peg</v>
      </c>
      <c r="R1725" t="str">
        <v>A</v>
      </c>
      <c r="S1725" t="str">
        <v>398</v>
      </c>
      <c r="T1725" t="str">
        <v>t&gt;a</v>
      </c>
      <c r="U1725" t="str">
        <v>3</v>
      </c>
      <c r="V1725" t="str">
        <v>9</v>
      </c>
      <c r="W1725" t="str">
        <v>8</v>
      </c>
      <c r="AA1725">
        <f t="shared" si="53"/>
        <v>50</v>
      </c>
    </row>
    <row r="1726" spans="1:27" x14ac:dyDescent="0.2">
      <c r="A1726" s="1">
        <v>1724</v>
      </c>
      <c r="B1726" t="s">
        <v>1737</v>
      </c>
      <c r="C1726" t="s">
        <v>7644</v>
      </c>
      <c r="D1726">
        <v>227</v>
      </c>
      <c r="E1726" t="s">
        <v>11883</v>
      </c>
      <c r="F1726">
        <v>20</v>
      </c>
      <c r="G1726" t="s">
        <v>13725</v>
      </c>
      <c r="H1726">
        <v>24</v>
      </c>
      <c r="I1726" t="s">
        <v>17964</v>
      </c>
      <c r="J1726">
        <v>50</v>
      </c>
      <c r="K1726" t="s">
        <v>19799</v>
      </c>
      <c r="L1726">
        <v>12</v>
      </c>
      <c r="M1726">
        <v>0</v>
      </c>
      <c r="N1726" t="str">
        <f t="shared" si="54"/>
        <v>hot_spot_peg_A_398_t&gt;a</v>
      </c>
      <c r="O1726" t="str" cm="1">
        <f t="array" ref="O1726:W1726">_xlfn.TEXTSPLIT(B1726,"_")</f>
        <v>hot</v>
      </c>
      <c r="P1726" t="str">
        <v>spot</v>
      </c>
      <c r="Q1726" t="str">
        <v>peg</v>
      </c>
      <c r="R1726" t="str">
        <v>A</v>
      </c>
      <c r="S1726" t="str">
        <v>398</v>
      </c>
      <c r="T1726" t="str">
        <v>t&gt;a</v>
      </c>
      <c r="U1726" t="str">
        <v>3</v>
      </c>
      <c r="V1726" t="str">
        <v>9</v>
      </c>
      <c r="W1726" t="str">
        <v>12</v>
      </c>
      <c r="AA1726">
        <f t="shared" si="53"/>
        <v>50</v>
      </c>
    </row>
    <row r="1727" spans="1:27" x14ac:dyDescent="0.2">
      <c r="A1727" s="1">
        <v>1725</v>
      </c>
      <c r="B1727" t="s">
        <v>1738</v>
      </c>
      <c r="C1727" t="s">
        <v>7645</v>
      </c>
      <c r="D1727">
        <v>231</v>
      </c>
      <c r="E1727" t="s">
        <v>11883</v>
      </c>
      <c r="F1727">
        <v>20</v>
      </c>
      <c r="G1727" t="s">
        <v>13726</v>
      </c>
      <c r="H1727">
        <v>28</v>
      </c>
      <c r="I1727" t="s">
        <v>17964</v>
      </c>
      <c r="J1727">
        <v>50</v>
      </c>
      <c r="K1727" t="s">
        <v>19800</v>
      </c>
      <c r="L1727">
        <v>12</v>
      </c>
      <c r="M1727">
        <v>0</v>
      </c>
      <c r="N1727" t="str">
        <f t="shared" si="54"/>
        <v>hot_spot_peg_A_398_t&gt;a</v>
      </c>
      <c r="O1727" t="str" cm="1">
        <f t="array" ref="O1727:W1727">_xlfn.TEXTSPLIT(B1727,"_")</f>
        <v>hot</v>
      </c>
      <c r="P1727" t="str">
        <v>spot</v>
      </c>
      <c r="Q1727" t="str">
        <v>peg</v>
      </c>
      <c r="R1727" t="str">
        <v>A</v>
      </c>
      <c r="S1727" t="str">
        <v>398</v>
      </c>
      <c r="T1727" t="str">
        <v>t&gt;a</v>
      </c>
      <c r="U1727" t="str">
        <v>3</v>
      </c>
      <c r="V1727" t="str">
        <v>9</v>
      </c>
      <c r="W1727" t="str">
        <v>16</v>
      </c>
      <c r="AA1727">
        <f t="shared" si="53"/>
        <v>50</v>
      </c>
    </row>
    <row r="1728" spans="1:27" x14ac:dyDescent="0.2">
      <c r="A1728" s="1">
        <v>1726</v>
      </c>
      <c r="B1728" t="s">
        <v>1739</v>
      </c>
      <c r="C1728" t="s">
        <v>7646</v>
      </c>
      <c r="D1728">
        <v>218</v>
      </c>
      <c r="E1728" t="s">
        <v>11883</v>
      </c>
      <c r="F1728">
        <v>20</v>
      </c>
      <c r="G1728" t="s">
        <v>13727</v>
      </c>
      <c r="H1728">
        <v>15</v>
      </c>
      <c r="I1728" t="s">
        <v>17964</v>
      </c>
      <c r="J1728">
        <v>50</v>
      </c>
      <c r="K1728" t="s">
        <v>19801</v>
      </c>
      <c r="L1728">
        <v>12</v>
      </c>
      <c r="M1728">
        <v>0</v>
      </c>
      <c r="N1728" t="str">
        <f t="shared" si="54"/>
        <v>hot_spot_peg_A_398_t&gt;a</v>
      </c>
      <c r="O1728" t="str" cm="1">
        <f t="array" ref="O1728:W1728">_xlfn.TEXTSPLIT(B1728,"_")</f>
        <v>hot</v>
      </c>
      <c r="P1728" t="str">
        <v>spot</v>
      </c>
      <c r="Q1728" t="str">
        <v>peg</v>
      </c>
      <c r="R1728" t="str">
        <v>A</v>
      </c>
      <c r="S1728" t="str">
        <v>398</v>
      </c>
      <c r="T1728" t="str">
        <v>t&gt;a</v>
      </c>
      <c r="U1728" t="str">
        <v>3</v>
      </c>
      <c r="V1728" t="str">
        <v>12</v>
      </c>
      <c r="W1728" t="str">
        <v>0</v>
      </c>
      <c r="AA1728">
        <f t="shared" si="53"/>
        <v>50</v>
      </c>
    </row>
    <row r="1729" spans="1:27" x14ac:dyDescent="0.2">
      <c r="A1729" s="1">
        <v>1727</v>
      </c>
      <c r="B1729" t="s">
        <v>1740</v>
      </c>
      <c r="C1729" t="s">
        <v>7647</v>
      </c>
      <c r="D1729">
        <v>222</v>
      </c>
      <c r="E1729" t="s">
        <v>11883</v>
      </c>
      <c r="F1729">
        <v>20</v>
      </c>
      <c r="G1729" t="s">
        <v>13728</v>
      </c>
      <c r="H1729">
        <v>19</v>
      </c>
      <c r="I1729" t="s">
        <v>17964</v>
      </c>
      <c r="J1729">
        <v>50</v>
      </c>
      <c r="K1729" t="s">
        <v>19802</v>
      </c>
      <c r="L1729">
        <v>12</v>
      </c>
      <c r="M1729">
        <v>0</v>
      </c>
      <c r="N1729" t="str">
        <f t="shared" si="54"/>
        <v>hot_spot_peg_A_398_t&gt;a</v>
      </c>
      <c r="O1729" t="str" cm="1">
        <f t="array" ref="O1729:W1729">_xlfn.TEXTSPLIT(B1729,"_")</f>
        <v>hot</v>
      </c>
      <c r="P1729" t="str">
        <v>spot</v>
      </c>
      <c r="Q1729" t="str">
        <v>peg</v>
      </c>
      <c r="R1729" t="str">
        <v>A</v>
      </c>
      <c r="S1729" t="str">
        <v>398</v>
      </c>
      <c r="T1729" t="str">
        <v>t&gt;a</v>
      </c>
      <c r="U1729" t="str">
        <v>3</v>
      </c>
      <c r="V1729" t="str">
        <v>12</v>
      </c>
      <c r="W1729" t="str">
        <v>4</v>
      </c>
      <c r="AA1729">
        <f t="shared" si="53"/>
        <v>50</v>
      </c>
    </row>
    <row r="1730" spans="1:27" x14ac:dyDescent="0.2">
      <c r="A1730" s="1">
        <v>1728</v>
      </c>
      <c r="B1730" t="s">
        <v>1741</v>
      </c>
      <c r="C1730" t="s">
        <v>7648</v>
      </c>
      <c r="D1730">
        <v>226</v>
      </c>
      <c r="E1730" t="s">
        <v>11883</v>
      </c>
      <c r="F1730">
        <v>20</v>
      </c>
      <c r="G1730" t="s">
        <v>13729</v>
      </c>
      <c r="H1730">
        <v>23</v>
      </c>
      <c r="I1730" t="s">
        <v>17964</v>
      </c>
      <c r="J1730">
        <v>50</v>
      </c>
      <c r="K1730" t="s">
        <v>19803</v>
      </c>
      <c r="L1730">
        <v>12</v>
      </c>
      <c r="M1730">
        <v>0</v>
      </c>
      <c r="N1730" t="str">
        <f t="shared" si="54"/>
        <v>hot_spot_peg_A_398_t&gt;a</v>
      </c>
      <c r="O1730" t="str" cm="1">
        <f t="array" ref="O1730:W1730">_xlfn.TEXTSPLIT(B1730,"_")</f>
        <v>hot</v>
      </c>
      <c r="P1730" t="str">
        <v>spot</v>
      </c>
      <c r="Q1730" t="str">
        <v>peg</v>
      </c>
      <c r="R1730" t="str">
        <v>A</v>
      </c>
      <c r="S1730" t="str">
        <v>398</v>
      </c>
      <c r="T1730" t="str">
        <v>t&gt;a</v>
      </c>
      <c r="U1730" t="str">
        <v>3</v>
      </c>
      <c r="V1730" t="str">
        <v>12</v>
      </c>
      <c r="W1730" t="str">
        <v>8</v>
      </c>
      <c r="AA1730">
        <f t="shared" si="53"/>
        <v>50</v>
      </c>
    </row>
    <row r="1731" spans="1:27" x14ac:dyDescent="0.2">
      <c r="A1731" s="1">
        <v>1729</v>
      </c>
      <c r="B1731" t="s">
        <v>1742</v>
      </c>
      <c r="C1731" t="s">
        <v>7649</v>
      </c>
      <c r="D1731">
        <v>230</v>
      </c>
      <c r="E1731" t="s">
        <v>11883</v>
      </c>
      <c r="F1731">
        <v>20</v>
      </c>
      <c r="G1731" t="s">
        <v>13730</v>
      </c>
      <c r="H1731">
        <v>27</v>
      </c>
      <c r="I1731" t="s">
        <v>17964</v>
      </c>
      <c r="J1731">
        <v>50</v>
      </c>
      <c r="K1731" t="s">
        <v>19804</v>
      </c>
      <c r="L1731">
        <v>12</v>
      </c>
      <c r="M1731">
        <v>0</v>
      </c>
      <c r="N1731" t="str">
        <f t="shared" si="54"/>
        <v>hot_spot_peg_A_398_t&gt;a</v>
      </c>
      <c r="O1731" t="str" cm="1">
        <f t="array" ref="O1731:W1731">_xlfn.TEXTSPLIT(B1731,"_")</f>
        <v>hot</v>
      </c>
      <c r="P1731" t="str">
        <v>spot</v>
      </c>
      <c r="Q1731" t="str">
        <v>peg</v>
      </c>
      <c r="R1731" t="str">
        <v>A</v>
      </c>
      <c r="S1731" t="str">
        <v>398</v>
      </c>
      <c r="T1731" t="str">
        <v>t&gt;a</v>
      </c>
      <c r="U1731" t="str">
        <v>3</v>
      </c>
      <c r="V1731" t="str">
        <v>12</v>
      </c>
      <c r="W1731" t="str">
        <v>12</v>
      </c>
      <c r="AA1731">
        <f t="shared" ref="AA1731:AA1794" si="55">LEN(I1731)</f>
        <v>50</v>
      </c>
    </row>
    <row r="1732" spans="1:27" x14ac:dyDescent="0.2">
      <c r="A1732" s="1">
        <v>1730</v>
      </c>
      <c r="B1732" t="s">
        <v>1743</v>
      </c>
      <c r="C1732" t="s">
        <v>7650</v>
      </c>
      <c r="D1732">
        <v>234</v>
      </c>
      <c r="E1732" t="s">
        <v>11883</v>
      </c>
      <c r="F1732">
        <v>20</v>
      </c>
      <c r="G1732" t="s">
        <v>13731</v>
      </c>
      <c r="H1732">
        <v>31</v>
      </c>
      <c r="I1732" t="s">
        <v>17964</v>
      </c>
      <c r="J1732">
        <v>50</v>
      </c>
      <c r="K1732" t="s">
        <v>19805</v>
      </c>
      <c r="L1732">
        <v>12</v>
      </c>
      <c r="M1732">
        <v>0</v>
      </c>
      <c r="N1732" t="str">
        <f t="shared" si="54"/>
        <v>hot_spot_peg_A_398_t&gt;a</v>
      </c>
      <c r="O1732" t="str" cm="1">
        <f t="array" ref="O1732:W1732">_xlfn.TEXTSPLIT(B1732,"_")</f>
        <v>hot</v>
      </c>
      <c r="P1732" t="str">
        <v>spot</v>
      </c>
      <c r="Q1732" t="str">
        <v>peg</v>
      </c>
      <c r="R1732" t="str">
        <v>A</v>
      </c>
      <c r="S1732" t="str">
        <v>398</v>
      </c>
      <c r="T1732" t="str">
        <v>t&gt;a</v>
      </c>
      <c r="U1732" t="str">
        <v>3</v>
      </c>
      <c r="V1732" t="str">
        <v>12</v>
      </c>
      <c r="W1732" t="str">
        <v>16</v>
      </c>
      <c r="AA1732">
        <f t="shared" si="55"/>
        <v>50</v>
      </c>
    </row>
    <row r="1733" spans="1:27" x14ac:dyDescent="0.2">
      <c r="A1733" s="1">
        <v>1731</v>
      </c>
      <c r="B1733" t="s">
        <v>1744</v>
      </c>
      <c r="C1733" t="s">
        <v>7651</v>
      </c>
      <c r="D1733">
        <v>221</v>
      </c>
      <c r="E1733" t="s">
        <v>11883</v>
      </c>
      <c r="F1733">
        <v>20</v>
      </c>
      <c r="G1733" t="s">
        <v>13732</v>
      </c>
      <c r="H1733">
        <v>18</v>
      </c>
      <c r="I1733" t="s">
        <v>17964</v>
      </c>
      <c r="J1733">
        <v>50</v>
      </c>
      <c r="K1733" t="s">
        <v>19806</v>
      </c>
      <c r="L1733">
        <v>12</v>
      </c>
      <c r="M1733">
        <v>0</v>
      </c>
      <c r="N1733" t="str">
        <f t="shared" si="54"/>
        <v>hot_spot_peg_A_398_t&gt;a</v>
      </c>
      <c r="O1733" t="str" cm="1">
        <f t="array" ref="O1733:W1733">_xlfn.TEXTSPLIT(B1733,"_")</f>
        <v>hot</v>
      </c>
      <c r="P1733" t="str">
        <v>spot</v>
      </c>
      <c r="Q1733" t="str">
        <v>peg</v>
      </c>
      <c r="R1733" t="str">
        <v>A</v>
      </c>
      <c r="S1733" t="str">
        <v>398</v>
      </c>
      <c r="T1733" t="str">
        <v>t&gt;a</v>
      </c>
      <c r="U1733" t="str">
        <v>3</v>
      </c>
      <c r="V1733" t="str">
        <v>15</v>
      </c>
      <c r="W1733" t="str">
        <v>0</v>
      </c>
      <c r="AA1733">
        <f t="shared" si="55"/>
        <v>50</v>
      </c>
    </row>
    <row r="1734" spans="1:27" x14ac:dyDescent="0.2">
      <c r="A1734" s="1">
        <v>1732</v>
      </c>
      <c r="B1734" t="s">
        <v>1745</v>
      </c>
      <c r="C1734" t="s">
        <v>7652</v>
      </c>
      <c r="D1734">
        <v>225</v>
      </c>
      <c r="E1734" t="s">
        <v>11883</v>
      </c>
      <c r="F1734">
        <v>20</v>
      </c>
      <c r="G1734" t="s">
        <v>13733</v>
      </c>
      <c r="H1734">
        <v>22</v>
      </c>
      <c r="I1734" t="s">
        <v>17964</v>
      </c>
      <c r="J1734">
        <v>50</v>
      </c>
      <c r="K1734" t="s">
        <v>19807</v>
      </c>
      <c r="L1734">
        <v>12</v>
      </c>
      <c r="M1734">
        <v>0</v>
      </c>
      <c r="N1734" t="str">
        <f t="shared" si="54"/>
        <v>hot_spot_peg_A_398_t&gt;a</v>
      </c>
      <c r="O1734" t="str" cm="1">
        <f t="array" ref="O1734:W1734">_xlfn.TEXTSPLIT(B1734,"_")</f>
        <v>hot</v>
      </c>
      <c r="P1734" t="str">
        <v>spot</v>
      </c>
      <c r="Q1734" t="str">
        <v>peg</v>
      </c>
      <c r="R1734" t="str">
        <v>A</v>
      </c>
      <c r="S1734" t="str">
        <v>398</v>
      </c>
      <c r="T1734" t="str">
        <v>t&gt;a</v>
      </c>
      <c r="U1734" t="str">
        <v>3</v>
      </c>
      <c r="V1734" t="str">
        <v>15</v>
      </c>
      <c r="W1734" t="str">
        <v>4</v>
      </c>
      <c r="AA1734">
        <f t="shared" si="55"/>
        <v>50</v>
      </c>
    </row>
    <row r="1735" spans="1:27" x14ac:dyDescent="0.2">
      <c r="A1735" s="1">
        <v>1733</v>
      </c>
      <c r="B1735" t="s">
        <v>1746</v>
      </c>
      <c r="C1735" t="s">
        <v>7653</v>
      </c>
      <c r="D1735">
        <v>229</v>
      </c>
      <c r="E1735" t="s">
        <v>11883</v>
      </c>
      <c r="F1735">
        <v>20</v>
      </c>
      <c r="G1735" t="s">
        <v>13734</v>
      </c>
      <c r="H1735">
        <v>26</v>
      </c>
      <c r="I1735" t="s">
        <v>17964</v>
      </c>
      <c r="J1735">
        <v>50</v>
      </c>
      <c r="K1735" t="s">
        <v>19808</v>
      </c>
      <c r="L1735">
        <v>12</v>
      </c>
      <c r="M1735">
        <v>0</v>
      </c>
      <c r="N1735" t="str">
        <f t="shared" si="54"/>
        <v>hot_spot_peg_A_398_t&gt;a</v>
      </c>
      <c r="O1735" t="str" cm="1">
        <f t="array" ref="O1735:W1735">_xlfn.TEXTSPLIT(B1735,"_")</f>
        <v>hot</v>
      </c>
      <c r="P1735" t="str">
        <v>spot</v>
      </c>
      <c r="Q1735" t="str">
        <v>peg</v>
      </c>
      <c r="R1735" t="str">
        <v>A</v>
      </c>
      <c r="S1735" t="str">
        <v>398</v>
      </c>
      <c r="T1735" t="str">
        <v>t&gt;a</v>
      </c>
      <c r="U1735" t="str">
        <v>3</v>
      </c>
      <c r="V1735" t="str">
        <v>15</v>
      </c>
      <c r="W1735" t="str">
        <v>8</v>
      </c>
      <c r="AA1735">
        <f t="shared" si="55"/>
        <v>50</v>
      </c>
    </row>
    <row r="1736" spans="1:27" x14ac:dyDescent="0.2">
      <c r="A1736" s="1">
        <v>1734</v>
      </c>
      <c r="B1736" t="s">
        <v>1747</v>
      </c>
      <c r="C1736" t="s">
        <v>7654</v>
      </c>
      <c r="D1736">
        <v>233</v>
      </c>
      <c r="E1736" t="s">
        <v>11883</v>
      </c>
      <c r="F1736">
        <v>20</v>
      </c>
      <c r="G1736" t="s">
        <v>13735</v>
      </c>
      <c r="H1736">
        <v>30</v>
      </c>
      <c r="I1736" t="s">
        <v>17964</v>
      </c>
      <c r="J1736">
        <v>50</v>
      </c>
      <c r="K1736" t="s">
        <v>19809</v>
      </c>
      <c r="L1736">
        <v>12</v>
      </c>
      <c r="M1736">
        <v>0</v>
      </c>
      <c r="N1736" t="str">
        <f t="shared" si="54"/>
        <v>hot_spot_peg_A_398_t&gt;a</v>
      </c>
      <c r="O1736" t="str" cm="1">
        <f t="array" ref="O1736:W1736">_xlfn.TEXTSPLIT(B1736,"_")</f>
        <v>hot</v>
      </c>
      <c r="P1736" t="str">
        <v>spot</v>
      </c>
      <c r="Q1736" t="str">
        <v>peg</v>
      </c>
      <c r="R1736" t="str">
        <v>A</v>
      </c>
      <c r="S1736" t="str">
        <v>398</v>
      </c>
      <c r="T1736" t="str">
        <v>t&gt;a</v>
      </c>
      <c r="U1736" t="str">
        <v>3</v>
      </c>
      <c r="V1736" t="str">
        <v>15</v>
      </c>
      <c r="W1736" t="str">
        <v>12</v>
      </c>
      <c r="AA1736">
        <f t="shared" si="55"/>
        <v>50</v>
      </c>
    </row>
    <row r="1737" spans="1:27" x14ac:dyDescent="0.2">
      <c r="A1737" s="1">
        <v>1735</v>
      </c>
      <c r="B1737" t="s">
        <v>1748</v>
      </c>
      <c r="C1737" t="s">
        <v>7655</v>
      </c>
      <c r="D1737">
        <v>237</v>
      </c>
      <c r="E1737" t="s">
        <v>11883</v>
      </c>
      <c r="F1737">
        <v>20</v>
      </c>
      <c r="G1737" t="s">
        <v>13736</v>
      </c>
      <c r="H1737">
        <v>34</v>
      </c>
      <c r="I1737" t="s">
        <v>17964</v>
      </c>
      <c r="J1737">
        <v>50</v>
      </c>
      <c r="K1737" t="s">
        <v>19810</v>
      </c>
      <c r="L1737">
        <v>12</v>
      </c>
      <c r="M1737">
        <v>0</v>
      </c>
      <c r="N1737" t="str">
        <f t="shared" si="54"/>
        <v>hot_spot_peg_A_398_t&gt;a</v>
      </c>
      <c r="O1737" t="str" cm="1">
        <f t="array" ref="O1737:W1737">_xlfn.TEXTSPLIT(B1737,"_")</f>
        <v>hot</v>
      </c>
      <c r="P1737" t="str">
        <v>spot</v>
      </c>
      <c r="Q1737" t="str">
        <v>peg</v>
      </c>
      <c r="R1737" t="str">
        <v>A</v>
      </c>
      <c r="S1737" t="str">
        <v>398</v>
      </c>
      <c r="T1737" t="str">
        <v>t&gt;a</v>
      </c>
      <c r="U1737" t="str">
        <v>3</v>
      </c>
      <c r="V1737" t="str">
        <v>15</v>
      </c>
      <c r="W1737" t="str">
        <v>16</v>
      </c>
      <c r="AA1737">
        <f t="shared" si="55"/>
        <v>50</v>
      </c>
    </row>
    <row r="1738" spans="1:27" x14ac:dyDescent="0.2">
      <c r="A1738" s="1">
        <v>1736</v>
      </c>
      <c r="B1738" t="s">
        <v>1749</v>
      </c>
      <c r="C1738" t="s">
        <v>7656</v>
      </c>
      <c r="D1738">
        <v>212</v>
      </c>
      <c r="E1738" t="s">
        <v>11883</v>
      </c>
      <c r="F1738">
        <v>20</v>
      </c>
      <c r="G1738" t="s">
        <v>13737</v>
      </c>
      <c r="H1738">
        <v>9</v>
      </c>
      <c r="I1738" t="s">
        <v>17964</v>
      </c>
      <c r="J1738">
        <v>50</v>
      </c>
      <c r="K1738" t="s">
        <v>19811</v>
      </c>
      <c r="L1738">
        <v>12</v>
      </c>
      <c r="M1738">
        <v>0</v>
      </c>
      <c r="N1738" t="str">
        <f t="shared" si="54"/>
        <v>hot_spot_peg_A_398_t&gt;g</v>
      </c>
      <c r="O1738" t="str" cm="1">
        <f t="array" ref="O1738:W1738">_xlfn.TEXTSPLIT(B1738,"_")</f>
        <v>hot</v>
      </c>
      <c r="P1738" t="str">
        <v>spot</v>
      </c>
      <c r="Q1738" t="str">
        <v>peg</v>
      </c>
      <c r="R1738" t="str">
        <v>A</v>
      </c>
      <c r="S1738" t="str">
        <v>398</v>
      </c>
      <c r="T1738" t="str">
        <v>t&gt;g</v>
      </c>
      <c r="U1738" t="str">
        <v>3</v>
      </c>
      <c r="V1738" t="str">
        <v>6</v>
      </c>
      <c r="W1738" t="str">
        <v>0</v>
      </c>
      <c r="AA1738">
        <f t="shared" si="55"/>
        <v>50</v>
      </c>
    </row>
    <row r="1739" spans="1:27" x14ac:dyDescent="0.2">
      <c r="A1739" s="1">
        <v>1737</v>
      </c>
      <c r="B1739" t="s">
        <v>1750</v>
      </c>
      <c r="C1739" t="s">
        <v>7657</v>
      </c>
      <c r="D1739">
        <v>216</v>
      </c>
      <c r="E1739" t="s">
        <v>11883</v>
      </c>
      <c r="F1739">
        <v>20</v>
      </c>
      <c r="G1739" t="s">
        <v>13738</v>
      </c>
      <c r="H1739">
        <v>13</v>
      </c>
      <c r="I1739" t="s">
        <v>17964</v>
      </c>
      <c r="J1739">
        <v>50</v>
      </c>
      <c r="K1739" t="s">
        <v>19812</v>
      </c>
      <c r="L1739">
        <v>12</v>
      </c>
      <c r="M1739">
        <v>0</v>
      </c>
      <c r="N1739" t="str">
        <f t="shared" si="54"/>
        <v>hot_spot_peg_A_398_t&gt;g</v>
      </c>
      <c r="O1739" t="str" cm="1">
        <f t="array" ref="O1739:W1739">_xlfn.TEXTSPLIT(B1739,"_")</f>
        <v>hot</v>
      </c>
      <c r="P1739" t="str">
        <v>spot</v>
      </c>
      <c r="Q1739" t="str">
        <v>peg</v>
      </c>
      <c r="R1739" t="str">
        <v>A</v>
      </c>
      <c r="S1739" t="str">
        <v>398</v>
      </c>
      <c r="T1739" t="str">
        <v>t&gt;g</v>
      </c>
      <c r="U1739" t="str">
        <v>3</v>
      </c>
      <c r="V1739" t="str">
        <v>6</v>
      </c>
      <c r="W1739" t="str">
        <v>4</v>
      </c>
      <c r="AA1739">
        <f t="shared" si="55"/>
        <v>50</v>
      </c>
    </row>
    <row r="1740" spans="1:27" x14ac:dyDescent="0.2">
      <c r="A1740" s="1">
        <v>1738</v>
      </c>
      <c r="B1740" t="s">
        <v>1751</v>
      </c>
      <c r="C1740" t="s">
        <v>7658</v>
      </c>
      <c r="D1740">
        <v>220</v>
      </c>
      <c r="E1740" t="s">
        <v>11883</v>
      </c>
      <c r="F1740">
        <v>20</v>
      </c>
      <c r="G1740" t="s">
        <v>13739</v>
      </c>
      <c r="H1740">
        <v>17</v>
      </c>
      <c r="I1740" t="s">
        <v>17964</v>
      </c>
      <c r="J1740">
        <v>50</v>
      </c>
      <c r="K1740" t="s">
        <v>19813</v>
      </c>
      <c r="L1740">
        <v>12</v>
      </c>
      <c r="M1740">
        <v>0</v>
      </c>
      <c r="N1740" t="str">
        <f t="shared" si="54"/>
        <v>hot_spot_peg_A_398_t&gt;g</v>
      </c>
      <c r="O1740" t="str" cm="1">
        <f t="array" ref="O1740:W1740">_xlfn.TEXTSPLIT(B1740,"_")</f>
        <v>hot</v>
      </c>
      <c r="P1740" t="str">
        <v>spot</v>
      </c>
      <c r="Q1740" t="str">
        <v>peg</v>
      </c>
      <c r="R1740" t="str">
        <v>A</v>
      </c>
      <c r="S1740" t="str">
        <v>398</v>
      </c>
      <c r="T1740" t="str">
        <v>t&gt;g</v>
      </c>
      <c r="U1740" t="str">
        <v>3</v>
      </c>
      <c r="V1740" t="str">
        <v>6</v>
      </c>
      <c r="W1740" t="str">
        <v>8</v>
      </c>
      <c r="AA1740">
        <f t="shared" si="55"/>
        <v>50</v>
      </c>
    </row>
    <row r="1741" spans="1:27" x14ac:dyDescent="0.2">
      <c r="A1741" s="1">
        <v>1739</v>
      </c>
      <c r="B1741" t="s">
        <v>1752</v>
      </c>
      <c r="C1741" t="s">
        <v>7659</v>
      </c>
      <c r="D1741">
        <v>224</v>
      </c>
      <c r="E1741" t="s">
        <v>11883</v>
      </c>
      <c r="F1741">
        <v>20</v>
      </c>
      <c r="G1741" t="s">
        <v>13740</v>
      </c>
      <c r="H1741">
        <v>21</v>
      </c>
      <c r="I1741" t="s">
        <v>17964</v>
      </c>
      <c r="J1741">
        <v>50</v>
      </c>
      <c r="K1741" t="s">
        <v>19814</v>
      </c>
      <c r="L1741">
        <v>12</v>
      </c>
      <c r="M1741">
        <v>0</v>
      </c>
      <c r="N1741" t="str">
        <f t="shared" si="54"/>
        <v>hot_spot_peg_A_398_t&gt;g</v>
      </c>
      <c r="O1741" t="str" cm="1">
        <f t="array" ref="O1741:W1741">_xlfn.TEXTSPLIT(B1741,"_")</f>
        <v>hot</v>
      </c>
      <c r="P1741" t="str">
        <v>spot</v>
      </c>
      <c r="Q1741" t="str">
        <v>peg</v>
      </c>
      <c r="R1741" t="str">
        <v>A</v>
      </c>
      <c r="S1741" t="str">
        <v>398</v>
      </c>
      <c r="T1741" t="str">
        <v>t&gt;g</v>
      </c>
      <c r="U1741" t="str">
        <v>3</v>
      </c>
      <c r="V1741" t="str">
        <v>6</v>
      </c>
      <c r="W1741" t="str">
        <v>12</v>
      </c>
      <c r="AA1741">
        <f t="shared" si="55"/>
        <v>50</v>
      </c>
    </row>
    <row r="1742" spans="1:27" x14ac:dyDescent="0.2">
      <c r="A1742" s="1">
        <v>1740</v>
      </c>
      <c r="B1742" t="s">
        <v>1753</v>
      </c>
      <c r="C1742" t="s">
        <v>7660</v>
      </c>
      <c r="D1742">
        <v>228</v>
      </c>
      <c r="E1742" t="s">
        <v>11883</v>
      </c>
      <c r="F1742">
        <v>20</v>
      </c>
      <c r="G1742" t="s">
        <v>13741</v>
      </c>
      <c r="H1742">
        <v>25</v>
      </c>
      <c r="I1742" t="s">
        <v>17964</v>
      </c>
      <c r="J1742">
        <v>50</v>
      </c>
      <c r="K1742" t="s">
        <v>19815</v>
      </c>
      <c r="L1742">
        <v>12</v>
      </c>
      <c r="M1742">
        <v>0</v>
      </c>
      <c r="N1742" t="str">
        <f t="shared" si="54"/>
        <v>hot_spot_peg_A_398_t&gt;g</v>
      </c>
      <c r="O1742" t="str" cm="1">
        <f t="array" ref="O1742:W1742">_xlfn.TEXTSPLIT(B1742,"_")</f>
        <v>hot</v>
      </c>
      <c r="P1742" t="str">
        <v>spot</v>
      </c>
      <c r="Q1742" t="str">
        <v>peg</v>
      </c>
      <c r="R1742" t="str">
        <v>A</v>
      </c>
      <c r="S1742" t="str">
        <v>398</v>
      </c>
      <c r="T1742" t="str">
        <v>t&gt;g</v>
      </c>
      <c r="U1742" t="str">
        <v>3</v>
      </c>
      <c r="V1742" t="str">
        <v>6</v>
      </c>
      <c r="W1742" t="str">
        <v>16</v>
      </c>
      <c r="AA1742">
        <f t="shared" si="55"/>
        <v>50</v>
      </c>
    </row>
    <row r="1743" spans="1:27" x14ac:dyDescent="0.2">
      <c r="A1743" s="1">
        <v>1741</v>
      </c>
      <c r="B1743" t="s">
        <v>1754</v>
      </c>
      <c r="C1743" t="s">
        <v>7661</v>
      </c>
      <c r="D1743">
        <v>215</v>
      </c>
      <c r="E1743" t="s">
        <v>11883</v>
      </c>
      <c r="F1743">
        <v>20</v>
      </c>
      <c r="G1743" t="s">
        <v>13742</v>
      </c>
      <c r="H1743">
        <v>12</v>
      </c>
      <c r="I1743" t="s">
        <v>17964</v>
      </c>
      <c r="J1743">
        <v>50</v>
      </c>
      <c r="K1743" t="s">
        <v>19816</v>
      </c>
      <c r="L1743">
        <v>12</v>
      </c>
      <c r="M1743">
        <v>0</v>
      </c>
      <c r="N1743" t="str">
        <f t="shared" si="54"/>
        <v>hot_spot_peg_A_398_t&gt;g</v>
      </c>
      <c r="O1743" t="str" cm="1">
        <f t="array" ref="O1743:W1743">_xlfn.TEXTSPLIT(B1743,"_")</f>
        <v>hot</v>
      </c>
      <c r="P1743" t="str">
        <v>spot</v>
      </c>
      <c r="Q1743" t="str">
        <v>peg</v>
      </c>
      <c r="R1743" t="str">
        <v>A</v>
      </c>
      <c r="S1743" t="str">
        <v>398</v>
      </c>
      <c r="T1743" t="str">
        <v>t&gt;g</v>
      </c>
      <c r="U1743" t="str">
        <v>3</v>
      </c>
      <c r="V1743" t="str">
        <v>9</v>
      </c>
      <c r="W1743" t="str">
        <v>0</v>
      </c>
      <c r="AA1743">
        <f t="shared" si="55"/>
        <v>50</v>
      </c>
    </row>
    <row r="1744" spans="1:27" x14ac:dyDescent="0.2">
      <c r="A1744" s="1">
        <v>1742</v>
      </c>
      <c r="B1744" t="s">
        <v>1755</v>
      </c>
      <c r="C1744" t="s">
        <v>7662</v>
      </c>
      <c r="D1744">
        <v>219</v>
      </c>
      <c r="E1744" t="s">
        <v>11883</v>
      </c>
      <c r="F1744">
        <v>20</v>
      </c>
      <c r="G1744" t="s">
        <v>13743</v>
      </c>
      <c r="H1744">
        <v>16</v>
      </c>
      <c r="I1744" t="s">
        <v>17964</v>
      </c>
      <c r="J1744">
        <v>50</v>
      </c>
      <c r="K1744" t="s">
        <v>19817</v>
      </c>
      <c r="L1744">
        <v>12</v>
      </c>
      <c r="M1744">
        <v>0</v>
      </c>
      <c r="N1744" t="str">
        <f t="shared" si="54"/>
        <v>hot_spot_peg_A_398_t&gt;g</v>
      </c>
      <c r="O1744" t="str" cm="1">
        <f t="array" ref="O1744:W1744">_xlfn.TEXTSPLIT(B1744,"_")</f>
        <v>hot</v>
      </c>
      <c r="P1744" t="str">
        <v>spot</v>
      </c>
      <c r="Q1744" t="str">
        <v>peg</v>
      </c>
      <c r="R1744" t="str">
        <v>A</v>
      </c>
      <c r="S1744" t="str">
        <v>398</v>
      </c>
      <c r="T1744" t="str">
        <v>t&gt;g</v>
      </c>
      <c r="U1744" t="str">
        <v>3</v>
      </c>
      <c r="V1744" t="str">
        <v>9</v>
      </c>
      <c r="W1744" t="str">
        <v>4</v>
      </c>
      <c r="AA1744">
        <f t="shared" si="55"/>
        <v>50</v>
      </c>
    </row>
    <row r="1745" spans="1:27" x14ac:dyDescent="0.2">
      <c r="A1745" s="1">
        <v>1743</v>
      </c>
      <c r="B1745" t="s">
        <v>1756</v>
      </c>
      <c r="C1745" t="s">
        <v>7663</v>
      </c>
      <c r="D1745">
        <v>223</v>
      </c>
      <c r="E1745" t="s">
        <v>11883</v>
      </c>
      <c r="F1745">
        <v>20</v>
      </c>
      <c r="G1745" t="s">
        <v>13744</v>
      </c>
      <c r="H1745">
        <v>20</v>
      </c>
      <c r="I1745" t="s">
        <v>17964</v>
      </c>
      <c r="J1745">
        <v>50</v>
      </c>
      <c r="K1745" t="s">
        <v>19818</v>
      </c>
      <c r="L1745">
        <v>12</v>
      </c>
      <c r="M1745">
        <v>0</v>
      </c>
      <c r="N1745" t="str">
        <f t="shared" si="54"/>
        <v>hot_spot_peg_A_398_t&gt;g</v>
      </c>
      <c r="O1745" t="str" cm="1">
        <f t="array" ref="O1745:W1745">_xlfn.TEXTSPLIT(B1745,"_")</f>
        <v>hot</v>
      </c>
      <c r="P1745" t="str">
        <v>spot</v>
      </c>
      <c r="Q1745" t="str">
        <v>peg</v>
      </c>
      <c r="R1745" t="str">
        <v>A</v>
      </c>
      <c r="S1745" t="str">
        <v>398</v>
      </c>
      <c r="T1745" t="str">
        <v>t&gt;g</v>
      </c>
      <c r="U1745" t="str">
        <v>3</v>
      </c>
      <c r="V1745" t="str">
        <v>9</v>
      </c>
      <c r="W1745" t="str">
        <v>8</v>
      </c>
      <c r="AA1745">
        <f t="shared" si="55"/>
        <v>50</v>
      </c>
    </row>
    <row r="1746" spans="1:27" x14ac:dyDescent="0.2">
      <c r="A1746" s="1">
        <v>1744</v>
      </c>
      <c r="B1746" t="s">
        <v>1757</v>
      </c>
      <c r="C1746" t="s">
        <v>7664</v>
      </c>
      <c r="D1746">
        <v>227</v>
      </c>
      <c r="E1746" t="s">
        <v>11883</v>
      </c>
      <c r="F1746">
        <v>20</v>
      </c>
      <c r="G1746" t="s">
        <v>13745</v>
      </c>
      <c r="H1746">
        <v>24</v>
      </c>
      <c r="I1746" t="s">
        <v>17964</v>
      </c>
      <c r="J1746">
        <v>50</v>
      </c>
      <c r="K1746" t="s">
        <v>19819</v>
      </c>
      <c r="L1746">
        <v>12</v>
      </c>
      <c r="M1746">
        <v>0</v>
      </c>
      <c r="N1746" t="str">
        <f t="shared" si="54"/>
        <v>hot_spot_peg_A_398_t&gt;g</v>
      </c>
      <c r="O1746" t="str" cm="1">
        <f t="array" ref="O1746:W1746">_xlfn.TEXTSPLIT(B1746,"_")</f>
        <v>hot</v>
      </c>
      <c r="P1746" t="str">
        <v>spot</v>
      </c>
      <c r="Q1746" t="str">
        <v>peg</v>
      </c>
      <c r="R1746" t="str">
        <v>A</v>
      </c>
      <c r="S1746" t="str">
        <v>398</v>
      </c>
      <c r="T1746" t="str">
        <v>t&gt;g</v>
      </c>
      <c r="U1746" t="str">
        <v>3</v>
      </c>
      <c r="V1746" t="str">
        <v>9</v>
      </c>
      <c r="W1746" t="str">
        <v>12</v>
      </c>
      <c r="AA1746">
        <f t="shared" si="55"/>
        <v>50</v>
      </c>
    </row>
    <row r="1747" spans="1:27" x14ac:dyDescent="0.2">
      <c r="A1747" s="1">
        <v>1745</v>
      </c>
      <c r="B1747" t="s">
        <v>1758</v>
      </c>
      <c r="C1747" t="s">
        <v>7665</v>
      </c>
      <c r="D1747">
        <v>231</v>
      </c>
      <c r="E1747" t="s">
        <v>11883</v>
      </c>
      <c r="F1747">
        <v>20</v>
      </c>
      <c r="G1747" t="s">
        <v>13746</v>
      </c>
      <c r="H1747">
        <v>28</v>
      </c>
      <c r="I1747" t="s">
        <v>17964</v>
      </c>
      <c r="J1747">
        <v>50</v>
      </c>
      <c r="K1747" t="s">
        <v>19820</v>
      </c>
      <c r="L1747">
        <v>12</v>
      </c>
      <c r="M1747">
        <v>0</v>
      </c>
      <c r="N1747" t="str">
        <f t="shared" si="54"/>
        <v>hot_spot_peg_A_398_t&gt;g</v>
      </c>
      <c r="O1747" t="str" cm="1">
        <f t="array" ref="O1747:W1747">_xlfn.TEXTSPLIT(B1747,"_")</f>
        <v>hot</v>
      </c>
      <c r="P1747" t="str">
        <v>spot</v>
      </c>
      <c r="Q1747" t="str">
        <v>peg</v>
      </c>
      <c r="R1747" t="str">
        <v>A</v>
      </c>
      <c r="S1747" t="str">
        <v>398</v>
      </c>
      <c r="T1747" t="str">
        <v>t&gt;g</v>
      </c>
      <c r="U1747" t="str">
        <v>3</v>
      </c>
      <c r="V1747" t="str">
        <v>9</v>
      </c>
      <c r="W1747" t="str">
        <v>16</v>
      </c>
      <c r="AA1747">
        <f t="shared" si="55"/>
        <v>50</v>
      </c>
    </row>
    <row r="1748" spans="1:27" x14ac:dyDescent="0.2">
      <c r="A1748" s="1">
        <v>1746</v>
      </c>
      <c r="B1748" t="s">
        <v>1759</v>
      </c>
      <c r="C1748" t="s">
        <v>7666</v>
      </c>
      <c r="D1748">
        <v>218</v>
      </c>
      <c r="E1748" t="s">
        <v>11883</v>
      </c>
      <c r="F1748">
        <v>20</v>
      </c>
      <c r="G1748" t="s">
        <v>13747</v>
      </c>
      <c r="H1748">
        <v>15</v>
      </c>
      <c r="I1748" t="s">
        <v>17964</v>
      </c>
      <c r="J1748">
        <v>50</v>
      </c>
      <c r="K1748" t="s">
        <v>19821</v>
      </c>
      <c r="L1748">
        <v>12</v>
      </c>
      <c r="M1748">
        <v>0</v>
      </c>
      <c r="N1748" t="str">
        <f t="shared" si="54"/>
        <v>hot_spot_peg_A_398_t&gt;g</v>
      </c>
      <c r="O1748" t="str" cm="1">
        <f t="array" ref="O1748:W1748">_xlfn.TEXTSPLIT(B1748,"_")</f>
        <v>hot</v>
      </c>
      <c r="P1748" t="str">
        <v>spot</v>
      </c>
      <c r="Q1748" t="str">
        <v>peg</v>
      </c>
      <c r="R1748" t="str">
        <v>A</v>
      </c>
      <c r="S1748" t="str">
        <v>398</v>
      </c>
      <c r="T1748" t="str">
        <v>t&gt;g</v>
      </c>
      <c r="U1748" t="str">
        <v>3</v>
      </c>
      <c r="V1748" t="str">
        <v>12</v>
      </c>
      <c r="W1748" t="str">
        <v>0</v>
      </c>
      <c r="AA1748">
        <f t="shared" si="55"/>
        <v>50</v>
      </c>
    </row>
    <row r="1749" spans="1:27" x14ac:dyDescent="0.2">
      <c r="A1749" s="1">
        <v>1747</v>
      </c>
      <c r="B1749" t="s">
        <v>1760</v>
      </c>
      <c r="C1749" t="s">
        <v>7667</v>
      </c>
      <c r="D1749">
        <v>222</v>
      </c>
      <c r="E1749" t="s">
        <v>11883</v>
      </c>
      <c r="F1749">
        <v>20</v>
      </c>
      <c r="G1749" t="s">
        <v>13748</v>
      </c>
      <c r="H1749">
        <v>19</v>
      </c>
      <c r="I1749" t="s">
        <v>17964</v>
      </c>
      <c r="J1749">
        <v>50</v>
      </c>
      <c r="K1749" t="s">
        <v>19822</v>
      </c>
      <c r="L1749">
        <v>12</v>
      </c>
      <c r="M1749">
        <v>0</v>
      </c>
      <c r="N1749" t="str">
        <f t="shared" si="54"/>
        <v>hot_spot_peg_A_398_t&gt;g</v>
      </c>
      <c r="O1749" t="str" cm="1">
        <f t="array" ref="O1749:W1749">_xlfn.TEXTSPLIT(B1749,"_")</f>
        <v>hot</v>
      </c>
      <c r="P1749" t="str">
        <v>spot</v>
      </c>
      <c r="Q1749" t="str">
        <v>peg</v>
      </c>
      <c r="R1749" t="str">
        <v>A</v>
      </c>
      <c r="S1749" t="str">
        <v>398</v>
      </c>
      <c r="T1749" t="str">
        <v>t&gt;g</v>
      </c>
      <c r="U1749" t="str">
        <v>3</v>
      </c>
      <c r="V1749" t="str">
        <v>12</v>
      </c>
      <c r="W1749" t="str">
        <v>4</v>
      </c>
      <c r="AA1749">
        <f t="shared" si="55"/>
        <v>50</v>
      </c>
    </row>
    <row r="1750" spans="1:27" x14ac:dyDescent="0.2">
      <c r="A1750" s="1">
        <v>1748</v>
      </c>
      <c r="B1750" t="s">
        <v>1761</v>
      </c>
      <c r="C1750" t="s">
        <v>7668</v>
      </c>
      <c r="D1750">
        <v>226</v>
      </c>
      <c r="E1750" t="s">
        <v>11883</v>
      </c>
      <c r="F1750">
        <v>20</v>
      </c>
      <c r="G1750" t="s">
        <v>13749</v>
      </c>
      <c r="H1750">
        <v>23</v>
      </c>
      <c r="I1750" t="s">
        <v>17964</v>
      </c>
      <c r="J1750">
        <v>50</v>
      </c>
      <c r="K1750" t="s">
        <v>19823</v>
      </c>
      <c r="L1750">
        <v>12</v>
      </c>
      <c r="M1750">
        <v>0</v>
      </c>
      <c r="N1750" t="str">
        <f t="shared" si="54"/>
        <v>hot_spot_peg_A_398_t&gt;g</v>
      </c>
      <c r="O1750" t="str" cm="1">
        <f t="array" ref="O1750:W1750">_xlfn.TEXTSPLIT(B1750,"_")</f>
        <v>hot</v>
      </c>
      <c r="P1750" t="str">
        <v>spot</v>
      </c>
      <c r="Q1750" t="str">
        <v>peg</v>
      </c>
      <c r="R1750" t="str">
        <v>A</v>
      </c>
      <c r="S1750" t="str">
        <v>398</v>
      </c>
      <c r="T1750" t="str">
        <v>t&gt;g</v>
      </c>
      <c r="U1750" t="str">
        <v>3</v>
      </c>
      <c r="V1750" t="str">
        <v>12</v>
      </c>
      <c r="W1750" t="str">
        <v>8</v>
      </c>
      <c r="AA1750">
        <f t="shared" si="55"/>
        <v>50</v>
      </c>
    </row>
    <row r="1751" spans="1:27" x14ac:dyDescent="0.2">
      <c r="A1751" s="1">
        <v>1749</v>
      </c>
      <c r="B1751" t="s">
        <v>1762</v>
      </c>
      <c r="C1751" t="s">
        <v>7669</v>
      </c>
      <c r="D1751">
        <v>230</v>
      </c>
      <c r="E1751" t="s">
        <v>11883</v>
      </c>
      <c r="F1751">
        <v>20</v>
      </c>
      <c r="G1751" t="s">
        <v>13750</v>
      </c>
      <c r="H1751">
        <v>27</v>
      </c>
      <c r="I1751" t="s">
        <v>17964</v>
      </c>
      <c r="J1751">
        <v>50</v>
      </c>
      <c r="K1751" t="s">
        <v>19824</v>
      </c>
      <c r="L1751">
        <v>12</v>
      </c>
      <c r="M1751">
        <v>0</v>
      </c>
      <c r="N1751" t="str">
        <f t="shared" si="54"/>
        <v>hot_spot_peg_A_398_t&gt;g</v>
      </c>
      <c r="O1751" t="str" cm="1">
        <f t="array" ref="O1751:W1751">_xlfn.TEXTSPLIT(B1751,"_")</f>
        <v>hot</v>
      </c>
      <c r="P1751" t="str">
        <v>spot</v>
      </c>
      <c r="Q1751" t="str">
        <v>peg</v>
      </c>
      <c r="R1751" t="str">
        <v>A</v>
      </c>
      <c r="S1751" t="str">
        <v>398</v>
      </c>
      <c r="T1751" t="str">
        <v>t&gt;g</v>
      </c>
      <c r="U1751" t="str">
        <v>3</v>
      </c>
      <c r="V1751" t="str">
        <v>12</v>
      </c>
      <c r="W1751" t="str">
        <v>12</v>
      </c>
      <c r="AA1751">
        <f t="shared" si="55"/>
        <v>50</v>
      </c>
    </row>
    <row r="1752" spans="1:27" x14ac:dyDescent="0.2">
      <c r="A1752" s="1">
        <v>1750</v>
      </c>
      <c r="B1752" t="s">
        <v>1763</v>
      </c>
      <c r="C1752" t="s">
        <v>7670</v>
      </c>
      <c r="D1752">
        <v>234</v>
      </c>
      <c r="E1752" t="s">
        <v>11883</v>
      </c>
      <c r="F1752">
        <v>20</v>
      </c>
      <c r="G1752" t="s">
        <v>13751</v>
      </c>
      <c r="H1752">
        <v>31</v>
      </c>
      <c r="I1752" t="s">
        <v>17964</v>
      </c>
      <c r="J1752">
        <v>50</v>
      </c>
      <c r="K1752" t="s">
        <v>19825</v>
      </c>
      <c r="L1752">
        <v>12</v>
      </c>
      <c r="M1752">
        <v>0</v>
      </c>
      <c r="N1752" t="str">
        <f t="shared" ref="N1752:N1815" si="56">_xlfn.CONCAT(O1752,"_",P1752,"_",Q1752,"_",R1752,"_",S1752,"_",T1752)</f>
        <v>hot_spot_peg_A_398_t&gt;g</v>
      </c>
      <c r="O1752" t="str" cm="1">
        <f t="array" ref="O1752:W1752">_xlfn.TEXTSPLIT(B1752,"_")</f>
        <v>hot</v>
      </c>
      <c r="P1752" t="str">
        <v>spot</v>
      </c>
      <c r="Q1752" t="str">
        <v>peg</v>
      </c>
      <c r="R1752" t="str">
        <v>A</v>
      </c>
      <c r="S1752" t="str">
        <v>398</v>
      </c>
      <c r="T1752" t="str">
        <v>t&gt;g</v>
      </c>
      <c r="U1752" t="str">
        <v>3</v>
      </c>
      <c r="V1752" t="str">
        <v>12</v>
      </c>
      <c r="W1752" t="str">
        <v>16</v>
      </c>
      <c r="AA1752">
        <f t="shared" si="55"/>
        <v>50</v>
      </c>
    </row>
    <row r="1753" spans="1:27" x14ac:dyDescent="0.2">
      <c r="A1753" s="1">
        <v>1751</v>
      </c>
      <c r="B1753" t="s">
        <v>1764</v>
      </c>
      <c r="C1753" t="s">
        <v>7671</v>
      </c>
      <c r="D1753">
        <v>221</v>
      </c>
      <c r="E1753" t="s">
        <v>11883</v>
      </c>
      <c r="F1753">
        <v>20</v>
      </c>
      <c r="G1753" t="s">
        <v>13752</v>
      </c>
      <c r="H1753">
        <v>18</v>
      </c>
      <c r="I1753" t="s">
        <v>17964</v>
      </c>
      <c r="J1753">
        <v>50</v>
      </c>
      <c r="K1753" t="s">
        <v>19826</v>
      </c>
      <c r="L1753">
        <v>12</v>
      </c>
      <c r="M1753">
        <v>0</v>
      </c>
      <c r="N1753" t="str">
        <f t="shared" si="56"/>
        <v>hot_spot_peg_A_398_t&gt;g</v>
      </c>
      <c r="O1753" t="str" cm="1">
        <f t="array" ref="O1753:W1753">_xlfn.TEXTSPLIT(B1753,"_")</f>
        <v>hot</v>
      </c>
      <c r="P1753" t="str">
        <v>spot</v>
      </c>
      <c r="Q1753" t="str">
        <v>peg</v>
      </c>
      <c r="R1753" t="str">
        <v>A</v>
      </c>
      <c r="S1753" t="str">
        <v>398</v>
      </c>
      <c r="T1753" t="str">
        <v>t&gt;g</v>
      </c>
      <c r="U1753" t="str">
        <v>3</v>
      </c>
      <c r="V1753" t="str">
        <v>15</v>
      </c>
      <c r="W1753" t="str">
        <v>0</v>
      </c>
      <c r="AA1753">
        <f t="shared" si="55"/>
        <v>50</v>
      </c>
    </row>
    <row r="1754" spans="1:27" x14ac:dyDescent="0.2">
      <c r="A1754" s="1">
        <v>1752</v>
      </c>
      <c r="B1754" t="s">
        <v>1765</v>
      </c>
      <c r="C1754" t="s">
        <v>7672</v>
      </c>
      <c r="D1754">
        <v>225</v>
      </c>
      <c r="E1754" t="s">
        <v>11883</v>
      </c>
      <c r="F1754">
        <v>20</v>
      </c>
      <c r="G1754" t="s">
        <v>13753</v>
      </c>
      <c r="H1754">
        <v>22</v>
      </c>
      <c r="I1754" t="s">
        <v>17964</v>
      </c>
      <c r="J1754">
        <v>50</v>
      </c>
      <c r="K1754" t="s">
        <v>19827</v>
      </c>
      <c r="L1754">
        <v>12</v>
      </c>
      <c r="M1754">
        <v>0</v>
      </c>
      <c r="N1754" t="str">
        <f t="shared" si="56"/>
        <v>hot_spot_peg_A_398_t&gt;g</v>
      </c>
      <c r="O1754" t="str" cm="1">
        <f t="array" ref="O1754:W1754">_xlfn.TEXTSPLIT(B1754,"_")</f>
        <v>hot</v>
      </c>
      <c r="P1754" t="str">
        <v>spot</v>
      </c>
      <c r="Q1754" t="str">
        <v>peg</v>
      </c>
      <c r="R1754" t="str">
        <v>A</v>
      </c>
      <c r="S1754" t="str">
        <v>398</v>
      </c>
      <c r="T1754" t="str">
        <v>t&gt;g</v>
      </c>
      <c r="U1754" t="str">
        <v>3</v>
      </c>
      <c r="V1754" t="str">
        <v>15</v>
      </c>
      <c r="W1754" t="str">
        <v>4</v>
      </c>
      <c r="AA1754">
        <f t="shared" si="55"/>
        <v>50</v>
      </c>
    </row>
    <row r="1755" spans="1:27" x14ac:dyDescent="0.2">
      <c r="A1755" s="1">
        <v>1753</v>
      </c>
      <c r="B1755" t="s">
        <v>1766</v>
      </c>
      <c r="C1755" t="s">
        <v>7673</v>
      </c>
      <c r="D1755">
        <v>229</v>
      </c>
      <c r="E1755" t="s">
        <v>11883</v>
      </c>
      <c r="F1755">
        <v>20</v>
      </c>
      <c r="G1755" t="s">
        <v>13754</v>
      </c>
      <c r="H1755">
        <v>26</v>
      </c>
      <c r="I1755" t="s">
        <v>17964</v>
      </c>
      <c r="J1755">
        <v>50</v>
      </c>
      <c r="K1755" t="s">
        <v>19828</v>
      </c>
      <c r="L1755">
        <v>12</v>
      </c>
      <c r="M1755">
        <v>0</v>
      </c>
      <c r="N1755" t="str">
        <f t="shared" si="56"/>
        <v>hot_spot_peg_A_398_t&gt;g</v>
      </c>
      <c r="O1755" t="str" cm="1">
        <f t="array" ref="O1755:W1755">_xlfn.TEXTSPLIT(B1755,"_")</f>
        <v>hot</v>
      </c>
      <c r="P1755" t="str">
        <v>spot</v>
      </c>
      <c r="Q1755" t="str">
        <v>peg</v>
      </c>
      <c r="R1755" t="str">
        <v>A</v>
      </c>
      <c r="S1755" t="str">
        <v>398</v>
      </c>
      <c r="T1755" t="str">
        <v>t&gt;g</v>
      </c>
      <c r="U1755" t="str">
        <v>3</v>
      </c>
      <c r="V1755" t="str">
        <v>15</v>
      </c>
      <c r="W1755" t="str">
        <v>8</v>
      </c>
      <c r="AA1755">
        <f t="shared" si="55"/>
        <v>50</v>
      </c>
    </row>
    <row r="1756" spans="1:27" x14ac:dyDescent="0.2">
      <c r="A1756" s="1">
        <v>1754</v>
      </c>
      <c r="B1756" t="s">
        <v>1767</v>
      </c>
      <c r="C1756" t="s">
        <v>7674</v>
      </c>
      <c r="D1756">
        <v>233</v>
      </c>
      <c r="E1756" t="s">
        <v>11883</v>
      </c>
      <c r="F1756">
        <v>20</v>
      </c>
      <c r="G1756" t="s">
        <v>13755</v>
      </c>
      <c r="H1756">
        <v>30</v>
      </c>
      <c r="I1756" t="s">
        <v>17964</v>
      </c>
      <c r="J1756">
        <v>50</v>
      </c>
      <c r="K1756" t="s">
        <v>19829</v>
      </c>
      <c r="L1756">
        <v>12</v>
      </c>
      <c r="M1756">
        <v>0</v>
      </c>
      <c r="N1756" t="str">
        <f t="shared" si="56"/>
        <v>hot_spot_peg_A_398_t&gt;g</v>
      </c>
      <c r="O1756" t="str" cm="1">
        <f t="array" ref="O1756:W1756">_xlfn.TEXTSPLIT(B1756,"_")</f>
        <v>hot</v>
      </c>
      <c r="P1756" t="str">
        <v>spot</v>
      </c>
      <c r="Q1756" t="str">
        <v>peg</v>
      </c>
      <c r="R1756" t="str">
        <v>A</v>
      </c>
      <c r="S1756" t="str">
        <v>398</v>
      </c>
      <c r="T1756" t="str">
        <v>t&gt;g</v>
      </c>
      <c r="U1756" t="str">
        <v>3</v>
      </c>
      <c r="V1756" t="str">
        <v>15</v>
      </c>
      <c r="W1756" t="str">
        <v>12</v>
      </c>
      <c r="AA1756">
        <f t="shared" si="55"/>
        <v>50</v>
      </c>
    </row>
    <row r="1757" spans="1:27" x14ac:dyDescent="0.2">
      <c r="A1757" s="1">
        <v>1755</v>
      </c>
      <c r="B1757" t="s">
        <v>1768</v>
      </c>
      <c r="C1757" t="s">
        <v>7675</v>
      </c>
      <c r="D1757">
        <v>237</v>
      </c>
      <c r="E1757" t="s">
        <v>11883</v>
      </c>
      <c r="F1757">
        <v>20</v>
      </c>
      <c r="G1757" t="s">
        <v>13756</v>
      </c>
      <c r="H1757">
        <v>34</v>
      </c>
      <c r="I1757" t="s">
        <v>17964</v>
      </c>
      <c r="J1757">
        <v>50</v>
      </c>
      <c r="K1757" t="s">
        <v>19830</v>
      </c>
      <c r="L1757">
        <v>12</v>
      </c>
      <c r="M1757">
        <v>0</v>
      </c>
      <c r="N1757" t="str">
        <f t="shared" si="56"/>
        <v>hot_spot_peg_A_398_t&gt;g</v>
      </c>
      <c r="O1757" t="str" cm="1">
        <f t="array" ref="O1757:W1757">_xlfn.TEXTSPLIT(B1757,"_")</f>
        <v>hot</v>
      </c>
      <c r="P1757" t="str">
        <v>spot</v>
      </c>
      <c r="Q1757" t="str">
        <v>peg</v>
      </c>
      <c r="R1757" t="str">
        <v>A</v>
      </c>
      <c r="S1757" t="str">
        <v>398</v>
      </c>
      <c r="T1757" t="str">
        <v>t&gt;g</v>
      </c>
      <c r="U1757" t="str">
        <v>3</v>
      </c>
      <c r="V1757" t="str">
        <v>15</v>
      </c>
      <c r="W1757" t="str">
        <v>16</v>
      </c>
      <c r="AA1757">
        <f t="shared" si="55"/>
        <v>50</v>
      </c>
    </row>
    <row r="1758" spans="1:27" x14ac:dyDescent="0.2">
      <c r="A1758" s="1">
        <v>1756</v>
      </c>
      <c r="B1758" t="s">
        <v>1769</v>
      </c>
      <c r="C1758" t="s">
        <v>7676</v>
      </c>
      <c r="D1758">
        <v>212</v>
      </c>
      <c r="E1758" t="s">
        <v>11883</v>
      </c>
      <c r="F1758">
        <v>20</v>
      </c>
      <c r="G1758" t="s">
        <v>13757</v>
      </c>
      <c r="H1758">
        <v>9</v>
      </c>
      <c r="I1758" t="s">
        <v>17964</v>
      </c>
      <c r="J1758">
        <v>50</v>
      </c>
      <c r="K1758" t="s">
        <v>19831</v>
      </c>
      <c r="L1758">
        <v>12</v>
      </c>
      <c r="M1758">
        <v>0</v>
      </c>
      <c r="N1758" t="str">
        <f t="shared" si="56"/>
        <v>hot_spot_peg_A_398_t&gt;c</v>
      </c>
      <c r="O1758" t="str" cm="1">
        <f t="array" ref="O1758:W1758">_xlfn.TEXTSPLIT(B1758,"_")</f>
        <v>hot</v>
      </c>
      <c r="P1758" t="str">
        <v>spot</v>
      </c>
      <c r="Q1758" t="str">
        <v>peg</v>
      </c>
      <c r="R1758" t="str">
        <v>A</v>
      </c>
      <c r="S1758" t="str">
        <v>398</v>
      </c>
      <c r="T1758" t="str">
        <v>t&gt;c</v>
      </c>
      <c r="U1758" t="str">
        <v>3</v>
      </c>
      <c r="V1758" t="str">
        <v>6</v>
      </c>
      <c r="W1758" t="str">
        <v>0</v>
      </c>
      <c r="AA1758">
        <f t="shared" si="55"/>
        <v>50</v>
      </c>
    </row>
    <row r="1759" spans="1:27" x14ac:dyDescent="0.2">
      <c r="A1759" s="1">
        <v>1757</v>
      </c>
      <c r="B1759" t="s">
        <v>1770</v>
      </c>
      <c r="C1759" t="s">
        <v>7677</v>
      </c>
      <c r="D1759">
        <v>216</v>
      </c>
      <c r="E1759" t="s">
        <v>11883</v>
      </c>
      <c r="F1759">
        <v>20</v>
      </c>
      <c r="G1759" t="s">
        <v>13758</v>
      </c>
      <c r="H1759">
        <v>13</v>
      </c>
      <c r="I1759" t="s">
        <v>17964</v>
      </c>
      <c r="J1759">
        <v>50</v>
      </c>
      <c r="K1759" t="s">
        <v>19832</v>
      </c>
      <c r="L1759">
        <v>12</v>
      </c>
      <c r="M1759">
        <v>0</v>
      </c>
      <c r="N1759" t="str">
        <f t="shared" si="56"/>
        <v>hot_spot_peg_A_398_t&gt;c</v>
      </c>
      <c r="O1759" t="str" cm="1">
        <f t="array" ref="O1759:W1759">_xlfn.TEXTSPLIT(B1759,"_")</f>
        <v>hot</v>
      </c>
      <c r="P1759" t="str">
        <v>spot</v>
      </c>
      <c r="Q1759" t="str">
        <v>peg</v>
      </c>
      <c r="R1759" t="str">
        <v>A</v>
      </c>
      <c r="S1759" t="str">
        <v>398</v>
      </c>
      <c r="T1759" t="str">
        <v>t&gt;c</v>
      </c>
      <c r="U1759" t="str">
        <v>3</v>
      </c>
      <c r="V1759" t="str">
        <v>6</v>
      </c>
      <c r="W1759" t="str">
        <v>4</v>
      </c>
      <c r="AA1759">
        <f t="shared" si="55"/>
        <v>50</v>
      </c>
    </row>
    <row r="1760" spans="1:27" x14ac:dyDescent="0.2">
      <c r="A1760" s="1">
        <v>1758</v>
      </c>
      <c r="B1760" t="s">
        <v>1771</v>
      </c>
      <c r="C1760" t="s">
        <v>7678</v>
      </c>
      <c r="D1760">
        <v>220</v>
      </c>
      <c r="E1760" t="s">
        <v>11883</v>
      </c>
      <c r="F1760">
        <v>20</v>
      </c>
      <c r="G1760" t="s">
        <v>13759</v>
      </c>
      <c r="H1760">
        <v>17</v>
      </c>
      <c r="I1760" t="s">
        <v>17964</v>
      </c>
      <c r="J1760">
        <v>50</v>
      </c>
      <c r="K1760" t="s">
        <v>19833</v>
      </c>
      <c r="L1760">
        <v>12</v>
      </c>
      <c r="M1760">
        <v>0</v>
      </c>
      <c r="N1760" t="str">
        <f t="shared" si="56"/>
        <v>hot_spot_peg_A_398_t&gt;c</v>
      </c>
      <c r="O1760" t="str" cm="1">
        <f t="array" ref="O1760:W1760">_xlfn.TEXTSPLIT(B1760,"_")</f>
        <v>hot</v>
      </c>
      <c r="P1760" t="str">
        <v>spot</v>
      </c>
      <c r="Q1760" t="str">
        <v>peg</v>
      </c>
      <c r="R1760" t="str">
        <v>A</v>
      </c>
      <c r="S1760" t="str">
        <v>398</v>
      </c>
      <c r="T1760" t="str">
        <v>t&gt;c</v>
      </c>
      <c r="U1760" t="str">
        <v>3</v>
      </c>
      <c r="V1760" t="str">
        <v>6</v>
      </c>
      <c r="W1760" t="str">
        <v>8</v>
      </c>
      <c r="AA1760">
        <f t="shared" si="55"/>
        <v>50</v>
      </c>
    </row>
    <row r="1761" spans="1:27" x14ac:dyDescent="0.2">
      <c r="A1761" s="1">
        <v>1759</v>
      </c>
      <c r="B1761" t="s">
        <v>1772</v>
      </c>
      <c r="C1761" t="s">
        <v>7679</v>
      </c>
      <c r="D1761">
        <v>224</v>
      </c>
      <c r="E1761" t="s">
        <v>11883</v>
      </c>
      <c r="F1761">
        <v>20</v>
      </c>
      <c r="G1761" t="s">
        <v>13760</v>
      </c>
      <c r="H1761">
        <v>21</v>
      </c>
      <c r="I1761" t="s">
        <v>17964</v>
      </c>
      <c r="J1761">
        <v>50</v>
      </c>
      <c r="K1761" t="s">
        <v>19834</v>
      </c>
      <c r="L1761">
        <v>12</v>
      </c>
      <c r="M1761">
        <v>0</v>
      </c>
      <c r="N1761" t="str">
        <f t="shared" si="56"/>
        <v>hot_spot_peg_A_398_t&gt;c</v>
      </c>
      <c r="O1761" t="str" cm="1">
        <f t="array" ref="O1761:W1761">_xlfn.TEXTSPLIT(B1761,"_")</f>
        <v>hot</v>
      </c>
      <c r="P1761" t="str">
        <v>spot</v>
      </c>
      <c r="Q1761" t="str">
        <v>peg</v>
      </c>
      <c r="R1761" t="str">
        <v>A</v>
      </c>
      <c r="S1761" t="str">
        <v>398</v>
      </c>
      <c r="T1761" t="str">
        <v>t&gt;c</v>
      </c>
      <c r="U1761" t="str">
        <v>3</v>
      </c>
      <c r="V1761" t="str">
        <v>6</v>
      </c>
      <c r="W1761" t="str">
        <v>12</v>
      </c>
      <c r="AA1761">
        <f t="shared" si="55"/>
        <v>50</v>
      </c>
    </row>
    <row r="1762" spans="1:27" x14ac:dyDescent="0.2">
      <c r="A1762" s="1">
        <v>1760</v>
      </c>
      <c r="B1762" t="s">
        <v>1773</v>
      </c>
      <c r="C1762" t="s">
        <v>7680</v>
      </c>
      <c r="D1762">
        <v>228</v>
      </c>
      <c r="E1762" t="s">
        <v>11883</v>
      </c>
      <c r="F1762">
        <v>20</v>
      </c>
      <c r="G1762" t="s">
        <v>13761</v>
      </c>
      <c r="H1762">
        <v>25</v>
      </c>
      <c r="I1762" t="s">
        <v>17964</v>
      </c>
      <c r="J1762">
        <v>50</v>
      </c>
      <c r="K1762" t="s">
        <v>19835</v>
      </c>
      <c r="L1762">
        <v>12</v>
      </c>
      <c r="M1762">
        <v>0</v>
      </c>
      <c r="N1762" t="str">
        <f t="shared" si="56"/>
        <v>hot_spot_peg_A_398_t&gt;c</v>
      </c>
      <c r="O1762" t="str" cm="1">
        <f t="array" ref="O1762:W1762">_xlfn.TEXTSPLIT(B1762,"_")</f>
        <v>hot</v>
      </c>
      <c r="P1762" t="str">
        <v>spot</v>
      </c>
      <c r="Q1762" t="str">
        <v>peg</v>
      </c>
      <c r="R1762" t="str">
        <v>A</v>
      </c>
      <c r="S1762" t="str">
        <v>398</v>
      </c>
      <c r="T1762" t="str">
        <v>t&gt;c</v>
      </c>
      <c r="U1762" t="str">
        <v>3</v>
      </c>
      <c r="V1762" t="str">
        <v>6</v>
      </c>
      <c r="W1762" t="str">
        <v>16</v>
      </c>
      <c r="AA1762">
        <f t="shared" si="55"/>
        <v>50</v>
      </c>
    </row>
    <row r="1763" spans="1:27" x14ac:dyDescent="0.2">
      <c r="A1763" s="1">
        <v>1761</v>
      </c>
      <c r="B1763" t="s">
        <v>1774</v>
      </c>
      <c r="C1763" t="s">
        <v>7681</v>
      </c>
      <c r="D1763">
        <v>215</v>
      </c>
      <c r="E1763" t="s">
        <v>11883</v>
      </c>
      <c r="F1763">
        <v>20</v>
      </c>
      <c r="G1763" t="s">
        <v>13762</v>
      </c>
      <c r="H1763">
        <v>12</v>
      </c>
      <c r="I1763" t="s">
        <v>17964</v>
      </c>
      <c r="J1763">
        <v>50</v>
      </c>
      <c r="K1763" t="s">
        <v>19836</v>
      </c>
      <c r="L1763">
        <v>12</v>
      </c>
      <c r="M1763">
        <v>0</v>
      </c>
      <c r="N1763" t="str">
        <f t="shared" si="56"/>
        <v>hot_spot_peg_A_398_t&gt;c</v>
      </c>
      <c r="O1763" t="str" cm="1">
        <f t="array" ref="O1763:W1763">_xlfn.TEXTSPLIT(B1763,"_")</f>
        <v>hot</v>
      </c>
      <c r="P1763" t="str">
        <v>spot</v>
      </c>
      <c r="Q1763" t="str">
        <v>peg</v>
      </c>
      <c r="R1763" t="str">
        <v>A</v>
      </c>
      <c r="S1763" t="str">
        <v>398</v>
      </c>
      <c r="T1763" t="str">
        <v>t&gt;c</v>
      </c>
      <c r="U1763" t="str">
        <v>3</v>
      </c>
      <c r="V1763" t="str">
        <v>9</v>
      </c>
      <c r="W1763" t="str">
        <v>0</v>
      </c>
      <c r="AA1763">
        <f t="shared" si="55"/>
        <v>50</v>
      </c>
    </row>
    <row r="1764" spans="1:27" x14ac:dyDescent="0.2">
      <c r="A1764" s="1">
        <v>1762</v>
      </c>
      <c r="B1764" t="s">
        <v>1775</v>
      </c>
      <c r="C1764" t="s">
        <v>7682</v>
      </c>
      <c r="D1764">
        <v>219</v>
      </c>
      <c r="E1764" t="s">
        <v>11883</v>
      </c>
      <c r="F1764">
        <v>20</v>
      </c>
      <c r="G1764" t="s">
        <v>13763</v>
      </c>
      <c r="H1764">
        <v>16</v>
      </c>
      <c r="I1764" t="s">
        <v>17964</v>
      </c>
      <c r="J1764">
        <v>50</v>
      </c>
      <c r="K1764" t="s">
        <v>19837</v>
      </c>
      <c r="L1764">
        <v>12</v>
      </c>
      <c r="M1764">
        <v>0</v>
      </c>
      <c r="N1764" t="str">
        <f t="shared" si="56"/>
        <v>hot_spot_peg_A_398_t&gt;c</v>
      </c>
      <c r="O1764" t="str" cm="1">
        <f t="array" ref="O1764:W1764">_xlfn.TEXTSPLIT(B1764,"_")</f>
        <v>hot</v>
      </c>
      <c r="P1764" t="str">
        <v>spot</v>
      </c>
      <c r="Q1764" t="str">
        <v>peg</v>
      </c>
      <c r="R1764" t="str">
        <v>A</v>
      </c>
      <c r="S1764" t="str">
        <v>398</v>
      </c>
      <c r="T1764" t="str">
        <v>t&gt;c</v>
      </c>
      <c r="U1764" t="str">
        <v>3</v>
      </c>
      <c r="V1764" t="str">
        <v>9</v>
      </c>
      <c r="W1764" t="str">
        <v>4</v>
      </c>
      <c r="AA1764">
        <f t="shared" si="55"/>
        <v>50</v>
      </c>
    </row>
    <row r="1765" spans="1:27" x14ac:dyDescent="0.2">
      <c r="A1765" s="1">
        <v>1763</v>
      </c>
      <c r="B1765" t="s">
        <v>1776</v>
      </c>
      <c r="C1765" t="s">
        <v>7683</v>
      </c>
      <c r="D1765">
        <v>223</v>
      </c>
      <c r="E1765" t="s">
        <v>11883</v>
      </c>
      <c r="F1765">
        <v>20</v>
      </c>
      <c r="G1765" t="s">
        <v>13764</v>
      </c>
      <c r="H1765">
        <v>20</v>
      </c>
      <c r="I1765" t="s">
        <v>17964</v>
      </c>
      <c r="J1765">
        <v>50</v>
      </c>
      <c r="K1765" t="s">
        <v>19838</v>
      </c>
      <c r="L1765">
        <v>12</v>
      </c>
      <c r="M1765">
        <v>0</v>
      </c>
      <c r="N1765" t="str">
        <f t="shared" si="56"/>
        <v>hot_spot_peg_A_398_t&gt;c</v>
      </c>
      <c r="O1765" t="str" cm="1">
        <f t="array" ref="O1765:W1765">_xlfn.TEXTSPLIT(B1765,"_")</f>
        <v>hot</v>
      </c>
      <c r="P1765" t="str">
        <v>spot</v>
      </c>
      <c r="Q1765" t="str">
        <v>peg</v>
      </c>
      <c r="R1765" t="str">
        <v>A</v>
      </c>
      <c r="S1765" t="str">
        <v>398</v>
      </c>
      <c r="T1765" t="str">
        <v>t&gt;c</v>
      </c>
      <c r="U1765" t="str">
        <v>3</v>
      </c>
      <c r="V1765" t="str">
        <v>9</v>
      </c>
      <c r="W1765" t="str">
        <v>8</v>
      </c>
      <c r="AA1765">
        <f t="shared" si="55"/>
        <v>50</v>
      </c>
    </row>
    <row r="1766" spans="1:27" x14ac:dyDescent="0.2">
      <c r="A1766" s="1">
        <v>1764</v>
      </c>
      <c r="B1766" t="s">
        <v>1777</v>
      </c>
      <c r="C1766" t="s">
        <v>7684</v>
      </c>
      <c r="D1766">
        <v>227</v>
      </c>
      <c r="E1766" t="s">
        <v>11883</v>
      </c>
      <c r="F1766">
        <v>20</v>
      </c>
      <c r="G1766" t="s">
        <v>13765</v>
      </c>
      <c r="H1766">
        <v>24</v>
      </c>
      <c r="I1766" t="s">
        <v>17964</v>
      </c>
      <c r="J1766">
        <v>50</v>
      </c>
      <c r="K1766" t="s">
        <v>19839</v>
      </c>
      <c r="L1766">
        <v>12</v>
      </c>
      <c r="M1766">
        <v>0</v>
      </c>
      <c r="N1766" t="str">
        <f t="shared" si="56"/>
        <v>hot_spot_peg_A_398_t&gt;c</v>
      </c>
      <c r="O1766" t="str" cm="1">
        <f t="array" ref="O1766:W1766">_xlfn.TEXTSPLIT(B1766,"_")</f>
        <v>hot</v>
      </c>
      <c r="P1766" t="str">
        <v>spot</v>
      </c>
      <c r="Q1766" t="str">
        <v>peg</v>
      </c>
      <c r="R1766" t="str">
        <v>A</v>
      </c>
      <c r="S1766" t="str">
        <v>398</v>
      </c>
      <c r="T1766" t="str">
        <v>t&gt;c</v>
      </c>
      <c r="U1766" t="str">
        <v>3</v>
      </c>
      <c r="V1766" t="str">
        <v>9</v>
      </c>
      <c r="W1766" t="str">
        <v>12</v>
      </c>
      <c r="AA1766">
        <f t="shared" si="55"/>
        <v>50</v>
      </c>
    </row>
    <row r="1767" spans="1:27" x14ac:dyDescent="0.2">
      <c r="A1767" s="1">
        <v>1765</v>
      </c>
      <c r="B1767" t="s">
        <v>1778</v>
      </c>
      <c r="C1767" t="s">
        <v>7685</v>
      </c>
      <c r="D1767">
        <v>231</v>
      </c>
      <c r="E1767" t="s">
        <v>11883</v>
      </c>
      <c r="F1767">
        <v>20</v>
      </c>
      <c r="G1767" t="s">
        <v>13766</v>
      </c>
      <c r="H1767">
        <v>28</v>
      </c>
      <c r="I1767" t="s">
        <v>17964</v>
      </c>
      <c r="J1767">
        <v>50</v>
      </c>
      <c r="K1767" t="s">
        <v>19840</v>
      </c>
      <c r="L1767">
        <v>12</v>
      </c>
      <c r="M1767">
        <v>0</v>
      </c>
      <c r="N1767" t="str">
        <f t="shared" si="56"/>
        <v>hot_spot_peg_A_398_t&gt;c</v>
      </c>
      <c r="O1767" t="str" cm="1">
        <f t="array" ref="O1767:W1767">_xlfn.TEXTSPLIT(B1767,"_")</f>
        <v>hot</v>
      </c>
      <c r="P1767" t="str">
        <v>spot</v>
      </c>
      <c r="Q1767" t="str">
        <v>peg</v>
      </c>
      <c r="R1767" t="str">
        <v>A</v>
      </c>
      <c r="S1767" t="str">
        <v>398</v>
      </c>
      <c r="T1767" t="str">
        <v>t&gt;c</v>
      </c>
      <c r="U1767" t="str">
        <v>3</v>
      </c>
      <c r="V1767" t="str">
        <v>9</v>
      </c>
      <c r="W1767" t="str">
        <v>16</v>
      </c>
      <c r="AA1767">
        <f t="shared" si="55"/>
        <v>50</v>
      </c>
    </row>
    <row r="1768" spans="1:27" x14ac:dyDescent="0.2">
      <c r="A1768" s="1">
        <v>1766</v>
      </c>
      <c r="B1768" t="s">
        <v>1779</v>
      </c>
      <c r="C1768" t="s">
        <v>7686</v>
      </c>
      <c r="D1768">
        <v>218</v>
      </c>
      <c r="E1768" t="s">
        <v>11883</v>
      </c>
      <c r="F1768">
        <v>20</v>
      </c>
      <c r="G1768" t="s">
        <v>13767</v>
      </c>
      <c r="H1768">
        <v>15</v>
      </c>
      <c r="I1768" t="s">
        <v>17964</v>
      </c>
      <c r="J1768">
        <v>50</v>
      </c>
      <c r="K1768" t="s">
        <v>19841</v>
      </c>
      <c r="L1768">
        <v>12</v>
      </c>
      <c r="M1768">
        <v>0</v>
      </c>
      <c r="N1768" t="str">
        <f t="shared" si="56"/>
        <v>hot_spot_peg_A_398_t&gt;c</v>
      </c>
      <c r="O1768" t="str" cm="1">
        <f t="array" ref="O1768:W1768">_xlfn.TEXTSPLIT(B1768,"_")</f>
        <v>hot</v>
      </c>
      <c r="P1768" t="str">
        <v>spot</v>
      </c>
      <c r="Q1768" t="str">
        <v>peg</v>
      </c>
      <c r="R1768" t="str">
        <v>A</v>
      </c>
      <c r="S1768" t="str">
        <v>398</v>
      </c>
      <c r="T1768" t="str">
        <v>t&gt;c</v>
      </c>
      <c r="U1768" t="str">
        <v>3</v>
      </c>
      <c r="V1768" t="str">
        <v>12</v>
      </c>
      <c r="W1768" t="str">
        <v>0</v>
      </c>
      <c r="AA1768">
        <f t="shared" si="55"/>
        <v>50</v>
      </c>
    </row>
    <row r="1769" spans="1:27" x14ac:dyDescent="0.2">
      <c r="A1769" s="1">
        <v>1767</v>
      </c>
      <c r="B1769" t="s">
        <v>1780</v>
      </c>
      <c r="C1769" t="s">
        <v>7687</v>
      </c>
      <c r="D1769">
        <v>222</v>
      </c>
      <c r="E1769" t="s">
        <v>11883</v>
      </c>
      <c r="F1769">
        <v>20</v>
      </c>
      <c r="G1769" t="s">
        <v>13768</v>
      </c>
      <c r="H1769">
        <v>19</v>
      </c>
      <c r="I1769" t="s">
        <v>17964</v>
      </c>
      <c r="J1769">
        <v>50</v>
      </c>
      <c r="K1769" t="s">
        <v>19842</v>
      </c>
      <c r="L1769">
        <v>12</v>
      </c>
      <c r="M1769">
        <v>0</v>
      </c>
      <c r="N1769" t="str">
        <f t="shared" si="56"/>
        <v>hot_spot_peg_A_398_t&gt;c</v>
      </c>
      <c r="O1769" t="str" cm="1">
        <f t="array" ref="O1769:W1769">_xlfn.TEXTSPLIT(B1769,"_")</f>
        <v>hot</v>
      </c>
      <c r="P1769" t="str">
        <v>spot</v>
      </c>
      <c r="Q1769" t="str">
        <v>peg</v>
      </c>
      <c r="R1769" t="str">
        <v>A</v>
      </c>
      <c r="S1769" t="str">
        <v>398</v>
      </c>
      <c r="T1769" t="str">
        <v>t&gt;c</v>
      </c>
      <c r="U1769" t="str">
        <v>3</v>
      </c>
      <c r="V1769" t="str">
        <v>12</v>
      </c>
      <c r="W1769" t="str">
        <v>4</v>
      </c>
      <c r="AA1769">
        <f t="shared" si="55"/>
        <v>50</v>
      </c>
    </row>
    <row r="1770" spans="1:27" x14ac:dyDescent="0.2">
      <c r="A1770" s="1">
        <v>1768</v>
      </c>
      <c r="B1770" t="s">
        <v>1781</v>
      </c>
      <c r="C1770" t="s">
        <v>7688</v>
      </c>
      <c r="D1770">
        <v>226</v>
      </c>
      <c r="E1770" t="s">
        <v>11883</v>
      </c>
      <c r="F1770">
        <v>20</v>
      </c>
      <c r="G1770" t="s">
        <v>13769</v>
      </c>
      <c r="H1770">
        <v>23</v>
      </c>
      <c r="I1770" t="s">
        <v>17964</v>
      </c>
      <c r="J1770">
        <v>50</v>
      </c>
      <c r="K1770" t="s">
        <v>19843</v>
      </c>
      <c r="L1770">
        <v>12</v>
      </c>
      <c r="M1770">
        <v>0</v>
      </c>
      <c r="N1770" t="str">
        <f t="shared" si="56"/>
        <v>hot_spot_peg_A_398_t&gt;c</v>
      </c>
      <c r="O1770" t="str" cm="1">
        <f t="array" ref="O1770:W1770">_xlfn.TEXTSPLIT(B1770,"_")</f>
        <v>hot</v>
      </c>
      <c r="P1770" t="str">
        <v>spot</v>
      </c>
      <c r="Q1770" t="str">
        <v>peg</v>
      </c>
      <c r="R1770" t="str">
        <v>A</v>
      </c>
      <c r="S1770" t="str">
        <v>398</v>
      </c>
      <c r="T1770" t="str">
        <v>t&gt;c</v>
      </c>
      <c r="U1770" t="str">
        <v>3</v>
      </c>
      <c r="V1770" t="str">
        <v>12</v>
      </c>
      <c r="W1770" t="str">
        <v>8</v>
      </c>
      <c r="AA1770">
        <f t="shared" si="55"/>
        <v>50</v>
      </c>
    </row>
    <row r="1771" spans="1:27" x14ac:dyDescent="0.2">
      <c r="A1771" s="1">
        <v>1769</v>
      </c>
      <c r="B1771" t="s">
        <v>1782</v>
      </c>
      <c r="C1771" t="s">
        <v>7689</v>
      </c>
      <c r="D1771">
        <v>230</v>
      </c>
      <c r="E1771" t="s">
        <v>11883</v>
      </c>
      <c r="F1771">
        <v>20</v>
      </c>
      <c r="G1771" t="s">
        <v>13770</v>
      </c>
      <c r="H1771">
        <v>27</v>
      </c>
      <c r="I1771" t="s">
        <v>17964</v>
      </c>
      <c r="J1771">
        <v>50</v>
      </c>
      <c r="K1771" t="s">
        <v>19844</v>
      </c>
      <c r="L1771">
        <v>12</v>
      </c>
      <c r="M1771">
        <v>0</v>
      </c>
      <c r="N1771" t="str">
        <f t="shared" si="56"/>
        <v>hot_spot_peg_A_398_t&gt;c</v>
      </c>
      <c r="O1771" t="str" cm="1">
        <f t="array" ref="O1771:W1771">_xlfn.TEXTSPLIT(B1771,"_")</f>
        <v>hot</v>
      </c>
      <c r="P1771" t="str">
        <v>spot</v>
      </c>
      <c r="Q1771" t="str">
        <v>peg</v>
      </c>
      <c r="R1771" t="str">
        <v>A</v>
      </c>
      <c r="S1771" t="str">
        <v>398</v>
      </c>
      <c r="T1771" t="str">
        <v>t&gt;c</v>
      </c>
      <c r="U1771" t="str">
        <v>3</v>
      </c>
      <c r="V1771" t="str">
        <v>12</v>
      </c>
      <c r="W1771" t="str">
        <v>12</v>
      </c>
      <c r="AA1771">
        <f t="shared" si="55"/>
        <v>50</v>
      </c>
    </row>
    <row r="1772" spans="1:27" x14ac:dyDescent="0.2">
      <c r="A1772" s="1">
        <v>1770</v>
      </c>
      <c r="B1772" t="s">
        <v>1783</v>
      </c>
      <c r="C1772" t="s">
        <v>7690</v>
      </c>
      <c r="D1772">
        <v>234</v>
      </c>
      <c r="E1772" t="s">
        <v>11883</v>
      </c>
      <c r="F1772">
        <v>20</v>
      </c>
      <c r="G1772" t="s">
        <v>13771</v>
      </c>
      <c r="H1772">
        <v>31</v>
      </c>
      <c r="I1772" t="s">
        <v>17964</v>
      </c>
      <c r="J1772">
        <v>50</v>
      </c>
      <c r="K1772" t="s">
        <v>19845</v>
      </c>
      <c r="L1772">
        <v>12</v>
      </c>
      <c r="M1772">
        <v>0</v>
      </c>
      <c r="N1772" t="str">
        <f t="shared" si="56"/>
        <v>hot_spot_peg_A_398_t&gt;c</v>
      </c>
      <c r="O1772" t="str" cm="1">
        <f t="array" ref="O1772:W1772">_xlfn.TEXTSPLIT(B1772,"_")</f>
        <v>hot</v>
      </c>
      <c r="P1772" t="str">
        <v>spot</v>
      </c>
      <c r="Q1772" t="str">
        <v>peg</v>
      </c>
      <c r="R1772" t="str">
        <v>A</v>
      </c>
      <c r="S1772" t="str">
        <v>398</v>
      </c>
      <c r="T1772" t="str">
        <v>t&gt;c</v>
      </c>
      <c r="U1772" t="str">
        <v>3</v>
      </c>
      <c r="V1772" t="str">
        <v>12</v>
      </c>
      <c r="W1772" t="str">
        <v>16</v>
      </c>
      <c r="AA1772">
        <f t="shared" si="55"/>
        <v>50</v>
      </c>
    </row>
    <row r="1773" spans="1:27" x14ac:dyDescent="0.2">
      <c r="A1773" s="1">
        <v>1771</v>
      </c>
      <c r="B1773" t="s">
        <v>1784</v>
      </c>
      <c r="C1773" t="s">
        <v>7691</v>
      </c>
      <c r="D1773">
        <v>221</v>
      </c>
      <c r="E1773" t="s">
        <v>11883</v>
      </c>
      <c r="F1773">
        <v>20</v>
      </c>
      <c r="G1773" t="s">
        <v>13772</v>
      </c>
      <c r="H1773">
        <v>18</v>
      </c>
      <c r="I1773" t="s">
        <v>17964</v>
      </c>
      <c r="J1773">
        <v>50</v>
      </c>
      <c r="K1773" t="s">
        <v>19846</v>
      </c>
      <c r="L1773">
        <v>12</v>
      </c>
      <c r="M1773">
        <v>0</v>
      </c>
      <c r="N1773" t="str">
        <f t="shared" si="56"/>
        <v>hot_spot_peg_A_398_t&gt;c</v>
      </c>
      <c r="O1773" t="str" cm="1">
        <f t="array" ref="O1773:W1773">_xlfn.TEXTSPLIT(B1773,"_")</f>
        <v>hot</v>
      </c>
      <c r="P1773" t="str">
        <v>spot</v>
      </c>
      <c r="Q1773" t="str">
        <v>peg</v>
      </c>
      <c r="R1773" t="str">
        <v>A</v>
      </c>
      <c r="S1773" t="str">
        <v>398</v>
      </c>
      <c r="T1773" t="str">
        <v>t&gt;c</v>
      </c>
      <c r="U1773" t="str">
        <v>3</v>
      </c>
      <c r="V1773" t="str">
        <v>15</v>
      </c>
      <c r="W1773" t="str">
        <v>0</v>
      </c>
      <c r="AA1773">
        <f t="shared" si="55"/>
        <v>50</v>
      </c>
    </row>
    <row r="1774" spans="1:27" x14ac:dyDescent="0.2">
      <c r="A1774" s="1">
        <v>1772</v>
      </c>
      <c r="B1774" t="s">
        <v>1785</v>
      </c>
      <c r="C1774" t="s">
        <v>7692</v>
      </c>
      <c r="D1774">
        <v>225</v>
      </c>
      <c r="E1774" t="s">
        <v>11883</v>
      </c>
      <c r="F1774">
        <v>20</v>
      </c>
      <c r="G1774" t="s">
        <v>13773</v>
      </c>
      <c r="H1774">
        <v>22</v>
      </c>
      <c r="I1774" t="s">
        <v>17964</v>
      </c>
      <c r="J1774">
        <v>50</v>
      </c>
      <c r="K1774" t="s">
        <v>19847</v>
      </c>
      <c r="L1774">
        <v>12</v>
      </c>
      <c r="M1774">
        <v>0</v>
      </c>
      <c r="N1774" t="str">
        <f t="shared" si="56"/>
        <v>hot_spot_peg_A_398_t&gt;c</v>
      </c>
      <c r="O1774" t="str" cm="1">
        <f t="array" ref="O1774:W1774">_xlfn.TEXTSPLIT(B1774,"_")</f>
        <v>hot</v>
      </c>
      <c r="P1774" t="str">
        <v>spot</v>
      </c>
      <c r="Q1774" t="str">
        <v>peg</v>
      </c>
      <c r="R1774" t="str">
        <v>A</v>
      </c>
      <c r="S1774" t="str">
        <v>398</v>
      </c>
      <c r="T1774" t="str">
        <v>t&gt;c</v>
      </c>
      <c r="U1774" t="str">
        <v>3</v>
      </c>
      <c r="V1774" t="str">
        <v>15</v>
      </c>
      <c r="W1774" t="str">
        <v>4</v>
      </c>
      <c r="AA1774">
        <f t="shared" si="55"/>
        <v>50</v>
      </c>
    </row>
    <row r="1775" spans="1:27" x14ac:dyDescent="0.2">
      <c r="A1775" s="1">
        <v>1773</v>
      </c>
      <c r="B1775" t="s">
        <v>1786</v>
      </c>
      <c r="C1775" t="s">
        <v>7693</v>
      </c>
      <c r="D1775">
        <v>229</v>
      </c>
      <c r="E1775" t="s">
        <v>11883</v>
      </c>
      <c r="F1775">
        <v>20</v>
      </c>
      <c r="G1775" t="s">
        <v>13774</v>
      </c>
      <c r="H1775">
        <v>26</v>
      </c>
      <c r="I1775" t="s">
        <v>17964</v>
      </c>
      <c r="J1775">
        <v>50</v>
      </c>
      <c r="K1775" t="s">
        <v>19848</v>
      </c>
      <c r="L1775">
        <v>12</v>
      </c>
      <c r="M1775">
        <v>0</v>
      </c>
      <c r="N1775" t="str">
        <f t="shared" si="56"/>
        <v>hot_spot_peg_A_398_t&gt;c</v>
      </c>
      <c r="O1775" t="str" cm="1">
        <f t="array" ref="O1775:W1775">_xlfn.TEXTSPLIT(B1775,"_")</f>
        <v>hot</v>
      </c>
      <c r="P1775" t="str">
        <v>spot</v>
      </c>
      <c r="Q1775" t="str">
        <v>peg</v>
      </c>
      <c r="R1775" t="str">
        <v>A</v>
      </c>
      <c r="S1775" t="str">
        <v>398</v>
      </c>
      <c r="T1775" t="str">
        <v>t&gt;c</v>
      </c>
      <c r="U1775" t="str">
        <v>3</v>
      </c>
      <c r="V1775" t="str">
        <v>15</v>
      </c>
      <c r="W1775" t="str">
        <v>8</v>
      </c>
      <c r="AA1775">
        <f t="shared" si="55"/>
        <v>50</v>
      </c>
    </row>
    <row r="1776" spans="1:27" x14ac:dyDescent="0.2">
      <c r="A1776" s="1">
        <v>1774</v>
      </c>
      <c r="B1776" t="s">
        <v>1787</v>
      </c>
      <c r="C1776" t="s">
        <v>7694</v>
      </c>
      <c r="D1776">
        <v>233</v>
      </c>
      <c r="E1776" t="s">
        <v>11883</v>
      </c>
      <c r="F1776">
        <v>20</v>
      </c>
      <c r="G1776" t="s">
        <v>13775</v>
      </c>
      <c r="H1776">
        <v>30</v>
      </c>
      <c r="I1776" t="s">
        <v>17964</v>
      </c>
      <c r="J1776">
        <v>50</v>
      </c>
      <c r="K1776" t="s">
        <v>19849</v>
      </c>
      <c r="L1776">
        <v>12</v>
      </c>
      <c r="M1776">
        <v>0</v>
      </c>
      <c r="N1776" t="str">
        <f t="shared" si="56"/>
        <v>hot_spot_peg_A_398_t&gt;c</v>
      </c>
      <c r="O1776" t="str" cm="1">
        <f t="array" ref="O1776:W1776">_xlfn.TEXTSPLIT(B1776,"_")</f>
        <v>hot</v>
      </c>
      <c r="P1776" t="str">
        <v>spot</v>
      </c>
      <c r="Q1776" t="str">
        <v>peg</v>
      </c>
      <c r="R1776" t="str">
        <v>A</v>
      </c>
      <c r="S1776" t="str">
        <v>398</v>
      </c>
      <c r="T1776" t="str">
        <v>t&gt;c</v>
      </c>
      <c r="U1776" t="str">
        <v>3</v>
      </c>
      <c r="V1776" t="str">
        <v>15</v>
      </c>
      <c r="W1776" t="str">
        <v>12</v>
      </c>
      <c r="AA1776">
        <f t="shared" si="55"/>
        <v>50</v>
      </c>
    </row>
    <row r="1777" spans="1:27" x14ac:dyDescent="0.2">
      <c r="A1777" s="1">
        <v>1775</v>
      </c>
      <c r="B1777" t="s">
        <v>1788</v>
      </c>
      <c r="C1777" t="s">
        <v>7695</v>
      </c>
      <c r="D1777">
        <v>237</v>
      </c>
      <c r="E1777" t="s">
        <v>11883</v>
      </c>
      <c r="F1777">
        <v>20</v>
      </c>
      <c r="G1777" t="s">
        <v>13776</v>
      </c>
      <c r="H1777">
        <v>34</v>
      </c>
      <c r="I1777" t="s">
        <v>17964</v>
      </c>
      <c r="J1777">
        <v>50</v>
      </c>
      <c r="K1777" t="s">
        <v>19850</v>
      </c>
      <c r="L1777">
        <v>12</v>
      </c>
      <c r="M1777">
        <v>0</v>
      </c>
      <c r="N1777" t="str">
        <f t="shared" si="56"/>
        <v>hot_spot_peg_A_398_t&gt;c</v>
      </c>
      <c r="O1777" t="str" cm="1">
        <f t="array" ref="O1777:W1777">_xlfn.TEXTSPLIT(B1777,"_")</f>
        <v>hot</v>
      </c>
      <c r="P1777" t="str">
        <v>spot</v>
      </c>
      <c r="Q1777" t="str">
        <v>peg</v>
      </c>
      <c r="R1777" t="str">
        <v>A</v>
      </c>
      <c r="S1777" t="str">
        <v>398</v>
      </c>
      <c r="T1777" t="str">
        <v>t&gt;c</v>
      </c>
      <c r="U1777" t="str">
        <v>3</v>
      </c>
      <c r="V1777" t="str">
        <v>15</v>
      </c>
      <c r="W1777" t="str">
        <v>16</v>
      </c>
      <c r="AA1777">
        <f t="shared" si="55"/>
        <v>50</v>
      </c>
    </row>
    <row r="1778" spans="1:27" x14ac:dyDescent="0.2">
      <c r="A1778" s="1">
        <v>1776</v>
      </c>
      <c r="B1778" t="s">
        <v>1789</v>
      </c>
      <c r="C1778" t="s">
        <v>7696</v>
      </c>
      <c r="D1778">
        <v>213</v>
      </c>
      <c r="E1778" t="s">
        <v>11883</v>
      </c>
      <c r="F1778">
        <v>20</v>
      </c>
      <c r="G1778" t="s">
        <v>13777</v>
      </c>
      <c r="H1778">
        <v>10</v>
      </c>
      <c r="I1778" t="s">
        <v>17964</v>
      </c>
      <c r="J1778">
        <v>50</v>
      </c>
      <c r="K1778" t="s">
        <v>19851</v>
      </c>
      <c r="L1778">
        <v>12</v>
      </c>
      <c r="M1778">
        <v>0</v>
      </c>
      <c r="N1778" t="str">
        <f t="shared" si="56"/>
        <v>hot_spot_peg_A_397_t&gt;a</v>
      </c>
      <c r="O1778" t="str" cm="1">
        <f t="array" ref="O1778:W1778">_xlfn.TEXTSPLIT(B1778,"_")</f>
        <v>hot</v>
      </c>
      <c r="P1778" t="str">
        <v>spot</v>
      </c>
      <c r="Q1778" t="str">
        <v>peg</v>
      </c>
      <c r="R1778" t="str">
        <v>A</v>
      </c>
      <c r="S1778" t="str">
        <v>397</v>
      </c>
      <c r="T1778" t="str">
        <v>t&gt;a</v>
      </c>
      <c r="U1778" t="str">
        <v>4</v>
      </c>
      <c r="V1778" t="str">
        <v>6</v>
      </c>
      <c r="W1778" t="str">
        <v>0</v>
      </c>
      <c r="AA1778">
        <f t="shared" si="55"/>
        <v>50</v>
      </c>
    </row>
    <row r="1779" spans="1:27" x14ac:dyDescent="0.2">
      <c r="A1779" s="1">
        <v>1777</v>
      </c>
      <c r="B1779" t="s">
        <v>1790</v>
      </c>
      <c r="C1779" t="s">
        <v>7697</v>
      </c>
      <c r="D1779">
        <v>217</v>
      </c>
      <c r="E1779" t="s">
        <v>11883</v>
      </c>
      <c r="F1779">
        <v>20</v>
      </c>
      <c r="G1779" t="s">
        <v>13778</v>
      </c>
      <c r="H1779">
        <v>14</v>
      </c>
      <c r="I1779" t="s">
        <v>17964</v>
      </c>
      <c r="J1779">
        <v>50</v>
      </c>
      <c r="K1779" t="s">
        <v>19852</v>
      </c>
      <c r="L1779">
        <v>12</v>
      </c>
      <c r="M1779">
        <v>0</v>
      </c>
      <c r="N1779" t="str">
        <f t="shared" si="56"/>
        <v>hot_spot_peg_A_397_t&gt;a</v>
      </c>
      <c r="O1779" t="str" cm="1">
        <f t="array" ref="O1779:W1779">_xlfn.TEXTSPLIT(B1779,"_")</f>
        <v>hot</v>
      </c>
      <c r="P1779" t="str">
        <v>spot</v>
      </c>
      <c r="Q1779" t="str">
        <v>peg</v>
      </c>
      <c r="R1779" t="str">
        <v>A</v>
      </c>
      <c r="S1779" t="str">
        <v>397</v>
      </c>
      <c r="T1779" t="str">
        <v>t&gt;a</v>
      </c>
      <c r="U1779" t="str">
        <v>4</v>
      </c>
      <c r="V1779" t="str">
        <v>6</v>
      </c>
      <c r="W1779" t="str">
        <v>4</v>
      </c>
      <c r="AA1779">
        <f t="shared" si="55"/>
        <v>50</v>
      </c>
    </row>
    <row r="1780" spans="1:27" x14ac:dyDescent="0.2">
      <c r="A1780" s="1">
        <v>1778</v>
      </c>
      <c r="B1780" t="s">
        <v>1791</v>
      </c>
      <c r="C1780" t="s">
        <v>7698</v>
      </c>
      <c r="D1780">
        <v>221</v>
      </c>
      <c r="E1780" t="s">
        <v>11883</v>
      </c>
      <c r="F1780">
        <v>20</v>
      </c>
      <c r="G1780" t="s">
        <v>13779</v>
      </c>
      <c r="H1780">
        <v>18</v>
      </c>
      <c r="I1780" t="s">
        <v>17964</v>
      </c>
      <c r="J1780">
        <v>50</v>
      </c>
      <c r="K1780" t="s">
        <v>19853</v>
      </c>
      <c r="L1780">
        <v>12</v>
      </c>
      <c r="M1780">
        <v>0</v>
      </c>
      <c r="N1780" t="str">
        <f t="shared" si="56"/>
        <v>hot_spot_peg_A_397_t&gt;a</v>
      </c>
      <c r="O1780" t="str" cm="1">
        <f t="array" ref="O1780:W1780">_xlfn.TEXTSPLIT(B1780,"_")</f>
        <v>hot</v>
      </c>
      <c r="P1780" t="str">
        <v>spot</v>
      </c>
      <c r="Q1780" t="str">
        <v>peg</v>
      </c>
      <c r="R1780" t="str">
        <v>A</v>
      </c>
      <c r="S1780" t="str">
        <v>397</v>
      </c>
      <c r="T1780" t="str">
        <v>t&gt;a</v>
      </c>
      <c r="U1780" t="str">
        <v>4</v>
      </c>
      <c r="V1780" t="str">
        <v>6</v>
      </c>
      <c r="W1780" t="str">
        <v>8</v>
      </c>
      <c r="AA1780">
        <f t="shared" si="55"/>
        <v>50</v>
      </c>
    </row>
    <row r="1781" spans="1:27" x14ac:dyDescent="0.2">
      <c r="A1781" s="1">
        <v>1779</v>
      </c>
      <c r="B1781" t="s">
        <v>1792</v>
      </c>
      <c r="C1781" t="s">
        <v>7699</v>
      </c>
      <c r="D1781">
        <v>225</v>
      </c>
      <c r="E1781" t="s">
        <v>11883</v>
      </c>
      <c r="F1781">
        <v>20</v>
      </c>
      <c r="G1781" t="s">
        <v>13780</v>
      </c>
      <c r="H1781">
        <v>22</v>
      </c>
      <c r="I1781" t="s">
        <v>17964</v>
      </c>
      <c r="J1781">
        <v>50</v>
      </c>
      <c r="K1781" t="s">
        <v>19854</v>
      </c>
      <c r="L1781">
        <v>12</v>
      </c>
      <c r="M1781">
        <v>0</v>
      </c>
      <c r="N1781" t="str">
        <f t="shared" si="56"/>
        <v>hot_spot_peg_A_397_t&gt;a</v>
      </c>
      <c r="O1781" t="str" cm="1">
        <f t="array" ref="O1781:W1781">_xlfn.TEXTSPLIT(B1781,"_")</f>
        <v>hot</v>
      </c>
      <c r="P1781" t="str">
        <v>spot</v>
      </c>
      <c r="Q1781" t="str">
        <v>peg</v>
      </c>
      <c r="R1781" t="str">
        <v>A</v>
      </c>
      <c r="S1781" t="str">
        <v>397</v>
      </c>
      <c r="T1781" t="str">
        <v>t&gt;a</v>
      </c>
      <c r="U1781" t="str">
        <v>4</v>
      </c>
      <c r="V1781" t="str">
        <v>6</v>
      </c>
      <c r="W1781" t="str">
        <v>12</v>
      </c>
      <c r="AA1781">
        <f t="shared" si="55"/>
        <v>50</v>
      </c>
    </row>
    <row r="1782" spans="1:27" x14ac:dyDescent="0.2">
      <c r="A1782" s="1">
        <v>1780</v>
      </c>
      <c r="B1782" t="s">
        <v>1793</v>
      </c>
      <c r="C1782" t="s">
        <v>7700</v>
      </c>
      <c r="D1782">
        <v>229</v>
      </c>
      <c r="E1782" t="s">
        <v>11883</v>
      </c>
      <c r="F1782">
        <v>20</v>
      </c>
      <c r="G1782" t="s">
        <v>13781</v>
      </c>
      <c r="H1782">
        <v>26</v>
      </c>
      <c r="I1782" t="s">
        <v>17964</v>
      </c>
      <c r="J1782">
        <v>50</v>
      </c>
      <c r="K1782" t="s">
        <v>19855</v>
      </c>
      <c r="L1782">
        <v>12</v>
      </c>
      <c r="M1782">
        <v>0</v>
      </c>
      <c r="N1782" t="str">
        <f t="shared" si="56"/>
        <v>hot_spot_peg_A_397_t&gt;a</v>
      </c>
      <c r="O1782" t="str" cm="1">
        <f t="array" ref="O1782:W1782">_xlfn.TEXTSPLIT(B1782,"_")</f>
        <v>hot</v>
      </c>
      <c r="P1782" t="str">
        <v>spot</v>
      </c>
      <c r="Q1782" t="str">
        <v>peg</v>
      </c>
      <c r="R1782" t="str">
        <v>A</v>
      </c>
      <c r="S1782" t="str">
        <v>397</v>
      </c>
      <c r="T1782" t="str">
        <v>t&gt;a</v>
      </c>
      <c r="U1782" t="str">
        <v>4</v>
      </c>
      <c r="V1782" t="str">
        <v>6</v>
      </c>
      <c r="W1782" t="str">
        <v>16</v>
      </c>
      <c r="AA1782">
        <f t="shared" si="55"/>
        <v>50</v>
      </c>
    </row>
    <row r="1783" spans="1:27" x14ac:dyDescent="0.2">
      <c r="A1783" s="1">
        <v>1781</v>
      </c>
      <c r="B1783" t="s">
        <v>1794</v>
      </c>
      <c r="C1783" t="s">
        <v>7701</v>
      </c>
      <c r="D1783">
        <v>216</v>
      </c>
      <c r="E1783" t="s">
        <v>11883</v>
      </c>
      <c r="F1783">
        <v>20</v>
      </c>
      <c r="G1783" t="s">
        <v>13782</v>
      </c>
      <c r="H1783">
        <v>13</v>
      </c>
      <c r="I1783" t="s">
        <v>17964</v>
      </c>
      <c r="J1783">
        <v>50</v>
      </c>
      <c r="K1783" t="s">
        <v>19856</v>
      </c>
      <c r="L1783">
        <v>12</v>
      </c>
      <c r="M1783">
        <v>0</v>
      </c>
      <c r="N1783" t="str">
        <f t="shared" si="56"/>
        <v>hot_spot_peg_A_397_t&gt;a</v>
      </c>
      <c r="O1783" t="str" cm="1">
        <f t="array" ref="O1783:W1783">_xlfn.TEXTSPLIT(B1783,"_")</f>
        <v>hot</v>
      </c>
      <c r="P1783" t="str">
        <v>spot</v>
      </c>
      <c r="Q1783" t="str">
        <v>peg</v>
      </c>
      <c r="R1783" t="str">
        <v>A</v>
      </c>
      <c r="S1783" t="str">
        <v>397</v>
      </c>
      <c r="T1783" t="str">
        <v>t&gt;a</v>
      </c>
      <c r="U1783" t="str">
        <v>4</v>
      </c>
      <c r="V1783" t="str">
        <v>9</v>
      </c>
      <c r="W1783" t="str">
        <v>0</v>
      </c>
      <c r="AA1783">
        <f t="shared" si="55"/>
        <v>50</v>
      </c>
    </row>
    <row r="1784" spans="1:27" x14ac:dyDescent="0.2">
      <c r="A1784" s="1">
        <v>1782</v>
      </c>
      <c r="B1784" t="s">
        <v>1795</v>
      </c>
      <c r="C1784" t="s">
        <v>7702</v>
      </c>
      <c r="D1784">
        <v>220</v>
      </c>
      <c r="E1784" t="s">
        <v>11883</v>
      </c>
      <c r="F1784">
        <v>20</v>
      </c>
      <c r="G1784" t="s">
        <v>13783</v>
      </c>
      <c r="H1784">
        <v>17</v>
      </c>
      <c r="I1784" t="s">
        <v>17964</v>
      </c>
      <c r="J1784">
        <v>50</v>
      </c>
      <c r="K1784" t="s">
        <v>19857</v>
      </c>
      <c r="L1784">
        <v>12</v>
      </c>
      <c r="M1784">
        <v>0</v>
      </c>
      <c r="N1784" t="str">
        <f t="shared" si="56"/>
        <v>hot_spot_peg_A_397_t&gt;a</v>
      </c>
      <c r="O1784" t="str" cm="1">
        <f t="array" ref="O1784:W1784">_xlfn.TEXTSPLIT(B1784,"_")</f>
        <v>hot</v>
      </c>
      <c r="P1784" t="str">
        <v>spot</v>
      </c>
      <c r="Q1784" t="str">
        <v>peg</v>
      </c>
      <c r="R1784" t="str">
        <v>A</v>
      </c>
      <c r="S1784" t="str">
        <v>397</v>
      </c>
      <c r="T1784" t="str">
        <v>t&gt;a</v>
      </c>
      <c r="U1784" t="str">
        <v>4</v>
      </c>
      <c r="V1784" t="str">
        <v>9</v>
      </c>
      <c r="W1784" t="str">
        <v>4</v>
      </c>
      <c r="AA1784">
        <f t="shared" si="55"/>
        <v>50</v>
      </c>
    </row>
    <row r="1785" spans="1:27" x14ac:dyDescent="0.2">
      <c r="A1785" s="1">
        <v>1783</v>
      </c>
      <c r="B1785" t="s">
        <v>1796</v>
      </c>
      <c r="C1785" t="s">
        <v>7703</v>
      </c>
      <c r="D1785">
        <v>224</v>
      </c>
      <c r="E1785" t="s">
        <v>11883</v>
      </c>
      <c r="F1785">
        <v>20</v>
      </c>
      <c r="G1785" t="s">
        <v>13784</v>
      </c>
      <c r="H1785">
        <v>21</v>
      </c>
      <c r="I1785" t="s">
        <v>17964</v>
      </c>
      <c r="J1785">
        <v>50</v>
      </c>
      <c r="K1785" t="s">
        <v>19858</v>
      </c>
      <c r="L1785">
        <v>12</v>
      </c>
      <c r="M1785">
        <v>0</v>
      </c>
      <c r="N1785" t="str">
        <f t="shared" si="56"/>
        <v>hot_spot_peg_A_397_t&gt;a</v>
      </c>
      <c r="O1785" t="str" cm="1">
        <f t="array" ref="O1785:W1785">_xlfn.TEXTSPLIT(B1785,"_")</f>
        <v>hot</v>
      </c>
      <c r="P1785" t="str">
        <v>spot</v>
      </c>
      <c r="Q1785" t="str">
        <v>peg</v>
      </c>
      <c r="R1785" t="str">
        <v>A</v>
      </c>
      <c r="S1785" t="str">
        <v>397</v>
      </c>
      <c r="T1785" t="str">
        <v>t&gt;a</v>
      </c>
      <c r="U1785" t="str">
        <v>4</v>
      </c>
      <c r="V1785" t="str">
        <v>9</v>
      </c>
      <c r="W1785" t="str">
        <v>8</v>
      </c>
      <c r="AA1785">
        <f t="shared" si="55"/>
        <v>50</v>
      </c>
    </row>
    <row r="1786" spans="1:27" x14ac:dyDescent="0.2">
      <c r="A1786" s="1">
        <v>1784</v>
      </c>
      <c r="B1786" t="s">
        <v>1797</v>
      </c>
      <c r="C1786" t="s">
        <v>7704</v>
      </c>
      <c r="D1786">
        <v>228</v>
      </c>
      <c r="E1786" t="s">
        <v>11883</v>
      </c>
      <c r="F1786">
        <v>20</v>
      </c>
      <c r="G1786" t="s">
        <v>13785</v>
      </c>
      <c r="H1786">
        <v>25</v>
      </c>
      <c r="I1786" t="s">
        <v>17964</v>
      </c>
      <c r="J1786">
        <v>50</v>
      </c>
      <c r="K1786" t="s">
        <v>19859</v>
      </c>
      <c r="L1786">
        <v>12</v>
      </c>
      <c r="M1786">
        <v>0</v>
      </c>
      <c r="N1786" t="str">
        <f t="shared" si="56"/>
        <v>hot_spot_peg_A_397_t&gt;a</v>
      </c>
      <c r="O1786" t="str" cm="1">
        <f t="array" ref="O1786:W1786">_xlfn.TEXTSPLIT(B1786,"_")</f>
        <v>hot</v>
      </c>
      <c r="P1786" t="str">
        <v>spot</v>
      </c>
      <c r="Q1786" t="str">
        <v>peg</v>
      </c>
      <c r="R1786" t="str">
        <v>A</v>
      </c>
      <c r="S1786" t="str">
        <v>397</v>
      </c>
      <c r="T1786" t="str">
        <v>t&gt;a</v>
      </c>
      <c r="U1786" t="str">
        <v>4</v>
      </c>
      <c r="V1786" t="str">
        <v>9</v>
      </c>
      <c r="W1786" t="str">
        <v>12</v>
      </c>
      <c r="AA1786">
        <f t="shared" si="55"/>
        <v>50</v>
      </c>
    </row>
    <row r="1787" spans="1:27" x14ac:dyDescent="0.2">
      <c r="A1787" s="1">
        <v>1785</v>
      </c>
      <c r="B1787" t="s">
        <v>1798</v>
      </c>
      <c r="C1787" t="s">
        <v>7705</v>
      </c>
      <c r="D1787">
        <v>232</v>
      </c>
      <c r="E1787" t="s">
        <v>11883</v>
      </c>
      <c r="F1787">
        <v>20</v>
      </c>
      <c r="G1787" t="s">
        <v>13786</v>
      </c>
      <c r="H1787">
        <v>29</v>
      </c>
      <c r="I1787" t="s">
        <v>17964</v>
      </c>
      <c r="J1787">
        <v>50</v>
      </c>
      <c r="K1787" t="s">
        <v>19860</v>
      </c>
      <c r="L1787">
        <v>12</v>
      </c>
      <c r="M1787">
        <v>0</v>
      </c>
      <c r="N1787" t="str">
        <f t="shared" si="56"/>
        <v>hot_spot_peg_A_397_t&gt;a</v>
      </c>
      <c r="O1787" t="str" cm="1">
        <f t="array" ref="O1787:W1787">_xlfn.TEXTSPLIT(B1787,"_")</f>
        <v>hot</v>
      </c>
      <c r="P1787" t="str">
        <v>spot</v>
      </c>
      <c r="Q1787" t="str">
        <v>peg</v>
      </c>
      <c r="R1787" t="str">
        <v>A</v>
      </c>
      <c r="S1787" t="str">
        <v>397</v>
      </c>
      <c r="T1787" t="str">
        <v>t&gt;a</v>
      </c>
      <c r="U1787" t="str">
        <v>4</v>
      </c>
      <c r="V1787" t="str">
        <v>9</v>
      </c>
      <c r="W1787" t="str">
        <v>16</v>
      </c>
      <c r="AA1787">
        <f t="shared" si="55"/>
        <v>50</v>
      </c>
    </row>
    <row r="1788" spans="1:27" x14ac:dyDescent="0.2">
      <c r="A1788" s="1">
        <v>1786</v>
      </c>
      <c r="B1788" t="s">
        <v>1799</v>
      </c>
      <c r="C1788" t="s">
        <v>7706</v>
      </c>
      <c r="D1788">
        <v>219</v>
      </c>
      <c r="E1788" t="s">
        <v>11883</v>
      </c>
      <c r="F1788">
        <v>20</v>
      </c>
      <c r="G1788" t="s">
        <v>13787</v>
      </c>
      <c r="H1788">
        <v>16</v>
      </c>
      <c r="I1788" t="s">
        <v>17964</v>
      </c>
      <c r="J1788">
        <v>50</v>
      </c>
      <c r="K1788" t="s">
        <v>19861</v>
      </c>
      <c r="L1788">
        <v>12</v>
      </c>
      <c r="M1788">
        <v>0</v>
      </c>
      <c r="N1788" t="str">
        <f t="shared" si="56"/>
        <v>hot_spot_peg_A_397_t&gt;a</v>
      </c>
      <c r="O1788" t="str" cm="1">
        <f t="array" ref="O1788:W1788">_xlfn.TEXTSPLIT(B1788,"_")</f>
        <v>hot</v>
      </c>
      <c r="P1788" t="str">
        <v>spot</v>
      </c>
      <c r="Q1788" t="str">
        <v>peg</v>
      </c>
      <c r="R1788" t="str">
        <v>A</v>
      </c>
      <c r="S1788" t="str">
        <v>397</v>
      </c>
      <c r="T1788" t="str">
        <v>t&gt;a</v>
      </c>
      <c r="U1788" t="str">
        <v>4</v>
      </c>
      <c r="V1788" t="str">
        <v>12</v>
      </c>
      <c r="W1788" t="str">
        <v>0</v>
      </c>
      <c r="AA1788">
        <f t="shared" si="55"/>
        <v>50</v>
      </c>
    </row>
    <row r="1789" spans="1:27" x14ac:dyDescent="0.2">
      <c r="A1789" s="1">
        <v>1787</v>
      </c>
      <c r="B1789" t="s">
        <v>1800</v>
      </c>
      <c r="C1789" t="s">
        <v>7707</v>
      </c>
      <c r="D1789">
        <v>223</v>
      </c>
      <c r="E1789" t="s">
        <v>11883</v>
      </c>
      <c r="F1789">
        <v>20</v>
      </c>
      <c r="G1789" t="s">
        <v>13788</v>
      </c>
      <c r="H1789">
        <v>20</v>
      </c>
      <c r="I1789" t="s">
        <v>17964</v>
      </c>
      <c r="J1789">
        <v>50</v>
      </c>
      <c r="K1789" t="s">
        <v>19862</v>
      </c>
      <c r="L1789">
        <v>12</v>
      </c>
      <c r="M1789">
        <v>0</v>
      </c>
      <c r="N1789" t="str">
        <f t="shared" si="56"/>
        <v>hot_spot_peg_A_397_t&gt;a</v>
      </c>
      <c r="O1789" t="str" cm="1">
        <f t="array" ref="O1789:W1789">_xlfn.TEXTSPLIT(B1789,"_")</f>
        <v>hot</v>
      </c>
      <c r="P1789" t="str">
        <v>spot</v>
      </c>
      <c r="Q1789" t="str">
        <v>peg</v>
      </c>
      <c r="R1789" t="str">
        <v>A</v>
      </c>
      <c r="S1789" t="str">
        <v>397</v>
      </c>
      <c r="T1789" t="str">
        <v>t&gt;a</v>
      </c>
      <c r="U1789" t="str">
        <v>4</v>
      </c>
      <c r="V1789" t="str">
        <v>12</v>
      </c>
      <c r="W1789" t="str">
        <v>4</v>
      </c>
      <c r="AA1789">
        <f t="shared" si="55"/>
        <v>50</v>
      </c>
    </row>
    <row r="1790" spans="1:27" x14ac:dyDescent="0.2">
      <c r="A1790" s="1">
        <v>1788</v>
      </c>
      <c r="B1790" t="s">
        <v>1801</v>
      </c>
      <c r="C1790" t="s">
        <v>7708</v>
      </c>
      <c r="D1790">
        <v>227</v>
      </c>
      <c r="E1790" t="s">
        <v>11883</v>
      </c>
      <c r="F1790">
        <v>20</v>
      </c>
      <c r="G1790" t="s">
        <v>13789</v>
      </c>
      <c r="H1790">
        <v>24</v>
      </c>
      <c r="I1790" t="s">
        <v>17964</v>
      </c>
      <c r="J1790">
        <v>50</v>
      </c>
      <c r="K1790" t="s">
        <v>19863</v>
      </c>
      <c r="L1790">
        <v>12</v>
      </c>
      <c r="M1790">
        <v>0</v>
      </c>
      <c r="N1790" t="str">
        <f t="shared" si="56"/>
        <v>hot_spot_peg_A_397_t&gt;a</v>
      </c>
      <c r="O1790" t="str" cm="1">
        <f t="array" ref="O1790:W1790">_xlfn.TEXTSPLIT(B1790,"_")</f>
        <v>hot</v>
      </c>
      <c r="P1790" t="str">
        <v>spot</v>
      </c>
      <c r="Q1790" t="str">
        <v>peg</v>
      </c>
      <c r="R1790" t="str">
        <v>A</v>
      </c>
      <c r="S1790" t="str">
        <v>397</v>
      </c>
      <c r="T1790" t="str">
        <v>t&gt;a</v>
      </c>
      <c r="U1790" t="str">
        <v>4</v>
      </c>
      <c r="V1790" t="str">
        <v>12</v>
      </c>
      <c r="W1790" t="str">
        <v>8</v>
      </c>
      <c r="AA1790">
        <f t="shared" si="55"/>
        <v>50</v>
      </c>
    </row>
    <row r="1791" spans="1:27" x14ac:dyDescent="0.2">
      <c r="A1791" s="1">
        <v>1789</v>
      </c>
      <c r="B1791" t="s">
        <v>1802</v>
      </c>
      <c r="C1791" t="s">
        <v>7709</v>
      </c>
      <c r="D1791">
        <v>231</v>
      </c>
      <c r="E1791" t="s">
        <v>11883</v>
      </c>
      <c r="F1791">
        <v>20</v>
      </c>
      <c r="G1791" t="s">
        <v>13790</v>
      </c>
      <c r="H1791">
        <v>28</v>
      </c>
      <c r="I1791" t="s">
        <v>17964</v>
      </c>
      <c r="J1791">
        <v>50</v>
      </c>
      <c r="K1791" t="s">
        <v>19864</v>
      </c>
      <c r="L1791">
        <v>12</v>
      </c>
      <c r="M1791">
        <v>0</v>
      </c>
      <c r="N1791" t="str">
        <f t="shared" si="56"/>
        <v>hot_spot_peg_A_397_t&gt;a</v>
      </c>
      <c r="O1791" t="str" cm="1">
        <f t="array" ref="O1791:W1791">_xlfn.TEXTSPLIT(B1791,"_")</f>
        <v>hot</v>
      </c>
      <c r="P1791" t="str">
        <v>spot</v>
      </c>
      <c r="Q1791" t="str">
        <v>peg</v>
      </c>
      <c r="R1791" t="str">
        <v>A</v>
      </c>
      <c r="S1791" t="str">
        <v>397</v>
      </c>
      <c r="T1791" t="str">
        <v>t&gt;a</v>
      </c>
      <c r="U1791" t="str">
        <v>4</v>
      </c>
      <c r="V1791" t="str">
        <v>12</v>
      </c>
      <c r="W1791" t="str">
        <v>12</v>
      </c>
      <c r="AA1791">
        <f t="shared" si="55"/>
        <v>50</v>
      </c>
    </row>
    <row r="1792" spans="1:27" x14ac:dyDescent="0.2">
      <c r="A1792" s="1">
        <v>1790</v>
      </c>
      <c r="B1792" t="s">
        <v>1803</v>
      </c>
      <c r="C1792" t="s">
        <v>7710</v>
      </c>
      <c r="D1792">
        <v>235</v>
      </c>
      <c r="E1792" t="s">
        <v>11883</v>
      </c>
      <c r="F1792">
        <v>20</v>
      </c>
      <c r="G1792" t="s">
        <v>13791</v>
      </c>
      <c r="H1792">
        <v>32</v>
      </c>
      <c r="I1792" t="s">
        <v>17964</v>
      </c>
      <c r="J1792">
        <v>50</v>
      </c>
      <c r="K1792" t="s">
        <v>19865</v>
      </c>
      <c r="L1792">
        <v>12</v>
      </c>
      <c r="M1792">
        <v>0</v>
      </c>
      <c r="N1792" t="str">
        <f t="shared" si="56"/>
        <v>hot_spot_peg_A_397_t&gt;a</v>
      </c>
      <c r="O1792" t="str" cm="1">
        <f t="array" ref="O1792:W1792">_xlfn.TEXTSPLIT(B1792,"_")</f>
        <v>hot</v>
      </c>
      <c r="P1792" t="str">
        <v>spot</v>
      </c>
      <c r="Q1792" t="str">
        <v>peg</v>
      </c>
      <c r="R1792" t="str">
        <v>A</v>
      </c>
      <c r="S1792" t="str">
        <v>397</v>
      </c>
      <c r="T1792" t="str">
        <v>t&gt;a</v>
      </c>
      <c r="U1792" t="str">
        <v>4</v>
      </c>
      <c r="V1792" t="str">
        <v>12</v>
      </c>
      <c r="W1792" t="str">
        <v>16</v>
      </c>
      <c r="AA1792">
        <f t="shared" si="55"/>
        <v>50</v>
      </c>
    </row>
    <row r="1793" spans="1:27" x14ac:dyDescent="0.2">
      <c r="A1793" s="1">
        <v>1791</v>
      </c>
      <c r="B1793" t="s">
        <v>1804</v>
      </c>
      <c r="C1793" t="s">
        <v>7711</v>
      </c>
      <c r="D1793">
        <v>222</v>
      </c>
      <c r="E1793" t="s">
        <v>11883</v>
      </c>
      <c r="F1793">
        <v>20</v>
      </c>
      <c r="G1793" t="s">
        <v>13792</v>
      </c>
      <c r="H1793">
        <v>19</v>
      </c>
      <c r="I1793" t="s">
        <v>17964</v>
      </c>
      <c r="J1793">
        <v>50</v>
      </c>
      <c r="K1793" t="s">
        <v>19866</v>
      </c>
      <c r="L1793">
        <v>12</v>
      </c>
      <c r="M1793">
        <v>0</v>
      </c>
      <c r="N1793" t="str">
        <f t="shared" si="56"/>
        <v>hot_spot_peg_A_397_t&gt;a</v>
      </c>
      <c r="O1793" t="str" cm="1">
        <f t="array" ref="O1793:W1793">_xlfn.TEXTSPLIT(B1793,"_")</f>
        <v>hot</v>
      </c>
      <c r="P1793" t="str">
        <v>spot</v>
      </c>
      <c r="Q1793" t="str">
        <v>peg</v>
      </c>
      <c r="R1793" t="str">
        <v>A</v>
      </c>
      <c r="S1793" t="str">
        <v>397</v>
      </c>
      <c r="T1793" t="str">
        <v>t&gt;a</v>
      </c>
      <c r="U1793" t="str">
        <v>4</v>
      </c>
      <c r="V1793" t="str">
        <v>15</v>
      </c>
      <c r="W1793" t="str">
        <v>0</v>
      </c>
      <c r="AA1793">
        <f t="shared" si="55"/>
        <v>50</v>
      </c>
    </row>
    <row r="1794" spans="1:27" x14ac:dyDescent="0.2">
      <c r="A1794" s="1">
        <v>1792</v>
      </c>
      <c r="B1794" t="s">
        <v>1805</v>
      </c>
      <c r="C1794" t="s">
        <v>7712</v>
      </c>
      <c r="D1794">
        <v>226</v>
      </c>
      <c r="E1794" t="s">
        <v>11883</v>
      </c>
      <c r="F1794">
        <v>20</v>
      </c>
      <c r="G1794" t="s">
        <v>13793</v>
      </c>
      <c r="H1794">
        <v>23</v>
      </c>
      <c r="I1794" t="s">
        <v>17964</v>
      </c>
      <c r="J1794">
        <v>50</v>
      </c>
      <c r="K1794" t="s">
        <v>19867</v>
      </c>
      <c r="L1794">
        <v>12</v>
      </c>
      <c r="M1794">
        <v>0</v>
      </c>
      <c r="N1794" t="str">
        <f t="shared" si="56"/>
        <v>hot_spot_peg_A_397_t&gt;a</v>
      </c>
      <c r="O1794" t="str" cm="1">
        <f t="array" ref="O1794:W1794">_xlfn.TEXTSPLIT(B1794,"_")</f>
        <v>hot</v>
      </c>
      <c r="P1794" t="str">
        <v>spot</v>
      </c>
      <c r="Q1794" t="str">
        <v>peg</v>
      </c>
      <c r="R1794" t="str">
        <v>A</v>
      </c>
      <c r="S1794" t="str">
        <v>397</v>
      </c>
      <c r="T1794" t="str">
        <v>t&gt;a</v>
      </c>
      <c r="U1794" t="str">
        <v>4</v>
      </c>
      <c r="V1794" t="str">
        <v>15</v>
      </c>
      <c r="W1794" t="str">
        <v>4</v>
      </c>
      <c r="AA1794">
        <f t="shared" si="55"/>
        <v>50</v>
      </c>
    </row>
    <row r="1795" spans="1:27" x14ac:dyDescent="0.2">
      <c r="A1795" s="1">
        <v>1793</v>
      </c>
      <c r="B1795" t="s">
        <v>1806</v>
      </c>
      <c r="C1795" t="s">
        <v>7713</v>
      </c>
      <c r="D1795">
        <v>230</v>
      </c>
      <c r="E1795" t="s">
        <v>11883</v>
      </c>
      <c r="F1795">
        <v>20</v>
      </c>
      <c r="G1795" t="s">
        <v>13794</v>
      </c>
      <c r="H1795">
        <v>27</v>
      </c>
      <c r="I1795" t="s">
        <v>17964</v>
      </c>
      <c r="J1795">
        <v>50</v>
      </c>
      <c r="K1795" t="s">
        <v>19868</v>
      </c>
      <c r="L1795">
        <v>12</v>
      </c>
      <c r="M1795">
        <v>0</v>
      </c>
      <c r="N1795" t="str">
        <f t="shared" si="56"/>
        <v>hot_spot_peg_A_397_t&gt;a</v>
      </c>
      <c r="O1795" t="str" cm="1">
        <f t="array" ref="O1795:W1795">_xlfn.TEXTSPLIT(B1795,"_")</f>
        <v>hot</v>
      </c>
      <c r="P1795" t="str">
        <v>spot</v>
      </c>
      <c r="Q1795" t="str">
        <v>peg</v>
      </c>
      <c r="R1795" t="str">
        <v>A</v>
      </c>
      <c r="S1795" t="str">
        <v>397</v>
      </c>
      <c r="T1795" t="str">
        <v>t&gt;a</v>
      </c>
      <c r="U1795" t="str">
        <v>4</v>
      </c>
      <c r="V1795" t="str">
        <v>15</v>
      </c>
      <c r="W1795" t="str">
        <v>8</v>
      </c>
      <c r="AA1795">
        <f t="shared" ref="AA1795:AA1858" si="57">LEN(I1795)</f>
        <v>50</v>
      </c>
    </row>
    <row r="1796" spans="1:27" x14ac:dyDescent="0.2">
      <c r="A1796" s="1">
        <v>1794</v>
      </c>
      <c r="B1796" t="s">
        <v>1807</v>
      </c>
      <c r="C1796" t="s">
        <v>7714</v>
      </c>
      <c r="D1796">
        <v>234</v>
      </c>
      <c r="E1796" t="s">
        <v>11883</v>
      </c>
      <c r="F1796">
        <v>20</v>
      </c>
      <c r="G1796" t="s">
        <v>13795</v>
      </c>
      <c r="H1796">
        <v>31</v>
      </c>
      <c r="I1796" t="s">
        <v>17964</v>
      </c>
      <c r="J1796">
        <v>50</v>
      </c>
      <c r="K1796" t="s">
        <v>19869</v>
      </c>
      <c r="L1796">
        <v>12</v>
      </c>
      <c r="M1796">
        <v>0</v>
      </c>
      <c r="N1796" t="str">
        <f t="shared" si="56"/>
        <v>hot_spot_peg_A_397_t&gt;a</v>
      </c>
      <c r="O1796" t="str" cm="1">
        <f t="array" ref="O1796:W1796">_xlfn.TEXTSPLIT(B1796,"_")</f>
        <v>hot</v>
      </c>
      <c r="P1796" t="str">
        <v>spot</v>
      </c>
      <c r="Q1796" t="str">
        <v>peg</v>
      </c>
      <c r="R1796" t="str">
        <v>A</v>
      </c>
      <c r="S1796" t="str">
        <v>397</v>
      </c>
      <c r="T1796" t="str">
        <v>t&gt;a</v>
      </c>
      <c r="U1796" t="str">
        <v>4</v>
      </c>
      <c r="V1796" t="str">
        <v>15</v>
      </c>
      <c r="W1796" t="str">
        <v>12</v>
      </c>
      <c r="AA1796">
        <f t="shared" si="57"/>
        <v>50</v>
      </c>
    </row>
    <row r="1797" spans="1:27" x14ac:dyDescent="0.2">
      <c r="A1797" s="1">
        <v>1795</v>
      </c>
      <c r="B1797" t="s">
        <v>1808</v>
      </c>
      <c r="C1797" t="s">
        <v>7715</v>
      </c>
      <c r="D1797">
        <v>238</v>
      </c>
      <c r="E1797" t="s">
        <v>11883</v>
      </c>
      <c r="F1797">
        <v>20</v>
      </c>
      <c r="G1797" t="s">
        <v>13796</v>
      </c>
      <c r="H1797">
        <v>35</v>
      </c>
      <c r="I1797" t="s">
        <v>17964</v>
      </c>
      <c r="J1797">
        <v>50</v>
      </c>
      <c r="K1797" t="s">
        <v>19870</v>
      </c>
      <c r="L1797">
        <v>12</v>
      </c>
      <c r="M1797">
        <v>0</v>
      </c>
      <c r="N1797" t="str">
        <f t="shared" si="56"/>
        <v>hot_spot_peg_A_397_t&gt;a</v>
      </c>
      <c r="O1797" t="str" cm="1">
        <f t="array" ref="O1797:W1797">_xlfn.TEXTSPLIT(B1797,"_")</f>
        <v>hot</v>
      </c>
      <c r="P1797" t="str">
        <v>spot</v>
      </c>
      <c r="Q1797" t="str">
        <v>peg</v>
      </c>
      <c r="R1797" t="str">
        <v>A</v>
      </c>
      <c r="S1797" t="str">
        <v>397</v>
      </c>
      <c r="T1797" t="str">
        <v>t&gt;a</v>
      </c>
      <c r="U1797" t="str">
        <v>4</v>
      </c>
      <c r="V1797" t="str">
        <v>15</v>
      </c>
      <c r="W1797" t="str">
        <v>16</v>
      </c>
      <c r="AA1797">
        <f t="shared" si="57"/>
        <v>50</v>
      </c>
    </row>
    <row r="1798" spans="1:27" x14ac:dyDescent="0.2">
      <c r="A1798" s="1">
        <v>1796</v>
      </c>
      <c r="B1798" t="s">
        <v>1809</v>
      </c>
      <c r="C1798" t="s">
        <v>7716</v>
      </c>
      <c r="D1798">
        <v>213</v>
      </c>
      <c r="E1798" t="s">
        <v>11883</v>
      </c>
      <c r="F1798">
        <v>20</v>
      </c>
      <c r="G1798" t="s">
        <v>13797</v>
      </c>
      <c r="H1798">
        <v>10</v>
      </c>
      <c r="I1798" t="s">
        <v>17964</v>
      </c>
      <c r="J1798">
        <v>50</v>
      </c>
      <c r="K1798" t="s">
        <v>19871</v>
      </c>
      <c r="L1798">
        <v>12</v>
      </c>
      <c r="M1798">
        <v>0</v>
      </c>
      <c r="N1798" t="str">
        <f t="shared" si="56"/>
        <v>hot_spot_peg_A_397_t&gt;g</v>
      </c>
      <c r="O1798" t="str" cm="1">
        <f t="array" ref="O1798:W1798">_xlfn.TEXTSPLIT(B1798,"_")</f>
        <v>hot</v>
      </c>
      <c r="P1798" t="str">
        <v>spot</v>
      </c>
      <c r="Q1798" t="str">
        <v>peg</v>
      </c>
      <c r="R1798" t="str">
        <v>A</v>
      </c>
      <c r="S1798" t="str">
        <v>397</v>
      </c>
      <c r="T1798" t="str">
        <v>t&gt;g</v>
      </c>
      <c r="U1798" t="str">
        <v>4</v>
      </c>
      <c r="V1798" t="str">
        <v>6</v>
      </c>
      <c r="W1798" t="str">
        <v>0</v>
      </c>
      <c r="AA1798">
        <f t="shared" si="57"/>
        <v>50</v>
      </c>
    </row>
    <row r="1799" spans="1:27" x14ac:dyDescent="0.2">
      <c r="A1799" s="1">
        <v>1797</v>
      </c>
      <c r="B1799" t="s">
        <v>1810</v>
      </c>
      <c r="C1799" t="s">
        <v>7717</v>
      </c>
      <c r="D1799">
        <v>217</v>
      </c>
      <c r="E1799" t="s">
        <v>11883</v>
      </c>
      <c r="F1799">
        <v>20</v>
      </c>
      <c r="G1799" t="s">
        <v>13798</v>
      </c>
      <c r="H1799">
        <v>14</v>
      </c>
      <c r="I1799" t="s">
        <v>17964</v>
      </c>
      <c r="J1799">
        <v>50</v>
      </c>
      <c r="K1799" t="s">
        <v>19872</v>
      </c>
      <c r="L1799">
        <v>12</v>
      </c>
      <c r="M1799">
        <v>0</v>
      </c>
      <c r="N1799" t="str">
        <f t="shared" si="56"/>
        <v>hot_spot_peg_A_397_t&gt;g</v>
      </c>
      <c r="O1799" t="str" cm="1">
        <f t="array" ref="O1799:W1799">_xlfn.TEXTSPLIT(B1799,"_")</f>
        <v>hot</v>
      </c>
      <c r="P1799" t="str">
        <v>spot</v>
      </c>
      <c r="Q1799" t="str">
        <v>peg</v>
      </c>
      <c r="R1799" t="str">
        <v>A</v>
      </c>
      <c r="S1799" t="str">
        <v>397</v>
      </c>
      <c r="T1799" t="str">
        <v>t&gt;g</v>
      </c>
      <c r="U1799" t="str">
        <v>4</v>
      </c>
      <c r="V1799" t="str">
        <v>6</v>
      </c>
      <c r="W1799" t="str">
        <v>4</v>
      </c>
      <c r="AA1799">
        <f t="shared" si="57"/>
        <v>50</v>
      </c>
    </row>
    <row r="1800" spans="1:27" x14ac:dyDescent="0.2">
      <c r="A1800" s="1">
        <v>1798</v>
      </c>
      <c r="B1800" t="s">
        <v>1811</v>
      </c>
      <c r="C1800" t="s">
        <v>7718</v>
      </c>
      <c r="D1800">
        <v>221</v>
      </c>
      <c r="E1800" t="s">
        <v>11883</v>
      </c>
      <c r="F1800">
        <v>20</v>
      </c>
      <c r="G1800" t="s">
        <v>13799</v>
      </c>
      <c r="H1800">
        <v>18</v>
      </c>
      <c r="I1800" t="s">
        <v>17964</v>
      </c>
      <c r="J1800">
        <v>50</v>
      </c>
      <c r="K1800" t="s">
        <v>19873</v>
      </c>
      <c r="L1800">
        <v>12</v>
      </c>
      <c r="M1800">
        <v>0</v>
      </c>
      <c r="N1800" t="str">
        <f t="shared" si="56"/>
        <v>hot_spot_peg_A_397_t&gt;g</v>
      </c>
      <c r="O1800" t="str" cm="1">
        <f t="array" ref="O1800:W1800">_xlfn.TEXTSPLIT(B1800,"_")</f>
        <v>hot</v>
      </c>
      <c r="P1800" t="str">
        <v>spot</v>
      </c>
      <c r="Q1800" t="str">
        <v>peg</v>
      </c>
      <c r="R1800" t="str">
        <v>A</v>
      </c>
      <c r="S1800" t="str">
        <v>397</v>
      </c>
      <c r="T1800" t="str">
        <v>t&gt;g</v>
      </c>
      <c r="U1800" t="str">
        <v>4</v>
      </c>
      <c r="V1800" t="str">
        <v>6</v>
      </c>
      <c r="W1800" t="str">
        <v>8</v>
      </c>
      <c r="AA1800">
        <f t="shared" si="57"/>
        <v>50</v>
      </c>
    </row>
    <row r="1801" spans="1:27" x14ac:dyDescent="0.2">
      <c r="A1801" s="1">
        <v>1799</v>
      </c>
      <c r="B1801" t="s">
        <v>1812</v>
      </c>
      <c r="C1801" t="s">
        <v>7719</v>
      </c>
      <c r="D1801">
        <v>225</v>
      </c>
      <c r="E1801" t="s">
        <v>11883</v>
      </c>
      <c r="F1801">
        <v>20</v>
      </c>
      <c r="G1801" t="s">
        <v>13800</v>
      </c>
      <c r="H1801">
        <v>22</v>
      </c>
      <c r="I1801" t="s">
        <v>17964</v>
      </c>
      <c r="J1801">
        <v>50</v>
      </c>
      <c r="K1801" t="s">
        <v>19874</v>
      </c>
      <c r="L1801">
        <v>12</v>
      </c>
      <c r="M1801">
        <v>0</v>
      </c>
      <c r="N1801" t="str">
        <f t="shared" si="56"/>
        <v>hot_spot_peg_A_397_t&gt;g</v>
      </c>
      <c r="O1801" t="str" cm="1">
        <f t="array" ref="O1801:W1801">_xlfn.TEXTSPLIT(B1801,"_")</f>
        <v>hot</v>
      </c>
      <c r="P1801" t="str">
        <v>spot</v>
      </c>
      <c r="Q1801" t="str">
        <v>peg</v>
      </c>
      <c r="R1801" t="str">
        <v>A</v>
      </c>
      <c r="S1801" t="str">
        <v>397</v>
      </c>
      <c r="T1801" t="str">
        <v>t&gt;g</v>
      </c>
      <c r="U1801" t="str">
        <v>4</v>
      </c>
      <c r="V1801" t="str">
        <v>6</v>
      </c>
      <c r="W1801" t="str">
        <v>12</v>
      </c>
      <c r="AA1801">
        <f t="shared" si="57"/>
        <v>50</v>
      </c>
    </row>
    <row r="1802" spans="1:27" x14ac:dyDescent="0.2">
      <c r="A1802" s="1">
        <v>1800</v>
      </c>
      <c r="B1802" t="s">
        <v>1813</v>
      </c>
      <c r="C1802" t="s">
        <v>7720</v>
      </c>
      <c r="D1802">
        <v>229</v>
      </c>
      <c r="E1802" t="s">
        <v>11883</v>
      </c>
      <c r="F1802">
        <v>20</v>
      </c>
      <c r="G1802" t="s">
        <v>13801</v>
      </c>
      <c r="H1802">
        <v>26</v>
      </c>
      <c r="I1802" t="s">
        <v>17964</v>
      </c>
      <c r="J1802">
        <v>50</v>
      </c>
      <c r="K1802" t="s">
        <v>19875</v>
      </c>
      <c r="L1802">
        <v>12</v>
      </c>
      <c r="M1802">
        <v>0</v>
      </c>
      <c r="N1802" t="str">
        <f t="shared" si="56"/>
        <v>hot_spot_peg_A_397_t&gt;g</v>
      </c>
      <c r="O1802" t="str" cm="1">
        <f t="array" ref="O1802:W1802">_xlfn.TEXTSPLIT(B1802,"_")</f>
        <v>hot</v>
      </c>
      <c r="P1802" t="str">
        <v>spot</v>
      </c>
      <c r="Q1802" t="str">
        <v>peg</v>
      </c>
      <c r="R1802" t="str">
        <v>A</v>
      </c>
      <c r="S1802" t="str">
        <v>397</v>
      </c>
      <c r="T1802" t="str">
        <v>t&gt;g</v>
      </c>
      <c r="U1802" t="str">
        <v>4</v>
      </c>
      <c r="V1802" t="str">
        <v>6</v>
      </c>
      <c r="W1802" t="str">
        <v>16</v>
      </c>
      <c r="AA1802">
        <f t="shared" si="57"/>
        <v>50</v>
      </c>
    </row>
    <row r="1803" spans="1:27" x14ac:dyDescent="0.2">
      <c r="A1803" s="1">
        <v>1801</v>
      </c>
      <c r="B1803" t="s">
        <v>1814</v>
      </c>
      <c r="C1803" t="s">
        <v>7721</v>
      </c>
      <c r="D1803">
        <v>216</v>
      </c>
      <c r="E1803" t="s">
        <v>11883</v>
      </c>
      <c r="F1803">
        <v>20</v>
      </c>
      <c r="G1803" t="s">
        <v>13802</v>
      </c>
      <c r="H1803">
        <v>13</v>
      </c>
      <c r="I1803" t="s">
        <v>17964</v>
      </c>
      <c r="J1803">
        <v>50</v>
      </c>
      <c r="K1803" t="s">
        <v>19876</v>
      </c>
      <c r="L1803">
        <v>12</v>
      </c>
      <c r="M1803">
        <v>0</v>
      </c>
      <c r="N1803" t="str">
        <f t="shared" si="56"/>
        <v>hot_spot_peg_A_397_t&gt;g</v>
      </c>
      <c r="O1803" t="str" cm="1">
        <f t="array" ref="O1803:W1803">_xlfn.TEXTSPLIT(B1803,"_")</f>
        <v>hot</v>
      </c>
      <c r="P1803" t="str">
        <v>spot</v>
      </c>
      <c r="Q1803" t="str">
        <v>peg</v>
      </c>
      <c r="R1803" t="str">
        <v>A</v>
      </c>
      <c r="S1803" t="str">
        <v>397</v>
      </c>
      <c r="T1803" t="str">
        <v>t&gt;g</v>
      </c>
      <c r="U1803" t="str">
        <v>4</v>
      </c>
      <c r="V1803" t="str">
        <v>9</v>
      </c>
      <c r="W1803" t="str">
        <v>0</v>
      </c>
      <c r="AA1803">
        <f t="shared" si="57"/>
        <v>50</v>
      </c>
    </row>
    <row r="1804" spans="1:27" x14ac:dyDescent="0.2">
      <c r="A1804" s="1">
        <v>1802</v>
      </c>
      <c r="B1804" t="s">
        <v>1815</v>
      </c>
      <c r="C1804" t="s">
        <v>7722</v>
      </c>
      <c r="D1804">
        <v>220</v>
      </c>
      <c r="E1804" t="s">
        <v>11883</v>
      </c>
      <c r="F1804">
        <v>20</v>
      </c>
      <c r="G1804" t="s">
        <v>13803</v>
      </c>
      <c r="H1804">
        <v>17</v>
      </c>
      <c r="I1804" t="s">
        <v>17964</v>
      </c>
      <c r="J1804">
        <v>50</v>
      </c>
      <c r="K1804" t="s">
        <v>19877</v>
      </c>
      <c r="L1804">
        <v>12</v>
      </c>
      <c r="M1804">
        <v>0</v>
      </c>
      <c r="N1804" t="str">
        <f t="shared" si="56"/>
        <v>hot_spot_peg_A_397_t&gt;g</v>
      </c>
      <c r="O1804" t="str" cm="1">
        <f t="array" ref="O1804:W1804">_xlfn.TEXTSPLIT(B1804,"_")</f>
        <v>hot</v>
      </c>
      <c r="P1804" t="str">
        <v>spot</v>
      </c>
      <c r="Q1804" t="str">
        <v>peg</v>
      </c>
      <c r="R1804" t="str">
        <v>A</v>
      </c>
      <c r="S1804" t="str">
        <v>397</v>
      </c>
      <c r="T1804" t="str">
        <v>t&gt;g</v>
      </c>
      <c r="U1804" t="str">
        <v>4</v>
      </c>
      <c r="V1804" t="str">
        <v>9</v>
      </c>
      <c r="W1804" t="str">
        <v>4</v>
      </c>
      <c r="AA1804">
        <f t="shared" si="57"/>
        <v>50</v>
      </c>
    </row>
    <row r="1805" spans="1:27" x14ac:dyDescent="0.2">
      <c r="A1805" s="1">
        <v>1803</v>
      </c>
      <c r="B1805" t="s">
        <v>1816</v>
      </c>
      <c r="C1805" t="s">
        <v>7723</v>
      </c>
      <c r="D1805">
        <v>224</v>
      </c>
      <c r="E1805" t="s">
        <v>11883</v>
      </c>
      <c r="F1805">
        <v>20</v>
      </c>
      <c r="G1805" t="s">
        <v>13804</v>
      </c>
      <c r="H1805">
        <v>21</v>
      </c>
      <c r="I1805" t="s">
        <v>17964</v>
      </c>
      <c r="J1805">
        <v>50</v>
      </c>
      <c r="K1805" t="s">
        <v>19878</v>
      </c>
      <c r="L1805">
        <v>12</v>
      </c>
      <c r="M1805">
        <v>0</v>
      </c>
      <c r="N1805" t="str">
        <f t="shared" si="56"/>
        <v>hot_spot_peg_A_397_t&gt;g</v>
      </c>
      <c r="O1805" t="str" cm="1">
        <f t="array" ref="O1805:W1805">_xlfn.TEXTSPLIT(B1805,"_")</f>
        <v>hot</v>
      </c>
      <c r="P1805" t="str">
        <v>spot</v>
      </c>
      <c r="Q1805" t="str">
        <v>peg</v>
      </c>
      <c r="R1805" t="str">
        <v>A</v>
      </c>
      <c r="S1805" t="str">
        <v>397</v>
      </c>
      <c r="T1805" t="str">
        <v>t&gt;g</v>
      </c>
      <c r="U1805" t="str">
        <v>4</v>
      </c>
      <c r="V1805" t="str">
        <v>9</v>
      </c>
      <c r="W1805" t="str">
        <v>8</v>
      </c>
      <c r="AA1805">
        <f t="shared" si="57"/>
        <v>50</v>
      </c>
    </row>
    <row r="1806" spans="1:27" x14ac:dyDescent="0.2">
      <c r="A1806" s="1">
        <v>1804</v>
      </c>
      <c r="B1806" t="s">
        <v>1817</v>
      </c>
      <c r="C1806" t="s">
        <v>7724</v>
      </c>
      <c r="D1806">
        <v>228</v>
      </c>
      <c r="E1806" t="s">
        <v>11883</v>
      </c>
      <c r="F1806">
        <v>20</v>
      </c>
      <c r="G1806" t="s">
        <v>13805</v>
      </c>
      <c r="H1806">
        <v>25</v>
      </c>
      <c r="I1806" t="s">
        <v>17964</v>
      </c>
      <c r="J1806">
        <v>50</v>
      </c>
      <c r="K1806" t="s">
        <v>19879</v>
      </c>
      <c r="L1806">
        <v>12</v>
      </c>
      <c r="M1806">
        <v>0</v>
      </c>
      <c r="N1806" t="str">
        <f t="shared" si="56"/>
        <v>hot_spot_peg_A_397_t&gt;g</v>
      </c>
      <c r="O1806" t="str" cm="1">
        <f t="array" ref="O1806:W1806">_xlfn.TEXTSPLIT(B1806,"_")</f>
        <v>hot</v>
      </c>
      <c r="P1806" t="str">
        <v>spot</v>
      </c>
      <c r="Q1806" t="str">
        <v>peg</v>
      </c>
      <c r="R1806" t="str">
        <v>A</v>
      </c>
      <c r="S1806" t="str">
        <v>397</v>
      </c>
      <c r="T1806" t="str">
        <v>t&gt;g</v>
      </c>
      <c r="U1806" t="str">
        <v>4</v>
      </c>
      <c r="V1806" t="str">
        <v>9</v>
      </c>
      <c r="W1806" t="str">
        <v>12</v>
      </c>
      <c r="AA1806">
        <f t="shared" si="57"/>
        <v>50</v>
      </c>
    </row>
    <row r="1807" spans="1:27" x14ac:dyDescent="0.2">
      <c r="A1807" s="1">
        <v>1805</v>
      </c>
      <c r="B1807" t="s">
        <v>1818</v>
      </c>
      <c r="C1807" t="s">
        <v>7725</v>
      </c>
      <c r="D1807">
        <v>232</v>
      </c>
      <c r="E1807" t="s">
        <v>11883</v>
      </c>
      <c r="F1807">
        <v>20</v>
      </c>
      <c r="G1807" t="s">
        <v>13806</v>
      </c>
      <c r="H1807">
        <v>29</v>
      </c>
      <c r="I1807" t="s">
        <v>17964</v>
      </c>
      <c r="J1807">
        <v>50</v>
      </c>
      <c r="K1807" t="s">
        <v>19880</v>
      </c>
      <c r="L1807">
        <v>12</v>
      </c>
      <c r="M1807">
        <v>0</v>
      </c>
      <c r="N1807" t="str">
        <f t="shared" si="56"/>
        <v>hot_spot_peg_A_397_t&gt;g</v>
      </c>
      <c r="O1807" t="str" cm="1">
        <f t="array" ref="O1807:W1807">_xlfn.TEXTSPLIT(B1807,"_")</f>
        <v>hot</v>
      </c>
      <c r="P1807" t="str">
        <v>spot</v>
      </c>
      <c r="Q1807" t="str">
        <v>peg</v>
      </c>
      <c r="R1807" t="str">
        <v>A</v>
      </c>
      <c r="S1807" t="str">
        <v>397</v>
      </c>
      <c r="T1807" t="str">
        <v>t&gt;g</v>
      </c>
      <c r="U1807" t="str">
        <v>4</v>
      </c>
      <c r="V1807" t="str">
        <v>9</v>
      </c>
      <c r="W1807" t="str">
        <v>16</v>
      </c>
      <c r="AA1807">
        <f t="shared" si="57"/>
        <v>50</v>
      </c>
    </row>
    <row r="1808" spans="1:27" x14ac:dyDescent="0.2">
      <c r="A1808" s="1">
        <v>1806</v>
      </c>
      <c r="B1808" t="s">
        <v>1819</v>
      </c>
      <c r="C1808" t="s">
        <v>7726</v>
      </c>
      <c r="D1808">
        <v>219</v>
      </c>
      <c r="E1808" t="s">
        <v>11883</v>
      </c>
      <c r="F1808">
        <v>20</v>
      </c>
      <c r="G1808" t="s">
        <v>13807</v>
      </c>
      <c r="H1808">
        <v>16</v>
      </c>
      <c r="I1808" t="s">
        <v>17964</v>
      </c>
      <c r="J1808">
        <v>50</v>
      </c>
      <c r="K1808" t="s">
        <v>19881</v>
      </c>
      <c r="L1808">
        <v>12</v>
      </c>
      <c r="M1808">
        <v>0</v>
      </c>
      <c r="N1808" t="str">
        <f t="shared" si="56"/>
        <v>hot_spot_peg_A_397_t&gt;g</v>
      </c>
      <c r="O1808" t="str" cm="1">
        <f t="array" ref="O1808:W1808">_xlfn.TEXTSPLIT(B1808,"_")</f>
        <v>hot</v>
      </c>
      <c r="P1808" t="str">
        <v>spot</v>
      </c>
      <c r="Q1808" t="str">
        <v>peg</v>
      </c>
      <c r="R1808" t="str">
        <v>A</v>
      </c>
      <c r="S1808" t="str">
        <v>397</v>
      </c>
      <c r="T1808" t="str">
        <v>t&gt;g</v>
      </c>
      <c r="U1808" t="str">
        <v>4</v>
      </c>
      <c r="V1808" t="str">
        <v>12</v>
      </c>
      <c r="W1808" t="str">
        <v>0</v>
      </c>
      <c r="AA1808">
        <f t="shared" si="57"/>
        <v>50</v>
      </c>
    </row>
    <row r="1809" spans="1:27" x14ac:dyDescent="0.2">
      <c r="A1809" s="1">
        <v>1807</v>
      </c>
      <c r="B1809" t="s">
        <v>1820</v>
      </c>
      <c r="C1809" t="s">
        <v>7727</v>
      </c>
      <c r="D1809">
        <v>223</v>
      </c>
      <c r="E1809" t="s">
        <v>11883</v>
      </c>
      <c r="F1809">
        <v>20</v>
      </c>
      <c r="G1809" t="s">
        <v>13808</v>
      </c>
      <c r="H1809">
        <v>20</v>
      </c>
      <c r="I1809" t="s">
        <v>17964</v>
      </c>
      <c r="J1809">
        <v>50</v>
      </c>
      <c r="K1809" t="s">
        <v>19882</v>
      </c>
      <c r="L1809">
        <v>12</v>
      </c>
      <c r="M1809">
        <v>0</v>
      </c>
      <c r="N1809" t="str">
        <f t="shared" si="56"/>
        <v>hot_spot_peg_A_397_t&gt;g</v>
      </c>
      <c r="O1809" t="str" cm="1">
        <f t="array" ref="O1809:W1809">_xlfn.TEXTSPLIT(B1809,"_")</f>
        <v>hot</v>
      </c>
      <c r="P1809" t="str">
        <v>spot</v>
      </c>
      <c r="Q1809" t="str">
        <v>peg</v>
      </c>
      <c r="R1809" t="str">
        <v>A</v>
      </c>
      <c r="S1809" t="str">
        <v>397</v>
      </c>
      <c r="T1809" t="str">
        <v>t&gt;g</v>
      </c>
      <c r="U1809" t="str">
        <v>4</v>
      </c>
      <c r="V1809" t="str">
        <v>12</v>
      </c>
      <c r="W1809" t="str">
        <v>4</v>
      </c>
      <c r="AA1809">
        <f t="shared" si="57"/>
        <v>50</v>
      </c>
    </row>
    <row r="1810" spans="1:27" x14ac:dyDescent="0.2">
      <c r="A1810" s="1">
        <v>1808</v>
      </c>
      <c r="B1810" t="s">
        <v>1821</v>
      </c>
      <c r="C1810" t="s">
        <v>7728</v>
      </c>
      <c r="D1810">
        <v>227</v>
      </c>
      <c r="E1810" t="s">
        <v>11883</v>
      </c>
      <c r="F1810">
        <v>20</v>
      </c>
      <c r="G1810" t="s">
        <v>13809</v>
      </c>
      <c r="H1810">
        <v>24</v>
      </c>
      <c r="I1810" t="s">
        <v>17964</v>
      </c>
      <c r="J1810">
        <v>50</v>
      </c>
      <c r="K1810" t="s">
        <v>19883</v>
      </c>
      <c r="L1810">
        <v>12</v>
      </c>
      <c r="M1810">
        <v>0</v>
      </c>
      <c r="N1810" t="str">
        <f t="shared" si="56"/>
        <v>hot_spot_peg_A_397_t&gt;g</v>
      </c>
      <c r="O1810" t="str" cm="1">
        <f t="array" ref="O1810:W1810">_xlfn.TEXTSPLIT(B1810,"_")</f>
        <v>hot</v>
      </c>
      <c r="P1810" t="str">
        <v>spot</v>
      </c>
      <c r="Q1810" t="str">
        <v>peg</v>
      </c>
      <c r="R1810" t="str">
        <v>A</v>
      </c>
      <c r="S1810" t="str">
        <v>397</v>
      </c>
      <c r="T1810" t="str">
        <v>t&gt;g</v>
      </c>
      <c r="U1810" t="str">
        <v>4</v>
      </c>
      <c r="V1810" t="str">
        <v>12</v>
      </c>
      <c r="W1810" t="str">
        <v>8</v>
      </c>
      <c r="AA1810">
        <f t="shared" si="57"/>
        <v>50</v>
      </c>
    </row>
    <row r="1811" spans="1:27" x14ac:dyDescent="0.2">
      <c r="A1811" s="1">
        <v>1809</v>
      </c>
      <c r="B1811" t="s">
        <v>1822</v>
      </c>
      <c r="C1811" t="s">
        <v>7729</v>
      </c>
      <c r="D1811">
        <v>231</v>
      </c>
      <c r="E1811" t="s">
        <v>11883</v>
      </c>
      <c r="F1811">
        <v>20</v>
      </c>
      <c r="G1811" t="s">
        <v>13810</v>
      </c>
      <c r="H1811">
        <v>28</v>
      </c>
      <c r="I1811" t="s">
        <v>17964</v>
      </c>
      <c r="J1811">
        <v>50</v>
      </c>
      <c r="K1811" t="s">
        <v>19884</v>
      </c>
      <c r="L1811">
        <v>12</v>
      </c>
      <c r="M1811">
        <v>0</v>
      </c>
      <c r="N1811" t="str">
        <f t="shared" si="56"/>
        <v>hot_spot_peg_A_397_t&gt;g</v>
      </c>
      <c r="O1811" t="str" cm="1">
        <f t="array" ref="O1811:W1811">_xlfn.TEXTSPLIT(B1811,"_")</f>
        <v>hot</v>
      </c>
      <c r="P1811" t="str">
        <v>spot</v>
      </c>
      <c r="Q1811" t="str">
        <v>peg</v>
      </c>
      <c r="R1811" t="str">
        <v>A</v>
      </c>
      <c r="S1811" t="str">
        <v>397</v>
      </c>
      <c r="T1811" t="str">
        <v>t&gt;g</v>
      </c>
      <c r="U1811" t="str">
        <v>4</v>
      </c>
      <c r="V1811" t="str">
        <v>12</v>
      </c>
      <c r="W1811" t="str">
        <v>12</v>
      </c>
      <c r="AA1811">
        <f t="shared" si="57"/>
        <v>50</v>
      </c>
    </row>
    <row r="1812" spans="1:27" x14ac:dyDescent="0.2">
      <c r="A1812" s="1">
        <v>1810</v>
      </c>
      <c r="B1812" t="s">
        <v>1823</v>
      </c>
      <c r="C1812" t="s">
        <v>7730</v>
      </c>
      <c r="D1812">
        <v>235</v>
      </c>
      <c r="E1812" t="s">
        <v>11883</v>
      </c>
      <c r="F1812">
        <v>20</v>
      </c>
      <c r="G1812" t="s">
        <v>13811</v>
      </c>
      <c r="H1812">
        <v>32</v>
      </c>
      <c r="I1812" t="s">
        <v>17964</v>
      </c>
      <c r="J1812">
        <v>50</v>
      </c>
      <c r="K1812" t="s">
        <v>19885</v>
      </c>
      <c r="L1812">
        <v>12</v>
      </c>
      <c r="M1812">
        <v>0</v>
      </c>
      <c r="N1812" t="str">
        <f t="shared" si="56"/>
        <v>hot_spot_peg_A_397_t&gt;g</v>
      </c>
      <c r="O1812" t="str" cm="1">
        <f t="array" ref="O1812:W1812">_xlfn.TEXTSPLIT(B1812,"_")</f>
        <v>hot</v>
      </c>
      <c r="P1812" t="str">
        <v>spot</v>
      </c>
      <c r="Q1812" t="str">
        <v>peg</v>
      </c>
      <c r="R1812" t="str">
        <v>A</v>
      </c>
      <c r="S1812" t="str">
        <v>397</v>
      </c>
      <c r="T1812" t="str">
        <v>t&gt;g</v>
      </c>
      <c r="U1812" t="str">
        <v>4</v>
      </c>
      <c r="V1812" t="str">
        <v>12</v>
      </c>
      <c r="W1812" t="str">
        <v>16</v>
      </c>
      <c r="AA1812">
        <f t="shared" si="57"/>
        <v>50</v>
      </c>
    </row>
    <row r="1813" spans="1:27" x14ac:dyDescent="0.2">
      <c r="A1813" s="1">
        <v>1811</v>
      </c>
      <c r="B1813" t="s">
        <v>1824</v>
      </c>
      <c r="C1813" t="s">
        <v>7731</v>
      </c>
      <c r="D1813">
        <v>222</v>
      </c>
      <c r="E1813" t="s">
        <v>11883</v>
      </c>
      <c r="F1813">
        <v>20</v>
      </c>
      <c r="G1813" t="s">
        <v>13812</v>
      </c>
      <c r="H1813">
        <v>19</v>
      </c>
      <c r="I1813" t="s">
        <v>17964</v>
      </c>
      <c r="J1813">
        <v>50</v>
      </c>
      <c r="K1813" t="s">
        <v>19886</v>
      </c>
      <c r="L1813">
        <v>12</v>
      </c>
      <c r="M1813">
        <v>0</v>
      </c>
      <c r="N1813" t="str">
        <f t="shared" si="56"/>
        <v>hot_spot_peg_A_397_t&gt;g</v>
      </c>
      <c r="O1813" t="str" cm="1">
        <f t="array" ref="O1813:W1813">_xlfn.TEXTSPLIT(B1813,"_")</f>
        <v>hot</v>
      </c>
      <c r="P1813" t="str">
        <v>spot</v>
      </c>
      <c r="Q1813" t="str">
        <v>peg</v>
      </c>
      <c r="R1813" t="str">
        <v>A</v>
      </c>
      <c r="S1813" t="str">
        <v>397</v>
      </c>
      <c r="T1813" t="str">
        <v>t&gt;g</v>
      </c>
      <c r="U1813" t="str">
        <v>4</v>
      </c>
      <c r="V1813" t="str">
        <v>15</v>
      </c>
      <c r="W1813" t="str">
        <v>0</v>
      </c>
      <c r="AA1813">
        <f t="shared" si="57"/>
        <v>50</v>
      </c>
    </row>
    <row r="1814" spans="1:27" x14ac:dyDescent="0.2">
      <c r="A1814" s="1">
        <v>1812</v>
      </c>
      <c r="B1814" t="s">
        <v>1825</v>
      </c>
      <c r="C1814" t="s">
        <v>7732</v>
      </c>
      <c r="D1814">
        <v>226</v>
      </c>
      <c r="E1814" t="s">
        <v>11883</v>
      </c>
      <c r="F1814">
        <v>20</v>
      </c>
      <c r="G1814" t="s">
        <v>13813</v>
      </c>
      <c r="H1814">
        <v>23</v>
      </c>
      <c r="I1814" t="s">
        <v>17964</v>
      </c>
      <c r="J1814">
        <v>50</v>
      </c>
      <c r="K1814" t="s">
        <v>19887</v>
      </c>
      <c r="L1814">
        <v>12</v>
      </c>
      <c r="M1814">
        <v>0</v>
      </c>
      <c r="N1814" t="str">
        <f t="shared" si="56"/>
        <v>hot_spot_peg_A_397_t&gt;g</v>
      </c>
      <c r="O1814" t="str" cm="1">
        <f t="array" ref="O1814:W1814">_xlfn.TEXTSPLIT(B1814,"_")</f>
        <v>hot</v>
      </c>
      <c r="P1814" t="str">
        <v>spot</v>
      </c>
      <c r="Q1814" t="str">
        <v>peg</v>
      </c>
      <c r="R1814" t="str">
        <v>A</v>
      </c>
      <c r="S1814" t="str">
        <v>397</v>
      </c>
      <c r="T1814" t="str">
        <v>t&gt;g</v>
      </c>
      <c r="U1814" t="str">
        <v>4</v>
      </c>
      <c r="V1814" t="str">
        <v>15</v>
      </c>
      <c r="W1814" t="str">
        <v>4</v>
      </c>
      <c r="AA1814">
        <f t="shared" si="57"/>
        <v>50</v>
      </c>
    </row>
    <row r="1815" spans="1:27" x14ac:dyDescent="0.2">
      <c r="A1815" s="1">
        <v>1813</v>
      </c>
      <c r="B1815" t="s">
        <v>1826</v>
      </c>
      <c r="C1815" t="s">
        <v>7733</v>
      </c>
      <c r="D1815">
        <v>230</v>
      </c>
      <c r="E1815" t="s">
        <v>11883</v>
      </c>
      <c r="F1815">
        <v>20</v>
      </c>
      <c r="G1815" t="s">
        <v>13814</v>
      </c>
      <c r="H1815">
        <v>27</v>
      </c>
      <c r="I1815" t="s">
        <v>17964</v>
      </c>
      <c r="J1815">
        <v>50</v>
      </c>
      <c r="K1815" t="s">
        <v>19888</v>
      </c>
      <c r="L1815">
        <v>12</v>
      </c>
      <c r="M1815">
        <v>0</v>
      </c>
      <c r="N1815" t="str">
        <f t="shared" si="56"/>
        <v>hot_spot_peg_A_397_t&gt;g</v>
      </c>
      <c r="O1815" t="str" cm="1">
        <f t="array" ref="O1815:W1815">_xlfn.TEXTSPLIT(B1815,"_")</f>
        <v>hot</v>
      </c>
      <c r="P1815" t="str">
        <v>spot</v>
      </c>
      <c r="Q1815" t="str">
        <v>peg</v>
      </c>
      <c r="R1815" t="str">
        <v>A</v>
      </c>
      <c r="S1815" t="str">
        <v>397</v>
      </c>
      <c r="T1815" t="str">
        <v>t&gt;g</v>
      </c>
      <c r="U1815" t="str">
        <v>4</v>
      </c>
      <c r="V1815" t="str">
        <v>15</v>
      </c>
      <c r="W1815" t="str">
        <v>8</v>
      </c>
      <c r="AA1815">
        <f t="shared" si="57"/>
        <v>50</v>
      </c>
    </row>
    <row r="1816" spans="1:27" x14ac:dyDescent="0.2">
      <c r="A1816" s="1">
        <v>1814</v>
      </c>
      <c r="B1816" t="s">
        <v>1827</v>
      </c>
      <c r="C1816" t="s">
        <v>7734</v>
      </c>
      <c r="D1816">
        <v>234</v>
      </c>
      <c r="E1816" t="s">
        <v>11883</v>
      </c>
      <c r="F1816">
        <v>20</v>
      </c>
      <c r="G1816" t="s">
        <v>13815</v>
      </c>
      <c r="H1816">
        <v>31</v>
      </c>
      <c r="I1816" t="s">
        <v>17964</v>
      </c>
      <c r="J1816">
        <v>50</v>
      </c>
      <c r="K1816" t="s">
        <v>19889</v>
      </c>
      <c r="L1816">
        <v>12</v>
      </c>
      <c r="M1816">
        <v>0</v>
      </c>
      <c r="N1816" t="str">
        <f t="shared" ref="N1816:N1879" si="58">_xlfn.CONCAT(O1816,"_",P1816,"_",Q1816,"_",R1816,"_",S1816,"_",T1816)</f>
        <v>hot_spot_peg_A_397_t&gt;g</v>
      </c>
      <c r="O1816" t="str" cm="1">
        <f t="array" ref="O1816:W1816">_xlfn.TEXTSPLIT(B1816,"_")</f>
        <v>hot</v>
      </c>
      <c r="P1816" t="str">
        <v>spot</v>
      </c>
      <c r="Q1816" t="str">
        <v>peg</v>
      </c>
      <c r="R1816" t="str">
        <v>A</v>
      </c>
      <c r="S1816" t="str">
        <v>397</v>
      </c>
      <c r="T1816" t="str">
        <v>t&gt;g</v>
      </c>
      <c r="U1816" t="str">
        <v>4</v>
      </c>
      <c r="V1816" t="str">
        <v>15</v>
      </c>
      <c r="W1816" t="str">
        <v>12</v>
      </c>
      <c r="AA1816">
        <f t="shared" si="57"/>
        <v>50</v>
      </c>
    </row>
    <row r="1817" spans="1:27" x14ac:dyDescent="0.2">
      <c r="A1817" s="1">
        <v>1815</v>
      </c>
      <c r="B1817" t="s">
        <v>1828</v>
      </c>
      <c r="C1817" t="s">
        <v>7735</v>
      </c>
      <c r="D1817">
        <v>238</v>
      </c>
      <c r="E1817" t="s">
        <v>11883</v>
      </c>
      <c r="F1817">
        <v>20</v>
      </c>
      <c r="G1817" t="s">
        <v>13816</v>
      </c>
      <c r="H1817">
        <v>35</v>
      </c>
      <c r="I1817" t="s">
        <v>17964</v>
      </c>
      <c r="J1817">
        <v>50</v>
      </c>
      <c r="K1817" t="s">
        <v>19890</v>
      </c>
      <c r="L1817">
        <v>12</v>
      </c>
      <c r="M1817">
        <v>0</v>
      </c>
      <c r="N1817" t="str">
        <f t="shared" si="58"/>
        <v>hot_spot_peg_A_397_t&gt;g</v>
      </c>
      <c r="O1817" t="str" cm="1">
        <f t="array" ref="O1817:W1817">_xlfn.TEXTSPLIT(B1817,"_")</f>
        <v>hot</v>
      </c>
      <c r="P1817" t="str">
        <v>spot</v>
      </c>
      <c r="Q1817" t="str">
        <v>peg</v>
      </c>
      <c r="R1817" t="str">
        <v>A</v>
      </c>
      <c r="S1817" t="str">
        <v>397</v>
      </c>
      <c r="T1817" t="str">
        <v>t&gt;g</v>
      </c>
      <c r="U1817" t="str">
        <v>4</v>
      </c>
      <c r="V1817" t="str">
        <v>15</v>
      </c>
      <c r="W1817" t="str">
        <v>16</v>
      </c>
      <c r="AA1817">
        <f t="shared" si="57"/>
        <v>50</v>
      </c>
    </row>
    <row r="1818" spans="1:27" x14ac:dyDescent="0.2">
      <c r="A1818" s="1">
        <v>1816</v>
      </c>
      <c r="B1818" t="s">
        <v>1829</v>
      </c>
      <c r="C1818" t="s">
        <v>7736</v>
      </c>
      <c r="D1818">
        <v>213</v>
      </c>
      <c r="E1818" t="s">
        <v>11883</v>
      </c>
      <c r="F1818">
        <v>20</v>
      </c>
      <c r="G1818" t="s">
        <v>13817</v>
      </c>
      <c r="H1818">
        <v>10</v>
      </c>
      <c r="I1818" t="s">
        <v>17964</v>
      </c>
      <c r="J1818">
        <v>50</v>
      </c>
      <c r="K1818" t="s">
        <v>19891</v>
      </c>
      <c r="L1818">
        <v>12</v>
      </c>
      <c r="M1818">
        <v>0</v>
      </c>
      <c r="N1818" t="str">
        <f t="shared" si="58"/>
        <v>hot_spot_peg_A_397_t&gt;c</v>
      </c>
      <c r="O1818" t="str" cm="1">
        <f t="array" ref="O1818:W1818">_xlfn.TEXTSPLIT(B1818,"_")</f>
        <v>hot</v>
      </c>
      <c r="P1818" t="str">
        <v>spot</v>
      </c>
      <c r="Q1818" t="str">
        <v>peg</v>
      </c>
      <c r="R1818" t="str">
        <v>A</v>
      </c>
      <c r="S1818" t="str">
        <v>397</v>
      </c>
      <c r="T1818" t="str">
        <v>t&gt;c</v>
      </c>
      <c r="U1818" t="str">
        <v>4</v>
      </c>
      <c r="V1818" t="str">
        <v>6</v>
      </c>
      <c r="W1818" t="str">
        <v>0</v>
      </c>
      <c r="AA1818">
        <f t="shared" si="57"/>
        <v>50</v>
      </c>
    </row>
    <row r="1819" spans="1:27" x14ac:dyDescent="0.2">
      <c r="A1819" s="1">
        <v>1817</v>
      </c>
      <c r="B1819" t="s">
        <v>1830</v>
      </c>
      <c r="C1819" t="s">
        <v>7737</v>
      </c>
      <c r="D1819">
        <v>217</v>
      </c>
      <c r="E1819" t="s">
        <v>11883</v>
      </c>
      <c r="F1819">
        <v>20</v>
      </c>
      <c r="G1819" t="s">
        <v>13818</v>
      </c>
      <c r="H1819">
        <v>14</v>
      </c>
      <c r="I1819" t="s">
        <v>17964</v>
      </c>
      <c r="J1819">
        <v>50</v>
      </c>
      <c r="K1819" t="s">
        <v>19892</v>
      </c>
      <c r="L1819">
        <v>12</v>
      </c>
      <c r="M1819">
        <v>0</v>
      </c>
      <c r="N1819" t="str">
        <f t="shared" si="58"/>
        <v>hot_spot_peg_A_397_t&gt;c</v>
      </c>
      <c r="O1819" t="str" cm="1">
        <f t="array" ref="O1819:W1819">_xlfn.TEXTSPLIT(B1819,"_")</f>
        <v>hot</v>
      </c>
      <c r="P1819" t="str">
        <v>spot</v>
      </c>
      <c r="Q1819" t="str">
        <v>peg</v>
      </c>
      <c r="R1819" t="str">
        <v>A</v>
      </c>
      <c r="S1819" t="str">
        <v>397</v>
      </c>
      <c r="T1819" t="str">
        <v>t&gt;c</v>
      </c>
      <c r="U1819" t="str">
        <v>4</v>
      </c>
      <c r="V1819" t="str">
        <v>6</v>
      </c>
      <c r="W1819" t="str">
        <v>4</v>
      </c>
      <c r="AA1819">
        <f t="shared" si="57"/>
        <v>50</v>
      </c>
    </row>
    <row r="1820" spans="1:27" x14ac:dyDescent="0.2">
      <c r="A1820" s="1">
        <v>1818</v>
      </c>
      <c r="B1820" t="s">
        <v>1831</v>
      </c>
      <c r="C1820" t="s">
        <v>7738</v>
      </c>
      <c r="D1820">
        <v>221</v>
      </c>
      <c r="E1820" t="s">
        <v>11883</v>
      </c>
      <c r="F1820">
        <v>20</v>
      </c>
      <c r="G1820" t="s">
        <v>13819</v>
      </c>
      <c r="H1820">
        <v>18</v>
      </c>
      <c r="I1820" t="s">
        <v>17964</v>
      </c>
      <c r="J1820">
        <v>50</v>
      </c>
      <c r="K1820" t="s">
        <v>19893</v>
      </c>
      <c r="L1820">
        <v>12</v>
      </c>
      <c r="M1820">
        <v>0</v>
      </c>
      <c r="N1820" t="str">
        <f t="shared" si="58"/>
        <v>hot_spot_peg_A_397_t&gt;c</v>
      </c>
      <c r="O1820" t="str" cm="1">
        <f t="array" ref="O1820:W1820">_xlfn.TEXTSPLIT(B1820,"_")</f>
        <v>hot</v>
      </c>
      <c r="P1820" t="str">
        <v>spot</v>
      </c>
      <c r="Q1820" t="str">
        <v>peg</v>
      </c>
      <c r="R1820" t="str">
        <v>A</v>
      </c>
      <c r="S1820" t="str">
        <v>397</v>
      </c>
      <c r="T1820" t="str">
        <v>t&gt;c</v>
      </c>
      <c r="U1820" t="str">
        <v>4</v>
      </c>
      <c r="V1820" t="str">
        <v>6</v>
      </c>
      <c r="W1820" t="str">
        <v>8</v>
      </c>
      <c r="AA1820">
        <f t="shared" si="57"/>
        <v>50</v>
      </c>
    </row>
    <row r="1821" spans="1:27" x14ac:dyDescent="0.2">
      <c r="A1821" s="1">
        <v>1819</v>
      </c>
      <c r="B1821" t="s">
        <v>1832</v>
      </c>
      <c r="C1821" t="s">
        <v>7739</v>
      </c>
      <c r="D1821">
        <v>225</v>
      </c>
      <c r="E1821" t="s">
        <v>11883</v>
      </c>
      <c r="F1821">
        <v>20</v>
      </c>
      <c r="G1821" t="s">
        <v>13820</v>
      </c>
      <c r="H1821">
        <v>22</v>
      </c>
      <c r="I1821" t="s">
        <v>17964</v>
      </c>
      <c r="J1821">
        <v>50</v>
      </c>
      <c r="K1821" t="s">
        <v>19894</v>
      </c>
      <c r="L1821">
        <v>12</v>
      </c>
      <c r="M1821">
        <v>0</v>
      </c>
      <c r="N1821" t="str">
        <f t="shared" si="58"/>
        <v>hot_spot_peg_A_397_t&gt;c</v>
      </c>
      <c r="O1821" t="str" cm="1">
        <f t="array" ref="O1821:W1821">_xlfn.TEXTSPLIT(B1821,"_")</f>
        <v>hot</v>
      </c>
      <c r="P1821" t="str">
        <v>spot</v>
      </c>
      <c r="Q1821" t="str">
        <v>peg</v>
      </c>
      <c r="R1821" t="str">
        <v>A</v>
      </c>
      <c r="S1821" t="str">
        <v>397</v>
      </c>
      <c r="T1821" t="str">
        <v>t&gt;c</v>
      </c>
      <c r="U1821" t="str">
        <v>4</v>
      </c>
      <c r="V1821" t="str">
        <v>6</v>
      </c>
      <c r="W1821" t="str">
        <v>12</v>
      </c>
      <c r="AA1821">
        <f t="shared" si="57"/>
        <v>50</v>
      </c>
    </row>
    <row r="1822" spans="1:27" x14ac:dyDescent="0.2">
      <c r="A1822" s="1">
        <v>1820</v>
      </c>
      <c r="B1822" t="s">
        <v>1833</v>
      </c>
      <c r="C1822" t="s">
        <v>7740</v>
      </c>
      <c r="D1822">
        <v>229</v>
      </c>
      <c r="E1822" t="s">
        <v>11883</v>
      </c>
      <c r="F1822">
        <v>20</v>
      </c>
      <c r="G1822" t="s">
        <v>13821</v>
      </c>
      <c r="H1822">
        <v>26</v>
      </c>
      <c r="I1822" t="s">
        <v>17964</v>
      </c>
      <c r="J1822">
        <v>50</v>
      </c>
      <c r="K1822" t="s">
        <v>19895</v>
      </c>
      <c r="L1822">
        <v>12</v>
      </c>
      <c r="M1822">
        <v>0</v>
      </c>
      <c r="N1822" t="str">
        <f t="shared" si="58"/>
        <v>hot_spot_peg_A_397_t&gt;c</v>
      </c>
      <c r="O1822" t="str" cm="1">
        <f t="array" ref="O1822:W1822">_xlfn.TEXTSPLIT(B1822,"_")</f>
        <v>hot</v>
      </c>
      <c r="P1822" t="str">
        <v>spot</v>
      </c>
      <c r="Q1822" t="str">
        <v>peg</v>
      </c>
      <c r="R1822" t="str">
        <v>A</v>
      </c>
      <c r="S1822" t="str">
        <v>397</v>
      </c>
      <c r="T1822" t="str">
        <v>t&gt;c</v>
      </c>
      <c r="U1822" t="str">
        <v>4</v>
      </c>
      <c r="V1822" t="str">
        <v>6</v>
      </c>
      <c r="W1822" t="str">
        <v>16</v>
      </c>
      <c r="AA1822">
        <f t="shared" si="57"/>
        <v>50</v>
      </c>
    </row>
    <row r="1823" spans="1:27" x14ac:dyDescent="0.2">
      <c r="A1823" s="1">
        <v>1821</v>
      </c>
      <c r="B1823" t="s">
        <v>1834</v>
      </c>
      <c r="C1823" t="s">
        <v>7741</v>
      </c>
      <c r="D1823">
        <v>216</v>
      </c>
      <c r="E1823" t="s">
        <v>11883</v>
      </c>
      <c r="F1823">
        <v>20</v>
      </c>
      <c r="G1823" t="s">
        <v>13822</v>
      </c>
      <c r="H1823">
        <v>13</v>
      </c>
      <c r="I1823" t="s">
        <v>17964</v>
      </c>
      <c r="J1823">
        <v>50</v>
      </c>
      <c r="K1823" t="s">
        <v>19896</v>
      </c>
      <c r="L1823">
        <v>12</v>
      </c>
      <c r="M1823">
        <v>0</v>
      </c>
      <c r="N1823" t="str">
        <f t="shared" si="58"/>
        <v>hot_spot_peg_A_397_t&gt;c</v>
      </c>
      <c r="O1823" t="str" cm="1">
        <f t="array" ref="O1823:W1823">_xlfn.TEXTSPLIT(B1823,"_")</f>
        <v>hot</v>
      </c>
      <c r="P1823" t="str">
        <v>spot</v>
      </c>
      <c r="Q1823" t="str">
        <v>peg</v>
      </c>
      <c r="R1823" t="str">
        <v>A</v>
      </c>
      <c r="S1823" t="str">
        <v>397</v>
      </c>
      <c r="T1823" t="str">
        <v>t&gt;c</v>
      </c>
      <c r="U1823" t="str">
        <v>4</v>
      </c>
      <c r="V1823" t="str">
        <v>9</v>
      </c>
      <c r="W1823" t="str">
        <v>0</v>
      </c>
      <c r="AA1823">
        <f t="shared" si="57"/>
        <v>50</v>
      </c>
    </row>
    <row r="1824" spans="1:27" x14ac:dyDescent="0.2">
      <c r="A1824" s="1">
        <v>1822</v>
      </c>
      <c r="B1824" t="s">
        <v>1835</v>
      </c>
      <c r="C1824" t="s">
        <v>7742</v>
      </c>
      <c r="D1824">
        <v>220</v>
      </c>
      <c r="E1824" t="s">
        <v>11883</v>
      </c>
      <c r="F1824">
        <v>20</v>
      </c>
      <c r="G1824" t="s">
        <v>13823</v>
      </c>
      <c r="H1824">
        <v>17</v>
      </c>
      <c r="I1824" t="s">
        <v>17964</v>
      </c>
      <c r="J1824">
        <v>50</v>
      </c>
      <c r="K1824" t="s">
        <v>19897</v>
      </c>
      <c r="L1824">
        <v>12</v>
      </c>
      <c r="M1824">
        <v>0</v>
      </c>
      <c r="N1824" t="str">
        <f t="shared" si="58"/>
        <v>hot_spot_peg_A_397_t&gt;c</v>
      </c>
      <c r="O1824" t="str" cm="1">
        <f t="array" ref="O1824:W1824">_xlfn.TEXTSPLIT(B1824,"_")</f>
        <v>hot</v>
      </c>
      <c r="P1824" t="str">
        <v>spot</v>
      </c>
      <c r="Q1824" t="str">
        <v>peg</v>
      </c>
      <c r="R1824" t="str">
        <v>A</v>
      </c>
      <c r="S1824" t="str">
        <v>397</v>
      </c>
      <c r="T1824" t="str">
        <v>t&gt;c</v>
      </c>
      <c r="U1824" t="str">
        <v>4</v>
      </c>
      <c r="V1824" t="str">
        <v>9</v>
      </c>
      <c r="W1824" t="str">
        <v>4</v>
      </c>
      <c r="AA1824">
        <f t="shared" si="57"/>
        <v>50</v>
      </c>
    </row>
    <row r="1825" spans="1:27" x14ac:dyDescent="0.2">
      <c r="A1825" s="1">
        <v>1823</v>
      </c>
      <c r="B1825" t="s">
        <v>1836</v>
      </c>
      <c r="C1825" t="s">
        <v>7743</v>
      </c>
      <c r="D1825">
        <v>224</v>
      </c>
      <c r="E1825" t="s">
        <v>11883</v>
      </c>
      <c r="F1825">
        <v>20</v>
      </c>
      <c r="G1825" t="s">
        <v>13824</v>
      </c>
      <c r="H1825">
        <v>21</v>
      </c>
      <c r="I1825" t="s">
        <v>17964</v>
      </c>
      <c r="J1825">
        <v>50</v>
      </c>
      <c r="K1825" t="s">
        <v>19898</v>
      </c>
      <c r="L1825">
        <v>12</v>
      </c>
      <c r="M1825">
        <v>0</v>
      </c>
      <c r="N1825" t="str">
        <f t="shared" si="58"/>
        <v>hot_spot_peg_A_397_t&gt;c</v>
      </c>
      <c r="O1825" t="str" cm="1">
        <f t="array" ref="O1825:W1825">_xlfn.TEXTSPLIT(B1825,"_")</f>
        <v>hot</v>
      </c>
      <c r="P1825" t="str">
        <v>spot</v>
      </c>
      <c r="Q1825" t="str">
        <v>peg</v>
      </c>
      <c r="R1825" t="str">
        <v>A</v>
      </c>
      <c r="S1825" t="str">
        <v>397</v>
      </c>
      <c r="T1825" t="str">
        <v>t&gt;c</v>
      </c>
      <c r="U1825" t="str">
        <v>4</v>
      </c>
      <c r="V1825" t="str">
        <v>9</v>
      </c>
      <c r="W1825" t="str">
        <v>8</v>
      </c>
      <c r="AA1825">
        <f t="shared" si="57"/>
        <v>50</v>
      </c>
    </row>
    <row r="1826" spans="1:27" x14ac:dyDescent="0.2">
      <c r="A1826" s="1">
        <v>1824</v>
      </c>
      <c r="B1826" t="s">
        <v>1837</v>
      </c>
      <c r="C1826" t="s">
        <v>7744</v>
      </c>
      <c r="D1826">
        <v>228</v>
      </c>
      <c r="E1826" t="s">
        <v>11883</v>
      </c>
      <c r="F1826">
        <v>20</v>
      </c>
      <c r="G1826" t="s">
        <v>13825</v>
      </c>
      <c r="H1826">
        <v>25</v>
      </c>
      <c r="I1826" t="s">
        <v>17964</v>
      </c>
      <c r="J1826">
        <v>50</v>
      </c>
      <c r="K1826" t="s">
        <v>19899</v>
      </c>
      <c r="L1826">
        <v>12</v>
      </c>
      <c r="M1826">
        <v>0</v>
      </c>
      <c r="N1826" t="str">
        <f t="shared" si="58"/>
        <v>hot_spot_peg_A_397_t&gt;c</v>
      </c>
      <c r="O1826" t="str" cm="1">
        <f t="array" ref="O1826:W1826">_xlfn.TEXTSPLIT(B1826,"_")</f>
        <v>hot</v>
      </c>
      <c r="P1826" t="str">
        <v>spot</v>
      </c>
      <c r="Q1826" t="str">
        <v>peg</v>
      </c>
      <c r="R1826" t="str">
        <v>A</v>
      </c>
      <c r="S1826" t="str">
        <v>397</v>
      </c>
      <c r="T1826" t="str">
        <v>t&gt;c</v>
      </c>
      <c r="U1826" t="str">
        <v>4</v>
      </c>
      <c r="V1826" t="str">
        <v>9</v>
      </c>
      <c r="W1826" t="str">
        <v>12</v>
      </c>
      <c r="AA1826">
        <f t="shared" si="57"/>
        <v>50</v>
      </c>
    </row>
    <row r="1827" spans="1:27" x14ac:dyDescent="0.2">
      <c r="A1827" s="1">
        <v>1825</v>
      </c>
      <c r="B1827" t="s">
        <v>1838</v>
      </c>
      <c r="C1827" t="s">
        <v>7745</v>
      </c>
      <c r="D1827">
        <v>232</v>
      </c>
      <c r="E1827" t="s">
        <v>11883</v>
      </c>
      <c r="F1827">
        <v>20</v>
      </c>
      <c r="G1827" t="s">
        <v>13826</v>
      </c>
      <c r="H1827">
        <v>29</v>
      </c>
      <c r="I1827" t="s">
        <v>17964</v>
      </c>
      <c r="J1827">
        <v>50</v>
      </c>
      <c r="K1827" t="s">
        <v>19900</v>
      </c>
      <c r="L1827">
        <v>12</v>
      </c>
      <c r="M1827">
        <v>0</v>
      </c>
      <c r="N1827" t="str">
        <f t="shared" si="58"/>
        <v>hot_spot_peg_A_397_t&gt;c</v>
      </c>
      <c r="O1827" t="str" cm="1">
        <f t="array" ref="O1827:W1827">_xlfn.TEXTSPLIT(B1827,"_")</f>
        <v>hot</v>
      </c>
      <c r="P1827" t="str">
        <v>spot</v>
      </c>
      <c r="Q1827" t="str">
        <v>peg</v>
      </c>
      <c r="R1827" t="str">
        <v>A</v>
      </c>
      <c r="S1827" t="str">
        <v>397</v>
      </c>
      <c r="T1827" t="str">
        <v>t&gt;c</v>
      </c>
      <c r="U1827" t="str">
        <v>4</v>
      </c>
      <c r="V1827" t="str">
        <v>9</v>
      </c>
      <c r="W1827" t="str">
        <v>16</v>
      </c>
      <c r="AA1827">
        <f t="shared" si="57"/>
        <v>50</v>
      </c>
    </row>
    <row r="1828" spans="1:27" x14ac:dyDescent="0.2">
      <c r="A1828" s="1">
        <v>1826</v>
      </c>
      <c r="B1828" t="s">
        <v>1839</v>
      </c>
      <c r="C1828" t="s">
        <v>7746</v>
      </c>
      <c r="D1828">
        <v>219</v>
      </c>
      <c r="E1828" t="s">
        <v>11883</v>
      </c>
      <c r="F1828">
        <v>20</v>
      </c>
      <c r="G1828" t="s">
        <v>13827</v>
      </c>
      <c r="H1828">
        <v>16</v>
      </c>
      <c r="I1828" t="s">
        <v>17964</v>
      </c>
      <c r="J1828">
        <v>50</v>
      </c>
      <c r="K1828" t="s">
        <v>19901</v>
      </c>
      <c r="L1828">
        <v>12</v>
      </c>
      <c r="M1828">
        <v>0</v>
      </c>
      <c r="N1828" t="str">
        <f t="shared" si="58"/>
        <v>hot_spot_peg_A_397_t&gt;c</v>
      </c>
      <c r="O1828" t="str" cm="1">
        <f t="array" ref="O1828:W1828">_xlfn.TEXTSPLIT(B1828,"_")</f>
        <v>hot</v>
      </c>
      <c r="P1828" t="str">
        <v>spot</v>
      </c>
      <c r="Q1828" t="str">
        <v>peg</v>
      </c>
      <c r="R1828" t="str">
        <v>A</v>
      </c>
      <c r="S1828" t="str">
        <v>397</v>
      </c>
      <c r="T1828" t="str">
        <v>t&gt;c</v>
      </c>
      <c r="U1828" t="str">
        <v>4</v>
      </c>
      <c r="V1828" t="str">
        <v>12</v>
      </c>
      <c r="W1828" t="str">
        <v>0</v>
      </c>
      <c r="AA1828">
        <f t="shared" si="57"/>
        <v>50</v>
      </c>
    </row>
    <row r="1829" spans="1:27" x14ac:dyDescent="0.2">
      <c r="A1829" s="1">
        <v>1827</v>
      </c>
      <c r="B1829" t="s">
        <v>1840</v>
      </c>
      <c r="C1829" t="s">
        <v>7747</v>
      </c>
      <c r="D1829">
        <v>223</v>
      </c>
      <c r="E1829" t="s">
        <v>11883</v>
      </c>
      <c r="F1829">
        <v>20</v>
      </c>
      <c r="G1829" t="s">
        <v>13828</v>
      </c>
      <c r="H1829">
        <v>20</v>
      </c>
      <c r="I1829" t="s">
        <v>17964</v>
      </c>
      <c r="J1829">
        <v>50</v>
      </c>
      <c r="K1829" t="s">
        <v>19902</v>
      </c>
      <c r="L1829">
        <v>12</v>
      </c>
      <c r="M1829">
        <v>0</v>
      </c>
      <c r="N1829" t="str">
        <f t="shared" si="58"/>
        <v>hot_spot_peg_A_397_t&gt;c</v>
      </c>
      <c r="O1829" t="str" cm="1">
        <f t="array" ref="O1829:W1829">_xlfn.TEXTSPLIT(B1829,"_")</f>
        <v>hot</v>
      </c>
      <c r="P1829" t="str">
        <v>spot</v>
      </c>
      <c r="Q1829" t="str">
        <v>peg</v>
      </c>
      <c r="R1829" t="str">
        <v>A</v>
      </c>
      <c r="S1829" t="str">
        <v>397</v>
      </c>
      <c r="T1829" t="str">
        <v>t&gt;c</v>
      </c>
      <c r="U1829" t="str">
        <v>4</v>
      </c>
      <c r="V1829" t="str">
        <v>12</v>
      </c>
      <c r="W1829" t="str">
        <v>4</v>
      </c>
      <c r="AA1829">
        <f t="shared" si="57"/>
        <v>50</v>
      </c>
    </row>
    <row r="1830" spans="1:27" x14ac:dyDescent="0.2">
      <c r="A1830" s="1">
        <v>1828</v>
      </c>
      <c r="B1830" t="s">
        <v>1841</v>
      </c>
      <c r="C1830" t="s">
        <v>7748</v>
      </c>
      <c r="D1830">
        <v>227</v>
      </c>
      <c r="E1830" t="s">
        <v>11883</v>
      </c>
      <c r="F1830">
        <v>20</v>
      </c>
      <c r="G1830" t="s">
        <v>13829</v>
      </c>
      <c r="H1830">
        <v>24</v>
      </c>
      <c r="I1830" t="s">
        <v>17964</v>
      </c>
      <c r="J1830">
        <v>50</v>
      </c>
      <c r="K1830" t="s">
        <v>19903</v>
      </c>
      <c r="L1830">
        <v>12</v>
      </c>
      <c r="M1830">
        <v>0</v>
      </c>
      <c r="N1830" t="str">
        <f t="shared" si="58"/>
        <v>hot_spot_peg_A_397_t&gt;c</v>
      </c>
      <c r="O1830" t="str" cm="1">
        <f t="array" ref="O1830:W1830">_xlfn.TEXTSPLIT(B1830,"_")</f>
        <v>hot</v>
      </c>
      <c r="P1830" t="str">
        <v>spot</v>
      </c>
      <c r="Q1830" t="str">
        <v>peg</v>
      </c>
      <c r="R1830" t="str">
        <v>A</v>
      </c>
      <c r="S1830" t="str">
        <v>397</v>
      </c>
      <c r="T1830" t="str">
        <v>t&gt;c</v>
      </c>
      <c r="U1830" t="str">
        <v>4</v>
      </c>
      <c r="V1830" t="str">
        <v>12</v>
      </c>
      <c r="W1830" t="str">
        <v>8</v>
      </c>
      <c r="AA1830">
        <f t="shared" si="57"/>
        <v>50</v>
      </c>
    </row>
    <row r="1831" spans="1:27" x14ac:dyDescent="0.2">
      <c r="A1831" s="1">
        <v>1829</v>
      </c>
      <c r="B1831" t="s">
        <v>1842</v>
      </c>
      <c r="C1831" t="s">
        <v>7749</v>
      </c>
      <c r="D1831">
        <v>231</v>
      </c>
      <c r="E1831" t="s">
        <v>11883</v>
      </c>
      <c r="F1831">
        <v>20</v>
      </c>
      <c r="G1831" t="s">
        <v>13830</v>
      </c>
      <c r="H1831">
        <v>28</v>
      </c>
      <c r="I1831" t="s">
        <v>17964</v>
      </c>
      <c r="J1831">
        <v>50</v>
      </c>
      <c r="K1831" t="s">
        <v>19904</v>
      </c>
      <c r="L1831">
        <v>12</v>
      </c>
      <c r="M1831">
        <v>0</v>
      </c>
      <c r="N1831" t="str">
        <f t="shared" si="58"/>
        <v>hot_spot_peg_A_397_t&gt;c</v>
      </c>
      <c r="O1831" t="str" cm="1">
        <f t="array" ref="O1831:W1831">_xlfn.TEXTSPLIT(B1831,"_")</f>
        <v>hot</v>
      </c>
      <c r="P1831" t="str">
        <v>spot</v>
      </c>
      <c r="Q1831" t="str">
        <v>peg</v>
      </c>
      <c r="R1831" t="str">
        <v>A</v>
      </c>
      <c r="S1831" t="str">
        <v>397</v>
      </c>
      <c r="T1831" t="str">
        <v>t&gt;c</v>
      </c>
      <c r="U1831" t="str">
        <v>4</v>
      </c>
      <c r="V1831" t="str">
        <v>12</v>
      </c>
      <c r="W1831" t="str">
        <v>12</v>
      </c>
      <c r="AA1831">
        <f t="shared" si="57"/>
        <v>50</v>
      </c>
    </row>
    <row r="1832" spans="1:27" x14ac:dyDescent="0.2">
      <c r="A1832" s="1">
        <v>1830</v>
      </c>
      <c r="B1832" t="s">
        <v>1843</v>
      </c>
      <c r="C1832" t="s">
        <v>7750</v>
      </c>
      <c r="D1832">
        <v>235</v>
      </c>
      <c r="E1832" t="s">
        <v>11883</v>
      </c>
      <c r="F1832">
        <v>20</v>
      </c>
      <c r="G1832" t="s">
        <v>13831</v>
      </c>
      <c r="H1832">
        <v>32</v>
      </c>
      <c r="I1832" t="s">
        <v>17964</v>
      </c>
      <c r="J1832">
        <v>50</v>
      </c>
      <c r="K1832" t="s">
        <v>19905</v>
      </c>
      <c r="L1832">
        <v>12</v>
      </c>
      <c r="M1832">
        <v>0</v>
      </c>
      <c r="N1832" t="str">
        <f t="shared" si="58"/>
        <v>hot_spot_peg_A_397_t&gt;c</v>
      </c>
      <c r="O1832" t="str" cm="1">
        <f t="array" ref="O1832:W1832">_xlfn.TEXTSPLIT(B1832,"_")</f>
        <v>hot</v>
      </c>
      <c r="P1832" t="str">
        <v>spot</v>
      </c>
      <c r="Q1832" t="str">
        <v>peg</v>
      </c>
      <c r="R1832" t="str">
        <v>A</v>
      </c>
      <c r="S1832" t="str">
        <v>397</v>
      </c>
      <c r="T1832" t="str">
        <v>t&gt;c</v>
      </c>
      <c r="U1832" t="str">
        <v>4</v>
      </c>
      <c r="V1832" t="str">
        <v>12</v>
      </c>
      <c r="W1832" t="str">
        <v>16</v>
      </c>
      <c r="AA1832">
        <f t="shared" si="57"/>
        <v>50</v>
      </c>
    </row>
    <row r="1833" spans="1:27" x14ac:dyDescent="0.2">
      <c r="A1833" s="1">
        <v>1831</v>
      </c>
      <c r="B1833" t="s">
        <v>1844</v>
      </c>
      <c r="C1833" t="s">
        <v>7751</v>
      </c>
      <c r="D1833">
        <v>222</v>
      </c>
      <c r="E1833" t="s">
        <v>11883</v>
      </c>
      <c r="F1833">
        <v>20</v>
      </c>
      <c r="G1833" t="s">
        <v>13832</v>
      </c>
      <c r="H1833">
        <v>19</v>
      </c>
      <c r="I1833" t="s">
        <v>17964</v>
      </c>
      <c r="J1833">
        <v>50</v>
      </c>
      <c r="K1833" t="s">
        <v>19906</v>
      </c>
      <c r="L1833">
        <v>12</v>
      </c>
      <c r="M1833">
        <v>0</v>
      </c>
      <c r="N1833" t="str">
        <f t="shared" si="58"/>
        <v>hot_spot_peg_A_397_t&gt;c</v>
      </c>
      <c r="O1833" t="str" cm="1">
        <f t="array" ref="O1833:W1833">_xlfn.TEXTSPLIT(B1833,"_")</f>
        <v>hot</v>
      </c>
      <c r="P1833" t="str">
        <v>spot</v>
      </c>
      <c r="Q1833" t="str">
        <v>peg</v>
      </c>
      <c r="R1833" t="str">
        <v>A</v>
      </c>
      <c r="S1833" t="str">
        <v>397</v>
      </c>
      <c r="T1833" t="str">
        <v>t&gt;c</v>
      </c>
      <c r="U1833" t="str">
        <v>4</v>
      </c>
      <c r="V1833" t="str">
        <v>15</v>
      </c>
      <c r="W1833" t="str">
        <v>0</v>
      </c>
      <c r="AA1833">
        <f t="shared" si="57"/>
        <v>50</v>
      </c>
    </row>
    <row r="1834" spans="1:27" x14ac:dyDescent="0.2">
      <c r="A1834" s="1">
        <v>1832</v>
      </c>
      <c r="B1834" t="s">
        <v>1845</v>
      </c>
      <c r="C1834" t="s">
        <v>7752</v>
      </c>
      <c r="D1834">
        <v>226</v>
      </c>
      <c r="E1834" t="s">
        <v>11883</v>
      </c>
      <c r="F1834">
        <v>20</v>
      </c>
      <c r="G1834" t="s">
        <v>13833</v>
      </c>
      <c r="H1834">
        <v>23</v>
      </c>
      <c r="I1834" t="s">
        <v>17964</v>
      </c>
      <c r="J1834">
        <v>50</v>
      </c>
      <c r="K1834" t="s">
        <v>19907</v>
      </c>
      <c r="L1834">
        <v>12</v>
      </c>
      <c r="M1834">
        <v>0</v>
      </c>
      <c r="N1834" t="str">
        <f t="shared" si="58"/>
        <v>hot_spot_peg_A_397_t&gt;c</v>
      </c>
      <c r="O1834" t="str" cm="1">
        <f t="array" ref="O1834:W1834">_xlfn.TEXTSPLIT(B1834,"_")</f>
        <v>hot</v>
      </c>
      <c r="P1834" t="str">
        <v>spot</v>
      </c>
      <c r="Q1834" t="str">
        <v>peg</v>
      </c>
      <c r="R1834" t="str">
        <v>A</v>
      </c>
      <c r="S1834" t="str">
        <v>397</v>
      </c>
      <c r="T1834" t="str">
        <v>t&gt;c</v>
      </c>
      <c r="U1834" t="str">
        <v>4</v>
      </c>
      <c r="V1834" t="str">
        <v>15</v>
      </c>
      <c r="W1834" t="str">
        <v>4</v>
      </c>
      <c r="AA1834">
        <f t="shared" si="57"/>
        <v>50</v>
      </c>
    </row>
    <row r="1835" spans="1:27" x14ac:dyDescent="0.2">
      <c r="A1835" s="1">
        <v>1833</v>
      </c>
      <c r="B1835" t="s">
        <v>1846</v>
      </c>
      <c r="C1835" t="s">
        <v>7753</v>
      </c>
      <c r="D1835">
        <v>230</v>
      </c>
      <c r="E1835" t="s">
        <v>11883</v>
      </c>
      <c r="F1835">
        <v>20</v>
      </c>
      <c r="G1835" t="s">
        <v>13834</v>
      </c>
      <c r="H1835">
        <v>27</v>
      </c>
      <c r="I1835" t="s">
        <v>17964</v>
      </c>
      <c r="J1835">
        <v>50</v>
      </c>
      <c r="K1835" t="s">
        <v>19908</v>
      </c>
      <c r="L1835">
        <v>12</v>
      </c>
      <c r="M1835">
        <v>0</v>
      </c>
      <c r="N1835" t="str">
        <f t="shared" si="58"/>
        <v>hot_spot_peg_A_397_t&gt;c</v>
      </c>
      <c r="O1835" t="str" cm="1">
        <f t="array" ref="O1835:W1835">_xlfn.TEXTSPLIT(B1835,"_")</f>
        <v>hot</v>
      </c>
      <c r="P1835" t="str">
        <v>spot</v>
      </c>
      <c r="Q1835" t="str">
        <v>peg</v>
      </c>
      <c r="R1835" t="str">
        <v>A</v>
      </c>
      <c r="S1835" t="str">
        <v>397</v>
      </c>
      <c r="T1835" t="str">
        <v>t&gt;c</v>
      </c>
      <c r="U1835" t="str">
        <v>4</v>
      </c>
      <c r="V1835" t="str">
        <v>15</v>
      </c>
      <c r="W1835" t="str">
        <v>8</v>
      </c>
      <c r="AA1835">
        <f t="shared" si="57"/>
        <v>50</v>
      </c>
    </row>
    <row r="1836" spans="1:27" x14ac:dyDescent="0.2">
      <c r="A1836" s="1">
        <v>1834</v>
      </c>
      <c r="B1836" t="s">
        <v>1847</v>
      </c>
      <c r="C1836" t="s">
        <v>7754</v>
      </c>
      <c r="D1836">
        <v>234</v>
      </c>
      <c r="E1836" t="s">
        <v>11883</v>
      </c>
      <c r="F1836">
        <v>20</v>
      </c>
      <c r="G1836" t="s">
        <v>13835</v>
      </c>
      <c r="H1836">
        <v>31</v>
      </c>
      <c r="I1836" t="s">
        <v>17964</v>
      </c>
      <c r="J1836">
        <v>50</v>
      </c>
      <c r="K1836" t="s">
        <v>19909</v>
      </c>
      <c r="L1836">
        <v>12</v>
      </c>
      <c r="M1836">
        <v>0</v>
      </c>
      <c r="N1836" t="str">
        <f t="shared" si="58"/>
        <v>hot_spot_peg_A_397_t&gt;c</v>
      </c>
      <c r="O1836" t="str" cm="1">
        <f t="array" ref="O1836:W1836">_xlfn.TEXTSPLIT(B1836,"_")</f>
        <v>hot</v>
      </c>
      <c r="P1836" t="str">
        <v>spot</v>
      </c>
      <c r="Q1836" t="str">
        <v>peg</v>
      </c>
      <c r="R1836" t="str">
        <v>A</v>
      </c>
      <c r="S1836" t="str">
        <v>397</v>
      </c>
      <c r="T1836" t="str">
        <v>t&gt;c</v>
      </c>
      <c r="U1836" t="str">
        <v>4</v>
      </c>
      <c r="V1836" t="str">
        <v>15</v>
      </c>
      <c r="W1836" t="str">
        <v>12</v>
      </c>
      <c r="AA1836">
        <f t="shared" si="57"/>
        <v>50</v>
      </c>
    </row>
    <row r="1837" spans="1:27" x14ac:dyDescent="0.2">
      <c r="A1837" s="1">
        <v>1835</v>
      </c>
      <c r="B1837" t="s">
        <v>1848</v>
      </c>
      <c r="C1837" t="s">
        <v>7755</v>
      </c>
      <c r="D1837">
        <v>238</v>
      </c>
      <c r="E1837" t="s">
        <v>11883</v>
      </c>
      <c r="F1837">
        <v>20</v>
      </c>
      <c r="G1837" t="s">
        <v>13836</v>
      </c>
      <c r="H1837">
        <v>35</v>
      </c>
      <c r="I1837" t="s">
        <v>17964</v>
      </c>
      <c r="J1837">
        <v>50</v>
      </c>
      <c r="K1837" t="s">
        <v>19910</v>
      </c>
      <c r="L1837">
        <v>12</v>
      </c>
      <c r="M1837">
        <v>0</v>
      </c>
      <c r="N1837" t="str">
        <f t="shared" si="58"/>
        <v>hot_spot_peg_A_397_t&gt;c</v>
      </c>
      <c r="O1837" t="str" cm="1">
        <f t="array" ref="O1837:W1837">_xlfn.TEXTSPLIT(B1837,"_")</f>
        <v>hot</v>
      </c>
      <c r="P1837" t="str">
        <v>spot</v>
      </c>
      <c r="Q1837" t="str">
        <v>peg</v>
      </c>
      <c r="R1837" t="str">
        <v>A</v>
      </c>
      <c r="S1837" t="str">
        <v>397</v>
      </c>
      <c r="T1837" t="str">
        <v>t&gt;c</v>
      </c>
      <c r="U1837" t="str">
        <v>4</v>
      </c>
      <c r="V1837" t="str">
        <v>15</v>
      </c>
      <c r="W1837" t="str">
        <v>16</v>
      </c>
      <c r="AA1837">
        <f t="shared" si="57"/>
        <v>50</v>
      </c>
    </row>
    <row r="1838" spans="1:27" x14ac:dyDescent="0.2">
      <c r="A1838" s="1">
        <v>1836</v>
      </c>
      <c r="B1838" t="s">
        <v>1849</v>
      </c>
      <c r="C1838" t="s">
        <v>7756</v>
      </c>
      <c r="D1838">
        <v>214</v>
      </c>
      <c r="E1838" t="s">
        <v>11883</v>
      </c>
      <c r="F1838">
        <v>20</v>
      </c>
      <c r="G1838" t="s">
        <v>13837</v>
      </c>
      <c r="H1838">
        <v>11</v>
      </c>
      <c r="I1838" t="s">
        <v>17964</v>
      </c>
      <c r="J1838">
        <v>50</v>
      </c>
      <c r="K1838" t="s">
        <v>19911</v>
      </c>
      <c r="L1838">
        <v>12</v>
      </c>
      <c r="M1838">
        <v>0</v>
      </c>
      <c r="N1838" t="str">
        <f t="shared" si="58"/>
        <v>hot_spot_peg_A_396_c&gt;t</v>
      </c>
      <c r="O1838" t="str" cm="1">
        <f t="array" ref="O1838:W1838">_xlfn.TEXTSPLIT(B1838,"_")</f>
        <v>hot</v>
      </c>
      <c r="P1838" t="str">
        <v>spot</v>
      </c>
      <c r="Q1838" t="str">
        <v>peg</v>
      </c>
      <c r="R1838" t="str">
        <v>A</v>
      </c>
      <c r="S1838" t="str">
        <v>396</v>
      </c>
      <c r="T1838" t="str">
        <v>c&gt;t</v>
      </c>
      <c r="U1838" t="str">
        <v>5</v>
      </c>
      <c r="V1838" t="str">
        <v>6</v>
      </c>
      <c r="W1838" t="str">
        <v>0</v>
      </c>
      <c r="AA1838">
        <f t="shared" si="57"/>
        <v>50</v>
      </c>
    </row>
    <row r="1839" spans="1:27" x14ac:dyDescent="0.2">
      <c r="A1839" s="1">
        <v>1837</v>
      </c>
      <c r="B1839" t="s">
        <v>1850</v>
      </c>
      <c r="C1839" t="s">
        <v>7757</v>
      </c>
      <c r="D1839">
        <v>218</v>
      </c>
      <c r="E1839" t="s">
        <v>11883</v>
      </c>
      <c r="F1839">
        <v>20</v>
      </c>
      <c r="G1839" t="s">
        <v>13838</v>
      </c>
      <c r="H1839">
        <v>15</v>
      </c>
      <c r="I1839" t="s">
        <v>17964</v>
      </c>
      <c r="J1839">
        <v>50</v>
      </c>
      <c r="K1839" t="s">
        <v>19912</v>
      </c>
      <c r="L1839">
        <v>12</v>
      </c>
      <c r="M1839">
        <v>0</v>
      </c>
      <c r="N1839" t="str">
        <f t="shared" si="58"/>
        <v>hot_spot_peg_A_396_c&gt;t</v>
      </c>
      <c r="O1839" t="str" cm="1">
        <f t="array" ref="O1839:W1839">_xlfn.TEXTSPLIT(B1839,"_")</f>
        <v>hot</v>
      </c>
      <c r="P1839" t="str">
        <v>spot</v>
      </c>
      <c r="Q1839" t="str">
        <v>peg</v>
      </c>
      <c r="R1839" t="str">
        <v>A</v>
      </c>
      <c r="S1839" t="str">
        <v>396</v>
      </c>
      <c r="T1839" t="str">
        <v>c&gt;t</v>
      </c>
      <c r="U1839" t="str">
        <v>5</v>
      </c>
      <c r="V1839" t="str">
        <v>6</v>
      </c>
      <c r="W1839" t="str">
        <v>4</v>
      </c>
      <c r="AA1839">
        <f t="shared" si="57"/>
        <v>50</v>
      </c>
    </row>
    <row r="1840" spans="1:27" x14ac:dyDescent="0.2">
      <c r="A1840" s="1">
        <v>1838</v>
      </c>
      <c r="B1840" t="s">
        <v>1851</v>
      </c>
      <c r="C1840" t="s">
        <v>7758</v>
      </c>
      <c r="D1840">
        <v>222</v>
      </c>
      <c r="E1840" t="s">
        <v>11883</v>
      </c>
      <c r="F1840">
        <v>20</v>
      </c>
      <c r="G1840" t="s">
        <v>13839</v>
      </c>
      <c r="H1840">
        <v>19</v>
      </c>
      <c r="I1840" t="s">
        <v>17964</v>
      </c>
      <c r="J1840">
        <v>50</v>
      </c>
      <c r="K1840" t="s">
        <v>19913</v>
      </c>
      <c r="L1840">
        <v>12</v>
      </c>
      <c r="M1840">
        <v>0</v>
      </c>
      <c r="N1840" t="str">
        <f t="shared" si="58"/>
        <v>hot_spot_peg_A_396_c&gt;t</v>
      </c>
      <c r="O1840" t="str" cm="1">
        <f t="array" ref="O1840:W1840">_xlfn.TEXTSPLIT(B1840,"_")</f>
        <v>hot</v>
      </c>
      <c r="P1840" t="str">
        <v>spot</v>
      </c>
      <c r="Q1840" t="str">
        <v>peg</v>
      </c>
      <c r="R1840" t="str">
        <v>A</v>
      </c>
      <c r="S1840" t="str">
        <v>396</v>
      </c>
      <c r="T1840" t="str">
        <v>c&gt;t</v>
      </c>
      <c r="U1840" t="str">
        <v>5</v>
      </c>
      <c r="V1840" t="str">
        <v>6</v>
      </c>
      <c r="W1840" t="str">
        <v>8</v>
      </c>
      <c r="AA1840">
        <f t="shared" si="57"/>
        <v>50</v>
      </c>
    </row>
    <row r="1841" spans="1:27" x14ac:dyDescent="0.2">
      <c r="A1841" s="1">
        <v>1839</v>
      </c>
      <c r="B1841" t="s">
        <v>1852</v>
      </c>
      <c r="C1841" t="s">
        <v>7759</v>
      </c>
      <c r="D1841">
        <v>226</v>
      </c>
      <c r="E1841" t="s">
        <v>11883</v>
      </c>
      <c r="F1841">
        <v>20</v>
      </c>
      <c r="G1841" t="s">
        <v>13840</v>
      </c>
      <c r="H1841">
        <v>23</v>
      </c>
      <c r="I1841" t="s">
        <v>17964</v>
      </c>
      <c r="J1841">
        <v>50</v>
      </c>
      <c r="K1841" t="s">
        <v>19914</v>
      </c>
      <c r="L1841">
        <v>12</v>
      </c>
      <c r="M1841">
        <v>0</v>
      </c>
      <c r="N1841" t="str">
        <f t="shared" si="58"/>
        <v>hot_spot_peg_A_396_c&gt;t</v>
      </c>
      <c r="O1841" t="str" cm="1">
        <f t="array" ref="O1841:W1841">_xlfn.TEXTSPLIT(B1841,"_")</f>
        <v>hot</v>
      </c>
      <c r="P1841" t="str">
        <v>spot</v>
      </c>
      <c r="Q1841" t="str">
        <v>peg</v>
      </c>
      <c r="R1841" t="str">
        <v>A</v>
      </c>
      <c r="S1841" t="str">
        <v>396</v>
      </c>
      <c r="T1841" t="str">
        <v>c&gt;t</v>
      </c>
      <c r="U1841" t="str">
        <v>5</v>
      </c>
      <c r="V1841" t="str">
        <v>6</v>
      </c>
      <c r="W1841" t="str">
        <v>12</v>
      </c>
      <c r="AA1841">
        <f t="shared" si="57"/>
        <v>50</v>
      </c>
    </row>
    <row r="1842" spans="1:27" x14ac:dyDescent="0.2">
      <c r="A1842" s="1">
        <v>1840</v>
      </c>
      <c r="B1842" t="s">
        <v>1853</v>
      </c>
      <c r="C1842" t="s">
        <v>7760</v>
      </c>
      <c r="D1842">
        <v>230</v>
      </c>
      <c r="E1842" t="s">
        <v>11883</v>
      </c>
      <c r="F1842">
        <v>20</v>
      </c>
      <c r="G1842" t="s">
        <v>13841</v>
      </c>
      <c r="H1842">
        <v>27</v>
      </c>
      <c r="I1842" t="s">
        <v>17964</v>
      </c>
      <c r="J1842">
        <v>50</v>
      </c>
      <c r="K1842" t="s">
        <v>19915</v>
      </c>
      <c r="L1842">
        <v>12</v>
      </c>
      <c r="M1842">
        <v>0</v>
      </c>
      <c r="N1842" t="str">
        <f t="shared" si="58"/>
        <v>hot_spot_peg_A_396_c&gt;t</v>
      </c>
      <c r="O1842" t="str" cm="1">
        <f t="array" ref="O1842:W1842">_xlfn.TEXTSPLIT(B1842,"_")</f>
        <v>hot</v>
      </c>
      <c r="P1842" t="str">
        <v>spot</v>
      </c>
      <c r="Q1842" t="str">
        <v>peg</v>
      </c>
      <c r="R1842" t="str">
        <v>A</v>
      </c>
      <c r="S1842" t="str">
        <v>396</v>
      </c>
      <c r="T1842" t="str">
        <v>c&gt;t</v>
      </c>
      <c r="U1842" t="str">
        <v>5</v>
      </c>
      <c r="V1842" t="str">
        <v>6</v>
      </c>
      <c r="W1842" t="str">
        <v>16</v>
      </c>
      <c r="AA1842">
        <f t="shared" si="57"/>
        <v>50</v>
      </c>
    </row>
    <row r="1843" spans="1:27" x14ac:dyDescent="0.2">
      <c r="A1843" s="1">
        <v>1841</v>
      </c>
      <c r="B1843" t="s">
        <v>1854</v>
      </c>
      <c r="C1843" t="s">
        <v>7761</v>
      </c>
      <c r="D1843">
        <v>217</v>
      </c>
      <c r="E1843" t="s">
        <v>11883</v>
      </c>
      <c r="F1843">
        <v>20</v>
      </c>
      <c r="G1843" t="s">
        <v>13842</v>
      </c>
      <c r="H1843">
        <v>14</v>
      </c>
      <c r="I1843" t="s">
        <v>17964</v>
      </c>
      <c r="J1843">
        <v>50</v>
      </c>
      <c r="K1843" t="s">
        <v>19916</v>
      </c>
      <c r="L1843">
        <v>12</v>
      </c>
      <c r="M1843">
        <v>0</v>
      </c>
      <c r="N1843" t="str">
        <f t="shared" si="58"/>
        <v>hot_spot_peg_A_396_c&gt;t</v>
      </c>
      <c r="O1843" t="str" cm="1">
        <f t="array" ref="O1843:W1843">_xlfn.TEXTSPLIT(B1843,"_")</f>
        <v>hot</v>
      </c>
      <c r="P1843" t="str">
        <v>spot</v>
      </c>
      <c r="Q1843" t="str">
        <v>peg</v>
      </c>
      <c r="R1843" t="str">
        <v>A</v>
      </c>
      <c r="S1843" t="str">
        <v>396</v>
      </c>
      <c r="T1843" t="str">
        <v>c&gt;t</v>
      </c>
      <c r="U1843" t="str">
        <v>5</v>
      </c>
      <c r="V1843" t="str">
        <v>9</v>
      </c>
      <c r="W1843" t="str">
        <v>0</v>
      </c>
      <c r="AA1843">
        <f t="shared" si="57"/>
        <v>50</v>
      </c>
    </row>
    <row r="1844" spans="1:27" x14ac:dyDescent="0.2">
      <c r="A1844" s="1">
        <v>1842</v>
      </c>
      <c r="B1844" t="s">
        <v>1855</v>
      </c>
      <c r="C1844" t="s">
        <v>7762</v>
      </c>
      <c r="D1844">
        <v>221</v>
      </c>
      <c r="E1844" t="s">
        <v>11883</v>
      </c>
      <c r="F1844">
        <v>20</v>
      </c>
      <c r="G1844" t="s">
        <v>13843</v>
      </c>
      <c r="H1844">
        <v>18</v>
      </c>
      <c r="I1844" t="s">
        <v>17964</v>
      </c>
      <c r="J1844">
        <v>50</v>
      </c>
      <c r="K1844" t="s">
        <v>19917</v>
      </c>
      <c r="L1844">
        <v>12</v>
      </c>
      <c r="M1844">
        <v>0</v>
      </c>
      <c r="N1844" t="str">
        <f t="shared" si="58"/>
        <v>hot_spot_peg_A_396_c&gt;t</v>
      </c>
      <c r="O1844" t="str" cm="1">
        <f t="array" ref="O1844:W1844">_xlfn.TEXTSPLIT(B1844,"_")</f>
        <v>hot</v>
      </c>
      <c r="P1844" t="str">
        <v>spot</v>
      </c>
      <c r="Q1844" t="str">
        <v>peg</v>
      </c>
      <c r="R1844" t="str">
        <v>A</v>
      </c>
      <c r="S1844" t="str">
        <v>396</v>
      </c>
      <c r="T1844" t="str">
        <v>c&gt;t</v>
      </c>
      <c r="U1844" t="str">
        <v>5</v>
      </c>
      <c r="V1844" t="str">
        <v>9</v>
      </c>
      <c r="W1844" t="str">
        <v>4</v>
      </c>
      <c r="AA1844">
        <f t="shared" si="57"/>
        <v>50</v>
      </c>
    </row>
    <row r="1845" spans="1:27" x14ac:dyDescent="0.2">
      <c r="A1845" s="1">
        <v>1843</v>
      </c>
      <c r="B1845" t="s">
        <v>1856</v>
      </c>
      <c r="C1845" t="s">
        <v>7763</v>
      </c>
      <c r="D1845">
        <v>225</v>
      </c>
      <c r="E1845" t="s">
        <v>11883</v>
      </c>
      <c r="F1845">
        <v>20</v>
      </c>
      <c r="G1845" t="s">
        <v>13844</v>
      </c>
      <c r="H1845">
        <v>22</v>
      </c>
      <c r="I1845" t="s">
        <v>17964</v>
      </c>
      <c r="J1845">
        <v>50</v>
      </c>
      <c r="K1845" t="s">
        <v>19918</v>
      </c>
      <c r="L1845">
        <v>12</v>
      </c>
      <c r="M1845">
        <v>0</v>
      </c>
      <c r="N1845" t="str">
        <f t="shared" si="58"/>
        <v>hot_spot_peg_A_396_c&gt;t</v>
      </c>
      <c r="O1845" t="str" cm="1">
        <f t="array" ref="O1845:W1845">_xlfn.TEXTSPLIT(B1845,"_")</f>
        <v>hot</v>
      </c>
      <c r="P1845" t="str">
        <v>spot</v>
      </c>
      <c r="Q1845" t="str">
        <v>peg</v>
      </c>
      <c r="R1845" t="str">
        <v>A</v>
      </c>
      <c r="S1845" t="str">
        <v>396</v>
      </c>
      <c r="T1845" t="str">
        <v>c&gt;t</v>
      </c>
      <c r="U1845" t="str">
        <v>5</v>
      </c>
      <c r="V1845" t="str">
        <v>9</v>
      </c>
      <c r="W1845" t="str">
        <v>8</v>
      </c>
      <c r="AA1845">
        <f t="shared" si="57"/>
        <v>50</v>
      </c>
    </row>
    <row r="1846" spans="1:27" x14ac:dyDescent="0.2">
      <c r="A1846" s="1">
        <v>1844</v>
      </c>
      <c r="B1846" t="s">
        <v>1857</v>
      </c>
      <c r="C1846" t="s">
        <v>7764</v>
      </c>
      <c r="D1846">
        <v>229</v>
      </c>
      <c r="E1846" t="s">
        <v>11883</v>
      </c>
      <c r="F1846">
        <v>20</v>
      </c>
      <c r="G1846" t="s">
        <v>13845</v>
      </c>
      <c r="H1846">
        <v>26</v>
      </c>
      <c r="I1846" t="s">
        <v>17964</v>
      </c>
      <c r="J1846">
        <v>50</v>
      </c>
      <c r="K1846" t="s">
        <v>19919</v>
      </c>
      <c r="L1846">
        <v>12</v>
      </c>
      <c r="M1846">
        <v>0</v>
      </c>
      <c r="N1846" t="str">
        <f t="shared" si="58"/>
        <v>hot_spot_peg_A_396_c&gt;t</v>
      </c>
      <c r="O1846" t="str" cm="1">
        <f t="array" ref="O1846:W1846">_xlfn.TEXTSPLIT(B1846,"_")</f>
        <v>hot</v>
      </c>
      <c r="P1846" t="str">
        <v>spot</v>
      </c>
      <c r="Q1846" t="str">
        <v>peg</v>
      </c>
      <c r="R1846" t="str">
        <v>A</v>
      </c>
      <c r="S1846" t="str">
        <v>396</v>
      </c>
      <c r="T1846" t="str">
        <v>c&gt;t</v>
      </c>
      <c r="U1846" t="str">
        <v>5</v>
      </c>
      <c r="V1846" t="str">
        <v>9</v>
      </c>
      <c r="W1846" t="str">
        <v>12</v>
      </c>
      <c r="AA1846">
        <f t="shared" si="57"/>
        <v>50</v>
      </c>
    </row>
    <row r="1847" spans="1:27" x14ac:dyDescent="0.2">
      <c r="A1847" s="1">
        <v>1845</v>
      </c>
      <c r="B1847" t="s">
        <v>1858</v>
      </c>
      <c r="C1847" t="s">
        <v>7765</v>
      </c>
      <c r="D1847">
        <v>233</v>
      </c>
      <c r="E1847" t="s">
        <v>11883</v>
      </c>
      <c r="F1847">
        <v>20</v>
      </c>
      <c r="G1847" t="s">
        <v>13846</v>
      </c>
      <c r="H1847">
        <v>30</v>
      </c>
      <c r="I1847" t="s">
        <v>17964</v>
      </c>
      <c r="J1847">
        <v>50</v>
      </c>
      <c r="K1847" t="s">
        <v>19920</v>
      </c>
      <c r="L1847">
        <v>12</v>
      </c>
      <c r="M1847">
        <v>0</v>
      </c>
      <c r="N1847" t="str">
        <f t="shared" si="58"/>
        <v>hot_spot_peg_A_396_c&gt;t</v>
      </c>
      <c r="O1847" t="str" cm="1">
        <f t="array" ref="O1847:W1847">_xlfn.TEXTSPLIT(B1847,"_")</f>
        <v>hot</v>
      </c>
      <c r="P1847" t="str">
        <v>spot</v>
      </c>
      <c r="Q1847" t="str">
        <v>peg</v>
      </c>
      <c r="R1847" t="str">
        <v>A</v>
      </c>
      <c r="S1847" t="str">
        <v>396</v>
      </c>
      <c r="T1847" t="str">
        <v>c&gt;t</v>
      </c>
      <c r="U1847" t="str">
        <v>5</v>
      </c>
      <c r="V1847" t="str">
        <v>9</v>
      </c>
      <c r="W1847" t="str">
        <v>16</v>
      </c>
      <c r="AA1847">
        <f t="shared" si="57"/>
        <v>50</v>
      </c>
    </row>
    <row r="1848" spans="1:27" x14ac:dyDescent="0.2">
      <c r="A1848" s="1">
        <v>1846</v>
      </c>
      <c r="B1848" t="s">
        <v>1859</v>
      </c>
      <c r="C1848" t="s">
        <v>7766</v>
      </c>
      <c r="D1848">
        <v>220</v>
      </c>
      <c r="E1848" t="s">
        <v>11883</v>
      </c>
      <c r="F1848">
        <v>20</v>
      </c>
      <c r="G1848" t="s">
        <v>13847</v>
      </c>
      <c r="H1848">
        <v>17</v>
      </c>
      <c r="I1848" t="s">
        <v>17964</v>
      </c>
      <c r="J1848">
        <v>50</v>
      </c>
      <c r="K1848" t="s">
        <v>19921</v>
      </c>
      <c r="L1848">
        <v>12</v>
      </c>
      <c r="M1848">
        <v>0</v>
      </c>
      <c r="N1848" t="str">
        <f t="shared" si="58"/>
        <v>hot_spot_peg_A_396_c&gt;t</v>
      </c>
      <c r="O1848" t="str" cm="1">
        <f t="array" ref="O1848:W1848">_xlfn.TEXTSPLIT(B1848,"_")</f>
        <v>hot</v>
      </c>
      <c r="P1848" t="str">
        <v>spot</v>
      </c>
      <c r="Q1848" t="str">
        <v>peg</v>
      </c>
      <c r="R1848" t="str">
        <v>A</v>
      </c>
      <c r="S1848" t="str">
        <v>396</v>
      </c>
      <c r="T1848" t="str">
        <v>c&gt;t</v>
      </c>
      <c r="U1848" t="str">
        <v>5</v>
      </c>
      <c r="V1848" t="str">
        <v>12</v>
      </c>
      <c r="W1848" t="str">
        <v>0</v>
      </c>
      <c r="AA1848">
        <f t="shared" si="57"/>
        <v>50</v>
      </c>
    </row>
    <row r="1849" spans="1:27" x14ac:dyDescent="0.2">
      <c r="A1849" s="1">
        <v>1847</v>
      </c>
      <c r="B1849" t="s">
        <v>1860</v>
      </c>
      <c r="C1849" t="s">
        <v>7767</v>
      </c>
      <c r="D1849">
        <v>224</v>
      </c>
      <c r="E1849" t="s">
        <v>11883</v>
      </c>
      <c r="F1849">
        <v>20</v>
      </c>
      <c r="G1849" t="s">
        <v>13848</v>
      </c>
      <c r="H1849">
        <v>21</v>
      </c>
      <c r="I1849" t="s">
        <v>17964</v>
      </c>
      <c r="J1849">
        <v>50</v>
      </c>
      <c r="K1849" t="s">
        <v>19922</v>
      </c>
      <c r="L1849">
        <v>12</v>
      </c>
      <c r="M1849">
        <v>0</v>
      </c>
      <c r="N1849" t="str">
        <f t="shared" si="58"/>
        <v>hot_spot_peg_A_396_c&gt;t</v>
      </c>
      <c r="O1849" t="str" cm="1">
        <f t="array" ref="O1849:W1849">_xlfn.TEXTSPLIT(B1849,"_")</f>
        <v>hot</v>
      </c>
      <c r="P1849" t="str">
        <v>spot</v>
      </c>
      <c r="Q1849" t="str">
        <v>peg</v>
      </c>
      <c r="R1849" t="str">
        <v>A</v>
      </c>
      <c r="S1849" t="str">
        <v>396</v>
      </c>
      <c r="T1849" t="str">
        <v>c&gt;t</v>
      </c>
      <c r="U1849" t="str">
        <v>5</v>
      </c>
      <c r="V1849" t="str">
        <v>12</v>
      </c>
      <c r="W1849" t="str">
        <v>4</v>
      </c>
      <c r="AA1849">
        <f t="shared" si="57"/>
        <v>50</v>
      </c>
    </row>
    <row r="1850" spans="1:27" x14ac:dyDescent="0.2">
      <c r="A1850" s="1">
        <v>1848</v>
      </c>
      <c r="B1850" t="s">
        <v>1861</v>
      </c>
      <c r="C1850" t="s">
        <v>7768</v>
      </c>
      <c r="D1850">
        <v>228</v>
      </c>
      <c r="E1850" t="s">
        <v>11883</v>
      </c>
      <c r="F1850">
        <v>20</v>
      </c>
      <c r="G1850" t="s">
        <v>13849</v>
      </c>
      <c r="H1850">
        <v>25</v>
      </c>
      <c r="I1850" t="s">
        <v>17964</v>
      </c>
      <c r="J1850">
        <v>50</v>
      </c>
      <c r="K1850" t="s">
        <v>19923</v>
      </c>
      <c r="L1850">
        <v>12</v>
      </c>
      <c r="M1850">
        <v>0</v>
      </c>
      <c r="N1850" t="str">
        <f t="shared" si="58"/>
        <v>hot_spot_peg_A_396_c&gt;t</v>
      </c>
      <c r="O1850" t="str" cm="1">
        <f t="array" ref="O1850:W1850">_xlfn.TEXTSPLIT(B1850,"_")</f>
        <v>hot</v>
      </c>
      <c r="P1850" t="str">
        <v>spot</v>
      </c>
      <c r="Q1850" t="str">
        <v>peg</v>
      </c>
      <c r="R1850" t="str">
        <v>A</v>
      </c>
      <c r="S1850" t="str">
        <v>396</v>
      </c>
      <c r="T1850" t="str">
        <v>c&gt;t</v>
      </c>
      <c r="U1850" t="str">
        <v>5</v>
      </c>
      <c r="V1850" t="str">
        <v>12</v>
      </c>
      <c r="W1850" t="str">
        <v>8</v>
      </c>
      <c r="AA1850">
        <f t="shared" si="57"/>
        <v>50</v>
      </c>
    </row>
    <row r="1851" spans="1:27" x14ac:dyDescent="0.2">
      <c r="A1851" s="1">
        <v>1849</v>
      </c>
      <c r="B1851" t="s">
        <v>1862</v>
      </c>
      <c r="C1851" t="s">
        <v>7769</v>
      </c>
      <c r="D1851">
        <v>232</v>
      </c>
      <c r="E1851" t="s">
        <v>11883</v>
      </c>
      <c r="F1851">
        <v>20</v>
      </c>
      <c r="G1851" t="s">
        <v>13850</v>
      </c>
      <c r="H1851">
        <v>29</v>
      </c>
      <c r="I1851" t="s">
        <v>17964</v>
      </c>
      <c r="J1851">
        <v>50</v>
      </c>
      <c r="K1851" t="s">
        <v>19924</v>
      </c>
      <c r="L1851">
        <v>12</v>
      </c>
      <c r="M1851">
        <v>0</v>
      </c>
      <c r="N1851" t="str">
        <f t="shared" si="58"/>
        <v>hot_spot_peg_A_396_c&gt;t</v>
      </c>
      <c r="O1851" t="str" cm="1">
        <f t="array" ref="O1851:W1851">_xlfn.TEXTSPLIT(B1851,"_")</f>
        <v>hot</v>
      </c>
      <c r="P1851" t="str">
        <v>spot</v>
      </c>
      <c r="Q1851" t="str">
        <v>peg</v>
      </c>
      <c r="R1851" t="str">
        <v>A</v>
      </c>
      <c r="S1851" t="str">
        <v>396</v>
      </c>
      <c r="T1851" t="str">
        <v>c&gt;t</v>
      </c>
      <c r="U1851" t="str">
        <v>5</v>
      </c>
      <c r="V1851" t="str">
        <v>12</v>
      </c>
      <c r="W1851" t="str">
        <v>12</v>
      </c>
      <c r="AA1851">
        <f t="shared" si="57"/>
        <v>50</v>
      </c>
    </row>
    <row r="1852" spans="1:27" x14ac:dyDescent="0.2">
      <c r="A1852" s="1">
        <v>1850</v>
      </c>
      <c r="B1852" t="s">
        <v>1863</v>
      </c>
      <c r="C1852" t="s">
        <v>7770</v>
      </c>
      <c r="D1852">
        <v>236</v>
      </c>
      <c r="E1852" t="s">
        <v>11883</v>
      </c>
      <c r="F1852">
        <v>20</v>
      </c>
      <c r="G1852" t="s">
        <v>13851</v>
      </c>
      <c r="H1852">
        <v>33</v>
      </c>
      <c r="I1852" t="s">
        <v>17964</v>
      </c>
      <c r="J1852">
        <v>50</v>
      </c>
      <c r="K1852" t="s">
        <v>19925</v>
      </c>
      <c r="L1852">
        <v>12</v>
      </c>
      <c r="M1852">
        <v>0</v>
      </c>
      <c r="N1852" t="str">
        <f t="shared" si="58"/>
        <v>hot_spot_peg_A_396_c&gt;t</v>
      </c>
      <c r="O1852" t="str" cm="1">
        <f t="array" ref="O1852:W1852">_xlfn.TEXTSPLIT(B1852,"_")</f>
        <v>hot</v>
      </c>
      <c r="P1852" t="str">
        <v>spot</v>
      </c>
      <c r="Q1852" t="str">
        <v>peg</v>
      </c>
      <c r="R1852" t="str">
        <v>A</v>
      </c>
      <c r="S1852" t="str">
        <v>396</v>
      </c>
      <c r="T1852" t="str">
        <v>c&gt;t</v>
      </c>
      <c r="U1852" t="str">
        <v>5</v>
      </c>
      <c r="V1852" t="str">
        <v>12</v>
      </c>
      <c r="W1852" t="str">
        <v>16</v>
      </c>
      <c r="AA1852">
        <f t="shared" si="57"/>
        <v>50</v>
      </c>
    </row>
    <row r="1853" spans="1:27" x14ac:dyDescent="0.2">
      <c r="A1853" s="1">
        <v>1851</v>
      </c>
      <c r="B1853" t="s">
        <v>1864</v>
      </c>
      <c r="C1853" t="s">
        <v>7771</v>
      </c>
      <c r="D1853">
        <v>223</v>
      </c>
      <c r="E1853" t="s">
        <v>11883</v>
      </c>
      <c r="F1853">
        <v>20</v>
      </c>
      <c r="G1853" t="s">
        <v>13852</v>
      </c>
      <c r="H1853">
        <v>20</v>
      </c>
      <c r="I1853" t="s">
        <v>17964</v>
      </c>
      <c r="J1853">
        <v>50</v>
      </c>
      <c r="K1853" t="s">
        <v>19926</v>
      </c>
      <c r="L1853">
        <v>12</v>
      </c>
      <c r="M1853">
        <v>0</v>
      </c>
      <c r="N1853" t="str">
        <f t="shared" si="58"/>
        <v>hot_spot_peg_A_396_c&gt;t</v>
      </c>
      <c r="O1853" t="str" cm="1">
        <f t="array" ref="O1853:W1853">_xlfn.TEXTSPLIT(B1853,"_")</f>
        <v>hot</v>
      </c>
      <c r="P1853" t="str">
        <v>spot</v>
      </c>
      <c r="Q1853" t="str">
        <v>peg</v>
      </c>
      <c r="R1853" t="str">
        <v>A</v>
      </c>
      <c r="S1853" t="str">
        <v>396</v>
      </c>
      <c r="T1853" t="str">
        <v>c&gt;t</v>
      </c>
      <c r="U1853" t="str">
        <v>5</v>
      </c>
      <c r="V1853" t="str">
        <v>15</v>
      </c>
      <c r="W1853" t="str">
        <v>0</v>
      </c>
      <c r="AA1853">
        <f t="shared" si="57"/>
        <v>50</v>
      </c>
    </row>
    <row r="1854" spans="1:27" x14ac:dyDescent="0.2">
      <c r="A1854" s="1">
        <v>1852</v>
      </c>
      <c r="B1854" t="s">
        <v>1865</v>
      </c>
      <c r="C1854" t="s">
        <v>7772</v>
      </c>
      <c r="D1854">
        <v>227</v>
      </c>
      <c r="E1854" t="s">
        <v>11883</v>
      </c>
      <c r="F1854">
        <v>20</v>
      </c>
      <c r="G1854" t="s">
        <v>13853</v>
      </c>
      <c r="H1854">
        <v>24</v>
      </c>
      <c r="I1854" t="s">
        <v>17964</v>
      </c>
      <c r="J1854">
        <v>50</v>
      </c>
      <c r="K1854" t="s">
        <v>19927</v>
      </c>
      <c r="L1854">
        <v>12</v>
      </c>
      <c r="M1854">
        <v>0</v>
      </c>
      <c r="N1854" t="str">
        <f t="shared" si="58"/>
        <v>hot_spot_peg_A_396_c&gt;t</v>
      </c>
      <c r="O1854" t="str" cm="1">
        <f t="array" ref="O1854:W1854">_xlfn.TEXTSPLIT(B1854,"_")</f>
        <v>hot</v>
      </c>
      <c r="P1854" t="str">
        <v>spot</v>
      </c>
      <c r="Q1854" t="str">
        <v>peg</v>
      </c>
      <c r="R1854" t="str">
        <v>A</v>
      </c>
      <c r="S1854" t="str">
        <v>396</v>
      </c>
      <c r="T1854" t="str">
        <v>c&gt;t</v>
      </c>
      <c r="U1854" t="str">
        <v>5</v>
      </c>
      <c r="V1854" t="str">
        <v>15</v>
      </c>
      <c r="W1854" t="str">
        <v>4</v>
      </c>
      <c r="AA1854">
        <f t="shared" si="57"/>
        <v>50</v>
      </c>
    </row>
    <row r="1855" spans="1:27" x14ac:dyDescent="0.2">
      <c r="A1855" s="1">
        <v>1853</v>
      </c>
      <c r="B1855" t="s">
        <v>1866</v>
      </c>
      <c r="C1855" t="s">
        <v>7773</v>
      </c>
      <c r="D1855">
        <v>231</v>
      </c>
      <c r="E1855" t="s">
        <v>11883</v>
      </c>
      <c r="F1855">
        <v>20</v>
      </c>
      <c r="G1855" t="s">
        <v>13854</v>
      </c>
      <c r="H1855">
        <v>28</v>
      </c>
      <c r="I1855" t="s">
        <v>17964</v>
      </c>
      <c r="J1855">
        <v>50</v>
      </c>
      <c r="K1855" t="s">
        <v>19928</v>
      </c>
      <c r="L1855">
        <v>12</v>
      </c>
      <c r="M1855">
        <v>0</v>
      </c>
      <c r="N1855" t="str">
        <f t="shared" si="58"/>
        <v>hot_spot_peg_A_396_c&gt;t</v>
      </c>
      <c r="O1855" t="str" cm="1">
        <f t="array" ref="O1855:W1855">_xlfn.TEXTSPLIT(B1855,"_")</f>
        <v>hot</v>
      </c>
      <c r="P1855" t="str">
        <v>spot</v>
      </c>
      <c r="Q1855" t="str">
        <v>peg</v>
      </c>
      <c r="R1855" t="str">
        <v>A</v>
      </c>
      <c r="S1855" t="str">
        <v>396</v>
      </c>
      <c r="T1855" t="str">
        <v>c&gt;t</v>
      </c>
      <c r="U1855" t="str">
        <v>5</v>
      </c>
      <c r="V1855" t="str">
        <v>15</v>
      </c>
      <c r="W1855" t="str">
        <v>8</v>
      </c>
      <c r="AA1855">
        <f t="shared" si="57"/>
        <v>50</v>
      </c>
    </row>
    <row r="1856" spans="1:27" x14ac:dyDescent="0.2">
      <c r="A1856" s="1">
        <v>1854</v>
      </c>
      <c r="B1856" t="s">
        <v>1867</v>
      </c>
      <c r="C1856" t="s">
        <v>7774</v>
      </c>
      <c r="D1856">
        <v>235</v>
      </c>
      <c r="E1856" t="s">
        <v>11883</v>
      </c>
      <c r="F1856">
        <v>20</v>
      </c>
      <c r="G1856" t="s">
        <v>13855</v>
      </c>
      <c r="H1856">
        <v>32</v>
      </c>
      <c r="I1856" t="s">
        <v>17964</v>
      </c>
      <c r="J1856">
        <v>50</v>
      </c>
      <c r="K1856" t="s">
        <v>19929</v>
      </c>
      <c r="L1856">
        <v>12</v>
      </c>
      <c r="M1856">
        <v>0</v>
      </c>
      <c r="N1856" t="str">
        <f t="shared" si="58"/>
        <v>hot_spot_peg_A_396_c&gt;t</v>
      </c>
      <c r="O1856" t="str" cm="1">
        <f t="array" ref="O1856:W1856">_xlfn.TEXTSPLIT(B1856,"_")</f>
        <v>hot</v>
      </c>
      <c r="P1856" t="str">
        <v>spot</v>
      </c>
      <c r="Q1856" t="str">
        <v>peg</v>
      </c>
      <c r="R1856" t="str">
        <v>A</v>
      </c>
      <c r="S1856" t="str">
        <v>396</v>
      </c>
      <c r="T1856" t="str">
        <v>c&gt;t</v>
      </c>
      <c r="U1856" t="str">
        <v>5</v>
      </c>
      <c r="V1856" t="str">
        <v>15</v>
      </c>
      <c r="W1856" t="str">
        <v>12</v>
      </c>
      <c r="AA1856">
        <f t="shared" si="57"/>
        <v>50</v>
      </c>
    </row>
    <row r="1857" spans="1:27" x14ac:dyDescent="0.2">
      <c r="A1857" s="1">
        <v>1855</v>
      </c>
      <c r="B1857" t="s">
        <v>1868</v>
      </c>
      <c r="C1857" t="s">
        <v>7775</v>
      </c>
      <c r="D1857">
        <v>239</v>
      </c>
      <c r="E1857" t="s">
        <v>11883</v>
      </c>
      <c r="F1857">
        <v>20</v>
      </c>
      <c r="G1857" t="s">
        <v>13856</v>
      </c>
      <c r="H1857">
        <v>36</v>
      </c>
      <c r="I1857" t="s">
        <v>17964</v>
      </c>
      <c r="J1857">
        <v>50</v>
      </c>
      <c r="K1857" t="s">
        <v>19930</v>
      </c>
      <c r="L1857">
        <v>12</v>
      </c>
      <c r="M1857">
        <v>0</v>
      </c>
      <c r="N1857" t="str">
        <f t="shared" si="58"/>
        <v>hot_spot_peg_A_396_c&gt;t</v>
      </c>
      <c r="O1857" t="str" cm="1">
        <f t="array" ref="O1857:W1857">_xlfn.TEXTSPLIT(B1857,"_")</f>
        <v>hot</v>
      </c>
      <c r="P1857" t="str">
        <v>spot</v>
      </c>
      <c r="Q1857" t="str">
        <v>peg</v>
      </c>
      <c r="R1857" t="str">
        <v>A</v>
      </c>
      <c r="S1857" t="str">
        <v>396</v>
      </c>
      <c r="T1857" t="str">
        <v>c&gt;t</v>
      </c>
      <c r="U1857" t="str">
        <v>5</v>
      </c>
      <c r="V1857" t="str">
        <v>15</v>
      </c>
      <c r="W1857" t="str">
        <v>16</v>
      </c>
      <c r="AA1857">
        <f t="shared" si="57"/>
        <v>50</v>
      </c>
    </row>
    <row r="1858" spans="1:27" x14ac:dyDescent="0.2">
      <c r="A1858" s="1">
        <v>1856</v>
      </c>
      <c r="B1858" t="s">
        <v>1869</v>
      </c>
      <c r="C1858" t="s">
        <v>7776</v>
      </c>
      <c r="D1858">
        <v>214</v>
      </c>
      <c r="E1858" t="s">
        <v>11883</v>
      </c>
      <c r="F1858">
        <v>20</v>
      </c>
      <c r="G1858" t="s">
        <v>13857</v>
      </c>
      <c r="H1858">
        <v>11</v>
      </c>
      <c r="I1858" t="s">
        <v>17964</v>
      </c>
      <c r="J1858">
        <v>50</v>
      </c>
      <c r="K1858" t="s">
        <v>19931</v>
      </c>
      <c r="L1858">
        <v>12</v>
      </c>
      <c r="M1858">
        <v>0</v>
      </c>
      <c r="N1858" t="str">
        <f t="shared" si="58"/>
        <v>hot_spot_peg_A_396_c&gt;a</v>
      </c>
      <c r="O1858" t="str" cm="1">
        <f t="array" ref="O1858:W1858">_xlfn.TEXTSPLIT(B1858,"_")</f>
        <v>hot</v>
      </c>
      <c r="P1858" t="str">
        <v>spot</v>
      </c>
      <c r="Q1858" t="str">
        <v>peg</v>
      </c>
      <c r="R1858" t="str">
        <v>A</v>
      </c>
      <c r="S1858" t="str">
        <v>396</v>
      </c>
      <c r="T1858" t="str">
        <v>c&gt;a</v>
      </c>
      <c r="U1858" t="str">
        <v>5</v>
      </c>
      <c r="V1858" t="str">
        <v>6</v>
      </c>
      <c r="W1858" t="str">
        <v>0</v>
      </c>
      <c r="AA1858">
        <f t="shared" si="57"/>
        <v>50</v>
      </c>
    </row>
    <row r="1859" spans="1:27" x14ac:dyDescent="0.2">
      <c r="A1859" s="1">
        <v>1857</v>
      </c>
      <c r="B1859" t="s">
        <v>1870</v>
      </c>
      <c r="C1859" t="s">
        <v>7777</v>
      </c>
      <c r="D1859">
        <v>218</v>
      </c>
      <c r="E1859" t="s">
        <v>11883</v>
      </c>
      <c r="F1859">
        <v>20</v>
      </c>
      <c r="G1859" t="s">
        <v>13858</v>
      </c>
      <c r="H1859">
        <v>15</v>
      </c>
      <c r="I1859" t="s">
        <v>17964</v>
      </c>
      <c r="J1859">
        <v>50</v>
      </c>
      <c r="K1859" t="s">
        <v>19932</v>
      </c>
      <c r="L1859">
        <v>12</v>
      </c>
      <c r="M1859">
        <v>0</v>
      </c>
      <c r="N1859" t="str">
        <f t="shared" si="58"/>
        <v>hot_spot_peg_A_396_c&gt;a</v>
      </c>
      <c r="O1859" t="str" cm="1">
        <f t="array" ref="O1859:W1859">_xlfn.TEXTSPLIT(B1859,"_")</f>
        <v>hot</v>
      </c>
      <c r="P1859" t="str">
        <v>spot</v>
      </c>
      <c r="Q1859" t="str">
        <v>peg</v>
      </c>
      <c r="R1859" t="str">
        <v>A</v>
      </c>
      <c r="S1859" t="str">
        <v>396</v>
      </c>
      <c r="T1859" t="str">
        <v>c&gt;a</v>
      </c>
      <c r="U1859" t="str">
        <v>5</v>
      </c>
      <c r="V1859" t="str">
        <v>6</v>
      </c>
      <c r="W1859" t="str">
        <v>4</v>
      </c>
      <c r="AA1859">
        <f t="shared" ref="AA1859:AA1922" si="59">LEN(I1859)</f>
        <v>50</v>
      </c>
    </row>
    <row r="1860" spans="1:27" x14ac:dyDescent="0.2">
      <c r="A1860" s="1">
        <v>1858</v>
      </c>
      <c r="B1860" t="s">
        <v>1871</v>
      </c>
      <c r="C1860" t="s">
        <v>7778</v>
      </c>
      <c r="D1860">
        <v>222</v>
      </c>
      <c r="E1860" t="s">
        <v>11883</v>
      </c>
      <c r="F1860">
        <v>20</v>
      </c>
      <c r="G1860" t="s">
        <v>13859</v>
      </c>
      <c r="H1860">
        <v>19</v>
      </c>
      <c r="I1860" t="s">
        <v>17964</v>
      </c>
      <c r="J1860">
        <v>50</v>
      </c>
      <c r="K1860" t="s">
        <v>19933</v>
      </c>
      <c r="L1860">
        <v>12</v>
      </c>
      <c r="M1860">
        <v>0</v>
      </c>
      <c r="N1860" t="str">
        <f t="shared" si="58"/>
        <v>hot_spot_peg_A_396_c&gt;a</v>
      </c>
      <c r="O1860" t="str" cm="1">
        <f t="array" ref="O1860:W1860">_xlfn.TEXTSPLIT(B1860,"_")</f>
        <v>hot</v>
      </c>
      <c r="P1860" t="str">
        <v>spot</v>
      </c>
      <c r="Q1860" t="str">
        <v>peg</v>
      </c>
      <c r="R1860" t="str">
        <v>A</v>
      </c>
      <c r="S1860" t="str">
        <v>396</v>
      </c>
      <c r="T1860" t="str">
        <v>c&gt;a</v>
      </c>
      <c r="U1860" t="str">
        <v>5</v>
      </c>
      <c r="V1860" t="str">
        <v>6</v>
      </c>
      <c r="W1860" t="str">
        <v>8</v>
      </c>
      <c r="AA1860">
        <f t="shared" si="59"/>
        <v>50</v>
      </c>
    </row>
    <row r="1861" spans="1:27" x14ac:dyDescent="0.2">
      <c r="A1861" s="1">
        <v>1859</v>
      </c>
      <c r="B1861" t="s">
        <v>1872</v>
      </c>
      <c r="C1861" t="s">
        <v>7779</v>
      </c>
      <c r="D1861">
        <v>226</v>
      </c>
      <c r="E1861" t="s">
        <v>11883</v>
      </c>
      <c r="F1861">
        <v>20</v>
      </c>
      <c r="G1861" t="s">
        <v>13860</v>
      </c>
      <c r="H1861">
        <v>23</v>
      </c>
      <c r="I1861" t="s">
        <v>17964</v>
      </c>
      <c r="J1861">
        <v>50</v>
      </c>
      <c r="K1861" t="s">
        <v>19934</v>
      </c>
      <c r="L1861">
        <v>12</v>
      </c>
      <c r="M1861">
        <v>0</v>
      </c>
      <c r="N1861" t="str">
        <f t="shared" si="58"/>
        <v>hot_spot_peg_A_396_c&gt;a</v>
      </c>
      <c r="O1861" t="str" cm="1">
        <f t="array" ref="O1861:W1861">_xlfn.TEXTSPLIT(B1861,"_")</f>
        <v>hot</v>
      </c>
      <c r="P1861" t="str">
        <v>spot</v>
      </c>
      <c r="Q1861" t="str">
        <v>peg</v>
      </c>
      <c r="R1861" t="str">
        <v>A</v>
      </c>
      <c r="S1861" t="str">
        <v>396</v>
      </c>
      <c r="T1861" t="str">
        <v>c&gt;a</v>
      </c>
      <c r="U1861" t="str">
        <v>5</v>
      </c>
      <c r="V1861" t="str">
        <v>6</v>
      </c>
      <c r="W1861" t="str">
        <v>12</v>
      </c>
      <c r="AA1861">
        <f t="shared" si="59"/>
        <v>50</v>
      </c>
    </row>
    <row r="1862" spans="1:27" x14ac:dyDescent="0.2">
      <c r="A1862" s="1">
        <v>1860</v>
      </c>
      <c r="B1862" t="s">
        <v>1873</v>
      </c>
      <c r="C1862" t="s">
        <v>7780</v>
      </c>
      <c r="D1862">
        <v>230</v>
      </c>
      <c r="E1862" t="s">
        <v>11883</v>
      </c>
      <c r="F1862">
        <v>20</v>
      </c>
      <c r="G1862" t="s">
        <v>13861</v>
      </c>
      <c r="H1862">
        <v>27</v>
      </c>
      <c r="I1862" t="s">
        <v>17964</v>
      </c>
      <c r="J1862">
        <v>50</v>
      </c>
      <c r="K1862" t="s">
        <v>19935</v>
      </c>
      <c r="L1862">
        <v>12</v>
      </c>
      <c r="M1862">
        <v>0</v>
      </c>
      <c r="N1862" t="str">
        <f t="shared" si="58"/>
        <v>hot_spot_peg_A_396_c&gt;a</v>
      </c>
      <c r="O1862" t="str" cm="1">
        <f t="array" ref="O1862:W1862">_xlfn.TEXTSPLIT(B1862,"_")</f>
        <v>hot</v>
      </c>
      <c r="P1862" t="str">
        <v>spot</v>
      </c>
      <c r="Q1862" t="str">
        <v>peg</v>
      </c>
      <c r="R1862" t="str">
        <v>A</v>
      </c>
      <c r="S1862" t="str">
        <v>396</v>
      </c>
      <c r="T1862" t="str">
        <v>c&gt;a</v>
      </c>
      <c r="U1862" t="str">
        <v>5</v>
      </c>
      <c r="V1862" t="str">
        <v>6</v>
      </c>
      <c r="W1862" t="str">
        <v>16</v>
      </c>
      <c r="AA1862">
        <f t="shared" si="59"/>
        <v>50</v>
      </c>
    </row>
    <row r="1863" spans="1:27" x14ac:dyDescent="0.2">
      <c r="A1863" s="1">
        <v>1861</v>
      </c>
      <c r="B1863" t="s">
        <v>1874</v>
      </c>
      <c r="C1863" t="s">
        <v>7781</v>
      </c>
      <c r="D1863">
        <v>217</v>
      </c>
      <c r="E1863" t="s">
        <v>11883</v>
      </c>
      <c r="F1863">
        <v>20</v>
      </c>
      <c r="G1863" t="s">
        <v>13862</v>
      </c>
      <c r="H1863">
        <v>14</v>
      </c>
      <c r="I1863" t="s">
        <v>17964</v>
      </c>
      <c r="J1863">
        <v>50</v>
      </c>
      <c r="K1863" t="s">
        <v>19936</v>
      </c>
      <c r="L1863">
        <v>12</v>
      </c>
      <c r="M1863">
        <v>0</v>
      </c>
      <c r="N1863" t="str">
        <f t="shared" si="58"/>
        <v>hot_spot_peg_A_396_c&gt;a</v>
      </c>
      <c r="O1863" t="str" cm="1">
        <f t="array" ref="O1863:W1863">_xlfn.TEXTSPLIT(B1863,"_")</f>
        <v>hot</v>
      </c>
      <c r="P1863" t="str">
        <v>spot</v>
      </c>
      <c r="Q1863" t="str">
        <v>peg</v>
      </c>
      <c r="R1863" t="str">
        <v>A</v>
      </c>
      <c r="S1863" t="str">
        <v>396</v>
      </c>
      <c r="T1863" t="str">
        <v>c&gt;a</v>
      </c>
      <c r="U1863" t="str">
        <v>5</v>
      </c>
      <c r="V1863" t="str">
        <v>9</v>
      </c>
      <c r="W1863" t="str">
        <v>0</v>
      </c>
      <c r="AA1863">
        <f t="shared" si="59"/>
        <v>50</v>
      </c>
    </row>
    <row r="1864" spans="1:27" x14ac:dyDescent="0.2">
      <c r="A1864" s="1">
        <v>1862</v>
      </c>
      <c r="B1864" t="s">
        <v>1875</v>
      </c>
      <c r="C1864" t="s">
        <v>7782</v>
      </c>
      <c r="D1864">
        <v>221</v>
      </c>
      <c r="E1864" t="s">
        <v>11883</v>
      </c>
      <c r="F1864">
        <v>20</v>
      </c>
      <c r="G1864" t="s">
        <v>13863</v>
      </c>
      <c r="H1864">
        <v>18</v>
      </c>
      <c r="I1864" t="s">
        <v>17964</v>
      </c>
      <c r="J1864">
        <v>50</v>
      </c>
      <c r="K1864" t="s">
        <v>19937</v>
      </c>
      <c r="L1864">
        <v>12</v>
      </c>
      <c r="M1864">
        <v>0</v>
      </c>
      <c r="N1864" t="str">
        <f t="shared" si="58"/>
        <v>hot_spot_peg_A_396_c&gt;a</v>
      </c>
      <c r="O1864" t="str" cm="1">
        <f t="array" ref="O1864:W1864">_xlfn.TEXTSPLIT(B1864,"_")</f>
        <v>hot</v>
      </c>
      <c r="P1864" t="str">
        <v>spot</v>
      </c>
      <c r="Q1864" t="str">
        <v>peg</v>
      </c>
      <c r="R1864" t="str">
        <v>A</v>
      </c>
      <c r="S1864" t="str">
        <v>396</v>
      </c>
      <c r="T1864" t="str">
        <v>c&gt;a</v>
      </c>
      <c r="U1864" t="str">
        <v>5</v>
      </c>
      <c r="V1864" t="str">
        <v>9</v>
      </c>
      <c r="W1864" t="str">
        <v>4</v>
      </c>
      <c r="AA1864">
        <f t="shared" si="59"/>
        <v>50</v>
      </c>
    </row>
    <row r="1865" spans="1:27" x14ac:dyDescent="0.2">
      <c r="A1865" s="1">
        <v>1863</v>
      </c>
      <c r="B1865" t="s">
        <v>1876</v>
      </c>
      <c r="C1865" t="s">
        <v>7783</v>
      </c>
      <c r="D1865">
        <v>225</v>
      </c>
      <c r="E1865" t="s">
        <v>11883</v>
      </c>
      <c r="F1865">
        <v>20</v>
      </c>
      <c r="G1865" t="s">
        <v>13864</v>
      </c>
      <c r="H1865">
        <v>22</v>
      </c>
      <c r="I1865" t="s">
        <v>17964</v>
      </c>
      <c r="J1865">
        <v>50</v>
      </c>
      <c r="K1865" t="s">
        <v>19938</v>
      </c>
      <c r="L1865">
        <v>12</v>
      </c>
      <c r="M1865">
        <v>0</v>
      </c>
      <c r="N1865" t="str">
        <f t="shared" si="58"/>
        <v>hot_spot_peg_A_396_c&gt;a</v>
      </c>
      <c r="O1865" t="str" cm="1">
        <f t="array" ref="O1865:W1865">_xlfn.TEXTSPLIT(B1865,"_")</f>
        <v>hot</v>
      </c>
      <c r="P1865" t="str">
        <v>spot</v>
      </c>
      <c r="Q1865" t="str">
        <v>peg</v>
      </c>
      <c r="R1865" t="str">
        <v>A</v>
      </c>
      <c r="S1865" t="str">
        <v>396</v>
      </c>
      <c r="T1865" t="str">
        <v>c&gt;a</v>
      </c>
      <c r="U1865" t="str">
        <v>5</v>
      </c>
      <c r="V1865" t="str">
        <v>9</v>
      </c>
      <c r="W1865" t="str">
        <v>8</v>
      </c>
      <c r="AA1865">
        <f t="shared" si="59"/>
        <v>50</v>
      </c>
    </row>
    <row r="1866" spans="1:27" x14ac:dyDescent="0.2">
      <c r="A1866" s="1">
        <v>1864</v>
      </c>
      <c r="B1866" t="s">
        <v>1877</v>
      </c>
      <c r="C1866" t="s">
        <v>7784</v>
      </c>
      <c r="D1866">
        <v>229</v>
      </c>
      <c r="E1866" t="s">
        <v>11883</v>
      </c>
      <c r="F1866">
        <v>20</v>
      </c>
      <c r="G1866" t="s">
        <v>13865</v>
      </c>
      <c r="H1866">
        <v>26</v>
      </c>
      <c r="I1866" t="s">
        <v>17964</v>
      </c>
      <c r="J1866">
        <v>50</v>
      </c>
      <c r="K1866" t="s">
        <v>19939</v>
      </c>
      <c r="L1866">
        <v>12</v>
      </c>
      <c r="M1866">
        <v>0</v>
      </c>
      <c r="N1866" t="str">
        <f t="shared" si="58"/>
        <v>hot_spot_peg_A_396_c&gt;a</v>
      </c>
      <c r="O1866" t="str" cm="1">
        <f t="array" ref="O1866:W1866">_xlfn.TEXTSPLIT(B1866,"_")</f>
        <v>hot</v>
      </c>
      <c r="P1866" t="str">
        <v>spot</v>
      </c>
      <c r="Q1866" t="str">
        <v>peg</v>
      </c>
      <c r="R1866" t="str">
        <v>A</v>
      </c>
      <c r="S1866" t="str">
        <v>396</v>
      </c>
      <c r="T1866" t="str">
        <v>c&gt;a</v>
      </c>
      <c r="U1866" t="str">
        <v>5</v>
      </c>
      <c r="V1866" t="str">
        <v>9</v>
      </c>
      <c r="W1866" t="str">
        <v>12</v>
      </c>
      <c r="AA1866">
        <f t="shared" si="59"/>
        <v>50</v>
      </c>
    </row>
    <row r="1867" spans="1:27" x14ac:dyDescent="0.2">
      <c r="A1867" s="1">
        <v>1865</v>
      </c>
      <c r="B1867" t="s">
        <v>1878</v>
      </c>
      <c r="C1867" t="s">
        <v>7785</v>
      </c>
      <c r="D1867">
        <v>233</v>
      </c>
      <c r="E1867" t="s">
        <v>11883</v>
      </c>
      <c r="F1867">
        <v>20</v>
      </c>
      <c r="G1867" t="s">
        <v>13866</v>
      </c>
      <c r="H1867">
        <v>30</v>
      </c>
      <c r="I1867" t="s">
        <v>17964</v>
      </c>
      <c r="J1867">
        <v>50</v>
      </c>
      <c r="K1867" t="s">
        <v>19940</v>
      </c>
      <c r="L1867">
        <v>12</v>
      </c>
      <c r="M1867">
        <v>0</v>
      </c>
      <c r="N1867" t="str">
        <f t="shared" si="58"/>
        <v>hot_spot_peg_A_396_c&gt;a</v>
      </c>
      <c r="O1867" t="str" cm="1">
        <f t="array" ref="O1867:W1867">_xlfn.TEXTSPLIT(B1867,"_")</f>
        <v>hot</v>
      </c>
      <c r="P1867" t="str">
        <v>spot</v>
      </c>
      <c r="Q1867" t="str">
        <v>peg</v>
      </c>
      <c r="R1867" t="str">
        <v>A</v>
      </c>
      <c r="S1867" t="str">
        <v>396</v>
      </c>
      <c r="T1867" t="str">
        <v>c&gt;a</v>
      </c>
      <c r="U1867" t="str">
        <v>5</v>
      </c>
      <c r="V1867" t="str">
        <v>9</v>
      </c>
      <c r="W1867" t="str">
        <v>16</v>
      </c>
      <c r="AA1867">
        <f t="shared" si="59"/>
        <v>50</v>
      </c>
    </row>
    <row r="1868" spans="1:27" x14ac:dyDescent="0.2">
      <c r="A1868" s="1">
        <v>1866</v>
      </c>
      <c r="B1868" t="s">
        <v>1879</v>
      </c>
      <c r="C1868" t="s">
        <v>7786</v>
      </c>
      <c r="D1868">
        <v>220</v>
      </c>
      <c r="E1868" t="s">
        <v>11883</v>
      </c>
      <c r="F1868">
        <v>20</v>
      </c>
      <c r="G1868" t="s">
        <v>13867</v>
      </c>
      <c r="H1868">
        <v>17</v>
      </c>
      <c r="I1868" t="s">
        <v>17964</v>
      </c>
      <c r="J1868">
        <v>50</v>
      </c>
      <c r="K1868" t="s">
        <v>19941</v>
      </c>
      <c r="L1868">
        <v>12</v>
      </c>
      <c r="M1868">
        <v>0</v>
      </c>
      <c r="N1868" t="str">
        <f t="shared" si="58"/>
        <v>hot_spot_peg_A_396_c&gt;a</v>
      </c>
      <c r="O1868" t="str" cm="1">
        <f t="array" ref="O1868:W1868">_xlfn.TEXTSPLIT(B1868,"_")</f>
        <v>hot</v>
      </c>
      <c r="P1868" t="str">
        <v>spot</v>
      </c>
      <c r="Q1868" t="str">
        <v>peg</v>
      </c>
      <c r="R1868" t="str">
        <v>A</v>
      </c>
      <c r="S1868" t="str">
        <v>396</v>
      </c>
      <c r="T1868" t="str">
        <v>c&gt;a</v>
      </c>
      <c r="U1868" t="str">
        <v>5</v>
      </c>
      <c r="V1868" t="str">
        <v>12</v>
      </c>
      <c r="W1868" t="str">
        <v>0</v>
      </c>
      <c r="AA1868">
        <f t="shared" si="59"/>
        <v>50</v>
      </c>
    </row>
    <row r="1869" spans="1:27" x14ac:dyDescent="0.2">
      <c r="A1869" s="1">
        <v>1867</v>
      </c>
      <c r="B1869" t="s">
        <v>1880</v>
      </c>
      <c r="C1869" t="s">
        <v>7787</v>
      </c>
      <c r="D1869">
        <v>224</v>
      </c>
      <c r="E1869" t="s">
        <v>11883</v>
      </c>
      <c r="F1869">
        <v>20</v>
      </c>
      <c r="G1869" t="s">
        <v>13868</v>
      </c>
      <c r="H1869">
        <v>21</v>
      </c>
      <c r="I1869" t="s">
        <v>17964</v>
      </c>
      <c r="J1869">
        <v>50</v>
      </c>
      <c r="K1869" t="s">
        <v>19942</v>
      </c>
      <c r="L1869">
        <v>12</v>
      </c>
      <c r="M1869">
        <v>0</v>
      </c>
      <c r="N1869" t="str">
        <f t="shared" si="58"/>
        <v>hot_spot_peg_A_396_c&gt;a</v>
      </c>
      <c r="O1869" t="str" cm="1">
        <f t="array" ref="O1869:W1869">_xlfn.TEXTSPLIT(B1869,"_")</f>
        <v>hot</v>
      </c>
      <c r="P1869" t="str">
        <v>spot</v>
      </c>
      <c r="Q1869" t="str">
        <v>peg</v>
      </c>
      <c r="R1869" t="str">
        <v>A</v>
      </c>
      <c r="S1869" t="str">
        <v>396</v>
      </c>
      <c r="T1869" t="str">
        <v>c&gt;a</v>
      </c>
      <c r="U1869" t="str">
        <v>5</v>
      </c>
      <c r="V1869" t="str">
        <v>12</v>
      </c>
      <c r="W1869" t="str">
        <v>4</v>
      </c>
      <c r="AA1869">
        <f t="shared" si="59"/>
        <v>50</v>
      </c>
    </row>
    <row r="1870" spans="1:27" x14ac:dyDescent="0.2">
      <c r="A1870" s="1">
        <v>1868</v>
      </c>
      <c r="B1870" t="s">
        <v>1881</v>
      </c>
      <c r="C1870" t="s">
        <v>7788</v>
      </c>
      <c r="D1870">
        <v>228</v>
      </c>
      <c r="E1870" t="s">
        <v>11883</v>
      </c>
      <c r="F1870">
        <v>20</v>
      </c>
      <c r="G1870" t="s">
        <v>13869</v>
      </c>
      <c r="H1870">
        <v>25</v>
      </c>
      <c r="I1870" t="s">
        <v>17964</v>
      </c>
      <c r="J1870">
        <v>50</v>
      </c>
      <c r="K1870" t="s">
        <v>19943</v>
      </c>
      <c r="L1870">
        <v>12</v>
      </c>
      <c r="M1870">
        <v>0</v>
      </c>
      <c r="N1870" t="str">
        <f t="shared" si="58"/>
        <v>hot_spot_peg_A_396_c&gt;a</v>
      </c>
      <c r="O1870" t="str" cm="1">
        <f t="array" ref="O1870:W1870">_xlfn.TEXTSPLIT(B1870,"_")</f>
        <v>hot</v>
      </c>
      <c r="P1870" t="str">
        <v>spot</v>
      </c>
      <c r="Q1870" t="str">
        <v>peg</v>
      </c>
      <c r="R1870" t="str">
        <v>A</v>
      </c>
      <c r="S1870" t="str">
        <v>396</v>
      </c>
      <c r="T1870" t="str">
        <v>c&gt;a</v>
      </c>
      <c r="U1870" t="str">
        <v>5</v>
      </c>
      <c r="V1870" t="str">
        <v>12</v>
      </c>
      <c r="W1870" t="str">
        <v>8</v>
      </c>
      <c r="AA1870">
        <f t="shared" si="59"/>
        <v>50</v>
      </c>
    </row>
    <row r="1871" spans="1:27" x14ac:dyDescent="0.2">
      <c r="A1871" s="1">
        <v>1869</v>
      </c>
      <c r="B1871" t="s">
        <v>1882</v>
      </c>
      <c r="C1871" t="s">
        <v>7789</v>
      </c>
      <c r="D1871">
        <v>232</v>
      </c>
      <c r="E1871" t="s">
        <v>11883</v>
      </c>
      <c r="F1871">
        <v>20</v>
      </c>
      <c r="G1871" t="s">
        <v>13870</v>
      </c>
      <c r="H1871">
        <v>29</v>
      </c>
      <c r="I1871" t="s">
        <v>17964</v>
      </c>
      <c r="J1871">
        <v>50</v>
      </c>
      <c r="K1871" t="s">
        <v>19944</v>
      </c>
      <c r="L1871">
        <v>12</v>
      </c>
      <c r="M1871">
        <v>0</v>
      </c>
      <c r="N1871" t="str">
        <f t="shared" si="58"/>
        <v>hot_spot_peg_A_396_c&gt;a</v>
      </c>
      <c r="O1871" t="str" cm="1">
        <f t="array" ref="O1871:W1871">_xlfn.TEXTSPLIT(B1871,"_")</f>
        <v>hot</v>
      </c>
      <c r="P1871" t="str">
        <v>spot</v>
      </c>
      <c r="Q1871" t="str">
        <v>peg</v>
      </c>
      <c r="R1871" t="str">
        <v>A</v>
      </c>
      <c r="S1871" t="str">
        <v>396</v>
      </c>
      <c r="T1871" t="str">
        <v>c&gt;a</v>
      </c>
      <c r="U1871" t="str">
        <v>5</v>
      </c>
      <c r="V1871" t="str">
        <v>12</v>
      </c>
      <c r="W1871" t="str">
        <v>12</v>
      </c>
      <c r="AA1871">
        <f t="shared" si="59"/>
        <v>50</v>
      </c>
    </row>
    <row r="1872" spans="1:27" x14ac:dyDescent="0.2">
      <c r="A1872" s="1">
        <v>1870</v>
      </c>
      <c r="B1872" t="s">
        <v>1883</v>
      </c>
      <c r="C1872" t="s">
        <v>7790</v>
      </c>
      <c r="D1872">
        <v>236</v>
      </c>
      <c r="E1872" t="s">
        <v>11883</v>
      </c>
      <c r="F1872">
        <v>20</v>
      </c>
      <c r="G1872" t="s">
        <v>13871</v>
      </c>
      <c r="H1872">
        <v>33</v>
      </c>
      <c r="I1872" t="s">
        <v>17964</v>
      </c>
      <c r="J1872">
        <v>50</v>
      </c>
      <c r="K1872" t="s">
        <v>19945</v>
      </c>
      <c r="L1872">
        <v>12</v>
      </c>
      <c r="M1872">
        <v>0</v>
      </c>
      <c r="N1872" t="str">
        <f t="shared" si="58"/>
        <v>hot_spot_peg_A_396_c&gt;a</v>
      </c>
      <c r="O1872" t="str" cm="1">
        <f t="array" ref="O1872:W1872">_xlfn.TEXTSPLIT(B1872,"_")</f>
        <v>hot</v>
      </c>
      <c r="P1872" t="str">
        <v>spot</v>
      </c>
      <c r="Q1872" t="str">
        <v>peg</v>
      </c>
      <c r="R1872" t="str">
        <v>A</v>
      </c>
      <c r="S1872" t="str">
        <v>396</v>
      </c>
      <c r="T1872" t="str">
        <v>c&gt;a</v>
      </c>
      <c r="U1872" t="str">
        <v>5</v>
      </c>
      <c r="V1872" t="str">
        <v>12</v>
      </c>
      <c r="W1872" t="str">
        <v>16</v>
      </c>
      <c r="AA1872">
        <f t="shared" si="59"/>
        <v>50</v>
      </c>
    </row>
    <row r="1873" spans="1:27" x14ac:dyDescent="0.2">
      <c r="A1873" s="1">
        <v>1871</v>
      </c>
      <c r="B1873" t="s">
        <v>1884</v>
      </c>
      <c r="C1873" t="s">
        <v>7791</v>
      </c>
      <c r="D1873">
        <v>223</v>
      </c>
      <c r="E1873" t="s">
        <v>11883</v>
      </c>
      <c r="F1873">
        <v>20</v>
      </c>
      <c r="G1873" t="s">
        <v>13872</v>
      </c>
      <c r="H1873">
        <v>20</v>
      </c>
      <c r="I1873" t="s">
        <v>17964</v>
      </c>
      <c r="J1873">
        <v>50</v>
      </c>
      <c r="K1873" t="s">
        <v>19946</v>
      </c>
      <c r="L1873">
        <v>12</v>
      </c>
      <c r="M1873">
        <v>0</v>
      </c>
      <c r="N1873" t="str">
        <f t="shared" si="58"/>
        <v>hot_spot_peg_A_396_c&gt;a</v>
      </c>
      <c r="O1873" t="str" cm="1">
        <f t="array" ref="O1873:W1873">_xlfn.TEXTSPLIT(B1873,"_")</f>
        <v>hot</v>
      </c>
      <c r="P1873" t="str">
        <v>spot</v>
      </c>
      <c r="Q1873" t="str">
        <v>peg</v>
      </c>
      <c r="R1873" t="str">
        <v>A</v>
      </c>
      <c r="S1873" t="str">
        <v>396</v>
      </c>
      <c r="T1873" t="str">
        <v>c&gt;a</v>
      </c>
      <c r="U1873" t="str">
        <v>5</v>
      </c>
      <c r="V1873" t="str">
        <v>15</v>
      </c>
      <c r="W1873" t="str">
        <v>0</v>
      </c>
      <c r="AA1873">
        <f t="shared" si="59"/>
        <v>50</v>
      </c>
    </row>
    <row r="1874" spans="1:27" x14ac:dyDescent="0.2">
      <c r="A1874" s="1">
        <v>1872</v>
      </c>
      <c r="B1874" t="s">
        <v>1885</v>
      </c>
      <c r="C1874" t="s">
        <v>7792</v>
      </c>
      <c r="D1874">
        <v>227</v>
      </c>
      <c r="E1874" t="s">
        <v>11883</v>
      </c>
      <c r="F1874">
        <v>20</v>
      </c>
      <c r="G1874" t="s">
        <v>13873</v>
      </c>
      <c r="H1874">
        <v>24</v>
      </c>
      <c r="I1874" t="s">
        <v>17964</v>
      </c>
      <c r="J1874">
        <v>50</v>
      </c>
      <c r="K1874" t="s">
        <v>19947</v>
      </c>
      <c r="L1874">
        <v>12</v>
      </c>
      <c r="M1874">
        <v>0</v>
      </c>
      <c r="N1874" t="str">
        <f t="shared" si="58"/>
        <v>hot_spot_peg_A_396_c&gt;a</v>
      </c>
      <c r="O1874" t="str" cm="1">
        <f t="array" ref="O1874:W1874">_xlfn.TEXTSPLIT(B1874,"_")</f>
        <v>hot</v>
      </c>
      <c r="P1874" t="str">
        <v>spot</v>
      </c>
      <c r="Q1874" t="str">
        <v>peg</v>
      </c>
      <c r="R1874" t="str">
        <v>A</v>
      </c>
      <c r="S1874" t="str">
        <v>396</v>
      </c>
      <c r="T1874" t="str">
        <v>c&gt;a</v>
      </c>
      <c r="U1874" t="str">
        <v>5</v>
      </c>
      <c r="V1874" t="str">
        <v>15</v>
      </c>
      <c r="W1874" t="str">
        <v>4</v>
      </c>
      <c r="AA1874">
        <f t="shared" si="59"/>
        <v>50</v>
      </c>
    </row>
    <row r="1875" spans="1:27" x14ac:dyDescent="0.2">
      <c r="A1875" s="1">
        <v>1873</v>
      </c>
      <c r="B1875" t="s">
        <v>1886</v>
      </c>
      <c r="C1875" t="s">
        <v>7793</v>
      </c>
      <c r="D1875">
        <v>231</v>
      </c>
      <c r="E1875" t="s">
        <v>11883</v>
      </c>
      <c r="F1875">
        <v>20</v>
      </c>
      <c r="G1875" t="s">
        <v>13874</v>
      </c>
      <c r="H1875">
        <v>28</v>
      </c>
      <c r="I1875" t="s">
        <v>17964</v>
      </c>
      <c r="J1875">
        <v>50</v>
      </c>
      <c r="K1875" t="s">
        <v>19948</v>
      </c>
      <c r="L1875">
        <v>12</v>
      </c>
      <c r="M1875">
        <v>0</v>
      </c>
      <c r="N1875" t="str">
        <f t="shared" si="58"/>
        <v>hot_spot_peg_A_396_c&gt;a</v>
      </c>
      <c r="O1875" t="str" cm="1">
        <f t="array" ref="O1875:W1875">_xlfn.TEXTSPLIT(B1875,"_")</f>
        <v>hot</v>
      </c>
      <c r="P1875" t="str">
        <v>spot</v>
      </c>
      <c r="Q1875" t="str">
        <v>peg</v>
      </c>
      <c r="R1875" t="str">
        <v>A</v>
      </c>
      <c r="S1875" t="str">
        <v>396</v>
      </c>
      <c r="T1875" t="str">
        <v>c&gt;a</v>
      </c>
      <c r="U1875" t="str">
        <v>5</v>
      </c>
      <c r="V1875" t="str">
        <v>15</v>
      </c>
      <c r="W1875" t="str">
        <v>8</v>
      </c>
      <c r="AA1875">
        <f t="shared" si="59"/>
        <v>50</v>
      </c>
    </row>
    <row r="1876" spans="1:27" x14ac:dyDescent="0.2">
      <c r="A1876" s="1">
        <v>1874</v>
      </c>
      <c r="B1876" t="s">
        <v>1887</v>
      </c>
      <c r="C1876" t="s">
        <v>7794</v>
      </c>
      <c r="D1876">
        <v>235</v>
      </c>
      <c r="E1876" t="s">
        <v>11883</v>
      </c>
      <c r="F1876">
        <v>20</v>
      </c>
      <c r="G1876" t="s">
        <v>13875</v>
      </c>
      <c r="H1876">
        <v>32</v>
      </c>
      <c r="I1876" t="s">
        <v>17964</v>
      </c>
      <c r="J1876">
        <v>50</v>
      </c>
      <c r="K1876" t="s">
        <v>19949</v>
      </c>
      <c r="L1876">
        <v>12</v>
      </c>
      <c r="M1876">
        <v>0</v>
      </c>
      <c r="N1876" t="str">
        <f t="shared" si="58"/>
        <v>hot_spot_peg_A_396_c&gt;a</v>
      </c>
      <c r="O1876" t="str" cm="1">
        <f t="array" ref="O1876:W1876">_xlfn.TEXTSPLIT(B1876,"_")</f>
        <v>hot</v>
      </c>
      <c r="P1876" t="str">
        <v>spot</v>
      </c>
      <c r="Q1876" t="str">
        <v>peg</v>
      </c>
      <c r="R1876" t="str">
        <v>A</v>
      </c>
      <c r="S1876" t="str">
        <v>396</v>
      </c>
      <c r="T1876" t="str">
        <v>c&gt;a</v>
      </c>
      <c r="U1876" t="str">
        <v>5</v>
      </c>
      <c r="V1876" t="str">
        <v>15</v>
      </c>
      <c r="W1876" t="str">
        <v>12</v>
      </c>
      <c r="AA1876">
        <f t="shared" si="59"/>
        <v>50</v>
      </c>
    </row>
    <row r="1877" spans="1:27" x14ac:dyDescent="0.2">
      <c r="A1877" s="1">
        <v>1875</v>
      </c>
      <c r="B1877" t="s">
        <v>1888</v>
      </c>
      <c r="C1877" t="s">
        <v>7795</v>
      </c>
      <c r="D1877">
        <v>239</v>
      </c>
      <c r="E1877" t="s">
        <v>11883</v>
      </c>
      <c r="F1877">
        <v>20</v>
      </c>
      <c r="G1877" t="s">
        <v>13876</v>
      </c>
      <c r="H1877">
        <v>36</v>
      </c>
      <c r="I1877" t="s">
        <v>17964</v>
      </c>
      <c r="J1877">
        <v>50</v>
      </c>
      <c r="K1877" t="s">
        <v>19950</v>
      </c>
      <c r="L1877">
        <v>12</v>
      </c>
      <c r="M1877">
        <v>0</v>
      </c>
      <c r="N1877" t="str">
        <f t="shared" si="58"/>
        <v>hot_spot_peg_A_396_c&gt;a</v>
      </c>
      <c r="O1877" t="str" cm="1">
        <f t="array" ref="O1877:W1877">_xlfn.TEXTSPLIT(B1877,"_")</f>
        <v>hot</v>
      </c>
      <c r="P1877" t="str">
        <v>spot</v>
      </c>
      <c r="Q1877" t="str">
        <v>peg</v>
      </c>
      <c r="R1877" t="str">
        <v>A</v>
      </c>
      <c r="S1877" t="str">
        <v>396</v>
      </c>
      <c r="T1877" t="str">
        <v>c&gt;a</v>
      </c>
      <c r="U1877" t="str">
        <v>5</v>
      </c>
      <c r="V1877" t="str">
        <v>15</v>
      </c>
      <c r="W1877" t="str">
        <v>16</v>
      </c>
      <c r="AA1877">
        <f t="shared" si="59"/>
        <v>50</v>
      </c>
    </row>
    <row r="1878" spans="1:27" x14ac:dyDescent="0.2">
      <c r="A1878" s="1">
        <v>1876</v>
      </c>
      <c r="B1878" t="s">
        <v>1889</v>
      </c>
      <c r="C1878" t="s">
        <v>7796</v>
      </c>
      <c r="D1878">
        <v>214</v>
      </c>
      <c r="E1878" t="s">
        <v>11883</v>
      </c>
      <c r="F1878">
        <v>20</v>
      </c>
      <c r="G1878" t="s">
        <v>13877</v>
      </c>
      <c r="H1878">
        <v>11</v>
      </c>
      <c r="I1878" t="s">
        <v>17964</v>
      </c>
      <c r="J1878">
        <v>50</v>
      </c>
      <c r="K1878" t="s">
        <v>19951</v>
      </c>
      <c r="L1878">
        <v>12</v>
      </c>
      <c r="M1878">
        <v>0</v>
      </c>
      <c r="N1878" t="str">
        <f t="shared" si="58"/>
        <v>hot_spot_peg_A_396_c&gt;g</v>
      </c>
      <c r="O1878" t="str" cm="1">
        <f t="array" ref="O1878:W1878">_xlfn.TEXTSPLIT(B1878,"_")</f>
        <v>hot</v>
      </c>
      <c r="P1878" t="str">
        <v>spot</v>
      </c>
      <c r="Q1878" t="str">
        <v>peg</v>
      </c>
      <c r="R1878" t="str">
        <v>A</v>
      </c>
      <c r="S1878" t="str">
        <v>396</v>
      </c>
      <c r="T1878" t="str">
        <v>c&gt;g</v>
      </c>
      <c r="U1878" t="str">
        <v>5</v>
      </c>
      <c r="V1878" t="str">
        <v>6</v>
      </c>
      <c r="W1878" t="str">
        <v>0</v>
      </c>
      <c r="AA1878">
        <f t="shared" si="59"/>
        <v>50</v>
      </c>
    </row>
    <row r="1879" spans="1:27" x14ac:dyDescent="0.2">
      <c r="A1879" s="1">
        <v>1877</v>
      </c>
      <c r="B1879" t="s">
        <v>1890</v>
      </c>
      <c r="C1879" t="s">
        <v>7797</v>
      </c>
      <c r="D1879">
        <v>218</v>
      </c>
      <c r="E1879" t="s">
        <v>11883</v>
      </c>
      <c r="F1879">
        <v>20</v>
      </c>
      <c r="G1879" t="s">
        <v>13878</v>
      </c>
      <c r="H1879">
        <v>15</v>
      </c>
      <c r="I1879" t="s">
        <v>17964</v>
      </c>
      <c r="J1879">
        <v>50</v>
      </c>
      <c r="K1879" t="s">
        <v>19952</v>
      </c>
      <c r="L1879">
        <v>12</v>
      </c>
      <c r="M1879">
        <v>0</v>
      </c>
      <c r="N1879" t="str">
        <f t="shared" si="58"/>
        <v>hot_spot_peg_A_396_c&gt;g</v>
      </c>
      <c r="O1879" t="str" cm="1">
        <f t="array" ref="O1879:W1879">_xlfn.TEXTSPLIT(B1879,"_")</f>
        <v>hot</v>
      </c>
      <c r="P1879" t="str">
        <v>spot</v>
      </c>
      <c r="Q1879" t="str">
        <v>peg</v>
      </c>
      <c r="R1879" t="str">
        <v>A</v>
      </c>
      <c r="S1879" t="str">
        <v>396</v>
      </c>
      <c r="T1879" t="str">
        <v>c&gt;g</v>
      </c>
      <c r="U1879" t="str">
        <v>5</v>
      </c>
      <c r="V1879" t="str">
        <v>6</v>
      </c>
      <c r="W1879" t="str">
        <v>4</v>
      </c>
      <c r="AA1879">
        <f t="shared" si="59"/>
        <v>50</v>
      </c>
    </row>
    <row r="1880" spans="1:27" x14ac:dyDescent="0.2">
      <c r="A1880" s="1">
        <v>1878</v>
      </c>
      <c r="B1880" t="s">
        <v>1891</v>
      </c>
      <c r="C1880" t="s">
        <v>7798</v>
      </c>
      <c r="D1880">
        <v>222</v>
      </c>
      <c r="E1880" t="s">
        <v>11883</v>
      </c>
      <c r="F1880">
        <v>20</v>
      </c>
      <c r="G1880" t="s">
        <v>13879</v>
      </c>
      <c r="H1880">
        <v>19</v>
      </c>
      <c r="I1880" t="s">
        <v>17964</v>
      </c>
      <c r="J1880">
        <v>50</v>
      </c>
      <c r="K1880" t="s">
        <v>19953</v>
      </c>
      <c r="L1880">
        <v>12</v>
      </c>
      <c r="M1880">
        <v>0</v>
      </c>
      <c r="N1880" t="str">
        <f t="shared" ref="N1880:N1943" si="60">_xlfn.CONCAT(O1880,"_",P1880,"_",Q1880,"_",R1880,"_",S1880,"_",T1880)</f>
        <v>hot_spot_peg_A_396_c&gt;g</v>
      </c>
      <c r="O1880" t="str" cm="1">
        <f t="array" ref="O1880:W1880">_xlfn.TEXTSPLIT(B1880,"_")</f>
        <v>hot</v>
      </c>
      <c r="P1880" t="str">
        <v>spot</v>
      </c>
      <c r="Q1880" t="str">
        <v>peg</v>
      </c>
      <c r="R1880" t="str">
        <v>A</v>
      </c>
      <c r="S1880" t="str">
        <v>396</v>
      </c>
      <c r="T1880" t="str">
        <v>c&gt;g</v>
      </c>
      <c r="U1880" t="str">
        <v>5</v>
      </c>
      <c r="V1880" t="str">
        <v>6</v>
      </c>
      <c r="W1880" t="str">
        <v>8</v>
      </c>
      <c r="AA1880">
        <f t="shared" si="59"/>
        <v>50</v>
      </c>
    </row>
    <row r="1881" spans="1:27" x14ac:dyDescent="0.2">
      <c r="A1881" s="1">
        <v>1879</v>
      </c>
      <c r="B1881" t="s">
        <v>1892</v>
      </c>
      <c r="C1881" t="s">
        <v>7799</v>
      </c>
      <c r="D1881">
        <v>226</v>
      </c>
      <c r="E1881" t="s">
        <v>11883</v>
      </c>
      <c r="F1881">
        <v>20</v>
      </c>
      <c r="G1881" t="s">
        <v>13880</v>
      </c>
      <c r="H1881">
        <v>23</v>
      </c>
      <c r="I1881" t="s">
        <v>17964</v>
      </c>
      <c r="J1881">
        <v>50</v>
      </c>
      <c r="K1881" t="s">
        <v>19954</v>
      </c>
      <c r="L1881">
        <v>12</v>
      </c>
      <c r="M1881">
        <v>0</v>
      </c>
      <c r="N1881" t="str">
        <f t="shared" si="60"/>
        <v>hot_spot_peg_A_396_c&gt;g</v>
      </c>
      <c r="O1881" t="str" cm="1">
        <f t="array" ref="O1881:W1881">_xlfn.TEXTSPLIT(B1881,"_")</f>
        <v>hot</v>
      </c>
      <c r="P1881" t="str">
        <v>spot</v>
      </c>
      <c r="Q1881" t="str">
        <v>peg</v>
      </c>
      <c r="R1881" t="str">
        <v>A</v>
      </c>
      <c r="S1881" t="str">
        <v>396</v>
      </c>
      <c r="T1881" t="str">
        <v>c&gt;g</v>
      </c>
      <c r="U1881" t="str">
        <v>5</v>
      </c>
      <c r="V1881" t="str">
        <v>6</v>
      </c>
      <c r="W1881" t="str">
        <v>12</v>
      </c>
      <c r="AA1881">
        <f t="shared" si="59"/>
        <v>50</v>
      </c>
    </row>
    <row r="1882" spans="1:27" x14ac:dyDescent="0.2">
      <c r="A1882" s="1">
        <v>1880</v>
      </c>
      <c r="B1882" t="s">
        <v>1893</v>
      </c>
      <c r="C1882" t="s">
        <v>7800</v>
      </c>
      <c r="D1882">
        <v>230</v>
      </c>
      <c r="E1882" t="s">
        <v>11883</v>
      </c>
      <c r="F1882">
        <v>20</v>
      </c>
      <c r="G1882" t="s">
        <v>13881</v>
      </c>
      <c r="H1882">
        <v>27</v>
      </c>
      <c r="I1882" t="s">
        <v>17964</v>
      </c>
      <c r="J1882">
        <v>50</v>
      </c>
      <c r="K1882" t="s">
        <v>19955</v>
      </c>
      <c r="L1882">
        <v>12</v>
      </c>
      <c r="M1882">
        <v>0</v>
      </c>
      <c r="N1882" t="str">
        <f t="shared" si="60"/>
        <v>hot_spot_peg_A_396_c&gt;g</v>
      </c>
      <c r="O1882" t="str" cm="1">
        <f t="array" ref="O1882:W1882">_xlfn.TEXTSPLIT(B1882,"_")</f>
        <v>hot</v>
      </c>
      <c r="P1882" t="str">
        <v>spot</v>
      </c>
      <c r="Q1882" t="str">
        <v>peg</v>
      </c>
      <c r="R1882" t="str">
        <v>A</v>
      </c>
      <c r="S1882" t="str">
        <v>396</v>
      </c>
      <c r="T1882" t="str">
        <v>c&gt;g</v>
      </c>
      <c r="U1882" t="str">
        <v>5</v>
      </c>
      <c r="V1882" t="str">
        <v>6</v>
      </c>
      <c r="W1882" t="str">
        <v>16</v>
      </c>
      <c r="AA1882">
        <f t="shared" si="59"/>
        <v>50</v>
      </c>
    </row>
    <row r="1883" spans="1:27" x14ac:dyDescent="0.2">
      <c r="A1883" s="1">
        <v>1881</v>
      </c>
      <c r="B1883" t="s">
        <v>1894</v>
      </c>
      <c r="C1883" t="s">
        <v>7801</v>
      </c>
      <c r="D1883">
        <v>217</v>
      </c>
      <c r="E1883" t="s">
        <v>11883</v>
      </c>
      <c r="F1883">
        <v>20</v>
      </c>
      <c r="G1883" t="s">
        <v>13882</v>
      </c>
      <c r="H1883">
        <v>14</v>
      </c>
      <c r="I1883" t="s">
        <v>17964</v>
      </c>
      <c r="J1883">
        <v>50</v>
      </c>
      <c r="K1883" t="s">
        <v>19956</v>
      </c>
      <c r="L1883">
        <v>12</v>
      </c>
      <c r="M1883">
        <v>0</v>
      </c>
      <c r="N1883" t="str">
        <f t="shared" si="60"/>
        <v>hot_spot_peg_A_396_c&gt;g</v>
      </c>
      <c r="O1883" t="str" cm="1">
        <f t="array" ref="O1883:W1883">_xlfn.TEXTSPLIT(B1883,"_")</f>
        <v>hot</v>
      </c>
      <c r="P1883" t="str">
        <v>spot</v>
      </c>
      <c r="Q1883" t="str">
        <v>peg</v>
      </c>
      <c r="R1883" t="str">
        <v>A</v>
      </c>
      <c r="S1883" t="str">
        <v>396</v>
      </c>
      <c r="T1883" t="str">
        <v>c&gt;g</v>
      </c>
      <c r="U1883" t="str">
        <v>5</v>
      </c>
      <c r="V1883" t="str">
        <v>9</v>
      </c>
      <c r="W1883" t="str">
        <v>0</v>
      </c>
      <c r="AA1883">
        <f t="shared" si="59"/>
        <v>50</v>
      </c>
    </row>
    <row r="1884" spans="1:27" x14ac:dyDescent="0.2">
      <c r="A1884" s="1">
        <v>1882</v>
      </c>
      <c r="B1884" t="s">
        <v>1895</v>
      </c>
      <c r="C1884" t="s">
        <v>7802</v>
      </c>
      <c r="D1884">
        <v>221</v>
      </c>
      <c r="E1884" t="s">
        <v>11883</v>
      </c>
      <c r="F1884">
        <v>20</v>
      </c>
      <c r="G1884" t="s">
        <v>13883</v>
      </c>
      <c r="H1884">
        <v>18</v>
      </c>
      <c r="I1884" t="s">
        <v>17964</v>
      </c>
      <c r="J1884">
        <v>50</v>
      </c>
      <c r="K1884" t="s">
        <v>19957</v>
      </c>
      <c r="L1884">
        <v>12</v>
      </c>
      <c r="M1884">
        <v>0</v>
      </c>
      <c r="N1884" t="str">
        <f t="shared" si="60"/>
        <v>hot_spot_peg_A_396_c&gt;g</v>
      </c>
      <c r="O1884" t="str" cm="1">
        <f t="array" ref="O1884:W1884">_xlfn.TEXTSPLIT(B1884,"_")</f>
        <v>hot</v>
      </c>
      <c r="P1884" t="str">
        <v>spot</v>
      </c>
      <c r="Q1884" t="str">
        <v>peg</v>
      </c>
      <c r="R1884" t="str">
        <v>A</v>
      </c>
      <c r="S1884" t="str">
        <v>396</v>
      </c>
      <c r="T1884" t="str">
        <v>c&gt;g</v>
      </c>
      <c r="U1884" t="str">
        <v>5</v>
      </c>
      <c r="V1884" t="str">
        <v>9</v>
      </c>
      <c r="W1884" t="str">
        <v>4</v>
      </c>
      <c r="AA1884">
        <f t="shared" si="59"/>
        <v>50</v>
      </c>
    </row>
    <row r="1885" spans="1:27" x14ac:dyDescent="0.2">
      <c r="A1885" s="1">
        <v>1883</v>
      </c>
      <c r="B1885" t="s">
        <v>1896</v>
      </c>
      <c r="C1885" t="s">
        <v>7803</v>
      </c>
      <c r="D1885">
        <v>225</v>
      </c>
      <c r="E1885" t="s">
        <v>11883</v>
      </c>
      <c r="F1885">
        <v>20</v>
      </c>
      <c r="G1885" t="s">
        <v>13884</v>
      </c>
      <c r="H1885">
        <v>22</v>
      </c>
      <c r="I1885" t="s">
        <v>17964</v>
      </c>
      <c r="J1885">
        <v>50</v>
      </c>
      <c r="K1885" t="s">
        <v>19958</v>
      </c>
      <c r="L1885">
        <v>12</v>
      </c>
      <c r="M1885">
        <v>0</v>
      </c>
      <c r="N1885" t="str">
        <f t="shared" si="60"/>
        <v>hot_spot_peg_A_396_c&gt;g</v>
      </c>
      <c r="O1885" t="str" cm="1">
        <f t="array" ref="O1885:W1885">_xlfn.TEXTSPLIT(B1885,"_")</f>
        <v>hot</v>
      </c>
      <c r="P1885" t="str">
        <v>spot</v>
      </c>
      <c r="Q1885" t="str">
        <v>peg</v>
      </c>
      <c r="R1885" t="str">
        <v>A</v>
      </c>
      <c r="S1885" t="str">
        <v>396</v>
      </c>
      <c r="T1885" t="str">
        <v>c&gt;g</v>
      </c>
      <c r="U1885" t="str">
        <v>5</v>
      </c>
      <c r="V1885" t="str">
        <v>9</v>
      </c>
      <c r="W1885" t="str">
        <v>8</v>
      </c>
      <c r="AA1885">
        <f t="shared" si="59"/>
        <v>50</v>
      </c>
    </row>
    <row r="1886" spans="1:27" x14ac:dyDescent="0.2">
      <c r="A1886" s="1">
        <v>1884</v>
      </c>
      <c r="B1886" t="s">
        <v>1897</v>
      </c>
      <c r="C1886" t="s">
        <v>7804</v>
      </c>
      <c r="D1886">
        <v>229</v>
      </c>
      <c r="E1886" t="s">
        <v>11883</v>
      </c>
      <c r="F1886">
        <v>20</v>
      </c>
      <c r="G1886" t="s">
        <v>13885</v>
      </c>
      <c r="H1886">
        <v>26</v>
      </c>
      <c r="I1886" t="s">
        <v>17964</v>
      </c>
      <c r="J1886">
        <v>50</v>
      </c>
      <c r="K1886" t="s">
        <v>19959</v>
      </c>
      <c r="L1886">
        <v>12</v>
      </c>
      <c r="M1886">
        <v>0</v>
      </c>
      <c r="N1886" t="str">
        <f t="shared" si="60"/>
        <v>hot_spot_peg_A_396_c&gt;g</v>
      </c>
      <c r="O1886" t="str" cm="1">
        <f t="array" ref="O1886:W1886">_xlfn.TEXTSPLIT(B1886,"_")</f>
        <v>hot</v>
      </c>
      <c r="P1886" t="str">
        <v>spot</v>
      </c>
      <c r="Q1886" t="str">
        <v>peg</v>
      </c>
      <c r="R1886" t="str">
        <v>A</v>
      </c>
      <c r="S1886" t="str">
        <v>396</v>
      </c>
      <c r="T1886" t="str">
        <v>c&gt;g</v>
      </c>
      <c r="U1886" t="str">
        <v>5</v>
      </c>
      <c r="V1886" t="str">
        <v>9</v>
      </c>
      <c r="W1886" t="str">
        <v>12</v>
      </c>
      <c r="AA1886">
        <f t="shared" si="59"/>
        <v>50</v>
      </c>
    </row>
    <row r="1887" spans="1:27" x14ac:dyDescent="0.2">
      <c r="A1887" s="1">
        <v>1885</v>
      </c>
      <c r="B1887" t="s">
        <v>1898</v>
      </c>
      <c r="C1887" t="s">
        <v>7805</v>
      </c>
      <c r="D1887">
        <v>233</v>
      </c>
      <c r="E1887" t="s">
        <v>11883</v>
      </c>
      <c r="F1887">
        <v>20</v>
      </c>
      <c r="G1887" t="s">
        <v>13886</v>
      </c>
      <c r="H1887">
        <v>30</v>
      </c>
      <c r="I1887" t="s">
        <v>17964</v>
      </c>
      <c r="J1887">
        <v>50</v>
      </c>
      <c r="K1887" t="s">
        <v>19960</v>
      </c>
      <c r="L1887">
        <v>12</v>
      </c>
      <c r="M1887">
        <v>0</v>
      </c>
      <c r="N1887" t="str">
        <f t="shared" si="60"/>
        <v>hot_spot_peg_A_396_c&gt;g</v>
      </c>
      <c r="O1887" t="str" cm="1">
        <f t="array" ref="O1887:W1887">_xlfn.TEXTSPLIT(B1887,"_")</f>
        <v>hot</v>
      </c>
      <c r="P1887" t="str">
        <v>spot</v>
      </c>
      <c r="Q1887" t="str">
        <v>peg</v>
      </c>
      <c r="R1887" t="str">
        <v>A</v>
      </c>
      <c r="S1887" t="str">
        <v>396</v>
      </c>
      <c r="T1887" t="str">
        <v>c&gt;g</v>
      </c>
      <c r="U1887" t="str">
        <v>5</v>
      </c>
      <c r="V1887" t="str">
        <v>9</v>
      </c>
      <c r="W1887" t="str">
        <v>16</v>
      </c>
      <c r="AA1887">
        <f t="shared" si="59"/>
        <v>50</v>
      </c>
    </row>
    <row r="1888" spans="1:27" x14ac:dyDescent="0.2">
      <c r="A1888" s="1">
        <v>1886</v>
      </c>
      <c r="B1888" t="s">
        <v>1899</v>
      </c>
      <c r="C1888" t="s">
        <v>7806</v>
      </c>
      <c r="D1888">
        <v>220</v>
      </c>
      <c r="E1888" t="s">
        <v>11883</v>
      </c>
      <c r="F1888">
        <v>20</v>
      </c>
      <c r="G1888" t="s">
        <v>13887</v>
      </c>
      <c r="H1888">
        <v>17</v>
      </c>
      <c r="I1888" t="s">
        <v>17964</v>
      </c>
      <c r="J1888">
        <v>50</v>
      </c>
      <c r="K1888" t="s">
        <v>19961</v>
      </c>
      <c r="L1888">
        <v>12</v>
      </c>
      <c r="M1888">
        <v>0</v>
      </c>
      <c r="N1888" t="str">
        <f t="shared" si="60"/>
        <v>hot_spot_peg_A_396_c&gt;g</v>
      </c>
      <c r="O1888" t="str" cm="1">
        <f t="array" ref="O1888:W1888">_xlfn.TEXTSPLIT(B1888,"_")</f>
        <v>hot</v>
      </c>
      <c r="P1888" t="str">
        <v>spot</v>
      </c>
      <c r="Q1888" t="str">
        <v>peg</v>
      </c>
      <c r="R1888" t="str">
        <v>A</v>
      </c>
      <c r="S1888" t="str">
        <v>396</v>
      </c>
      <c r="T1888" t="str">
        <v>c&gt;g</v>
      </c>
      <c r="U1888" t="str">
        <v>5</v>
      </c>
      <c r="V1888" t="str">
        <v>12</v>
      </c>
      <c r="W1888" t="str">
        <v>0</v>
      </c>
      <c r="AA1888">
        <f t="shared" si="59"/>
        <v>50</v>
      </c>
    </row>
    <row r="1889" spans="1:27" x14ac:dyDescent="0.2">
      <c r="A1889" s="1">
        <v>1887</v>
      </c>
      <c r="B1889" t="s">
        <v>1900</v>
      </c>
      <c r="C1889" t="s">
        <v>7807</v>
      </c>
      <c r="D1889">
        <v>224</v>
      </c>
      <c r="E1889" t="s">
        <v>11883</v>
      </c>
      <c r="F1889">
        <v>20</v>
      </c>
      <c r="G1889" t="s">
        <v>13888</v>
      </c>
      <c r="H1889">
        <v>21</v>
      </c>
      <c r="I1889" t="s">
        <v>17964</v>
      </c>
      <c r="J1889">
        <v>50</v>
      </c>
      <c r="K1889" t="s">
        <v>19962</v>
      </c>
      <c r="L1889">
        <v>12</v>
      </c>
      <c r="M1889">
        <v>0</v>
      </c>
      <c r="N1889" t="str">
        <f t="shared" si="60"/>
        <v>hot_spot_peg_A_396_c&gt;g</v>
      </c>
      <c r="O1889" t="str" cm="1">
        <f t="array" ref="O1889:W1889">_xlfn.TEXTSPLIT(B1889,"_")</f>
        <v>hot</v>
      </c>
      <c r="P1889" t="str">
        <v>spot</v>
      </c>
      <c r="Q1889" t="str">
        <v>peg</v>
      </c>
      <c r="R1889" t="str">
        <v>A</v>
      </c>
      <c r="S1889" t="str">
        <v>396</v>
      </c>
      <c r="T1889" t="str">
        <v>c&gt;g</v>
      </c>
      <c r="U1889" t="str">
        <v>5</v>
      </c>
      <c r="V1889" t="str">
        <v>12</v>
      </c>
      <c r="W1889" t="str">
        <v>4</v>
      </c>
      <c r="AA1889">
        <f t="shared" si="59"/>
        <v>50</v>
      </c>
    </row>
    <row r="1890" spans="1:27" x14ac:dyDescent="0.2">
      <c r="A1890" s="1">
        <v>1888</v>
      </c>
      <c r="B1890" t="s">
        <v>1901</v>
      </c>
      <c r="C1890" t="s">
        <v>7808</v>
      </c>
      <c r="D1890">
        <v>228</v>
      </c>
      <c r="E1890" t="s">
        <v>11883</v>
      </c>
      <c r="F1890">
        <v>20</v>
      </c>
      <c r="G1890" t="s">
        <v>13889</v>
      </c>
      <c r="H1890">
        <v>25</v>
      </c>
      <c r="I1890" t="s">
        <v>17964</v>
      </c>
      <c r="J1890">
        <v>50</v>
      </c>
      <c r="K1890" t="s">
        <v>19963</v>
      </c>
      <c r="L1890">
        <v>12</v>
      </c>
      <c r="M1890">
        <v>0</v>
      </c>
      <c r="N1890" t="str">
        <f t="shared" si="60"/>
        <v>hot_spot_peg_A_396_c&gt;g</v>
      </c>
      <c r="O1890" t="str" cm="1">
        <f t="array" ref="O1890:W1890">_xlfn.TEXTSPLIT(B1890,"_")</f>
        <v>hot</v>
      </c>
      <c r="P1890" t="str">
        <v>spot</v>
      </c>
      <c r="Q1890" t="str">
        <v>peg</v>
      </c>
      <c r="R1890" t="str">
        <v>A</v>
      </c>
      <c r="S1890" t="str">
        <v>396</v>
      </c>
      <c r="T1890" t="str">
        <v>c&gt;g</v>
      </c>
      <c r="U1890" t="str">
        <v>5</v>
      </c>
      <c r="V1890" t="str">
        <v>12</v>
      </c>
      <c r="W1890" t="str">
        <v>8</v>
      </c>
      <c r="AA1890">
        <f t="shared" si="59"/>
        <v>50</v>
      </c>
    </row>
    <row r="1891" spans="1:27" x14ac:dyDescent="0.2">
      <c r="A1891" s="1">
        <v>1889</v>
      </c>
      <c r="B1891" t="s">
        <v>1902</v>
      </c>
      <c r="C1891" t="s">
        <v>7809</v>
      </c>
      <c r="D1891">
        <v>232</v>
      </c>
      <c r="E1891" t="s">
        <v>11883</v>
      </c>
      <c r="F1891">
        <v>20</v>
      </c>
      <c r="G1891" t="s">
        <v>13890</v>
      </c>
      <c r="H1891">
        <v>29</v>
      </c>
      <c r="I1891" t="s">
        <v>17964</v>
      </c>
      <c r="J1891">
        <v>50</v>
      </c>
      <c r="K1891" t="s">
        <v>19964</v>
      </c>
      <c r="L1891">
        <v>12</v>
      </c>
      <c r="M1891">
        <v>0</v>
      </c>
      <c r="N1891" t="str">
        <f t="shared" si="60"/>
        <v>hot_spot_peg_A_396_c&gt;g</v>
      </c>
      <c r="O1891" t="str" cm="1">
        <f t="array" ref="O1891:W1891">_xlfn.TEXTSPLIT(B1891,"_")</f>
        <v>hot</v>
      </c>
      <c r="P1891" t="str">
        <v>spot</v>
      </c>
      <c r="Q1891" t="str">
        <v>peg</v>
      </c>
      <c r="R1891" t="str">
        <v>A</v>
      </c>
      <c r="S1891" t="str">
        <v>396</v>
      </c>
      <c r="T1891" t="str">
        <v>c&gt;g</v>
      </c>
      <c r="U1891" t="str">
        <v>5</v>
      </c>
      <c r="V1891" t="str">
        <v>12</v>
      </c>
      <c r="W1891" t="str">
        <v>12</v>
      </c>
      <c r="AA1891">
        <f t="shared" si="59"/>
        <v>50</v>
      </c>
    </row>
    <row r="1892" spans="1:27" x14ac:dyDescent="0.2">
      <c r="A1892" s="1">
        <v>1890</v>
      </c>
      <c r="B1892" t="s">
        <v>1903</v>
      </c>
      <c r="C1892" t="s">
        <v>7810</v>
      </c>
      <c r="D1892">
        <v>236</v>
      </c>
      <c r="E1892" t="s">
        <v>11883</v>
      </c>
      <c r="F1892">
        <v>20</v>
      </c>
      <c r="G1892" t="s">
        <v>13891</v>
      </c>
      <c r="H1892">
        <v>33</v>
      </c>
      <c r="I1892" t="s">
        <v>17964</v>
      </c>
      <c r="J1892">
        <v>50</v>
      </c>
      <c r="K1892" t="s">
        <v>19965</v>
      </c>
      <c r="L1892">
        <v>12</v>
      </c>
      <c r="M1892">
        <v>0</v>
      </c>
      <c r="N1892" t="str">
        <f t="shared" si="60"/>
        <v>hot_spot_peg_A_396_c&gt;g</v>
      </c>
      <c r="O1892" t="str" cm="1">
        <f t="array" ref="O1892:W1892">_xlfn.TEXTSPLIT(B1892,"_")</f>
        <v>hot</v>
      </c>
      <c r="P1892" t="str">
        <v>spot</v>
      </c>
      <c r="Q1892" t="str">
        <v>peg</v>
      </c>
      <c r="R1892" t="str">
        <v>A</v>
      </c>
      <c r="S1892" t="str">
        <v>396</v>
      </c>
      <c r="T1892" t="str">
        <v>c&gt;g</v>
      </c>
      <c r="U1892" t="str">
        <v>5</v>
      </c>
      <c r="V1892" t="str">
        <v>12</v>
      </c>
      <c r="W1892" t="str">
        <v>16</v>
      </c>
      <c r="AA1892">
        <f t="shared" si="59"/>
        <v>50</v>
      </c>
    </row>
    <row r="1893" spans="1:27" x14ac:dyDescent="0.2">
      <c r="A1893" s="1">
        <v>1891</v>
      </c>
      <c r="B1893" t="s">
        <v>1904</v>
      </c>
      <c r="C1893" t="s">
        <v>7811</v>
      </c>
      <c r="D1893">
        <v>223</v>
      </c>
      <c r="E1893" t="s">
        <v>11883</v>
      </c>
      <c r="F1893">
        <v>20</v>
      </c>
      <c r="G1893" t="s">
        <v>13892</v>
      </c>
      <c r="H1893">
        <v>20</v>
      </c>
      <c r="I1893" t="s">
        <v>17964</v>
      </c>
      <c r="J1893">
        <v>50</v>
      </c>
      <c r="K1893" t="s">
        <v>19966</v>
      </c>
      <c r="L1893">
        <v>12</v>
      </c>
      <c r="M1893">
        <v>0</v>
      </c>
      <c r="N1893" t="str">
        <f t="shared" si="60"/>
        <v>hot_spot_peg_A_396_c&gt;g</v>
      </c>
      <c r="O1893" t="str" cm="1">
        <f t="array" ref="O1893:W1893">_xlfn.TEXTSPLIT(B1893,"_")</f>
        <v>hot</v>
      </c>
      <c r="P1893" t="str">
        <v>spot</v>
      </c>
      <c r="Q1893" t="str">
        <v>peg</v>
      </c>
      <c r="R1893" t="str">
        <v>A</v>
      </c>
      <c r="S1893" t="str">
        <v>396</v>
      </c>
      <c r="T1893" t="str">
        <v>c&gt;g</v>
      </c>
      <c r="U1893" t="str">
        <v>5</v>
      </c>
      <c r="V1893" t="str">
        <v>15</v>
      </c>
      <c r="W1893" t="str">
        <v>0</v>
      </c>
      <c r="AA1893">
        <f t="shared" si="59"/>
        <v>50</v>
      </c>
    </row>
    <row r="1894" spans="1:27" x14ac:dyDescent="0.2">
      <c r="A1894" s="1">
        <v>1892</v>
      </c>
      <c r="B1894" t="s">
        <v>1905</v>
      </c>
      <c r="C1894" t="s">
        <v>7812</v>
      </c>
      <c r="D1894">
        <v>227</v>
      </c>
      <c r="E1894" t="s">
        <v>11883</v>
      </c>
      <c r="F1894">
        <v>20</v>
      </c>
      <c r="G1894" t="s">
        <v>13893</v>
      </c>
      <c r="H1894">
        <v>24</v>
      </c>
      <c r="I1894" t="s">
        <v>17964</v>
      </c>
      <c r="J1894">
        <v>50</v>
      </c>
      <c r="K1894" t="s">
        <v>19967</v>
      </c>
      <c r="L1894">
        <v>12</v>
      </c>
      <c r="M1894">
        <v>0</v>
      </c>
      <c r="N1894" t="str">
        <f t="shared" si="60"/>
        <v>hot_spot_peg_A_396_c&gt;g</v>
      </c>
      <c r="O1894" t="str" cm="1">
        <f t="array" ref="O1894:W1894">_xlfn.TEXTSPLIT(B1894,"_")</f>
        <v>hot</v>
      </c>
      <c r="P1894" t="str">
        <v>spot</v>
      </c>
      <c r="Q1894" t="str">
        <v>peg</v>
      </c>
      <c r="R1894" t="str">
        <v>A</v>
      </c>
      <c r="S1894" t="str">
        <v>396</v>
      </c>
      <c r="T1894" t="str">
        <v>c&gt;g</v>
      </c>
      <c r="U1894" t="str">
        <v>5</v>
      </c>
      <c r="V1894" t="str">
        <v>15</v>
      </c>
      <c r="W1894" t="str">
        <v>4</v>
      </c>
      <c r="AA1894">
        <f t="shared" si="59"/>
        <v>50</v>
      </c>
    </row>
    <row r="1895" spans="1:27" x14ac:dyDescent="0.2">
      <c r="A1895" s="1">
        <v>1893</v>
      </c>
      <c r="B1895" t="s">
        <v>1906</v>
      </c>
      <c r="C1895" t="s">
        <v>7813</v>
      </c>
      <c r="D1895">
        <v>231</v>
      </c>
      <c r="E1895" t="s">
        <v>11883</v>
      </c>
      <c r="F1895">
        <v>20</v>
      </c>
      <c r="G1895" t="s">
        <v>13894</v>
      </c>
      <c r="H1895">
        <v>28</v>
      </c>
      <c r="I1895" t="s">
        <v>17964</v>
      </c>
      <c r="J1895">
        <v>50</v>
      </c>
      <c r="K1895" t="s">
        <v>19968</v>
      </c>
      <c r="L1895">
        <v>12</v>
      </c>
      <c r="M1895">
        <v>0</v>
      </c>
      <c r="N1895" t="str">
        <f t="shared" si="60"/>
        <v>hot_spot_peg_A_396_c&gt;g</v>
      </c>
      <c r="O1895" t="str" cm="1">
        <f t="array" ref="O1895:W1895">_xlfn.TEXTSPLIT(B1895,"_")</f>
        <v>hot</v>
      </c>
      <c r="P1895" t="str">
        <v>spot</v>
      </c>
      <c r="Q1895" t="str">
        <v>peg</v>
      </c>
      <c r="R1895" t="str">
        <v>A</v>
      </c>
      <c r="S1895" t="str">
        <v>396</v>
      </c>
      <c r="T1895" t="str">
        <v>c&gt;g</v>
      </c>
      <c r="U1895" t="str">
        <v>5</v>
      </c>
      <c r="V1895" t="str">
        <v>15</v>
      </c>
      <c r="W1895" t="str">
        <v>8</v>
      </c>
      <c r="AA1895">
        <f t="shared" si="59"/>
        <v>50</v>
      </c>
    </row>
    <row r="1896" spans="1:27" x14ac:dyDescent="0.2">
      <c r="A1896" s="1">
        <v>1894</v>
      </c>
      <c r="B1896" t="s">
        <v>1907</v>
      </c>
      <c r="C1896" t="s">
        <v>7814</v>
      </c>
      <c r="D1896">
        <v>235</v>
      </c>
      <c r="E1896" t="s">
        <v>11883</v>
      </c>
      <c r="F1896">
        <v>20</v>
      </c>
      <c r="G1896" t="s">
        <v>13895</v>
      </c>
      <c r="H1896">
        <v>32</v>
      </c>
      <c r="I1896" t="s">
        <v>17964</v>
      </c>
      <c r="J1896">
        <v>50</v>
      </c>
      <c r="K1896" t="s">
        <v>19969</v>
      </c>
      <c r="L1896">
        <v>12</v>
      </c>
      <c r="M1896">
        <v>0</v>
      </c>
      <c r="N1896" t="str">
        <f t="shared" si="60"/>
        <v>hot_spot_peg_A_396_c&gt;g</v>
      </c>
      <c r="O1896" t="str" cm="1">
        <f t="array" ref="O1896:W1896">_xlfn.TEXTSPLIT(B1896,"_")</f>
        <v>hot</v>
      </c>
      <c r="P1896" t="str">
        <v>spot</v>
      </c>
      <c r="Q1896" t="str">
        <v>peg</v>
      </c>
      <c r="R1896" t="str">
        <v>A</v>
      </c>
      <c r="S1896" t="str">
        <v>396</v>
      </c>
      <c r="T1896" t="str">
        <v>c&gt;g</v>
      </c>
      <c r="U1896" t="str">
        <v>5</v>
      </c>
      <c r="V1896" t="str">
        <v>15</v>
      </c>
      <c r="W1896" t="str">
        <v>12</v>
      </c>
      <c r="AA1896">
        <f t="shared" si="59"/>
        <v>50</v>
      </c>
    </row>
    <row r="1897" spans="1:27" x14ac:dyDescent="0.2">
      <c r="A1897" s="1">
        <v>1895</v>
      </c>
      <c r="B1897" t="s">
        <v>1908</v>
      </c>
      <c r="C1897" t="s">
        <v>7815</v>
      </c>
      <c r="D1897">
        <v>239</v>
      </c>
      <c r="E1897" t="s">
        <v>11883</v>
      </c>
      <c r="F1897">
        <v>20</v>
      </c>
      <c r="G1897" t="s">
        <v>13896</v>
      </c>
      <c r="H1897">
        <v>36</v>
      </c>
      <c r="I1897" t="s">
        <v>17964</v>
      </c>
      <c r="J1897">
        <v>50</v>
      </c>
      <c r="K1897" t="s">
        <v>19970</v>
      </c>
      <c r="L1897">
        <v>12</v>
      </c>
      <c r="M1897">
        <v>0</v>
      </c>
      <c r="N1897" t="str">
        <f t="shared" si="60"/>
        <v>hot_spot_peg_A_396_c&gt;g</v>
      </c>
      <c r="O1897" t="str" cm="1">
        <f t="array" ref="O1897:W1897">_xlfn.TEXTSPLIT(B1897,"_")</f>
        <v>hot</v>
      </c>
      <c r="P1897" t="str">
        <v>spot</v>
      </c>
      <c r="Q1897" t="str">
        <v>peg</v>
      </c>
      <c r="R1897" t="str">
        <v>A</v>
      </c>
      <c r="S1897" t="str">
        <v>396</v>
      </c>
      <c r="T1897" t="str">
        <v>c&gt;g</v>
      </c>
      <c r="U1897" t="str">
        <v>5</v>
      </c>
      <c r="V1897" t="str">
        <v>15</v>
      </c>
      <c r="W1897" t="str">
        <v>16</v>
      </c>
      <c r="AA1897">
        <f t="shared" si="59"/>
        <v>50</v>
      </c>
    </row>
    <row r="1898" spans="1:27" x14ac:dyDescent="0.2">
      <c r="A1898" s="1">
        <v>1896</v>
      </c>
      <c r="B1898" t="s">
        <v>1909</v>
      </c>
      <c r="C1898" t="s">
        <v>7816</v>
      </c>
      <c r="D1898">
        <v>215</v>
      </c>
      <c r="E1898" t="s">
        <v>11883</v>
      </c>
      <c r="F1898">
        <v>20</v>
      </c>
      <c r="G1898" t="s">
        <v>13897</v>
      </c>
      <c r="H1898">
        <v>12</v>
      </c>
      <c r="I1898" t="s">
        <v>17964</v>
      </c>
      <c r="J1898">
        <v>50</v>
      </c>
      <c r="K1898" t="s">
        <v>19971</v>
      </c>
      <c r="L1898">
        <v>12</v>
      </c>
      <c r="M1898">
        <v>0</v>
      </c>
      <c r="N1898" t="str">
        <f t="shared" si="60"/>
        <v>hot_spot_peg_A_395_c&gt;t</v>
      </c>
      <c r="O1898" t="str" cm="1">
        <f t="array" ref="O1898:W1898">_xlfn.TEXTSPLIT(B1898,"_")</f>
        <v>hot</v>
      </c>
      <c r="P1898" t="str">
        <v>spot</v>
      </c>
      <c r="Q1898" t="str">
        <v>peg</v>
      </c>
      <c r="R1898" t="str">
        <v>A</v>
      </c>
      <c r="S1898" t="str">
        <v>395</v>
      </c>
      <c r="T1898" t="str">
        <v>c&gt;t</v>
      </c>
      <c r="U1898" t="str">
        <v>6</v>
      </c>
      <c r="V1898" t="str">
        <v>6</v>
      </c>
      <c r="W1898" t="str">
        <v>0</v>
      </c>
      <c r="AA1898">
        <f t="shared" si="59"/>
        <v>50</v>
      </c>
    </row>
    <row r="1899" spans="1:27" x14ac:dyDescent="0.2">
      <c r="A1899" s="1">
        <v>1897</v>
      </c>
      <c r="B1899" t="s">
        <v>1910</v>
      </c>
      <c r="C1899" t="s">
        <v>7817</v>
      </c>
      <c r="D1899">
        <v>219</v>
      </c>
      <c r="E1899" t="s">
        <v>11883</v>
      </c>
      <c r="F1899">
        <v>20</v>
      </c>
      <c r="G1899" t="s">
        <v>13898</v>
      </c>
      <c r="H1899">
        <v>16</v>
      </c>
      <c r="I1899" t="s">
        <v>17964</v>
      </c>
      <c r="J1899">
        <v>50</v>
      </c>
      <c r="K1899" t="s">
        <v>19972</v>
      </c>
      <c r="L1899">
        <v>12</v>
      </c>
      <c r="M1899">
        <v>0</v>
      </c>
      <c r="N1899" t="str">
        <f t="shared" si="60"/>
        <v>hot_spot_peg_A_395_c&gt;t</v>
      </c>
      <c r="O1899" t="str" cm="1">
        <f t="array" ref="O1899:W1899">_xlfn.TEXTSPLIT(B1899,"_")</f>
        <v>hot</v>
      </c>
      <c r="P1899" t="str">
        <v>spot</v>
      </c>
      <c r="Q1899" t="str">
        <v>peg</v>
      </c>
      <c r="R1899" t="str">
        <v>A</v>
      </c>
      <c r="S1899" t="str">
        <v>395</v>
      </c>
      <c r="T1899" t="str">
        <v>c&gt;t</v>
      </c>
      <c r="U1899" t="str">
        <v>6</v>
      </c>
      <c r="V1899" t="str">
        <v>6</v>
      </c>
      <c r="W1899" t="str">
        <v>4</v>
      </c>
      <c r="AA1899">
        <f t="shared" si="59"/>
        <v>50</v>
      </c>
    </row>
    <row r="1900" spans="1:27" x14ac:dyDescent="0.2">
      <c r="A1900" s="1">
        <v>1898</v>
      </c>
      <c r="B1900" t="s">
        <v>1911</v>
      </c>
      <c r="C1900" t="s">
        <v>7818</v>
      </c>
      <c r="D1900">
        <v>223</v>
      </c>
      <c r="E1900" t="s">
        <v>11883</v>
      </c>
      <c r="F1900">
        <v>20</v>
      </c>
      <c r="G1900" t="s">
        <v>13899</v>
      </c>
      <c r="H1900">
        <v>20</v>
      </c>
      <c r="I1900" t="s">
        <v>17964</v>
      </c>
      <c r="J1900">
        <v>50</v>
      </c>
      <c r="K1900" t="s">
        <v>19973</v>
      </c>
      <c r="L1900">
        <v>12</v>
      </c>
      <c r="M1900">
        <v>0</v>
      </c>
      <c r="N1900" t="str">
        <f t="shared" si="60"/>
        <v>hot_spot_peg_A_395_c&gt;t</v>
      </c>
      <c r="O1900" t="str" cm="1">
        <f t="array" ref="O1900:W1900">_xlfn.TEXTSPLIT(B1900,"_")</f>
        <v>hot</v>
      </c>
      <c r="P1900" t="str">
        <v>spot</v>
      </c>
      <c r="Q1900" t="str">
        <v>peg</v>
      </c>
      <c r="R1900" t="str">
        <v>A</v>
      </c>
      <c r="S1900" t="str">
        <v>395</v>
      </c>
      <c r="T1900" t="str">
        <v>c&gt;t</v>
      </c>
      <c r="U1900" t="str">
        <v>6</v>
      </c>
      <c r="V1900" t="str">
        <v>6</v>
      </c>
      <c r="W1900" t="str">
        <v>8</v>
      </c>
      <c r="AA1900">
        <f t="shared" si="59"/>
        <v>50</v>
      </c>
    </row>
    <row r="1901" spans="1:27" x14ac:dyDescent="0.2">
      <c r="A1901" s="1">
        <v>1899</v>
      </c>
      <c r="B1901" t="s">
        <v>1912</v>
      </c>
      <c r="C1901" t="s">
        <v>7819</v>
      </c>
      <c r="D1901">
        <v>227</v>
      </c>
      <c r="E1901" t="s">
        <v>11883</v>
      </c>
      <c r="F1901">
        <v>20</v>
      </c>
      <c r="G1901" t="s">
        <v>13900</v>
      </c>
      <c r="H1901">
        <v>24</v>
      </c>
      <c r="I1901" t="s">
        <v>17964</v>
      </c>
      <c r="J1901">
        <v>50</v>
      </c>
      <c r="K1901" t="s">
        <v>19974</v>
      </c>
      <c r="L1901">
        <v>12</v>
      </c>
      <c r="M1901">
        <v>0</v>
      </c>
      <c r="N1901" t="str">
        <f t="shared" si="60"/>
        <v>hot_spot_peg_A_395_c&gt;t</v>
      </c>
      <c r="O1901" t="str" cm="1">
        <f t="array" ref="O1901:W1901">_xlfn.TEXTSPLIT(B1901,"_")</f>
        <v>hot</v>
      </c>
      <c r="P1901" t="str">
        <v>spot</v>
      </c>
      <c r="Q1901" t="str">
        <v>peg</v>
      </c>
      <c r="R1901" t="str">
        <v>A</v>
      </c>
      <c r="S1901" t="str">
        <v>395</v>
      </c>
      <c r="T1901" t="str">
        <v>c&gt;t</v>
      </c>
      <c r="U1901" t="str">
        <v>6</v>
      </c>
      <c r="V1901" t="str">
        <v>6</v>
      </c>
      <c r="W1901" t="str">
        <v>12</v>
      </c>
      <c r="AA1901">
        <f t="shared" si="59"/>
        <v>50</v>
      </c>
    </row>
    <row r="1902" spans="1:27" x14ac:dyDescent="0.2">
      <c r="A1902" s="1">
        <v>1900</v>
      </c>
      <c r="B1902" t="s">
        <v>1913</v>
      </c>
      <c r="C1902" t="s">
        <v>7820</v>
      </c>
      <c r="D1902">
        <v>231</v>
      </c>
      <c r="E1902" t="s">
        <v>11883</v>
      </c>
      <c r="F1902">
        <v>20</v>
      </c>
      <c r="G1902" t="s">
        <v>13901</v>
      </c>
      <c r="H1902">
        <v>28</v>
      </c>
      <c r="I1902" t="s">
        <v>17964</v>
      </c>
      <c r="J1902">
        <v>50</v>
      </c>
      <c r="K1902" t="s">
        <v>19975</v>
      </c>
      <c r="L1902">
        <v>12</v>
      </c>
      <c r="M1902">
        <v>0</v>
      </c>
      <c r="N1902" t="str">
        <f t="shared" si="60"/>
        <v>hot_spot_peg_A_395_c&gt;t</v>
      </c>
      <c r="O1902" t="str" cm="1">
        <f t="array" ref="O1902:W1902">_xlfn.TEXTSPLIT(B1902,"_")</f>
        <v>hot</v>
      </c>
      <c r="P1902" t="str">
        <v>spot</v>
      </c>
      <c r="Q1902" t="str">
        <v>peg</v>
      </c>
      <c r="R1902" t="str">
        <v>A</v>
      </c>
      <c r="S1902" t="str">
        <v>395</v>
      </c>
      <c r="T1902" t="str">
        <v>c&gt;t</v>
      </c>
      <c r="U1902" t="str">
        <v>6</v>
      </c>
      <c r="V1902" t="str">
        <v>6</v>
      </c>
      <c r="W1902" t="str">
        <v>16</v>
      </c>
      <c r="AA1902">
        <f t="shared" si="59"/>
        <v>50</v>
      </c>
    </row>
    <row r="1903" spans="1:27" x14ac:dyDescent="0.2">
      <c r="A1903" s="1">
        <v>1901</v>
      </c>
      <c r="B1903" t="s">
        <v>1914</v>
      </c>
      <c r="C1903" t="s">
        <v>7821</v>
      </c>
      <c r="D1903">
        <v>218</v>
      </c>
      <c r="E1903" t="s">
        <v>11883</v>
      </c>
      <c r="F1903">
        <v>20</v>
      </c>
      <c r="G1903" t="s">
        <v>13902</v>
      </c>
      <c r="H1903">
        <v>15</v>
      </c>
      <c r="I1903" t="s">
        <v>17964</v>
      </c>
      <c r="J1903">
        <v>50</v>
      </c>
      <c r="K1903" t="s">
        <v>19976</v>
      </c>
      <c r="L1903">
        <v>12</v>
      </c>
      <c r="M1903">
        <v>0</v>
      </c>
      <c r="N1903" t="str">
        <f t="shared" si="60"/>
        <v>hot_spot_peg_A_395_c&gt;t</v>
      </c>
      <c r="O1903" t="str" cm="1">
        <f t="array" ref="O1903:W1903">_xlfn.TEXTSPLIT(B1903,"_")</f>
        <v>hot</v>
      </c>
      <c r="P1903" t="str">
        <v>spot</v>
      </c>
      <c r="Q1903" t="str">
        <v>peg</v>
      </c>
      <c r="R1903" t="str">
        <v>A</v>
      </c>
      <c r="S1903" t="str">
        <v>395</v>
      </c>
      <c r="T1903" t="str">
        <v>c&gt;t</v>
      </c>
      <c r="U1903" t="str">
        <v>6</v>
      </c>
      <c r="V1903" t="str">
        <v>9</v>
      </c>
      <c r="W1903" t="str">
        <v>0</v>
      </c>
      <c r="AA1903">
        <f t="shared" si="59"/>
        <v>50</v>
      </c>
    </row>
    <row r="1904" spans="1:27" x14ac:dyDescent="0.2">
      <c r="A1904" s="1">
        <v>1902</v>
      </c>
      <c r="B1904" t="s">
        <v>1915</v>
      </c>
      <c r="C1904" t="s">
        <v>7822</v>
      </c>
      <c r="D1904">
        <v>222</v>
      </c>
      <c r="E1904" t="s">
        <v>11883</v>
      </c>
      <c r="F1904">
        <v>20</v>
      </c>
      <c r="G1904" t="s">
        <v>13903</v>
      </c>
      <c r="H1904">
        <v>19</v>
      </c>
      <c r="I1904" t="s">
        <v>17964</v>
      </c>
      <c r="J1904">
        <v>50</v>
      </c>
      <c r="K1904" t="s">
        <v>19977</v>
      </c>
      <c r="L1904">
        <v>12</v>
      </c>
      <c r="M1904">
        <v>0</v>
      </c>
      <c r="N1904" t="str">
        <f t="shared" si="60"/>
        <v>hot_spot_peg_A_395_c&gt;t</v>
      </c>
      <c r="O1904" t="str" cm="1">
        <f t="array" ref="O1904:W1904">_xlfn.TEXTSPLIT(B1904,"_")</f>
        <v>hot</v>
      </c>
      <c r="P1904" t="str">
        <v>spot</v>
      </c>
      <c r="Q1904" t="str">
        <v>peg</v>
      </c>
      <c r="R1904" t="str">
        <v>A</v>
      </c>
      <c r="S1904" t="str">
        <v>395</v>
      </c>
      <c r="T1904" t="str">
        <v>c&gt;t</v>
      </c>
      <c r="U1904" t="str">
        <v>6</v>
      </c>
      <c r="V1904" t="str">
        <v>9</v>
      </c>
      <c r="W1904" t="str">
        <v>4</v>
      </c>
      <c r="AA1904">
        <f t="shared" si="59"/>
        <v>50</v>
      </c>
    </row>
    <row r="1905" spans="1:27" x14ac:dyDescent="0.2">
      <c r="A1905" s="1">
        <v>1903</v>
      </c>
      <c r="B1905" t="s">
        <v>1916</v>
      </c>
      <c r="C1905" t="s">
        <v>7823</v>
      </c>
      <c r="D1905">
        <v>226</v>
      </c>
      <c r="E1905" t="s">
        <v>11883</v>
      </c>
      <c r="F1905">
        <v>20</v>
      </c>
      <c r="G1905" t="s">
        <v>13904</v>
      </c>
      <c r="H1905">
        <v>23</v>
      </c>
      <c r="I1905" t="s">
        <v>17964</v>
      </c>
      <c r="J1905">
        <v>50</v>
      </c>
      <c r="K1905" t="s">
        <v>19978</v>
      </c>
      <c r="L1905">
        <v>12</v>
      </c>
      <c r="M1905">
        <v>0</v>
      </c>
      <c r="N1905" t="str">
        <f t="shared" si="60"/>
        <v>hot_spot_peg_A_395_c&gt;t</v>
      </c>
      <c r="O1905" t="str" cm="1">
        <f t="array" ref="O1905:W1905">_xlfn.TEXTSPLIT(B1905,"_")</f>
        <v>hot</v>
      </c>
      <c r="P1905" t="str">
        <v>spot</v>
      </c>
      <c r="Q1905" t="str">
        <v>peg</v>
      </c>
      <c r="R1905" t="str">
        <v>A</v>
      </c>
      <c r="S1905" t="str">
        <v>395</v>
      </c>
      <c r="T1905" t="str">
        <v>c&gt;t</v>
      </c>
      <c r="U1905" t="str">
        <v>6</v>
      </c>
      <c r="V1905" t="str">
        <v>9</v>
      </c>
      <c r="W1905" t="str">
        <v>8</v>
      </c>
      <c r="AA1905">
        <f t="shared" si="59"/>
        <v>50</v>
      </c>
    </row>
    <row r="1906" spans="1:27" x14ac:dyDescent="0.2">
      <c r="A1906" s="1">
        <v>1904</v>
      </c>
      <c r="B1906" t="s">
        <v>1917</v>
      </c>
      <c r="C1906" t="s">
        <v>7824</v>
      </c>
      <c r="D1906">
        <v>230</v>
      </c>
      <c r="E1906" t="s">
        <v>11883</v>
      </c>
      <c r="F1906">
        <v>20</v>
      </c>
      <c r="G1906" t="s">
        <v>13905</v>
      </c>
      <c r="H1906">
        <v>27</v>
      </c>
      <c r="I1906" t="s">
        <v>17964</v>
      </c>
      <c r="J1906">
        <v>50</v>
      </c>
      <c r="K1906" t="s">
        <v>19979</v>
      </c>
      <c r="L1906">
        <v>12</v>
      </c>
      <c r="M1906">
        <v>0</v>
      </c>
      <c r="N1906" t="str">
        <f t="shared" si="60"/>
        <v>hot_spot_peg_A_395_c&gt;t</v>
      </c>
      <c r="O1906" t="str" cm="1">
        <f t="array" ref="O1906:W1906">_xlfn.TEXTSPLIT(B1906,"_")</f>
        <v>hot</v>
      </c>
      <c r="P1906" t="str">
        <v>spot</v>
      </c>
      <c r="Q1906" t="str">
        <v>peg</v>
      </c>
      <c r="R1906" t="str">
        <v>A</v>
      </c>
      <c r="S1906" t="str">
        <v>395</v>
      </c>
      <c r="T1906" t="str">
        <v>c&gt;t</v>
      </c>
      <c r="U1906" t="str">
        <v>6</v>
      </c>
      <c r="V1906" t="str">
        <v>9</v>
      </c>
      <c r="W1906" t="str">
        <v>12</v>
      </c>
      <c r="AA1906">
        <f t="shared" si="59"/>
        <v>50</v>
      </c>
    </row>
    <row r="1907" spans="1:27" x14ac:dyDescent="0.2">
      <c r="A1907" s="1">
        <v>1905</v>
      </c>
      <c r="B1907" t="s">
        <v>1918</v>
      </c>
      <c r="C1907" t="s">
        <v>7825</v>
      </c>
      <c r="D1907">
        <v>234</v>
      </c>
      <c r="E1907" t="s">
        <v>11883</v>
      </c>
      <c r="F1907">
        <v>20</v>
      </c>
      <c r="G1907" t="s">
        <v>13906</v>
      </c>
      <c r="H1907">
        <v>31</v>
      </c>
      <c r="I1907" t="s">
        <v>17964</v>
      </c>
      <c r="J1907">
        <v>50</v>
      </c>
      <c r="K1907" t="s">
        <v>19980</v>
      </c>
      <c r="L1907">
        <v>12</v>
      </c>
      <c r="M1907">
        <v>0</v>
      </c>
      <c r="N1907" t="str">
        <f t="shared" si="60"/>
        <v>hot_spot_peg_A_395_c&gt;t</v>
      </c>
      <c r="O1907" t="str" cm="1">
        <f t="array" ref="O1907:W1907">_xlfn.TEXTSPLIT(B1907,"_")</f>
        <v>hot</v>
      </c>
      <c r="P1907" t="str">
        <v>spot</v>
      </c>
      <c r="Q1907" t="str">
        <v>peg</v>
      </c>
      <c r="R1907" t="str">
        <v>A</v>
      </c>
      <c r="S1907" t="str">
        <v>395</v>
      </c>
      <c r="T1907" t="str">
        <v>c&gt;t</v>
      </c>
      <c r="U1907" t="str">
        <v>6</v>
      </c>
      <c r="V1907" t="str">
        <v>9</v>
      </c>
      <c r="W1907" t="str">
        <v>16</v>
      </c>
      <c r="AA1907">
        <f t="shared" si="59"/>
        <v>50</v>
      </c>
    </row>
    <row r="1908" spans="1:27" x14ac:dyDescent="0.2">
      <c r="A1908" s="1">
        <v>1906</v>
      </c>
      <c r="B1908" t="s">
        <v>1919</v>
      </c>
      <c r="C1908" t="s">
        <v>7826</v>
      </c>
      <c r="D1908">
        <v>221</v>
      </c>
      <c r="E1908" t="s">
        <v>11883</v>
      </c>
      <c r="F1908">
        <v>20</v>
      </c>
      <c r="G1908" t="s">
        <v>13907</v>
      </c>
      <c r="H1908">
        <v>18</v>
      </c>
      <c r="I1908" t="s">
        <v>17964</v>
      </c>
      <c r="J1908">
        <v>50</v>
      </c>
      <c r="K1908" t="s">
        <v>19981</v>
      </c>
      <c r="L1908">
        <v>12</v>
      </c>
      <c r="M1908">
        <v>0</v>
      </c>
      <c r="N1908" t="str">
        <f t="shared" si="60"/>
        <v>hot_spot_peg_A_395_c&gt;t</v>
      </c>
      <c r="O1908" t="str" cm="1">
        <f t="array" ref="O1908:W1908">_xlfn.TEXTSPLIT(B1908,"_")</f>
        <v>hot</v>
      </c>
      <c r="P1908" t="str">
        <v>spot</v>
      </c>
      <c r="Q1908" t="str">
        <v>peg</v>
      </c>
      <c r="R1908" t="str">
        <v>A</v>
      </c>
      <c r="S1908" t="str">
        <v>395</v>
      </c>
      <c r="T1908" t="str">
        <v>c&gt;t</v>
      </c>
      <c r="U1908" t="str">
        <v>6</v>
      </c>
      <c r="V1908" t="str">
        <v>12</v>
      </c>
      <c r="W1908" t="str">
        <v>0</v>
      </c>
      <c r="AA1908">
        <f t="shared" si="59"/>
        <v>50</v>
      </c>
    </row>
    <row r="1909" spans="1:27" x14ac:dyDescent="0.2">
      <c r="A1909" s="1">
        <v>1907</v>
      </c>
      <c r="B1909" t="s">
        <v>1920</v>
      </c>
      <c r="C1909" t="s">
        <v>7827</v>
      </c>
      <c r="D1909">
        <v>225</v>
      </c>
      <c r="E1909" t="s">
        <v>11883</v>
      </c>
      <c r="F1909">
        <v>20</v>
      </c>
      <c r="G1909" t="s">
        <v>13908</v>
      </c>
      <c r="H1909">
        <v>22</v>
      </c>
      <c r="I1909" t="s">
        <v>17964</v>
      </c>
      <c r="J1909">
        <v>50</v>
      </c>
      <c r="K1909" t="s">
        <v>19982</v>
      </c>
      <c r="L1909">
        <v>12</v>
      </c>
      <c r="M1909">
        <v>0</v>
      </c>
      <c r="N1909" t="str">
        <f t="shared" si="60"/>
        <v>hot_spot_peg_A_395_c&gt;t</v>
      </c>
      <c r="O1909" t="str" cm="1">
        <f t="array" ref="O1909:W1909">_xlfn.TEXTSPLIT(B1909,"_")</f>
        <v>hot</v>
      </c>
      <c r="P1909" t="str">
        <v>spot</v>
      </c>
      <c r="Q1909" t="str">
        <v>peg</v>
      </c>
      <c r="R1909" t="str">
        <v>A</v>
      </c>
      <c r="S1909" t="str">
        <v>395</v>
      </c>
      <c r="T1909" t="str">
        <v>c&gt;t</v>
      </c>
      <c r="U1909" t="str">
        <v>6</v>
      </c>
      <c r="V1909" t="str">
        <v>12</v>
      </c>
      <c r="W1909" t="str">
        <v>4</v>
      </c>
      <c r="AA1909">
        <f t="shared" si="59"/>
        <v>50</v>
      </c>
    </row>
    <row r="1910" spans="1:27" x14ac:dyDescent="0.2">
      <c r="A1910" s="1">
        <v>1908</v>
      </c>
      <c r="B1910" t="s">
        <v>1921</v>
      </c>
      <c r="C1910" t="s">
        <v>7828</v>
      </c>
      <c r="D1910">
        <v>229</v>
      </c>
      <c r="E1910" t="s">
        <v>11883</v>
      </c>
      <c r="F1910">
        <v>20</v>
      </c>
      <c r="G1910" t="s">
        <v>13909</v>
      </c>
      <c r="H1910">
        <v>26</v>
      </c>
      <c r="I1910" t="s">
        <v>17964</v>
      </c>
      <c r="J1910">
        <v>50</v>
      </c>
      <c r="K1910" t="s">
        <v>19983</v>
      </c>
      <c r="L1910">
        <v>12</v>
      </c>
      <c r="M1910">
        <v>0</v>
      </c>
      <c r="N1910" t="str">
        <f t="shared" si="60"/>
        <v>hot_spot_peg_A_395_c&gt;t</v>
      </c>
      <c r="O1910" t="str" cm="1">
        <f t="array" ref="O1910:W1910">_xlfn.TEXTSPLIT(B1910,"_")</f>
        <v>hot</v>
      </c>
      <c r="P1910" t="str">
        <v>spot</v>
      </c>
      <c r="Q1910" t="str">
        <v>peg</v>
      </c>
      <c r="R1910" t="str">
        <v>A</v>
      </c>
      <c r="S1910" t="str">
        <v>395</v>
      </c>
      <c r="T1910" t="str">
        <v>c&gt;t</v>
      </c>
      <c r="U1910" t="str">
        <v>6</v>
      </c>
      <c r="V1910" t="str">
        <v>12</v>
      </c>
      <c r="W1910" t="str">
        <v>8</v>
      </c>
      <c r="AA1910">
        <f t="shared" si="59"/>
        <v>50</v>
      </c>
    </row>
    <row r="1911" spans="1:27" x14ac:dyDescent="0.2">
      <c r="A1911" s="1">
        <v>1909</v>
      </c>
      <c r="B1911" t="s">
        <v>1922</v>
      </c>
      <c r="C1911" t="s">
        <v>7829</v>
      </c>
      <c r="D1911">
        <v>233</v>
      </c>
      <c r="E1911" t="s">
        <v>11883</v>
      </c>
      <c r="F1911">
        <v>20</v>
      </c>
      <c r="G1911" t="s">
        <v>13910</v>
      </c>
      <c r="H1911">
        <v>30</v>
      </c>
      <c r="I1911" t="s">
        <v>17964</v>
      </c>
      <c r="J1911">
        <v>50</v>
      </c>
      <c r="K1911" t="s">
        <v>19984</v>
      </c>
      <c r="L1911">
        <v>12</v>
      </c>
      <c r="M1911">
        <v>0</v>
      </c>
      <c r="N1911" t="str">
        <f t="shared" si="60"/>
        <v>hot_spot_peg_A_395_c&gt;t</v>
      </c>
      <c r="O1911" t="str" cm="1">
        <f t="array" ref="O1911:W1911">_xlfn.TEXTSPLIT(B1911,"_")</f>
        <v>hot</v>
      </c>
      <c r="P1911" t="str">
        <v>spot</v>
      </c>
      <c r="Q1911" t="str">
        <v>peg</v>
      </c>
      <c r="R1911" t="str">
        <v>A</v>
      </c>
      <c r="S1911" t="str">
        <v>395</v>
      </c>
      <c r="T1911" t="str">
        <v>c&gt;t</v>
      </c>
      <c r="U1911" t="str">
        <v>6</v>
      </c>
      <c r="V1911" t="str">
        <v>12</v>
      </c>
      <c r="W1911" t="str">
        <v>12</v>
      </c>
      <c r="AA1911">
        <f t="shared" si="59"/>
        <v>50</v>
      </c>
    </row>
    <row r="1912" spans="1:27" x14ac:dyDescent="0.2">
      <c r="A1912" s="1">
        <v>1910</v>
      </c>
      <c r="B1912" t="s">
        <v>1923</v>
      </c>
      <c r="C1912" t="s">
        <v>7830</v>
      </c>
      <c r="D1912">
        <v>237</v>
      </c>
      <c r="E1912" t="s">
        <v>11883</v>
      </c>
      <c r="F1912">
        <v>20</v>
      </c>
      <c r="G1912" t="s">
        <v>13911</v>
      </c>
      <c r="H1912">
        <v>34</v>
      </c>
      <c r="I1912" t="s">
        <v>17964</v>
      </c>
      <c r="J1912">
        <v>50</v>
      </c>
      <c r="K1912" t="s">
        <v>19985</v>
      </c>
      <c r="L1912">
        <v>12</v>
      </c>
      <c r="M1912">
        <v>0</v>
      </c>
      <c r="N1912" t="str">
        <f t="shared" si="60"/>
        <v>hot_spot_peg_A_395_c&gt;t</v>
      </c>
      <c r="O1912" t="str" cm="1">
        <f t="array" ref="O1912:W1912">_xlfn.TEXTSPLIT(B1912,"_")</f>
        <v>hot</v>
      </c>
      <c r="P1912" t="str">
        <v>spot</v>
      </c>
      <c r="Q1912" t="str">
        <v>peg</v>
      </c>
      <c r="R1912" t="str">
        <v>A</v>
      </c>
      <c r="S1912" t="str">
        <v>395</v>
      </c>
      <c r="T1912" t="str">
        <v>c&gt;t</v>
      </c>
      <c r="U1912" t="str">
        <v>6</v>
      </c>
      <c r="V1912" t="str">
        <v>12</v>
      </c>
      <c r="W1912" t="str">
        <v>16</v>
      </c>
      <c r="AA1912">
        <f t="shared" si="59"/>
        <v>50</v>
      </c>
    </row>
    <row r="1913" spans="1:27" x14ac:dyDescent="0.2">
      <c r="A1913" s="1">
        <v>1911</v>
      </c>
      <c r="B1913" t="s">
        <v>1924</v>
      </c>
      <c r="C1913" t="s">
        <v>7831</v>
      </c>
      <c r="D1913">
        <v>224</v>
      </c>
      <c r="E1913" t="s">
        <v>11883</v>
      </c>
      <c r="F1913">
        <v>20</v>
      </c>
      <c r="G1913" t="s">
        <v>13912</v>
      </c>
      <c r="H1913">
        <v>21</v>
      </c>
      <c r="I1913" t="s">
        <v>17964</v>
      </c>
      <c r="J1913">
        <v>50</v>
      </c>
      <c r="K1913" t="s">
        <v>19986</v>
      </c>
      <c r="L1913">
        <v>12</v>
      </c>
      <c r="M1913">
        <v>0</v>
      </c>
      <c r="N1913" t="str">
        <f t="shared" si="60"/>
        <v>hot_spot_peg_A_395_c&gt;t</v>
      </c>
      <c r="O1913" t="str" cm="1">
        <f t="array" ref="O1913:W1913">_xlfn.TEXTSPLIT(B1913,"_")</f>
        <v>hot</v>
      </c>
      <c r="P1913" t="str">
        <v>spot</v>
      </c>
      <c r="Q1913" t="str">
        <v>peg</v>
      </c>
      <c r="R1913" t="str">
        <v>A</v>
      </c>
      <c r="S1913" t="str">
        <v>395</v>
      </c>
      <c r="T1913" t="str">
        <v>c&gt;t</v>
      </c>
      <c r="U1913" t="str">
        <v>6</v>
      </c>
      <c r="V1913" t="str">
        <v>15</v>
      </c>
      <c r="W1913" t="str">
        <v>0</v>
      </c>
      <c r="AA1913">
        <f t="shared" si="59"/>
        <v>50</v>
      </c>
    </row>
    <row r="1914" spans="1:27" x14ac:dyDescent="0.2">
      <c r="A1914" s="1">
        <v>1912</v>
      </c>
      <c r="B1914" t="s">
        <v>1925</v>
      </c>
      <c r="C1914" t="s">
        <v>7832</v>
      </c>
      <c r="D1914">
        <v>228</v>
      </c>
      <c r="E1914" t="s">
        <v>11883</v>
      </c>
      <c r="F1914">
        <v>20</v>
      </c>
      <c r="G1914" t="s">
        <v>13913</v>
      </c>
      <c r="H1914">
        <v>25</v>
      </c>
      <c r="I1914" t="s">
        <v>17964</v>
      </c>
      <c r="J1914">
        <v>50</v>
      </c>
      <c r="K1914" t="s">
        <v>19987</v>
      </c>
      <c r="L1914">
        <v>12</v>
      </c>
      <c r="M1914">
        <v>0</v>
      </c>
      <c r="N1914" t="str">
        <f t="shared" si="60"/>
        <v>hot_spot_peg_A_395_c&gt;t</v>
      </c>
      <c r="O1914" t="str" cm="1">
        <f t="array" ref="O1914:W1914">_xlfn.TEXTSPLIT(B1914,"_")</f>
        <v>hot</v>
      </c>
      <c r="P1914" t="str">
        <v>spot</v>
      </c>
      <c r="Q1914" t="str">
        <v>peg</v>
      </c>
      <c r="R1914" t="str">
        <v>A</v>
      </c>
      <c r="S1914" t="str">
        <v>395</v>
      </c>
      <c r="T1914" t="str">
        <v>c&gt;t</v>
      </c>
      <c r="U1914" t="str">
        <v>6</v>
      </c>
      <c r="V1914" t="str">
        <v>15</v>
      </c>
      <c r="W1914" t="str">
        <v>4</v>
      </c>
      <c r="AA1914">
        <f t="shared" si="59"/>
        <v>50</v>
      </c>
    </row>
    <row r="1915" spans="1:27" x14ac:dyDescent="0.2">
      <c r="A1915" s="1">
        <v>1913</v>
      </c>
      <c r="B1915" t="s">
        <v>1926</v>
      </c>
      <c r="C1915" t="s">
        <v>7833</v>
      </c>
      <c r="D1915">
        <v>232</v>
      </c>
      <c r="E1915" t="s">
        <v>11883</v>
      </c>
      <c r="F1915">
        <v>20</v>
      </c>
      <c r="G1915" t="s">
        <v>13914</v>
      </c>
      <c r="H1915">
        <v>29</v>
      </c>
      <c r="I1915" t="s">
        <v>17964</v>
      </c>
      <c r="J1915">
        <v>50</v>
      </c>
      <c r="K1915" t="s">
        <v>19988</v>
      </c>
      <c r="L1915">
        <v>12</v>
      </c>
      <c r="M1915">
        <v>0</v>
      </c>
      <c r="N1915" t="str">
        <f t="shared" si="60"/>
        <v>hot_spot_peg_A_395_c&gt;t</v>
      </c>
      <c r="O1915" t="str" cm="1">
        <f t="array" ref="O1915:W1915">_xlfn.TEXTSPLIT(B1915,"_")</f>
        <v>hot</v>
      </c>
      <c r="P1915" t="str">
        <v>spot</v>
      </c>
      <c r="Q1915" t="str">
        <v>peg</v>
      </c>
      <c r="R1915" t="str">
        <v>A</v>
      </c>
      <c r="S1915" t="str">
        <v>395</v>
      </c>
      <c r="T1915" t="str">
        <v>c&gt;t</v>
      </c>
      <c r="U1915" t="str">
        <v>6</v>
      </c>
      <c r="V1915" t="str">
        <v>15</v>
      </c>
      <c r="W1915" t="str">
        <v>8</v>
      </c>
      <c r="AA1915">
        <f t="shared" si="59"/>
        <v>50</v>
      </c>
    </row>
    <row r="1916" spans="1:27" x14ac:dyDescent="0.2">
      <c r="A1916" s="1">
        <v>1914</v>
      </c>
      <c r="B1916" t="s">
        <v>1927</v>
      </c>
      <c r="C1916" t="s">
        <v>7834</v>
      </c>
      <c r="D1916">
        <v>236</v>
      </c>
      <c r="E1916" t="s">
        <v>11883</v>
      </c>
      <c r="F1916">
        <v>20</v>
      </c>
      <c r="G1916" t="s">
        <v>13915</v>
      </c>
      <c r="H1916">
        <v>33</v>
      </c>
      <c r="I1916" t="s">
        <v>17964</v>
      </c>
      <c r="J1916">
        <v>50</v>
      </c>
      <c r="K1916" t="s">
        <v>19989</v>
      </c>
      <c r="L1916">
        <v>12</v>
      </c>
      <c r="M1916">
        <v>0</v>
      </c>
      <c r="N1916" t="str">
        <f t="shared" si="60"/>
        <v>hot_spot_peg_A_395_c&gt;t</v>
      </c>
      <c r="O1916" t="str" cm="1">
        <f t="array" ref="O1916:W1916">_xlfn.TEXTSPLIT(B1916,"_")</f>
        <v>hot</v>
      </c>
      <c r="P1916" t="str">
        <v>spot</v>
      </c>
      <c r="Q1916" t="str">
        <v>peg</v>
      </c>
      <c r="R1916" t="str">
        <v>A</v>
      </c>
      <c r="S1916" t="str">
        <v>395</v>
      </c>
      <c r="T1916" t="str">
        <v>c&gt;t</v>
      </c>
      <c r="U1916" t="str">
        <v>6</v>
      </c>
      <c r="V1916" t="str">
        <v>15</v>
      </c>
      <c r="W1916" t="str">
        <v>12</v>
      </c>
      <c r="AA1916">
        <f t="shared" si="59"/>
        <v>50</v>
      </c>
    </row>
    <row r="1917" spans="1:27" x14ac:dyDescent="0.2">
      <c r="A1917" s="1">
        <v>1915</v>
      </c>
      <c r="B1917" t="s">
        <v>1928</v>
      </c>
      <c r="C1917" t="s">
        <v>7835</v>
      </c>
      <c r="D1917">
        <v>240</v>
      </c>
      <c r="E1917" t="s">
        <v>11883</v>
      </c>
      <c r="F1917">
        <v>20</v>
      </c>
      <c r="G1917" t="s">
        <v>13916</v>
      </c>
      <c r="H1917">
        <v>37</v>
      </c>
      <c r="I1917" t="s">
        <v>17964</v>
      </c>
      <c r="J1917">
        <v>50</v>
      </c>
      <c r="K1917" t="s">
        <v>19990</v>
      </c>
      <c r="L1917">
        <v>12</v>
      </c>
      <c r="M1917">
        <v>0</v>
      </c>
      <c r="N1917" t="str">
        <f t="shared" si="60"/>
        <v>hot_spot_peg_A_395_c&gt;t</v>
      </c>
      <c r="O1917" t="str" cm="1">
        <f t="array" ref="O1917:W1917">_xlfn.TEXTSPLIT(B1917,"_")</f>
        <v>hot</v>
      </c>
      <c r="P1917" t="str">
        <v>spot</v>
      </c>
      <c r="Q1917" t="str">
        <v>peg</v>
      </c>
      <c r="R1917" t="str">
        <v>A</v>
      </c>
      <c r="S1917" t="str">
        <v>395</v>
      </c>
      <c r="T1917" t="str">
        <v>c&gt;t</v>
      </c>
      <c r="U1917" t="str">
        <v>6</v>
      </c>
      <c r="V1917" t="str">
        <v>15</v>
      </c>
      <c r="W1917" t="str">
        <v>16</v>
      </c>
      <c r="AA1917">
        <f t="shared" si="59"/>
        <v>50</v>
      </c>
    </row>
    <row r="1918" spans="1:27" x14ac:dyDescent="0.2">
      <c r="A1918" s="1">
        <v>1916</v>
      </c>
      <c r="B1918" t="s">
        <v>1929</v>
      </c>
      <c r="C1918" t="s">
        <v>7836</v>
      </c>
      <c r="D1918">
        <v>215</v>
      </c>
      <c r="E1918" t="s">
        <v>11883</v>
      </c>
      <c r="F1918">
        <v>20</v>
      </c>
      <c r="G1918" t="s">
        <v>13917</v>
      </c>
      <c r="H1918">
        <v>12</v>
      </c>
      <c r="I1918" t="s">
        <v>17964</v>
      </c>
      <c r="J1918">
        <v>50</v>
      </c>
      <c r="K1918" t="s">
        <v>19991</v>
      </c>
      <c r="L1918">
        <v>12</v>
      </c>
      <c r="M1918">
        <v>0</v>
      </c>
      <c r="N1918" t="str">
        <f t="shared" si="60"/>
        <v>hot_spot_peg_A_395_c&gt;a</v>
      </c>
      <c r="O1918" t="str" cm="1">
        <f t="array" ref="O1918:W1918">_xlfn.TEXTSPLIT(B1918,"_")</f>
        <v>hot</v>
      </c>
      <c r="P1918" t="str">
        <v>spot</v>
      </c>
      <c r="Q1918" t="str">
        <v>peg</v>
      </c>
      <c r="R1918" t="str">
        <v>A</v>
      </c>
      <c r="S1918" t="str">
        <v>395</v>
      </c>
      <c r="T1918" t="str">
        <v>c&gt;a</v>
      </c>
      <c r="U1918" t="str">
        <v>6</v>
      </c>
      <c r="V1918" t="str">
        <v>6</v>
      </c>
      <c r="W1918" t="str">
        <v>0</v>
      </c>
      <c r="AA1918">
        <f t="shared" si="59"/>
        <v>50</v>
      </c>
    </row>
    <row r="1919" spans="1:27" x14ac:dyDescent="0.2">
      <c r="A1919" s="1">
        <v>1917</v>
      </c>
      <c r="B1919" t="s">
        <v>1930</v>
      </c>
      <c r="C1919" t="s">
        <v>7837</v>
      </c>
      <c r="D1919">
        <v>219</v>
      </c>
      <c r="E1919" t="s">
        <v>11883</v>
      </c>
      <c r="F1919">
        <v>20</v>
      </c>
      <c r="G1919" t="s">
        <v>13918</v>
      </c>
      <c r="H1919">
        <v>16</v>
      </c>
      <c r="I1919" t="s">
        <v>17964</v>
      </c>
      <c r="J1919">
        <v>50</v>
      </c>
      <c r="K1919" t="s">
        <v>19992</v>
      </c>
      <c r="L1919">
        <v>12</v>
      </c>
      <c r="M1919">
        <v>0</v>
      </c>
      <c r="N1919" t="str">
        <f t="shared" si="60"/>
        <v>hot_spot_peg_A_395_c&gt;a</v>
      </c>
      <c r="O1919" t="str" cm="1">
        <f t="array" ref="O1919:W1919">_xlfn.TEXTSPLIT(B1919,"_")</f>
        <v>hot</v>
      </c>
      <c r="P1919" t="str">
        <v>spot</v>
      </c>
      <c r="Q1919" t="str">
        <v>peg</v>
      </c>
      <c r="R1919" t="str">
        <v>A</v>
      </c>
      <c r="S1919" t="str">
        <v>395</v>
      </c>
      <c r="T1919" t="str">
        <v>c&gt;a</v>
      </c>
      <c r="U1919" t="str">
        <v>6</v>
      </c>
      <c r="V1919" t="str">
        <v>6</v>
      </c>
      <c r="W1919" t="str">
        <v>4</v>
      </c>
      <c r="AA1919">
        <f t="shared" si="59"/>
        <v>50</v>
      </c>
    </row>
    <row r="1920" spans="1:27" x14ac:dyDescent="0.2">
      <c r="A1920" s="1">
        <v>1918</v>
      </c>
      <c r="B1920" t="s">
        <v>1931</v>
      </c>
      <c r="C1920" t="s">
        <v>7838</v>
      </c>
      <c r="D1920">
        <v>223</v>
      </c>
      <c r="E1920" t="s">
        <v>11883</v>
      </c>
      <c r="F1920">
        <v>20</v>
      </c>
      <c r="G1920" t="s">
        <v>13919</v>
      </c>
      <c r="H1920">
        <v>20</v>
      </c>
      <c r="I1920" t="s">
        <v>17964</v>
      </c>
      <c r="J1920">
        <v>50</v>
      </c>
      <c r="K1920" t="s">
        <v>19993</v>
      </c>
      <c r="L1920">
        <v>12</v>
      </c>
      <c r="M1920">
        <v>0</v>
      </c>
      <c r="N1920" t="str">
        <f t="shared" si="60"/>
        <v>hot_spot_peg_A_395_c&gt;a</v>
      </c>
      <c r="O1920" t="str" cm="1">
        <f t="array" ref="O1920:W1920">_xlfn.TEXTSPLIT(B1920,"_")</f>
        <v>hot</v>
      </c>
      <c r="P1920" t="str">
        <v>spot</v>
      </c>
      <c r="Q1920" t="str">
        <v>peg</v>
      </c>
      <c r="R1920" t="str">
        <v>A</v>
      </c>
      <c r="S1920" t="str">
        <v>395</v>
      </c>
      <c r="T1920" t="str">
        <v>c&gt;a</v>
      </c>
      <c r="U1920" t="str">
        <v>6</v>
      </c>
      <c r="V1920" t="str">
        <v>6</v>
      </c>
      <c r="W1920" t="str">
        <v>8</v>
      </c>
      <c r="AA1920">
        <f t="shared" si="59"/>
        <v>50</v>
      </c>
    </row>
    <row r="1921" spans="1:27" x14ac:dyDescent="0.2">
      <c r="A1921" s="1">
        <v>1919</v>
      </c>
      <c r="B1921" t="s">
        <v>1932</v>
      </c>
      <c r="C1921" t="s">
        <v>7839</v>
      </c>
      <c r="D1921">
        <v>227</v>
      </c>
      <c r="E1921" t="s">
        <v>11883</v>
      </c>
      <c r="F1921">
        <v>20</v>
      </c>
      <c r="G1921" t="s">
        <v>13920</v>
      </c>
      <c r="H1921">
        <v>24</v>
      </c>
      <c r="I1921" t="s">
        <v>17964</v>
      </c>
      <c r="J1921">
        <v>50</v>
      </c>
      <c r="K1921" t="s">
        <v>19994</v>
      </c>
      <c r="L1921">
        <v>12</v>
      </c>
      <c r="M1921">
        <v>0</v>
      </c>
      <c r="N1921" t="str">
        <f t="shared" si="60"/>
        <v>hot_spot_peg_A_395_c&gt;a</v>
      </c>
      <c r="O1921" t="str" cm="1">
        <f t="array" ref="O1921:W1921">_xlfn.TEXTSPLIT(B1921,"_")</f>
        <v>hot</v>
      </c>
      <c r="P1921" t="str">
        <v>spot</v>
      </c>
      <c r="Q1921" t="str">
        <v>peg</v>
      </c>
      <c r="R1921" t="str">
        <v>A</v>
      </c>
      <c r="S1921" t="str">
        <v>395</v>
      </c>
      <c r="T1921" t="str">
        <v>c&gt;a</v>
      </c>
      <c r="U1921" t="str">
        <v>6</v>
      </c>
      <c r="V1921" t="str">
        <v>6</v>
      </c>
      <c r="W1921" t="str">
        <v>12</v>
      </c>
      <c r="AA1921">
        <f t="shared" si="59"/>
        <v>50</v>
      </c>
    </row>
    <row r="1922" spans="1:27" x14ac:dyDescent="0.2">
      <c r="A1922" s="1">
        <v>1920</v>
      </c>
      <c r="B1922" t="s">
        <v>1933</v>
      </c>
      <c r="C1922" t="s">
        <v>7840</v>
      </c>
      <c r="D1922">
        <v>231</v>
      </c>
      <c r="E1922" t="s">
        <v>11883</v>
      </c>
      <c r="F1922">
        <v>20</v>
      </c>
      <c r="G1922" t="s">
        <v>13921</v>
      </c>
      <c r="H1922">
        <v>28</v>
      </c>
      <c r="I1922" t="s">
        <v>17964</v>
      </c>
      <c r="J1922">
        <v>50</v>
      </c>
      <c r="K1922" t="s">
        <v>19995</v>
      </c>
      <c r="L1922">
        <v>12</v>
      </c>
      <c r="M1922">
        <v>0</v>
      </c>
      <c r="N1922" t="str">
        <f t="shared" si="60"/>
        <v>hot_spot_peg_A_395_c&gt;a</v>
      </c>
      <c r="O1922" t="str" cm="1">
        <f t="array" ref="O1922:W1922">_xlfn.TEXTSPLIT(B1922,"_")</f>
        <v>hot</v>
      </c>
      <c r="P1922" t="str">
        <v>spot</v>
      </c>
      <c r="Q1922" t="str">
        <v>peg</v>
      </c>
      <c r="R1922" t="str">
        <v>A</v>
      </c>
      <c r="S1922" t="str">
        <v>395</v>
      </c>
      <c r="T1922" t="str">
        <v>c&gt;a</v>
      </c>
      <c r="U1922" t="str">
        <v>6</v>
      </c>
      <c r="V1922" t="str">
        <v>6</v>
      </c>
      <c r="W1922" t="str">
        <v>16</v>
      </c>
      <c r="AA1922">
        <f t="shared" si="59"/>
        <v>50</v>
      </c>
    </row>
    <row r="1923" spans="1:27" x14ac:dyDescent="0.2">
      <c r="A1923" s="1">
        <v>1921</v>
      </c>
      <c r="B1923" t="s">
        <v>1934</v>
      </c>
      <c r="C1923" t="s">
        <v>7841</v>
      </c>
      <c r="D1923">
        <v>218</v>
      </c>
      <c r="E1923" t="s">
        <v>11883</v>
      </c>
      <c r="F1923">
        <v>20</v>
      </c>
      <c r="G1923" t="s">
        <v>13922</v>
      </c>
      <c r="H1923">
        <v>15</v>
      </c>
      <c r="I1923" t="s">
        <v>17964</v>
      </c>
      <c r="J1923">
        <v>50</v>
      </c>
      <c r="K1923" t="s">
        <v>19996</v>
      </c>
      <c r="L1923">
        <v>12</v>
      </c>
      <c r="M1923">
        <v>0</v>
      </c>
      <c r="N1923" t="str">
        <f t="shared" si="60"/>
        <v>hot_spot_peg_A_395_c&gt;a</v>
      </c>
      <c r="O1923" t="str" cm="1">
        <f t="array" ref="O1923:W1923">_xlfn.TEXTSPLIT(B1923,"_")</f>
        <v>hot</v>
      </c>
      <c r="P1923" t="str">
        <v>spot</v>
      </c>
      <c r="Q1923" t="str">
        <v>peg</v>
      </c>
      <c r="R1923" t="str">
        <v>A</v>
      </c>
      <c r="S1923" t="str">
        <v>395</v>
      </c>
      <c r="T1923" t="str">
        <v>c&gt;a</v>
      </c>
      <c r="U1923" t="str">
        <v>6</v>
      </c>
      <c r="V1923" t="str">
        <v>9</v>
      </c>
      <c r="W1923" t="str">
        <v>0</v>
      </c>
      <c r="AA1923">
        <f t="shared" ref="AA1923:AA1986" si="61">LEN(I1923)</f>
        <v>50</v>
      </c>
    </row>
    <row r="1924" spans="1:27" x14ac:dyDescent="0.2">
      <c r="A1924" s="1">
        <v>1922</v>
      </c>
      <c r="B1924" t="s">
        <v>1935</v>
      </c>
      <c r="C1924" t="s">
        <v>7842</v>
      </c>
      <c r="D1924">
        <v>222</v>
      </c>
      <c r="E1924" t="s">
        <v>11883</v>
      </c>
      <c r="F1924">
        <v>20</v>
      </c>
      <c r="G1924" t="s">
        <v>13923</v>
      </c>
      <c r="H1924">
        <v>19</v>
      </c>
      <c r="I1924" t="s">
        <v>17964</v>
      </c>
      <c r="J1924">
        <v>50</v>
      </c>
      <c r="K1924" t="s">
        <v>19997</v>
      </c>
      <c r="L1924">
        <v>12</v>
      </c>
      <c r="M1924">
        <v>0</v>
      </c>
      <c r="N1924" t="str">
        <f t="shared" si="60"/>
        <v>hot_spot_peg_A_395_c&gt;a</v>
      </c>
      <c r="O1924" t="str" cm="1">
        <f t="array" ref="O1924:W1924">_xlfn.TEXTSPLIT(B1924,"_")</f>
        <v>hot</v>
      </c>
      <c r="P1924" t="str">
        <v>spot</v>
      </c>
      <c r="Q1924" t="str">
        <v>peg</v>
      </c>
      <c r="R1924" t="str">
        <v>A</v>
      </c>
      <c r="S1924" t="str">
        <v>395</v>
      </c>
      <c r="T1924" t="str">
        <v>c&gt;a</v>
      </c>
      <c r="U1924" t="str">
        <v>6</v>
      </c>
      <c r="V1924" t="str">
        <v>9</v>
      </c>
      <c r="W1924" t="str">
        <v>4</v>
      </c>
      <c r="AA1924">
        <f t="shared" si="61"/>
        <v>50</v>
      </c>
    </row>
    <row r="1925" spans="1:27" x14ac:dyDescent="0.2">
      <c r="A1925" s="1">
        <v>1923</v>
      </c>
      <c r="B1925" t="s">
        <v>1936</v>
      </c>
      <c r="C1925" t="s">
        <v>7843</v>
      </c>
      <c r="D1925">
        <v>226</v>
      </c>
      <c r="E1925" t="s">
        <v>11883</v>
      </c>
      <c r="F1925">
        <v>20</v>
      </c>
      <c r="G1925" t="s">
        <v>13924</v>
      </c>
      <c r="H1925">
        <v>23</v>
      </c>
      <c r="I1925" t="s">
        <v>17964</v>
      </c>
      <c r="J1925">
        <v>50</v>
      </c>
      <c r="K1925" t="s">
        <v>19998</v>
      </c>
      <c r="L1925">
        <v>12</v>
      </c>
      <c r="M1925">
        <v>0</v>
      </c>
      <c r="N1925" t="str">
        <f t="shared" si="60"/>
        <v>hot_spot_peg_A_395_c&gt;a</v>
      </c>
      <c r="O1925" t="str" cm="1">
        <f t="array" ref="O1925:W1925">_xlfn.TEXTSPLIT(B1925,"_")</f>
        <v>hot</v>
      </c>
      <c r="P1925" t="str">
        <v>spot</v>
      </c>
      <c r="Q1925" t="str">
        <v>peg</v>
      </c>
      <c r="R1925" t="str">
        <v>A</v>
      </c>
      <c r="S1925" t="str">
        <v>395</v>
      </c>
      <c r="T1925" t="str">
        <v>c&gt;a</v>
      </c>
      <c r="U1925" t="str">
        <v>6</v>
      </c>
      <c r="V1925" t="str">
        <v>9</v>
      </c>
      <c r="W1925" t="str">
        <v>8</v>
      </c>
      <c r="AA1925">
        <f t="shared" si="61"/>
        <v>50</v>
      </c>
    </row>
    <row r="1926" spans="1:27" x14ac:dyDescent="0.2">
      <c r="A1926" s="1">
        <v>1924</v>
      </c>
      <c r="B1926" t="s">
        <v>1937</v>
      </c>
      <c r="C1926" t="s">
        <v>7844</v>
      </c>
      <c r="D1926">
        <v>230</v>
      </c>
      <c r="E1926" t="s">
        <v>11883</v>
      </c>
      <c r="F1926">
        <v>20</v>
      </c>
      <c r="G1926" t="s">
        <v>13925</v>
      </c>
      <c r="H1926">
        <v>27</v>
      </c>
      <c r="I1926" t="s">
        <v>17964</v>
      </c>
      <c r="J1926">
        <v>50</v>
      </c>
      <c r="K1926" t="s">
        <v>19999</v>
      </c>
      <c r="L1926">
        <v>12</v>
      </c>
      <c r="M1926">
        <v>0</v>
      </c>
      <c r="N1926" t="str">
        <f t="shared" si="60"/>
        <v>hot_spot_peg_A_395_c&gt;a</v>
      </c>
      <c r="O1926" t="str" cm="1">
        <f t="array" ref="O1926:W1926">_xlfn.TEXTSPLIT(B1926,"_")</f>
        <v>hot</v>
      </c>
      <c r="P1926" t="str">
        <v>spot</v>
      </c>
      <c r="Q1926" t="str">
        <v>peg</v>
      </c>
      <c r="R1926" t="str">
        <v>A</v>
      </c>
      <c r="S1926" t="str">
        <v>395</v>
      </c>
      <c r="T1926" t="str">
        <v>c&gt;a</v>
      </c>
      <c r="U1926" t="str">
        <v>6</v>
      </c>
      <c r="V1926" t="str">
        <v>9</v>
      </c>
      <c r="W1926" t="str">
        <v>12</v>
      </c>
      <c r="AA1926">
        <f t="shared" si="61"/>
        <v>50</v>
      </c>
    </row>
    <row r="1927" spans="1:27" x14ac:dyDescent="0.2">
      <c r="A1927" s="1">
        <v>1925</v>
      </c>
      <c r="B1927" t="s">
        <v>1938</v>
      </c>
      <c r="C1927" t="s">
        <v>7845</v>
      </c>
      <c r="D1927">
        <v>234</v>
      </c>
      <c r="E1927" t="s">
        <v>11883</v>
      </c>
      <c r="F1927">
        <v>20</v>
      </c>
      <c r="G1927" t="s">
        <v>13926</v>
      </c>
      <c r="H1927">
        <v>31</v>
      </c>
      <c r="I1927" t="s">
        <v>17964</v>
      </c>
      <c r="J1927">
        <v>50</v>
      </c>
      <c r="K1927" t="s">
        <v>20000</v>
      </c>
      <c r="L1927">
        <v>12</v>
      </c>
      <c r="M1927">
        <v>0</v>
      </c>
      <c r="N1927" t="str">
        <f t="shared" si="60"/>
        <v>hot_spot_peg_A_395_c&gt;a</v>
      </c>
      <c r="O1927" t="str" cm="1">
        <f t="array" ref="O1927:W1927">_xlfn.TEXTSPLIT(B1927,"_")</f>
        <v>hot</v>
      </c>
      <c r="P1927" t="str">
        <v>spot</v>
      </c>
      <c r="Q1927" t="str">
        <v>peg</v>
      </c>
      <c r="R1927" t="str">
        <v>A</v>
      </c>
      <c r="S1927" t="str">
        <v>395</v>
      </c>
      <c r="T1927" t="str">
        <v>c&gt;a</v>
      </c>
      <c r="U1927" t="str">
        <v>6</v>
      </c>
      <c r="V1927" t="str">
        <v>9</v>
      </c>
      <c r="W1927" t="str">
        <v>16</v>
      </c>
      <c r="AA1927">
        <f t="shared" si="61"/>
        <v>50</v>
      </c>
    </row>
    <row r="1928" spans="1:27" x14ac:dyDescent="0.2">
      <c r="A1928" s="1">
        <v>1926</v>
      </c>
      <c r="B1928" t="s">
        <v>1939</v>
      </c>
      <c r="C1928" t="s">
        <v>7846</v>
      </c>
      <c r="D1928">
        <v>221</v>
      </c>
      <c r="E1928" t="s">
        <v>11883</v>
      </c>
      <c r="F1928">
        <v>20</v>
      </c>
      <c r="G1928" t="s">
        <v>13927</v>
      </c>
      <c r="H1928">
        <v>18</v>
      </c>
      <c r="I1928" t="s">
        <v>17964</v>
      </c>
      <c r="J1928">
        <v>50</v>
      </c>
      <c r="K1928" t="s">
        <v>20001</v>
      </c>
      <c r="L1928">
        <v>12</v>
      </c>
      <c r="M1928">
        <v>0</v>
      </c>
      <c r="N1928" t="str">
        <f t="shared" si="60"/>
        <v>hot_spot_peg_A_395_c&gt;a</v>
      </c>
      <c r="O1928" t="str" cm="1">
        <f t="array" ref="O1928:W1928">_xlfn.TEXTSPLIT(B1928,"_")</f>
        <v>hot</v>
      </c>
      <c r="P1928" t="str">
        <v>spot</v>
      </c>
      <c r="Q1928" t="str">
        <v>peg</v>
      </c>
      <c r="R1928" t="str">
        <v>A</v>
      </c>
      <c r="S1928" t="str">
        <v>395</v>
      </c>
      <c r="T1928" t="str">
        <v>c&gt;a</v>
      </c>
      <c r="U1928" t="str">
        <v>6</v>
      </c>
      <c r="V1928" t="str">
        <v>12</v>
      </c>
      <c r="W1928" t="str">
        <v>0</v>
      </c>
      <c r="AA1928">
        <f t="shared" si="61"/>
        <v>50</v>
      </c>
    </row>
    <row r="1929" spans="1:27" x14ac:dyDescent="0.2">
      <c r="A1929" s="1">
        <v>1927</v>
      </c>
      <c r="B1929" t="s">
        <v>1940</v>
      </c>
      <c r="C1929" t="s">
        <v>7847</v>
      </c>
      <c r="D1929">
        <v>225</v>
      </c>
      <c r="E1929" t="s">
        <v>11883</v>
      </c>
      <c r="F1929">
        <v>20</v>
      </c>
      <c r="G1929" t="s">
        <v>13928</v>
      </c>
      <c r="H1929">
        <v>22</v>
      </c>
      <c r="I1929" t="s">
        <v>17964</v>
      </c>
      <c r="J1929">
        <v>50</v>
      </c>
      <c r="K1929" t="s">
        <v>20002</v>
      </c>
      <c r="L1929">
        <v>12</v>
      </c>
      <c r="M1929">
        <v>0</v>
      </c>
      <c r="N1929" t="str">
        <f t="shared" si="60"/>
        <v>hot_spot_peg_A_395_c&gt;a</v>
      </c>
      <c r="O1929" t="str" cm="1">
        <f t="array" ref="O1929:W1929">_xlfn.TEXTSPLIT(B1929,"_")</f>
        <v>hot</v>
      </c>
      <c r="P1929" t="str">
        <v>spot</v>
      </c>
      <c r="Q1929" t="str">
        <v>peg</v>
      </c>
      <c r="R1929" t="str">
        <v>A</v>
      </c>
      <c r="S1929" t="str">
        <v>395</v>
      </c>
      <c r="T1929" t="str">
        <v>c&gt;a</v>
      </c>
      <c r="U1929" t="str">
        <v>6</v>
      </c>
      <c r="V1929" t="str">
        <v>12</v>
      </c>
      <c r="W1929" t="str">
        <v>4</v>
      </c>
      <c r="AA1929">
        <f t="shared" si="61"/>
        <v>50</v>
      </c>
    </row>
    <row r="1930" spans="1:27" x14ac:dyDescent="0.2">
      <c r="A1930" s="1">
        <v>1928</v>
      </c>
      <c r="B1930" t="s">
        <v>1941</v>
      </c>
      <c r="C1930" t="s">
        <v>7848</v>
      </c>
      <c r="D1930">
        <v>229</v>
      </c>
      <c r="E1930" t="s">
        <v>11883</v>
      </c>
      <c r="F1930">
        <v>20</v>
      </c>
      <c r="G1930" t="s">
        <v>13929</v>
      </c>
      <c r="H1930">
        <v>26</v>
      </c>
      <c r="I1930" t="s">
        <v>17964</v>
      </c>
      <c r="J1930">
        <v>50</v>
      </c>
      <c r="K1930" t="s">
        <v>20003</v>
      </c>
      <c r="L1930">
        <v>12</v>
      </c>
      <c r="M1930">
        <v>0</v>
      </c>
      <c r="N1930" t="str">
        <f t="shared" si="60"/>
        <v>hot_spot_peg_A_395_c&gt;a</v>
      </c>
      <c r="O1930" t="str" cm="1">
        <f t="array" ref="O1930:W1930">_xlfn.TEXTSPLIT(B1930,"_")</f>
        <v>hot</v>
      </c>
      <c r="P1930" t="str">
        <v>spot</v>
      </c>
      <c r="Q1930" t="str">
        <v>peg</v>
      </c>
      <c r="R1930" t="str">
        <v>A</v>
      </c>
      <c r="S1930" t="str">
        <v>395</v>
      </c>
      <c r="T1930" t="str">
        <v>c&gt;a</v>
      </c>
      <c r="U1930" t="str">
        <v>6</v>
      </c>
      <c r="V1930" t="str">
        <v>12</v>
      </c>
      <c r="W1930" t="str">
        <v>8</v>
      </c>
      <c r="AA1930">
        <f t="shared" si="61"/>
        <v>50</v>
      </c>
    </row>
    <row r="1931" spans="1:27" x14ac:dyDescent="0.2">
      <c r="A1931" s="1">
        <v>1929</v>
      </c>
      <c r="B1931" t="s">
        <v>1942</v>
      </c>
      <c r="C1931" t="s">
        <v>7849</v>
      </c>
      <c r="D1931">
        <v>233</v>
      </c>
      <c r="E1931" t="s">
        <v>11883</v>
      </c>
      <c r="F1931">
        <v>20</v>
      </c>
      <c r="G1931" t="s">
        <v>13930</v>
      </c>
      <c r="H1931">
        <v>30</v>
      </c>
      <c r="I1931" t="s">
        <v>17964</v>
      </c>
      <c r="J1931">
        <v>50</v>
      </c>
      <c r="K1931" t="s">
        <v>20004</v>
      </c>
      <c r="L1931">
        <v>12</v>
      </c>
      <c r="M1931">
        <v>0</v>
      </c>
      <c r="N1931" t="str">
        <f t="shared" si="60"/>
        <v>hot_spot_peg_A_395_c&gt;a</v>
      </c>
      <c r="O1931" t="str" cm="1">
        <f t="array" ref="O1931:W1931">_xlfn.TEXTSPLIT(B1931,"_")</f>
        <v>hot</v>
      </c>
      <c r="P1931" t="str">
        <v>spot</v>
      </c>
      <c r="Q1931" t="str">
        <v>peg</v>
      </c>
      <c r="R1931" t="str">
        <v>A</v>
      </c>
      <c r="S1931" t="str">
        <v>395</v>
      </c>
      <c r="T1931" t="str">
        <v>c&gt;a</v>
      </c>
      <c r="U1931" t="str">
        <v>6</v>
      </c>
      <c r="V1931" t="str">
        <v>12</v>
      </c>
      <c r="W1931" t="str">
        <v>12</v>
      </c>
      <c r="AA1931">
        <f t="shared" si="61"/>
        <v>50</v>
      </c>
    </row>
    <row r="1932" spans="1:27" x14ac:dyDescent="0.2">
      <c r="A1932" s="1">
        <v>1930</v>
      </c>
      <c r="B1932" t="s">
        <v>1943</v>
      </c>
      <c r="C1932" t="s">
        <v>7850</v>
      </c>
      <c r="D1932">
        <v>237</v>
      </c>
      <c r="E1932" t="s">
        <v>11883</v>
      </c>
      <c r="F1932">
        <v>20</v>
      </c>
      <c r="G1932" t="s">
        <v>13931</v>
      </c>
      <c r="H1932">
        <v>34</v>
      </c>
      <c r="I1932" t="s">
        <v>17964</v>
      </c>
      <c r="J1932">
        <v>50</v>
      </c>
      <c r="K1932" t="s">
        <v>20005</v>
      </c>
      <c r="L1932">
        <v>12</v>
      </c>
      <c r="M1932">
        <v>0</v>
      </c>
      <c r="N1932" t="str">
        <f t="shared" si="60"/>
        <v>hot_spot_peg_A_395_c&gt;a</v>
      </c>
      <c r="O1932" t="str" cm="1">
        <f t="array" ref="O1932:W1932">_xlfn.TEXTSPLIT(B1932,"_")</f>
        <v>hot</v>
      </c>
      <c r="P1932" t="str">
        <v>spot</v>
      </c>
      <c r="Q1932" t="str">
        <v>peg</v>
      </c>
      <c r="R1932" t="str">
        <v>A</v>
      </c>
      <c r="S1932" t="str">
        <v>395</v>
      </c>
      <c r="T1932" t="str">
        <v>c&gt;a</v>
      </c>
      <c r="U1932" t="str">
        <v>6</v>
      </c>
      <c r="V1932" t="str">
        <v>12</v>
      </c>
      <c r="W1932" t="str">
        <v>16</v>
      </c>
      <c r="AA1932">
        <f t="shared" si="61"/>
        <v>50</v>
      </c>
    </row>
    <row r="1933" spans="1:27" x14ac:dyDescent="0.2">
      <c r="A1933" s="1">
        <v>1931</v>
      </c>
      <c r="B1933" t="s">
        <v>1944</v>
      </c>
      <c r="C1933" t="s">
        <v>7851</v>
      </c>
      <c r="D1933">
        <v>224</v>
      </c>
      <c r="E1933" t="s">
        <v>11883</v>
      </c>
      <c r="F1933">
        <v>20</v>
      </c>
      <c r="G1933" t="s">
        <v>13932</v>
      </c>
      <c r="H1933">
        <v>21</v>
      </c>
      <c r="I1933" t="s">
        <v>17964</v>
      </c>
      <c r="J1933">
        <v>50</v>
      </c>
      <c r="K1933" t="s">
        <v>20006</v>
      </c>
      <c r="L1933">
        <v>12</v>
      </c>
      <c r="M1933">
        <v>0</v>
      </c>
      <c r="N1933" t="str">
        <f t="shared" si="60"/>
        <v>hot_spot_peg_A_395_c&gt;a</v>
      </c>
      <c r="O1933" t="str" cm="1">
        <f t="array" ref="O1933:W1933">_xlfn.TEXTSPLIT(B1933,"_")</f>
        <v>hot</v>
      </c>
      <c r="P1933" t="str">
        <v>spot</v>
      </c>
      <c r="Q1933" t="str">
        <v>peg</v>
      </c>
      <c r="R1933" t="str">
        <v>A</v>
      </c>
      <c r="S1933" t="str">
        <v>395</v>
      </c>
      <c r="T1933" t="str">
        <v>c&gt;a</v>
      </c>
      <c r="U1933" t="str">
        <v>6</v>
      </c>
      <c r="V1933" t="str">
        <v>15</v>
      </c>
      <c r="W1933" t="str">
        <v>0</v>
      </c>
      <c r="AA1933">
        <f t="shared" si="61"/>
        <v>50</v>
      </c>
    </row>
    <row r="1934" spans="1:27" x14ac:dyDescent="0.2">
      <c r="A1934" s="1">
        <v>1932</v>
      </c>
      <c r="B1934" t="s">
        <v>1945</v>
      </c>
      <c r="C1934" t="s">
        <v>7852</v>
      </c>
      <c r="D1934">
        <v>228</v>
      </c>
      <c r="E1934" t="s">
        <v>11883</v>
      </c>
      <c r="F1934">
        <v>20</v>
      </c>
      <c r="G1934" t="s">
        <v>13933</v>
      </c>
      <c r="H1934">
        <v>25</v>
      </c>
      <c r="I1934" t="s">
        <v>17964</v>
      </c>
      <c r="J1934">
        <v>50</v>
      </c>
      <c r="K1934" t="s">
        <v>20007</v>
      </c>
      <c r="L1934">
        <v>12</v>
      </c>
      <c r="M1934">
        <v>0</v>
      </c>
      <c r="N1934" t="str">
        <f t="shared" si="60"/>
        <v>hot_spot_peg_A_395_c&gt;a</v>
      </c>
      <c r="O1934" t="str" cm="1">
        <f t="array" ref="O1934:W1934">_xlfn.TEXTSPLIT(B1934,"_")</f>
        <v>hot</v>
      </c>
      <c r="P1934" t="str">
        <v>spot</v>
      </c>
      <c r="Q1934" t="str">
        <v>peg</v>
      </c>
      <c r="R1934" t="str">
        <v>A</v>
      </c>
      <c r="S1934" t="str">
        <v>395</v>
      </c>
      <c r="T1934" t="str">
        <v>c&gt;a</v>
      </c>
      <c r="U1934" t="str">
        <v>6</v>
      </c>
      <c r="V1934" t="str">
        <v>15</v>
      </c>
      <c r="W1934" t="str">
        <v>4</v>
      </c>
      <c r="AA1934">
        <f t="shared" si="61"/>
        <v>50</v>
      </c>
    </row>
    <row r="1935" spans="1:27" x14ac:dyDescent="0.2">
      <c r="A1935" s="1">
        <v>1933</v>
      </c>
      <c r="B1935" t="s">
        <v>1946</v>
      </c>
      <c r="C1935" t="s">
        <v>7853</v>
      </c>
      <c r="D1935">
        <v>232</v>
      </c>
      <c r="E1935" t="s">
        <v>11883</v>
      </c>
      <c r="F1935">
        <v>20</v>
      </c>
      <c r="G1935" t="s">
        <v>13934</v>
      </c>
      <c r="H1935">
        <v>29</v>
      </c>
      <c r="I1935" t="s">
        <v>17964</v>
      </c>
      <c r="J1935">
        <v>50</v>
      </c>
      <c r="K1935" t="s">
        <v>20008</v>
      </c>
      <c r="L1935">
        <v>12</v>
      </c>
      <c r="M1935">
        <v>0</v>
      </c>
      <c r="N1935" t="str">
        <f t="shared" si="60"/>
        <v>hot_spot_peg_A_395_c&gt;a</v>
      </c>
      <c r="O1935" t="str" cm="1">
        <f t="array" ref="O1935:W1935">_xlfn.TEXTSPLIT(B1935,"_")</f>
        <v>hot</v>
      </c>
      <c r="P1935" t="str">
        <v>spot</v>
      </c>
      <c r="Q1935" t="str">
        <v>peg</v>
      </c>
      <c r="R1935" t="str">
        <v>A</v>
      </c>
      <c r="S1935" t="str">
        <v>395</v>
      </c>
      <c r="T1935" t="str">
        <v>c&gt;a</v>
      </c>
      <c r="U1935" t="str">
        <v>6</v>
      </c>
      <c r="V1935" t="str">
        <v>15</v>
      </c>
      <c r="W1935" t="str">
        <v>8</v>
      </c>
      <c r="AA1935">
        <f t="shared" si="61"/>
        <v>50</v>
      </c>
    </row>
    <row r="1936" spans="1:27" x14ac:dyDescent="0.2">
      <c r="A1936" s="1">
        <v>1934</v>
      </c>
      <c r="B1936" t="s">
        <v>1947</v>
      </c>
      <c r="C1936" t="s">
        <v>7854</v>
      </c>
      <c r="D1936">
        <v>236</v>
      </c>
      <c r="E1936" t="s">
        <v>11883</v>
      </c>
      <c r="F1936">
        <v>20</v>
      </c>
      <c r="G1936" t="s">
        <v>13935</v>
      </c>
      <c r="H1936">
        <v>33</v>
      </c>
      <c r="I1936" t="s">
        <v>17964</v>
      </c>
      <c r="J1936">
        <v>50</v>
      </c>
      <c r="K1936" t="s">
        <v>20009</v>
      </c>
      <c r="L1936">
        <v>12</v>
      </c>
      <c r="M1936">
        <v>0</v>
      </c>
      <c r="N1936" t="str">
        <f t="shared" si="60"/>
        <v>hot_spot_peg_A_395_c&gt;a</v>
      </c>
      <c r="O1936" t="str" cm="1">
        <f t="array" ref="O1936:W1936">_xlfn.TEXTSPLIT(B1936,"_")</f>
        <v>hot</v>
      </c>
      <c r="P1936" t="str">
        <v>spot</v>
      </c>
      <c r="Q1936" t="str">
        <v>peg</v>
      </c>
      <c r="R1936" t="str">
        <v>A</v>
      </c>
      <c r="S1936" t="str">
        <v>395</v>
      </c>
      <c r="T1936" t="str">
        <v>c&gt;a</v>
      </c>
      <c r="U1936" t="str">
        <v>6</v>
      </c>
      <c r="V1936" t="str">
        <v>15</v>
      </c>
      <c r="W1936" t="str">
        <v>12</v>
      </c>
      <c r="AA1936">
        <f t="shared" si="61"/>
        <v>50</v>
      </c>
    </row>
    <row r="1937" spans="1:27" x14ac:dyDescent="0.2">
      <c r="A1937" s="1">
        <v>1935</v>
      </c>
      <c r="B1937" t="s">
        <v>1948</v>
      </c>
      <c r="C1937" t="s">
        <v>7855</v>
      </c>
      <c r="D1937">
        <v>240</v>
      </c>
      <c r="E1937" t="s">
        <v>11883</v>
      </c>
      <c r="F1937">
        <v>20</v>
      </c>
      <c r="G1937" t="s">
        <v>13936</v>
      </c>
      <c r="H1937">
        <v>37</v>
      </c>
      <c r="I1937" t="s">
        <v>17964</v>
      </c>
      <c r="J1937">
        <v>50</v>
      </c>
      <c r="K1937" t="s">
        <v>20010</v>
      </c>
      <c r="L1937">
        <v>12</v>
      </c>
      <c r="M1937">
        <v>0</v>
      </c>
      <c r="N1937" t="str">
        <f t="shared" si="60"/>
        <v>hot_spot_peg_A_395_c&gt;a</v>
      </c>
      <c r="O1937" t="str" cm="1">
        <f t="array" ref="O1937:W1937">_xlfn.TEXTSPLIT(B1937,"_")</f>
        <v>hot</v>
      </c>
      <c r="P1937" t="str">
        <v>spot</v>
      </c>
      <c r="Q1937" t="str">
        <v>peg</v>
      </c>
      <c r="R1937" t="str">
        <v>A</v>
      </c>
      <c r="S1937" t="str">
        <v>395</v>
      </c>
      <c r="T1937" t="str">
        <v>c&gt;a</v>
      </c>
      <c r="U1937" t="str">
        <v>6</v>
      </c>
      <c r="V1937" t="str">
        <v>15</v>
      </c>
      <c r="W1937" t="str">
        <v>16</v>
      </c>
      <c r="AA1937">
        <f t="shared" si="61"/>
        <v>50</v>
      </c>
    </row>
    <row r="1938" spans="1:27" x14ac:dyDescent="0.2">
      <c r="A1938" s="1">
        <v>1936</v>
      </c>
      <c r="B1938" t="s">
        <v>1949</v>
      </c>
      <c r="C1938" t="s">
        <v>7856</v>
      </c>
      <c r="D1938">
        <v>215</v>
      </c>
      <c r="E1938" t="s">
        <v>11883</v>
      </c>
      <c r="F1938">
        <v>20</v>
      </c>
      <c r="G1938" t="s">
        <v>13937</v>
      </c>
      <c r="H1938">
        <v>12</v>
      </c>
      <c r="I1938" t="s">
        <v>17964</v>
      </c>
      <c r="J1938">
        <v>50</v>
      </c>
      <c r="K1938" t="s">
        <v>20011</v>
      </c>
      <c r="L1938">
        <v>12</v>
      </c>
      <c r="M1938">
        <v>0</v>
      </c>
      <c r="N1938" t="str">
        <f t="shared" si="60"/>
        <v>hot_spot_peg_A_395_c&gt;g</v>
      </c>
      <c r="O1938" t="str" cm="1">
        <f t="array" ref="O1938:W1938">_xlfn.TEXTSPLIT(B1938,"_")</f>
        <v>hot</v>
      </c>
      <c r="P1938" t="str">
        <v>spot</v>
      </c>
      <c r="Q1938" t="str">
        <v>peg</v>
      </c>
      <c r="R1938" t="str">
        <v>A</v>
      </c>
      <c r="S1938" t="str">
        <v>395</v>
      </c>
      <c r="T1938" t="str">
        <v>c&gt;g</v>
      </c>
      <c r="U1938" t="str">
        <v>6</v>
      </c>
      <c r="V1938" t="str">
        <v>6</v>
      </c>
      <c r="W1938" t="str">
        <v>0</v>
      </c>
      <c r="AA1938">
        <f t="shared" si="61"/>
        <v>50</v>
      </c>
    </row>
    <row r="1939" spans="1:27" x14ac:dyDescent="0.2">
      <c r="A1939" s="1">
        <v>1937</v>
      </c>
      <c r="B1939" t="s">
        <v>1950</v>
      </c>
      <c r="C1939" t="s">
        <v>7857</v>
      </c>
      <c r="D1939">
        <v>219</v>
      </c>
      <c r="E1939" t="s">
        <v>11883</v>
      </c>
      <c r="F1939">
        <v>20</v>
      </c>
      <c r="G1939" t="s">
        <v>13938</v>
      </c>
      <c r="H1939">
        <v>16</v>
      </c>
      <c r="I1939" t="s">
        <v>17964</v>
      </c>
      <c r="J1939">
        <v>50</v>
      </c>
      <c r="K1939" t="s">
        <v>20012</v>
      </c>
      <c r="L1939">
        <v>12</v>
      </c>
      <c r="M1939">
        <v>0</v>
      </c>
      <c r="N1939" t="str">
        <f t="shared" si="60"/>
        <v>hot_spot_peg_A_395_c&gt;g</v>
      </c>
      <c r="O1939" t="str" cm="1">
        <f t="array" ref="O1939:W1939">_xlfn.TEXTSPLIT(B1939,"_")</f>
        <v>hot</v>
      </c>
      <c r="P1939" t="str">
        <v>spot</v>
      </c>
      <c r="Q1939" t="str">
        <v>peg</v>
      </c>
      <c r="R1939" t="str">
        <v>A</v>
      </c>
      <c r="S1939" t="str">
        <v>395</v>
      </c>
      <c r="T1939" t="str">
        <v>c&gt;g</v>
      </c>
      <c r="U1939" t="str">
        <v>6</v>
      </c>
      <c r="V1939" t="str">
        <v>6</v>
      </c>
      <c r="W1939" t="str">
        <v>4</v>
      </c>
      <c r="AA1939">
        <f t="shared" si="61"/>
        <v>50</v>
      </c>
    </row>
    <row r="1940" spans="1:27" x14ac:dyDescent="0.2">
      <c r="A1940" s="1">
        <v>1938</v>
      </c>
      <c r="B1940" t="s">
        <v>1951</v>
      </c>
      <c r="C1940" t="s">
        <v>7858</v>
      </c>
      <c r="D1940">
        <v>223</v>
      </c>
      <c r="E1940" t="s">
        <v>11883</v>
      </c>
      <c r="F1940">
        <v>20</v>
      </c>
      <c r="G1940" t="s">
        <v>13939</v>
      </c>
      <c r="H1940">
        <v>20</v>
      </c>
      <c r="I1940" t="s">
        <v>17964</v>
      </c>
      <c r="J1940">
        <v>50</v>
      </c>
      <c r="K1940" t="s">
        <v>20013</v>
      </c>
      <c r="L1940">
        <v>12</v>
      </c>
      <c r="M1940">
        <v>0</v>
      </c>
      <c r="N1940" t="str">
        <f t="shared" si="60"/>
        <v>hot_spot_peg_A_395_c&gt;g</v>
      </c>
      <c r="O1940" t="str" cm="1">
        <f t="array" ref="O1940:W1940">_xlfn.TEXTSPLIT(B1940,"_")</f>
        <v>hot</v>
      </c>
      <c r="P1940" t="str">
        <v>spot</v>
      </c>
      <c r="Q1940" t="str">
        <v>peg</v>
      </c>
      <c r="R1940" t="str">
        <v>A</v>
      </c>
      <c r="S1940" t="str">
        <v>395</v>
      </c>
      <c r="T1940" t="str">
        <v>c&gt;g</v>
      </c>
      <c r="U1940" t="str">
        <v>6</v>
      </c>
      <c r="V1940" t="str">
        <v>6</v>
      </c>
      <c r="W1940" t="str">
        <v>8</v>
      </c>
      <c r="AA1940">
        <f t="shared" si="61"/>
        <v>50</v>
      </c>
    </row>
    <row r="1941" spans="1:27" x14ac:dyDescent="0.2">
      <c r="A1941" s="1">
        <v>1939</v>
      </c>
      <c r="B1941" t="s">
        <v>1952</v>
      </c>
      <c r="C1941" t="s">
        <v>7859</v>
      </c>
      <c r="D1941">
        <v>227</v>
      </c>
      <c r="E1941" t="s">
        <v>11883</v>
      </c>
      <c r="F1941">
        <v>20</v>
      </c>
      <c r="G1941" t="s">
        <v>13940</v>
      </c>
      <c r="H1941">
        <v>24</v>
      </c>
      <c r="I1941" t="s">
        <v>17964</v>
      </c>
      <c r="J1941">
        <v>50</v>
      </c>
      <c r="K1941" t="s">
        <v>20014</v>
      </c>
      <c r="L1941">
        <v>12</v>
      </c>
      <c r="M1941">
        <v>0</v>
      </c>
      <c r="N1941" t="str">
        <f t="shared" si="60"/>
        <v>hot_spot_peg_A_395_c&gt;g</v>
      </c>
      <c r="O1941" t="str" cm="1">
        <f t="array" ref="O1941:W1941">_xlfn.TEXTSPLIT(B1941,"_")</f>
        <v>hot</v>
      </c>
      <c r="P1941" t="str">
        <v>spot</v>
      </c>
      <c r="Q1941" t="str">
        <v>peg</v>
      </c>
      <c r="R1941" t="str">
        <v>A</v>
      </c>
      <c r="S1941" t="str">
        <v>395</v>
      </c>
      <c r="T1941" t="str">
        <v>c&gt;g</v>
      </c>
      <c r="U1941" t="str">
        <v>6</v>
      </c>
      <c r="V1941" t="str">
        <v>6</v>
      </c>
      <c r="W1941" t="str">
        <v>12</v>
      </c>
      <c r="AA1941">
        <f t="shared" si="61"/>
        <v>50</v>
      </c>
    </row>
    <row r="1942" spans="1:27" x14ac:dyDescent="0.2">
      <c r="A1942" s="1">
        <v>1940</v>
      </c>
      <c r="B1942" t="s">
        <v>1953</v>
      </c>
      <c r="C1942" t="s">
        <v>7860</v>
      </c>
      <c r="D1942">
        <v>231</v>
      </c>
      <c r="E1942" t="s">
        <v>11883</v>
      </c>
      <c r="F1942">
        <v>20</v>
      </c>
      <c r="G1942" t="s">
        <v>13941</v>
      </c>
      <c r="H1942">
        <v>28</v>
      </c>
      <c r="I1942" t="s">
        <v>17964</v>
      </c>
      <c r="J1942">
        <v>50</v>
      </c>
      <c r="K1942" t="s">
        <v>20015</v>
      </c>
      <c r="L1942">
        <v>12</v>
      </c>
      <c r="M1942">
        <v>0</v>
      </c>
      <c r="N1942" t="str">
        <f t="shared" si="60"/>
        <v>hot_spot_peg_A_395_c&gt;g</v>
      </c>
      <c r="O1942" t="str" cm="1">
        <f t="array" ref="O1942:W1942">_xlfn.TEXTSPLIT(B1942,"_")</f>
        <v>hot</v>
      </c>
      <c r="P1942" t="str">
        <v>spot</v>
      </c>
      <c r="Q1942" t="str">
        <v>peg</v>
      </c>
      <c r="R1942" t="str">
        <v>A</v>
      </c>
      <c r="S1942" t="str">
        <v>395</v>
      </c>
      <c r="T1942" t="str">
        <v>c&gt;g</v>
      </c>
      <c r="U1942" t="str">
        <v>6</v>
      </c>
      <c r="V1942" t="str">
        <v>6</v>
      </c>
      <c r="W1942" t="str">
        <v>16</v>
      </c>
      <c r="AA1942">
        <f t="shared" si="61"/>
        <v>50</v>
      </c>
    </row>
    <row r="1943" spans="1:27" x14ac:dyDescent="0.2">
      <c r="A1943" s="1">
        <v>1941</v>
      </c>
      <c r="B1943" t="s">
        <v>1954</v>
      </c>
      <c r="C1943" t="s">
        <v>7861</v>
      </c>
      <c r="D1943">
        <v>218</v>
      </c>
      <c r="E1943" t="s">
        <v>11883</v>
      </c>
      <c r="F1943">
        <v>20</v>
      </c>
      <c r="G1943" t="s">
        <v>13942</v>
      </c>
      <c r="H1943">
        <v>15</v>
      </c>
      <c r="I1943" t="s">
        <v>17964</v>
      </c>
      <c r="J1943">
        <v>50</v>
      </c>
      <c r="K1943" t="s">
        <v>20016</v>
      </c>
      <c r="L1943">
        <v>12</v>
      </c>
      <c r="M1943">
        <v>0</v>
      </c>
      <c r="N1943" t="str">
        <f t="shared" si="60"/>
        <v>hot_spot_peg_A_395_c&gt;g</v>
      </c>
      <c r="O1943" t="str" cm="1">
        <f t="array" ref="O1943:W1943">_xlfn.TEXTSPLIT(B1943,"_")</f>
        <v>hot</v>
      </c>
      <c r="P1943" t="str">
        <v>spot</v>
      </c>
      <c r="Q1943" t="str">
        <v>peg</v>
      </c>
      <c r="R1943" t="str">
        <v>A</v>
      </c>
      <c r="S1943" t="str">
        <v>395</v>
      </c>
      <c r="T1943" t="str">
        <v>c&gt;g</v>
      </c>
      <c r="U1943" t="str">
        <v>6</v>
      </c>
      <c r="V1943" t="str">
        <v>9</v>
      </c>
      <c r="W1943" t="str">
        <v>0</v>
      </c>
      <c r="AA1943">
        <f t="shared" si="61"/>
        <v>50</v>
      </c>
    </row>
    <row r="1944" spans="1:27" x14ac:dyDescent="0.2">
      <c r="A1944" s="1">
        <v>1942</v>
      </c>
      <c r="B1944" t="s">
        <v>1955</v>
      </c>
      <c r="C1944" t="s">
        <v>7862</v>
      </c>
      <c r="D1944">
        <v>222</v>
      </c>
      <c r="E1944" t="s">
        <v>11883</v>
      </c>
      <c r="F1944">
        <v>20</v>
      </c>
      <c r="G1944" t="s">
        <v>13943</v>
      </c>
      <c r="H1944">
        <v>19</v>
      </c>
      <c r="I1944" t="s">
        <v>17964</v>
      </c>
      <c r="J1944">
        <v>50</v>
      </c>
      <c r="K1944" t="s">
        <v>20017</v>
      </c>
      <c r="L1944">
        <v>12</v>
      </c>
      <c r="M1944">
        <v>0</v>
      </c>
      <c r="N1944" t="str">
        <f t="shared" ref="N1944:N2007" si="62">_xlfn.CONCAT(O1944,"_",P1944,"_",Q1944,"_",R1944,"_",S1944,"_",T1944)</f>
        <v>hot_spot_peg_A_395_c&gt;g</v>
      </c>
      <c r="O1944" t="str" cm="1">
        <f t="array" ref="O1944:W1944">_xlfn.TEXTSPLIT(B1944,"_")</f>
        <v>hot</v>
      </c>
      <c r="P1944" t="str">
        <v>spot</v>
      </c>
      <c r="Q1944" t="str">
        <v>peg</v>
      </c>
      <c r="R1944" t="str">
        <v>A</v>
      </c>
      <c r="S1944" t="str">
        <v>395</v>
      </c>
      <c r="T1944" t="str">
        <v>c&gt;g</v>
      </c>
      <c r="U1944" t="str">
        <v>6</v>
      </c>
      <c r="V1944" t="str">
        <v>9</v>
      </c>
      <c r="W1944" t="str">
        <v>4</v>
      </c>
      <c r="AA1944">
        <f t="shared" si="61"/>
        <v>50</v>
      </c>
    </row>
    <row r="1945" spans="1:27" x14ac:dyDescent="0.2">
      <c r="A1945" s="1">
        <v>1943</v>
      </c>
      <c r="B1945" t="s">
        <v>1956</v>
      </c>
      <c r="C1945" t="s">
        <v>7863</v>
      </c>
      <c r="D1945">
        <v>226</v>
      </c>
      <c r="E1945" t="s">
        <v>11883</v>
      </c>
      <c r="F1945">
        <v>20</v>
      </c>
      <c r="G1945" t="s">
        <v>13944</v>
      </c>
      <c r="H1945">
        <v>23</v>
      </c>
      <c r="I1945" t="s">
        <v>17964</v>
      </c>
      <c r="J1945">
        <v>50</v>
      </c>
      <c r="K1945" t="s">
        <v>20018</v>
      </c>
      <c r="L1945">
        <v>12</v>
      </c>
      <c r="M1945">
        <v>0</v>
      </c>
      <c r="N1945" t="str">
        <f t="shared" si="62"/>
        <v>hot_spot_peg_A_395_c&gt;g</v>
      </c>
      <c r="O1945" t="str" cm="1">
        <f t="array" ref="O1945:W1945">_xlfn.TEXTSPLIT(B1945,"_")</f>
        <v>hot</v>
      </c>
      <c r="P1945" t="str">
        <v>spot</v>
      </c>
      <c r="Q1945" t="str">
        <v>peg</v>
      </c>
      <c r="R1945" t="str">
        <v>A</v>
      </c>
      <c r="S1945" t="str">
        <v>395</v>
      </c>
      <c r="T1945" t="str">
        <v>c&gt;g</v>
      </c>
      <c r="U1945" t="str">
        <v>6</v>
      </c>
      <c r="V1945" t="str">
        <v>9</v>
      </c>
      <c r="W1945" t="str">
        <v>8</v>
      </c>
      <c r="AA1945">
        <f t="shared" si="61"/>
        <v>50</v>
      </c>
    </row>
    <row r="1946" spans="1:27" x14ac:dyDescent="0.2">
      <c r="A1946" s="1">
        <v>1944</v>
      </c>
      <c r="B1946" t="s">
        <v>1957</v>
      </c>
      <c r="C1946" t="s">
        <v>7864</v>
      </c>
      <c r="D1946">
        <v>230</v>
      </c>
      <c r="E1946" t="s">
        <v>11883</v>
      </c>
      <c r="F1946">
        <v>20</v>
      </c>
      <c r="G1946" t="s">
        <v>13945</v>
      </c>
      <c r="H1946">
        <v>27</v>
      </c>
      <c r="I1946" t="s">
        <v>17964</v>
      </c>
      <c r="J1946">
        <v>50</v>
      </c>
      <c r="K1946" t="s">
        <v>20019</v>
      </c>
      <c r="L1946">
        <v>12</v>
      </c>
      <c r="M1946">
        <v>0</v>
      </c>
      <c r="N1946" t="str">
        <f t="shared" si="62"/>
        <v>hot_spot_peg_A_395_c&gt;g</v>
      </c>
      <c r="O1946" t="str" cm="1">
        <f t="array" ref="O1946:W1946">_xlfn.TEXTSPLIT(B1946,"_")</f>
        <v>hot</v>
      </c>
      <c r="P1946" t="str">
        <v>spot</v>
      </c>
      <c r="Q1946" t="str">
        <v>peg</v>
      </c>
      <c r="R1946" t="str">
        <v>A</v>
      </c>
      <c r="S1946" t="str">
        <v>395</v>
      </c>
      <c r="T1946" t="str">
        <v>c&gt;g</v>
      </c>
      <c r="U1946" t="str">
        <v>6</v>
      </c>
      <c r="V1946" t="str">
        <v>9</v>
      </c>
      <c r="W1946" t="str">
        <v>12</v>
      </c>
      <c r="AA1946">
        <f t="shared" si="61"/>
        <v>50</v>
      </c>
    </row>
    <row r="1947" spans="1:27" x14ac:dyDescent="0.2">
      <c r="A1947" s="1">
        <v>1945</v>
      </c>
      <c r="B1947" t="s">
        <v>1958</v>
      </c>
      <c r="C1947" t="s">
        <v>7865</v>
      </c>
      <c r="D1947">
        <v>234</v>
      </c>
      <c r="E1947" t="s">
        <v>11883</v>
      </c>
      <c r="F1947">
        <v>20</v>
      </c>
      <c r="G1947" t="s">
        <v>13946</v>
      </c>
      <c r="H1947">
        <v>31</v>
      </c>
      <c r="I1947" t="s">
        <v>17964</v>
      </c>
      <c r="J1947">
        <v>50</v>
      </c>
      <c r="K1947" t="s">
        <v>20020</v>
      </c>
      <c r="L1947">
        <v>12</v>
      </c>
      <c r="M1947">
        <v>0</v>
      </c>
      <c r="N1947" t="str">
        <f t="shared" si="62"/>
        <v>hot_spot_peg_A_395_c&gt;g</v>
      </c>
      <c r="O1947" t="str" cm="1">
        <f t="array" ref="O1947:W1947">_xlfn.TEXTSPLIT(B1947,"_")</f>
        <v>hot</v>
      </c>
      <c r="P1947" t="str">
        <v>spot</v>
      </c>
      <c r="Q1947" t="str">
        <v>peg</v>
      </c>
      <c r="R1947" t="str">
        <v>A</v>
      </c>
      <c r="S1947" t="str">
        <v>395</v>
      </c>
      <c r="T1947" t="str">
        <v>c&gt;g</v>
      </c>
      <c r="U1947" t="str">
        <v>6</v>
      </c>
      <c r="V1947" t="str">
        <v>9</v>
      </c>
      <c r="W1947" t="str">
        <v>16</v>
      </c>
      <c r="AA1947">
        <f t="shared" si="61"/>
        <v>50</v>
      </c>
    </row>
    <row r="1948" spans="1:27" x14ac:dyDescent="0.2">
      <c r="A1948" s="1">
        <v>1946</v>
      </c>
      <c r="B1948" t="s">
        <v>1959</v>
      </c>
      <c r="C1948" t="s">
        <v>7866</v>
      </c>
      <c r="D1948">
        <v>221</v>
      </c>
      <c r="E1948" t="s">
        <v>11883</v>
      </c>
      <c r="F1948">
        <v>20</v>
      </c>
      <c r="G1948" t="s">
        <v>13947</v>
      </c>
      <c r="H1948">
        <v>18</v>
      </c>
      <c r="I1948" t="s">
        <v>17964</v>
      </c>
      <c r="J1948">
        <v>50</v>
      </c>
      <c r="K1948" t="s">
        <v>20021</v>
      </c>
      <c r="L1948">
        <v>12</v>
      </c>
      <c r="M1948">
        <v>0</v>
      </c>
      <c r="N1948" t="str">
        <f t="shared" si="62"/>
        <v>hot_spot_peg_A_395_c&gt;g</v>
      </c>
      <c r="O1948" t="str" cm="1">
        <f t="array" ref="O1948:W1948">_xlfn.TEXTSPLIT(B1948,"_")</f>
        <v>hot</v>
      </c>
      <c r="P1948" t="str">
        <v>spot</v>
      </c>
      <c r="Q1948" t="str">
        <v>peg</v>
      </c>
      <c r="R1948" t="str">
        <v>A</v>
      </c>
      <c r="S1948" t="str">
        <v>395</v>
      </c>
      <c r="T1948" t="str">
        <v>c&gt;g</v>
      </c>
      <c r="U1948" t="str">
        <v>6</v>
      </c>
      <c r="V1948" t="str">
        <v>12</v>
      </c>
      <c r="W1948" t="str">
        <v>0</v>
      </c>
      <c r="AA1948">
        <f t="shared" si="61"/>
        <v>50</v>
      </c>
    </row>
    <row r="1949" spans="1:27" x14ac:dyDescent="0.2">
      <c r="A1949" s="1">
        <v>1947</v>
      </c>
      <c r="B1949" t="s">
        <v>1960</v>
      </c>
      <c r="C1949" t="s">
        <v>7867</v>
      </c>
      <c r="D1949">
        <v>225</v>
      </c>
      <c r="E1949" t="s">
        <v>11883</v>
      </c>
      <c r="F1949">
        <v>20</v>
      </c>
      <c r="G1949" t="s">
        <v>13948</v>
      </c>
      <c r="H1949">
        <v>22</v>
      </c>
      <c r="I1949" t="s">
        <v>17964</v>
      </c>
      <c r="J1949">
        <v>50</v>
      </c>
      <c r="K1949" t="s">
        <v>20022</v>
      </c>
      <c r="L1949">
        <v>12</v>
      </c>
      <c r="M1949">
        <v>0</v>
      </c>
      <c r="N1949" t="str">
        <f t="shared" si="62"/>
        <v>hot_spot_peg_A_395_c&gt;g</v>
      </c>
      <c r="O1949" t="str" cm="1">
        <f t="array" ref="O1949:W1949">_xlfn.TEXTSPLIT(B1949,"_")</f>
        <v>hot</v>
      </c>
      <c r="P1949" t="str">
        <v>spot</v>
      </c>
      <c r="Q1949" t="str">
        <v>peg</v>
      </c>
      <c r="R1949" t="str">
        <v>A</v>
      </c>
      <c r="S1949" t="str">
        <v>395</v>
      </c>
      <c r="T1949" t="str">
        <v>c&gt;g</v>
      </c>
      <c r="U1949" t="str">
        <v>6</v>
      </c>
      <c r="V1949" t="str">
        <v>12</v>
      </c>
      <c r="W1949" t="str">
        <v>4</v>
      </c>
      <c r="AA1949">
        <f t="shared" si="61"/>
        <v>50</v>
      </c>
    </row>
    <row r="1950" spans="1:27" x14ac:dyDescent="0.2">
      <c r="A1950" s="1">
        <v>1948</v>
      </c>
      <c r="B1950" t="s">
        <v>1961</v>
      </c>
      <c r="C1950" t="s">
        <v>7868</v>
      </c>
      <c r="D1950">
        <v>229</v>
      </c>
      <c r="E1950" t="s">
        <v>11883</v>
      </c>
      <c r="F1950">
        <v>20</v>
      </c>
      <c r="G1950" t="s">
        <v>13949</v>
      </c>
      <c r="H1950">
        <v>26</v>
      </c>
      <c r="I1950" t="s">
        <v>17964</v>
      </c>
      <c r="J1950">
        <v>50</v>
      </c>
      <c r="K1950" t="s">
        <v>20023</v>
      </c>
      <c r="L1950">
        <v>12</v>
      </c>
      <c r="M1950">
        <v>0</v>
      </c>
      <c r="N1950" t="str">
        <f t="shared" si="62"/>
        <v>hot_spot_peg_A_395_c&gt;g</v>
      </c>
      <c r="O1950" t="str" cm="1">
        <f t="array" ref="O1950:W1950">_xlfn.TEXTSPLIT(B1950,"_")</f>
        <v>hot</v>
      </c>
      <c r="P1950" t="str">
        <v>spot</v>
      </c>
      <c r="Q1950" t="str">
        <v>peg</v>
      </c>
      <c r="R1950" t="str">
        <v>A</v>
      </c>
      <c r="S1950" t="str">
        <v>395</v>
      </c>
      <c r="T1950" t="str">
        <v>c&gt;g</v>
      </c>
      <c r="U1950" t="str">
        <v>6</v>
      </c>
      <c r="V1950" t="str">
        <v>12</v>
      </c>
      <c r="W1950" t="str">
        <v>8</v>
      </c>
      <c r="AA1950">
        <f t="shared" si="61"/>
        <v>50</v>
      </c>
    </row>
    <row r="1951" spans="1:27" x14ac:dyDescent="0.2">
      <c r="A1951" s="1">
        <v>1949</v>
      </c>
      <c r="B1951" t="s">
        <v>1962</v>
      </c>
      <c r="C1951" t="s">
        <v>7869</v>
      </c>
      <c r="D1951">
        <v>233</v>
      </c>
      <c r="E1951" t="s">
        <v>11883</v>
      </c>
      <c r="F1951">
        <v>20</v>
      </c>
      <c r="G1951" t="s">
        <v>13950</v>
      </c>
      <c r="H1951">
        <v>30</v>
      </c>
      <c r="I1951" t="s">
        <v>17964</v>
      </c>
      <c r="J1951">
        <v>50</v>
      </c>
      <c r="K1951" t="s">
        <v>20024</v>
      </c>
      <c r="L1951">
        <v>12</v>
      </c>
      <c r="M1951">
        <v>0</v>
      </c>
      <c r="N1951" t="str">
        <f t="shared" si="62"/>
        <v>hot_spot_peg_A_395_c&gt;g</v>
      </c>
      <c r="O1951" t="str" cm="1">
        <f t="array" ref="O1951:W1951">_xlfn.TEXTSPLIT(B1951,"_")</f>
        <v>hot</v>
      </c>
      <c r="P1951" t="str">
        <v>spot</v>
      </c>
      <c r="Q1951" t="str">
        <v>peg</v>
      </c>
      <c r="R1951" t="str">
        <v>A</v>
      </c>
      <c r="S1951" t="str">
        <v>395</v>
      </c>
      <c r="T1951" t="str">
        <v>c&gt;g</v>
      </c>
      <c r="U1951" t="str">
        <v>6</v>
      </c>
      <c r="V1951" t="str">
        <v>12</v>
      </c>
      <c r="W1951" t="str">
        <v>12</v>
      </c>
      <c r="AA1951">
        <f t="shared" si="61"/>
        <v>50</v>
      </c>
    </row>
    <row r="1952" spans="1:27" x14ac:dyDescent="0.2">
      <c r="A1952" s="1">
        <v>1950</v>
      </c>
      <c r="B1952" t="s">
        <v>1963</v>
      </c>
      <c r="C1952" t="s">
        <v>7870</v>
      </c>
      <c r="D1952">
        <v>237</v>
      </c>
      <c r="E1952" t="s">
        <v>11883</v>
      </c>
      <c r="F1952">
        <v>20</v>
      </c>
      <c r="G1952" t="s">
        <v>13951</v>
      </c>
      <c r="H1952">
        <v>34</v>
      </c>
      <c r="I1952" t="s">
        <v>17964</v>
      </c>
      <c r="J1952">
        <v>50</v>
      </c>
      <c r="K1952" t="s">
        <v>20025</v>
      </c>
      <c r="L1952">
        <v>12</v>
      </c>
      <c r="M1952">
        <v>0</v>
      </c>
      <c r="N1952" t="str">
        <f t="shared" si="62"/>
        <v>hot_spot_peg_A_395_c&gt;g</v>
      </c>
      <c r="O1952" t="str" cm="1">
        <f t="array" ref="O1952:W1952">_xlfn.TEXTSPLIT(B1952,"_")</f>
        <v>hot</v>
      </c>
      <c r="P1952" t="str">
        <v>spot</v>
      </c>
      <c r="Q1952" t="str">
        <v>peg</v>
      </c>
      <c r="R1952" t="str">
        <v>A</v>
      </c>
      <c r="S1952" t="str">
        <v>395</v>
      </c>
      <c r="T1952" t="str">
        <v>c&gt;g</v>
      </c>
      <c r="U1952" t="str">
        <v>6</v>
      </c>
      <c r="V1952" t="str">
        <v>12</v>
      </c>
      <c r="W1952" t="str">
        <v>16</v>
      </c>
      <c r="AA1952">
        <f t="shared" si="61"/>
        <v>50</v>
      </c>
    </row>
    <row r="1953" spans="1:27" x14ac:dyDescent="0.2">
      <c r="A1953" s="1">
        <v>1951</v>
      </c>
      <c r="B1953" t="s">
        <v>1964</v>
      </c>
      <c r="C1953" t="s">
        <v>7871</v>
      </c>
      <c r="D1953">
        <v>224</v>
      </c>
      <c r="E1953" t="s">
        <v>11883</v>
      </c>
      <c r="F1953">
        <v>20</v>
      </c>
      <c r="G1953" t="s">
        <v>13952</v>
      </c>
      <c r="H1953">
        <v>21</v>
      </c>
      <c r="I1953" t="s">
        <v>17964</v>
      </c>
      <c r="J1953">
        <v>50</v>
      </c>
      <c r="K1953" t="s">
        <v>20026</v>
      </c>
      <c r="L1953">
        <v>12</v>
      </c>
      <c r="M1953">
        <v>0</v>
      </c>
      <c r="N1953" t="str">
        <f t="shared" si="62"/>
        <v>hot_spot_peg_A_395_c&gt;g</v>
      </c>
      <c r="O1953" t="str" cm="1">
        <f t="array" ref="O1953:W1953">_xlfn.TEXTSPLIT(B1953,"_")</f>
        <v>hot</v>
      </c>
      <c r="P1953" t="str">
        <v>spot</v>
      </c>
      <c r="Q1953" t="str">
        <v>peg</v>
      </c>
      <c r="R1953" t="str">
        <v>A</v>
      </c>
      <c r="S1953" t="str">
        <v>395</v>
      </c>
      <c r="T1953" t="str">
        <v>c&gt;g</v>
      </c>
      <c r="U1953" t="str">
        <v>6</v>
      </c>
      <c r="V1953" t="str">
        <v>15</v>
      </c>
      <c r="W1953" t="str">
        <v>0</v>
      </c>
      <c r="AA1953">
        <f t="shared" si="61"/>
        <v>50</v>
      </c>
    </row>
    <row r="1954" spans="1:27" x14ac:dyDescent="0.2">
      <c r="A1954" s="1">
        <v>1952</v>
      </c>
      <c r="B1954" t="s">
        <v>1965</v>
      </c>
      <c r="C1954" t="s">
        <v>7872</v>
      </c>
      <c r="D1954">
        <v>228</v>
      </c>
      <c r="E1954" t="s">
        <v>11883</v>
      </c>
      <c r="F1954">
        <v>20</v>
      </c>
      <c r="G1954" t="s">
        <v>13953</v>
      </c>
      <c r="H1954">
        <v>25</v>
      </c>
      <c r="I1954" t="s">
        <v>17964</v>
      </c>
      <c r="J1954">
        <v>50</v>
      </c>
      <c r="K1954" t="s">
        <v>20027</v>
      </c>
      <c r="L1954">
        <v>12</v>
      </c>
      <c r="M1954">
        <v>0</v>
      </c>
      <c r="N1954" t="str">
        <f t="shared" si="62"/>
        <v>hot_spot_peg_A_395_c&gt;g</v>
      </c>
      <c r="O1954" t="str" cm="1">
        <f t="array" ref="O1954:W1954">_xlfn.TEXTSPLIT(B1954,"_")</f>
        <v>hot</v>
      </c>
      <c r="P1954" t="str">
        <v>spot</v>
      </c>
      <c r="Q1954" t="str">
        <v>peg</v>
      </c>
      <c r="R1954" t="str">
        <v>A</v>
      </c>
      <c r="S1954" t="str">
        <v>395</v>
      </c>
      <c r="T1954" t="str">
        <v>c&gt;g</v>
      </c>
      <c r="U1954" t="str">
        <v>6</v>
      </c>
      <c r="V1954" t="str">
        <v>15</v>
      </c>
      <c r="W1954" t="str">
        <v>4</v>
      </c>
      <c r="AA1954">
        <f t="shared" si="61"/>
        <v>50</v>
      </c>
    </row>
    <row r="1955" spans="1:27" x14ac:dyDescent="0.2">
      <c r="A1955" s="1">
        <v>1953</v>
      </c>
      <c r="B1955" t="s">
        <v>1966</v>
      </c>
      <c r="C1955" t="s">
        <v>7873</v>
      </c>
      <c r="D1955">
        <v>232</v>
      </c>
      <c r="E1955" t="s">
        <v>11883</v>
      </c>
      <c r="F1955">
        <v>20</v>
      </c>
      <c r="G1955" t="s">
        <v>13954</v>
      </c>
      <c r="H1955">
        <v>29</v>
      </c>
      <c r="I1955" t="s">
        <v>17964</v>
      </c>
      <c r="J1955">
        <v>50</v>
      </c>
      <c r="K1955" t="s">
        <v>20028</v>
      </c>
      <c r="L1955">
        <v>12</v>
      </c>
      <c r="M1955">
        <v>0</v>
      </c>
      <c r="N1955" t="str">
        <f t="shared" si="62"/>
        <v>hot_spot_peg_A_395_c&gt;g</v>
      </c>
      <c r="O1955" t="str" cm="1">
        <f t="array" ref="O1955:W1955">_xlfn.TEXTSPLIT(B1955,"_")</f>
        <v>hot</v>
      </c>
      <c r="P1955" t="str">
        <v>spot</v>
      </c>
      <c r="Q1955" t="str">
        <v>peg</v>
      </c>
      <c r="R1955" t="str">
        <v>A</v>
      </c>
      <c r="S1955" t="str">
        <v>395</v>
      </c>
      <c r="T1955" t="str">
        <v>c&gt;g</v>
      </c>
      <c r="U1955" t="str">
        <v>6</v>
      </c>
      <c r="V1955" t="str">
        <v>15</v>
      </c>
      <c r="W1955" t="str">
        <v>8</v>
      </c>
      <c r="AA1955">
        <f t="shared" si="61"/>
        <v>50</v>
      </c>
    </row>
    <row r="1956" spans="1:27" x14ac:dyDescent="0.2">
      <c r="A1956" s="1">
        <v>1954</v>
      </c>
      <c r="B1956" t="s">
        <v>1967</v>
      </c>
      <c r="C1956" t="s">
        <v>7874</v>
      </c>
      <c r="D1956">
        <v>236</v>
      </c>
      <c r="E1956" t="s">
        <v>11883</v>
      </c>
      <c r="F1956">
        <v>20</v>
      </c>
      <c r="G1956" t="s">
        <v>13955</v>
      </c>
      <c r="H1956">
        <v>33</v>
      </c>
      <c r="I1956" t="s">
        <v>17964</v>
      </c>
      <c r="J1956">
        <v>50</v>
      </c>
      <c r="K1956" t="s">
        <v>20029</v>
      </c>
      <c r="L1956">
        <v>12</v>
      </c>
      <c r="M1956">
        <v>0</v>
      </c>
      <c r="N1956" t="str">
        <f t="shared" si="62"/>
        <v>hot_spot_peg_A_395_c&gt;g</v>
      </c>
      <c r="O1956" t="str" cm="1">
        <f t="array" ref="O1956:W1956">_xlfn.TEXTSPLIT(B1956,"_")</f>
        <v>hot</v>
      </c>
      <c r="P1956" t="str">
        <v>spot</v>
      </c>
      <c r="Q1956" t="str">
        <v>peg</v>
      </c>
      <c r="R1956" t="str">
        <v>A</v>
      </c>
      <c r="S1956" t="str">
        <v>395</v>
      </c>
      <c r="T1956" t="str">
        <v>c&gt;g</v>
      </c>
      <c r="U1956" t="str">
        <v>6</v>
      </c>
      <c r="V1956" t="str">
        <v>15</v>
      </c>
      <c r="W1956" t="str">
        <v>12</v>
      </c>
      <c r="AA1956">
        <f t="shared" si="61"/>
        <v>50</v>
      </c>
    </row>
    <row r="1957" spans="1:27" x14ac:dyDescent="0.2">
      <c r="A1957" s="1">
        <v>1955</v>
      </c>
      <c r="B1957" t="s">
        <v>1968</v>
      </c>
      <c r="C1957" t="s">
        <v>7875</v>
      </c>
      <c r="D1957">
        <v>240</v>
      </c>
      <c r="E1957" t="s">
        <v>11883</v>
      </c>
      <c r="F1957">
        <v>20</v>
      </c>
      <c r="G1957" t="s">
        <v>13956</v>
      </c>
      <c r="H1957">
        <v>37</v>
      </c>
      <c r="I1957" t="s">
        <v>17964</v>
      </c>
      <c r="J1957">
        <v>50</v>
      </c>
      <c r="K1957" t="s">
        <v>20030</v>
      </c>
      <c r="L1957">
        <v>12</v>
      </c>
      <c r="M1957">
        <v>0</v>
      </c>
      <c r="N1957" t="str">
        <f t="shared" si="62"/>
        <v>hot_spot_peg_A_395_c&gt;g</v>
      </c>
      <c r="O1957" t="str" cm="1">
        <f t="array" ref="O1957:W1957">_xlfn.TEXTSPLIT(B1957,"_")</f>
        <v>hot</v>
      </c>
      <c r="P1957" t="str">
        <v>spot</v>
      </c>
      <c r="Q1957" t="str">
        <v>peg</v>
      </c>
      <c r="R1957" t="str">
        <v>A</v>
      </c>
      <c r="S1957" t="str">
        <v>395</v>
      </c>
      <c r="T1957" t="str">
        <v>c&gt;g</v>
      </c>
      <c r="U1957" t="str">
        <v>6</v>
      </c>
      <c r="V1957" t="str">
        <v>15</v>
      </c>
      <c r="W1957" t="str">
        <v>16</v>
      </c>
      <c r="AA1957">
        <f t="shared" si="61"/>
        <v>50</v>
      </c>
    </row>
    <row r="1958" spans="1:27" x14ac:dyDescent="0.2">
      <c r="A1958" s="1">
        <v>1956</v>
      </c>
      <c r="B1958" t="s">
        <v>1969</v>
      </c>
      <c r="C1958" t="s">
        <v>7876</v>
      </c>
      <c r="D1958">
        <v>216</v>
      </c>
      <c r="E1958" t="s">
        <v>11883</v>
      </c>
      <c r="F1958">
        <v>20</v>
      </c>
      <c r="G1958" t="s">
        <v>13957</v>
      </c>
      <c r="H1958">
        <v>13</v>
      </c>
      <c r="I1958" t="s">
        <v>17964</v>
      </c>
      <c r="J1958">
        <v>50</v>
      </c>
      <c r="K1958" t="s">
        <v>20031</v>
      </c>
      <c r="L1958">
        <v>12</v>
      </c>
      <c r="M1958">
        <v>0</v>
      </c>
      <c r="N1958" t="str">
        <f t="shared" si="62"/>
        <v>hot_spot_peg_A_394_a&gt;t</v>
      </c>
      <c r="O1958" t="str" cm="1">
        <f t="array" ref="O1958:W1958">_xlfn.TEXTSPLIT(B1958,"_")</f>
        <v>hot</v>
      </c>
      <c r="P1958" t="str">
        <v>spot</v>
      </c>
      <c r="Q1958" t="str">
        <v>peg</v>
      </c>
      <c r="R1958" t="str">
        <v>A</v>
      </c>
      <c r="S1958" t="str">
        <v>394</v>
      </c>
      <c r="T1958" t="str">
        <v>a&gt;t</v>
      </c>
      <c r="U1958" t="str">
        <v>7</v>
      </c>
      <c r="V1958" t="str">
        <v>6</v>
      </c>
      <c r="W1958" t="str">
        <v>0</v>
      </c>
      <c r="AA1958">
        <f t="shared" si="61"/>
        <v>50</v>
      </c>
    </row>
    <row r="1959" spans="1:27" x14ac:dyDescent="0.2">
      <c r="A1959" s="1">
        <v>1957</v>
      </c>
      <c r="B1959" t="s">
        <v>1970</v>
      </c>
      <c r="C1959" t="s">
        <v>7877</v>
      </c>
      <c r="D1959">
        <v>220</v>
      </c>
      <c r="E1959" t="s">
        <v>11883</v>
      </c>
      <c r="F1959">
        <v>20</v>
      </c>
      <c r="G1959" t="s">
        <v>13958</v>
      </c>
      <c r="H1959">
        <v>17</v>
      </c>
      <c r="I1959" t="s">
        <v>17964</v>
      </c>
      <c r="J1959">
        <v>50</v>
      </c>
      <c r="K1959" t="s">
        <v>20032</v>
      </c>
      <c r="L1959">
        <v>12</v>
      </c>
      <c r="M1959">
        <v>0</v>
      </c>
      <c r="N1959" t="str">
        <f t="shared" si="62"/>
        <v>hot_spot_peg_A_394_a&gt;t</v>
      </c>
      <c r="O1959" t="str" cm="1">
        <f t="array" ref="O1959:W1959">_xlfn.TEXTSPLIT(B1959,"_")</f>
        <v>hot</v>
      </c>
      <c r="P1959" t="str">
        <v>spot</v>
      </c>
      <c r="Q1959" t="str">
        <v>peg</v>
      </c>
      <c r="R1959" t="str">
        <v>A</v>
      </c>
      <c r="S1959" t="str">
        <v>394</v>
      </c>
      <c r="T1959" t="str">
        <v>a&gt;t</v>
      </c>
      <c r="U1959" t="str">
        <v>7</v>
      </c>
      <c r="V1959" t="str">
        <v>6</v>
      </c>
      <c r="W1959" t="str">
        <v>4</v>
      </c>
      <c r="AA1959">
        <f t="shared" si="61"/>
        <v>50</v>
      </c>
    </row>
    <row r="1960" spans="1:27" x14ac:dyDescent="0.2">
      <c r="A1960" s="1">
        <v>1958</v>
      </c>
      <c r="B1960" t="s">
        <v>1971</v>
      </c>
      <c r="C1960" t="s">
        <v>7878</v>
      </c>
      <c r="D1960">
        <v>224</v>
      </c>
      <c r="E1960" t="s">
        <v>11883</v>
      </c>
      <c r="F1960">
        <v>20</v>
      </c>
      <c r="G1960" t="s">
        <v>13959</v>
      </c>
      <c r="H1960">
        <v>21</v>
      </c>
      <c r="I1960" t="s">
        <v>17964</v>
      </c>
      <c r="J1960">
        <v>50</v>
      </c>
      <c r="K1960" t="s">
        <v>20033</v>
      </c>
      <c r="L1960">
        <v>12</v>
      </c>
      <c r="M1960">
        <v>0</v>
      </c>
      <c r="N1960" t="str">
        <f t="shared" si="62"/>
        <v>hot_spot_peg_A_394_a&gt;t</v>
      </c>
      <c r="O1960" t="str" cm="1">
        <f t="array" ref="O1960:W1960">_xlfn.TEXTSPLIT(B1960,"_")</f>
        <v>hot</v>
      </c>
      <c r="P1960" t="str">
        <v>spot</v>
      </c>
      <c r="Q1960" t="str">
        <v>peg</v>
      </c>
      <c r="R1960" t="str">
        <v>A</v>
      </c>
      <c r="S1960" t="str">
        <v>394</v>
      </c>
      <c r="T1960" t="str">
        <v>a&gt;t</v>
      </c>
      <c r="U1960" t="str">
        <v>7</v>
      </c>
      <c r="V1960" t="str">
        <v>6</v>
      </c>
      <c r="W1960" t="str">
        <v>8</v>
      </c>
      <c r="AA1960">
        <f t="shared" si="61"/>
        <v>50</v>
      </c>
    </row>
    <row r="1961" spans="1:27" x14ac:dyDescent="0.2">
      <c r="A1961" s="1">
        <v>1959</v>
      </c>
      <c r="B1961" t="s">
        <v>1972</v>
      </c>
      <c r="C1961" t="s">
        <v>7879</v>
      </c>
      <c r="D1961">
        <v>228</v>
      </c>
      <c r="E1961" t="s">
        <v>11883</v>
      </c>
      <c r="F1961">
        <v>20</v>
      </c>
      <c r="G1961" t="s">
        <v>13960</v>
      </c>
      <c r="H1961">
        <v>25</v>
      </c>
      <c r="I1961" t="s">
        <v>17964</v>
      </c>
      <c r="J1961">
        <v>50</v>
      </c>
      <c r="K1961" t="s">
        <v>20034</v>
      </c>
      <c r="L1961">
        <v>12</v>
      </c>
      <c r="M1961">
        <v>0</v>
      </c>
      <c r="N1961" t="str">
        <f t="shared" si="62"/>
        <v>hot_spot_peg_A_394_a&gt;t</v>
      </c>
      <c r="O1961" t="str" cm="1">
        <f t="array" ref="O1961:W1961">_xlfn.TEXTSPLIT(B1961,"_")</f>
        <v>hot</v>
      </c>
      <c r="P1961" t="str">
        <v>spot</v>
      </c>
      <c r="Q1961" t="str">
        <v>peg</v>
      </c>
      <c r="R1961" t="str">
        <v>A</v>
      </c>
      <c r="S1961" t="str">
        <v>394</v>
      </c>
      <c r="T1961" t="str">
        <v>a&gt;t</v>
      </c>
      <c r="U1961" t="str">
        <v>7</v>
      </c>
      <c r="V1961" t="str">
        <v>6</v>
      </c>
      <c r="W1961" t="str">
        <v>12</v>
      </c>
      <c r="AA1961">
        <f t="shared" si="61"/>
        <v>50</v>
      </c>
    </row>
    <row r="1962" spans="1:27" x14ac:dyDescent="0.2">
      <c r="A1962" s="1">
        <v>1960</v>
      </c>
      <c r="B1962" t="s">
        <v>1973</v>
      </c>
      <c r="C1962" t="s">
        <v>7880</v>
      </c>
      <c r="D1962">
        <v>232</v>
      </c>
      <c r="E1962" t="s">
        <v>11883</v>
      </c>
      <c r="F1962">
        <v>20</v>
      </c>
      <c r="G1962" t="s">
        <v>13961</v>
      </c>
      <c r="H1962">
        <v>29</v>
      </c>
      <c r="I1962" t="s">
        <v>17964</v>
      </c>
      <c r="J1962">
        <v>50</v>
      </c>
      <c r="K1962" t="s">
        <v>20035</v>
      </c>
      <c r="L1962">
        <v>12</v>
      </c>
      <c r="M1962">
        <v>0</v>
      </c>
      <c r="N1962" t="str">
        <f t="shared" si="62"/>
        <v>hot_spot_peg_A_394_a&gt;t</v>
      </c>
      <c r="O1962" t="str" cm="1">
        <f t="array" ref="O1962:W1962">_xlfn.TEXTSPLIT(B1962,"_")</f>
        <v>hot</v>
      </c>
      <c r="P1962" t="str">
        <v>spot</v>
      </c>
      <c r="Q1962" t="str">
        <v>peg</v>
      </c>
      <c r="R1962" t="str">
        <v>A</v>
      </c>
      <c r="S1962" t="str">
        <v>394</v>
      </c>
      <c r="T1962" t="str">
        <v>a&gt;t</v>
      </c>
      <c r="U1962" t="str">
        <v>7</v>
      </c>
      <c r="V1962" t="str">
        <v>6</v>
      </c>
      <c r="W1962" t="str">
        <v>16</v>
      </c>
      <c r="AA1962">
        <f t="shared" si="61"/>
        <v>50</v>
      </c>
    </row>
    <row r="1963" spans="1:27" x14ac:dyDescent="0.2">
      <c r="A1963" s="1">
        <v>1961</v>
      </c>
      <c r="B1963" t="s">
        <v>1974</v>
      </c>
      <c r="C1963" t="s">
        <v>7881</v>
      </c>
      <c r="D1963">
        <v>219</v>
      </c>
      <c r="E1963" t="s">
        <v>11883</v>
      </c>
      <c r="F1963">
        <v>20</v>
      </c>
      <c r="G1963" t="s">
        <v>13962</v>
      </c>
      <c r="H1963">
        <v>16</v>
      </c>
      <c r="I1963" t="s">
        <v>17964</v>
      </c>
      <c r="J1963">
        <v>50</v>
      </c>
      <c r="K1963" t="s">
        <v>20036</v>
      </c>
      <c r="L1963">
        <v>12</v>
      </c>
      <c r="M1963">
        <v>0</v>
      </c>
      <c r="N1963" t="str">
        <f t="shared" si="62"/>
        <v>hot_spot_peg_A_394_a&gt;t</v>
      </c>
      <c r="O1963" t="str" cm="1">
        <f t="array" ref="O1963:W1963">_xlfn.TEXTSPLIT(B1963,"_")</f>
        <v>hot</v>
      </c>
      <c r="P1963" t="str">
        <v>spot</v>
      </c>
      <c r="Q1963" t="str">
        <v>peg</v>
      </c>
      <c r="R1963" t="str">
        <v>A</v>
      </c>
      <c r="S1963" t="str">
        <v>394</v>
      </c>
      <c r="T1963" t="str">
        <v>a&gt;t</v>
      </c>
      <c r="U1963" t="str">
        <v>7</v>
      </c>
      <c r="V1963" t="str">
        <v>9</v>
      </c>
      <c r="W1963" t="str">
        <v>0</v>
      </c>
      <c r="AA1963">
        <f t="shared" si="61"/>
        <v>50</v>
      </c>
    </row>
    <row r="1964" spans="1:27" x14ac:dyDescent="0.2">
      <c r="A1964" s="1">
        <v>1962</v>
      </c>
      <c r="B1964" t="s">
        <v>1975</v>
      </c>
      <c r="C1964" t="s">
        <v>7882</v>
      </c>
      <c r="D1964">
        <v>223</v>
      </c>
      <c r="E1964" t="s">
        <v>11883</v>
      </c>
      <c r="F1964">
        <v>20</v>
      </c>
      <c r="G1964" t="s">
        <v>13963</v>
      </c>
      <c r="H1964">
        <v>20</v>
      </c>
      <c r="I1964" t="s">
        <v>17964</v>
      </c>
      <c r="J1964">
        <v>50</v>
      </c>
      <c r="K1964" t="s">
        <v>20037</v>
      </c>
      <c r="L1964">
        <v>12</v>
      </c>
      <c r="M1964">
        <v>0</v>
      </c>
      <c r="N1964" t="str">
        <f t="shared" si="62"/>
        <v>hot_spot_peg_A_394_a&gt;t</v>
      </c>
      <c r="O1964" t="str" cm="1">
        <f t="array" ref="O1964:W1964">_xlfn.TEXTSPLIT(B1964,"_")</f>
        <v>hot</v>
      </c>
      <c r="P1964" t="str">
        <v>spot</v>
      </c>
      <c r="Q1964" t="str">
        <v>peg</v>
      </c>
      <c r="R1964" t="str">
        <v>A</v>
      </c>
      <c r="S1964" t="str">
        <v>394</v>
      </c>
      <c r="T1964" t="str">
        <v>a&gt;t</v>
      </c>
      <c r="U1964" t="str">
        <v>7</v>
      </c>
      <c r="V1964" t="str">
        <v>9</v>
      </c>
      <c r="W1964" t="str">
        <v>4</v>
      </c>
      <c r="AA1964">
        <f t="shared" si="61"/>
        <v>50</v>
      </c>
    </row>
    <row r="1965" spans="1:27" x14ac:dyDescent="0.2">
      <c r="A1965" s="1">
        <v>1963</v>
      </c>
      <c r="B1965" t="s">
        <v>1976</v>
      </c>
      <c r="C1965" t="s">
        <v>7883</v>
      </c>
      <c r="D1965">
        <v>227</v>
      </c>
      <c r="E1965" t="s">
        <v>11883</v>
      </c>
      <c r="F1965">
        <v>20</v>
      </c>
      <c r="G1965" t="s">
        <v>13964</v>
      </c>
      <c r="H1965">
        <v>24</v>
      </c>
      <c r="I1965" t="s">
        <v>17964</v>
      </c>
      <c r="J1965">
        <v>50</v>
      </c>
      <c r="K1965" t="s">
        <v>20038</v>
      </c>
      <c r="L1965">
        <v>12</v>
      </c>
      <c r="M1965">
        <v>0</v>
      </c>
      <c r="N1965" t="str">
        <f t="shared" si="62"/>
        <v>hot_spot_peg_A_394_a&gt;t</v>
      </c>
      <c r="O1965" t="str" cm="1">
        <f t="array" ref="O1965:W1965">_xlfn.TEXTSPLIT(B1965,"_")</f>
        <v>hot</v>
      </c>
      <c r="P1965" t="str">
        <v>spot</v>
      </c>
      <c r="Q1965" t="str">
        <v>peg</v>
      </c>
      <c r="R1965" t="str">
        <v>A</v>
      </c>
      <c r="S1965" t="str">
        <v>394</v>
      </c>
      <c r="T1965" t="str">
        <v>a&gt;t</v>
      </c>
      <c r="U1965" t="str">
        <v>7</v>
      </c>
      <c r="V1965" t="str">
        <v>9</v>
      </c>
      <c r="W1965" t="str">
        <v>8</v>
      </c>
      <c r="AA1965">
        <f t="shared" si="61"/>
        <v>50</v>
      </c>
    </row>
    <row r="1966" spans="1:27" x14ac:dyDescent="0.2">
      <c r="A1966" s="1">
        <v>1964</v>
      </c>
      <c r="B1966" t="s">
        <v>1977</v>
      </c>
      <c r="C1966" t="s">
        <v>7884</v>
      </c>
      <c r="D1966">
        <v>231</v>
      </c>
      <c r="E1966" t="s">
        <v>11883</v>
      </c>
      <c r="F1966">
        <v>20</v>
      </c>
      <c r="G1966" t="s">
        <v>13965</v>
      </c>
      <c r="H1966">
        <v>28</v>
      </c>
      <c r="I1966" t="s">
        <v>17964</v>
      </c>
      <c r="J1966">
        <v>50</v>
      </c>
      <c r="K1966" t="s">
        <v>20039</v>
      </c>
      <c r="L1966">
        <v>12</v>
      </c>
      <c r="M1966">
        <v>0</v>
      </c>
      <c r="N1966" t="str">
        <f t="shared" si="62"/>
        <v>hot_spot_peg_A_394_a&gt;t</v>
      </c>
      <c r="O1966" t="str" cm="1">
        <f t="array" ref="O1966:W1966">_xlfn.TEXTSPLIT(B1966,"_")</f>
        <v>hot</v>
      </c>
      <c r="P1966" t="str">
        <v>spot</v>
      </c>
      <c r="Q1966" t="str">
        <v>peg</v>
      </c>
      <c r="R1966" t="str">
        <v>A</v>
      </c>
      <c r="S1966" t="str">
        <v>394</v>
      </c>
      <c r="T1966" t="str">
        <v>a&gt;t</v>
      </c>
      <c r="U1966" t="str">
        <v>7</v>
      </c>
      <c r="V1966" t="str">
        <v>9</v>
      </c>
      <c r="W1966" t="str">
        <v>12</v>
      </c>
      <c r="AA1966">
        <f t="shared" si="61"/>
        <v>50</v>
      </c>
    </row>
    <row r="1967" spans="1:27" x14ac:dyDescent="0.2">
      <c r="A1967" s="1">
        <v>1965</v>
      </c>
      <c r="B1967" t="s">
        <v>1978</v>
      </c>
      <c r="C1967" t="s">
        <v>7885</v>
      </c>
      <c r="D1967">
        <v>235</v>
      </c>
      <c r="E1967" t="s">
        <v>11883</v>
      </c>
      <c r="F1967">
        <v>20</v>
      </c>
      <c r="G1967" t="s">
        <v>13966</v>
      </c>
      <c r="H1967">
        <v>32</v>
      </c>
      <c r="I1967" t="s">
        <v>17964</v>
      </c>
      <c r="J1967">
        <v>50</v>
      </c>
      <c r="K1967" t="s">
        <v>20040</v>
      </c>
      <c r="L1967">
        <v>12</v>
      </c>
      <c r="M1967">
        <v>0</v>
      </c>
      <c r="N1967" t="str">
        <f t="shared" si="62"/>
        <v>hot_spot_peg_A_394_a&gt;t</v>
      </c>
      <c r="O1967" t="str" cm="1">
        <f t="array" ref="O1967:W1967">_xlfn.TEXTSPLIT(B1967,"_")</f>
        <v>hot</v>
      </c>
      <c r="P1967" t="str">
        <v>spot</v>
      </c>
      <c r="Q1967" t="str">
        <v>peg</v>
      </c>
      <c r="R1967" t="str">
        <v>A</v>
      </c>
      <c r="S1967" t="str">
        <v>394</v>
      </c>
      <c r="T1967" t="str">
        <v>a&gt;t</v>
      </c>
      <c r="U1967" t="str">
        <v>7</v>
      </c>
      <c r="V1967" t="str">
        <v>9</v>
      </c>
      <c r="W1967" t="str">
        <v>16</v>
      </c>
      <c r="AA1967">
        <f t="shared" si="61"/>
        <v>50</v>
      </c>
    </row>
    <row r="1968" spans="1:27" x14ac:dyDescent="0.2">
      <c r="A1968" s="1">
        <v>1966</v>
      </c>
      <c r="B1968" t="s">
        <v>1979</v>
      </c>
      <c r="C1968" t="s">
        <v>7886</v>
      </c>
      <c r="D1968">
        <v>222</v>
      </c>
      <c r="E1968" t="s">
        <v>11883</v>
      </c>
      <c r="F1968">
        <v>20</v>
      </c>
      <c r="G1968" t="s">
        <v>13967</v>
      </c>
      <c r="H1968">
        <v>19</v>
      </c>
      <c r="I1968" t="s">
        <v>17964</v>
      </c>
      <c r="J1968">
        <v>50</v>
      </c>
      <c r="K1968" t="s">
        <v>20041</v>
      </c>
      <c r="L1968">
        <v>12</v>
      </c>
      <c r="M1968">
        <v>0</v>
      </c>
      <c r="N1968" t="str">
        <f t="shared" si="62"/>
        <v>hot_spot_peg_A_394_a&gt;t</v>
      </c>
      <c r="O1968" t="str" cm="1">
        <f t="array" ref="O1968:W1968">_xlfn.TEXTSPLIT(B1968,"_")</f>
        <v>hot</v>
      </c>
      <c r="P1968" t="str">
        <v>spot</v>
      </c>
      <c r="Q1968" t="str">
        <v>peg</v>
      </c>
      <c r="R1968" t="str">
        <v>A</v>
      </c>
      <c r="S1968" t="str">
        <v>394</v>
      </c>
      <c r="T1968" t="str">
        <v>a&gt;t</v>
      </c>
      <c r="U1968" t="str">
        <v>7</v>
      </c>
      <c r="V1968" t="str">
        <v>12</v>
      </c>
      <c r="W1968" t="str">
        <v>0</v>
      </c>
      <c r="AA1968">
        <f t="shared" si="61"/>
        <v>50</v>
      </c>
    </row>
    <row r="1969" spans="1:27" x14ac:dyDescent="0.2">
      <c r="A1969" s="1">
        <v>1967</v>
      </c>
      <c r="B1969" t="s">
        <v>1980</v>
      </c>
      <c r="C1969" t="s">
        <v>7887</v>
      </c>
      <c r="D1969">
        <v>226</v>
      </c>
      <c r="E1969" t="s">
        <v>11883</v>
      </c>
      <c r="F1969">
        <v>20</v>
      </c>
      <c r="G1969" t="s">
        <v>13968</v>
      </c>
      <c r="H1969">
        <v>23</v>
      </c>
      <c r="I1969" t="s">
        <v>17964</v>
      </c>
      <c r="J1969">
        <v>50</v>
      </c>
      <c r="K1969" t="s">
        <v>20042</v>
      </c>
      <c r="L1969">
        <v>12</v>
      </c>
      <c r="M1969">
        <v>0</v>
      </c>
      <c r="N1969" t="str">
        <f t="shared" si="62"/>
        <v>hot_spot_peg_A_394_a&gt;t</v>
      </c>
      <c r="O1969" t="str" cm="1">
        <f t="array" ref="O1969:W1969">_xlfn.TEXTSPLIT(B1969,"_")</f>
        <v>hot</v>
      </c>
      <c r="P1969" t="str">
        <v>spot</v>
      </c>
      <c r="Q1969" t="str">
        <v>peg</v>
      </c>
      <c r="R1969" t="str">
        <v>A</v>
      </c>
      <c r="S1969" t="str">
        <v>394</v>
      </c>
      <c r="T1969" t="str">
        <v>a&gt;t</v>
      </c>
      <c r="U1969" t="str">
        <v>7</v>
      </c>
      <c r="V1969" t="str">
        <v>12</v>
      </c>
      <c r="W1969" t="str">
        <v>4</v>
      </c>
      <c r="AA1969">
        <f t="shared" si="61"/>
        <v>50</v>
      </c>
    </row>
    <row r="1970" spans="1:27" x14ac:dyDescent="0.2">
      <c r="A1970" s="1">
        <v>1968</v>
      </c>
      <c r="B1970" t="s">
        <v>1981</v>
      </c>
      <c r="C1970" t="s">
        <v>7888</v>
      </c>
      <c r="D1970">
        <v>230</v>
      </c>
      <c r="E1970" t="s">
        <v>11883</v>
      </c>
      <c r="F1970">
        <v>20</v>
      </c>
      <c r="G1970" t="s">
        <v>13969</v>
      </c>
      <c r="H1970">
        <v>27</v>
      </c>
      <c r="I1970" t="s">
        <v>17964</v>
      </c>
      <c r="J1970">
        <v>50</v>
      </c>
      <c r="K1970" t="s">
        <v>20043</v>
      </c>
      <c r="L1970">
        <v>12</v>
      </c>
      <c r="M1970">
        <v>0</v>
      </c>
      <c r="N1970" t="str">
        <f t="shared" si="62"/>
        <v>hot_spot_peg_A_394_a&gt;t</v>
      </c>
      <c r="O1970" t="str" cm="1">
        <f t="array" ref="O1970:W1970">_xlfn.TEXTSPLIT(B1970,"_")</f>
        <v>hot</v>
      </c>
      <c r="P1970" t="str">
        <v>spot</v>
      </c>
      <c r="Q1970" t="str">
        <v>peg</v>
      </c>
      <c r="R1970" t="str">
        <v>A</v>
      </c>
      <c r="S1970" t="str">
        <v>394</v>
      </c>
      <c r="T1970" t="str">
        <v>a&gt;t</v>
      </c>
      <c r="U1970" t="str">
        <v>7</v>
      </c>
      <c r="V1970" t="str">
        <v>12</v>
      </c>
      <c r="W1970" t="str">
        <v>8</v>
      </c>
      <c r="AA1970">
        <f t="shared" si="61"/>
        <v>50</v>
      </c>
    </row>
    <row r="1971" spans="1:27" x14ac:dyDescent="0.2">
      <c r="A1971" s="1">
        <v>1969</v>
      </c>
      <c r="B1971" t="s">
        <v>1982</v>
      </c>
      <c r="C1971" t="s">
        <v>7889</v>
      </c>
      <c r="D1971">
        <v>234</v>
      </c>
      <c r="E1971" t="s">
        <v>11883</v>
      </c>
      <c r="F1971">
        <v>20</v>
      </c>
      <c r="G1971" t="s">
        <v>13970</v>
      </c>
      <c r="H1971">
        <v>31</v>
      </c>
      <c r="I1971" t="s">
        <v>17964</v>
      </c>
      <c r="J1971">
        <v>50</v>
      </c>
      <c r="K1971" t="s">
        <v>20044</v>
      </c>
      <c r="L1971">
        <v>12</v>
      </c>
      <c r="M1971">
        <v>0</v>
      </c>
      <c r="N1971" t="str">
        <f t="shared" si="62"/>
        <v>hot_spot_peg_A_394_a&gt;t</v>
      </c>
      <c r="O1971" t="str" cm="1">
        <f t="array" ref="O1971:W1971">_xlfn.TEXTSPLIT(B1971,"_")</f>
        <v>hot</v>
      </c>
      <c r="P1971" t="str">
        <v>spot</v>
      </c>
      <c r="Q1971" t="str">
        <v>peg</v>
      </c>
      <c r="R1971" t="str">
        <v>A</v>
      </c>
      <c r="S1971" t="str">
        <v>394</v>
      </c>
      <c r="T1971" t="str">
        <v>a&gt;t</v>
      </c>
      <c r="U1971" t="str">
        <v>7</v>
      </c>
      <c r="V1971" t="str">
        <v>12</v>
      </c>
      <c r="W1971" t="str">
        <v>12</v>
      </c>
      <c r="AA1971">
        <f t="shared" si="61"/>
        <v>50</v>
      </c>
    </row>
    <row r="1972" spans="1:27" x14ac:dyDescent="0.2">
      <c r="A1972" s="1">
        <v>1970</v>
      </c>
      <c r="B1972" t="s">
        <v>1983</v>
      </c>
      <c r="C1972" t="s">
        <v>7890</v>
      </c>
      <c r="D1972">
        <v>238</v>
      </c>
      <c r="E1972" t="s">
        <v>11883</v>
      </c>
      <c r="F1972">
        <v>20</v>
      </c>
      <c r="G1972" t="s">
        <v>13971</v>
      </c>
      <c r="H1972">
        <v>35</v>
      </c>
      <c r="I1972" t="s">
        <v>17964</v>
      </c>
      <c r="J1972">
        <v>50</v>
      </c>
      <c r="K1972" t="s">
        <v>20045</v>
      </c>
      <c r="L1972">
        <v>12</v>
      </c>
      <c r="M1972">
        <v>0</v>
      </c>
      <c r="N1972" t="str">
        <f t="shared" si="62"/>
        <v>hot_spot_peg_A_394_a&gt;t</v>
      </c>
      <c r="O1972" t="str" cm="1">
        <f t="array" ref="O1972:W1972">_xlfn.TEXTSPLIT(B1972,"_")</f>
        <v>hot</v>
      </c>
      <c r="P1972" t="str">
        <v>spot</v>
      </c>
      <c r="Q1972" t="str">
        <v>peg</v>
      </c>
      <c r="R1972" t="str">
        <v>A</v>
      </c>
      <c r="S1972" t="str">
        <v>394</v>
      </c>
      <c r="T1972" t="str">
        <v>a&gt;t</v>
      </c>
      <c r="U1972" t="str">
        <v>7</v>
      </c>
      <c r="V1972" t="str">
        <v>12</v>
      </c>
      <c r="W1972" t="str">
        <v>16</v>
      </c>
      <c r="AA1972">
        <f t="shared" si="61"/>
        <v>50</v>
      </c>
    </row>
    <row r="1973" spans="1:27" x14ac:dyDescent="0.2">
      <c r="A1973" s="1">
        <v>1971</v>
      </c>
      <c r="B1973" t="s">
        <v>1984</v>
      </c>
      <c r="C1973" t="s">
        <v>7891</v>
      </c>
      <c r="D1973">
        <v>225</v>
      </c>
      <c r="E1973" t="s">
        <v>11883</v>
      </c>
      <c r="F1973">
        <v>20</v>
      </c>
      <c r="G1973" t="s">
        <v>13972</v>
      </c>
      <c r="H1973">
        <v>22</v>
      </c>
      <c r="I1973" t="s">
        <v>17964</v>
      </c>
      <c r="J1973">
        <v>50</v>
      </c>
      <c r="K1973" t="s">
        <v>20046</v>
      </c>
      <c r="L1973">
        <v>12</v>
      </c>
      <c r="M1973">
        <v>0</v>
      </c>
      <c r="N1973" t="str">
        <f t="shared" si="62"/>
        <v>hot_spot_peg_A_394_a&gt;t</v>
      </c>
      <c r="O1973" t="str" cm="1">
        <f t="array" ref="O1973:W1973">_xlfn.TEXTSPLIT(B1973,"_")</f>
        <v>hot</v>
      </c>
      <c r="P1973" t="str">
        <v>spot</v>
      </c>
      <c r="Q1973" t="str">
        <v>peg</v>
      </c>
      <c r="R1973" t="str">
        <v>A</v>
      </c>
      <c r="S1973" t="str">
        <v>394</v>
      </c>
      <c r="T1973" t="str">
        <v>a&gt;t</v>
      </c>
      <c r="U1973" t="str">
        <v>7</v>
      </c>
      <c r="V1973" t="str">
        <v>15</v>
      </c>
      <c r="W1973" t="str">
        <v>0</v>
      </c>
      <c r="AA1973">
        <f t="shared" si="61"/>
        <v>50</v>
      </c>
    </row>
    <row r="1974" spans="1:27" x14ac:dyDescent="0.2">
      <c r="A1974" s="1">
        <v>1972</v>
      </c>
      <c r="B1974" t="s">
        <v>1985</v>
      </c>
      <c r="C1974" t="s">
        <v>7892</v>
      </c>
      <c r="D1974">
        <v>229</v>
      </c>
      <c r="E1974" t="s">
        <v>11883</v>
      </c>
      <c r="F1974">
        <v>20</v>
      </c>
      <c r="G1974" t="s">
        <v>13973</v>
      </c>
      <c r="H1974">
        <v>26</v>
      </c>
      <c r="I1974" t="s">
        <v>17964</v>
      </c>
      <c r="J1974">
        <v>50</v>
      </c>
      <c r="K1974" t="s">
        <v>20047</v>
      </c>
      <c r="L1974">
        <v>12</v>
      </c>
      <c r="M1974">
        <v>0</v>
      </c>
      <c r="N1974" t="str">
        <f t="shared" si="62"/>
        <v>hot_spot_peg_A_394_a&gt;t</v>
      </c>
      <c r="O1974" t="str" cm="1">
        <f t="array" ref="O1974:W1974">_xlfn.TEXTSPLIT(B1974,"_")</f>
        <v>hot</v>
      </c>
      <c r="P1974" t="str">
        <v>spot</v>
      </c>
      <c r="Q1974" t="str">
        <v>peg</v>
      </c>
      <c r="R1974" t="str">
        <v>A</v>
      </c>
      <c r="S1974" t="str">
        <v>394</v>
      </c>
      <c r="T1974" t="str">
        <v>a&gt;t</v>
      </c>
      <c r="U1974" t="str">
        <v>7</v>
      </c>
      <c r="V1974" t="str">
        <v>15</v>
      </c>
      <c r="W1974" t="str">
        <v>4</v>
      </c>
      <c r="AA1974">
        <f t="shared" si="61"/>
        <v>50</v>
      </c>
    </row>
    <row r="1975" spans="1:27" x14ac:dyDescent="0.2">
      <c r="A1975" s="1">
        <v>1973</v>
      </c>
      <c r="B1975" t="s">
        <v>1986</v>
      </c>
      <c r="C1975" t="s">
        <v>7893</v>
      </c>
      <c r="D1975">
        <v>233</v>
      </c>
      <c r="E1975" t="s">
        <v>11883</v>
      </c>
      <c r="F1975">
        <v>20</v>
      </c>
      <c r="G1975" t="s">
        <v>13974</v>
      </c>
      <c r="H1975">
        <v>30</v>
      </c>
      <c r="I1975" t="s">
        <v>17964</v>
      </c>
      <c r="J1975">
        <v>50</v>
      </c>
      <c r="K1975" t="s">
        <v>20048</v>
      </c>
      <c r="L1975">
        <v>12</v>
      </c>
      <c r="M1975">
        <v>0</v>
      </c>
      <c r="N1975" t="str">
        <f t="shared" si="62"/>
        <v>hot_spot_peg_A_394_a&gt;t</v>
      </c>
      <c r="O1975" t="str" cm="1">
        <f t="array" ref="O1975:W1975">_xlfn.TEXTSPLIT(B1975,"_")</f>
        <v>hot</v>
      </c>
      <c r="P1975" t="str">
        <v>spot</v>
      </c>
      <c r="Q1975" t="str">
        <v>peg</v>
      </c>
      <c r="R1975" t="str">
        <v>A</v>
      </c>
      <c r="S1975" t="str">
        <v>394</v>
      </c>
      <c r="T1975" t="str">
        <v>a&gt;t</v>
      </c>
      <c r="U1975" t="str">
        <v>7</v>
      </c>
      <c r="V1975" t="str">
        <v>15</v>
      </c>
      <c r="W1975" t="str">
        <v>8</v>
      </c>
      <c r="AA1975">
        <f t="shared" si="61"/>
        <v>50</v>
      </c>
    </row>
    <row r="1976" spans="1:27" x14ac:dyDescent="0.2">
      <c r="A1976" s="1">
        <v>1974</v>
      </c>
      <c r="B1976" t="s">
        <v>1987</v>
      </c>
      <c r="C1976" t="s">
        <v>7894</v>
      </c>
      <c r="D1976">
        <v>237</v>
      </c>
      <c r="E1976" t="s">
        <v>11883</v>
      </c>
      <c r="F1976">
        <v>20</v>
      </c>
      <c r="G1976" t="s">
        <v>13975</v>
      </c>
      <c r="H1976">
        <v>34</v>
      </c>
      <c r="I1976" t="s">
        <v>17964</v>
      </c>
      <c r="J1976">
        <v>50</v>
      </c>
      <c r="K1976" t="s">
        <v>20049</v>
      </c>
      <c r="L1976">
        <v>12</v>
      </c>
      <c r="M1976">
        <v>0</v>
      </c>
      <c r="N1976" t="str">
        <f t="shared" si="62"/>
        <v>hot_spot_peg_A_394_a&gt;t</v>
      </c>
      <c r="O1976" t="str" cm="1">
        <f t="array" ref="O1976:W1976">_xlfn.TEXTSPLIT(B1976,"_")</f>
        <v>hot</v>
      </c>
      <c r="P1976" t="str">
        <v>spot</v>
      </c>
      <c r="Q1976" t="str">
        <v>peg</v>
      </c>
      <c r="R1976" t="str">
        <v>A</v>
      </c>
      <c r="S1976" t="str">
        <v>394</v>
      </c>
      <c r="T1976" t="str">
        <v>a&gt;t</v>
      </c>
      <c r="U1976" t="str">
        <v>7</v>
      </c>
      <c r="V1976" t="str">
        <v>15</v>
      </c>
      <c r="W1976" t="str">
        <v>12</v>
      </c>
      <c r="AA1976">
        <f t="shared" si="61"/>
        <v>50</v>
      </c>
    </row>
    <row r="1977" spans="1:27" x14ac:dyDescent="0.2">
      <c r="A1977" s="1">
        <v>1975</v>
      </c>
      <c r="B1977" t="s">
        <v>1988</v>
      </c>
      <c r="C1977" t="s">
        <v>7895</v>
      </c>
      <c r="D1977">
        <v>241</v>
      </c>
      <c r="E1977" t="s">
        <v>11883</v>
      </c>
      <c r="F1977">
        <v>20</v>
      </c>
      <c r="G1977" t="s">
        <v>13976</v>
      </c>
      <c r="H1977">
        <v>38</v>
      </c>
      <c r="I1977" t="s">
        <v>17964</v>
      </c>
      <c r="J1977">
        <v>50</v>
      </c>
      <c r="K1977" t="s">
        <v>20050</v>
      </c>
      <c r="L1977">
        <v>12</v>
      </c>
      <c r="M1977">
        <v>0</v>
      </c>
      <c r="N1977" t="str">
        <f t="shared" si="62"/>
        <v>hot_spot_peg_A_394_a&gt;t</v>
      </c>
      <c r="O1977" t="str" cm="1">
        <f t="array" ref="O1977:W1977">_xlfn.TEXTSPLIT(B1977,"_")</f>
        <v>hot</v>
      </c>
      <c r="P1977" t="str">
        <v>spot</v>
      </c>
      <c r="Q1977" t="str">
        <v>peg</v>
      </c>
      <c r="R1977" t="str">
        <v>A</v>
      </c>
      <c r="S1977" t="str">
        <v>394</v>
      </c>
      <c r="T1977" t="str">
        <v>a&gt;t</v>
      </c>
      <c r="U1977" t="str">
        <v>7</v>
      </c>
      <c r="V1977" t="str">
        <v>15</v>
      </c>
      <c r="W1977" t="str">
        <v>16</v>
      </c>
      <c r="AA1977">
        <f t="shared" si="61"/>
        <v>50</v>
      </c>
    </row>
    <row r="1978" spans="1:27" x14ac:dyDescent="0.2">
      <c r="A1978" s="1">
        <v>1976</v>
      </c>
      <c r="B1978" t="s">
        <v>1989</v>
      </c>
      <c r="C1978" t="s">
        <v>7896</v>
      </c>
      <c r="D1978">
        <v>216</v>
      </c>
      <c r="E1978" t="s">
        <v>11883</v>
      </c>
      <c r="F1978">
        <v>20</v>
      </c>
      <c r="G1978" t="s">
        <v>13977</v>
      </c>
      <c r="H1978">
        <v>13</v>
      </c>
      <c r="I1978" t="s">
        <v>17964</v>
      </c>
      <c r="J1978">
        <v>50</v>
      </c>
      <c r="K1978" t="s">
        <v>20051</v>
      </c>
      <c r="L1978">
        <v>12</v>
      </c>
      <c r="M1978">
        <v>0</v>
      </c>
      <c r="N1978" t="str">
        <f t="shared" si="62"/>
        <v>hot_spot_peg_A_394_a&gt;g</v>
      </c>
      <c r="O1978" t="str" cm="1">
        <f t="array" ref="O1978:W1978">_xlfn.TEXTSPLIT(B1978,"_")</f>
        <v>hot</v>
      </c>
      <c r="P1978" t="str">
        <v>spot</v>
      </c>
      <c r="Q1978" t="str">
        <v>peg</v>
      </c>
      <c r="R1978" t="str">
        <v>A</v>
      </c>
      <c r="S1978" t="str">
        <v>394</v>
      </c>
      <c r="T1978" t="str">
        <v>a&gt;g</v>
      </c>
      <c r="U1978" t="str">
        <v>7</v>
      </c>
      <c r="V1978" t="str">
        <v>6</v>
      </c>
      <c r="W1978" t="str">
        <v>0</v>
      </c>
      <c r="AA1978">
        <f t="shared" si="61"/>
        <v>50</v>
      </c>
    </row>
    <row r="1979" spans="1:27" x14ac:dyDescent="0.2">
      <c r="A1979" s="1">
        <v>1977</v>
      </c>
      <c r="B1979" t="s">
        <v>1990</v>
      </c>
      <c r="C1979" t="s">
        <v>7897</v>
      </c>
      <c r="D1979">
        <v>220</v>
      </c>
      <c r="E1979" t="s">
        <v>11883</v>
      </c>
      <c r="F1979">
        <v>20</v>
      </c>
      <c r="G1979" t="s">
        <v>13978</v>
      </c>
      <c r="H1979">
        <v>17</v>
      </c>
      <c r="I1979" t="s">
        <v>17964</v>
      </c>
      <c r="J1979">
        <v>50</v>
      </c>
      <c r="K1979" t="s">
        <v>20052</v>
      </c>
      <c r="L1979">
        <v>12</v>
      </c>
      <c r="M1979">
        <v>0</v>
      </c>
      <c r="N1979" t="str">
        <f t="shared" si="62"/>
        <v>hot_spot_peg_A_394_a&gt;g</v>
      </c>
      <c r="O1979" t="str" cm="1">
        <f t="array" ref="O1979:W1979">_xlfn.TEXTSPLIT(B1979,"_")</f>
        <v>hot</v>
      </c>
      <c r="P1979" t="str">
        <v>spot</v>
      </c>
      <c r="Q1979" t="str">
        <v>peg</v>
      </c>
      <c r="R1979" t="str">
        <v>A</v>
      </c>
      <c r="S1979" t="str">
        <v>394</v>
      </c>
      <c r="T1979" t="str">
        <v>a&gt;g</v>
      </c>
      <c r="U1979" t="str">
        <v>7</v>
      </c>
      <c r="V1979" t="str">
        <v>6</v>
      </c>
      <c r="W1979" t="str">
        <v>4</v>
      </c>
      <c r="AA1979">
        <f t="shared" si="61"/>
        <v>50</v>
      </c>
    </row>
    <row r="1980" spans="1:27" x14ac:dyDescent="0.2">
      <c r="A1980" s="1">
        <v>1978</v>
      </c>
      <c r="B1980" t="s">
        <v>1991</v>
      </c>
      <c r="C1980" t="s">
        <v>7898</v>
      </c>
      <c r="D1980">
        <v>224</v>
      </c>
      <c r="E1980" t="s">
        <v>11883</v>
      </c>
      <c r="F1980">
        <v>20</v>
      </c>
      <c r="G1980" t="s">
        <v>13979</v>
      </c>
      <c r="H1980">
        <v>21</v>
      </c>
      <c r="I1980" t="s">
        <v>17964</v>
      </c>
      <c r="J1980">
        <v>50</v>
      </c>
      <c r="K1980" t="s">
        <v>20053</v>
      </c>
      <c r="L1980">
        <v>12</v>
      </c>
      <c r="M1980">
        <v>0</v>
      </c>
      <c r="N1980" t="str">
        <f t="shared" si="62"/>
        <v>hot_spot_peg_A_394_a&gt;g</v>
      </c>
      <c r="O1980" t="str" cm="1">
        <f t="array" ref="O1980:W1980">_xlfn.TEXTSPLIT(B1980,"_")</f>
        <v>hot</v>
      </c>
      <c r="P1980" t="str">
        <v>spot</v>
      </c>
      <c r="Q1980" t="str">
        <v>peg</v>
      </c>
      <c r="R1980" t="str">
        <v>A</v>
      </c>
      <c r="S1980" t="str">
        <v>394</v>
      </c>
      <c r="T1980" t="str">
        <v>a&gt;g</v>
      </c>
      <c r="U1980" t="str">
        <v>7</v>
      </c>
      <c r="V1980" t="str">
        <v>6</v>
      </c>
      <c r="W1980" t="str">
        <v>8</v>
      </c>
      <c r="AA1980">
        <f t="shared" si="61"/>
        <v>50</v>
      </c>
    </row>
    <row r="1981" spans="1:27" x14ac:dyDescent="0.2">
      <c r="A1981" s="1">
        <v>1979</v>
      </c>
      <c r="B1981" t="s">
        <v>1992</v>
      </c>
      <c r="C1981" t="s">
        <v>7899</v>
      </c>
      <c r="D1981">
        <v>228</v>
      </c>
      <c r="E1981" t="s">
        <v>11883</v>
      </c>
      <c r="F1981">
        <v>20</v>
      </c>
      <c r="G1981" t="s">
        <v>13980</v>
      </c>
      <c r="H1981">
        <v>25</v>
      </c>
      <c r="I1981" t="s">
        <v>17964</v>
      </c>
      <c r="J1981">
        <v>50</v>
      </c>
      <c r="K1981" t="s">
        <v>20054</v>
      </c>
      <c r="L1981">
        <v>12</v>
      </c>
      <c r="M1981">
        <v>0</v>
      </c>
      <c r="N1981" t="str">
        <f t="shared" si="62"/>
        <v>hot_spot_peg_A_394_a&gt;g</v>
      </c>
      <c r="O1981" t="str" cm="1">
        <f t="array" ref="O1981:W1981">_xlfn.TEXTSPLIT(B1981,"_")</f>
        <v>hot</v>
      </c>
      <c r="P1981" t="str">
        <v>spot</v>
      </c>
      <c r="Q1981" t="str">
        <v>peg</v>
      </c>
      <c r="R1981" t="str">
        <v>A</v>
      </c>
      <c r="S1981" t="str">
        <v>394</v>
      </c>
      <c r="T1981" t="str">
        <v>a&gt;g</v>
      </c>
      <c r="U1981" t="str">
        <v>7</v>
      </c>
      <c r="V1981" t="str">
        <v>6</v>
      </c>
      <c r="W1981" t="str">
        <v>12</v>
      </c>
      <c r="AA1981">
        <f t="shared" si="61"/>
        <v>50</v>
      </c>
    </row>
    <row r="1982" spans="1:27" x14ac:dyDescent="0.2">
      <c r="A1982" s="1">
        <v>1980</v>
      </c>
      <c r="B1982" t="s">
        <v>1993</v>
      </c>
      <c r="C1982" t="s">
        <v>7900</v>
      </c>
      <c r="D1982">
        <v>232</v>
      </c>
      <c r="E1982" t="s">
        <v>11883</v>
      </c>
      <c r="F1982">
        <v>20</v>
      </c>
      <c r="G1982" t="s">
        <v>13981</v>
      </c>
      <c r="H1982">
        <v>29</v>
      </c>
      <c r="I1982" t="s">
        <v>17964</v>
      </c>
      <c r="J1982">
        <v>50</v>
      </c>
      <c r="K1982" t="s">
        <v>20055</v>
      </c>
      <c r="L1982">
        <v>12</v>
      </c>
      <c r="M1982">
        <v>0</v>
      </c>
      <c r="N1982" t="str">
        <f t="shared" si="62"/>
        <v>hot_spot_peg_A_394_a&gt;g</v>
      </c>
      <c r="O1982" t="str" cm="1">
        <f t="array" ref="O1982:W1982">_xlfn.TEXTSPLIT(B1982,"_")</f>
        <v>hot</v>
      </c>
      <c r="P1982" t="str">
        <v>spot</v>
      </c>
      <c r="Q1982" t="str">
        <v>peg</v>
      </c>
      <c r="R1982" t="str">
        <v>A</v>
      </c>
      <c r="S1982" t="str">
        <v>394</v>
      </c>
      <c r="T1982" t="str">
        <v>a&gt;g</v>
      </c>
      <c r="U1982" t="str">
        <v>7</v>
      </c>
      <c r="V1982" t="str">
        <v>6</v>
      </c>
      <c r="W1982" t="str">
        <v>16</v>
      </c>
      <c r="AA1982">
        <f t="shared" si="61"/>
        <v>50</v>
      </c>
    </row>
    <row r="1983" spans="1:27" x14ac:dyDescent="0.2">
      <c r="A1983" s="1">
        <v>1981</v>
      </c>
      <c r="B1983" t="s">
        <v>1994</v>
      </c>
      <c r="C1983" t="s">
        <v>7901</v>
      </c>
      <c r="D1983">
        <v>219</v>
      </c>
      <c r="E1983" t="s">
        <v>11883</v>
      </c>
      <c r="F1983">
        <v>20</v>
      </c>
      <c r="G1983" t="s">
        <v>13982</v>
      </c>
      <c r="H1983">
        <v>16</v>
      </c>
      <c r="I1983" t="s">
        <v>17964</v>
      </c>
      <c r="J1983">
        <v>50</v>
      </c>
      <c r="K1983" t="s">
        <v>20056</v>
      </c>
      <c r="L1983">
        <v>12</v>
      </c>
      <c r="M1983">
        <v>0</v>
      </c>
      <c r="N1983" t="str">
        <f t="shared" si="62"/>
        <v>hot_spot_peg_A_394_a&gt;g</v>
      </c>
      <c r="O1983" t="str" cm="1">
        <f t="array" ref="O1983:W1983">_xlfn.TEXTSPLIT(B1983,"_")</f>
        <v>hot</v>
      </c>
      <c r="P1983" t="str">
        <v>spot</v>
      </c>
      <c r="Q1983" t="str">
        <v>peg</v>
      </c>
      <c r="R1983" t="str">
        <v>A</v>
      </c>
      <c r="S1983" t="str">
        <v>394</v>
      </c>
      <c r="T1983" t="str">
        <v>a&gt;g</v>
      </c>
      <c r="U1983" t="str">
        <v>7</v>
      </c>
      <c r="V1983" t="str">
        <v>9</v>
      </c>
      <c r="W1983" t="str">
        <v>0</v>
      </c>
      <c r="AA1983">
        <f t="shared" si="61"/>
        <v>50</v>
      </c>
    </row>
    <row r="1984" spans="1:27" x14ac:dyDescent="0.2">
      <c r="A1984" s="1">
        <v>1982</v>
      </c>
      <c r="B1984" t="s">
        <v>1995</v>
      </c>
      <c r="C1984" t="s">
        <v>7902</v>
      </c>
      <c r="D1984">
        <v>223</v>
      </c>
      <c r="E1984" t="s">
        <v>11883</v>
      </c>
      <c r="F1984">
        <v>20</v>
      </c>
      <c r="G1984" t="s">
        <v>13983</v>
      </c>
      <c r="H1984">
        <v>20</v>
      </c>
      <c r="I1984" t="s">
        <v>17964</v>
      </c>
      <c r="J1984">
        <v>50</v>
      </c>
      <c r="K1984" t="s">
        <v>20057</v>
      </c>
      <c r="L1984">
        <v>12</v>
      </c>
      <c r="M1984">
        <v>0</v>
      </c>
      <c r="N1984" t="str">
        <f t="shared" si="62"/>
        <v>hot_spot_peg_A_394_a&gt;g</v>
      </c>
      <c r="O1984" t="str" cm="1">
        <f t="array" ref="O1984:W1984">_xlfn.TEXTSPLIT(B1984,"_")</f>
        <v>hot</v>
      </c>
      <c r="P1984" t="str">
        <v>spot</v>
      </c>
      <c r="Q1984" t="str">
        <v>peg</v>
      </c>
      <c r="R1984" t="str">
        <v>A</v>
      </c>
      <c r="S1984" t="str">
        <v>394</v>
      </c>
      <c r="T1984" t="str">
        <v>a&gt;g</v>
      </c>
      <c r="U1984" t="str">
        <v>7</v>
      </c>
      <c r="V1984" t="str">
        <v>9</v>
      </c>
      <c r="W1984" t="str">
        <v>4</v>
      </c>
      <c r="AA1984">
        <f t="shared" si="61"/>
        <v>50</v>
      </c>
    </row>
    <row r="1985" spans="1:27" x14ac:dyDescent="0.2">
      <c r="A1985" s="1">
        <v>1983</v>
      </c>
      <c r="B1985" t="s">
        <v>1996</v>
      </c>
      <c r="C1985" t="s">
        <v>7903</v>
      </c>
      <c r="D1985">
        <v>227</v>
      </c>
      <c r="E1985" t="s">
        <v>11883</v>
      </c>
      <c r="F1985">
        <v>20</v>
      </c>
      <c r="G1985" t="s">
        <v>13984</v>
      </c>
      <c r="H1985">
        <v>24</v>
      </c>
      <c r="I1985" t="s">
        <v>17964</v>
      </c>
      <c r="J1985">
        <v>50</v>
      </c>
      <c r="K1985" t="s">
        <v>20058</v>
      </c>
      <c r="L1985">
        <v>12</v>
      </c>
      <c r="M1985">
        <v>0</v>
      </c>
      <c r="N1985" t="str">
        <f t="shared" si="62"/>
        <v>hot_spot_peg_A_394_a&gt;g</v>
      </c>
      <c r="O1985" t="str" cm="1">
        <f t="array" ref="O1985:W1985">_xlfn.TEXTSPLIT(B1985,"_")</f>
        <v>hot</v>
      </c>
      <c r="P1985" t="str">
        <v>spot</v>
      </c>
      <c r="Q1985" t="str">
        <v>peg</v>
      </c>
      <c r="R1985" t="str">
        <v>A</v>
      </c>
      <c r="S1985" t="str">
        <v>394</v>
      </c>
      <c r="T1985" t="str">
        <v>a&gt;g</v>
      </c>
      <c r="U1985" t="str">
        <v>7</v>
      </c>
      <c r="V1985" t="str">
        <v>9</v>
      </c>
      <c r="W1985" t="str">
        <v>8</v>
      </c>
      <c r="AA1985">
        <f t="shared" si="61"/>
        <v>50</v>
      </c>
    </row>
    <row r="1986" spans="1:27" x14ac:dyDescent="0.2">
      <c r="A1986" s="1">
        <v>1984</v>
      </c>
      <c r="B1986" t="s">
        <v>1997</v>
      </c>
      <c r="C1986" t="s">
        <v>7904</v>
      </c>
      <c r="D1986">
        <v>231</v>
      </c>
      <c r="E1986" t="s">
        <v>11883</v>
      </c>
      <c r="F1986">
        <v>20</v>
      </c>
      <c r="G1986" t="s">
        <v>13985</v>
      </c>
      <c r="H1986">
        <v>28</v>
      </c>
      <c r="I1986" t="s">
        <v>17964</v>
      </c>
      <c r="J1986">
        <v>50</v>
      </c>
      <c r="K1986" t="s">
        <v>20059</v>
      </c>
      <c r="L1986">
        <v>12</v>
      </c>
      <c r="M1986">
        <v>0</v>
      </c>
      <c r="N1986" t="str">
        <f t="shared" si="62"/>
        <v>hot_spot_peg_A_394_a&gt;g</v>
      </c>
      <c r="O1986" t="str" cm="1">
        <f t="array" ref="O1986:W1986">_xlfn.TEXTSPLIT(B1986,"_")</f>
        <v>hot</v>
      </c>
      <c r="P1986" t="str">
        <v>spot</v>
      </c>
      <c r="Q1986" t="str">
        <v>peg</v>
      </c>
      <c r="R1986" t="str">
        <v>A</v>
      </c>
      <c r="S1986" t="str">
        <v>394</v>
      </c>
      <c r="T1986" t="str">
        <v>a&gt;g</v>
      </c>
      <c r="U1986" t="str">
        <v>7</v>
      </c>
      <c r="V1986" t="str">
        <v>9</v>
      </c>
      <c r="W1986" t="str">
        <v>12</v>
      </c>
      <c r="AA1986">
        <f t="shared" si="61"/>
        <v>50</v>
      </c>
    </row>
    <row r="1987" spans="1:27" x14ac:dyDescent="0.2">
      <c r="A1987" s="1">
        <v>1985</v>
      </c>
      <c r="B1987" t="s">
        <v>1998</v>
      </c>
      <c r="C1987" t="s">
        <v>7905</v>
      </c>
      <c r="D1987">
        <v>235</v>
      </c>
      <c r="E1987" t="s">
        <v>11883</v>
      </c>
      <c r="F1987">
        <v>20</v>
      </c>
      <c r="G1987" t="s">
        <v>13986</v>
      </c>
      <c r="H1987">
        <v>32</v>
      </c>
      <c r="I1987" t="s">
        <v>17964</v>
      </c>
      <c r="J1987">
        <v>50</v>
      </c>
      <c r="K1987" t="s">
        <v>20060</v>
      </c>
      <c r="L1987">
        <v>12</v>
      </c>
      <c r="M1987">
        <v>0</v>
      </c>
      <c r="N1987" t="str">
        <f t="shared" si="62"/>
        <v>hot_spot_peg_A_394_a&gt;g</v>
      </c>
      <c r="O1987" t="str" cm="1">
        <f t="array" ref="O1987:W1987">_xlfn.TEXTSPLIT(B1987,"_")</f>
        <v>hot</v>
      </c>
      <c r="P1987" t="str">
        <v>spot</v>
      </c>
      <c r="Q1987" t="str">
        <v>peg</v>
      </c>
      <c r="R1987" t="str">
        <v>A</v>
      </c>
      <c r="S1987" t="str">
        <v>394</v>
      </c>
      <c r="T1987" t="str">
        <v>a&gt;g</v>
      </c>
      <c r="U1987" t="str">
        <v>7</v>
      </c>
      <c r="V1987" t="str">
        <v>9</v>
      </c>
      <c r="W1987" t="str">
        <v>16</v>
      </c>
      <c r="AA1987">
        <f t="shared" ref="AA1987:AA2050" si="63">LEN(I1987)</f>
        <v>50</v>
      </c>
    </row>
    <row r="1988" spans="1:27" x14ac:dyDescent="0.2">
      <c r="A1988" s="1">
        <v>1986</v>
      </c>
      <c r="B1988" t="s">
        <v>1999</v>
      </c>
      <c r="C1988" t="s">
        <v>7906</v>
      </c>
      <c r="D1988">
        <v>222</v>
      </c>
      <c r="E1988" t="s">
        <v>11883</v>
      </c>
      <c r="F1988">
        <v>20</v>
      </c>
      <c r="G1988" t="s">
        <v>13987</v>
      </c>
      <c r="H1988">
        <v>19</v>
      </c>
      <c r="I1988" t="s">
        <v>17964</v>
      </c>
      <c r="J1988">
        <v>50</v>
      </c>
      <c r="K1988" t="s">
        <v>20061</v>
      </c>
      <c r="L1988">
        <v>12</v>
      </c>
      <c r="M1988">
        <v>0</v>
      </c>
      <c r="N1988" t="str">
        <f t="shared" si="62"/>
        <v>hot_spot_peg_A_394_a&gt;g</v>
      </c>
      <c r="O1988" t="str" cm="1">
        <f t="array" ref="O1988:W1988">_xlfn.TEXTSPLIT(B1988,"_")</f>
        <v>hot</v>
      </c>
      <c r="P1988" t="str">
        <v>spot</v>
      </c>
      <c r="Q1988" t="str">
        <v>peg</v>
      </c>
      <c r="R1988" t="str">
        <v>A</v>
      </c>
      <c r="S1988" t="str">
        <v>394</v>
      </c>
      <c r="T1988" t="str">
        <v>a&gt;g</v>
      </c>
      <c r="U1988" t="str">
        <v>7</v>
      </c>
      <c r="V1988" t="str">
        <v>12</v>
      </c>
      <c r="W1988" t="str">
        <v>0</v>
      </c>
      <c r="AA1988">
        <f t="shared" si="63"/>
        <v>50</v>
      </c>
    </row>
    <row r="1989" spans="1:27" x14ac:dyDescent="0.2">
      <c r="A1989" s="1">
        <v>1987</v>
      </c>
      <c r="B1989" t="s">
        <v>2000</v>
      </c>
      <c r="C1989" t="s">
        <v>7907</v>
      </c>
      <c r="D1989">
        <v>226</v>
      </c>
      <c r="E1989" t="s">
        <v>11883</v>
      </c>
      <c r="F1989">
        <v>20</v>
      </c>
      <c r="G1989" t="s">
        <v>13988</v>
      </c>
      <c r="H1989">
        <v>23</v>
      </c>
      <c r="I1989" t="s">
        <v>17964</v>
      </c>
      <c r="J1989">
        <v>50</v>
      </c>
      <c r="K1989" t="s">
        <v>20062</v>
      </c>
      <c r="L1989">
        <v>12</v>
      </c>
      <c r="M1989">
        <v>0</v>
      </c>
      <c r="N1989" t="str">
        <f t="shared" si="62"/>
        <v>hot_spot_peg_A_394_a&gt;g</v>
      </c>
      <c r="O1989" t="str" cm="1">
        <f t="array" ref="O1989:W1989">_xlfn.TEXTSPLIT(B1989,"_")</f>
        <v>hot</v>
      </c>
      <c r="P1989" t="str">
        <v>spot</v>
      </c>
      <c r="Q1989" t="str">
        <v>peg</v>
      </c>
      <c r="R1989" t="str">
        <v>A</v>
      </c>
      <c r="S1989" t="str">
        <v>394</v>
      </c>
      <c r="T1989" t="str">
        <v>a&gt;g</v>
      </c>
      <c r="U1989" t="str">
        <v>7</v>
      </c>
      <c r="V1989" t="str">
        <v>12</v>
      </c>
      <c r="W1989" t="str">
        <v>4</v>
      </c>
      <c r="AA1989">
        <f t="shared" si="63"/>
        <v>50</v>
      </c>
    </row>
    <row r="1990" spans="1:27" x14ac:dyDescent="0.2">
      <c r="A1990" s="1">
        <v>1988</v>
      </c>
      <c r="B1990" t="s">
        <v>2001</v>
      </c>
      <c r="C1990" t="s">
        <v>7908</v>
      </c>
      <c r="D1990">
        <v>230</v>
      </c>
      <c r="E1990" t="s">
        <v>11883</v>
      </c>
      <c r="F1990">
        <v>20</v>
      </c>
      <c r="G1990" t="s">
        <v>13989</v>
      </c>
      <c r="H1990">
        <v>27</v>
      </c>
      <c r="I1990" t="s">
        <v>17964</v>
      </c>
      <c r="J1990">
        <v>50</v>
      </c>
      <c r="K1990" t="s">
        <v>20063</v>
      </c>
      <c r="L1990">
        <v>12</v>
      </c>
      <c r="M1990">
        <v>0</v>
      </c>
      <c r="N1990" t="str">
        <f t="shared" si="62"/>
        <v>hot_spot_peg_A_394_a&gt;g</v>
      </c>
      <c r="O1990" t="str" cm="1">
        <f t="array" ref="O1990:W1990">_xlfn.TEXTSPLIT(B1990,"_")</f>
        <v>hot</v>
      </c>
      <c r="P1990" t="str">
        <v>spot</v>
      </c>
      <c r="Q1990" t="str">
        <v>peg</v>
      </c>
      <c r="R1990" t="str">
        <v>A</v>
      </c>
      <c r="S1990" t="str">
        <v>394</v>
      </c>
      <c r="T1990" t="str">
        <v>a&gt;g</v>
      </c>
      <c r="U1990" t="str">
        <v>7</v>
      </c>
      <c r="V1990" t="str">
        <v>12</v>
      </c>
      <c r="W1990" t="str">
        <v>8</v>
      </c>
      <c r="AA1990">
        <f t="shared" si="63"/>
        <v>50</v>
      </c>
    </row>
    <row r="1991" spans="1:27" x14ac:dyDescent="0.2">
      <c r="A1991" s="1">
        <v>1989</v>
      </c>
      <c r="B1991" t="s">
        <v>2002</v>
      </c>
      <c r="C1991" t="s">
        <v>7909</v>
      </c>
      <c r="D1991">
        <v>234</v>
      </c>
      <c r="E1991" t="s">
        <v>11883</v>
      </c>
      <c r="F1991">
        <v>20</v>
      </c>
      <c r="G1991" t="s">
        <v>13990</v>
      </c>
      <c r="H1991">
        <v>31</v>
      </c>
      <c r="I1991" t="s">
        <v>17964</v>
      </c>
      <c r="J1991">
        <v>50</v>
      </c>
      <c r="K1991" t="s">
        <v>20064</v>
      </c>
      <c r="L1991">
        <v>12</v>
      </c>
      <c r="M1991">
        <v>0</v>
      </c>
      <c r="N1991" t="str">
        <f t="shared" si="62"/>
        <v>hot_spot_peg_A_394_a&gt;g</v>
      </c>
      <c r="O1991" t="str" cm="1">
        <f t="array" ref="O1991:W1991">_xlfn.TEXTSPLIT(B1991,"_")</f>
        <v>hot</v>
      </c>
      <c r="P1991" t="str">
        <v>spot</v>
      </c>
      <c r="Q1991" t="str">
        <v>peg</v>
      </c>
      <c r="R1991" t="str">
        <v>A</v>
      </c>
      <c r="S1991" t="str">
        <v>394</v>
      </c>
      <c r="T1991" t="str">
        <v>a&gt;g</v>
      </c>
      <c r="U1991" t="str">
        <v>7</v>
      </c>
      <c r="V1991" t="str">
        <v>12</v>
      </c>
      <c r="W1991" t="str">
        <v>12</v>
      </c>
      <c r="AA1991">
        <f t="shared" si="63"/>
        <v>50</v>
      </c>
    </row>
    <row r="1992" spans="1:27" x14ac:dyDescent="0.2">
      <c r="A1992" s="1">
        <v>1990</v>
      </c>
      <c r="B1992" t="s">
        <v>2003</v>
      </c>
      <c r="C1992" t="s">
        <v>7910</v>
      </c>
      <c r="D1992">
        <v>238</v>
      </c>
      <c r="E1992" t="s">
        <v>11883</v>
      </c>
      <c r="F1992">
        <v>20</v>
      </c>
      <c r="G1992" t="s">
        <v>13991</v>
      </c>
      <c r="H1992">
        <v>35</v>
      </c>
      <c r="I1992" t="s">
        <v>17964</v>
      </c>
      <c r="J1992">
        <v>50</v>
      </c>
      <c r="K1992" t="s">
        <v>20065</v>
      </c>
      <c r="L1992">
        <v>12</v>
      </c>
      <c r="M1992">
        <v>0</v>
      </c>
      <c r="N1992" t="str">
        <f t="shared" si="62"/>
        <v>hot_spot_peg_A_394_a&gt;g</v>
      </c>
      <c r="O1992" t="str" cm="1">
        <f t="array" ref="O1992:W1992">_xlfn.TEXTSPLIT(B1992,"_")</f>
        <v>hot</v>
      </c>
      <c r="P1992" t="str">
        <v>spot</v>
      </c>
      <c r="Q1992" t="str">
        <v>peg</v>
      </c>
      <c r="R1992" t="str">
        <v>A</v>
      </c>
      <c r="S1992" t="str">
        <v>394</v>
      </c>
      <c r="T1992" t="str">
        <v>a&gt;g</v>
      </c>
      <c r="U1992" t="str">
        <v>7</v>
      </c>
      <c r="V1992" t="str">
        <v>12</v>
      </c>
      <c r="W1992" t="str">
        <v>16</v>
      </c>
      <c r="AA1992">
        <f t="shared" si="63"/>
        <v>50</v>
      </c>
    </row>
    <row r="1993" spans="1:27" x14ac:dyDescent="0.2">
      <c r="A1993" s="1">
        <v>1991</v>
      </c>
      <c r="B1993" t="s">
        <v>2004</v>
      </c>
      <c r="C1993" t="s">
        <v>7911</v>
      </c>
      <c r="D1993">
        <v>225</v>
      </c>
      <c r="E1993" t="s">
        <v>11883</v>
      </c>
      <c r="F1993">
        <v>20</v>
      </c>
      <c r="G1993" t="s">
        <v>13992</v>
      </c>
      <c r="H1993">
        <v>22</v>
      </c>
      <c r="I1993" t="s">
        <v>17964</v>
      </c>
      <c r="J1993">
        <v>50</v>
      </c>
      <c r="K1993" t="s">
        <v>20066</v>
      </c>
      <c r="L1993">
        <v>12</v>
      </c>
      <c r="M1993">
        <v>0</v>
      </c>
      <c r="N1993" t="str">
        <f t="shared" si="62"/>
        <v>hot_spot_peg_A_394_a&gt;g</v>
      </c>
      <c r="O1993" t="str" cm="1">
        <f t="array" ref="O1993:W1993">_xlfn.TEXTSPLIT(B1993,"_")</f>
        <v>hot</v>
      </c>
      <c r="P1993" t="str">
        <v>spot</v>
      </c>
      <c r="Q1993" t="str">
        <v>peg</v>
      </c>
      <c r="R1993" t="str">
        <v>A</v>
      </c>
      <c r="S1993" t="str">
        <v>394</v>
      </c>
      <c r="T1993" t="str">
        <v>a&gt;g</v>
      </c>
      <c r="U1993" t="str">
        <v>7</v>
      </c>
      <c r="V1993" t="str">
        <v>15</v>
      </c>
      <c r="W1993" t="str">
        <v>0</v>
      </c>
      <c r="AA1993">
        <f t="shared" si="63"/>
        <v>50</v>
      </c>
    </row>
    <row r="1994" spans="1:27" x14ac:dyDescent="0.2">
      <c r="A1994" s="1">
        <v>1992</v>
      </c>
      <c r="B1994" t="s">
        <v>2005</v>
      </c>
      <c r="C1994" t="s">
        <v>7912</v>
      </c>
      <c r="D1994">
        <v>229</v>
      </c>
      <c r="E1994" t="s">
        <v>11883</v>
      </c>
      <c r="F1994">
        <v>20</v>
      </c>
      <c r="G1994" t="s">
        <v>13993</v>
      </c>
      <c r="H1994">
        <v>26</v>
      </c>
      <c r="I1994" t="s">
        <v>17964</v>
      </c>
      <c r="J1994">
        <v>50</v>
      </c>
      <c r="K1994" t="s">
        <v>20067</v>
      </c>
      <c r="L1994">
        <v>12</v>
      </c>
      <c r="M1994">
        <v>0</v>
      </c>
      <c r="N1994" t="str">
        <f t="shared" si="62"/>
        <v>hot_spot_peg_A_394_a&gt;g</v>
      </c>
      <c r="O1994" t="str" cm="1">
        <f t="array" ref="O1994:W1994">_xlfn.TEXTSPLIT(B1994,"_")</f>
        <v>hot</v>
      </c>
      <c r="P1994" t="str">
        <v>spot</v>
      </c>
      <c r="Q1994" t="str">
        <v>peg</v>
      </c>
      <c r="R1994" t="str">
        <v>A</v>
      </c>
      <c r="S1994" t="str">
        <v>394</v>
      </c>
      <c r="T1994" t="str">
        <v>a&gt;g</v>
      </c>
      <c r="U1994" t="str">
        <v>7</v>
      </c>
      <c r="V1994" t="str">
        <v>15</v>
      </c>
      <c r="W1994" t="str">
        <v>4</v>
      </c>
      <c r="AA1994">
        <f t="shared" si="63"/>
        <v>50</v>
      </c>
    </row>
    <row r="1995" spans="1:27" x14ac:dyDescent="0.2">
      <c r="A1995" s="1">
        <v>1993</v>
      </c>
      <c r="B1995" t="s">
        <v>2006</v>
      </c>
      <c r="C1995" t="s">
        <v>7913</v>
      </c>
      <c r="D1995">
        <v>233</v>
      </c>
      <c r="E1995" t="s">
        <v>11883</v>
      </c>
      <c r="F1995">
        <v>20</v>
      </c>
      <c r="G1995" t="s">
        <v>13994</v>
      </c>
      <c r="H1995">
        <v>30</v>
      </c>
      <c r="I1995" t="s">
        <v>17964</v>
      </c>
      <c r="J1995">
        <v>50</v>
      </c>
      <c r="K1995" t="s">
        <v>20068</v>
      </c>
      <c r="L1995">
        <v>12</v>
      </c>
      <c r="M1995">
        <v>0</v>
      </c>
      <c r="N1995" t="str">
        <f t="shared" si="62"/>
        <v>hot_spot_peg_A_394_a&gt;g</v>
      </c>
      <c r="O1995" t="str" cm="1">
        <f t="array" ref="O1995:W1995">_xlfn.TEXTSPLIT(B1995,"_")</f>
        <v>hot</v>
      </c>
      <c r="P1995" t="str">
        <v>spot</v>
      </c>
      <c r="Q1995" t="str">
        <v>peg</v>
      </c>
      <c r="R1995" t="str">
        <v>A</v>
      </c>
      <c r="S1995" t="str">
        <v>394</v>
      </c>
      <c r="T1995" t="str">
        <v>a&gt;g</v>
      </c>
      <c r="U1995" t="str">
        <v>7</v>
      </c>
      <c r="V1995" t="str">
        <v>15</v>
      </c>
      <c r="W1995" t="str">
        <v>8</v>
      </c>
      <c r="AA1995">
        <f t="shared" si="63"/>
        <v>50</v>
      </c>
    </row>
    <row r="1996" spans="1:27" x14ac:dyDescent="0.2">
      <c r="A1996" s="1">
        <v>1994</v>
      </c>
      <c r="B1996" t="s">
        <v>2007</v>
      </c>
      <c r="C1996" t="s">
        <v>7914</v>
      </c>
      <c r="D1996">
        <v>237</v>
      </c>
      <c r="E1996" t="s">
        <v>11883</v>
      </c>
      <c r="F1996">
        <v>20</v>
      </c>
      <c r="G1996" t="s">
        <v>13995</v>
      </c>
      <c r="H1996">
        <v>34</v>
      </c>
      <c r="I1996" t="s">
        <v>17964</v>
      </c>
      <c r="J1996">
        <v>50</v>
      </c>
      <c r="K1996" t="s">
        <v>20069</v>
      </c>
      <c r="L1996">
        <v>12</v>
      </c>
      <c r="M1996">
        <v>0</v>
      </c>
      <c r="N1996" t="str">
        <f t="shared" si="62"/>
        <v>hot_spot_peg_A_394_a&gt;g</v>
      </c>
      <c r="O1996" t="str" cm="1">
        <f t="array" ref="O1996:W1996">_xlfn.TEXTSPLIT(B1996,"_")</f>
        <v>hot</v>
      </c>
      <c r="P1996" t="str">
        <v>spot</v>
      </c>
      <c r="Q1996" t="str">
        <v>peg</v>
      </c>
      <c r="R1996" t="str">
        <v>A</v>
      </c>
      <c r="S1996" t="str">
        <v>394</v>
      </c>
      <c r="T1996" t="str">
        <v>a&gt;g</v>
      </c>
      <c r="U1996" t="str">
        <v>7</v>
      </c>
      <c r="V1996" t="str">
        <v>15</v>
      </c>
      <c r="W1996" t="str">
        <v>12</v>
      </c>
      <c r="AA1996">
        <f t="shared" si="63"/>
        <v>50</v>
      </c>
    </row>
    <row r="1997" spans="1:27" x14ac:dyDescent="0.2">
      <c r="A1997" s="1">
        <v>1995</v>
      </c>
      <c r="B1997" t="s">
        <v>2008</v>
      </c>
      <c r="C1997" t="s">
        <v>7915</v>
      </c>
      <c r="D1997">
        <v>241</v>
      </c>
      <c r="E1997" t="s">
        <v>11883</v>
      </c>
      <c r="F1997">
        <v>20</v>
      </c>
      <c r="G1997" t="s">
        <v>13996</v>
      </c>
      <c r="H1997">
        <v>38</v>
      </c>
      <c r="I1997" t="s">
        <v>17964</v>
      </c>
      <c r="J1997">
        <v>50</v>
      </c>
      <c r="K1997" t="s">
        <v>20070</v>
      </c>
      <c r="L1997">
        <v>12</v>
      </c>
      <c r="M1997">
        <v>0</v>
      </c>
      <c r="N1997" t="str">
        <f t="shared" si="62"/>
        <v>hot_spot_peg_A_394_a&gt;g</v>
      </c>
      <c r="O1997" t="str" cm="1">
        <f t="array" ref="O1997:W1997">_xlfn.TEXTSPLIT(B1997,"_")</f>
        <v>hot</v>
      </c>
      <c r="P1997" t="str">
        <v>spot</v>
      </c>
      <c r="Q1997" t="str">
        <v>peg</v>
      </c>
      <c r="R1997" t="str">
        <v>A</v>
      </c>
      <c r="S1997" t="str">
        <v>394</v>
      </c>
      <c r="T1997" t="str">
        <v>a&gt;g</v>
      </c>
      <c r="U1997" t="str">
        <v>7</v>
      </c>
      <c r="V1997" t="str">
        <v>15</v>
      </c>
      <c r="W1997" t="str">
        <v>16</v>
      </c>
      <c r="AA1997">
        <f t="shared" si="63"/>
        <v>50</v>
      </c>
    </row>
    <row r="1998" spans="1:27" x14ac:dyDescent="0.2">
      <c r="A1998" s="1">
        <v>1996</v>
      </c>
      <c r="B1998" t="s">
        <v>2009</v>
      </c>
      <c r="C1998" t="s">
        <v>7916</v>
      </c>
      <c r="D1998">
        <v>216</v>
      </c>
      <c r="E1998" t="s">
        <v>11883</v>
      </c>
      <c r="F1998">
        <v>20</v>
      </c>
      <c r="G1998" t="s">
        <v>13997</v>
      </c>
      <c r="H1998">
        <v>13</v>
      </c>
      <c r="I1998" t="s">
        <v>17964</v>
      </c>
      <c r="J1998">
        <v>50</v>
      </c>
      <c r="K1998" t="s">
        <v>20071</v>
      </c>
      <c r="L1998">
        <v>12</v>
      </c>
      <c r="M1998">
        <v>0</v>
      </c>
      <c r="N1998" t="str">
        <f t="shared" si="62"/>
        <v>hot_spot_peg_A_394_a&gt;c</v>
      </c>
      <c r="O1998" t="str" cm="1">
        <f t="array" ref="O1998:W1998">_xlfn.TEXTSPLIT(B1998,"_")</f>
        <v>hot</v>
      </c>
      <c r="P1998" t="str">
        <v>spot</v>
      </c>
      <c r="Q1998" t="str">
        <v>peg</v>
      </c>
      <c r="R1998" t="str">
        <v>A</v>
      </c>
      <c r="S1998" t="str">
        <v>394</v>
      </c>
      <c r="T1998" t="str">
        <v>a&gt;c</v>
      </c>
      <c r="U1998" t="str">
        <v>7</v>
      </c>
      <c r="V1998" t="str">
        <v>6</v>
      </c>
      <c r="W1998" t="str">
        <v>0</v>
      </c>
      <c r="AA1998">
        <f t="shared" si="63"/>
        <v>50</v>
      </c>
    </row>
    <row r="1999" spans="1:27" x14ac:dyDescent="0.2">
      <c r="A1999" s="1">
        <v>1997</v>
      </c>
      <c r="B1999" t="s">
        <v>2010</v>
      </c>
      <c r="C1999" t="s">
        <v>7917</v>
      </c>
      <c r="D1999">
        <v>220</v>
      </c>
      <c r="E1999" t="s">
        <v>11883</v>
      </c>
      <c r="F1999">
        <v>20</v>
      </c>
      <c r="G1999" t="s">
        <v>13998</v>
      </c>
      <c r="H1999">
        <v>17</v>
      </c>
      <c r="I1999" t="s">
        <v>17964</v>
      </c>
      <c r="J1999">
        <v>50</v>
      </c>
      <c r="K1999" t="s">
        <v>20072</v>
      </c>
      <c r="L1999">
        <v>12</v>
      </c>
      <c r="M1999">
        <v>0</v>
      </c>
      <c r="N1999" t="str">
        <f t="shared" si="62"/>
        <v>hot_spot_peg_A_394_a&gt;c</v>
      </c>
      <c r="O1999" t="str" cm="1">
        <f t="array" ref="O1999:W1999">_xlfn.TEXTSPLIT(B1999,"_")</f>
        <v>hot</v>
      </c>
      <c r="P1999" t="str">
        <v>spot</v>
      </c>
      <c r="Q1999" t="str">
        <v>peg</v>
      </c>
      <c r="R1999" t="str">
        <v>A</v>
      </c>
      <c r="S1999" t="str">
        <v>394</v>
      </c>
      <c r="T1999" t="str">
        <v>a&gt;c</v>
      </c>
      <c r="U1999" t="str">
        <v>7</v>
      </c>
      <c r="V1999" t="str">
        <v>6</v>
      </c>
      <c r="W1999" t="str">
        <v>4</v>
      </c>
      <c r="AA1999">
        <f t="shared" si="63"/>
        <v>50</v>
      </c>
    </row>
    <row r="2000" spans="1:27" x14ac:dyDescent="0.2">
      <c r="A2000" s="1">
        <v>1998</v>
      </c>
      <c r="B2000" t="s">
        <v>2011</v>
      </c>
      <c r="C2000" t="s">
        <v>7918</v>
      </c>
      <c r="D2000">
        <v>224</v>
      </c>
      <c r="E2000" t="s">
        <v>11883</v>
      </c>
      <c r="F2000">
        <v>20</v>
      </c>
      <c r="G2000" t="s">
        <v>13999</v>
      </c>
      <c r="H2000">
        <v>21</v>
      </c>
      <c r="I2000" t="s">
        <v>17964</v>
      </c>
      <c r="J2000">
        <v>50</v>
      </c>
      <c r="K2000" t="s">
        <v>20073</v>
      </c>
      <c r="L2000">
        <v>12</v>
      </c>
      <c r="M2000">
        <v>0</v>
      </c>
      <c r="N2000" t="str">
        <f t="shared" si="62"/>
        <v>hot_spot_peg_A_394_a&gt;c</v>
      </c>
      <c r="O2000" t="str" cm="1">
        <f t="array" ref="O2000:W2000">_xlfn.TEXTSPLIT(B2000,"_")</f>
        <v>hot</v>
      </c>
      <c r="P2000" t="str">
        <v>spot</v>
      </c>
      <c r="Q2000" t="str">
        <v>peg</v>
      </c>
      <c r="R2000" t="str">
        <v>A</v>
      </c>
      <c r="S2000" t="str">
        <v>394</v>
      </c>
      <c r="T2000" t="str">
        <v>a&gt;c</v>
      </c>
      <c r="U2000" t="str">
        <v>7</v>
      </c>
      <c r="V2000" t="str">
        <v>6</v>
      </c>
      <c r="W2000" t="str">
        <v>8</v>
      </c>
      <c r="AA2000">
        <f t="shared" si="63"/>
        <v>50</v>
      </c>
    </row>
    <row r="2001" spans="1:27" x14ac:dyDescent="0.2">
      <c r="A2001" s="1">
        <v>1999</v>
      </c>
      <c r="B2001" t="s">
        <v>2012</v>
      </c>
      <c r="C2001" t="s">
        <v>7919</v>
      </c>
      <c r="D2001">
        <v>228</v>
      </c>
      <c r="E2001" t="s">
        <v>11883</v>
      </c>
      <c r="F2001">
        <v>20</v>
      </c>
      <c r="G2001" t="s">
        <v>14000</v>
      </c>
      <c r="H2001">
        <v>25</v>
      </c>
      <c r="I2001" t="s">
        <v>17964</v>
      </c>
      <c r="J2001">
        <v>50</v>
      </c>
      <c r="K2001" t="s">
        <v>20074</v>
      </c>
      <c r="L2001">
        <v>12</v>
      </c>
      <c r="M2001">
        <v>0</v>
      </c>
      <c r="N2001" t="str">
        <f t="shared" si="62"/>
        <v>hot_spot_peg_A_394_a&gt;c</v>
      </c>
      <c r="O2001" t="str" cm="1">
        <f t="array" ref="O2001:W2001">_xlfn.TEXTSPLIT(B2001,"_")</f>
        <v>hot</v>
      </c>
      <c r="P2001" t="str">
        <v>spot</v>
      </c>
      <c r="Q2001" t="str">
        <v>peg</v>
      </c>
      <c r="R2001" t="str">
        <v>A</v>
      </c>
      <c r="S2001" t="str">
        <v>394</v>
      </c>
      <c r="T2001" t="str">
        <v>a&gt;c</v>
      </c>
      <c r="U2001" t="str">
        <v>7</v>
      </c>
      <c r="V2001" t="str">
        <v>6</v>
      </c>
      <c r="W2001" t="str">
        <v>12</v>
      </c>
      <c r="AA2001">
        <f t="shared" si="63"/>
        <v>50</v>
      </c>
    </row>
    <row r="2002" spans="1:27" x14ac:dyDescent="0.2">
      <c r="A2002" s="1">
        <v>2000</v>
      </c>
      <c r="B2002" t="s">
        <v>2013</v>
      </c>
      <c r="C2002" t="s">
        <v>7920</v>
      </c>
      <c r="D2002">
        <v>232</v>
      </c>
      <c r="E2002" t="s">
        <v>11883</v>
      </c>
      <c r="F2002">
        <v>20</v>
      </c>
      <c r="G2002" t="s">
        <v>14001</v>
      </c>
      <c r="H2002">
        <v>29</v>
      </c>
      <c r="I2002" t="s">
        <v>17964</v>
      </c>
      <c r="J2002">
        <v>50</v>
      </c>
      <c r="K2002" t="s">
        <v>20075</v>
      </c>
      <c r="L2002">
        <v>12</v>
      </c>
      <c r="M2002">
        <v>0</v>
      </c>
      <c r="N2002" t="str">
        <f t="shared" si="62"/>
        <v>hot_spot_peg_A_394_a&gt;c</v>
      </c>
      <c r="O2002" t="str" cm="1">
        <f t="array" ref="O2002:W2002">_xlfn.TEXTSPLIT(B2002,"_")</f>
        <v>hot</v>
      </c>
      <c r="P2002" t="str">
        <v>spot</v>
      </c>
      <c r="Q2002" t="str">
        <v>peg</v>
      </c>
      <c r="R2002" t="str">
        <v>A</v>
      </c>
      <c r="S2002" t="str">
        <v>394</v>
      </c>
      <c r="T2002" t="str">
        <v>a&gt;c</v>
      </c>
      <c r="U2002" t="str">
        <v>7</v>
      </c>
      <c r="V2002" t="str">
        <v>6</v>
      </c>
      <c r="W2002" t="str">
        <v>16</v>
      </c>
      <c r="AA2002">
        <f t="shared" si="63"/>
        <v>50</v>
      </c>
    </row>
    <row r="2003" spans="1:27" x14ac:dyDescent="0.2">
      <c r="A2003" s="1">
        <v>2001</v>
      </c>
      <c r="B2003" t="s">
        <v>2014</v>
      </c>
      <c r="C2003" t="s">
        <v>7921</v>
      </c>
      <c r="D2003">
        <v>219</v>
      </c>
      <c r="E2003" t="s">
        <v>11883</v>
      </c>
      <c r="F2003">
        <v>20</v>
      </c>
      <c r="G2003" t="s">
        <v>14002</v>
      </c>
      <c r="H2003">
        <v>16</v>
      </c>
      <c r="I2003" t="s">
        <v>17964</v>
      </c>
      <c r="J2003">
        <v>50</v>
      </c>
      <c r="K2003" t="s">
        <v>20076</v>
      </c>
      <c r="L2003">
        <v>12</v>
      </c>
      <c r="M2003">
        <v>0</v>
      </c>
      <c r="N2003" t="str">
        <f t="shared" si="62"/>
        <v>hot_spot_peg_A_394_a&gt;c</v>
      </c>
      <c r="O2003" t="str" cm="1">
        <f t="array" ref="O2003:W2003">_xlfn.TEXTSPLIT(B2003,"_")</f>
        <v>hot</v>
      </c>
      <c r="P2003" t="str">
        <v>spot</v>
      </c>
      <c r="Q2003" t="str">
        <v>peg</v>
      </c>
      <c r="R2003" t="str">
        <v>A</v>
      </c>
      <c r="S2003" t="str">
        <v>394</v>
      </c>
      <c r="T2003" t="str">
        <v>a&gt;c</v>
      </c>
      <c r="U2003" t="str">
        <v>7</v>
      </c>
      <c r="V2003" t="str">
        <v>9</v>
      </c>
      <c r="W2003" t="str">
        <v>0</v>
      </c>
      <c r="AA2003">
        <f t="shared" si="63"/>
        <v>50</v>
      </c>
    </row>
    <row r="2004" spans="1:27" x14ac:dyDescent="0.2">
      <c r="A2004" s="1">
        <v>2002</v>
      </c>
      <c r="B2004" t="s">
        <v>2015</v>
      </c>
      <c r="C2004" t="s">
        <v>7922</v>
      </c>
      <c r="D2004">
        <v>223</v>
      </c>
      <c r="E2004" t="s">
        <v>11883</v>
      </c>
      <c r="F2004">
        <v>20</v>
      </c>
      <c r="G2004" t="s">
        <v>14003</v>
      </c>
      <c r="H2004">
        <v>20</v>
      </c>
      <c r="I2004" t="s">
        <v>17964</v>
      </c>
      <c r="J2004">
        <v>50</v>
      </c>
      <c r="K2004" t="s">
        <v>20077</v>
      </c>
      <c r="L2004">
        <v>12</v>
      </c>
      <c r="M2004">
        <v>0</v>
      </c>
      <c r="N2004" t="str">
        <f t="shared" si="62"/>
        <v>hot_spot_peg_A_394_a&gt;c</v>
      </c>
      <c r="O2004" t="str" cm="1">
        <f t="array" ref="O2004:W2004">_xlfn.TEXTSPLIT(B2004,"_")</f>
        <v>hot</v>
      </c>
      <c r="P2004" t="str">
        <v>spot</v>
      </c>
      <c r="Q2004" t="str">
        <v>peg</v>
      </c>
      <c r="R2004" t="str">
        <v>A</v>
      </c>
      <c r="S2004" t="str">
        <v>394</v>
      </c>
      <c r="T2004" t="str">
        <v>a&gt;c</v>
      </c>
      <c r="U2004" t="str">
        <v>7</v>
      </c>
      <c r="V2004" t="str">
        <v>9</v>
      </c>
      <c r="W2004" t="str">
        <v>4</v>
      </c>
      <c r="AA2004">
        <f t="shared" si="63"/>
        <v>50</v>
      </c>
    </row>
    <row r="2005" spans="1:27" x14ac:dyDescent="0.2">
      <c r="A2005" s="1">
        <v>2003</v>
      </c>
      <c r="B2005" t="s">
        <v>2016</v>
      </c>
      <c r="C2005" t="s">
        <v>7923</v>
      </c>
      <c r="D2005">
        <v>227</v>
      </c>
      <c r="E2005" t="s">
        <v>11883</v>
      </c>
      <c r="F2005">
        <v>20</v>
      </c>
      <c r="G2005" t="s">
        <v>14004</v>
      </c>
      <c r="H2005">
        <v>24</v>
      </c>
      <c r="I2005" t="s">
        <v>17964</v>
      </c>
      <c r="J2005">
        <v>50</v>
      </c>
      <c r="K2005" t="s">
        <v>20078</v>
      </c>
      <c r="L2005">
        <v>12</v>
      </c>
      <c r="M2005">
        <v>0</v>
      </c>
      <c r="N2005" t="str">
        <f t="shared" si="62"/>
        <v>hot_spot_peg_A_394_a&gt;c</v>
      </c>
      <c r="O2005" t="str" cm="1">
        <f t="array" ref="O2005:W2005">_xlfn.TEXTSPLIT(B2005,"_")</f>
        <v>hot</v>
      </c>
      <c r="P2005" t="str">
        <v>spot</v>
      </c>
      <c r="Q2005" t="str">
        <v>peg</v>
      </c>
      <c r="R2005" t="str">
        <v>A</v>
      </c>
      <c r="S2005" t="str">
        <v>394</v>
      </c>
      <c r="T2005" t="str">
        <v>a&gt;c</v>
      </c>
      <c r="U2005" t="str">
        <v>7</v>
      </c>
      <c r="V2005" t="str">
        <v>9</v>
      </c>
      <c r="W2005" t="str">
        <v>8</v>
      </c>
      <c r="AA2005">
        <f t="shared" si="63"/>
        <v>50</v>
      </c>
    </row>
    <row r="2006" spans="1:27" x14ac:dyDescent="0.2">
      <c r="A2006" s="1">
        <v>2004</v>
      </c>
      <c r="B2006" t="s">
        <v>2017</v>
      </c>
      <c r="C2006" t="s">
        <v>7924</v>
      </c>
      <c r="D2006">
        <v>231</v>
      </c>
      <c r="E2006" t="s">
        <v>11883</v>
      </c>
      <c r="F2006">
        <v>20</v>
      </c>
      <c r="G2006" t="s">
        <v>14005</v>
      </c>
      <c r="H2006">
        <v>28</v>
      </c>
      <c r="I2006" t="s">
        <v>17964</v>
      </c>
      <c r="J2006">
        <v>50</v>
      </c>
      <c r="K2006" t="s">
        <v>20079</v>
      </c>
      <c r="L2006">
        <v>12</v>
      </c>
      <c r="M2006">
        <v>0</v>
      </c>
      <c r="N2006" t="str">
        <f t="shared" si="62"/>
        <v>hot_spot_peg_A_394_a&gt;c</v>
      </c>
      <c r="O2006" t="str" cm="1">
        <f t="array" ref="O2006:W2006">_xlfn.TEXTSPLIT(B2006,"_")</f>
        <v>hot</v>
      </c>
      <c r="P2006" t="str">
        <v>spot</v>
      </c>
      <c r="Q2006" t="str">
        <v>peg</v>
      </c>
      <c r="R2006" t="str">
        <v>A</v>
      </c>
      <c r="S2006" t="str">
        <v>394</v>
      </c>
      <c r="T2006" t="str">
        <v>a&gt;c</v>
      </c>
      <c r="U2006" t="str">
        <v>7</v>
      </c>
      <c r="V2006" t="str">
        <v>9</v>
      </c>
      <c r="W2006" t="str">
        <v>12</v>
      </c>
      <c r="AA2006">
        <f t="shared" si="63"/>
        <v>50</v>
      </c>
    </row>
    <row r="2007" spans="1:27" x14ac:dyDescent="0.2">
      <c r="A2007" s="1">
        <v>2005</v>
      </c>
      <c r="B2007" t="s">
        <v>2018</v>
      </c>
      <c r="C2007" t="s">
        <v>7925</v>
      </c>
      <c r="D2007">
        <v>235</v>
      </c>
      <c r="E2007" t="s">
        <v>11883</v>
      </c>
      <c r="F2007">
        <v>20</v>
      </c>
      <c r="G2007" t="s">
        <v>14006</v>
      </c>
      <c r="H2007">
        <v>32</v>
      </c>
      <c r="I2007" t="s">
        <v>17964</v>
      </c>
      <c r="J2007">
        <v>50</v>
      </c>
      <c r="K2007" t="s">
        <v>20080</v>
      </c>
      <c r="L2007">
        <v>12</v>
      </c>
      <c r="M2007">
        <v>0</v>
      </c>
      <c r="N2007" t="str">
        <f t="shared" si="62"/>
        <v>hot_spot_peg_A_394_a&gt;c</v>
      </c>
      <c r="O2007" t="str" cm="1">
        <f t="array" ref="O2007:W2007">_xlfn.TEXTSPLIT(B2007,"_")</f>
        <v>hot</v>
      </c>
      <c r="P2007" t="str">
        <v>spot</v>
      </c>
      <c r="Q2007" t="str">
        <v>peg</v>
      </c>
      <c r="R2007" t="str">
        <v>A</v>
      </c>
      <c r="S2007" t="str">
        <v>394</v>
      </c>
      <c r="T2007" t="str">
        <v>a&gt;c</v>
      </c>
      <c r="U2007" t="str">
        <v>7</v>
      </c>
      <c r="V2007" t="str">
        <v>9</v>
      </c>
      <c r="W2007" t="str">
        <v>16</v>
      </c>
      <c r="AA2007">
        <f t="shared" si="63"/>
        <v>50</v>
      </c>
    </row>
    <row r="2008" spans="1:27" x14ac:dyDescent="0.2">
      <c r="A2008" s="1">
        <v>2006</v>
      </c>
      <c r="B2008" t="s">
        <v>2019</v>
      </c>
      <c r="C2008" t="s">
        <v>7926</v>
      </c>
      <c r="D2008">
        <v>222</v>
      </c>
      <c r="E2008" t="s">
        <v>11883</v>
      </c>
      <c r="F2008">
        <v>20</v>
      </c>
      <c r="G2008" t="s">
        <v>14007</v>
      </c>
      <c r="H2008">
        <v>19</v>
      </c>
      <c r="I2008" t="s">
        <v>17964</v>
      </c>
      <c r="J2008">
        <v>50</v>
      </c>
      <c r="K2008" t="s">
        <v>20081</v>
      </c>
      <c r="L2008">
        <v>12</v>
      </c>
      <c r="M2008">
        <v>0</v>
      </c>
      <c r="N2008" t="str">
        <f t="shared" ref="N2008:N2071" si="64">_xlfn.CONCAT(O2008,"_",P2008,"_",Q2008,"_",R2008,"_",S2008,"_",T2008)</f>
        <v>hot_spot_peg_A_394_a&gt;c</v>
      </c>
      <c r="O2008" t="str" cm="1">
        <f t="array" ref="O2008:W2008">_xlfn.TEXTSPLIT(B2008,"_")</f>
        <v>hot</v>
      </c>
      <c r="P2008" t="str">
        <v>spot</v>
      </c>
      <c r="Q2008" t="str">
        <v>peg</v>
      </c>
      <c r="R2008" t="str">
        <v>A</v>
      </c>
      <c r="S2008" t="str">
        <v>394</v>
      </c>
      <c r="T2008" t="str">
        <v>a&gt;c</v>
      </c>
      <c r="U2008" t="str">
        <v>7</v>
      </c>
      <c r="V2008" t="str">
        <v>12</v>
      </c>
      <c r="W2008" t="str">
        <v>0</v>
      </c>
      <c r="AA2008">
        <f t="shared" si="63"/>
        <v>50</v>
      </c>
    </row>
    <row r="2009" spans="1:27" x14ac:dyDescent="0.2">
      <c r="A2009" s="1">
        <v>2007</v>
      </c>
      <c r="B2009" t="s">
        <v>2020</v>
      </c>
      <c r="C2009" t="s">
        <v>7927</v>
      </c>
      <c r="D2009">
        <v>226</v>
      </c>
      <c r="E2009" t="s">
        <v>11883</v>
      </c>
      <c r="F2009">
        <v>20</v>
      </c>
      <c r="G2009" t="s">
        <v>14008</v>
      </c>
      <c r="H2009">
        <v>23</v>
      </c>
      <c r="I2009" t="s">
        <v>17964</v>
      </c>
      <c r="J2009">
        <v>50</v>
      </c>
      <c r="K2009" t="s">
        <v>20082</v>
      </c>
      <c r="L2009">
        <v>12</v>
      </c>
      <c r="M2009">
        <v>0</v>
      </c>
      <c r="N2009" t="str">
        <f t="shared" si="64"/>
        <v>hot_spot_peg_A_394_a&gt;c</v>
      </c>
      <c r="O2009" t="str" cm="1">
        <f t="array" ref="O2009:W2009">_xlfn.TEXTSPLIT(B2009,"_")</f>
        <v>hot</v>
      </c>
      <c r="P2009" t="str">
        <v>spot</v>
      </c>
      <c r="Q2009" t="str">
        <v>peg</v>
      </c>
      <c r="R2009" t="str">
        <v>A</v>
      </c>
      <c r="S2009" t="str">
        <v>394</v>
      </c>
      <c r="T2009" t="str">
        <v>a&gt;c</v>
      </c>
      <c r="U2009" t="str">
        <v>7</v>
      </c>
      <c r="V2009" t="str">
        <v>12</v>
      </c>
      <c r="W2009" t="str">
        <v>4</v>
      </c>
      <c r="AA2009">
        <f t="shared" si="63"/>
        <v>50</v>
      </c>
    </row>
    <row r="2010" spans="1:27" x14ac:dyDescent="0.2">
      <c r="A2010" s="1">
        <v>2008</v>
      </c>
      <c r="B2010" t="s">
        <v>2021</v>
      </c>
      <c r="C2010" t="s">
        <v>7928</v>
      </c>
      <c r="D2010">
        <v>230</v>
      </c>
      <c r="E2010" t="s">
        <v>11883</v>
      </c>
      <c r="F2010">
        <v>20</v>
      </c>
      <c r="G2010" t="s">
        <v>14009</v>
      </c>
      <c r="H2010">
        <v>27</v>
      </c>
      <c r="I2010" t="s">
        <v>17964</v>
      </c>
      <c r="J2010">
        <v>50</v>
      </c>
      <c r="K2010" t="s">
        <v>20083</v>
      </c>
      <c r="L2010">
        <v>12</v>
      </c>
      <c r="M2010">
        <v>0</v>
      </c>
      <c r="N2010" t="str">
        <f t="shared" si="64"/>
        <v>hot_spot_peg_A_394_a&gt;c</v>
      </c>
      <c r="O2010" t="str" cm="1">
        <f t="array" ref="O2010:W2010">_xlfn.TEXTSPLIT(B2010,"_")</f>
        <v>hot</v>
      </c>
      <c r="P2010" t="str">
        <v>spot</v>
      </c>
      <c r="Q2010" t="str">
        <v>peg</v>
      </c>
      <c r="R2010" t="str">
        <v>A</v>
      </c>
      <c r="S2010" t="str">
        <v>394</v>
      </c>
      <c r="T2010" t="str">
        <v>a&gt;c</v>
      </c>
      <c r="U2010" t="str">
        <v>7</v>
      </c>
      <c r="V2010" t="str">
        <v>12</v>
      </c>
      <c r="W2010" t="str">
        <v>8</v>
      </c>
      <c r="AA2010">
        <f t="shared" si="63"/>
        <v>50</v>
      </c>
    </row>
    <row r="2011" spans="1:27" x14ac:dyDescent="0.2">
      <c r="A2011" s="1">
        <v>2009</v>
      </c>
      <c r="B2011" t="s">
        <v>2022</v>
      </c>
      <c r="C2011" t="s">
        <v>7929</v>
      </c>
      <c r="D2011">
        <v>234</v>
      </c>
      <c r="E2011" t="s">
        <v>11883</v>
      </c>
      <c r="F2011">
        <v>20</v>
      </c>
      <c r="G2011" t="s">
        <v>14010</v>
      </c>
      <c r="H2011">
        <v>31</v>
      </c>
      <c r="I2011" t="s">
        <v>17964</v>
      </c>
      <c r="J2011">
        <v>50</v>
      </c>
      <c r="K2011" t="s">
        <v>20084</v>
      </c>
      <c r="L2011">
        <v>12</v>
      </c>
      <c r="M2011">
        <v>0</v>
      </c>
      <c r="N2011" t="str">
        <f t="shared" si="64"/>
        <v>hot_spot_peg_A_394_a&gt;c</v>
      </c>
      <c r="O2011" t="str" cm="1">
        <f t="array" ref="O2011:W2011">_xlfn.TEXTSPLIT(B2011,"_")</f>
        <v>hot</v>
      </c>
      <c r="P2011" t="str">
        <v>spot</v>
      </c>
      <c r="Q2011" t="str">
        <v>peg</v>
      </c>
      <c r="R2011" t="str">
        <v>A</v>
      </c>
      <c r="S2011" t="str">
        <v>394</v>
      </c>
      <c r="T2011" t="str">
        <v>a&gt;c</v>
      </c>
      <c r="U2011" t="str">
        <v>7</v>
      </c>
      <c r="V2011" t="str">
        <v>12</v>
      </c>
      <c r="W2011" t="str">
        <v>12</v>
      </c>
      <c r="AA2011">
        <f t="shared" si="63"/>
        <v>50</v>
      </c>
    </row>
    <row r="2012" spans="1:27" x14ac:dyDescent="0.2">
      <c r="A2012" s="1">
        <v>2010</v>
      </c>
      <c r="B2012" t="s">
        <v>2023</v>
      </c>
      <c r="C2012" t="s">
        <v>7930</v>
      </c>
      <c r="D2012">
        <v>238</v>
      </c>
      <c r="E2012" t="s">
        <v>11883</v>
      </c>
      <c r="F2012">
        <v>20</v>
      </c>
      <c r="G2012" t="s">
        <v>14011</v>
      </c>
      <c r="H2012">
        <v>35</v>
      </c>
      <c r="I2012" t="s">
        <v>17964</v>
      </c>
      <c r="J2012">
        <v>50</v>
      </c>
      <c r="K2012" t="s">
        <v>20085</v>
      </c>
      <c r="L2012">
        <v>12</v>
      </c>
      <c r="M2012">
        <v>0</v>
      </c>
      <c r="N2012" t="str">
        <f t="shared" si="64"/>
        <v>hot_spot_peg_A_394_a&gt;c</v>
      </c>
      <c r="O2012" t="str" cm="1">
        <f t="array" ref="O2012:W2012">_xlfn.TEXTSPLIT(B2012,"_")</f>
        <v>hot</v>
      </c>
      <c r="P2012" t="str">
        <v>spot</v>
      </c>
      <c r="Q2012" t="str">
        <v>peg</v>
      </c>
      <c r="R2012" t="str">
        <v>A</v>
      </c>
      <c r="S2012" t="str">
        <v>394</v>
      </c>
      <c r="T2012" t="str">
        <v>a&gt;c</v>
      </c>
      <c r="U2012" t="str">
        <v>7</v>
      </c>
      <c r="V2012" t="str">
        <v>12</v>
      </c>
      <c r="W2012" t="str">
        <v>16</v>
      </c>
      <c r="AA2012">
        <f t="shared" si="63"/>
        <v>50</v>
      </c>
    </row>
    <row r="2013" spans="1:27" x14ac:dyDescent="0.2">
      <c r="A2013" s="1">
        <v>2011</v>
      </c>
      <c r="B2013" t="s">
        <v>2024</v>
      </c>
      <c r="C2013" t="s">
        <v>7931</v>
      </c>
      <c r="D2013">
        <v>225</v>
      </c>
      <c r="E2013" t="s">
        <v>11883</v>
      </c>
      <c r="F2013">
        <v>20</v>
      </c>
      <c r="G2013" t="s">
        <v>14012</v>
      </c>
      <c r="H2013">
        <v>22</v>
      </c>
      <c r="I2013" t="s">
        <v>17964</v>
      </c>
      <c r="J2013">
        <v>50</v>
      </c>
      <c r="K2013" t="s">
        <v>20086</v>
      </c>
      <c r="L2013">
        <v>12</v>
      </c>
      <c r="M2013">
        <v>0</v>
      </c>
      <c r="N2013" t="str">
        <f t="shared" si="64"/>
        <v>hot_spot_peg_A_394_a&gt;c</v>
      </c>
      <c r="O2013" t="str" cm="1">
        <f t="array" ref="O2013:W2013">_xlfn.TEXTSPLIT(B2013,"_")</f>
        <v>hot</v>
      </c>
      <c r="P2013" t="str">
        <v>spot</v>
      </c>
      <c r="Q2013" t="str">
        <v>peg</v>
      </c>
      <c r="R2013" t="str">
        <v>A</v>
      </c>
      <c r="S2013" t="str">
        <v>394</v>
      </c>
      <c r="T2013" t="str">
        <v>a&gt;c</v>
      </c>
      <c r="U2013" t="str">
        <v>7</v>
      </c>
      <c r="V2013" t="str">
        <v>15</v>
      </c>
      <c r="W2013" t="str">
        <v>0</v>
      </c>
      <c r="AA2013">
        <f t="shared" si="63"/>
        <v>50</v>
      </c>
    </row>
    <row r="2014" spans="1:27" x14ac:dyDescent="0.2">
      <c r="A2014" s="1">
        <v>2012</v>
      </c>
      <c r="B2014" t="s">
        <v>2025</v>
      </c>
      <c r="C2014" t="s">
        <v>7932</v>
      </c>
      <c r="D2014">
        <v>229</v>
      </c>
      <c r="E2014" t="s">
        <v>11883</v>
      </c>
      <c r="F2014">
        <v>20</v>
      </c>
      <c r="G2014" t="s">
        <v>14013</v>
      </c>
      <c r="H2014">
        <v>26</v>
      </c>
      <c r="I2014" t="s">
        <v>17964</v>
      </c>
      <c r="J2014">
        <v>50</v>
      </c>
      <c r="K2014" t="s">
        <v>20087</v>
      </c>
      <c r="L2014">
        <v>12</v>
      </c>
      <c r="M2014">
        <v>0</v>
      </c>
      <c r="N2014" t="str">
        <f t="shared" si="64"/>
        <v>hot_spot_peg_A_394_a&gt;c</v>
      </c>
      <c r="O2014" t="str" cm="1">
        <f t="array" ref="O2014:W2014">_xlfn.TEXTSPLIT(B2014,"_")</f>
        <v>hot</v>
      </c>
      <c r="P2014" t="str">
        <v>spot</v>
      </c>
      <c r="Q2014" t="str">
        <v>peg</v>
      </c>
      <c r="R2014" t="str">
        <v>A</v>
      </c>
      <c r="S2014" t="str">
        <v>394</v>
      </c>
      <c r="T2014" t="str">
        <v>a&gt;c</v>
      </c>
      <c r="U2014" t="str">
        <v>7</v>
      </c>
      <c r="V2014" t="str">
        <v>15</v>
      </c>
      <c r="W2014" t="str">
        <v>4</v>
      </c>
      <c r="AA2014">
        <f t="shared" si="63"/>
        <v>50</v>
      </c>
    </row>
    <row r="2015" spans="1:27" x14ac:dyDescent="0.2">
      <c r="A2015" s="1">
        <v>2013</v>
      </c>
      <c r="B2015" t="s">
        <v>2026</v>
      </c>
      <c r="C2015" t="s">
        <v>7933</v>
      </c>
      <c r="D2015">
        <v>233</v>
      </c>
      <c r="E2015" t="s">
        <v>11883</v>
      </c>
      <c r="F2015">
        <v>20</v>
      </c>
      <c r="G2015" t="s">
        <v>14014</v>
      </c>
      <c r="H2015">
        <v>30</v>
      </c>
      <c r="I2015" t="s">
        <v>17964</v>
      </c>
      <c r="J2015">
        <v>50</v>
      </c>
      <c r="K2015" t="s">
        <v>20088</v>
      </c>
      <c r="L2015">
        <v>12</v>
      </c>
      <c r="M2015">
        <v>0</v>
      </c>
      <c r="N2015" t="str">
        <f t="shared" si="64"/>
        <v>hot_spot_peg_A_394_a&gt;c</v>
      </c>
      <c r="O2015" t="str" cm="1">
        <f t="array" ref="O2015:W2015">_xlfn.TEXTSPLIT(B2015,"_")</f>
        <v>hot</v>
      </c>
      <c r="P2015" t="str">
        <v>spot</v>
      </c>
      <c r="Q2015" t="str">
        <v>peg</v>
      </c>
      <c r="R2015" t="str">
        <v>A</v>
      </c>
      <c r="S2015" t="str">
        <v>394</v>
      </c>
      <c r="T2015" t="str">
        <v>a&gt;c</v>
      </c>
      <c r="U2015" t="str">
        <v>7</v>
      </c>
      <c r="V2015" t="str">
        <v>15</v>
      </c>
      <c r="W2015" t="str">
        <v>8</v>
      </c>
      <c r="AA2015">
        <f t="shared" si="63"/>
        <v>50</v>
      </c>
    </row>
    <row r="2016" spans="1:27" x14ac:dyDescent="0.2">
      <c r="A2016" s="1">
        <v>2014</v>
      </c>
      <c r="B2016" t="s">
        <v>2027</v>
      </c>
      <c r="C2016" t="s">
        <v>7934</v>
      </c>
      <c r="D2016">
        <v>237</v>
      </c>
      <c r="E2016" t="s">
        <v>11883</v>
      </c>
      <c r="F2016">
        <v>20</v>
      </c>
      <c r="G2016" t="s">
        <v>14015</v>
      </c>
      <c r="H2016">
        <v>34</v>
      </c>
      <c r="I2016" t="s">
        <v>17964</v>
      </c>
      <c r="J2016">
        <v>50</v>
      </c>
      <c r="K2016" t="s">
        <v>20089</v>
      </c>
      <c r="L2016">
        <v>12</v>
      </c>
      <c r="M2016">
        <v>0</v>
      </c>
      <c r="N2016" t="str">
        <f t="shared" si="64"/>
        <v>hot_spot_peg_A_394_a&gt;c</v>
      </c>
      <c r="O2016" t="str" cm="1">
        <f t="array" ref="O2016:W2016">_xlfn.TEXTSPLIT(B2016,"_")</f>
        <v>hot</v>
      </c>
      <c r="P2016" t="str">
        <v>spot</v>
      </c>
      <c r="Q2016" t="str">
        <v>peg</v>
      </c>
      <c r="R2016" t="str">
        <v>A</v>
      </c>
      <c r="S2016" t="str">
        <v>394</v>
      </c>
      <c r="T2016" t="str">
        <v>a&gt;c</v>
      </c>
      <c r="U2016" t="str">
        <v>7</v>
      </c>
      <c r="V2016" t="str">
        <v>15</v>
      </c>
      <c r="W2016" t="str">
        <v>12</v>
      </c>
      <c r="AA2016">
        <f t="shared" si="63"/>
        <v>50</v>
      </c>
    </row>
    <row r="2017" spans="1:27" x14ac:dyDescent="0.2">
      <c r="A2017" s="1">
        <v>2015</v>
      </c>
      <c r="B2017" t="s">
        <v>2028</v>
      </c>
      <c r="C2017" t="s">
        <v>7935</v>
      </c>
      <c r="D2017">
        <v>241</v>
      </c>
      <c r="E2017" t="s">
        <v>11883</v>
      </c>
      <c r="F2017">
        <v>20</v>
      </c>
      <c r="G2017" t="s">
        <v>14016</v>
      </c>
      <c r="H2017">
        <v>38</v>
      </c>
      <c r="I2017" t="s">
        <v>17964</v>
      </c>
      <c r="J2017">
        <v>50</v>
      </c>
      <c r="K2017" t="s">
        <v>20090</v>
      </c>
      <c r="L2017">
        <v>12</v>
      </c>
      <c r="M2017">
        <v>0</v>
      </c>
      <c r="N2017" t="str">
        <f t="shared" si="64"/>
        <v>hot_spot_peg_A_394_a&gt;c</v>
      </c>
      <c r="O2017" t="str" cm="1">
        <f t="array" ref="O2017:W2017">_xlfn.TEXTSPLIT(B2017,"_")</f>
        <v>hot</v>
      </c>
      <c r="P2017" t="str">
        <v>spot</v>
      </c>
      <c r="Q2017" t="str">
        <v>peg</v>
      </c>
      <c r="R2017" t="str">
        <v>A</v>
      </c>
      <c r="S2017" t="str">
        <v>394</v>
      </c>
      <c r="T2017" t="str">
        <v>a&gt;c</v>
      </c>
      <c r="U2017" t="str">
        <v>7</v>
      </c>
      <c r="V2017" t="str">
        <v>15</v>
      </c>
      <c r="W2017" t="str">
        <v>16</v>
      </c>
      <c r="AA2017">
        <f t="shared" si="63"/>
        <v>50</v>
      </c>
    </row>
    <row r="2018" spans="1:27" x14ac:dyDescent="0.2">
      <c r="A2018" s="1">
        <v>2016</v>
      </c>
      <c r="B2018" t="s">
        <v>2029</v>
      </c>
      <c r="C2018" t="s">
        <v>7936</v>
      </c>
      <c r="D2018">
        <v>217</v>
      </c>
      <c r="E2018" t="s">
        <v>11883</v>
      </c>
      <c r="F2018">
        <v>20</v>
      </c>
      <c r="G2018" t="s">
        <v>14017</v>
      </c>
      <c r="H2018">
        <v>14</v>
      </c>
      <c r="I2018" t="s">
        <v>17964</v>
      </c>
      <c r="J2018">
        <v>50</v>
      </c>
      <c r="K2018" t="s">
        <v>20091</v>
      </c>
      <c r="L2018">
        <v>12</v>
      </c>
      <c r="M2018">
        <v>0</v>
      </c>
      <c r="N2018" t="str">
        <f t="shared" si="64"/>
        <v>hot_spot_peg_A_393_g&gt;t</v>
      </c>
      <c r="O2018" t="str" cm="1">
        <f t="array" ref="O2018:W2018">_xlfn.TEXTSPLIT(B2018,"_")</f>
        <v>hot</v>
      </c>
      <c r="P2018" t="str">
        <v>spot</v>
      </c>
      <c r="Q2018" t="str">
        <v>peg</v>
      </c>
      <c r="R2018" t="str">
        <v>A</v>
      </c>
      <c r="S2018" t="str">
        <v>393</v>
      </c>
      <c r="T2018" t="str">
        <v>g&gt;t</v>
      </c>
      <c r="U2018" t="str">
        <v>8</v>
      </c>
      <c r="V2018" t="str">
        <v>6</v>
      </c>
      <c r="W2018" t="str">
        <v>0</v>
      </c>
      <c r="AA2018">
        <f t="shared" si="63"/>
        <v>50</v>
      </c>
    </row>
    <row r="2019" spans="1:27" x14ac:dyDescent="0.2">
      <c r="A2019" s="1">
        <v>2017</v>
      </c>
      <c r="B2019" t="s">
        <v>2030</v>
      </c>
      <c r="C2019" t="s">
        <v>7937</v>
      </c>
      <c r="D2019">
        <v>221</v>
      </c>
      <c r="E2019" t="s">
        <v>11883</v>
      </c>
      <c r="F2019">
        <v>20</v>
      </c>
      <c r="G2019" t="s">
        <v>14018</v>
      </c>
      <c r="H2019">
        <v>18</v>
      </c>
      <c r="I2019" t="s">
        <v>17964</v>
      </c>
      <c r="J2019">
        <v>50</v>
      </c>
      <c r="K2019" t="s">
        <v>20092</v>
      </c>
      <c r="L2019">
        <v>12</v>
      </c>
      <c r="M2019">
        <v>0</v>
      </c>
      <c r="N2019" t="str">
        <f t="shared" si="64"/>
        <v>hot_spot_peg_A_393_g&gt;t</v>
      </c>
      <c r="O2019" t="str" cm="1">
        <f t="array" ref="O2019:W2019">_xlfn.TEXTSPLIT(B2019,"_")</f>
        <v>hot</v>
      </c>
      <c r="P2019" t="str">
        <v>spot</v>
      </c>
      <c r="Q2019" t="str">
        <v>peg</v>
      </c>
      <c r="R2019" t="str">
        <v>A</v>
      </c>
      <c r="S2019" t="str">
        <v>393</v>
      </c>
      <c r="T2019" t="str">
        <v>g&gt;t</v>
      </c>
      <c r="U2019" t="str">
        <v>8</v>
      </c>
      <c r="V2019" t="str">
        <v>6</v>
      </c>
      <c r="W2019" t="str">
        <v>4</v>
      </c>
      <c r="AA2019">
        <f t="shared" si="63"/>
        <v>50</v>
      </c>
    </row>
    <row r="2020" spans="1:27" x14ac:dyDescent="0.2">
      <c r="A2020" s="1">
        <v>2018</v>
      </c>
      <c r="B2020" t="s">
        <v>2031</v>
      </c>
      <c r="C2020" t="s">
        <v>7938</v>
      </c>
      <c r="D2020">
        <v>225</v>
      </c>
      <c r="E2020" t="s">
        <v>11883</v>
      </c>
      <c r="F2020">
        <v>20</v>
      </c>
      <c r="G2020" t="s">
        <v>14019</v>
      </c>
      <c r="H2020">
        <v>22</v>
      </c>
      <c r="I2020" t="s">
        <v>17964</v>
      </c>
      <c r="J2020">
        <v>50</v>
      </c>
      <c r="K2020" t="s">
        <v>20093</v>
      </c>
      <c r="L2020">
        <v>12</v>
      </c>
      <c r="M2020">
        <v>0</v>
      </c>
      <c r="N2020" t="str">
        <f t="shared" si="64"/>
        <v>hot_spot_peg_A_393_g&gt;t</v>
      </c>
      <c r="O2020" t="str" cm="1">
        <f t="array" ref="O2020:W2020">_xlfn.TEXTSPLIT(B2020,"_")</f>
        <v>hot</v>
      </c>
      <c r="P2020" t="str">
        <v>spot</v>
      </c>
      <c r="Q2020" t="str">
        <v>peg</v>
      </c>
      <c r="R2020" t="str">
        <v>A</v>
      </c>
      <c r="S2020" t="str">
        <v>393</v>
      </c>
      <c r="T2020" t="str">
        <v>g&gt;t</v>
      </c>
      <c r="U2020" t="str">
        <v>8</v>
      </c>
      <c r="V2020" t="str">
        <v>6</v>
      </c>
      <c r="W2020" t="str">
        <v>8</v>
      </c>
      <c r="AA2020">
        <f t="shared" si="63"/>
        <v>50</v>
      </c>
    </row>
    <row r="2021" spans="1:27" x14ac:dyDescent="0.2">
      <c r="A2021" s="1">
        <v>2019</v>
      </c>
      <c r="B2021" t="s">
        <v>2032</v>
      </c>
      <c r="C2021" t="s">
        <v>7939</v>
      </c>
      <c r="D2021">
        <v>229</v>
      </c>
      <c r="E2021" t="s">
        <v>11883</v>
      </c>
      <c r="F2021">
        <v>20</v>
      </c>
      <c r="G2021" t="s">
        <v>14020</v>
      </c>
      <c r="H2021">
        <v>26</v>
      </c>
      <c r="I2021" t="s">
        <v>17964</v>
      </c>
      <c r="J2021">
        <v>50</v>
      </c>
      <c r="K2021" t="s">
        <v>20094</v>
      </c>
      <c r="L2021">
        <v>12</v>
      </c>
      <c r="M2021">
        <v>0</v>
      </c>
      <c r="N2021" t="str">
        <f t="shared" si="64"/>
        <v>hot_spot_peg_A_393_g&gt;t</v>
      </c>
      <c r="O2021" t="str" cm="1">
        <f t="array" ref="O2021:W2021">_xlfn.TEXTSPLIT(B2021,"_")</f>
        <v>hot</v>
      </c>
      <c r="P2021" t="str">
        <v>spot</v>
      </c>
      <c r="Q2021" t="str">
        <v>peg</v>
      </c>
      <c r="R2021" t="str">
        <v>A</v>
      </c>
      <c r="S2021" t="str">
        <v>393</v>
      </c>
      <c r="T2021" t="str">
        <v>g&gt;t</v>
      </c>
      <c r="U2021" t="str">
        <v>8</v>
      </c>
      <c r="V2021" t="str">
        <v>6</v>
      </c>
      <c r="W2021" t="str">
        <v>12</v>
      </c>
      <c r="AA2021">
        <f t="shared" si="63"/>
        <v>50</v>
      </c>
    </row>
    <row r="2022" spans="1:27" x14ac:dyDescent="0.2">
      <c r="A2022" s="1">
        <v>2020</v>
      </c>
      <c r="B2022" t="s">
        <v>2033</v>
      </c>
      <c r="C2022" t="s">
        <v>7940</v>
      </c>
      <c r="D2022">
        <v>233</v>
      </c>
      <c r="E2022" t="s">
        <v>11883</v>
      </c>
      <c r="F2022">
        <v>20</v>
      </c>
      <c r="G2022" t="s">
        <v>14021</v>
      </c>
      <c r="H2022">
        <v>30</v>
      </c>
      <c r="I2022" t="s">
        <v>17964</v>
      </c>
      <c r="J2022">
        <v>50</v>
      </c>
      <c r="K2022" t="s">
        <v>20095</v>
      </c>
      <c r="L2022">
        <v>12</v>
      </c>
      <c r="M2022">
        <v>0</v>
      </c>
      <c r="N2022" t="str">
        <f t="shared" si="64"/>
        <v>hot_spot_peg_A_393_g&gt;t</v>
      </c>
      <c r="O2022" t="str" cm="1">
        <f t="array" ref="O2022:W2022">_xlfn.TEXTSPLIT(B2022,"_")</f>
        <v>hot</v>
      </c>
      <c r="P2022" t="str">
        <v>spot</v>
      </c>
      <c r="Q2022" t="str">
        <v>peg</v>
      </c>
      <c r="R2022" t="str">
        <v>A</v>
      </c>
      <c r="S2022" t="str">
        <v>393</v>
      </c>
      <c r="T2022" t="str">
        <v>g&gt;t</v>
      </c>
      <c r="U2022" t="str">
        <v>8</v>
      </c>
      <c r="V2022" t="str">
        <v>6</v>
      </c>
      <c r="W2022" t="str">
        <v>16</v>
      </c>
      <c r="AA2022">
        <f t="shared" si="63"/>
        <v>50</v>
      </c>
    </row>
    <row r="2023" spans="1:27" x14ac:dyDescent="0.2">
      <c r="A2023" s="1">
        <v>2021</v>
      </c>
      <c r="B2023" t="s">
        <v>2034</v>
      </c>
      <c r="C2023" t="s">
        <v>7941</v>
      </c>
      <c r="D2023">
        <v>220</v>
      </c>
      <c r="E2023" t="s">
        <v>11883</v>
      </c>
      <c r="F2023">
        <v>20</v>
      </c>
      <c r="G2023" t="s">
        <v>14022</v>
      </c>
      <c r="H2023">
        <v>17</v>
      </c>
      <c r="I2023" t="s">
        <v>17964</v>
      </c>
      <c r="J2023">
        <v>50</v>
      </c>
      <c r="K2023" t="s">
        <v>20096</v>
      </c>
      <c r="L2023">
        <v>12</v>
      </c>
      <c r="M2023">
        <v>0</v>
      </c>
      <c r="N2023" t="str">
        <f t="shared" si="64"/>
        <v>hot_spot_peg_A_393_g&gt;t</v>
      </c>
      <c r="O2023" t="str" cm="1">
        <f t="array" ref="O2023:W2023">_xlfn.TEXTSPLIT(B2023,"_")</f>
        <v>hot</v>
      </c>
      <c r="P2023" t="str">
        <v>spot</v>
      </c>
      <c r="Q2023" t="str">
        <v>peg</v>
      </c>
      <c r="R2023" t="str">
        <v>A</v>
      </c>
      <c r="S2023" t="str">
        <v>393</v>
      </c>
      <c r="T2023" t="str">
        <v>g&gt;t</v>
      </c>
      <c r="U2023" t="str">
        <v>8</v>
      </c>
      <c r="V2023" t="str">
        <v>9</v>
      </c>
      <c r="W2023" t="str">
        <v>0</v>
      </c>
      <c r="AA2023">
        <f t="shared" si="63"/>
        <v>50</v>
      </c>
    </row>
    <row r="2024" spans="1:27" x14ac:dyDescent="0.2">
      <c r="A2024" s="1">
        <v>2022</v>
      </c>
      <c r="B2024" t="s">
        <v>2035</v>
      </c>
      <c r="C2024" t="s">
        <v>7942</v>
      </c>
      <c r="D2024">
        <v>224</v>
      </c>
      <c r="E2024" t="s">
        <v>11883</v>
      </c>
      <c r="F2024">
        <v>20</v>
      </c>
      <c r="G2024" t="s">
        <v>14023</v>
      </c>
      <c r="H2024">
        <v>21</v>
      </c>
      <c r="I2024" t="s">
        <v>17964</v>
      </c>
      <c r="J2024">
        <v>50</v>
      </c>
      <c r="K2024" t="s">
        <v>20097</v>
      </c>
      <c r="L2024">
        <v>12</v>
      </c>
      <c r="M2024">
        <v>0</v>
      </c>
      <c r="N2024" t="str">
        <f t="shared" si="64"/>
        <v>hot_spot_peg_A_393_g&gt;t</v>
      </c>
      <c r="O2024" t="str" cm="1">
        <f t="array" ref="O2024:W2024">_xlfn.TEXTSPLIT(B2024,"_")</f>
        <v>hot</v>
      </c>
      <c r="P2024" t="str">
        <v>spot</v>
      </c>
      <c r="Q2024" t="str">
        <v>peg</v>
      </c>
      <c r="R2024" t="str">
        <v>A</v>
      </c>
      <c r="S2024" t="str">
        <v>393</v>
      </c>
      <c r="T2024" t="str">
        <v>g&gt;t</v>
      </c>
      <c r="U2024" t="str">
        <v>8</v>
      </c>
      <c r="V2024" t="str">
        <v>9</v>
      </c>
      <c r="W2024" t="str">
        <v>4</v>
      </c>
      <c r="AA2024">
        <f t="shared" si="63"/>
        <v>50</v>
      </c>
    </row>
    <row r="2025" spans="1:27" x14ac:dyDescent="0.2">
      <c r="A2025" s="1">
        <v>2023</v>
      </c>
      <c r="B2025" t="s">
        <v>2036</v>
      </c>
      <c r="C2025" t="s">
        <v>7943</v>
      </c>
      <c r="D2025">
        <v>228</v>
      </c>
      <c r="E2025" t="s">
        <v>11883</v>
      </c>
      <c r="F2025">
        <v>20</v>
      </c>
      <c r="G2025" t="s">
        <v>14024</v>
      </c>
      <c r="H2025">
        <v>25</v>
      </c>
      <c r="I2025" t="s">
        <v>17964</v>
      </c>
      <c r="J2025">
        <v>50</v>
      </c>
      <c r="K2025" t="s">
        <v>20098</v>
      </c>
      <c r="L2025">
        <v>12</v>
      </c>
      <c r="M2025">
        <v>0</v>
      </c>
      <c r="N2025" t="str">
        <f t="shared" si="64"/>
        <v>hot_spot_peg_A_393_g&gt;t</v>
      </c>
      <c r="O2025" t="str" cm="1">
        <f t="array" ref="O2025:W2025">_xlfn.TEXTSPLIT(B2025,"_")</f>
        <v>hot</v>
      </c>
      <c r="P2025" t="str">
        <v>spot</v>
      </c>
      <c r="Q2025" t="str">
        <v>peg</v>
      </c>
      <c r="R2025" t="str">
        <v>A</v>
      </c>
      <c r="S2025" t="str">
        <v>393</v>
      </c>
      <c r="T2025" t="str">
        <v>g&gt;t</v>
      </c>
      <c r="U2025" t="str">
        <v>8</v>
      </c>
      <c r="V2025" t="str">
        <v>9</v>
      </c>
      <c r="W2025" t="str">
        <v>8</v>
      </c>
      <c r="AA2025">
        <f t="shared" si="63"/>
        <v>50</v>
      </c>
    </row>
    <row r="2026" spans="1:27" x14ac:dyDescent="0.2">
      <c r="A2026" s="1">
        <v>2024</v>
      </c>
      <c r="B2026" t="s">
        <v>2037</v>
      </c>
      <c r="C2026" t="s">
        <v>7944</v>
      </c>
      <c r="D2026">
        <v>232</v>
      </c>
      <c r="E2026" t="s">
        <v>11883</v>
      </c>
      <c r="F2026">
        <v>20</v>
      </c>
      <c r="G2026" t="s">
        <v>14025</v>
      </c>
      <c r="H2026">
        <v>29</v>
      </c>
      <c r="I2026" t="s">
        <v>17964</v>
      </c>
      <c r="J2026">
        <v>50</v>
      </c>
      <c r="K2026" t="s">
        <v>20099</v>
      </c>
      <c r="L2026">
        <v>12</v>
      </c>
      <c r="M2026">
        <v>0</v>
      </c>
      <c r="N2026" t="str">
        <f t="shared" si="64"/>
        <v>hot_spot_peg_A_393_g&gt;t</v>
      </c>
      <c r="O2026" t="str" cm="1">
        <f t="array" ref="O2026:W2026">_xlfn.TEXTSPLIT(B2026,"_")</f>
        <v>hot</v>
      </c>
      <c r="P2026" t="str">
        <v>spot</v>
      </c>
      <c r="Q2026" t="str">
        <v>peg</v>
      </c>
      <c r="R2026" t="str">
        <v>A</v>
      </c>
      <c r="S2026" t="str">
        <v>393</v>
      </c>
      <c r="T2026" t="str">
        <v>g&gt;t</v>
      </c>
      <c r="U2026" t="str">
        <v>8</v>
      </c>
      <c r="V2026" t="str">
        <v>9</v>
      </c>
      <c r="W2026" t="str">
        <v>12</v>
      </c>
      <c r="AA2026">
        <f t="shared" si="63"/>
        <v>50</v>
      </c>
    </row>
    <row r="2027" spans="1:27" x14ac:dyDescent="0.2">
      <c r="A2027" s="1">
        <v>2025</v>
      </c>
      <c r="B2027" t="s">
        <v>2038</v>
      </c>
      <c r="C2027" t="s">
        <v>7945</v>
      </c>
      <c r="D2027">
        <v>236</v>
      </c>
      <c r="E2027" t="s">
        <v>11883</v>
      </c>
      <c r="F2027">
        <v>20</v>
      </c>
      <c r="G2027" t="s">
        <v>14026</v>
      </c>
      <c r="H2027">
        <v>33</v>
      </c>
      <c r="I2027" t="s">
        <v>17964</v>
      </c>
      <c r="J2027">
        <v>50</v>
      </c>
      <c r="K2027" t="s">
        <v>20100</v>
      </c>
      <c r="L2027">
        <v>12</v>
      </c>
      <c r="M2027">
        <v>0</v>
      </c>
      <c r="N2027" t="str">
        <f t="shared" si="64"/>
        <v>hot_spot_peg_A_393_g&gt;t</v>
      </c>
      <c r="O2027" t="str" cm="1">
        <f t="array" ref="O2027:W2027">_xlfn.TEXTSPLIT(B2027,"_")</f>
        <v>hot</v>
      </c>
      <c r="P2027" t="str">
        <v>spot</v>
      </c>
      <c r="Q2027" t="str">
        <v>peg</v>
      </c>
      <c r="R2027" t="str">
        <v>A</v>
      </c>
      <c r="S2027" t="str">
        <v>393</v>
      </c>
      <c r="T2027" t="str">
        <v>g&gt;t</v>
      </c>
      <c r="U2027" t="str">
        <v>8</v>
      </c>
      <c r="V2027" t="str">
        <v>9</v>
      </c>
      <c r="W2027" t="str">
        <v>16</v>
      </c>
      <c r="AA2027">
        <f t="shared" si="63"/>
        <v>50</v>
      </c>
    </row>
    <row r="2028" spans="1:27" x14ac:dyDescent="0.2">
      <c r="A2028" s="1">
        <v>2026</v>
      </c>
      <c r="B2028" t="s">
        <v>2039</v>
      </c>
      <c r="C2028" t="s">
        <v>7946</v>
      </c>
      <c r="D2028">
        <v>223</v>
      </c>
      <c r="E2028" t="s">
        <v>11883</v>
      </c>
      <c r="F2028">
        <v>20</v>
      </c>
      <c r="G2028" t="s">
        <v>14027</v>
      </c>
      <c r="H2028">
        <v>20</v>
      </c>
      <c r="I2028" t="s">
        <v>17964</v>
      </c>
      <c r="J2028">
        <v>50</v>
      </c>
      <c r="K2028" t="s">
        <v>20101</v>
      </c>
      <c r="L2028">
        <v>12</v>
      </c>
      <c r="M2028">
        <v>0</v>
      </c>
      <c r="N2028" t="str">
        <f t="shared" si="64"/>
        <v>hot_spot_peg_A_393_g&gt;t</v>
      </c>
      <c r="O2028" t="str" cm="1">
        <f t="array" ref="O2028:W2028">_xlfn.TEXTSPLIT(B2028,"_")</f>
        <v>hot</v>
      </c>
      <c r="P2028" t="str">
        <v>spot</v>
      </c>
      <c r="Q2028" t="str">
        <v>peg</v>
      </c>
      <c r="R2028" t="str">
        <v>A</v>
      </c>
      <c r="S2028" t="str">
        <v>393</v>
      </c>
      <c r="T2028" t="str">
        <v>g&gt;t</v>
      </c>
      <c r="U2028" t="str">
        <v>8</v>
      </c>
      <c r="V2028" t="str">
        <v>12</v>
      </c>
      <c r="W2028" t="str">
        <v>0</v>
      </c>
      <c r="AA2028">
        <f t="shared" si="63"/>
        <v>50</v>
      </c>
    </row>
    <row r="2029" spans="1:27" x14ac:dyDescent="0.2">
      <c r="A2029" s="1">
        <v>2027</v>
      </c>
      <c r="B2029" t="s">
        <v>2040</v>
      </c>
      <c r="C2029" t="s">
        <v>7947</v>
      </c>
      <c r="D2029">
        <v>227</v>
      </c>
      <c r="E2029" t="s">
        <v>11883</v>
      </c>
      <c r="F2029">
        <v>20</v>
      </c>
      <c r="G2029" t="s">
        <v>14028</v>
      </c>
      <c r="H2029">
        <v>24</v>
      </c>
      <c r="I2029" t="s">
        <v>17964</v>
      </c>
      <c r="J2029">
        <v>50</v>
      </c>
      <c r="K2029" t="s">
        <v>20102</v>
      </c>
      <c r="L2029">
        <v>12</v>
      </c>
      <c r="M2029">
        <v>0</v>
      </c>
      <c r="N2029" t="str">
        <f t="shared" si="64"/>
        <v>hot_spot_peg_A_393_g&gt;t</v>
      </c>
      <c r="O2029" t="str" cm="1">
        <f t="array" ref="O2029:W2029">_xlfn.TEXTSPLIT(B2029,"_")</f>
        <v>hot</v>
      </c>
      <c r="P2029" t="str">
        <v>spot</v>
      </c>
      <c r="Q2029" t="str">
        <v>peg</v>
      </c>
      <c r="R2029" t="str">
        <v>A</v>
      </c>
      <c r="S2029" t="str">
        <v>393</v>
      </c>
      <c r="T2029" t="str">
        <v>g&gt;t</v>
      </c>
      <c r="U2029" t="str">
        <v>8</v>
      </c>
      <c r="V2029" t="str">
        <v>12</v>
      </c>
      <c r="W2029" t="str">
        <v>4</v>
      </c>
      <c r="AA2029">
        <f t="shared" si="63"/>
        <v>50</v>
      </c>
    </row>
    <row r="2030" spans="1:27" x14ac:dyDescent="0.2">
      <c r="A2030" s="1">
        <v>2028</v>
      </c>
      <c r="B2030" t="s">
        <v>2041</v>
      </c>
      <c r="C2030" t="s">
        <v>7948</v>
      </c>
      <c r="D2030">
        <v>231</v>
      </c>
      <c r="E2030" t="s">
        <v>11883</v>
      </c>
      <c r="F2030">
        <v>20</v>
      </c>
      <c r="G2030" t="s">
        <v>14029</v>
      </c>
      <c r="H2030">
        <v>28</v>
      </c>
      <c r="I2030" t="s">
        <v>17964</v>
      </c>
      <c r="J2030">
        <v>50</v>
      </c>
      <c r="K2030" t="s">
        <v>20103</v>
      </c>
      <c r="L2030">
        <v>12</v>
      </c>
      <c r="M2030">
        <v>0</v>
      </c>
      <c r="N2030" t="str">
        <f t="shared" si="64"/>
        <v>hot_spot_peg_A_393_g&gt;t</v>
      </c>
      <c r="O2030" t="str" cm="1">
        <f t="array" ref="O2030:W2030">_xlfn.TEXTSPLIT(B2030,"_")</f>
        <v>hot</v>
      </c>
      <c r="P2030" t="str">
        <v>spot</v>
      </c>
      <c r="Q2030" t="str">
        <v>peg</v>
      </c>
      <c r="R2030" t="str">
        <v>A</v>
      </c>
      <c r="S2030" t="str">
        <v>393</v>
      </c>
      <c r="T2030" t="str">
        <v>g&gt;t</v>
      </c>
      <c r="U2030" t="str">
        <v>8</v>
      </c>
      <c r="V2030" t="str">
        <v>12</v>
      </c>
      <c r="W2030" t="str">
        <v>8</v>
      </c>
      <c r="AA2030">
        <f t="shared" si="63"/>
        <v>50</v>
      </c>
    </row>
    <row r="2031" spans="1:27" x14ac:dyDescent="0.2">
      <c r="A2031" s="1">
        <v>2029</v>
      </c>
      <c r="B2031" t="s">
        <v>2042</v>
      </c>
      <c r="C2031" t="s">
        <v>7949</v>
      </c>
      <c r="D2031">
        <v>235</v>
      </c>
      <c r="E2031" t="s">
        <v>11883</v>
      </c>
      <c r="F2031">
        <v>20</v>
      </c>
      <c r="G2031" t="s">
        <v>14030</v>
      </c>
      <c r="H2031">
        <v>32</v>
      </c>
      <c r="I2031" t="s">
        <v>17964</v>
      </c>
      <c r="J2031">
        <v>50</v>
      </c>
      <c r="K2031" t="s">
        <v>20104</v>
      </c>
      <c r="L2031">
        <v>12</v>
      </c>
      <c r="M2031">
        <v>0</v>
      </c>
      <c r="N2031" t="str">
        <f t="shared" si="64"/>
        <v>hot_spot_peg_A_393_g&gt;t</v>
      </c>
      <c r="O2031" t="str" cm="1">
        <f t="array" ref="O2031:W2031">_xlfn.TEXTSPLIT(B2031,"_")</f>
        <v>hot</v>
      </c>
      <c r="P2031" t="str">
        <v>spot</v>
      </c>
      <c r="Q2031" t="str">
        <v>peg</v>
      </c>
      <c r="R2031" t="str">
        <v>A</v>
      </c>
      <c r="S2031" t="str">
        <v>393</v>
      </c>
      <c r="T2031" t="str">
        <v>g&gt;t</v>
      </c>
      <c r="U2031" t="str">
        <v>8</v>
      </c>
      <c r="V2031" t="str">
        <v>12</v>
      </c>
      <c r="W2031" t="str">
        <v>12</v>
      </c>
      <c r="AA2031">
        <f t="shared" si="63"/>
        <v>50</v>
      </c>
    </row>
    <row r="2032" spans="1:27" x14ac:dyDescent="0.2">
      <c r="A2032" s="1">
        <v>2030</v>
      </c>
      <c r="B2032" t="s">
        <v>2043</v>
      </c>
      <c r="C2032" t="s">
        <v>7950</v>
      </c>
      <c r="D2032">
        <v>239</v>
      </c>
      <c r="E2032" t="s">
        <v>11883</v>
      </c>
      <c r="F2032">
        <v>20</v>
      </c>
      <c r="G2032" t="s">
        <v>14031</v>
      </c>
      <c r="H2032">
        <v>36</v>
      </c>
      <c r="I2032" t="s">
        <v>17964</v>
      </c>
      <c r="J2032">
        <v>50</v>
      </c>
      <c r="K2032" t="s">
        <v>20105</v>
      </c>
      <c r="L2032">
        <v>12</v>
      </c>
      <c r="M2032">
        <v>0</v>
      </c>
      <c r="N2032" t="str">
        <f t="shared" si="64"/>
        <v>hot_spot_peg_A_393_g&gt;t</v>
      </c>
      <c r="O2032" t="str" cm="1">
        <f t="array" ref="O2032:W2032">_xlfn.TEXTSPLIT(B2032,"_")</f>
        <v>hot</v>
      </c>
      <c r="P2032" t="str">
        <v>spot</v>
      </c>
      <c r="Q2032" t="str">
        <v>peg</v>
      </c>
      <c r="R2032" t="str">
        <v>A</v>
      </c>
      <c r="S2032" t="str">
        <v>393</v>
      </c>
      <c r="T2032" t="str">
        <v>g&gt;t</v>
      </c>
      <c r="U2032" t="str">
        <v>8</v>
      </c>
      <c r="V2032" t="str">
        <v>12</v>
      </c>
      <c r="W2032" t="str">
        <v>16</v>
      </c>
      <c r="AA2032">
        <f t="shared" si="63"/>
        <v>50</v>
      </c>
    </row>
    <row r="2033" spans="1:27" x14ac:dyDescent="0.2">
      <c r="A2033" s="1">
        <v>2031</v>
      </c>
      <c r="B2033" t="s">
        <v>2044</v>
      </c>
      <c r="C2033" t="s">
        <v>7951</v>
      </c>
      <c r="D2033">
        <v>226</v>
      </c>
      <c r="E2033" t="s">
        <v>11883</v>
      </c>
      <c r="F2033">
        <v>20</v>
      </c>
      <c r="G2033" t="s">
        <v>14032</v>
      </c>
      <c r="H2033">
        <v>23</v>
      </c>
      <c r="I2033" t="s">
        <v>17964</v>
      </c>
      <c r="J2033">
        <v>50</v>
      </c>
      <c r="K2033" t="s">
        <v>20106</v>
      </c>
      <c r="L2033">
        <v>12</v>
      </c>
      <c r="M2033">
        <v>0</v>
      </c>
      <c r="N2033" t="str">
        <f t="shared" si="64"/>
        <v>hot_spot_peg_A_393_g&gt;t</v>
      </c>
      <c r="O2033" t="str" cm="1">
        <f t="array" ref="O2033:W2033">_xlfn.TEXTSPLIT(B2033,"_")</f>
        <v>hot</v>
      </c>
      <c r="P2033" t="str">
        <v>spot</v>
      </c>
      <c r="Q2033" t="str">
        <v>peg</v>
      </c>
      <c r="R2033" t="str">
        <v>A</v>
      </c>
      <c r="S2033" t="str">
        <v>393</v>
      </c>
      <c r="T2033" t="str">
        <v>g&gt;t</v>
      </c>
      <c r="U2033" t="str">
        <v>8</v>
      </c>
      <c r="V2033" t="str">
        <v>15</v>
      </c>
      <c r="W2033" t="str">
        <v>0</v>
      </c>
      <c r="AA2033">
        <f t="shared" si="63"/>
        <v>50</v>
      </c>
    </row>
    <row r="2034" spans="1:27" x14ac:dyDescent="0.2">
      <c r="A2034" s="1">
        <v>2032</v>
      </c>
      <c r="B2034" t="s">
        <v>2045</v>
      </c>
      <c r="C2034" t="s">
        <v>7952</v>
      </c>
      <c r="D2034">
        <v>230</v>
      </c>
      <c r="E2034" t="s">
        <v>11883</v>
      </c>
      <c r="F2034">
        <v>20</v>
      </c>
      <c r="G2034" t="s">
        <v>14033</v>
      </c>
      <c r="H2034">
        <v>27</v>
      </c>
      <c r="I2034" t="s">
        <v>17964</v>
      </c>
      <c r="J2034">
        <v>50</v>
      </c>
      <c r="K2034" t="s">
        <v>20107</v>
      </c>
      <c r="L2034">
        <v>12</v>
      </c>
      <c r="M2034">
        <v>0</v>
      </c>
      <c r="N2034" t="str">
        <f t="shared" si="64"/>
        <v>hot_spot_peg_A_393_g&gt;t</v>
      </c>
      <c r="O2034" t="str" cm="1">
        <f t="array" ref="O2034:W2034">_xlfn.TEXTSPLIT(B2034,"_")</f>
        <v>hot</v>
      </c>
      <c r="P2034" t="str">
        <v>spot</v>
      </c>
      <c r="Q2034" t="str">
        <v>peg</v>
      </c>
      <c r="R2034" t="str">
        <v>A</v>
      </c>
      <c r="S2034" t="str">
        <v>393</v>
      </c>
      <c r="T2034" t="str">
        <v>g&gt;t</v>
      </c>
      <c r="U2034" t="str">
        <v>8</v>
      </c>
      <c r="V2034" t="str">
        <v>15</v>
      </c>
      <c r="W2034" t="str">
        <v>4</v>
      </c>
      <c r="AA2034">
        <f t="shared" si="63"/>
        <v>50</v>
      </c>
    </row>
    <row r="2035" spans="1:27" x14ac:dyDescent="0.2">
      <c r="A2035" s="1">
        <v>2033</v>
      </c>
      <c r="B2035" t="s">
        <v>2046</v>
      </c>
      <c r="C2035" t="s">
        <v>7953</v>
      </c>
      <c r="D2035">
        <v>234</v>
      </c>
      <c r="E2035" t="s">
        <v>11883</v>
      </c>
      <c r="F2035">
        <v>20</v>
      </c>
      <c r="G2035" t="s">
        <v>14034</v>
      </c>
      <c r="H2035">
        <v>31</v>
      </c>
      <c r="I2035" t="s">
        <v>17964</v>
      </c>
      <c r="J2035">
        <v>50</v>
      </c>
      <c r="K2035" t="s">
        <v>20108</v>
      </c>
      <c r="L2035">
        <v>12</v>
      </c>
      <c r="M2035">
        <v>0</v>
      </c>
      <c r="N2035" t="str">
        <f t="shared" si="64"/>
        <v>hot_spot_peg_A_393_g&gt;t</v>
      </c>
      <c r="O2035" t="str" cm="1">
        <f t="array" ref="O2035:W2035">_xlfn.TEXTSPLIT(B2035,"_")</f>
        <v>hot</v>
      </c>
      <c r="P2035" t="str">
        <v>spot</v>
      </c>
      <c r="Q2035" t="str">
        <v>peg</v>
      </c>
      <c r="R2035" t="str">
        <v>A</v>
      </c>
      <c r="S2035" t="str">
        <v>393</v>
      </c>
      <c r="T2035" t="str">
        <v>g&gt;t</v>
      </c>
      <c r="U2035" t="str">
        <v>8</v>
      </c>
      <c r="V2035" t="str">
        <v>15</v>
      </c>
      <c r="W2035" t="str">
        <v>8</v>
      </c>
      <c r="AA2035">
        <f t="shared" si="63"/>
        <v>50</v>
      </c>
    </row>
    <row r="2036" spans="1:27" x14ac:dyDescent="0.2">
      <c r="A2036" s="1">
        <v>2034</v>
      </c>
      <c r="B2036" t="s">
        <v>2047</v>
      </c>
      <c r="C2036" t="s">
        <v>7954</v>
      </c>
      <c r="D2036">
        <v>238</v>
      </c>
      <c r="E2036" t="s">
        <v>11883</v>
      </c>
      <c r="F2036">
        <v>20</v>
      </c>
      <c r="G2036" t="s">
        <v>14035</v>
      </c>
      <c r="H2036">
        <v>35</v>
      </c>
      <c r="I2036" t="s">
        <v>17964</v>
      </c>
      <c r="J2036">
        <v>50</v>
      </c>
      <c r="K2036" t="s">
        <v>20109</v>
      </c>
      <c r="L2036">
        <v>12</v>
      </c>
      <c r="M2036">
        <v>0</v>
      </c>
      <c r="N2036" t="str">
        <f t="shared" si="64"/>
        <v>hot_spot_peg_A_393_g&gt;t</v>
      </c>
      <c r="O2036" t="str" cm="1">
        <f t="array" ref="O2036:W2036">_xlfn.TEXTSPLIT(B2036,"_")</f>
        <v>hot</v>
      </c>
      <c r="P2036" t="str">
        <v>spot</v>
      </c>
      <c r="Q2036" t="str">
        <v>peg</v>
      </c>
      <c r="R2036" t="str">
        <v>A</v>
      </c>
      <c r="S2036" t="str">
        <v>393</v>
      </c>
      <c r="T2036" t="str">
        <v>g&gt;t</v>
      </c>
      <c r="U2036" t="str">
        <v>8</v>
      </c>
      <c r="V2036" t="str">
        <v>15</v>
      </c>
      <c r="W2036" t="str">
        <v>12</v>
      </c>
      <c r="AA2036">
        <f t="shared" si="63"/>
        <v>50</v>
      </c>
    </row>
    <row r="2037" spans="1:27" x14ac:dyDescent="0.2">
      <c r="A2037" s="1">
        <v>2035</v>
      </c>
      <c r="B2037" t="s">
        <v>2048</v>
      </c>
      <c r="C2037" t="s">
        <v>7955</v>
      </c>
      <c r="D2037">
        <v>242</v>
      </c>
      <c r="E2037" t="s">
        <v>11883</v>
      </c>
      <c r="F2037">
        <v>20</v>
      </c>
      <c r="G2037" t="s">
        <v>14036</v>
      </c>
      <c r="H2037">
        <v>39</v>
      </c>
      <c r="I2037" t="s">
        <v>17964</v>
      </c>
      <c r="J2037">
        <v>50</v>
      </c>
      <c r="K2037" t="s">
        <v>20110</v>
      </c>
      <c r="L2037">
        <v>12</v>
      </c>
      <c r="M2037">
        <v>0</v>
      </c>
      <c r="N2037" t="str">
        <f t="shared" si="64"/>
        <v>hot_spot_peg_A_393_g&gt;t</v>
      </c>
      <c r="O2037" t="str" cm="1">
        <f t="array" ref="O2037:W2037">_xlfn.TEXTSPLIT(B2037,"_")</f>
        <v>hot</v>
      </c>
      <c r="P2037" t="str">
        <v>spot</v>
      </c>
      <c r="Q2037" t="str">
        <v>peg</v>
      </c>
      <c r="R2037" t="str">
        <v>A</v>
      </c>
      <c r="S2037" t="str">
        <v>393</v>
      </c>
      <c r="T2037" t="str">
        <v>g&gt;t</v>
      </c>
      <c r="U2037" t="str">
        <v>8</v>
      </c>
      <c r="V2037" t="str">
        <v>15</v>
      </c>
      <c r="W2037" t="str">
        <v>16</v>
      </c>
      <c r="AA2037">
        <f t="shared" si="63"/>
        <v>50</v>
      </c>
    </row>
    <row r="2038" spans="1:27" x14ac:dyDescent="0.2">
      <c r="A2038" s="1">
        <v>2036</v>
      </c>
      <c r="B2038" t="s">
        <v>2049</v>
      </c>
      <c r="C2038" t="s">
        <v>7956</v>
      </c>
      <c r="D2038">
        <v>217</v>
      </c>
      <c r="E2038" t="s">
        <v>11883</v>
      </c>
      <c r="F2038">
        <v>20</v>
      </c>
      <c r="G2038" t="s">
        <v>14037</v>
      </c>
      <c r="H2038">
        <v>14</v>
      </c>
      <c r="I2038" t="s">
        <v>17964</v>
      </c>
      <c r="J2038">
        <v>50</v>
      </c>
      <c r="K2038" t="s">
        <v>20111</v>
      </c>
      <c r="L2038">
        <v>12</v>
      </c>
      <c r="M2038">
        <v>0</v>
      </c>
      <c r="N2038" t="str">
        <f t="shared" si="64"/>
        <v>hot_spot_peg_A_393_g&gt;a</v>
      </c>
      <c r="O2038" t="str" cm="1">
        <f t="array" ref="O2038:W2038">_xlfn.TEXTSPLIT(B2038,"_")</f>
        <v>hot</v>
      </c>
      <c r="P2038" t="str">
        <v>spot</v>
      </c>
      <c r="Q2038" t="str">
        <v>peg</v>
      </c>
      <c r="R2038" t="str">
        <v>A</v>
      </c>
      <c r="S2038" t="str">
        <v>393</v>
      </c>
      <c r="T2038" t="str">
        <v>g&gt;a</v>
      </c>
      <c r="U2038" t="str">
        <v>8</v>
      </c>
      <c r="V2038" t="str">
        <v>6</v>
      </c>
      <c r="W2038" t="str">
        <v>0</v>
      </c>
      <c r="AA2038">
        <f t="shared" si="63"/>
        <v>50</v>
      </c>
    </row>
    <row r="2039" spans="1:27" x14ac:dyDescent="0.2">
      <c r="A2039" s="1">
        <v>2037</v>
      </c>
      <c r="B2039" t="s">
        <v>2050</v>
      </c>
      <c r="C2039" t="s">
        <v>7957</v>
      </c>
      <c r="D2039">
        <v>221</v>
      </c>
      <c r="E2039" t="s">
        <v>11883</v>
      </c>
      <c r="F2039">
        <v>20</v>
      </c>
      <c r="G2039" t="s">
        <v>14038</v>
      </c>
      <c r="H2039">
        <v>18</v>
      </c>
      <c r="I2039" t="s">
        <v>17964</v>
      </c>
      <c r="J2039">
        <v>50</v>
      </c>
      <c r="K2039" t="s">
        <v>20112</v>
      </c>
      <c r="L2039">
        <v>12</v>
      </c>
      <c r="M2039">
        <v>0</v>
      </c>
      <c r="N2039" t="str">
        <f t="shared" si="64"/>
        <v>hot_spot_peg_A_393_g&gt;a</v>
      </c>
      <c r="O2039" t="str" cm="1">
        <f t="array" ref="O2039:W2039">_xlfn.TEXTSPLIT(B2039,"_")</f>
        <v>hot</v>
      </c>
      <c r="P2039" t="str">
        <v>spot</v>
      </c>
      <c r="Q2039" t="str">
        <v>peg</v>
      </c>
      <c r="R2039" t="str">
        <v>A</v>
      </c>
      <c r="S2039" t="str">
        <v>393</v>
      </c>
      <c r="T2039" t="str">
        <v>g&gt;a</v>
      </c>
      <c r="U2039" t="str">
        <v>8</v>
      </c>
      <c r="V2039" t="str">
        <v>6</v>
      </c>
      <c r="W2039" t="str">
        <v>4</v>
      </c>
      <c r="AA2039">
        <f t="shared" si="63"/>
        <v>50</v>
      </c>
    </row>
    <row r="2040" spans="1:27" x14ac:dyDescent="0.2">
      <c r="A2040" s="1">
        <v>2038</v>
      </c>
      <c r="B2040" t="s">
        <v>2051</v>
      </c>
      <c r="C2040" t="s">
        <v>7958</v>
      </c>
      <c r="D2040">
        <v>225</v>
      </c>
      <c r="E2040" t="s">
        <v>11883</v>
      </c>
      <c r="F2040">
        <v>20</v>
      </c>
      <c r="G2040" t="s">
        <v>14039</v>
      </c>
      <c r="H2040">
        <v>22</v>
      </c>
      <c r="I2040" t="s">
        <v>17964</v>
      </c>
      <c r="J2040">
        <v>50</v>
      </c>
      <c r="K2040" t="s">
        <v>20113</v>
      </c>
      <c r="L2040">
        <v>12</v>
      </c>
      <c r="M2040">
        <v>0</v>
      </c>
      <c r="N2040" t="str">
        <f t="shared" si="64"/>
        <v>hot_spot_peg_A_393_g&gt;a</v>
      </c>
      <c r="O2040" t="str" cm="1">
        <f t="array" ref="O2040:W2040">_xlfn.TEXTSPLIT(B2040,"_")</f>
        <v>hot</v>
      </c>
      <c r="P2040" t="str">
        <v>spot</v>
      </c>
      <c r="Q2040" t="str">
        <v>peg</v>
      </c>
      <c r="R2040" t="str">
        <v>A</v>
      </c>
      <c r="S2040" t="str">
        <v>393</v>
      </c>
      <c r="T2040" t="str">
        <v>g&gt;a</v>
      </c>
      <c r="U2040" t="str">
        <v>8</v>
      </c>
      <c r="V2040" t="str">
        <v>6</v>
      </c>
      <c r="W2040" t="str">
        <v>8</v>
      </c>
      <c r="AA2040">
        <f t="shared" si="63"/>
        <v>50</v>
      </c>
    </row>
    <row r="2041" spans="1:27" x14ac:dyDescent="0.2">
      <c r="A2041" s="1">
        <v>2039</v>
      </c>
      <c r="B2041" t="s">
        <v>2052</v>
      </c>
      <c r="C2041" t="s">
        <v>7959</v>
      </c>
      <c r="D2041">
        <v>229</v>
      </c>
      <c r="E2041" t="s">
        <v>11883</v>
      </c>
      <c r="F2041">
        <v>20</v>
      </c>
      <c r="G2041" t="s">
        <v>14040</v>
      </c>
      <c r="H2041">
        <v>26</v>
      </c>
      <c r="I2041" t="s">
        <v>17964</v>
      </c>
      <c r="J2041">
        <v>50</v>
      </c>
      <c r="K2041" t="s">
        <v>20114</v>
      </c>
      <c r="L2041">
        <v>12</v>
      </c>
      <c r="M2041">
        <v>0</v>
      </c>
      <c r="N2041" t="str">
        <f t="shared" si="64"/>
        <v>hot_spot_peg_A_393_g&gt;a</v>
      </c>
      <c r="O2041" t="str" cm="1">
        <f t="array" ref="O2041:W2041">_xlfn.TEXTSPLIT(B2041,"_")</f>
        <v>hot</v>
      </c>
      <c r="P2041" t="str">
        <v>spot</v>
      </c>
      <c r="Q2041" t="str">
        <v>peg</v>
      </c>
      <c r="R2041" t="str">
        <v>A</v>
      </c>
      <c r="S2041" t="str">
        <v>393</v>
      </c>
      <c r="T2041" t="str">
        <v>g&gt;a</v>
      </c>
      <c r="U2041" t="str">
        <v>8</v>
      </c>
      <c r="V2041" t="str">
        <v>6</v>
      </c>
      <c r="W2041" t="str">
        <v>12</v>
      </c>
      <c r="AA2041">
        <f t="shared" si="63"/>
        <v>50</v>
      </c>
    </row>
    <row r="2042" spans="1:27" x14ac:dyDescent="0.2">
      <c r="A2042" s="1">
        <v>2040</v>
      </c>
      <c r="B2042" t="s">
        <v>2053</v>
      </c>
      <c r="C2042" t="s">
        <v>7960</v>
      </c>
      <c r="D2042">
        <v>233</v>
      </c>
      <c r="E2042" t="s">
        <v>11883</v>
      </c>
      <c r="F2042">
        <v>20</v>
      </c>
      <c r="G2042" t="s">
        <v>14041</v>
      </c>
      <c r="H2042">
        <v>30</v>
      </c>
      <c r="I2042" t="s">
        <v>17964</v>
      </c>
      <c r="J2042">
        <v>50</v>
      </c>
      <c r="K2042" t="s">
        <v>20115</v>
      </c>
      <c r="L2042">
        <v>12</v>
      </c>
      <c r="M2042">
        <v>0</v>
      </c>
      <c r="N2042" t="str">
        <f t="shared" si="64"/>
        <v>hot_spot_peg_A_393_g&gt;a</v>
      </c>
      <c r="O2042" t="str" cm="1">
        <f t="array" ref="O2042:W2042">_xlfn.TEXTSPLIT(B2042,"_")</f>
        <v>hot</v>
      </c>
      <c r="P2042" t="str">
        <v>spot</v>
      </c>
      <c r="Q2042" t="str">
        <v>peg</v>
      </c>
      <c r="R2042" t="str">
        <v>A</v>
      </c>
      <c r="S2042" t="str">
        <v>393</v>
      </c>
      <c r="T2042" t="str">
        <v>g&gt;a</v>
      </c>
      <c r="U2042" t="str">
        <v>8</v>
      </c>
      <c r="V2042" t="str">
        <v>6</v>
      </c>
      <c r="W2042" t="str">
        <v>16</v>
      </c>
      <c r="AA2042">
        <f t="shared" si="63"/>
        <v>50</v>
      </c>
    </row>
    <row r="2043" spans="1:27" x14ac:dyDescent="0.2">
      <c r="A2043" s="1">
        <v>2041</v>
      </c>
      <c r="B2043" t="s">
        <v>2054</v>
      </c>
      <c r="C2043" t="s">
        <v>7961</v>
      </c>
      <c r="D2043">
        <v>220</v>
      </c>
      <c r="E2043" t="s">
        <v>11883</v>
      </c>
      <c r="F2043">
        <v>20</v>
      </c>
      <c r="G2043" t="s">
        <v>14042</v>
      </c>
      <c r="H2043">
        <v>17</v>
      </c>
      <c r="I2043" t="s">
        <v>17964</v>
      </c>
      <c r="J2043">
        <v>50</v>
      </c>
      <c r="K2043" t="s">
        <v>20116</v>
      </c>
      <c r="L2043">
        <v>12</v>
      </c>
      <c r="M2043">
        <v>0</v>
      </c>
      <c r="N2043" t="str">
        <f t="shared" si="64"/>
        <v>hot_spot_peg_A_393_g&gt;a</v>
      </c>
      <c r="O2043" t="str" cm="1">
        <f t="array" ref="O2043:W2043">_xlfn.TEXTSPLIT(B2043,"_")</f>
        <v>hot</v>
      </c>
      <c r="P2043" t="str">
        <v>spot</v>
      </c>
      <c r="Q2043" t="str">
        <v>peg</v>
      </c>
      <c r="R2043" t="str">
        <v>A</v>
      </c>
      <c r="S2043" t="str">
        <v>393</v>
      </c>
      <c r="T2043" t="str">
        <v>g&gt;a</v>
      </c>
      <c r="U2043" t="str">
        <v>8</v>
      </c>
      <c r="V2043" t="str">
        <v>9</v>
      </c>
      <c r="W2043" t="str">
        <v>0</v>
      </c>
      <c r="AA2043">
        <f t="shared" si="63"/>
        <v>50</v>
      </c>
    </row>
    <row r="2044" spans="1:27" x14ac:dyDescent="0.2">
      <c r="A2044" s="1">
        <v>2042</v>
      </c>
      <c r="B2044" t="s">
        <v>2055</v>
      </c>
      <c r="C2044" t="s">
        <v>7962</v>
      </c>
      <c r="D2044">
        <v>224</v>
      </c>
      <c r="E2044" t="s">
        <v>11883</v>
      </c>
      <c r="F2044">
        <v>20</v>
      </c>
      <c r="G2044" t="s">
        <v>14043</v>
      </c>
      <c r="H2044">
        <v>21</v>
      </c>
      <c r="I2044" t="s">
        <v>17964</v>
      </c>
      <c r="J2044">
        <v>50</v>
      </c>
      <c r="K2044" t="s">
        <v>20117</v>
      </c>
      <c r="L2044">
        <v>12</v>
      </c>
      <c r="M2044">
        <v>0</v>
      </c>
      <c r="N2044" t="str">
        <f t="shared" si="64"/>
        <v>hot_spot_peg_A_393_g&gt;a</v>
      </c>
      <c r="O2044" t="str" cm="1">
        <f t="array" ref="O2044:W2044">_xlfn.TEXTSPLIT(B2044,"_")</f>
        <v>hot</v>
      </c>
      <c r="P2044" t="str">
        <v>spot</v>
      </c>
      <c r="Q2044" t="str">
        <v>peg</v>
      </c>
      <c r="R2044" t="str">
        <v>A</v>
      </c>
      <c r="S2044" t="str">
        <v>393</v>
      </c>
      <c r="T2044" t="str">
        <v>g&gt;a</v>
      </c>
      <c r="U2044" t="str">
        <v>8</v>
      </c>
      <c r="V2044" t="str">
        <v>9</v>
      </c>
      <c r="W2044" t="str">
        <v>4</v>
      </c>
      <c r="AA2044">
        <f t="shared" si="63"/>
        <v>50</v>
      </c>
    </row>
    <row r="2045" spans="1:27" x14ac:dyDescent="0.2">
      <c r="A2045" s="1">
        <v>2043</v>
      </c>
      <c r="B2045" t="s">
        <v>2056</v>
      </c>
      <c r="C2045" t="s">
        <v>7963</v>
      </c>
      <c r="D2045">
        <v>228</v>
      </c>
      <c r="E2045" t="s">
        <v>11883</v>
      </c>
      <c r="F2045">
        <v>20</v>
      </c>
      <c r="G2045" t="s">
        <v>14044</v>
      </c>
      <c r="H2045">
        <v>25</v>
      </c>
      <c r="I2045" t="s">
        <v>17964</v>
      </c>
      <c r="J2045">
        <v>50</v>
      </c>
      <c r="K2045" t="s">
        <v>20118</v>
      </c>
      <c r="L2045">
        <v>12</v>
      </c>
      <c r="M2045">
        <v>0</v>
      </c>
      <c r="N2045" t="str">
        <f t="shared" si="64"/>
        <v>hot_spot_peg_A_393_g&gt;a</v>
      </c>
      <c r="O2045" t="str" cm="1">
        <f t="array" ref="O2045:W2045">_xlfn.TEXTSPLIT(B2045,"_")</f>
        <v>hot</v>
      </c>
      <c r="P2045" t="str">
        <v>spot</v>
      </c>
      <c r="Q2045" t="str">
        <v>peg</v>
      </c>
      <c r="R2045" t="str">
        <v>A</v>
      </c>
      <c r="S2045" t="str">
        <v>393</v>
      </c>
      <c r="T2045" t="str">
        <v>g&gt;a</v>
      </c>
      <c r="U2045" t="str">
        <v>8</v>
      </c>
      <c r="V2045" t="str">
        <v>9</v>
      </c>
      <c r="W2045" t="str">
        <v>8</v>
      </c>
      <c r="AA2045">
        <f t="shared" si="63"/>
        <v>50</v>
      </c>
    </row>
    <row r="2046" spans="1:27" x14ac:dyDescent="0.2">
      <c r="A2046" s="1">
        <v>2044</v>
      </c>
      <c r="B2046" t="s">
        <v>2057</v>
      </c>
      <c r="C2046" t="s">
        <v>7964</v>
      </c>
      <c r="D2046">
        <v>232</v>
      </c>
      <c r="E2046" t="s">
        <v>11883</v>
      </c>
      <c r="F2046">
        <v>20</v>
      </c>
      <c r="G2046" t="s">
        <v>14045</v>
      </c>
      <c r="H2046">
        <v>29</v>
      </c>
      <c r="I2046" t="s">
        <v>17964</v>
      </c>
      <c r="J2046">
        <v>50</v>
      </c>
      <c r="K2046" t="s">
        <v>20119</v>
      </c>
      <c r="L2046">
        <v>12</v>
      </c>
      <c r="M2046">
        <v>0</v>
      </c>
      <c r="N2046" t="str">
        <f t="shared" si="64"/>
        <v>hot_spot_peg_A_393_g&gt;a</v>
      </c>
      <c r="O2046" t="str" cm="1">
        <f t="array" ref="O2046:W2046">_xlfn.TEXTSPLIT(B2046,"_")</f>
        <v>hot</v>
      </c>
      <c r="P2046" t="str">
        <v>spot</v>
      </c>
      <c r="Q2046" t="str">
        <v>peg</v>
      </c>
      <c r="R2046" t="str">
        <v>A</v>
      </c>
      <c r="S2046" t="str">
        <v>393</v>
      </c>
      <c r="T2046" t="str">
        <v>g&gt;a</v>
      </c>
      <c r="U2046" t="str">
        <v>8</v>
      </c>
      <c r="V2046" t="str">
        <v>9</v>
      </c>
      <c r="W2046" t="str">
        <v>12</v>
      </c>
      <c r="AA2046">
        <f t="shared" si="63"/>
        <v>50</v>
      </c>
    </row>
    <row r="2047" spans="1:27" x14ac:dyDescent="0.2">
      <c r="A2047" s="1">
        <v>2045</v>
      </c>
      <c r="B2047" t="s">
        <v>2058</v>
      </c>
      <c r="C2047" t="s">
        <v>7965</v>
      </c>
      <c r="D2047">
        <v>236</v>
      </c>
      <c r="E2047" t="s">
        <v>11883</v>
      </c>
      <c r="F2047">
        <v>20</v>
      </c>
      <c r="G2047" t="s">
        <v>14046</v>
      </c>
      <c r="H2047">
        <v>33</v>
      </c>
      <c r="I2047" t="s">
        <v>17964</v>
      </c>
      <c r="J2047">
        <v>50</v>
      </c>
      <c r="K2047" t="s">
        <v>20120</v>
      </c>
      <c r="L2047">
        <v>12</v>
      </c>
      <c r="M2047">
        <v>0</v>
      </c>
      <c r="N2047" t="str">
        <f t="shared" si="64"/>
        <v>hot_spot_peg_A_393_g&gt;a</v>
      </c>
      <c r="O2047" t="str" cm="1">
        <f t="array" ref="O2047:W2047">_xlfn.TEXTSPLIT(B2047,"_")</f>
        <v>hot</v>
      </c>
      <c r="P2047" t="str">
        <v>spot</v>
      </c>
      <c r="Q2047" t="str">
        <v>peg</v>
      </c>
      <c r="R2047" t="str">
        <v>A</v>
      </c>
      <c r="S2047" t="str">
        <v>393</v>
      </c>
      <c r="T2047" t="str">
        <v>g&gt;a</v>
      </c>
      <c r="U2047" t="str">
        <v>8</v>
      </c>
      <c r="V2047" t="str">
        <v>9</v>
      </c>
      <c r="W2047" t="str">
        <v>16</v>
      </c>
      <c r="AA2047">
        <f t="shared" si="63"/>
        <v>50</v>
      </c>
    </row>
    <row r="2048" spans="1:27" x14ac:dyDescent="0.2">
      <c r="A2048" s="1">
        <v>2046</v>
      </c>
      <c r="B2048" t="s">
        <v>2059</v>
      </c>
      <c r="C2048" t="s">
        <v>7966</v>
      </c>
      <c r="D2048">
        <v>223</v>
      </c>
      <c r="E2048" t="s">
        <v>11883</v>
      </c>
      <c r="F2048">
        <v>20</v>
      </c>
      <c r="G2048" t="s">
        <v>14047</v>
      </c>
      <c r="H2048">
        <v>20</v>
      </c>
      <c r="I2048" t="s">
        <v>17964</v>
      </c>
      <c r="J2048">
        <v>50</v>
      </c>
      <c r="K2048" t="s">
        <v>20121</v>
      </c>
      <c r="L2048">
        <v>12</v>
      </c>
      <c r="M2048">
        <v>0</v>
      </c>
      <c r="N2048" t="str">
        <f t="shared" si="64"/>
        <v>hot_spot_peg_A_393_g&gt;a</v>
      </c>
      <c r="O2048" t="str" cm="1">
        <f t="array" ref="O2048:W2048">_xlfn.TEXTSPLIT(B2048,"_")</f>
        <v>hot</v>
      </c>
      <c r="P2048" t="str">
        <v>spot</v>
      </c>
      <c r="Q2048" t="str">
        <v>peg</v>
      </c>
      <c r="R2048" t="str">
        <v>A</v>
      </c>
      <c r="S2048" t="str">
        <v>393</v>
      </c>
      <c r="T2048" t="str">
        <v>g&gt;a</v>
      </c>
      <c r="U2048" t="str">
        <v>8</v>
      </c>
      <c r="V2048" t="str">
        <v>12</v>
      </c>
      <c r="W2048" t="str">
        <v>0</v>
      </c>
      <c r="AA2048">
        <f t="shared" si="63"/>
        <v>50</v>
      </c>
    </row>
    <row r="2049" spans="1:27" x14ac:dyDescent="0.2">
      <c r="A2049" s="1">
        <v>2047</v>
      </c>
      <c r="B2049" t="s">
        <v>2060</v>
      </c>
      <c r="C2049" t="s">
        <v>7967</v>
      </c>
      <c r="D2049">
        <v>227</v>
      </c>
      <c r="E2049" t="s">
        <v>11883</v>
      </c>
      <c r="F2049">
        <v>20</v>
      </c>
      <c r="G2049" t="s">
        <v>14048</v>
      </c>
      <c r="H2049">
        <v>24</v>
      </c>
      <c r="I2049" t="s">
        <v>17964</v>
      </c>
      <c r="J2049">
        <v>50</v>
      </c>
      <c r="K2049" t="s">
        <v>20122</v>
      </c>
      <c r="L2049">
        <v>12</v>
      </c>
      <c r="M2049">
        <v>0</v>
      </c>
      <c r="N2049" t="str">
        <f t="shared" si="64"/>
        <v>hot_spot_peg_A_393_g&gt;a</v>
      </c>
      <c r="O2049" t="str" cm="1">
        <f t="array" ref="O2049:W2049">_xlfn.TEXTSPLIT(B2049,"_")</f>
        <v>hot</v>
      </c>
      <c r="P2049" t="str">
        <v>spot</v>
      </c>
      <c r="Q2049" t="str">
        <v>peg</v>
      </c>
      <c r="R2049" t="str">
        <v>A</v>
      </c>
      <c r="S2049" t="str">
        <v>393</v>
      </c>
      <c r="T2049" t="str">
        <v>g&gt;a</v>
      </c>
      <c r="U2049" t="str">
        <v>8</v>
      </c>
      <c r="V2049" t="str">
        <v>12</v>
      </c>
      <c r="W2049" t="str">
        <v>4</v>
      </c>
      <c r="AA2049">
        <f t="shared" si="63"/>
        <v>50</v>
      </c>
    </row>
    <row r="2050" spans="1:27" x14ac:dyDescent="0.2">
      <c r="A2050" s="1">
        <v>2048</v>
      </c>
      <c r="B2050" t="s">
        <v>2061</v>
      </c>
      <c r="C2050" t="s">
        <v>7968</v>
      </c>
      <c r="D2050">
        <v>231</v>
      </c>
      <c r="E2050" t="s">
        <v>11883</v>
      </c>
      <c r="F2050">
        <v>20</v>
      </c>
      <c r="G2050" t="s">
        <v>14049</v>
      </c>
      <c r="H2050">
        <v>28</v>
      </c>
      <c r="I2050" t="s">
        <v>17964</v>
      </c>
      <c r="J2050">
        <v>50</v>
      </c>
      <c r="K2050" t="s">
        <v>20123</v>
      </c>
      <c r="L2050">
        <v>12</v>
      </c>
      <c r="M2050">
        <v>0</v>
      </c>
      <c r="N2050" t="str">
        <f t="shared" si="64"/>
        <v>hot_spot_peg_A_393_g&gt;a</v>
      </c>
      <c r="O2050" t="str" cm="1">
        <f t="array" ref="O2050:W2050">_xlfn.TEXTSPLIT(B2050,"_")</f>
        <v>hot</v>
      </c>
      <c r="P2050" t="str">
        <v>spot</v>
      </c>
      <c r="Q2050" t="str">
        <v>peg</v>
      </c>
      <c r="R2050" t="str">
        <v>A</v>
      </c>
      <c r="S2050" t="str">
        <v>393</v>
      </c>
      <c r="T2050" t="str">
        <v>g&gt;a</v>
      </c>
      <c r="U2050" t="str">
        <v>8</v>
      </c>
      <c r="V2050" t="str">
        <v>12</v>
      </c>
      <c r="W2050" t="str">
        <v>8</v>
      </c>
      <c r="AA2050">
        <f t="shared" si="63"/>
        <v>50</v>
      </c>
    </row>
    <row r="2051" spans="1:27" x14ac:dyDescent="0.2">
      <c r="A2051" s="1">
        <v>2049</v>
      </c>
      <c r="B2051" t="s">
        <v>2062</v>
      </c>
      <c r="C2051" t="s">
        <v>7969</v>
      </c>
      <c r="D2051">
        <v>235</v>
      </c>
      <c r="E2051" t="s">
        <v>11883</v>
      </c>
      <c r="F2051">
        <v>20</v>
      </c>
      <c r="G2051" t="s">
        <v>14050</v>
      </c>
      <c r="H2051">
        <v>32</v>
      </c>
      <c r="I2051" t="s">
        <v>17964</v>
      </c>
      <c r="J2051">
        <v>50</v>
      </c>
      <c r="K2051" t="s">
        <v>20124</v>
      </c>
      <c r="L2051">
        <v>12</v>
      </c>
      <c r="M2051">
        <v>0</v>
      </c>
      <c r="N2051" t="str">
        <f t="shared" si="64"/>
        <v>hot_spot_peg_A_393_g&gt;a</v>
      </c>
      <c r="O2051" t="str" cm="1">
        <f t="array" ref="O2051:W2051">_xlfn.TEXTSPLIT(B2051,"_")</f>
        <v>hot</v>
      </c>
      <c r="P2051" t="str">
        <v>spot</v>
      </c>
      <c r="Q2051" t="str">
        <v>peg</v>
      </c>
      <c r="R2051" t="str">
        <v>A</v>
      </c>
      <c r="S2051" t="str">
        <v>393</v>
      </c>
      <c r="T2051" t="str">
        <v>g&gt;a</v>
      </c>
      <c r="U2051" t="str">
        <v>8</v>
      </c>
      <c r="V2051" t="str">
        <v>12</v>
      </c>
      <c r="W2051" t="str">
        <v>12</v>
      </c>
      <c r="AA2051">
        <f t="shared" ref="AA2051:AA2114" si="65">LEN(I2051)</f>
        <v>50</v>
      </c>
    </row>
    <row r="2052" spans="1:27" x14ac:dyDescent="0.2">
      <c r="A2052" s="1">
        <v>2050</v>
      </c>
      <c r="B2052" t="s">
        <v>2063</v>
      </c>
      <c r="C2052" t="s">
        <v>7970</v>
      </c>
      <c r="D2052">
        <v>239</v>
      </c>
      <c r="E2052" t="s">
        <v>11883</v>
      </c>
      <c r="F2052">
        <v>20</v>
      </c>
      <c r="G2052" t="s">
        <v>14051</v>
      </c>
      <c r="H2052">
        <v>36</v>
      </c>
      <c r="I2052" t="s">
        <v>17964</v>
      </c>
      <c r="J2052">
        <v>50</v>
      </c>
      <c r="K2052" t="s">
        <v>20125</v>
      </c>
      <c r="L2052">
        <v>12</v>
      </c>
      <c r="M2052">
        <v>0</v>
      </c>
      <c r="N2052" t="str">
        <f t="shared" si="64"/>
        <v>hot_spot_peg_A_393_g&gt;a</v>
      </c>
      <c r="O2052" t="str" cm="1">
        <f t="array" ref="O2052:W2052">_xlfn.TEXTSPLIT(B2052,"_")</f>
        <v>hot</v>
      </c>
      <c r="P2052" t="str">
        <v>spot</v>
      </c>
      <c r="Q2052" t="str">
        <v>peg</v>
      </c>
      <c r="R2052" t="str">
        <v>A</v>
      </c>
      <c r="S2052" t="str">
        <v>393</v>
      </c>
      <c r="T2052" t="str">
        <v>g&gt;a</v>
      </c>
      <c r="U2052" t="str">
        <v>8</v>
      </c>
      <c r="V2052" t="str">
        <v>12</v>
      </c>
      <c r="W2052" t="str">
        <v>16</v>
      </c>
      <c r="AA2052">
        <f t="shared" si="65"/>
        <v>50</v>
      </c>
    </row>
    <row r="2053" spans="1:27" x14ac:dyDescent="0.2">
      <c r="A2053" s="1">
        <v>2051</v>
      </c>
      <c r="B2053" t="s">
        <v>2064</v>
      </c>
      <c r="C2053" t="s">
        <v>7971</v>
      </c>
      <c r="D2053">
        <v>226</v>
      </c>
      <c r="E2053" t="s">
        <v>11883</v>
      </c>
      <c r="F2053">
        <v>20</v>
      </c>
      <c r="G2053" t="s">
        <v>14052</v>
      </c>
      <c r="H2053">
        <v>23</v>
      </c>
      <c r="I2053" t="s">
        <v>17964</v>
      </c>
      <c r="J2053">
        <v>50</v>
      </c>
      <c r="K2053" t="s">
        <v>20126</v>
      </c>
      <c r="L2053">
        <v>12</v>
      </c>
      <c r="M2053">
        <v>0</v>
      </c>
      <c r="N2053" t="str">
        <f t="shared" si="64"/>
        <v>hot_spot_peg_A_393_g&gt;a</v>
      </c>
      <c r="O2053" t="str" cm="1">
        <f t="array" ref="O2053:W2053">_xlfn.TEXTSPLIT(B2053,"_")</f>
        <v>hot</v>
      </c>
      <c r="P2053" t="str">
        <v>spot</v>
      </c>
      <c r="Q2053" t="str">
        <v>peg</v>
      </c>
      <c r="R2053" t="str">
        <v>A</v>
      </c>
      <c r="S2053" t="str">
        <v>393</v>
      </c>
      <c r="T2053" t="str">
        <v>g&gt;a</v>
      </c>
      <c r="U2053" t="str">
        <v>8</v>
      </c>
      <c r="V2053" t="str">
        <v>15</v>
      </c>
      <c r="W2053" t="str">
        <v>0</v>
      </c>
      <c r="AA2053">
        <f t="shared" si="65"/>
        <v>50</v>
      </c>
    </row>
    <row r="2054" spans="1:27" x14ac:dyDescent="0.2">
      <c r="A2054" s="1">
        <v>2052</v>
      </c>
      <c r="B2054" t="s">
        <v>2065</v>
      </c>
      <c r="C2054" t="s">
        <v>7972</v>
      </c>
      <c r="D2054">
        <v>230</v>
      </c>
      <c r="E2054" t="s">
        <v>11883</v>
      </c>
      <c r="F2054">
        <v>20</v>
      </c>
      <c r="G2054" t="s">
        <v>14053</v>
      </c>
      <c r="H2054">
        <v>27</v>
      </c>
      <c r="I2054" t="s">
        <v>17964</v>
      </c>
      <c r="J2054">
        <v>50</v>
      </c>
      <c r="K2054" t="s">
        <v>20127</v>
      </c>
      <c r="L2054">
        <v>12</v>
      </c>
      <c r="M2054">
        <v>0</v>
      </c>
      <c r="N2054" t="str">
        <f t="shared" si="64"/>
        <v>hot_spot_peg_A_393_g&gt;a</v>
      </c>
      <c r="O2054" t="str" cm="1">
        <f t="array" ref="O2054:W2054">_xlfn.TEXTSPLIT(B2054,"_")</f>
        <v>hot</v>
      </c>
      <c r="P2054" t="str">
        <v>spot</v>
      </c>
      <c r="Q2054" t="str">
        <v>peg</v>
      </c>
      <c r="R2054" t="str">
        <v>A</v>
      </c>
      <c r="S2054" t="str">
        <v>393</v>
      </c>
      <c r="T2054" t="str">
        <v>g&gt;a</v>
      </c>
      <c r="U2054" t="str">
        <v>8</v>
      </c>
      <c r="V2054" t="str">
        <v>15</v>
      </c>
      <c r="W2054" t="str">
        <v>4</v>
      </c>
      <c r="AA2054">
        <f t="shared" si="65"/>
        <v>50</v>
      </c>
    </row>
    <row r="2055" spans="1:27" x14ac:dyDescent="0.2">
      <c r="A2055" s="1">
        <v>2053</v>
      </c>
      <c r="B2055" t="s">
        <v>2066</v>
      </c>
      <c r="C2055" t="s">
        <v>7973</v>
      </c>
      <c r="D2055">
        <v>234</v>
      </c>
      <c r="E2055" t="s">
        <v>11883</v>
      </c>
      <c r="F2055">
        <v>20</v>
      </c>
      <c r="G2055" t="s">
        <v>14054</v>
      </c>
      <c r="H2055">
        <v>31</v>
      </c>
      <c r="I2055" t="s">
        <v>17964</v>
      </c>
      <c r="J2055">
        <v>50</v>
      </c>
      <c r="K2055" t="s">
        <v>20128</v>
      </c>
      <c r="L2055">
        <v>12</v>
      </c>
      <c r="M2055">
        <v>0</v>
      </c>
      <c r="N2055" t="str">
        <f t="shared" si="64"/>
        <v>hot_spot_peg_A_393_g&gt;a</v>
      </c>
      <c r="O2055" t="str" cm="1">
        <f t="array" ref="O2055:W2055">_xlfn.TEXTSPLIT(B2055,"_")</f>
        <v>hot</v>
      </c>
      <c r="P2055" t="str">
        <v>spot</v>
      </c>
      <c r="Q2055" t="str">
        <v>peg</v>
      </c>
      <c r="R2055" t="str">
        <v>A</v>
      </c>
      <c r="S2055" t="str">
        <v>393</v>
      </c>
      <c r="T2055" t="str">
        <v>g&gt;a</v>
      </c>
      <c r="U2055" t="str">
        <v>8</v>
      </c>
      <c r="V2055" t="str">
        <v>15</v>
      </c>
      <c r="W2055" t="str">
        <v>8</v>
      </c>
      <c r="AA2055">
        <f t="shared" si="65"/>
        <v>50</v>
      </c>
    </row>
    <row r="2056" spans="1:27" x14ac:dyDescent="0.2">
      <c r="A2056" s="1">
        <v>2054</v>
      </c>
      <c r="B2056" t="s">
        <v>2067</v>
      </c>
      <c r="C2056" t="s">
        <v>7974</v>
      </c>
      <c r="D2056">
        <v>238</v>
      </c>
      <c r="E2056" t="s">
        <v>11883</v>
      </c>
      <c r="F2056">
        <v>20</v>
      </c>
      <c r="G2056" t="s">
        <v>14055</v>
      </c>
      <c r="H2056">
        <v>35</v>
      </c>
      <c r="I2056" t="s">
        <v>17964</v>
      </c>
      <c r="J2056">
        <v>50</v>
      </c>
      <c r="K2056" t="s">
        <v>20129</v>
      </c>
      <c r="L2056">
        <v>12</v>
      </c>
      <c r="M2056">
        <v>0</v>
      </c>
      <c r="N2056" t="str">
        <f t="shared" si="64"/>
        <v>hot_spot_peg_A_393_g&gt;a</v>
      </c>
      <c r="O2056" t="str" cm="1">
        <f t="array" ref="O2056:W2056">_xlfn.TEXTSPLIT(B2056,"_")</f>
        <v>hot</v>
      </c>
      <c r="P2056" t="str">
        <v>spot</v>
      </c>
      <c r="Q2056" t="str">
        <v>peg</v>
      </c>
      <c r="R2056" t="str">
        <v>A</v>
      </c>
      <c r="S2056" t="str">
        <v>393</v>
      </c>
      <c r="T2056" t="str">
        <v>g&gt;a</v>
      </c>
      <c r="U2056" t="str">
        <v>8</v>
      </c>
      <c r="V2056" t="str">
        <v>15</v>
      </c>
      <c r="W2056" t="str">
        <v>12</v>
      </c>
      <c r="AA2056">
        <f t="shared" si="65"/>
        <v>50</v>
      </c>
    </row>
    <row r="2057" spans="1:27" x14ac:dyDescent="0.2">
      <c r="A2057" s="1">
        <v>2055</v>
      </c>
      <c r="B2057" t="s">
        <v>2068</v>
      </c>
      <c r="C2057" t="s">
        <v>7975</v>
      </c>
      <c r="D2057">
        <v>242</v>
      </c>
      <c r="E2057" t="s">
        <v>11883</v>
      </c>
      <c r="F2057">
        <v>20</v>
      </c>
      <c r="G2057" t="s">
        <v>14056</v>
      </c>
      <c r="H2057">
        <v>39</v>
      </c>
      <c r="I2057" t="s">
        <v>17964</v>
      </c>
      <c r="J2057">
        <v>50</v>
      </c>
      <c r="K2057" t="s">
        <v>20130</v>
      </c>
      <c r="L2057">
        <v>12</v>
      </c>
      <c r="M2057">
        <v>0</v>
      </c>
      <c r="N2057" t="str">
        <f t="shared" si="64"/>
        <v>hot_spot_peg_A_393_g&gt;a</v>
      </c>
      <c r="O2057" t="str" cm="1">
        <f t="array" ref="O2057:W2057">_xlfn.TEXTSPLIT(B2057,"_")</f>
        <v>hot</v>
      </c>
      <c r="P2057" t="str">
        <v>spot</v>
      </c>
      <c r="Q2057" t="str">
        <v>peg</v>
      </c>
      <c r="R2057" t="str">
        <v>A</v>
      </c>
      <c r="S2057" t="str">
        <v>393</v>
      </c>
      <c r="T2057" t="str">
        <v>g&gt;a</v>
      </c>
      <c r="U2057" t="str">
        <v>8</v>
      </c>
      <c r="V2057" t="str">
        <v>15</v>
      </c>
      <c r="W2057" t="str">
        <v>16</v>
      </c>
      <c r="AA2057">
        <f t="shared" si="65"/>
        <v>50</v>
      </c>
    </row>
    <row r="2058" spans="1:27" x14ac:dyDescent="0.2">
      <c r="A2058" s="1">
        <v>2056</v>
      </c>
      <c r="B2058" t="s">
        <v>2069</v>
      </c>
      <c r="C2058" t="s">
        <v>7976</v>
      </c>
      <c r="D2058">
        <v>217</v>
      </c>
      <c r="E2058" t="s">
        <v>11883</v>
      </c>
      <c r="F2058">
        <v>20</v>
      </c>
      <c r="G2058" t="s">
        <v>14057</v>
      </c>
      <c r="H2058">
        <v>14</v>
      </c>
      <c r="I2058" t="s">
        <v>17964</v>
      </c>
      <c r="J2058">
        <v>50</v>
      </c>
      <c r="K2058" t="s">
        <v>20131</v>
      </c>
      <c r="L2058">
        <v>12</v>
      </c>
      <c r="M2058">
        <v>0</v>
      </c>
      <c r="N2058" t="str">
        <f t="shared" si="64"/>
        <v>hot_spot_peg_A_393_g&gt;c</v>
      </c>
      <c r="O2058" t="str" cm="1">
        <f t="array" ref="O2058:W2058">_xlfn.TEXTSPLIT(B2058,"_")</f>
        <v>hot</v>
      </c>
      <c r="P2058" t="str">
        <v>spot</v>
      </c>
      <c r="Q2058" t="str">
        <v>peg</v>
      </c>
      <c r="R2058" t="str">
        <v>A</v>
      </c>
      <c r="S2058" t="str">
        <v>393</v>
      </c>
      <c r="T2058" t="str">
        <v>g&gt;c</v>
      </c>
      <c r="U2058" t="str">
        <v>8</v>
      </c>
      <c r="V2058" t="str">
        <v>6</v>
      </c>
      <c r="W2058" t="str">
        <v>0</v>
      </c>
      <c r="AA2058">
        <f t="shared" si="65"/>
        <v>50</v>
      </c>
    </row>
    <row r="2059" spans="1:27" x14ac:dyDescent="0.2">
      <c r="A2059" s="1">
        <v>2057</v>
      </c>
      <c r="B2059" t="s">
        <v>2070</v>
      </c>
      <c r="C2059" t="s">
        <v>7977</v>
      </c>
      <c r="D2059">
        <v>221</v>
      </c>
      <c r="E2059" t="s">
        <v>11883</v>
      </c>
      <c r="F2059">
        <v>20</v>
      </c>
      <c r="G2059" t="s">
        <v>14058</v>
      </c>
      <c r="H2059">
        <v>18</v>
      </c>
      <c r="I2059" t="s">
        <v>17964</v>
      </c>
      <c r="J2059">
        <v>50</v>
      </c>
      <c r="K2059" t="s">
        <v>20132</v>
      </c>
      <c r="L2059">
        <v>12</v>
      </c>
      <c r="M2059">
        <v>0</v>
      </c>
      <c r="N2059" t="str">
        <f t="shared" si="64"/>
        <v>hot_spot_peg_A_393_g&gt;c</v>
      </c>
      <c r="O2059" t="str" cm="1">
        <f t="array" ref="O2059:W2059">_xlfn.TEXTSPLIT(B2059,"_")</f>
        <v>hot</v>
      </c>
      <c r="P2059" t="str">
        <v>spot</v>
      </c>
      <c r="Q2059" t="str">
        <v>peg</v>
      </c>
      <c r="R2059" t="str">
        <v>A</v>
      </c>
      <c r="S2059" t="str">
        <v>393</v>
      </c>
      <c r="T2059" t="str">
        <v>g&gt;c</v>
      </c>
      <c r="U2059" t="str">
        <v>8</v>
      </c>
      <c r="V2059" t="str">
        <v>6</v>
      </c>
      <c r="W2059" t="str">
        <v>4</v>
      </c>
      <c r="AA2059">
        <f t="shared" si="65"/>
        <v>50</v>
      </c>
    </row>
    <row r="2060" spans="1:27" x14ac:dyDescent="0.2">
      <c r="A2060" s="1">
        <v>2058</v>
      </c>
      <c r="B2060" t="s">
        <v>2071</v>
      </c>
      <c r="C2060" t="s">
        <v>7978</v>
      </c>
      <c r="D2060">
        <v>225</v>
      </c>
      <c r="E2060" t="s">
        <v>11883</v>
      </c>
      <c r="F2060">
        <v>20</v>
      </c>
      <c r="G2060" t="s">
        <v>14059</v>
      </c>
      <c r="H2060">
        <v>22</v>
      </c>
      <c r="I2060" t="s">
        <v>17964</v>
      </c>
      <c r="J2060">
        <v>50</v>
      </c>
      <c r="K2060" t="s">
        <v>20133</v>
      </c>
      <c r="L2060">
        <v>12</v>
      </c>
      <c r="M2060">
        <v>0</v>
      </c>
      <c r="N2060" t="str">
        <f t="shared" si="64"/>
        <v>hot_spot_peg_A_393_g&gt;c</v>
      </c>
      <c r="O2060" t="str" cm="1">
        <f t="array" ref="O2060:W2060">_xlfn.TEXTSPLIT(B2060,"_")</f>
        <v>hot</v>
      </c>
      <c r="P2060" t="str">
        <v>spot</v>
      </c>
      <c r="Q2060" t="str">
        <v>peg</v>
      </c>
      <c r="R2060" t="str">
        <v>A</v>
      </c>
      <c r="S2060" t="str">
        <v>393</v>
      </c>
      <c r="T2060" t="str">
        <v>g&gt;c</v>
      </c>
      <c r="U2060" t="str">
        <v>8</v>
      </c>
      <c r="V2060" t="str">
        <v>6</v>
      </c>
      <c r="W2060" t="str">
        <v>8</v>
      </c>
      <c r="AA2060">
        <f t="shared" si="65"/>
        <v>50</v>
      </c>
    </row>
    <row r="2061" spans="1:27" x14ac:dyDescent="0.2">
      <c r="A2061" s="1">
        <v>2059</v>
      </c>
      <c r="B2061" t="s">
        <v>2072</v>
      </c>
      <c r="C2061" t="s">
        <v>7979</v>
      </c>
      <c r="D2061">
        <v>229</v>
      </c>
      <c r="E2061" t="s">
        <v>11883</v>
      </c>
      <c r="F2061">
        <v>20</v>
      </c>
      <c r="G2061" t="s">
        <v>14060</v>
      </c>
      <c r="H2061">
        <v>26</v>
      </c>
      <c r="I2061" t="s">
        <v>17964</v>
      </c>
      <c r="J2061">
        <v>50</v>
      </c>
      <c r="K2061" t="s">
        <v>20134</v>
      </c>
      <c r="L2061">
        <v>12</v>
      </c>
      <c r="M2061">
        <v>0</v>
      </c>
      <c r="N2061" t="str">
        <f t="shared" si="64"/>
        <v>hot_spot_peg_A_393_g&gt;c</v>
      </c>
      <c r="O2061" t="str" cm="1">
        <f t="array" ref="O2061:W2061">_xlfn.TEXTSPLIT(B2061,"_")</f>
        <v>hot</v>
      </c>
      <c r="P2061" t="str">
        <v>spot</v>
      </c>
      <c r="Q2061" t="str">
        <v>peg</v>
      </c>
      <c r="R2061" t="str">
        <v>A</v>
      </c>
      <c r="S2061" t="str">
        <v>393</v>
      </c>
      <c r="T2061" t="str">
        <v>g&gt;c</v>
      </c>
      <c r="U2061" t="str">
        <v>8</v>
      </c>
      <c r="V2061" t="str">
        <v>6</v>
      </c>
      <c r="W2061" t="str">
        <v>12</v>
      </c>
      <c r="AA2061">
        <f t="shared" si="65"/>
        <v>50</v>
      </c>
    </row>
    <row r="2062" spans="1:27" x14ac:dyDescent="0.2">
      <c r="A2062" s="1">
        <v>2060</v>
      </c>
      <c r="B2062" t="s">
        <v>2073</v>
      </c>
      <c r="C2062" t="s">
        <v>7980</v>
      </c>
      <c r="D2062">
        <v>233</v>
      </c>
      <c r="E2062" t="s">
        <v>11883</v>
      </c>
      <c r="F2062">
        <v>20</v>
      </c>
      <c r="G2062" t="s">
        <v>14061</v>
      </c>
      <c r="H2062">
        <v>30</v>
      </c>
      <c r="I2062" t="s">
        <v>17964</v>
      </c>
      <c r="J2062">
        <v>50</v>
      </c>
      <c r="K2062" t="s">
        <v>20135</v>
      </c>
      <c r="L2062">
        <v>12</v>
      </c>
      <c r="M2062">
        <v>0</v>
      </c>
      <c r="N2062" t="str">
        <f t="shared" si="64"/>
        <v>hot_spot_peg_A_393_g&gt;c</v>
      </c>
      <c r="O2062" t="str" cm="1">
        <f t="array" ref="O2062:W2062">_xlfn.TEXTSPLIT(B2062,"_")</f>
        <v>hot</v>
      </c>
      <c r="P2062" t="str">
        <v>spot</v>
      </c>
      <c r="Q2062" t="str">
        <v>peg</v>
      </c>
      <c r="R2062" t="str">
        <v>A</v>
      </c>
      <c r="S2062" t="str">
        <v>393</v>
      </c>
      <c r="T2062" t="str">
        <v>g&gt;c</v>
      </c>
      <c r="U2062" t="str">
        <v>8</v>
      </c>
      <c r="V2062" t="str">
        <v>6</v>
      </c>
      <c r="W2062" t="str">
        <v>16</v>
      </c>
      <c r="AA2062">
        <f t="shared" si="65"/>
        <v>50</v>
      </c>
    </row>
    <row r="2063" spans="1:27" x14ac:dyDescent="0.2">
      <c r="A2063" s="1">
        <v>2061</v>
      </c>
      <c r="B2063" t="s">
        <v>2074</v>
      </c>
      <c r="C2063" t="s">
        <v>7981</v>
      </c>
      <c r="D2063">
        <v>220</v>
      </c>
      <c r="E2063" t="s">
        <v>11883</v>
      </c>
      <c r="F2063">
        <v>20</v>
      </c>
      <c r="G2063" t="s">
        <v>14062</v>
      </c>
      <c r="H2063">
        <v>17</v>
      </c>
      <c r="I2063" t="s">
        <v>17964</v>
      </c>
      <c r="J2063">
        <v>50</v>
      </c>
      <c r="K2063" t="s">
        <v>20136</v>
      </c>
      <c r="L2063">
        <v>12</v>
      </c>
      <c r="M2063">
        <v>0</v>
      </c>
      <c r="N2063" t="str">
        <f t="shared" si="64"/>
        <v>hot_spot_peg_A_393_g&gt;c</v>
      </c>
      <c r="O2063" t="str" cm="1">
        <f t="array" ref="O2063:W2063">_xlfn.TEXTSPLIT(B2063,"_")</f>
        <v>hot</v>
      </c>
      <c r="P2063" t="str">
        <v>spot</v>
      </c>
      <c r="Q2063" t="str">
        <v>peg</v>
      </c>
      <c r="R2063" t="str">
        <v>A</v>
      </c>
      <c r="S2063" t="str">
        <v>393</v>
      </c>
      <c r="T2063" t="str">
        <v>g&gt;c</v>
      </c>
      <c r="U2063" t="str">
        <v>8</v>
      </c>
      <c r="V2063" t="str">
        <v>9</v>
      </c>
      <c r="W2063" t="str">
        <v>0</v>
      </c>
      <c r="AA2063">
        <f t="shared" si="65"/>
        <v>50</v>
      </c>
    </row>
    <row r="2064" spans="1:27" x14ac:dyDescent="0.2">
      <c r="A2064" s="1">
        <v>2062</v>
      </c>
      <c r="B2064" t="s">
        <v>2075</v>
      </c>
      <c r="C2064" t="s">
        <v>7982</v>
      </c>
      <c r="D2064">
        <v>224</v>
      </c>
      <c r="E2064" t="s">
        <v>11883</v>
      </c>
      <c r="F2064">
        <v>20</v>
      </c>
      <c r="G2064" t="s">
        <v>14063</v>
      </c>
      <c r="H2064">
        <v>21</v>
      </c>
      <c r="I2064" t="s">
        <v>17964</v>
      </c>
      <c r="J2064">
        <v>50</v>
      </c>
      <c r="K2064" t="s">
        <v>20137</v>
      </c>
      <c r="L2064">
        <v>12</v>
      </c>
      <c r="M2064">
        <v>0</v>
      </c>
      <c r="N2064" t="str">
        <f t="shared" si="64"/>
        <v>hot_spot_peg_A_393_g&gt;c</v>
      </c>
      <c r="O2064" t="str" cm="1">
        <f t="array" ref="O2064:W2064">_xlfn.TEXTSPLIT(B2064,"_")</f>
        <v>hot</v>
      </c>
      <c r="P2064" t="str">
        <v>spot</v>
      </c>
      <c r="Q2064" t="str">
        <v>peg</v>
      </c>
      <c r="R2064" t="str">
        <v>A</v>
      </c>
      <c r="S2064" t="str">
        <v>393</v>
      </c>
      <c r="T2064" t="str">
        <v>g&gt;c</v>
      </c>
      <c r="U2064" t="str">
        <v>8</v>
      </c>
      <c r="V2064" t="str">
        <v>9</v>
      </c>
      <c r="W2064" t="str">
        <v>4</v>
      </c>
      <c r="AA2064">
        <f t="shared" si="65"/>
        <v>50</v>
      </c>
    </row>
    <row r="2065" spans="1:27" x14ac:dyDescent="0.2">
      <c r="A2065" s="1">
        <v>2063</v>
      </c>
      <c r="B2065" t="s">
        <v>2076</v>
      </c>
      <c r="C2065" t="s">
        <v>7983</v>
      </c>
      <c r="D2065">
        <v>228</v>
      </c>
      <c r="E2065" t="s">
        <v>11883</v>
      </c>
      <c r="F2065">
        <v>20</v>
      </c>
      <c r="G2065" t="s">
        <v>14064</v>
      </c>
      <c r="H2065">
        <v>25</v>
      </c>
      <c r="I2065" t="s">
        <v>17964</v>
      </c>
      <c r="J2065">
        <v>50</v>
      </c>
      <c r="K2065" t="s">
        <v>20138</v>
      </c>
      <c r="L2065">
        <v>12</v>
      </c>
      <c r="M2065">
        <v>0</v>
      </c>
      <c r="N2065" t="str">
        <f t="shared" si="64"/>
        <v>hot_spot_peg_A_393_g&gt;c</v>
      </c>
      <c r="O2065" t="str" cm="1">
        <f t="array" ref="O2065:W2065">_xlfn.TEXTSPLIT(B2065,"_")</f>
        <v>hot</v>
      </c>
      <c r="P2065" t="str">
        <v>spot</v>
      </c>
      <c r="Q2065" t="str">
        <v>peg</v>
      </c>
      <c r="R2065" t="str">
        <v>A</v>
      </c>
      <c r="S2065" t="str">
        <v>393</v>
      </c>
      <c r="T2065" t="str">
        <v>g&gt;c</v>
      </c>
      <c r="U2065" t="str">
        <v>8</v>
      </c>
      <c r="V2065" t="str">
        <v>9</v>
      </c>
      <c r="W2065" t="str">
        <v>8</v>
      </c>
      <c r="AA2065">
        <f t="shared" si="65"/>
        <v>50</v>
      </c>
    </row>
    <row r="2066" spans="1:27" x14ac:dyDescent="0.2">
      <c r="A2066" s="1">
        <v>2064</v>
      </c>
      <c r="B2066" t="s">
        <v>2077</v>
      </c>
      <c r="C2066" t="s">
        <v>7984</v>
      </c>
      <c r="D2066">
        <v>232</v>
      </c>
      <c r="E2066" t="s">
        <v>11883</v>
      </c>
      <c r="F2066">
        <v>20</v>
      </c>
      <c r="G2066" t="s">
        <v>14065</v>
      </c>
      <c r="H2066">
        <v>29</v>
      </c>
      <c r="I2066" t="s">
        <v>17964</v>
      </c>
      <c r="J2066">
        <v>50</v>
      </c>
      <c r="K2066" t="s">
        <v>20139</v>
      </c>
      <c r="L2066">
        <v>12</v>
      </c>
      <c r="M2066">
        <v>0</v>
      </c>
      <c r="N2066" t="str">
        <f t="shared" si="64"/>
        <v>hot_spot_peg_A_393_g&gt;c</v>
      </c>
      <c r="O2066" t="str" cm="1">
        <f t="array" ref="O2066:W2066">_xlfn.TEXTSPLIT(B2066,"_")</f>
        <v>hot</v>
      </c>
      <c r="P2066" t="str">
        <v>spot</v>
      </c>
      <c r="Q2066" t="str">
        <v>peg</v>
      </c>
      <c r="R2066" t="str">
        <v>A</v>
      </c>
      <c r="S2066" t="str">
        <v>393</v>
      </c>
      <c r="T2066" t="str">
        <v>g&gt;c</v>
      </c>
      <c r="U2066" t="str">
        <v>8</v>
      </c>
      <c r="V2066" t="str">
        <v>9</v>
      </c>
      <c r="W2066" t="str">
        <v>12</v>
      </c>
      <c r="AA2066">
        <f t="shared" si="65"/>
        <v>50</v>
      </c>
    </row>
    <row r="2067" spans="1:27" x14ac:dyDescent="0.2">
      <c r="A2067" s="1">
        <v>2065</v>
      </c>
      <c r="B2067" t="s">
        <v>2078</v>
      </c>
      <c r="C2067" t="s">
        <v>7985</v>
      </c>
      <c r="D2067">
        <v>236</v>
      </c>
      <c r="E2067" t="s">
        <v>11883</v>
      </c>
      <c r="F2067">
        <v>20</v>
      </c>
      <c r="G2067" t="s">
        <v>14066</v>
      </c>
      <c r="H2067">
        <v>33</v>
      </c>
      <c r="I2067" t="s">
        <v>17964</v>
      </c>
      <c r="J2067">
        <v>50</v>
      </c>
      <c r="K2067" t="s">
        <v>20140</v>
      </c>
      <c r="L2067">
        <v>12</v>
      </c>
      <c r="M2067">
        <v>0</v>
      </c>
      <c r="N2067" t="str">
        <f t="shared" si="64"/>
        <v>hot_spot_peg_A_393_g&gt;c</v>
      </c>
      <c r="O2067" t="str" cm="1">
        <f t="array" ref="O2067:W2067">_xlfn.TEXTSPLIT(B2067,"_")</f>
        <v>hot</v>
      </c>
      <c r="P2067" t="str">
        <v>spot</v>
      </c>
      <c r="Q2067" t="str">
        <v>peg</v>
      </c>
      <c r="R2067" t="str">
        <v>A</v>
      </c>
      <c r="S2067" t="str">
        <v>393</v>
      </c>
      <c r="T2067" t="str">
        <v>g&gt;c</v>
      </c>
      <c r="U2067" t="str">
        <v>8</v>
      </c>
      <c r="V2067" t="str">
        <v>9</v>
      </c>
      <c r="W2067" t="str">
        <v>16</v>
      </c>
      <c r="AA2067">
        <f t="shared" si="65"/>
        <v>50</v>
      </c>
    </row>
    <row r="2068" spans="1:27" x14ac:dyDescent="0.2">
      <c r="A2068" s="1">
        <v>2066</v>
      </c>
      <c r="B2068" t="s">
        <v>2079</v>
      </c>
      <c r="C2068" t="s">
        <v>7986</v>
      </c>
      <c r="D2068">
        <v>223</v>
      </c>
      <c r="E2068" t="s">
        <v>11883</v>
      </c>
      <c r="F2068">
        <v>20</v>
      </c>
      <c r="G2068" t="s">
        <v>14067</v>
      </c>
      <c r="H2068">
        <v>20</v>
      </c>
      <c r="I2068" t="s">
        <v>17964</v>
      </c>
      <c r="J2068">
        <v>50</v>
      </c>
      <c r="K2068" t="s">
        <v>20141</v>
      </c>
      <c r="L2068">
        <v>12</v>
      </c>
      <c r="M2068">
        <v>0</v>
      </c>
      <c r="N2068" t="str">
        <f t="shared" si="64"/>
        <v>hot_spot_peg_A_393_g&gt;c</v>
      </c>
      <c r="O2068" t="str" cm="1">
        <f t="array" ref="O2068:W2068">_xlfn.TEXTSPLIT(B2068,"_")</f>
        <v>hot</v>
      </c>
      <c r="P2068" t="str">
        <v>spot</v>
      </c>
      <c r="Q2068" t="str">
        <v>peg</v>
      </c>
      <c r="R2068" t="str">
        <v>A</v>
      </c>
      <c r="S2068" t="str">
        <v>393</v>
      </c>
      <c r="T2068" t="str">
        <v>g&gt;c</v>
      </c>
      <c r="U2068" t="str">
        <v>8</v>
      </c>
      <c r="V2068" t="str">
        <v>12</v>
      </c>
      <c r="W2068" t="str">
        <v>0</v>
      </c>
      <c r="AA2068">
        <f t="shared" si="65"/>
        <v>50</v>
      </c>
    </row>
    <row r="2069" spans="1:27" x14ac:dyDescent="0.2">
      <c r="A2069" s="1">
        <v>2067</v>
      </c>
      <c r="B2069" t="s">
        <v>2080</v>
      </c>
      <c r="C2069" t="s">
        <v>7987</v>
      </c>
      <c r="D2069">
        <v>227</v>
      </c>
      <c r="E2069" t="s">
        <v>11883</v>
      </c>
      <c r="F2069">
        <v>20</v>
      </c>
      <c r="G2069" t="s">
        <v>14068</v>
      </c>
      <c r="H2069">
        <v>24</v>
      </c>
      <c r="I2069" t="s">
        <v>17964</v>
      </c>
      <c r="J2069">
        <v>50</v>
      </c>
      <c r="K2069" t="s">
        <v>20142</v>
      </c>
      <c r="L2069">
        <v>12</v>
      </c>
      <c r="M2069">
        <v>0</v>
      </c>
      <c r="N2069" t="str">
        <f t="shared" si="64"/>
        <v>hot_spot_peg_A_393_g&gt;c</v>
      </c>
      <c r="O2069" t="str" cm="1">
        <f t="array" ref="O2069:W2069">_xlfn.TEXTSPLIT(B2069,"_")</f>
        <v>hot</v>
      </c>
      <c r="P2069" t="str">
        <v>spot</v>
      </c>
      <c r="Q2069" t="str">
        <v>peg</v>
      </c>
      <c r="R2069" t="str">
        <v>A</v>
      </c>
      <c r="S2069" t="str">
        <v>393</v>
      </c>
      <c r="T2069" t="str">
        <v>g&gt;c</v>
      </c>
      <c r="U2069" t="str">
        <v>8</v>
      </c>
      <c r="V2069" t="str">
        <v>12</v>
      </c>
      <c r="W2069" t="str">
        <v>4</v>
      </c>
      <c r="AA2069">
        <f t="shared" si="65"/>
        <v>50</v>
      </c>
    </row>
    <row r="2070" spans="1:27" x14ac:dyDescent="0.2">
      <c r="A2070" s="1">
        <v>2068</v>
      </c>
      <c r="B2070" t="s">
        <v>2081</v>
      </c>
      <c r="C2070" t="s">
        <v>7988</v>
      </c>
      <c r="D2070">
        <v>231</v>
      </c>
      <c r="E2070" t="s">
        <v>11883</v>
      </c>
      <c r="F2070">
        <v>20</v>
      </c>
      <c r="G2070" t="s">
        <v>14069</v>
      </c>
      <c r="H2070">
        <v>28</v>
      </c>
      <c r="I2070" t="s">
        <v>17964</v>
      </c>
      <c r="J2070">
        <v>50</v>
      </c>
      <c r="K2070" t="s">
        <v>20143</v>
      </c>
      <c r="L2070">
        <v>12</v>
      </c>
      <c r="M2070">
        <v>0</v>
      </c>
      <c r="N2070" t="str">
        <f t="shared" si="64"/>
        <v>hot_spot_peg_A_393_g&gt;c</v>
      </c>
      <c r="O2070" t="str" cm="1">
        <f t="array" ref="O2070:W2070">_xlfn.TEXTSPLIT(B2070,"_")</f>
        <v>hot</v>
      </c>
      <c r="P2070" t="str">
        <v>spot</v>
      </c>
      <c r="Q2070" t="str">
        <v>peg</v>
      </c>
      <c r="R2070" t="str">
        <v>A</v>
      </c>
      <c r="S2070" t="str">
        <v>393</v>
      </c>
      <c r="T2070" t="str">
        <v>g&gt;c</v>
      </c>
      <c r="U2070" t="str">
        <v>8</v>
      </c>
      <c r="V2070" t="str">
        <v>12</v>
      </c>
      <c r="W2070" t="str">
        <v>8</v>
      </c>
      <c r="AA2070">
        <f t="shared" si="65"/>
        <v>50</v>
      </c>
    </row>
    <row r="2071" spans="1:27" x14ac:dyDescent="0.2">
      <c r="A2071" s="1">
        <v>2069</v>
      </c>
      <c r="B2071" t="s">
        <v>2082</v>
      </c>
      <c r="C2071" t="s">
        <v>7989</v>
      </c>
      <c r="D2071">
        <v>235</v>
      </c>
      <c r="E2071" t="s">
        <v>11883</v>
      </c>
      <c r="F2071">
        <v>20</v>
      </c>
      <c r="G2071" t="s">
        <v>14070</v>
      </c>
      <c r="H2071">
        <v>32</v>
      </c>
      <c r="I2071" t="s">
        <v>17964</v>
      </c>
      <c r="J2071">
        <v>50</v>
      </c>
      <c r="K2071" t="s">
        <v>20144</v>
      </c>
      <c r="L2071">
        <v>12</v>
      </c>
      <c r="M2071">
        <v>0</v>
      </c>
      <c r="N2071" t="str">
        <f t="shared" si="64"/>
        <v>hot_spot_peg_A_393_g&gt;c</v>
      </c>
      <c r="O2071" t="str" cm="1">
        <f t="array" ref="O2071:W2071">_xlfn.TEXTSPLIT(B2071,"_")</f>
        <v>hot</v>
      </c>
      <c r="P2071" t="str">
        <v>spot</v>
      </c>
      <c r="Q2071" t="str">
        <v>peg</v>
      </c>
      <c r="R2071" t="str">
        <v>A</v>
      </c>
      <c r="S2071" t="str">
        <v>393</v>
      </c>
      <c r="T2071" t="str">
        <v>g&gt;c</v>
      </c>
      <c r="U2071" t="str">
        <v>8</v>
      </c>
      <c r="V2071" t="str">
        <v>12</v>
      </c>
      <c r="W2071" t="str">
        <v>12</v>
      </c>
      <c r="AA2071">
        <f t="shared" si="65"/>
        <v>50</v>
      </c>
    </row>
    <row r="2072" spans="1:27" x14ac:dyDescent="0.2">
      <c r="A2072" s="1">
        <v>2070</v>
      </c>
      <c r="B2072" t="s">
        <v>2083</v>
      </c>
      <c r="C2072" t="s">
        <v>7990</v>
      </c>
      <c r="D2072">
        <v>239</v>
      </c>
      <c r="E2072" t="s">
        <v>11883</v>
      </c>
      <c r="F2072">
        <v>20</v>
      </c>
      <c r="G2072" t="s">
        <v>14071</v>
      </c>
      <c r="H2072">
        <v>36</v>
      </c>
      <c r="I2072" t="s">
        <v>17964</v>
      </c>
      <c r="J2072">
        <v>50</v>
      </c>
      <c r="K2072" t="s">
        <v>20145</v>
      </c>
      <c r="L2072">
        <v>12</v>
      </c>
      <c r="M2072">
        <v>0</v>
      </c>
      <c r="N2072" t="str">
        <f t="shared" ref="N2072:N2135" si="66">_xlfn.CONCAT(O2072,"_",P2072,"_",Q2072,"_",R2072,"_",S2072,"_",T2072)</f>
        <v>hot_spot_peg_A_393_g&gt;c</v>
      </c>
      <c r="O2072" t="str" cm="1">
        <f t="array" ref="O2072:W2072">_xlfn.TEXTSPLIT(B2072,"_")</f>
        <v>hot</v>
      </c>
      <c r="P2072" t="str">
        <v>spot</v>
      </c>
      <c r="Q2072" t="str">
        <v>peg</v>
      </c>
      <c r="R2072" t="str">
        <v>A</v>
      </c>
      <c r="S2072" t="str">
        <v>393</v>
      </c>
      <c r="T2072" t="str">
        <v>g&gt;c</v>
      </c>
      <c r="U2072" t="str">
        <v>8</v>
      </c>
      <c r="V2072" t="str">
        <v>12</v>
      </c>
      <c r="W2072" t="str">
        <v>16</v>
      </c>
      <c r="AA2072">
        <f t="shared" si="65"/>
        <v>50</v>
      </c>
    </row>
    <row r="2073" spans="1:27" x14ac:dyDescent="0.2">
      <c r="A2073" s="1">
        <v>2071</v>
      </c>
      <c r="B2073" t="s">
        <v>2084</v>
      </c>
      <c r="C2073" t="s">
        <v>7991</v>
      </c>
      <c r="D2073">
        <v>226</v>
      </c>
      <c r="E2073" t="s">
        <v>11883</v>
      </c>
      <c r="F2073">
        <v>20</v>
      </c>
      <c r="G2073" t="s">
        <v>14072</v>
      </c>
      <c r="H2073">
        <v>23</v>
      </c>
      <c r="I2073" t="s">
        <v>17964</v>
      </c>
      <c r="J2073">
        <v>50</v>
      </c>
      <c r="K2073" t="s">
        <v>20146</v>
      </c>
      <c r="L2073">
        <v>12</v>
      </c>
      <c r="M2073">
        <v>0</v>
      </c>
      <c r="N2073" t="str">
        <f t="shared" si="66"/>
        <v>hot_spot_peg_A_393_g&gt;c</v>
      </c>
      <c r="O2073" t="str" cm="1">
        <f t="array" ref="O2073:W2073">_xlfn.TEXTSPLIT(B2073,"_")</f>
        <v>hot</v>
      </c>
      <c r="P2073" t="str">
        <v>spot</v>
      </c>
      <c r="Q2073" t="str">
        <v>peg</v>
      </c>
      <c r="R2073" t="str">
        <v>A</v>
      </c>
      <c r="S2073" t="str">
        <v>393</v>
      </c>
      <c r="T2073" t="str">
        <v>g&gt;c</v>
      </c>
      <c r="U2073" t="str">
        <v>8</v>
      </c>
      <c r="V2073" t="str">
        <v>15</v>
      </c>
      <c r="W2073" t="str">
        <v>0</v>
      </c>
      <c r="AA2073">
        <f t="shared" si="65"/>
        <v>50</v>
      </c>
    </row>
    <row r="2074" spans="1:27" x14ac:dyDescent="0.2">
      <c r="A2074" s="1">
        <v>2072</v>
      </c>
      <c r="B2074" t="s">
        <v>2085</v>
      </c>
      <c r="C2074" t="s">
        <v>7992</v>
      </c>
      <c r="D2074">
        <v>230</v>
      </c>
      <c r="E2074" t="s">
        <v>11883</v>
      </c>
      <c r="F2074">
        <v>20</v>
      </c>
      <c r="G2074" t="s">
        <v>14073</v>
      </c>
      <c r="H2074">
        <v>27</v>
      </c>
      <c r="I2074" t="s">
        <v>17964</v>
      </c>
      <c r="J2074">
        <v>50</v>
      </c>
      <c r="K2074" t="s">
        <v>20147</v>
      </c>
      <c r="L2074">
        <v>12</v>
      </c>
      <c r="M2074">
        <v>0</v>
      </c>
      <c r="N2074" t="str">
        <f t="shared" si="66"/>
        <v>hot_spot_peg_A_393_g&gt;c</v>
      </c>
      <c r="O2074" t="str" cm="1">
        <f t="array" ref="O2074:W2074">_xlfn.TEXTSPLIT(B2074,"_")</f>
        <v>hot</v>
      </c>
      <c r="P2074" t="str">
        <v>spot</v>
      </c>
      <c r="Q2074" t="str">
        <v>peg</v>
      </c>
      <c r="R2074" t="str">
        <v>A</v>
      </c>
      <c r="S2074" t="str">
        <v>393</v>
      </c>
      <c r="T2074" t="str">
        <v>g&gt;c</v>
      </c>
      <c r="U2074" t="str">
        <v>8</v>
      </c>
      <c r="V2074" t="str">
        <v>15</v>
      </c>
      <c r="W2074" t="str">
        <v>4</v>
      </c>
      <c r="AA2074">
        <f t="shared" si="65"/>
        <v>50</v>
      </c>
    </row>
    <row r="2075" spans="1:27" x14ac:dyDescent="0.2">
      <c r="A2075" s="1">
        <v>2073</v>
      </c>
      <c r="B2075" t="s">
        <v>2086</v>
      </c>
      <c r="C2075" t="s">
        <v>7993</v>
      </c>
      <c r="D2075">
        <v>234</v>
      </c>
      <c r="E2075" t="s">
        <v>11883</v>
      </c>
      <c r="F2075">
        <v>20</v>
      </c>
      <c r="G2075" t="s">
        <v>14074</v>
      </c>
      <c r="H2075">
        <v>31</v>
      </c>
      <c r="I2075" t="s">
        <v>17964</v>
      </c>
      <c r="J2075">
        <v>50</v>
      </c>
      <c r="K2075" t="s">
        <v>20148</v>
      </c>
      <c r="L2075">
        <v>12</v>
      </c>
      <c r="M2075">
        <v>0</v>
      </c>
      <c r="N2075" t="str">
        <f t="shared" si="66"/>
        <v>hot_spot_peg_A_393_g&gt;c</v>
      </c>
      <c r="O2075" t="str" cm="1">
        <f t="array" ref="O2075:W2075">_xlfn.TEXTSPLIT(B2075,"_")</f>
        <v>hot</v>
      </c>
      <c r="P2075" t="str">
        <v>spot</v>
      </c>
      <c r="Q2075" t="str">
        <v>peg</v>
      </c>
      <c r="R2075" t="str">
        <v>A</v>
      </c>
      <c r="S2075" t="str">
        <v>393</v>
      </c>
      <c r="T2075" t="str">
        <v>g&gt;c</v>
      </c>
      <c r="U2075" t="str">
        <v>8</v>
      </c>
      <c r="V2075" t="str">
        <v>15</v>
      </c>
      <c r="W2075" t="str">
        <v>8</v>
      </c>
      <c r="AA2075">
        <f t="shared" si="65"/>
        <v>50</v>
      </c>
    </row>
    <row r="2076" spans="1:27" x14ac:dyDescent="0.2">
      <c r="A2076" s="1">
        <v>2074</v>
      </c>
      <c r="B2076" t="s">
        <v>2087</v>
      </c>
      <c r="C2076" t="s">
        <v>7994</v>
      </c>
      <c r="D2076">
        <v>238</v>
      </c>
      <c r="E2076" t="s">
        <v>11883</v>
      </c>
      <c r="F2076">
        <v>20</v>
      </c>
      <c r="G2076" t="s">
        <v>14075</v>
      </c>
      <c r="H2076">
        <v>35</v>
      </c>
      <c r="I2076" t="s">
        <v>17964</v>
      </c>
      <c r="J2076">
        <v>50</v>
      </c>
      <c r="K2076" t="s">
        <v>20149</v>
      </c>
      <c r="L2076">
        <v>12</v>
      </c>
      <c r="M2076">
        <v>0</v>
      </c>
      <c r="N2076" t="str">
        <f t="shared" si="66"/>
        <v>hot_spot_peg_A_393_g&gt;c</v>
      </c>
      <c r="O2076" t="str" cm="1">
        <f t="array" ref="O2076:W2076">_xlfn.TEXTSPLIT(B2076,"_")</f>
        <v>hot</v>
      </c>
      <c r="P2076" t="str">
        <v>spot</v>
      </c>
      <c r="Q2076" t="str">
        <v>peg</v>
      </c>
      <c r="R2076" t="str">
        <v>A</v>
      </c>
      <c r="S2076" t="str">
        <v>393</v>
      </c>
      <c r="T2076" t="str">
        <v>g&gt;c</v>
      </c>
      <c r="U2076" t="str">
        <v>8</v>
      </c>
      <c r="V2076" t="str">
        <v>15</v>
      </c>
      <c r="W2076" t="str">
        <v>12</v>
      </c>
      <c r="AA2076">
        <f t="shared" si="65"/>
        <v>50</v>
      </c>
    </row>
    <row r="2077" spans="1:27" x14ac:dyDescent="0.2">
      <c r="A2077" s="1">
        <v>2075</v>
      </c>
      <c r="B2077" t="s">
        <v>2088</v>
      </c>
      <c r="C2077" t="s">
        <v>7995</v>
      </c>
      <c r="D2077">
        <v>242</v>
      </c>
      <c r="E2077" t="s">
        <v>11883</v>
      </c>
      <c r="F2077">
        <v>20</v>
      </c>
      <c r="G2077" t="s">
        <v>14076</v>
      </c>
      <c r="H2077">
        <v>39</v>
      </c>
      <c r="I2077" t="s">
        <v>17964</v>
      </c>
      <c r="J2077">
        <v>50</v>
      </c>
      <c r="K2077" t="s">
        <v>20150</v>
      </c>
      <c r="L2077">
        <v>12</v>
      </c>
      <c r="M2077">
        <v>0</v>
      </c>
      <c r="N2077" t="str">
        <f t="shared" si="66"/>
        <v>hot_spot_peg_A_393_g&gt;c</v>
      </c>
      <c r="O2077" t="str" cm="1">
        <f t="array" ref="O2077:W2077">_xlfn.TEXTSPLIT(B2077,"_")</f>
        <v>hot</v>
      </c>
      <c r="P2077" t="str">
        <v>spot</v>
      </c>
      <c r="Q2077" t="str">
        <v>peg</v>
      </c>
      <c r="R2077" t="str">
        <v>A</v>
      </c>
      <c r="S2077" t="str">
        <v>393</v>
      </c>
      <c r="T2077" t="str">
        <v>g&gt;c</v>
      </c>
      <c r="U2077" t="str">
        <v>8</v>
      </c>
      <c r="V2077" t="str">
        <v>15</v>
      </c>
      <c r="W2077" t="str">
        <v>16</v>
      </c>
      <c r="AA2077">
        <f t="shared" si="65"/>
        <v>50</v>
      </c>
    </row>
    <row r="2078" spans="1:27" x14ac:dyDescent="0.2">
      <c r="A2078" s="1">
        <v>2076</v>
      </c>
      <c r="B2078" t="s">
        <v>2089</v>
      </c>
      <c r="C2078" t="s">
        <v>7996</v>
      </c>
      <c r="D2078">
        <v>218</v>
      </c>
      <c r="E2078" t="s">
        <v>11883</v>
      </c>
      <c r="F2078">
        <v>20</v>
      </c>
      <c r="G2078" t="s">
        <v>14077</v>
      </c>
      <c r="H2078">
        <v>15</v>
      </c>
      <c r="I2078" t="s">
        <v>17964</v>
      </c>
      <c r="J2078">
        <v>50</v>
      </c>
      <c r="K2078" t="s">
        <v>20151</v>
      </c>
      <c r="L2078">
        <v>12</v>
      </c>
      <c r="M2078">
        <v>0</v>
      </c>
      <c r="N2078" t="str">
        <f t="shared" si="66"/>
        <v>hot_spot_peg_A_392_t&gt;a</v>
      </c>
      <c r="O2078" t="str" cm="1">
        <f t="array" ref="O2078:W2078">_xlfn.TEXTSPLIT(B2078,"_")</f>
        <v>hot</v>
      </c>
      <c r="P2078" t="str">
        <v>spot</v>
      </c>
      <c r="Q2078" t="str">
        <v>peg</v>
      </c>
      <c r="R2078" t="str">
        <v>A</v>
      </c>
      <c r="S2078" t="str">
        <v>392</v>
      </c>
      <c r="T2078" t="str">
        <v>t&gt;a</v>
      </c>
      <c r="U2078" t="str">
        <v>9</v>
      </c>
      <c r="V2078" t="str">
        <v>6</v>
      </c>
      <c r="W2078" t="str">
        <v>0</v>
      </c>
      <c r="AA2078">
        <f t="shared" si="65"/>
        <v>50</v>
      </c>
    </row>
    <row r="2079" spans="1:27" x14ac:dyDescent="0.2">
      <c r="A2079" s="1">
        <v>2077</v>
      </c>
      <c r="B2079" t="s">
        <v>2090</v>
      </c>
      <c r="C2079" t="s">
        <v>7997</v>
      </c>
      <c r="D2079">
        <v>222</v>
      </c>
      <c r="E2079" t="s">
        <v>11883</v>
      </c>
      <c r="F2079">
        <v>20</v>
      </c>
      <c r="G2079" t="s">
        <v>14078</v>
      </c>
      <c r="H2079">
        <v>19</v>
      </c>
      <c r="I2079" t="s">
        <v>17964</v>
      </c>
      <c r="J2079">
        <v>50</v>
      </c>
      <c r="K2079" t="s">
        <v>20152</v>
      </c>
      <c r="L2079">
        <v>12</v>
      </c>
      <c r="M2079">
        <v>0</v>
      </c>
      <c r="N2079" t="str">
        <f t="shared" si="66"/>
        <v>hot_spot_peg_A_392_t&gt;a</v>
      </c>
      <c r="O2079" t="str" cm="1">
        <f t="array" ref="O2079:W2079">_xlfn.TEXTSPLIT(B2079,"_")</f>
        <v>hot</v>
      </c>
      <c r="P2079" t="str">
        <v>spot</v>
      </c>
      <c r="Q2079" t="str">
        <v>peg</v>
      </c>
      <c r="R2079" t="str">
        <v>A</v>
      </c>
      <c r="S2079" t="str">
        <v>392</v>
      </c>
      <c r="T2079" t="str">
        <v>t&gt;a</v>
      </c>
      <c r="U2079" t="str">
        <v>9</v>
      </c>
      <c r="V2079" t="str">
        <v>6</v>
      </c>
      <c r="W2079" t="str">
        <v>4</v>
      </c>
      <c r="AA2079">
        <f t="shared" si="65"/>
        <v>50</v>
      </c>
    </row>
    <row r="2080" spans="1:27" x14ac:dyDescent="0.2">
      <c r="A2080" s="1">
        <v>2078</v>
      </c>
      <c r="B2080" t="s">
        <v>2091</v>
      </c>
      <c r="C2080" t="s">
        <v>7998</v>
      </c>
      <c r="D2080">
        <v>226</v>
      </c>
      <c r="E2080" t="s">
        <v>11883</v>
      </c>
      <c r="F2080">
        <v>20</v>
      </c>
      <c r="G2080" t="s">
        <v>14079</v>
      </c>
      <c r="H2080">
        <v>23</v>
      </c>
      <c r="I2080" t="s">
        <v>17964</v>
      </c>
      <c r="J2080">
        <v>50</v>
      </c>
      <c r="K2080" t="s">
        <v>20153</v>
      </c>
      <c r="L2080">
        <v>12</v>
      </c>
      <c r="M2080">
        <v>0</v>
      </c>
      <c r="N2080" t="str">
        <f t="shared" si="66"/>
        <v>hot_spot_peg_A_392_t&gt;a</v>
      </c>
      <c r="O2080" t="str" cm="1">
        <f t="array" ref="O2080:W2080">_xlfn.TEXTSPLIT(B2080,"_")</f>
        <v>hot</v>
      </c>
      <c r="P2080" t="str">
        <v>spot</v>
      </c>
      <c r="Q2080" t="str">
        <v>peg</v>
      </c>
      <c r="R2080" t="str">
        <v>A</v>
      </c>
      <c r="S2080" t="str">
        <v>392</v>
      </c>
      <c r="T2080" t="str">
        <v>t&gt;a</v>
      </c>
      <c r="U2080" t="str">
        <v>9</v>
      </c>
      <c r="V2080" t="str">
        <v>6</v>
      </c>
      <c r="W2080" t="str">
        <v>8</v>
      </c>
      <c r="AA2080">
        <f t="shared" si="65"/>
        <v>50</v>
      </c>
    </row>
    <row r="2081" spans="1:27" x14ac:dyDescent="0.2">
      <c r="A2081" s="1">
        <v>2079</v>
      </c>
      <c r="B2081" t="s">
        <v>2092</v>
      </c>
      <c r="C2081" t="s">
        <v>7999</v>
      </c>
      <c r="D2081">
        <v>230</v>
      </c>
      <c r="E2081" t="s">
        <v>11883</v>
      </c>
      <c r="F2081">
        <v>20</v>
      </c>
      <c r="G2081" t="s">
        <v>14080</v>
      </c>
      <c r="H2081">
        <v>27</v>
      </c>
      <c r="I2081" t="s">
        <v>17964</v>
      </c>
      <c r="J2081">
        <v>50</v>
      </c>
      <c r="K2081" t="s">
        <v>20154</v>
      </c>
      <c r="L2081">
        <v>12</v>
      </c>
      <c r="M2081">
        <v>0</v>
      </c>
      <c r="N2081" t="str">
        <f t="shared" si="66"/>
        <v>hot_spot_peg_A_392_t&gt;a</v>
      </c>
      <c r="O2081" t="str" cm="1">
        <f t="array" ref="O2081:W2081">_xlfn.TEXTSPLIT(B2081,"_")</f>
        <v>hot</v>
      </c>
      <c r="P2081" t="str">
        <v>spot</v>
      </c>
      <c r="Q2081" t="str">
        <v>peg</v>
      </c>
      <c r="R2081" t="str">
        <v>A</v>
      </c>
      <c r="S2081" t="str">
        <v>392</v>
      </c>
      <c r="T2081" t="str">
        <v>t&gt;a</v>
      </c>
      <c r="U2081" t="str">
        <v>9</v>
      </c>
      <c r="V2081" t="str">
        <v>6</v>
      </c>
      <c r="W2081" t="str">
        <v>12</v>
      </c>
      <c r="AA2081">
        <f t="shared" si="65"/>
        <v>50</v>
      </c>
    </row>
    <row r="2082" spans="1:27" x14ac:dyDescent="0.2">
      <c r="A2082" s="1">
        <v>2080</v>
      </c>
      <c r="B2082" t="s">
        <v>2093</v>
      </c>
      <c r="C2082" t="s">
        <v>8000</v>
      </c>
      <c r="D2082">
        <v>234</v>
      </c>
      <c r="E2082" t="s">
        <v>11883</v>
      </c>
      <c r="F2082">
        <v>20</v>
      </c>
      <c r="G2082" t="s">
        <v>14081</v>
      </c>
      <c r="H2082">
        <v>31</v>
      </c>
      <c r="I2082" t="s">
        <v>17964</v>
      </c>
      <c r="J2082">
        <v>50</v>
      </c>
      <c r="K2082" t="s">
        <v>20155</v>
      </c>
      <c r="L2082">
        <v>12</v>
      </c>
      <c r="M2082">
        <v>0</v>
      </c>
      <c r="N2082" t="str">
        <f t="shared" si="66"/>
        <v>hot_spot_peg_A_392_t&gt;a</v>
      </c>
      <c r="O2082" t="str" cm="1">
        <f t="array" ref="O2082:W2082">_xlfn.TEXTSPLIT(B2082,"_")</f>
        <v>hot</v>
      </c>
      <c r="P2082" t="str">
        <v>spot</v>
      </c>
      <c r="Q2082" t="str">
        <v>peg</v>
      </c>
      <c r="R2082" t="str">
        <v>A</v>
      </c>
      <c r="S2082" t="str">
        <v>392</v>
      </c>
      <c r="T2082" t="str">
        <v>t&gt;a</v>
      </c>
      <c r="U2082" t="str">
        <v>9</v>
      </c>
      <c r="V2082" t="str">
        <v>6</v>
      </c>
      <c r="W2082" t="str">
        <v>16</v>
      </c>
      <c r="AA2082">
        <f t="shared" si="65"/>
        <v>50</v>
      </c>
    </row>
    <row r="2083" spans="1:27" x14ac:dyDescent="0.2">
      <c r="A2083" s="1">
        <v>2081</v>
      </c>
      <c r="B2083" t="s">
        <v>2094</v>
      </c>
      <c r="C2083" t="s">
        <v>8001</v>
      </c>
      <c r="D2083">
        <v>221</v>
      </c>
      <c r="E2083" t="s">
        <v>11883</v>
      </c>
      <c r="F2083">
        <v>20</v>
      </c>
      <c r="G2083" t="s">
        <v>14082</v>
      </c>
      <c r="H2083">
        <v>18</v>
      </c>
      <c r="I2083" t="s">
        <v>17964</v>
      </c>
      <c r="J2083">
        <v>50</v>
      </c>
      <c r="K2083" t="s">
        <v>20156</v>
      </c>
      <c r="L2083">
        <v>12</v>
      </c>
      <c r="M2083">
        <v>0</v>
      </c>
      <c r="N2083" t="str">
        <f t="shared" si="66"/>
        <v>hot_spot_peg_A_392_t&gt;a</v>
      </c>
      <c r="O2083" t="str" cm="1">
        <f t="array" ref="O2083:W2083">_xlfn.TEXTSPLIT(B2083,"_")</f>
        <v>hot</v>
      </c>
      <c r="P2083" t="str">
        <v>spot</v>
      </c>
      <c r="Q2083" t="str">
        <v>peg</v>
      </c>
      <c r="R2083" t="str">
        <v>A</v>
      </c>
      <c r="S2083" t="str">
        <v>392</v>
      </c>
      <c r="T2083" t="str">
        <v>t&gt;a</v>
      </c>
      <c r="U2083" t="str">
        <v>9</v>
      </c>
      <c r="V2083" t="str">
        <v>9</v>
      </c>
      <c r="W2083" t="str">
        <v>0</v>
      </c>
      <c r="AA2083">
        <f t="shared" si="65"/>
        <v>50</v>
      </c>
    </row>
    <row r="2084" spans="1:27" x14ac:dyDescent="0.2">
      <c r="A2084" s="1">
        <v>2082</v>
      </c>
      <c r="B2084" t="s">
        <v>2095</v>
      </c>
      <c r="C2084" t="s">
        <v>8002</v>
      </c>
      <c r="D2084">
        <v>225</v>
      </c>
      <c r="E2084" t="s">
        <v>11883</v>
      </c>
      <c r="F2084">
        <v>20</v>
      </c>
      <c r="G2084" t="s">
        <v>14083</v>
      </c>
      <c r="H2084">
        <v>22</v>
      </c>
      <c r="I2084" t="s">
        <v>17964</v>
      </c>
      <c r="J2084">
        <v>50</v>
      </c>
      <c r="K2084" t="s">
        <v>20157</v>
      </c>
      <c r="L2084">
        <v>12</v>
      </c>
      <c r="M2084">
        <v>0</v>
      </c>
      <c r="N2084" t="str">
        <f t="shared" si="66"/>
        <v>hot_spot_peg_A_392_t&gt;a</v>
      </c>
      <c r="O2084" t="str" cm="1">
        <f t="array" ref="O2084:W2084">_xlfn.TEXTSPLIT(B2084,"_")</f>
        <v>hot</v>
      </c>
      <c r="P2084" t="str">
        <v>spot</v>
      </c>
      <c r="Q2084" t="str">
        <v>peg</v>
      </c>
      <c r="R2084" t="str">
        <v>A</v>
      </c>
      <c r="S2084" t="str">
        <v>392</v>
      </c>
      <c r="T2084" t="str">
        <v>t&gt;a</v>
      </c>
      <c r="U2084" t="str">
        <v>9</v>
      </c>
      <c r="V2084" t="str">
        <v>9</v>
      </c>
      <c r="W2084" t="str">
        <v>4</v>
      </c>
      <c r="AA2084">
        <f t="shared" si="65"/>
        <v>50</v>
      </c>
    </row>
    <row r="2085" spans="1:27" x14ac:dyDescent="0.2">
      <c r="A2085" s="1">
        <v>2083</v>
      </c>
      <c r="B2085" t="s">
        <v>2096</v>
      </c>
      <c r="C2085" t="s">
        <v>8003</v>
      </c>
      <c r="D2085">
        <v>229</v>
      </c>
      <c r="E2085" t="s">
        <v>11883</v>
      </c>
      <c r="F2085">
        <v>20</v>
      </c>
      <c r="G2085" t="s">
        <v>14084</v>
      </c>
      <c r="H2085">
        <v>26</v>
      </c>
      <c r="I2085" t="s">
        <v>17964</v>
      </c>
      <c r="J2085">
        <v>50</v>
      </c>
      <c r="K2085" t="s">
        <v>20158</v>
      </c>
      <c r="L2085">
        <v>12</v>
      </c>
      <c r="M2085">
        <v>0</v>
      </c>
      <c r="N2085" t="str">
        <f t="shared" si="66"/>
        <v>hot_spot_peg_A_392_t&gt;a</v>
      </c>
      <c r="O2085" t="str" cm="1">
        <f t="array" ref="O2085:W2085">_xlfn.TEXTSPLIT(B2085,"_")</f>
        <v>hot</v>
      </c>
      <c r="P2085" t="str">
        <v>spot</v>
      </c>
      <c r="Q2085" t="str">
        <v>peg</v>
      </c>
      <c r="R2085" t="str">
        <v>A</v>
      </c>
      <c r="S2085" t="str">
        <v>392</v>
      </c>
      <c r="T2085" t="str">
        <v>t&gt;a</v>
      </c>
      <c r="U2085" t="str">
        <v>9</v>
      </c>
      <c r="V2085" t="str">
        <v>9</v>
      </c>
      <c r="W2085" t="str">
        <v>8</v>
      </c>
      <c r="AA2085">
        <f t="shared" si="65"/>
        <v>50</v>
      </c>
    </row>
    <row r="2086" spans="1:27" x14ac:dyDescent="0.2">
      <c r="A2086" s="1">
        <v>2084</v>
      </c>
      <c r="B2086" t="s">
        <v>2097</v>
      </c>
      <c r="C2086" t="s">
        <v>8004</v>
      </c>
      <c r="D2086">
        <v>233</v>
      </c>
      <c r="E2086" t="s">
        <v>11883</v>
      </c>
      <c r="F2086">
        <v>20</v>
      </c>
      <c r="G2086" t="s">
        <v>14085</v>
      </c>
      <c r="H2086">
        <v>30</v>
      </c>
      <c r="I2086" t="s">
        <v>17964</v>
      </c>
      <c r="J2086">
        <v>50</v>
      </c>
      <c r="K2086" t="s">
        <v>20159</v>
      </c>
      <c r="L2086">
        <v>12</v>
      </c>
      <c r="M2086">
        <v>0</v>
      </c>
      <c r="N2086" t="str">
        <f t="shared" si="66"/>
        <v>hot_spot_peg_A_392_t&gt;a</v>
      </c>
      <c r="O2086" t="str" cm="1">
        <f t="array" ref="O2086:W2086">_xlfn.TEXTSPLIT(B2086,"_")</f>
        <v>hot</v>
      </c>
      <c r="P2086" t="str">
        <v>spot</v>
      </c>
      <c r="Q2086" t="str">
        <v>peg</v>
      </c>
      <c r="R2086" t="str">
        <v>A</v>
      </c>
      <c r="S2086" t="str">
        <v>392</v>
      </c>
      <c r="T2086" t="str">
        <v>t&gt;a</v>
      </c>
      <c r="U2086" t="str">
        <v>9</v>
      </c>
      <c r="V2086" t="str">
        <v>9</v>
      </c>
      <c r="W2086" t="str">
        <v>12</v>
      </c>
      <c r="AA2086">
        <f t="shared" si="65"/>
        <v>50</v>
      </c>
    </row>
    <row r="2087" spans="1:27" x14ac:dyDescent="0.2">
      <c r="A2087" s="1">
        <v>2085</v>
      </c>
      <c r="B2087" t="s">
        <v>2098</v>
      </c>
      <c r="C2087" t="s">
        <v>8005</v>
      </c>
      <c r="D2087">
        <v>237</v>
      </c>
      <c r="E2087" t="s">
        <v>11883</v>
      </c>
      <c r="F2087">
        <v>20</v>
      </c>
      <c r="G2087" t="s">
        <v>14086</v>
      </c>
      <c r="H2087">
        <v>34</v>
      </c>
      <c r="I2087" t="s">
        <v>17964</v>
      </c>
      <c r="J2087">
        <v>50</v>
      </c>
      <c r="K2087" t="s">
        <v>20160</v>
      </c>
      <c r="L2087">
        <v>12</v>
      </c>
      <c r="M2087">
        <v>0</v>
      </c>
      <c r="N2087" t="str">
        <f t="shared" si="66"/>
        <v>hot_spot_peg_A_392_t&gt;a</v>
      </c>
      <c r="O2087" t="str" cm="1">
        <f t="array" ref="O2087:W2087">_xlfn.TEXTSPLIT(B2087,"_")</f>
        <v>hot</v>
      </c>
      <c r="P2087" t="str">
        <v>spot</v>
      </c>
      <c r="Q2087" t="str">
        <v>peg</v>
      </c>
      <c r="R2087" t="str">
        <v>A</v>
      </c>
      <c r="S2087" t="str">
        <v>392</v>
      </c>
      <c r="T2087" t="str">
        <v>t&gt;a</v>
      </c>
      <c r="U2087" t="str">
        <v>9</v>
      </c>
      <c r="V2087" t="str">
        <v>9</v>
      </c>
      <c r="W2087" t="str">
        <v>16</v>
      </c>
      <c r="AA2087">
        <f t="shared" si="65"/>
        <v>50</v>
      </c>
    </row>
    <row r="2088" spans="1:27" x14ac:dyDescent="0.2">
      <c r="A2088" s="1">
        <v>2086</v>
      </c>
      <c r="B2088" t="s">
        <v>2099</v>
      </c>
      <c r="C2088" t="s">
        <v>8006</v>
      </c>
      <c r="D2088">
        <v>224</v>
      </c>
      <c r="E2088" t="s">
        <v>11883</v>
      </c>
      <c r="F2088">
        <v>20</v>
      </c>
      <c r="G2088" t="s">
        <v>14087</v>
      </c>
      <c r="H2088">
        <v>21</v>
      </c>
      <c r="I2088" t="s">
        <v>17964</v>
      </c>
      <c r="J2088">
        <v>50</v>
      </c>
      <c r="K2088" t="s">
        <v>20161</v>
      </c>
      <c r="L2088">
        <v>12</v>
      </c>
      <c r="M2088">
        <v>0</v>
      </c>
      <c r="N2088" t="str">
        <f t="shared" si="66"/>
        <v>hot_spot_peg_A_392_t&gt;a</v>
      </c>
      <c r="O2088" t="str" cm="1">
        <f t="array" ref="O2088:W2088">_xlfn.TEXTSPLIT(B2088,"_")</f>
        <v>hot</v>
      </c>
      <c r="P2088" t="str">
        <v>spot</v>
      </c>
      <c r="Q2088" t="str">
        <v>peg</v>
      </c>
      <c r="R2088" t="str">
        <v>A</v>
      </c>
      <c r="S2088" t="str">
        <v>392</v>
      </c>
      <c r="T2088" t="str">
        <v>t&gt;a</v>
      </c>
      <c r="U2088" t="str">
        <v>9</v>
      </c>
      <c r="V2088" t="str">
        <v>12</v>
      </c>
      <c r="W2088" t="str">
        <v>0</v>
      </c>
      <c r="AA2088">
        <f t="shared" si="65"/>
        <v>50</v>
      </c>
    </row>
    <row r="2089" spans="1:27" x14ac:dyDescent="0.2">
      <c r="A2089" s="1">
        <v>2087</v>
      </c>
      <c r="B2089" t="s">
        <v>2100</v>
      </c>
      <c r="C2089" t="s">
        <v>8007</v>
      </c>
      <c r="D2089">
        <v>228</v>
      </c>
      <c r="E2089" t="s">
        <v>11883</v>
      </c>
      <c r="F2089">
        <v>20</v>
      </c>
      <c r="G2089" t="s">
        <v>14088</v>
      </c>
      <c r="H2089">
        <v>25</v>
      </c>
      <c r="I2089" t="s">
        <v>17964</v>
      </c>
      <c r="J2089">
        <v>50</v>
      </c>
      <c r="K2089" t="s">
        <v>20162</v>
      </c>
      <c r="L2089">
        <v>12</v>
      </c>
      <c r="M2089">
        <v>0</v>
      </c>
      <c r="N2089" t="str">
        <f t="shared" si="66"/>
        <v>hot_spot_peg_A_392_t&gt;a</v>
      </c>
      <c r="O2089" t="str" cm="1">
        <f t="array" ref="O2089:W2089">_xlfn.TEXTSPLIT(B2089,"_")</f>
        <v>hot</v>
      </c>
      <c r="P2089" t="str">
        <v>spot</v>
      </c>
      <c r="Q2089" t="str">
        <v>peg</v>
      </c>
      <c r="R2089" t="str">
        <v>A</v>
      </c>
      <c r="S2089" t="str">
        <v>392</v>
      </c>
      <c r="T2089" t="str">
        <v>t&gt;a</v>
      </c>
      <c r="U2089" t="str">
        <v>9</v>
      </c>
      <c r="V2089" t="str">
        <v>12</v>
      </c>
      <c r="W2089" t="str">
        <v>4</v>
      </c>
      <c r="AA2089">
        <f t="shared" si="65"/>
        <v>50</v>
      </c>
    </row>
    <row r="2090" spans="1:27" x14ac:dyDescent="0.2">
      <c r="A2090" s="1">
        <v>2088</v>
      </c>
      <c r="B2090" t="s">
        <v>2101</v>
      </c>
      <c r="C2090" t="s">
        <v>8008</v>
      </c>
      <c r="D2090">
        <v>232</v>
      </c>
      <c r="E2090" t="s">
        <v>11883</v>
      </c>
      <c r="F2090">
        <v>20</v>
      </c>
      <c r="G2090" t="s">
        <v>14089</v>
      </c>
      <c r="H2090">
        <v>29</v>
      </c>
      <c r="I2090" t="s">
        <v>17964</v>
      </c>
      <c r="J2090">
        <v>50</v>
      </c>
      <c r="K2090" t="s">
        <v>20163</v>
      </c>
      <c r="L2090">
        <v>12</v>
      </c>
      <c r="M2090">
        <v>0</v>
      </c>
      <c r="N2090" t="str">
        <f t="shared" si="66"/>
        <v>hot_spot_peg_A_392_t&gt;a</v>
      </c>
      <c r="O2090" t="str" cm="1">
        <f t="array" ref="O2090:W2090">_xlfn.TEXTSPLIT(B2090,"_")</f>
        <v>hot</v>
      </c>
      <c r="P2090" t="str">
        <v>spot</v>
      </c>
      <c r="Q2090" t="str">
        <v>peg</v>
      </c>
      <c r="R2090" t="str">
        <v>A</v>
      </c>
      <c r="S2090" t="str">
        <v>392</v>
      </c>
      <c r="T2090" t="str">
        <v>t&gt;a</v>
      </c>
      <c r="U2090" t="str">
        <v>9</v>
      </c>
      <c r="V2090" t="str">
        <v>12</v>
      </c>
      <c r="W2090" t="str">
        <v>8</v>
      </c>
      <c r="AA2090">
        <f t="shared" si="65"/>
        <v>50</v>
      </c>
    </row>
    <row r="2091" spans="1:27" x14ac:dyDescent="0.2">
      <c r="A2091" s="1">
        <v>2089</v>
      </c>
      <c r="B2091" t="s">
        <v>2102</v>
      </c>
      <c r="C2091" t="s">
        <v>8009</v>
      </c>
      <c r="D2091">
        <v>236</v>
      </c>
      <c r="E2091" t="s">
        <v>11883</v>
      </c>
      <c r="F2091">
        <v>20</v>
      </c>
      <c r="G2091" t="s">
        <v>14090</v>
      </c>
      <c r="H2091">
        <v>33</v>
      </c>
      <c r="I2091" t="s">
        <v>17964</v>
      </c>
      <c r="J2091">
        <v>50</v>
      </c>
      <c r="K2091" t="s">
        <v>20164</v>
      </c>
      <c r="L2091">
        <v>12</v>
      </c>
      <c r="M2091">
        <v>0</v>
      </c>
      <c r="N2091" t="str">
        <f t="shared" si="66"/>
        <v>hot_spot_peg_A_392_t&gt;a</v>
      </c>
      <c r="O2091" t="str" cm="1">
        <f t="array" ref="O2091:W2091">_xlfn.TEXTSPLIT(B2091,"_")</f>
        <v>hot</v>
      </c>
      <c r="P2091" t="str">
        <v>spot</v>
      </c>
      <c r="Q2091" t="str">
        <v>peg</v>
      </c>
      <c r="R2091" t="str">
        <v>A</v>
      </c>
      <c r="S2091" t="str">
        <v>392</v>
      </c>
      <c r="T2091" t="str">
        <v>t&gt;a</v>
      </c>
      <c r="U2091" t="str">
        <v>9</v>
      </c>
      <c r="V2091" t="str">
        <v>12</v>
      </c>
      <c r="W2091" t="str">
        <v>12</v>
      </c>
      <c r="AA2091">
        <f t="shared" si="65"/>
        <v>50</v>
      </c>
    </row>
    <row r="2092" spans="1:27" x14ac:dyDescent="0.2">
      <c r="A2092" s="1">
        <v>2090</v>
      </c>
      <c r="B2092" t="s">
        <v>2103</v>
      </c>
      <c r="C2092" t="s">
        <v>8010</v>
      </c>
      <c r="D2092">
        <v>240</v>
      </c>
      <c r="E2092" t="s">
        <v>11883</v>
      </c>
      <c r="F2092">
        <v>20</v>
      </c>
      <c r="G2092" t="s">
        <v>14091</v>
      </c>
      <c r="H2092">
        <v>37</v>
      </c>
      <c r="I2092" t="s">
        <v>17964</v>
      </c>
      <c r="J2092">
        <v>50</v>
      </c>
      <c r="K2092" t="s">
        <v>20165</v>
      </c>
      <c r="L2092">
        <v>12</v>
      </c>
      <c r="M2092">
        <v>0</v>
      </c>
      <c r="N2092" t="str">
        <f t="shared" si="66"/>
        <v>hot_spot_peg_A_392_t&gt;a</v>
      </c>
      <c r="O2092" t="str" cm="1">
        <f t="array" ref="O2092:W2092">_xlfn.TEXTSPLIT(B2092,"_")</f>
        <v>hot</v>
      </c>
      <c r="P2092" t="str">
        <v>spot</v>
      </c>
      <c r="Q2092" t="str">
        <v>peg</v>
      </c>
      <c r="R2092" t="str">
        <v>A</v>
      </c>
      <c r="S2092" t="str">
        <v>392</v>
      </c>
      <c r="T2092" t="str">
        <v>t&gt;a</v>
      </c>
      <c r="U2092" t="str">
        <v>9</v>
      </c>
      <c r="V2092" t="str">
        <v>12</v>
      </c>
      <c r="W2092" t="str">
        <v>16</v>
      </c>
      <c r="AA2092">
        <f t="shared" si="65"/>
        <v>50</v>
      </c>
    </row>
    <row r="2093" spans="1:27" x14ac:dyDescent="0.2">
      <c r="A2093" s="1">
        <v>2091</v>
      </c>
      <c r="B2093" t="s">
        <v>2104</v>
      </c>
      <c r="C2093" t="s">
        <v>8011</v>
      </c>
      <c r="D2093">
        <v>227</v>
      </c>
      <c r="E2093" t="s">
        <v>11883</v>
      </c>
      <c r="F2093">
        <v>20</v>
      </c>
      <c r="G2093" t="s">
        <v>14092</v>
      </c>
      <c r="H2093">
        <v>24</v>
      </c>
      <c r="I2093" t="s">
        <v>17964</v>
      </c>
      <c r="J2093">
        <v>50</v>
      </c>
      <c r="K2093" t="s">
        <v>20166</v>
      </c>
      <c r="L2093">
        <v>12</v>
      </c>
      <c r="M2093">
        <v>0</v>
      </c>
      <c r="N2093" t="str">
        <f t="shared" si="66"/>
        <v>hot_spot_peg_A_392_t&gt;a</v>
      </c>
      <c r="O2093" t="str" cm="1">
        <f t="array" ref="O2093:W2093">_xlfn.TEXTSPLIT(B2093,"_")</f>
        <v>hot</v>
      </c>
      <c r="P2093" t="str">
        <v>spot</v>
      </c>
      <c r="Q2093" t="str">
        <v>peg</v>
      </c>
      <c r="R2093" t="str">
        <v>A</v>
      </c>
      <c r="S2093" t="str">
        <v>392</v>
      </c>
      <c r="T2093" t="str">
        <v>t&gt;a</v>
      </c>
      <c r="U2093" t="str">
        <v>9</v>
      </c>
      <c r="V2093" t="str">
        <v>15</v>
      </c>
      <c r="W2093" t="str">
        <v>0</v>
      </c>
      <c r="AA2093">
        <f t="shared" si="65"/>
        <v>50</v>
      </c>
    </row>
    <row r="2094" spans="1:27" x14ac:dyDescent="0.2">
      <c r="A2094" s="1">
        <v>2092</v>
      </c>
      <c r="B2094" t="s">
        <v>2105</v>
      </c>
      <c r="C2094" t="s">
        <v>8012</v>
      </c>
      <c r="D2094">
        <v>231</v>
      </c>
      <c r="E2094" t="s">
        <v>11883</v>
      </c>
      <c r="F2094">
        <v>20</v>
      </c>
      <c r="G2094" t="s">
        <v>14093</v>
      </c>
      <c r="H2094">
        <v>28</v>
      </c>
      <c r="I2094" t="s">
        <v>17964</v>
      </c>
      <c r="J2094">
        <v>50</v>
      </c>
      <c r="K2094" t="s">
        <v>20167</v>
      </c>
      <c r="L2094">
        <v>12</v>
      </c>
      <c r="M2094">
        <v>0</v>
      </c>
      <c r="N2094" t="str">
        <f t="shared" si="66"/>
        <v>hot_spot_peg_A_392_t&gt;a</v>
      </c>
      <c r="O2094" t="str" cm="1">
        <f t="array" ref="O2094:W2094">_xlfn.TEXTSPLIT(B2094,"_")</f>
        <v>hot</v>
      </c>
      <c r="P2094" t="str">
        <v>spot</v>
      </c>
      <c r="Q2094" t="str">
        <v>peg</v>
      </c>
      <c r="R2094" t="str">
        <v>A</v>
      </c>
      <c r="S2094" t="str">
        <v>392</v>
      </c>
      <c r="T2094" t="str">
        <v>t&gt;a</v>
      </c>
      <c r="U2094" t="str">
        <v>9</v>
      </c>
      <c r="V2094" t="str">
        <v>15</v>
      </c>
      <c r="W2094" t="str">
        <v>4</v>
      </c>
      <c r="AA2094">
        <f t="shared" si="65"/>
        <v>50</v>
      </c>
    </row>
    <row r="2095" spans="1:27" x14ac:dyDescent="0.2">
      <c r="A2095" s="1">
        <v>2093</v>
      </c>
      <c r="B2095" t="s">
        <v>2106</v>
      </c>
      <c r="C2095" t="s">
        <v>8013</v>
      </c>
      <c r="D2095">
        <v>235</v>
      </c>
      <c r="E2095" t="s">
        <v>11883</v>
      </c>
      <c r="F2095">
        <v>20</v>
      </c>
      <c r="G2095" t="s">
        <v>14094</v>
      </c>
      <c r="H2095">
        <v>32</v>
      </c>
      <c r="I2095" t="s">
        <v>17964</v>
      </c>
      <c r="J2095">
        <v>50</v>
      </c>
      <c r="K2095" t="s">
        <v>20168</v>
      </c>
      <c r="L2095">
        <v>12</v>
      </c>
      <c r="M2095">
        <v>0</v>
      </c>
      <c r="N2095" t="str">
        <f t="shared" si="66"/>
        <v>hot_spot_peg_A_392_t&gt;a</v>
      </c>
      <c r="O2095" t="str" cm="1">
        <f t="array" ref="O2095:W2095">_xlfn.TEXTSPLIT(B2095,"_")</f>
        <v>hot</v>
      </c>
      <c r="P2095" t="str">
        <v>spot</v>
      </c>
      <c r="Q2095" t="str">
        <v>peg</v>
      </c>
      <c r="R2095" t="str">
        <v>A</v>
      </c>
      <c r="S2095" t="str">
        <v>392</v>
      </c>
      <c r="T2095" t="str">
        <v>t&gt;a</v>
      </c>
      <c r="U2095" t="str">
        <v>9</v>
      </c>
      <c r="V2095" t="str">
        <v>15</v>
      </c>
      <c r="W2095" t="str">
        <v>8</v>
      </c>
      <c r="AA2095">
        <f t="shared" si="65"/>
        <v>50</v>
      </c>
    </row>
    <row r="2096" spans="1:27" x14ac:dyDescent="0.2">
      <c r="A2096" s="1">
        <v>2094</v>
      </c>
      <c r="B2096" t="s">
        <v>2107</v>
      </c>
      <c r="C2096" t="s">
        <v>8014</v>
      </c>
      <c r="D2096">
        <v>239</v>
      </c>
      <c r="E2096" t="s">
        <v>11883</v>
      </c>
      <c r="F2096">
        <v>20</v>
      </c>
      <c r="G2096" t="s">
        <v>14095</v>
      </c>
      <c r="H2096">
        <v>36</v>
      </c>
      <c r="I2096" t="s">
        <v>17964</v>
      </c>
      <c r="J2096">
        <v>50</v>
      </c>
      <c r="K2096" t="s">
        <v>20169</v>
      </c>
      <c r="L2096">
        <v>12</v>
      </c>
      <c r="M2096">
        <v>0</v>
      </c>
      <c r="N2096" t="str">
        <f t="shared" si="66"/>
        <v>hot_spot_peg_A_392_t&gt;a</v>
      </c>
      <c r="O2096" t="str" cm="1">
        <f t="array" ref="O2096:W2096">_xlfn.TEXTSPLIT(B2096,"_")</f>
        <v>hot</v>
      </c>
      <c r="P2096" t="str">
        <v>spot</v>
      </c>
      <c r="Q2096" t="str">
        <v>peg</v>
      </c>
      <c r="R2096" t="str">
        <v>A</v>
      </c>
      <c r="S2096" t="str">
        <v>392</v>
      </c>
      <c r="T2096" t="str">
        <v>t&gt;a</v>
      </c>
      <c r="U2096" t="str">
        <v>9</v>
      </c>
      <c r="V2096" t="str">
        <v>15</v>
      </c>
      <c r="W2096" t="str">
        <v>12</v>
      </c>
      <c r="AA2096">
        <f t="shared" si="65"/>
        <v>50</v>
      </c>
    </row>
    <row r="2097" spans="1:27" x14ac:dyDescent="0.2">
      <c r="A2097" s="1">
        <v>2095</v>
      </c>
      <c r="B2097" t="s">
        <v>2108</v>
      </c>
      <c r="C2097" t="s">
        <v>8015</v>
      </c>
      <c r="D2097">
        <v>243</v>
      </c>
      <c r="E2097" t="s">
        <v>11883</v>
      </c>
      <c r="F2097">
        <v>20</v>
      </c>
      <c r="G2097" t="s">
        <v>14096</v>
      </c>
      <c r="H2097">
        <v>40</v>
      </c>
      <c r="I2097" t="s">
        <v>17964</v>
      </c>
      <c r="J2097">
        <v>50</v>
      </c>
      <c r="K2097" t="s">
        <v>20170</v>
      </c>
      <c r="L2097">
        <v>12</v>
      </c>
      <c r="M2097">
        <v>0</v>
      </c>
      <c r="N2097" t="str">
        <f t="shared" si="66"/>
        <v>hot_spot_peg_A_392_t&gt;a</v>
      </c>
      <c r="O2097" t="str" cm="1">
        <f t="array" ref="O2097:W2097">_xlfn.TEXTSPLIT(B2097,"_")</f>
        <v>hot</v>
      </c>
      <c r="P2097" t="str">
        <v>spot</v>
      </c>
      <c r="Q2097" t="str">
        <v>peg</v>
      </c>
      <c r="R2097" t="str">
        <v>A</v>
      </c>
      <c r="S2097" t="str">
        <v>392</v>
      </c>
      <c r="T2097" t="str">
        <v>t&gt;a</v>
      </c>
      <c r="U2097" t="str">
        <v>9</v>
      </c>
      <c r="V2097" t="str">
        <v>15</v>
      </c>
      <c r="W2097" t="str">
        <v>16</v>
      </c>
      <c r="AA2097">
        <f t="shared" si="65"/>
        <v>50</v>
      </c>
    </row>
    <row r="2098" spans="1:27" x14ac:dyDescent="0.2">
      <c r="A2098" s="1">
        <v>2096</v>
      </c>
      <c r="B2098" t="s">
        <v>2109</v>
      </c>
      <c r="C2098" t="s">
        <v>8016</v>
      </c>
      <c r="D2098">
        <v>218</v>
      </c>
      <c r="E2098" t="s">
        <v>11883</v>
      </c>
      <c r="F2098">
        <v>20</v>
      </c>
      <c r="G2098" t="s">
        <v>14097</v>
      </c>
      <c r="H2098">
        <v>15</v>
      </c>
      <c r="I2098" t="s">
        <v>17964</v>
      </c>
      <c r="J2098">
        <v>50</v>
      </c>
      <c r="K2098" t="s">
        <v>20171</v>
      </c>
      <c r="L2098">
        <v>12</v>
      </c>
      <c r="M2098">
        <v>0</v>
      </c>
      <c r="N2098" t="str">
        <f t="shared" si="66"/>
        <v>hot_spot_peg_A_392_t&gt;g</v>
      </c>
      <c r="O2098" t="str" cm="1">
        <f t="array" ref="O2098:W2098">_xlfn.TEXTSPLIT(B2098,"_")</f>
        <v>hot</v>
      </c>
      <c r="P2098" t="str">
        <v>spot</v>
      </c>
      <c r="Q2098" t="str">
        <v>peg</v>
      </c>
      <c r="R2098" t="str">
        <v>A</v>
      </c>
      <c r="S2098" t="str">
        <v>392</v>
      </c>
      <c r="T2098" t="str">
        <v>t&gt;g</v>
      </c>
      <c r="U2098" t="str">
        <v>9</v>
      </c>
      <c r="V2098" t="str">
        <v>6</v>
      </c>
      <c r="W2098" t="str">
        <v>0</v>
      </c>
      <c r="AA2098">
        <f t="shared" si="65"/>
        <v>50</v>
      </c>
    </row>
    <row r="2099" spans="1:27" x14ac:dyDescent="0.2">
      <c r="A2099" s="1">
        <v>2097</v>
      </c>
      <c r="B2099" t="s">
        <v>2110</v>
      </c>
      <c r="C2099" t="s">
        <v>8017</v>
      </c>
      <c r="D2099">
        <v>222</v>
      </c>
      <c r="E2099" t="s">
        <v>11883</v>
      </c>
      <c r="F2099">
        <v>20</v>
      </c>
      <c r="G2099" t="s">
        <v>14098</v>
      </c>
      <c r="H2099">
        <v>19</v>
      </c>
      <c r="I2099" t="s">
        <v>17964</v>
      </c>
      <c r="J2099">
        <v>50</v>
      </c>
      <c r="K2099" t="s">
        <v>20172</v>
      </c>
      <c r="L2099">
        <v>12</v>
      </c>
      <c r="M2099">
        <v>0</v>
      </c>
      <c r="N2099" t="str">
        <f t="shared" si="66"/>
        <v>hot_spot_peg_A_392_t&gt;g</v>
      </c>
      <c r="O2099" t="str" cm="1">
        <f t="array" ref="O2099:W2099">_xlfn.TEXTSPLIT(B2099,"_")</f>
        <v>hot</v>
      </c>
      <c r="P2099" t="str">
        <v>spot</v>
      </c>
      <c r="Q2099" t="str">
        <v>peg</v>
      </c>
      <c r="R2099" t="str">
        <v>A</v>
      </c>
      <c r="S2099" t="str">
        <v>392</v>
      </c>
      <c r="T2099" t="str">
        <v>t&gt;g</v>
      </c>
      <c r="U2099" t="str">
        <v>9</v>
      </c>
      <c r="V2099" t="str">
        <v>6</v>
      </c>
      <c r="W2099" t="str">
        <v>4</v>
      </c>
      <c r="AA2099">
        <f t="shared" si="65"/>
        <v>50</v>
      </c>
    </row>
    <row r="2100" spans="1:27" x14ac:dyDescent="0.2">
      <c r="A2100" s="1">
        <v>2098</v>
      </c>
      <c r="B2100" t="s">
        <v>2111</v>
      </c>
      <c r="C2100" t="s">
        <v>8018</v>
      </c>
      <c r="D2100">
        <v>226</v>
      </c>
      <c r="E2100" t="s">
        <v>11883</v>
      </c>
      <c r="F2100">
        <v>20</v>
      </c>
      <c r="G2100" t="s">
        <v>14099</v>
      </c>
      <c r="H2100">
        <v>23</v>
      </c>
      <c r="I2100" t="s">
        <v>17964</v>
      </c>
      <c r="J2100">
        <v>50</v>
      </c>
      <c r="K2100" t="s">
        <v>20173</v>
      </c>
      <c r="L2100">
        <v>12</v>
      </c>
      <c r="M2100">
        <v>0</v>
      </c>
      <c r="N2100" t="str">
        <f t="shared" si="66"/>
        <v>hot_spot_peg_A_392_t&gt;g</v>
      </c>
      <c r="O2100" t="str" cm="1">
        <f t="array" ref="O2100:W2100">_xlfn.TEXTSPLIT(B2100,"_")</f>
        <v>hot</v>
      </c>
      <c r="P2100" t="str">
        <v>spot</v>
      </c>
      <c r="Q2100" t="str">
        <v>peg</v>
      </c>
      <c r="R2100" t="str">
        <v>A</v>
      </c>
      <c r="S2100" t="str">
        <v>392</v>
      </c>
      <c r="T2100" t="str">
        <v>t&gt;g</v>
      </c>
      <c r="U2100" t="str">
        <v>9</v>
      </c>
      <c r="V2100" t="str">
        <v>6</v>
      </c>
      <c r="W2100" t="str">
        <v>8</v>
      </c>
      <c r="AA2100">
        <f t="shared" si="65"/>
        <v>50</v>
      </c>
    </row>
    <row r="2101" spans="1:27" x14ac:dyDescent="0.2">
      <c r="A2101" s="1">
        <v>2099</v>
      </c>
      <c r="B2101" t="s">
        <v>2112</v>
      </c>
      <c r="C2101" t="s">
        <v>8019</v>
      </c>
      <c r="D2101">
        <v>230</v>
      </c>
      <c r="E2101" t="s">
        <v>11883</v>
      </c>
      <c r="F2101">
        <v>20</v>
      </c>
      <c r="G2101" t="s">
        <v>14100</v>
      </c>
      <c r="H2101">
        <v>27</v>
      </c>
      <c r="I2101" t="s">
        <v>17964</v>
      </c>
      <c r="J2101">
        <v>50</v>
      </c>
      <c r="K2101" t="s">
        <v>20174</v>
      </c>
      <c r="L2101">
        <v>12</v>
      </c>
      <c r="M2101">
        <v>0</v>
      </c>
      <c r="N2101" t="str">
        <f t="shared" si="66"/>
        <v>hot_spot_peg_A_392_t&gt;g</v>
      </c>
      <c r="O2101" t="str" cm="1">
        <f t="array" ref="O2101:W2101">_xlfn.TEXTSPLIT(B2101,"_")</f>
        <v>hot</v>
      </c>
      <c r="P2101" t="str">
        <v>spot</v>
      </c>
      <c r="Q2101" t="str">
        <v>peg</v>
      </c>
      <c r="R2101" t="str">
        <v>A</v>
      </c>
      <c r="S2101" t="str">
        <v>392</v>
      </c>
      <c r="T2101" t="str">
        <v>t&gt;g</v>
      </c>
      <c r="U2101" t="str">
        <v>9</v>
      </c>
      <c r="V2101" t="str">
        <v>6</v>
      </c>
      <c r="W2101" t="str">
        <v>12</v>
      </c>
      <c r="AA2101">
        <f t="shared" si="65"/>
        <v>50</v>
      </c>
    </row>
    <row r="2102" spans="1:27" x14ac:dyDescent="0.2">
      <c r="A2102" s="1">
        <v>2100</v>
      </c>
      <c r="B2102" t="s">
        <v>2113</v>
      </c>
      <c r="C2102" t="s">
        <v>8020</v>
      </c>
      <c r="D2102">
        <v>234</v>
      </c>
      <c r="E2102" t="s">
        <v>11883</v>
      </c>
      <c r="F2102">
        <v>20</v>
      </c>
      <c r="G2102" t="s">
        <v>14101</v>
      </c>
      <c r="H2102">
        <v>31</v>
      </c>
      <c r="I2102" t="s">
        <v>17964</v>
      </c>
      <c r="J2102">
        <v>50</v>
      </c>
      <c r="K2102" t="s">
        <v>20175</v>
      </c>
      <c r="L2102">
        <v>12</v>
      </c>
      <c r="M2102">
        <v>0</v>
      </c>
      <c r="N2102" t="str">
        <f t="shared" si="66"/>
        <v>hot_spot_peg_A_392_t&gt;g</v>
      </c>
      <c r="O2102" t="str" cm="1">
        <f t="array" ref="O2102:W2102">_xlfn.TEXTSPLIT(B2102,"_")</f>
        <v>hot</v>
      </c>
      <c r="P2102" t="str">
        <v>spot</v>
      </c>
      <c r="Q2102" t="str">
        <v>peg</v>
      </c>
      <c r="R2102" t="str">
        <v>A</v>
      </c>
      <c r="S2102" t="str">
        <v>392</v>
      </c>
      <c r="T2102" t="str">
        <v>t&gt;g</v>
      </c>
      <c r="U2102" t="str">
        <v>9</v>
      </c>
      <c r="V2102" t="str">
        <v>6</v>
      </c>
      <c r="W2102" t="str">
        <v>16</v>
      </c>
      <c r="AA2102">
        <f t="shared" si="65"/>
        <v>50</v>
      </c>
    </row>
    <row r="2103" spans="1:27" x14ac:dyDescent="0.2">
      <c r="A2103" s="1">
        <v>2101</v>
      </c>
      <c r="B2103" t="s">
        <v>2114</v>
      </c>
      <c r="C2103" t="s">
        <v>8021</v>
      </c>
      <c r="D2103">
        <v>221</v>
      </c>
      <c r="E2103" t="s">
        <v>11883</v>
      </c>
      <c r="F2103">
        <v>20</v>
      </c>
      <c r="G2103" t="s">
        <v>14102</v>
      </c>
      <c r="H2103">
        <v>18</v>
      </c>
      <c r="I2103" t="s">
        <v>17964</v>
      </c>
      <c r="J2103">
        <v>50</v>
      </c>
      <c r="K2103" t="s">
        <v>20176</v>
      </c>
      <c r="L2103">
        <v>12</v>
      </c>
      <c r="M2103">
        <v>0</v>
      </c>
      <c r="N2103" t="str">
        <f t="shared" si="66"/>
        <v>hot_spot_peg_A_392_t&gt;g</v>
      </c>
      <c r="O2103" t="str" cm="1">
        <f t="array" ref="O2103:W2103">_xlfn.TEXTSPLIT(B2103,"_")</f>
        <v>hot</v>
      </c>
      <c r="P2103" t="str">
        <v>spot</v>
      </c>
      <c r="Q2103" t="str">
        <v>peg</v>
      </c>
      <c r="R2103" t="str">
        <v>A</v>
      </c>
      <c r="S2103" t="str">
        <v>392</v>
      </c>
      <c r="T2103" t="str">
        <v>t&gt;g</v>
      </c>
      <c r="U2103" t="str">
        <v>9</v>
      </c>
      <c r="V2103" t="str">
        <v>9</v>
      </c>
      <c r="W2103" t="str">
        <v>0</v>
      </c>
      <c r="AA2103">
        <f t="shared" si="65"/>
        <v>50</v>
      </c>
    </row>
    <row r="2104" spans="1:27" x14ac:dyDescent="0.2">
      <c r="A2104" s="1">
        <v>2102</v>
      </c>
      <c r="B2104" t="s">
        <v>2115</v>
      </c>
      <c r="C2104" t="s">
        <v>8022</v>
      </c>
      <c r="D2104">
        <v>225</v>
      </c>
      <c r="E2104" t="s">
        <v>11883</v>
      </c>
      <c r="F2104">
        <v>20</v>
      </c>
      <c r="G2104" t="s">
        <v>14103</v>
      </c>
      <c r="H2104">
        <v>22</v>
      </c>
      <c r="I2104" t="s">
        <v>17964</v>
      </c>
      <c r="J2104">
        <v>50</v>
      </c>
      <c r="K2104" t="s">
        <v>20177</v>
      </c>
      <c r="L2104">
        <v>12</v>
      </c>
      <c r="M2104">
        <v>0</v>
      </c>
      <c r="N2104" t="str">
        <f t="shared" si="66"/>
        <v>hot_spot_peg_A_392_t&gt;g</v>
      </c>
      <c r="O2104" t="str" cm="1">
        <f t="array" ref="O2104:W2104">_xlfn.TEXTSPLIT(B2104,"_")</f>
        <v>hot</v>
      </c>
      <c r="P2104" t="str">
        <v>spot</v>
      </c>
      <c r="Q2104" t="str">
        <v>peg</v>
      </c>
      <c r="R2104" t="str">
        <v>A</v>
      </c>
      <c r="S2104" t="str">
        <v>392</v>
      </c>
      <c r="T2104" t="str">
        <v>t&gt;g</v>
      </c>
      <c r="U2104" t="str">
        <v>9</v>
      </c>
      <c r="V2104" t="str">
        <v>9</v>
      </c>
      <c r="W2104" t="str">
        <v>4</v>
      </c>
      <c r="AA2104">
        <f t="shared" si="65"/>
        <v>50</v>
      </c>
    </row>
    <row r="2105" spans="1:27" x14ac:dyDescent="0.2">
      <c r="A2105" s="1">
        <v>2103</v>
      </c>
      <c r="B2105" t="s">
        <v>2116</v>
      </c>
      <c r="C2105" t="s">
        <v>8023</v>
      </c>
      <c r="D2105">
        <v>229</v>
      </c>
      <c r="E2105" t="s">
        <v>11883</v>
      </c>
      <c r="F2105">
        <v>20</v>
      </c>
      <c r="G2105" t="s">
        <v>14104</v>
      </c>
      <c r="H2105">
        <v>26</v>
      </c>
      <c r="I2105" t="s">
        <v>17964</v>
      </c>
      <c r="J2105">
        <v>50</v>
      </c>
      <c r="K2105" t="s">
        <v>20178</v>
      </c>
      <c r="L2105">
        <v>12</v>
      </c>
      <c r="M2105">
        <v>0</v>
      </c>
      <c r="N2105" t="str">
        <f t="shared" si="66"/>
        <v>hot_spot_peg_A_392_t&gt;g</v>
      </c>
      <c r="O2105" t="str" cm="1">
        <f t="array" ref="O2105:W2105">_xlfn.TEXTSPLIT(B2105,"_")</f>
        <v>hot</v>
      </c>
      <c r="P2105" t="str">
        <v>spot</v>
      </c>
      <c r="Q2105" t="str">
        <v>peg</v>
      </c>
      <c r="R2105" t="str">
        <v>A</v>
      </c>
      <c r="S2105" t="str">
        <v>392</v>
      </c>
      <c r="T2105" t="str">
        <v>t&gt;g</v>
      </c>
      <c r="U2105" t="str">
        <v>9</v>
      </c>
      <c r="V2105" t="str">
        <v>9</v>
      </c>
      <c r="W2105" t="str">
        <v>8</v>
      </c>
      <c r="AA2105">
        <f t="shared" si="65"/>
        <v>50</v>
      </c>
    </row>
    <row r="2106" spans="1:27" x14ac:dyDescent="0.2">
      <c r="A2106" s="1">
        <v>2104</v>
      </c>
      <c r="B2106" t="s">
        <v>2117</v>
      </c>
      <c r="C2106" t="s">
        <v>8024</v>
      </c>
      <c r="D2106">
        <v>233</v>
      </c>
      <c r="E2106" t="s">
        <v>11883</v>
      </c>
      <c r="F2106">
        <v>20</v>
      </c>
      <c r="G2106" t="s">
        <v>14105</v>
      </c>
      <c r="H2106">
        <v>30</v>
      </c>
      <c r="I2106" t="s">
        <v>17964</v>
      </c>
      <c r="J2106">
        <v>50</v>
      </c>
      <c r="K2106" t="s">
        <v>20179</v>
      </c>
      <c r="L2106">
        <v>12</v>
      </c>
      <c r="M2106">
        <v>0</v>
      </c>
      <c r="N2106" t="str">
        <f t="shared" si="66"/>
        <v>hot_spot_peg_A_392_t&gt;g</v>
      </c>
      <c r="O2106" t="str" cm="1">
        <f t="array" ref="O2106:W2106">_xlfn.TEXTSPLIT(B2106,"_")</f>
        <v>hot</v>
      </c>
      <c r="P2106" t="str">
        <v>spot</v>
      </c>
      <c r="Q2106" t="str">
        <v>peg</v>
      </c>
      <c r="R2106" t="str">
        <v>A</v>
      </c>
      <c r="S2106" t="str">
        <v>392</v>
      </c>
      <c r="T2106" t="str">
        <v>t&gt;g</v>
      </c>
      <c r="U2106" t="str">
        <v>9</v>
      </c>
      <c r="V2106" t="str">
        <v>9</v>
      </c>
      <c r="W2106" t="str">
        <v>12</v>
      </c>
      <c r="AA2106">
        <f t="shared" si="65"/>
        <v>50</v>
      </c>
    </row>
    <row r="2107" spans="1:27" x14ac:dyDescent="0.2">
      <c r="A2107" s="1">
        <v>2105</v>
      </c>
      <c r="B2107" t="s">
        <v>2118</v>
      </c>
      <c r="C2107" t="s">
        <v>8025</v>
      </c>
      <c r="D2107">
        <v>237</v>
      </c>
      <c r="E2107" t="s">
        <v>11883</v>
      </c>
      <c r="F2107">
        <v>20</v>
      </c>
      <c r="G2107" t="s">
        <v>14106</v>
      </c>
      <c r="H2107">
        <v>34</v>
      </c>
      <c r="I2107" t="s">
        <v>17964</v>
      </c>
      <c r="J2107">
        <v>50</v>
      </c>
      <c r="K2107" t="s">
        <v>20180</v>
      </c>
      <c r="L2107">
        <v>12</v>
      </c>
      <c r="M2107">
        <v>0</v>
      </c>
      <c r="N2107" t="str">
        <f t="shared" si="66"/>
        <v>hot_spot_peg_A_392_t&gt;g</v>
      </c>
      <c r="O2107" t="str" cm="1">
        <f t="array" ref="O2107:W2107">_xlfn.TEXTSPLIT(B2107,"_")</f>
        <v>hot</v>
      </c>
      <c r="P2107" t="str">
        <v>spot</v>
      </c>
      <c r="Q2107" t="str">
        <v>peg</v>
      </c>
      <c r="R2107" t="str">
        <v>A</v>
      </c>
      <c r="S2107" t="str">
        <v>392</v>
      </c>
      <c r="T2107" t="str">
        <v>t&gt;g</v>
      </c>
      <c r="U2107" t="str">
        <v>9</v>
      </c>
      <c r="V2107" t="str">
        <v>9</v>
      </c>
      <c r="W2107" t="str">
        <v>16</v>
      </c>
      <c r="AA2107">
        <f t="shared" si="65"/>
        <v>50</v>
      </c>
    </row>
    <row r="2108" spans="1:27" x14ac:dyDescent="0.2">
      <c r="A2108" s="1">
        <v>2106</v>
      </c>
      <c r="B2108" t="s">
        <v>2119</v>
      </c>
      <c r="C2108" t="s">
        <v>8026</v>
      </c>
      <c r="D2108">
        <v>224</v>
      </c>
      <c r="E2108" t="s">
        <v>11883</v>
      </c>
      <c r="F2108">
        <v>20</v>
      </c>
      <c r="G2108" t="s">
        <v>14107</v>
      </c>
      <c r="H2108">
        <v>21</v>
      </c>
      <c r="I2108" t="s">
        <v>17964</v>
      </c>
      <c r="J2108">
        <v>50</v>
      </c>
      <c r="K2108" t="s">
        <v>20181</v>
      </c>
      <c r="L2108">
        <v>12</v>
      </c>
      <c r="M2108">
        <v>0</v>
      </c>
      <c r="N2108" t="str">
        <f t="shared" si="66"/>
        <v>hot_spot_peg_A_392_t&gt;g</v>
      </c>
      <c r="O2108" t="str" cm="1">
        <f t="array" ref="O2108:W2108">_xlfn.TEXTSPLIT(B2108,"_")</f>
        <v>hot</v>
      </c>
      <c r="P2108" t="str">
        <v>spot</v>
      </c>
      <c r="Q2108" t="str">
        <v>peg</v>
      </c>
      <c r="R2108" t="str">
        <v>A</v>
      </c>
      <c r="S2108" t="str">
        <v>392</v>
      </c>
      <c r="T2108" t="str">
        <v>t&gt;g</v>
      </c>
      <c r="U2108" t="str">
        <v>9</v>
      </c>
      <c r="V2108" t="str">
        <v>12</v>
      </c>
      <c r="W2108" t="str">
        <v>0</v>
      </c>
      <c r="AA2108">
        <f t="shared" si="65"/>
        <v>50</v>
      </c>
    </row>
    <row r="2109" spans="1:27" x14ac:dyDescent="0.2">
      <c r="A2109" s="1">
        <v>2107</v>
      </c>
      <c r="B2109" t="s">
        <v>2120</v>
      </c>
      <c r="C2109" t="s">
        <v>8027</v>
      </c>
      <c r="D2109">
        <v>228</v>
      </c>
      <c r="E2109" t="s">
        <v>11883</v>
      </c>
      <c r="F2109">
        <v>20</v>
      </c>
      <c r="G2109" t="s">
        <v>14108</v>
      </c>
      <c r="H2109">
        <v>25</v>
      </c>
      <c r="I2109" t="s">
        <v>17964</v>
      </c>
      <c r="J2109">
        <v>50</v>
      </c>
      <c r="K2109" t="s">
        <v>20182</v>
      </c>
      <c r="L2109">
        <v>12</v>
      </c>
      <c r="M2109">
        <v>0</v>
      </c>
      <c r="N2109" t="str">
        <f t="shared" si="66"/>
        <v>hot_spot_peg_A_392_t&gt;g</v>
      </c>
      <c r="O2109" t="str" cm="1">
        <f t="array" ref="O2109:W2109">_xlfn.TEXTSPLIT(B2109,"_")</f>
        <v>hot</v>
      </c>
      <c r="P2109" t="str">
        <v>spot</v>
      </c>
      <c r="Q2109" t="str">
        <v>peg</v>
      </c>
      <c r="R2109" t="str">
        <v>A</v>
      </c>
      <c r="S2109" t="str">
        <v>392</v>
      </c>
      <c r="T2109" t="str">
        <v>t&gt;g</v>
      </c>
      <c r="U2109" t="str">
        <v>9</v>
      </c>
      <c r="V2109" t="str">
        <v>12</v>
      </c>
      <c r="W2109" t="str">
        <v>4</v>
      </c>
      <c r="AA2109">
        <f t="shared" si="65"/>
        <v>50</v>
      </c>
    </row>
    <row r="2110" spans="1:27" x14ac:dyDescent="0.2">
      <c r="A2110" s="1">
        <v>2108</v>
      </c>
      <c r="B2110" t="s">
        <v>2121</v>
      </c>
      <c r="C2110" t="s">
        <v>8028</v>
      </c>
      <c r="D2110">
        <v>232</v>
      </c>
      <c r="E2110" t="s">
        <v>11883</v>
      </c>
      <c r="F2110">
        <v>20</v>
      </c>
      <c r="G2110" t="s">
        <v>14109</v>
      </c>
      <c r="H2110">
        <v>29</v>
      </c>
      <c r="I2110" t="s">
        <v>17964</v>
      </c>
      <c r="J2110">
        <v>50</v>
      </c>
      <c r="K2110" t="s">
        <v>20183</v>
      </c>
      <c r="L2110">
        <v>12</v>
      </c>
      <c r="M2110">
        <v>0</v>
      </c>
      <c r="N2110" t="str">
        <f t="shared" si="66"/>
        <v>hot_spot_peg_A_392_t&gt;g</v>
      </c>
      <c r="O2110" t="str" cm="1">
        <f t="array" ref="O2110:W2110">_xlfn.TEXTSPLIT(B2110,"_")</f>
        <v>hot</v>
      </c>
      <c r="P2110" t="str">
        <v>spot</v>
      </c>
      <c r="Q2110" t="str">
        <v>peg</v>
      </c>
      <c r="R2110" t="str">
        <v>A</v>
      </c>
      <c r="S2110" t="str">
        <v>392</v>
      </c>
      <c r="T2110" t="str">
        <v>t&gt;g</v>
      </c>
      <c r="U2110" t="str">
        <v>9</v>
      </c>
      <c r="V2110" t="str">
        <v>12</v>
      </c>
      <c r="W2110" t="str">
        <v>8</v>
      </c>
      <c r="AA2110">
        <f t="shared" si="65"/>
        <v>50</v>
      </c>
    </row>
    <row r="2111" spans="1:27" x14ac:dyDescent="0.2">
      <c r="A2111" s="1">
        <v>2109</v>
      </c>
      <c r="B2111" t="s">
        <v>2122</v>
      </c>
      <c r="C2111" t="s">
        <v>8029</v>
      </c>
      <c r="D2111">
        <v>236</v>
      </c>
      <c r="E2111" t="s">
        <v>11883</v>
      </c>
      <c r="F2111">
        <v>20</v>
      </c>
      <c r="G2111" t="s">
        <v>14110</v>
      </c>
      <c r="H2111">
        <v>33</v>
      </c>
      <c r="I2111" t="s">
        <v>17964</v>
      </c>
      <c r="J2111">
        <v>50</v>
      </c>
      <c r="K2111" t="s">
        <v>20184</v>
      </c>
      <c r="L2111">
        <v>12</v>
      </c>
      <c r="M2111">
        <v>0</v>
      </c>
      <c r="N2111" t="str">
        <f t="shared" si="66"/>
        <v>hot_spot_peg_A_392_t&gt;g</v>
      </c>
      <c r="O2111" t="str" cm="1">
        <f t="array" ref="O2111:W2111">_xlfn.TEXTSPLIT(B2111,"_")</f>
        <v>hot</v>
      </c>
      <c r="P2111" t="str">
        <v>spot</v>
      </c>
      <c r="Q2111" t="str">
        <v>peg</v>
      </c>
      <c r="R2111" t="str">
        <v>A</v>
      </c>
      <c r="S2111" t="str">
        <v>392</v>
      </c>
      <c r="T2111" t="str">
        <v>t&gt;g</v>
      </c>
      <c r="U2111" t="str">
        <v>9</v>
      </c>
      <c r="V2111" t="str">
        <v>12</v>
      </c>
      <c r="W2111" t="str">
        <v>12</v>
      </c>
      <c r="AA2111">
        <f t="shared" si="65"/>
        <v>50</v>
      </c>
    </row>
    <row r="2112" spans="1:27" x14ac:dyDescent="0.2">
      <c r="A2112" s="1">
        <v>2110</v>
      </c>
      <c r="B2112" t="s">
        <v>2123</v>
      </c>
      <c r="C2112" t="s">
        <v>8030</v>
      </c>
      <c r="D2112">
        <v>240</v>
      </c>
      <c r="E2112" t="s">
        <v>11883</v>
      </c>
      <c r="F2112">
        <v>20</v>
      </c>
      <c r="G2112" t="s">
        <v>14111</v>
      </c>
      <c r="H2112">
        <v>37</v>
      </c>
      <c r="I2112" t="s">
        <v>17964</v>
      </c>
      <c r="J2112">
        <v>50</v>
      </c>
      <c r="K2112" t="s">
        <v>20185</v>
      </c>
      <c r="L2112">
        <v>12</v>
      </c>
      <c r="M2112">
        <v>0</v>
      </c>
      <c r="N2112" t="str">
        <f t="shared" si="66"/>
        <v>hot_spot_peg_A_392_t&gt;g</v>
      </c>
      <c r="O2112" t="str" cm="1">
        <f t="array" ref="O2112:W2112">_xlfn.TEXTSPLIT(B2112,"_")</f>
        <v>hot</v>
      </c>
      <c r="P2112" t="str">
        <v>spot</v>
      </c>
      <c r="Q2112" t="str">
        <v>peg</v>
      </c>
      <c r="R2112" t="str">
        <v>A</v>
      </c>
      <c r="S2112" t="str">
        <v>392</v>
      </c>
      <c r="T2112" t="str">
        <v>t&gt;g</v>
      </c>
      <c r="U2112" t="str">
        <v>9</v>
      </c>
      <c r="V2112" t="str">
        <v>12</v>
      </c>
      <c r="W2112" t="str">
        <v>16</v>
      </c>
      <c r="AA2112">
        <f t="shared" si="65"/>
        <v>50</v>
      </c>
    </row>
    <row r="2113" spans="1:27" x14ac:dyDescent="0.2">
      <c r="A2113" s="1">
        <v>2111</v>
      </c>
      <c r="B2113" t="s">
        <v>2124</v>
      </c>
      <c r="C2113" t="s">
        <v>8031</v>
      </c>
      <c r="D2113">
        <v>227</v>
      </c>
      <c r="E2113" t="s">
        <v>11883</v>
      </c>
      <c r="F2113">
        <v>20</v>
      </c>
      <c r="G2113" t="s">
        <v>14112</v>
      </c>
      <c r="H2113">
        <v>24</v>
      </c>
      <c r="I2113" t="s">
        <v>17964</v>
      </c>
      <c r="J2113">
        <v>50</v>
      </c>
      <c r="K2113" t="s">
        <v>20186</v>
      </c>
      <c r="L2113">
        <v>12</v>
      </c>
      <c r="M2113">
        <v>0</v>
      </c>
      <c r="N2113" t="str">
        <f t="shared" si="66"/>
        <v>hot_spot_peg_A_392_t&gt;g</v>
      </c>
      <c r="O2113" t="str" cm="1">
        <f t="array" ref="O2113:W2113">_xlfn.TEXTSPLIT(B2113,"_")</f>
        <v>hot</v>
      </c>
      <c r="P2113" t="str">
        <v>spot</v>
      </c>
      <c r="Q2113" t="str">
        <v>peg</v>
      </c>
      <c r="R2113" t="str">
        <v>A</v>
      </c>
      <c r="S2113" t="str">
        <v>392</v>
      </c>
      <c r="T2113" t="str">
        <v>t&gt;g</v>
      </c>
      <c r="U2113" t="str">
        <v>9</v>
      </c>
      <c r="V2113" t="str">
        <v>15</v>
      </c>
      <c r="W2113" t="str">
        <v>0</v>
      </c>
      <c r="AA2113">
        <f t="shared" si="65"/>
        <v>50</v>
      </c>
    </row>
    <row r="2114" spans="1:27" x14ac:dyDescent="0.2">
      <c r="A2114" s="1">
        <v>2112</v>
      </c>
      <c r="B2114" t="s">
        <v>2125</v>
      </c>
      <c r="C2114" t="s">
        <v>8032</v>
      </c>
      <c r="D2114">
        <v>231</v>
      </c>
      <c r="E2114" t="s">
        <v>11883</v>
      </c>
      <c r="F2114">
        <v>20</v>
      </c>
      <c r="G2114" t="s">
        <v>14113</v>
      </c>
      <c r="H2114">
        <v>28</v>
      </c>
      <c r="I2114" t="s">
        <v>17964</v>
      </c>
      <c r="J2114">
        <v>50</v>
      </c>
      <c r="K2114" t="s">
        <v>20187</v>
      </c>
      <c r="L2114">
        <v>12</v>
      </c>
      <c r="M2114">
        <v>0</v>
      </c>
      <c r="N2114" t="str">
        <f t="shared" si="66"/>
        <v>hot_spot_peg_A_392_t&gt;g</v>
      </c>
      <c r="O2114" t="str" cm="1">
        <f t="array" ref="O2114:W2114">_xlfn.TEXTSPLIT(B2114,"_")</f>
        <v>hot</v>
      </c>
      <c r="P2114" t="str">
        <v>spot</v>
      </c>
      <c r="Q2114" t="str">
        <v>peg</v>
      </c>
      <c r="R2114" t="str">
        <v>A</v>
      </c>
      <c r="S2114" t="str">
        <v>392</v>
      </c>
      <c r="T2114" t="str">
        <v>t&gt;g</v>
      </c>
      <c r="U2114" t="str">
        <v>9</v>
      </c>
      <c r="V2114" t="str">
        <v>15</v>
      </c>
      <c r="W2114" t="str">
        <v>4</v>
      </c>
      <c r="AA2114">
        <f t="shared" si="65"/>
        <v>50</v>
      </c>
    </row>
    <row r="2115" spans="1:27" x14ac:dyDescent="0.2">
      <c r="A2115" s="1">
        <v>2113</v>
      </c>
      <c r="B2115" t="s">
        <v>2126</v>
      </c>
      <c r="C2115" t="s">
        <v>8033</v>
      </c>
      <c r="D2115">
        <v>235</v>
      </c>
      <c r="E2115" t="s">
        <v>11883</v>
      </c>
      <c r="F2115">
        <v>20</v>
      </c>
      <c r="G2115" t="s">
        <v>14114</v>
      </c>
      <c r="H2115">
        <v>32</v>
      </c>
      <c r="I2115" t="s">
        <v>17964</v>
      </c>
      <c r="J2115">
        <v>50</v>
      </c>
      <c r="K2115" t="s">
        <v>20188</v>
      </c>
      <c r="L2115">
        <v>12</v>
      </c>
      <c r="M2115">
        <v>0</v>
      </c>
      <c r="N2115" t="str">
        <f t="shared" si="66"/>
        <v>hot_spot_peg_A_392_t&gt;g</v>
      </c>
      <c r="O2115" t="str" cm="1">
        <f t="array" ref="O2115:W2115">_xlfn.TEXTSPLIT(B2115,"_")</f>
        <v>hot</v>
      </c>
      <c r="P2115" t="str">
        <v>spot</v>
      </c>
      <c r="Q2115" t="str">
        <v>peg</v>
      </c>
      <c r="R2115" t="str">
        <v>A</v>
      </c>
      <c r="S2115" t="str">
        <v>392</v>
      </c>
      <c r="T2115" t="str">
        <v>t&gt;g</v>
      </c>
      <c r="U2115" t="str">
        <v>9</v>
      </c>
      <c r="V2115" t="str">
        <v>15</v>
      </c>
      <c r="W2115" t="str">
        <v>8</v>
      </c>
      <c r="AA2115">
        <f t="shared" ref="AA2115:AA2178" si="67">LEN(I2115)</f>
        <v>50</v>
      </c>
    </row>
    <row r="2116" spans="1:27" x14ac:dyDescent="0.2">
      <c r="A2116" s="1">
        <v>2114</v>
      </c>
      <c r="B2116" t="s">
        <v>2127</v>
      </c>
      <c r="C2116" t="s">
        <v>8034</v>
      </c>
      <c r="D2116">
        <v>239</v>
      </c>
      <c r="E2116" t="s">
        <v>11883</v>
      </c>
      <c r="F2116">
        <v>20</v>
      </c>
      <c r="G2116" t="s">
        <v>14115</v>
      </c>
      <c r="H2116">
        <v>36</v>
      </c>
      <c r="I2116" t="s">
        <v>17964</v>
      </c>
      <c r="J2116">
        <v>50</v>
      </c>
      <c r="K2116" t="s">
        <v>20189</v>
      </c>
      <c r="L2116">
        <v>12</v>
      </c>
      <c r="M2116">
        <v>0</v>
      </c>
      <c r="N2116" t="str">
        <f t="shared" si="66"/>
        <v>hot_spot_peg_A_392_t&gt;g</v>
      </c>
      <c r="O2116" t="str" cm="1">
        <f t="array" ref="O2116:W2116">_xlfn.TEXTSPLIT(B2116,"_")</f>
        <v>hot</v>
      </c>
      <c r="P2116" t="str">
        <v>spot</v>
      </c>
      <c r="Q2116" t="str">
        <v>peg</v>
      </c>
      <c r="R2116" t="str">
        <v>A</v>
      </c>
      <c r="S2116" t="str">
        <v>392</v>
      </c>
      <c r="T2116" t="str">
        <v>t&gt;g</v>
      </c>
      <c r="U2116" t="str">
        <v>9</v>
      </c>
      <c r="V2116" t="str">
        <v>15</v>
      </c>
      <c r="W2116" t="str">
        <v>12</v>
      </c>
      <c r="AA2116">
        <f t="shared" si="67"/>
        <v>50</v>
      </c>
    </row>
    <row r="2117" spans="1:27" x14ac:dyDescent="0.2">
      <c r="A2117" s="1">
        <v>2115</v>
      </c>
      <c r="B2117" t="s">
        <v>2128</v>
      </c>
      <c r="C2117" t="s">
        <v>8035</v>
      </c>
      <c r="D2117">
        <v>243</v>
      </c>
      <c r="E2117" t="s">
        <v>11883</v>
      </c>
      <c r="F2117">
        <v>20</v>
      </c>
      <c r="G2117" t="s">
        <v>14116</v>
      </c>
      <c r="H2117">
        <v>40</v>
      </c>
      <c r="I2117" t="s">
        <v>17964</v>
      </c>
      <c r="J2117">
        <v>50</v>
      </c>
      <c r="K2117" t="s">
        <v>20190</v>
      </c>
      <c r="L2117">
        <v>12</v>
      </c>
      <c r="M2117">
        <v>0</v>
      </c>
      <c r="N2117" t="str">
        <f t="shared" si="66"/>
        <v>hot_spot_peg_A_392_t&gt;g</v>
      </c>
      <c r="O2117" t="str" cm="1">
        <f t="array" ref="O2117:W2117">_xlfn.TEXTSPLIT(B2117,"_")</f>
        <v>hot</v>
      </c>
      <c r="P2117" t="str">
        <v>spot</v>
      </c>
      <c r="Q2117" t="str">
        <v>peg</v>
      </c>
      <c r="R2117" t="str">
        <v>A</v>
      </c>
      <c r="S2117" t="str">
        <v>392</v>
      </c>
      <c r="T2117" t="str">
        <v>t&gt;g</v>
      </c>
      <c r="U2117" t="str">
        <v>9</v>
      </c>
      <c r="V2117" t="str">
        <v>15</v>
      </c>
      <c r="W2117" t="str">
        <v>16</v>
      </c>
      <c r="AA2117">
        <f t="shared" si="67"/>
        <v>50</v>
      </c>
    </row>
    <row r="2118" spans="1:27" x14ac:dyDescent="0.2">
      <c r="A2118" s="1">
        <v>2116</v>
      </c>
      <c r="B2118" t="s">
        <v>2129</v>
      </c>
      <c r="C2118" t="s">
        <v>8036</v>
      </c>
      <c r="D2118">
        <v>218</v>
      </c>
      <c r="E2118" t="s">
        <v>11883</v>
      </c>
      <c r="F2118">
        <v>20</v>
      </c>
      <c r="G2118" t="s">
        <v>14117</v>
      </c>
      <c r="H2118">
        <v>15</v>
      </c>
      <c r="I2118" t="s">
        <v>17964</v>
      </c>
      <c r="J2118">
        <v>50</v>
      </c>
      <c r="K2118" t="s">
        <v>20191</v>
      </c>
      <c r="L2118">
        <v>12</v>
      </c>
      <c r="M2118">
        <v>0</v>
      </c>
      <c r="N2118" t="str">
        <f t="shared" si="66"/>
        <v>hot_spot_peg_A_392_t&gt;c</v>
      </c>
      <c r="O2118" t="str" cm="1">
        <f t="array" ref="O2118:W2118">_xlfn.TEXTSPLIT(B2118,"_")</f>
        <v>hot</v>
      </c>
      <c r="P2118" t="str">
        <v>spot</v>
      </c>
      <c r="Q2118" t="str">
        <v>peg</v>
      </c>
      <c r="R2118" t="str">
        <v>A</v>
      </c>
      <c r="S2118" t="str">
        <v>392</v>
      </c>
      <c r="T2118" t="str">
        <v>t&gt;c</v>
      </c>
      <c r="U2118" t="str">
        <v>9</v>
      </c>
      <c r="V2118" t="str">
        <v>6</v>
      </c>
      <c r="W2118" t="str">
        <v>0</v>
      </c>
      <c r="AA2118">
        <f t="shared" si="67"/>
        <v>50</v>
      </c>
    </row>
    <row r="2119" spans="1:27" x14ac:dyDescent="0.2">
      <c r="A2119" s="1">
        <v>2117</v>
      </c>
      <c r="B2119" t="s">
        <v>2130</v>
      </c>
      <c r="C2119" t="s">
        <v>8037</v>
      </c>
      <c r="D2119">
        <v>222</v>
      </c>
      <c r="E2119" t="s">
        <v>11883</v>
      </c>
      <c r="F2119">
        <v>20</v>
      </c>
      <c r="G2119" t="s">
        <v>14118</v>
      </c>
      <c r="H2119">
        <v>19</v>
      </c>
      <c r="I2119" t="s">
        <v>17964</v>
      </c>
      <c r="J2119">
        <v>50</v>
      </c>
      <c r="K2119" t="s">
        <v>20192</v>
      </c>
      <c r="L2119">
        <v>12</v>
      </c>
      <c r="M2119">
        <v>0</v>
      </c>
      <c r="N2119" t="str">
        <f t="shared" si="66"/>
        <v>hot_spot_peg_A_392_t&gt;c</v>
      </c>
      <c r="O2119" t="str" cm="1">
        <f t="array" ref="O2119:W2119">_xlfn.TEXTSPLIT(B2119,"_")</f>
        <v>hot</v>
      </c>
      <c r="P2119" t="str">
        <v>spot</v>
      </c>
      <c r="Q2119" t="str">
        <v>peg</v>
      </c>
      <c r="R2119" t="str">
        <v>A</v>
      </c>
      <c r="S2119" t="str">
        <v>392</v>
      </c>
      <c r="T2119" t="str">
        <v>t&gt;c</v>
      </c>
      <c r="U2119" t="str">
        <v>9</v>
      </c>
      <c r="V2119" t="str">
        <v>6</v>
      </c>
      <c r="W2119" t="str">
        <v>4</v>
      </c>
      <c r="AA2119">
        <f t="shared" si="67"/>
        <v>50</v>
      </c>
    </row>
    <row r="2120" spans="1:27" x14ac:dyDescent="0.2">
      <c r="A2120" s="1">
        <v>2118</v>
      </c>
      <c r="B2120" t="s">
        <v>2131</v>
      </c>
      <c r="C2120" t="s">
        <v>8038</v>
      </c>
      <c r="D2120">
        <v>226</v>
      </c>
      <c r="E2120" t="s">
        <v>11883</v>
      </c>
      <c r="F2120">
        <v>20</v>
      </c>
      <c r="G2120" t="s">
        <v>14119</v>
      </c>
      <c r="H2120">
        <v>23</v>
      </c>
      <c r="I2120" t="s">
        <v>17964</v>
      </c>
      <c r="J2120">
        <v>50</v>
      </c>
      <c r="K2120" t="s">
        <v>20193</v>
      </c>
      <c r="L2120">
        <v>12</v>
      </c>
      <c r="M2120">
        <v>0</v>
      </c>
      <c r="N2120" t="str">
        <f t="shared" si="66"/>
        <v>hot_spot_peg_A_392_t&gt;c</v>
      </c>
      <c r="O2120" t="str" cm="1">
        <f t="array" ref="O2120:W2120">_xlfn.TEXTSPLIT(B2120,"_")</f>
        <v>hot</v>
      </c>
      <c r="P2120" t="str">
        <v>spot</v>
      </c>
      <c r="Q2120" t="str">
        <v>peg</v>
      </c>
      <c r="R2120" t="str">
        <v>A</v>
      </c>
      <c r="S2120" t="str">
        <v>392</v>
      </c>
      <c r="T2120" t="str">
        <v>t&gt;c</v>
      </c>
      <c r="U2120" t="str">
        <v>9</v>
      </c>
      <c r="V2120" t="str">
        <v>6</v>
      </c>
      <c r="W2120" t="str">
        <v>8</v>
      </c>
      <c r="AA2120">
        <f t="shared" si="67"/>
        <v>50</v>
      </c>
    </row>
    <row r="2121" spans="1:27" x14ac:dyDescent="0.2">
      <c r="A2121" s="1">
        <v>2119</v>
      </c>
      <c r="B2121" t="s">
        <v>2132</v>
      </c>
      <c r="C2121" t="s">
        <v>8039</v>
      </c>
      <c r="D2121">
        <v>230</v>
      </c>
      <c r="E2121" t="s">
        <v>11883</v>
      </c>
      <c r="F2121">
        <v>20</v>
      </c>
      <c r="G2121" t="s">
        <v>14120</v>
      </c>
      <c r="H2121">
        <v>27</v>
      </c>
      <c r="I2121" t="s">
        <v>17964</v>
      </c>
      <c r="J2121">
        <v>50</v>
      </c>
      <c r="K2121" t="s">
        <v>20194</v>
      </c>
      <c r="L2121">
        <v>12</v>
      </c>
      <c r="M2121">
        <v>0</v>
      </c>
      <c r="N2121" t="str">
        <f t="shared" si="66"/>
        <v>hot_spot_peg_A_392_t&gt;c</v>
      </c>
      <c r="O2121" t="str" cm="1">
        <f t="array" ref="O2121:W2121">_xlfn.TEXTSPLIT(B2121,"_")</f>
        <v>hot</v>
      </c>
      <c r="P2121" t="str">
        <v>spot</v>
      </c>
      <c r="Q2121" t="str">
        <v>peg</v>
      </c>
      <c r="R2121" t="str">
        <v>A</v>
      </c>
      <c r="S2121" t="str">
        <v>392</v>
      </c>
      <c r="T2121" t="str">
        <v>t&gt;c</v>
      </c>
      <c r="U2121" t="str">
        <v>9</v>
      </c>
      <c r="V2121" t="str">
        <v>6</v>
      </c>
      <c r="W2121" t="str">
        <v>12</v>
      </c>
      <c r="AA2121">
        <f t="shared" si="67"/>
        <v>50</v>
      </c>
    </row>
    <row r="2122" spans="1:27" x14ac:dyDescent="0.2">
      <c r="A2122" s="1">
        <v>2120</v>
      </c>
      <c r="B2122" t="s">
        <v>2133</v>
      </c>
      <c r="C2122" t="s">
        <v>8040</v>
      </c>
      <c r="D2122">
        <v>234</v>
      </c>
      <c r="E2122" t="s">
        <v>11883</v>
      </c>
      <c r="F2122">
        <v>20</v>
      </c>
      <c r="G2122" t="s">
        <v>14121</v>
      </c>
      <c r="H2122">
        <v>31</v>
      </c>
      <c r="I2122" t="s">
        <v>17964</v>
      </c>
      <c r="J2122">
        <v>50</v>
      </c>
      <c r="K2122" t="s">
        <v>20195</v>
      </c>
      <c r="L2122">
        <v>12</v>
      </c>
      <c r="M2122">
        <v>0</v>
      </c>
      <c r="N2122" t="str">
        <f t="shared" si="66"/>
        <v>hot_spot_peg_A_392_t&gt;c</v>
      </c>
      <c r="O2122" t="str" cm="1">
        <f t="array" ref="O2122:W2122">_xlfn.TEXTSPLIT(B2122,"_")</f>
        <v>hot</v>
      </c>
      <c r="P2122" t="str">
        <v>spot</v>
      </c>
      <c r="Q2122" t="str">
        <v>peg</v>
      </c>
      <c r="R2122" t="str">
        <v>A</v>
      </c>
      <c r="S2122" t="str">
        <v>392</v>
      </c>
      <c r="T2122" t="str">
        <v>t&gt;c</v>
      </c>
      <c r="U2122" t="str">
        <v>9</v>
      </c>
      <c r="V2122" t="str">
        <v>6</v>
      </c>
      <c r="W2122" t="str">
        <v>16</v>
      </c>
      <c r="AA2122">
        <f t="shared" si="67"/>
        <v>50</v>
      </c>
    </row>
    <row r="2123" spans="1:27" x14ac:dyDescent="0.2">
      <c r="A2123" s="1">
        <v>2121</v>
      </c>
      <c r="B2123" t="s">
        <v>2134</v>
      </c>
      <c r="C2123" t="s">
        <v>8041</v>
      </c>
      <c r="D2123">
        <v>221</v>
      </c>
      <c r="E2123" t="s">
        <v>11883</v>
      </c>
      <c r="F2123">
        <v>20</v>
      </c>
      <c r="G2123" t="s">
        <v>14122</v>
      </c>
      <c r="H2123">
        <v>18</v>
      </c>
      <c r="I2123" t="s">
        <v>17964</v>
      </c>
      <c r="J2123">
        <v>50</v>
      </c>
      <c r="K2123" t="s">
        <v>20196</v>
      </c>
      <c r="L2123">
        <v>12</v>
      </c>
      <c r="M2123">
        <v>0</v>
      </c>
      <c r="N2123" t="str">
        <f t="shared" si="66"/>
        <v>hot_spot_peg_A_392_t&gt;c</v>
      </c>
      <c r="O2123" t="str" cm="1">
        <f t="array" ref="O2123:W2123">_xlfn.TEXTSPLIT(B2123,"_")</f>
        <v>hot</v>
      </c>
      <c r="P2123" t="str">
        <v>spot</v>
      </c>
      <c r="Q2123" t="str">
        <v>peg</v>
      </c>
      <c r="R2123" t="str">
        <v>A</v>
      </c>
      <c r="S2123" t="str">
        <v>392</v>
      </c>
      <c r="T2123" t="str">
        <v>t&gt;c</v>
      </c>
      <c r="U2123" t="str">
        <v>9</v>
      </c>
      <c r="V2123" t="str">
        <v>9</v>
      </c>
      <c r="W2123" t="str">
        <v>0</v>
      </c>
      <c r="AA2123">
        <f t="shared" si="67"/>
        <v>50</v>
      </c>
    </row>
    <row r="2124" spans="1:27" x14ac:dyDescent="0.2">
      <c r="A2124" s="1">
        <v>2122</v>
      </c>
      <c r="B2124" t="s">
        <v>2135</v>
      </c>
      <c r="C2124" t="s">
        <v>8042</v>
      </c>
      <c r="D2124">
        <v>225</v>
      </c>
      <c r="E2124" t="s">
        <v>11883</v>
      </c>
      <c r="F2124">
        <v>20</v>
      </c>
      <c r="G2124" t="s">
        <v>14123</v>
      </c>
      <c r="H2124">
        <v>22</v>
      </c>
      <c r="I2124" t="s">
        <v>17964</v>
      </c>
      <c r="J2124">
        <v>50</v>
      </c>
      <c r="K2124" t="s">
        <v>20197</v>
      </c>
      <c r="L2124">
        <v>12</v>
      </c>
      <c r="M2124">
        <v>0</v>
      </c>
      <c r="N2124" t="str">
        <f t="shared" si="66"/>
        <v>hot_spot_peg_A_392_t&gt;c</v>
      </c>
      <c r="O2124" t="str" cm="1">
        <f t="array" ref="O2124:W2124">_xlfn.TEXTSPLIT(B2124,"_")</f>
        <v>hot</v>
      </c>
      <c r="P2124" t="str">
        <v>spot</v>
      </c>
      <c r="Q2124" t="str">
        <v>peg</v>
      </c>
      <c r="R2124" t="str">
        <v>A</v>
      </c>
      <c r="S2124" t="str">
        <v>392</v>
      </c>
      <c r="T2124" t="str">
        <v>t&gt;c</v>
      </c>
      <c r="U2124" t="str">
        <v>9</v>
      </c>
      <c r="V2124" t="str">
        <v>9</v>
      </c>
      <c r="W2124" t="str">
        <v>4</v>
      </c>
      <c r="AA2124">
        <f t="shared" si="67"/>
        <v>50</v>
      </c>
    </row>
    <row r="2125" spans="1:27" x14ac:dyDescent="0.2">
      <c r="A2125" s="1">
        <v>2123</v>
      </c>
      <c r="B2125" t="s">
        <v>2136</v>
      </c>
      <c r="C2125" t="s">
        <v>8043</v>
      </c>
      <c r="D2125">
        <v>229</v>
      </c>
      <c r="E2125" t="s">
        <v>11883</v>
      </c>
      <c r="F2125">
        <v>20</v>
      </c>
      <c r="G2125" t="s">
        <v>14124</v>
      </c>
      <c r="H2125">
        <v>26</v>
      </c>
      <c r="I2125" t="s">
        <v>17964</v>
      </c>
      <c r="J2125">
        <v>50</v>
      </c>
      <c r="K2125" t="s">
        <v>20198</v>
      </c>
      <c r="L2125">
        <v>12</v>
      </c>
      <c r="M2125">
        <v>0</v>
      </c>
      <c r="N2125" t="str">
        <f t="shared" si="66"/>
        <v>hot_spot_peg_A_392_t&gt;c</v>
      </c>
      <c r="O2125" t="str" cm="1">
        <f t="array" ref="O2125:W2125">_xlfn.TEXTSPLIT(B2125,"_")</f>
        <v>hot</v>
      </c>
      <c r="P2125" t="str">
        <v>spot</v>
      </c>
      <c r="Q2125" t="str">
        <v>peg</v>
      </c>
      <c r="R2125" t="str">
        <v>A</v>
      </c>
      <c r="S2125" t="str">
        <v>392</v>
      </c>
      <c r="T2125" t="str">
        <v>t&gt;c</v>
      </c>
      <c r="U2125" t="str">
        <v>9</v>
      </c>
      <c r="V2125" t="str">
        <v>9</v>
      </c>
      <c r="W2125" t="str">
        <v>8</v>
      </c>
      <c r="AA2125">
        <f t="shared" si="67"/>
        <v>50</v>
      </c>
    </row>
    <row r="2126" spans="1:27" x14ac:dyDescent="0.2">
      <c r="A2126" s="1">
        <v>2124</v>
      </c>
      <c r="B2126" t="s">
        <v>2137</v>
      </c>
      <c r="C2126" t="s">
        <v>8044</v>
      </c>
      <c r="D2126">
        <v>233</v>
      </c>
      <c r="E2126" t="s">
        <v>11883</v>
      </c>
      <c r="F2126">
        <v>20</v>
      </c>
      <c r="G2126" t="s">
        <v>14125</v>
      </c>
      <c r="H2126">
        <v>30</v>
      </c>
      <c r="I2126" t="s">
        <v>17964</v>
      </c>
      <c r="J2126">
        <v>50</v>
      </c>
      <c r="K2126" t="s">
        <v>20199</v>
      </c>
      <c r="L2126">
        <v>12</v>
      </c>
      <c r="M2126">
        <v>0</v>
      </c>
      <c r="N2126" t="str">
        <f t="shared" si="66"/>
        <v>hot_spot_peg_A_392_t&gt;c</v>
      </c>
      <c r="O2126" t="str" cm="1">
        <f t="array" ref="O2126:W2126">_xlfn.TEXTSPLIT(B2126,"_")</f>
        <v>hot</v>
      </c>
      <c r="P2126" t="str">
        <v>spot</v>
      </c>
      <c r="Q2126" t="str">
        <v>peg</v>
      </c>
      <c r="R2126" t="str">
        <v>A</v>
      </c>
      <c r="S2126" t="str">
        <v>392</v>
      </c>
      <c r="T2126" t="str">
        <v>t&gt;c</v>
      </c>
      <c r="U2126" t="str">
        <v>9</v>
      </c>
      <c r="V2126" t="str">
        <v>9</v>
      </c>
      <c r="W2126" t="str">
        <v>12</v>
      </c>
      <c r="AA2126">
        <f t="shared" si="67"/>
        <v>50</v>
      </c>
    </row>
    <row r="2127" spans="1:27" x14ac:dyDescent="0.2">
      <c r="A2127" s="1">
        <v>2125</v>
      </c>
      <c r="B2127" t="s">
        <v>2138</v>
      </c>
      <c r="C2127" t="s">
        <v>8045</v>
      </c>
      <c r="D2127">
        <v>237</v>
      </c>
      <c r="E2127" t="s">
        <v>11883</v>
      </c>
      <c r="F2127">
        <v>20</v>
      </c>
      <c r="G2127" t="s">
        <v>14126</v>
      </c>
      <c r="H2127">
        <v>34</v>
      </c>
      <c r="I2127" t="s">
        <v>17964</v>
      </c>
      <c r="J2127">
        <v>50</v>
      </c>
      <c r="K2127" t="s">
        <v>20200</v>
      </c>
      <c r="L2127">
        <v>12</v>
      </c>
      <c r="M2127">
        <v>0</v>
      </c>
      <c r="N2127" t="str">
        <f t="shared" si="66"/>
        <v>hot_spot_peg_A_392_t&gt;c</v>
      </c>
      <c r="O2127" t="str" cm="1">
        <f t="array" ref="O2127:W2127">_xlfn.TEXTSPLIT(B2127,"_")</f>
        <v>hot</v>
      </c>
      <c r="P2127" t="str">
        <v>spot</v>
      </c>
      <c r="Q2127" t="str">
        <v>peg</v>
      </c>
      <c r="R2127" t="str">
        <v>A</v>
      </c>
      <c r="S2127" t="str">
        <v>392</v>
      </c>
      <c r="T2127" t="str">
        <v>t&gt;c</v>
      </c>
      <c r="U2127" t="str">
        <v>9</v>
      </c>
      <c r="V2127" t="str">
        <v>9</v>
      </c>
      <c r="W2127" t="str">
        <v>16</v>
      </c>
      <c r="AA2127">
        <f t="shared" si="67"/>
        <v>50</v>
      </c>
    </row>
    <row r="2128" spans="1:27" x14ac:dyDescent="0.2">
      <c r="A2128" s="1">
        <v>2126</v>
      </c>
      <c r="B2128" t="s">
        <v>2139</v>
      </c>
      <c r="C2128" t="s">
        <v>8046</v>
      </c>
      <c r="D2128">
        <v>224</v>
      </c>
      <c r="E2128" t="s">
        <v>11883</v>
      </c>
      <c r="F2128">
        <v>20</v>
      </c>
      <c r="G2128" t="s">
        <v>14127</v>
      </c>
      <c r="H2128">
        <v>21</v>
      </c>
      <c r="I2128" t="s">
        <v>17964</v>
      </c>
      <c r="J2128">
        <v>50</v>
      </c>
      <c r="K2128" t="s">
        <v>20201</v>
      </c>
      <c r="L2128">
        <v>12</v>
      </c>
      <c r="M2128">
        <v>0</v>
      </c>
      <c r="N2128" t="str">
        <f t="shared" si="66"/>
        <v>hot_spot_peg_A_392_t&gt;c</v>
      </c>
      <c r="O2128" t="str" cm="1">
        <f t="array" ref="O2128:W2128">_xlfn.TEXTSPLIT(B2128,"_")</f>
        <v>hot</v>
      </c>
      <c r="P2128" t="str">
        <v>spot</v>
      </c>
      <c r="Q2128" t="str">
        <v>peg</v>
      </c>
      <c r="R2128" t="str">
        <v>A</v>
      </c>
      <c r="S2128" t="str">
        <v>392</v>
      </c>
      <c r="T2128" t="str">
        <v>t&gt;c</v>
      </c>
      <c r="U2128" t="str">
        <v>9</v>
      </c>
      <c r="V2128" t="str">
        <v>12</v>
      </c>
      <c r="W2128" t="str">
        <v>0</v>
      </c>
      <c r="AA2128">
        <f t="shared" si="67"/>
        <v>50</v>
      </c>
    </row>
    <row r="2129" spans="1:27" x14ac:dyDescent="0.2">
      <c r="A2129" s="1">
        <v>2127</v>
      </c>
      <c r="B2129" t="s">
        <v>2140</v>
      </c>
      <c r="C2129" t="s">
        <v>8047</v>
      </c>
      <c r="D2129">
        <v>228</v>
      </c>
      <c r="E2129" t="s">
        <v>11883</v>
      </c>
      <c r="F2129">
        <v>20</v>
      </c>
      <c r="G2129" t="s">
        <v>14128</v>
      </c>
      <c r="H2129">
        <v>25</v>
      </c>
      <c r="I2129" t="s">
        <v>17964</v>
      </c>
      <c r="J2129">
        <v>50</v>
      </c>
      <c r="K2129" t="s">
        <v>20202</v>
      </c>
      <c r="L2129">
        <v>12</v>
      </c>
      <c r="M2129">
        <v>0</v>
      </c>
      <c r="N2129" t="str">
        <f t="shared" si="66"/>
        <v>hot_spot_peg_A_392_t&gt;c</v>
      </c>
      <c r="O2129" t="str" cm="1">
        <f t="array" ref="O2129:W2129">_xlfn.TEXTSPLIT(B2129,"_")</f>
        <v>hot</v>
      </c>
      <c r="P2129" t="str">
        <v>spot</v>
      </c>
      <c r="Q2129" t="str">
        <v>peg</v>
      </c>
      <c r="R2129" t="str">
        <v>A</v>
      </c>
      <c r="S2129" t="str">
        <v>392</v>
      </c>
      <c r="T2129" t="str">
        <v>t&gt;c</v>
      </c>
      <c r="U2129" t="str">
        <v>9</v>
      </c>
      <c r="V2129" t="str">
        <v>12</v>
      </c>
      <c r="W2129" t="str">
        <v>4</v>
      </c>
      <c r="AA2129">
        <f t="shared" si="67"/>
        <v>50</v>
      </c>
    </row>
    <row r="2130" spans="1:27" x14ac:dyDescent="0.2">
      <c r="A2130" s="1">
        <v>2128</v>
      </c>
      <c r="B2130" t="s">
        <v>2141</v>
      </c>
      <c r="C2130" t="s">
        <v>8048</v>
      </c>
      <c r="D2130">
        <v>232</v>
      </c>
      <c r="E2130" t="s">
        <v>11883</v>
      </c>
      <c r="F2130">
        <v>20</v>
      </c>
      <c r="G2130" t="s">
        <v>14129</v>
      </c>
      <c r="H2130">
        <v>29</v>
      </c>
      <c r="I2130" t="s">
        <v>17964</v>
      </c>
      <c r="J2130">
        <v>50</v>
      </c>
      <c r="K2130" t="s">
        <v>20203</v>
      </c>
      <c r="L2130">
        <v>12</v>
      </c>
      <c r="M2130">
        <v>0</v>
      </c>
      <c r="N2130" t="str">
        <f t="shared" si="66"/>
        <v>hot_spot_peg_A_392_t&gt;c</v>
      </c>
      <c r="O2130" t="str" cm="1">
        <f t="array" ref="O2130:W2130">_xlfn.TEXTSPLIT(B2130,"_")</f>
        <v>hot</v>
      </c>
      <c r="P2130" t="str">
        <v>spot</v>
      </c>
      <c r="Q2130" t="str">
        <v>peg</v>
      </c>
      <c r="R2130" t="str">
        <v>A</v>
      </c>
      <c r="S2130" t="str">
        <v>392</v>
      </c>
      <c r="T2130" t="str">
        <v>t&gt;c</v>
      </c>
      <c r="U2130" t="str">
        <v>9</v>
      </c>
      <c r="V2130" t="str">
        <v>12</v>
      </c>
      <c r="W2130" t="str">
        <v>8</v>
      </c>
      <c r="AA2130">
        <f t="shared" si="67"/>
        <v>50</v>
      </c>
    </row>
    <row r="2131" spans="1:27" x14ac:dyDescent="0.2">
      <c r="A2131" s="1">
        <v>2129</v>
      </c>
      <c r="B2131" t="s">
        <v>2142</v>
      </c>
      <c r="C2131" t="s">
        <v>8049</v>
      </c>
      <c r="D2131">
        <v>236</v>
      </c>
      <c r="E2131" t="s">
        <v>11883</v>
      </c>
      <c r="F2131">
        <v>20</v>
      </c>
      <c r="G2131" t="s">
        <v>14130</v>
      </c>
      <c r="H2131">
        <v>33</v>
      </c>
      <c r="I2131" t="s">
        <v>17964</v>
      </c>
      <c r="J2131">
        <v>50</v>
      </c>
      <c r="K2131" t="s">
        <v>20204</v>
      </c>
      <c r="L2131">
        <v>12</v>
      </c>
      <c r="M2131">
        <v>0</v>
      </c>
      <c r="N2131" t="str">
        <f t="shared" si="66"/>
        <v>hot_spot_peg_A_392_t&gt;c</v>
      </c>
      <c r="O2131" t="str" cm="1">
        <f t="array" ref="O2131:W2131">_xlfn.TEXTSPLIT(B2131,"_")</f>
        <v>hot</v>
      </c>
      <c r="P2131" t="str">
        <v>spot</v>
      </c>
      <c r="Q2131" t="str">
        <v>peg</v>
      </c>
      <c r="R2131" t="str">
        <v>A</v>
      </c>
      <c r="S2131" t="str">
        <v>392</v>
      </c>
      <c r="T2131" t="str">
        <v>t&gt;c</v>
      </c>
      <c r="U2131" t="str">
        <v>9</v>
      </c>
      <c r="V2131" t="str">
        <v>12</v>
      </c>
      <c r="W2131" t="str">
        <v>12</v>
      </c>
      <c r="AA2131">
        <f t="shared" si="67"/>
        <v>50</v>
      </c>
    </row>
    <row r="2132" spans="1:27" x14ac:dyDescent="0.2">
      <c r="A2132" s="1">
        <v>2130</v>
      </c>
      <c r="B2132" t="s">
        <v>2143</v>
      </c>
      <c r="C2132" t="s">
        <v>8050</v>
      </c>
      <c r="D2132">
        <v>240</v>
      </c>
      <c r="E2132" t="s">
        <v>11883</v>
      </c>
      <c r="F2132">
        <v>20</v>
      </c>
      <c r="G2132" t="s">
        <v>14131</v>
      </c>
      <c r="H2132">
        <v>37</v>
      </c>
      <c r="I2132" t="s">
        <v>17964</v>
      </c>
      <c r="J2132">
        <v>50</v>
      </c>
      <c r="K2132" t="s">
        <v>20205</v>
      </c>
      <c r="L2132">
        <v>12</v>
      </c>
      <c r="M2132">
        <v>0</v>
      </c>
      <c r="N2132" t="str">
        <f t="shared" si="66"/>
        <v>hot_spot_peg_A_392_t&gt;c</v>
      </c>
      <c r="O2132" t="str" cm="1">
        <f t="array" ref="O2132:W2132">_xlfn.TEXTSPLIT(B2132,"_")</f>
        <v>hot</v>
      </c>
      <c r="P2132" t="str">
        <v>spot</v>
      </c>
      <c r="Q2132" t="str">
        <v>peg</v>
      </c>
      <c r="R2132" t="str">
        <v>A</v>
      </c>
      <c r="S2132" t="str">
        <v>392</v>
      </c>
      <c r="T2132" t="str">
        <v>t&gt;c</v>
      </c>
      <c r="U2132" t="str">
        <v>9</v>
      </c>
      <c r="V2132" t="str">
        <v>12</v>
      </c>
      <c r="W2132" t="str">
        <v>16</v>
      </c>
      <c r="AA2132">
        <f t="shared" si="67"/>
        <v>50</v>
      </c>
    </row>
    <row r="2133" spans="1:27" x14ac:dyDescent="0.2">
      <c r="A2133" s="1">
        <v>2131</v>
      </c>
      <c r="B2133" t="s">
        <v>2144</v>
      </c>
      <c r="C2133" t="s">
        <v>8051</v>
      </c>
      <c r="D2133">
        <v>227</v>
      </c>
      <c r="E2133" t="s">
        <v>11883</v>
      </c>
      <c r="F2133">
        <v>20</v>
      </c>
      <c r="G2133" t="s">
        <v>14132</v>
      </c>
      <c r="H2133">
        <v>24</v>
      </c>
      <c r="I2133" t="s">
        <v>17964</v>
      </c>
      <c r="J2133">
        <v>50</v>
      </c>
      <c r="K2133" t="s">
        <v>20206</v>
      </c>
      <c r="L2133">
        <v>12</v>
      </c>
      <c r="M2133">
        <v>0</v>
      </c>
      <c r="N2133" t="str">
        <f t="shared" si="66"/>
        <v>hot_spot_peg_A_392_t&gt;c</v>
      </c>
      <c r="O2133" t="str" cm="1">
        <f t="array" ref="O2133:W2133">_xlfn.TEXTSPLIT(B2133,"_")</f>
        <v>hot</v>
      </c>
      <c r="P2133" t="str">
        <v>spot</v>
      </c>
      <c r="Q2133" t="str">
        <v>peg</v>
      </c>
      <c r="R2133" t="str">
        <v>A</v>
      </c>
      <c r="S2133" t="str">
        <v>392</v>
      </c>
      <c r="T2133" t="str">
        <v>t&gt;c</v>
      </c>
      <c r="U2133" t="str">
        <v>9</v>
      </c>
      <c r="V2133" t="str">
        <v>15</v>
      </c>
      <c r="W2133" t="str">
        <v>0</v>
      </c>
      <c r="AA2133">
        <f t="shared" si="67"/>
        <v>50</v>
      </c>
    </row>
    <row r="2134" spans="1:27" x14ac:dyDescent="0.2">
      <c r="A2134" s="1">
        <v>2132</v>
      </c>
      <c r="B2134" t="s">
        <v>2145</v>
      </c>
      <c r="C2134" t="s">
        <v>8052</v>
      </c>
      <c r="D2134">
        <v>231</v>
      </c>
      <c r="E2134" t="s">
        <v>11883</v>
      </c>
      <c r="F2134">
        <v>20</v>
      </c>
      <c r="G2134" t="s">
        <v>14133</v>
      </c>
      <c r="H2134">
        <v>28</v>
      </c>
      <c r="I2134" t="s">
        <v>17964</v>
      </c>
      <c r="J2134">
        <v>50</v>
      </c>
      <c r="K2134" t="s">
        <v>20207</v>
      </c>
      <c r="L2134">
        <v>12</v>
      </c>
      <c r="M2134">
        <v>0</v>
      </c>
      <c r="N2134" t="str">
        <f t="shared" si="66"/>
        <v>hot_spot_peg_A_392_t&gt;c</v>
      </c>
      <c r="O2134" t="str" cm="1">
        <f t="array" ref="O2134:W2134">_xlfn.TEXTSPLIT(B2134,"_")</f>
        <v>hot</v>
      </c>
      <c r="P2134" t="str">
        <v>spot</v>
      </c>
      <c r="Q2134" t="str">
        <v>peg</v>
      </c>
      <c r="R2134" t="str">
        <v>A</v>
      </c>
      <c r="S2134" t="str">
        <v>392</v>
      </c>
      <c r="T2134" t="str">
        <v>t&gt;c</v>
      </c>
      <c r="U2134" t="str">
        <v>9</v>
      </c>
      <c r="V2134" t="str">
        <v>15</v>
      </c>
      <c r="W2134" t="str">
        <v>4</v>
      </c>
      <c r="AA2134">
        <f t="shared" si="67"/>
        <v>50</v>
      </c>
    </row>
    <row r="2135" spans="1:27" x14ac:dyDescent="0.2">
      <c r="A2135" s="1">
        <v>2133</v>
      </c>
      <c r="B2135" t="s">
        <v>2146</v>
      </c>
      <c r="C2135" t="s">
        <v>8053</v>
      </c>
      <c r="D2135">
        <v>235</v>
      </c>
      <c r="E2135" t="s">
        <v>11883</v>
      </c>
      <c r="F2135">
        <v>20</v>
      </c>
      <c r="G2135" t="s">
        <v>14134</v>
      </c>
      <c r="H2135">
        <v>32</v>
      </c>
      <c r="I2135" t="s">
        <v>17964</v>
      </c>
      <c r="J2135">
        <v>50</v>
      </c>
      <c r="K2135" t="s">
        <v>20208</v>
      </c>
      <c r="L2135">
        <v>12</v>
      </c>
      <c r="M2135">
        <v>0</v>
      </c>
      <c r="N2135" t="str">
        <f t="shared" si="66"/>
        <v>hot_spot_peg_A_392_t&gt;c</v>
      </c>
      <c r="O2135" t="str" cm="1">
        <f t="array" ref="O2135:W2135">_xlfn.TEXTSPLIT(B2135,"_")</f>
        <v>hot</v>
      </c>
      <c r="P2135" t="str">
        <v>spot</v>
      </c>
      <c r="Q2135" t="str">
        <v>peg</v>
      </c>
      <c r="R2135" t="str">
        <v>A</v>
      </c>
      <c r="S2135" t="str">
        <v>392</v>
      </c>
      <c r="T2135" t="str">
        <v>t&gt;c</v>
      </c>
      <c r="U2135" t="str">
        <v>9</v>
      </c>
      <c r="V2135" t="str">
        <v>15</v>
      </c>
      <c r="W2135" t="str">
        <v>8</v>
      </c>
      <c r="AA2135">
        <f t="shared" si="67"/>
        <v>50</v>
      </c>
    </row>
    <row r="2136" spans="1:27" x14ac:dyDescent="0.2">
      <c r="A2136" s="1">
        <v>2134</v>
      </c>
      <c r="B2136" t="s">
        <v>2147</v>
      </c>
      <c r="C2136" t="s">
        <v>8054</v>
      </c>
      <c r="D2136">
        <v>239</v>
      </c>
      <c r="E2136" t="s">
        <v>11883</v>
      </c>
      <c r="F2136">
        <v>20</v>
      </c>
      <c r="G2136" t="s">
        <v>14135</v>
      </c>
      <c r="H2136">
        <v>36</v>
      </c>
      <c r="I2136" t="s">
        <v>17964</v>
      </c>
      <c r="J2136">
        <v>50</v>
      </c>
      <c r="K2136" t="s">
        <v>20209</v>
      </c>
      <c r="L2136">
        <v>12</v>
      </c>
      <c r="M2136">
        <v>0</v>
      </c>
      <c r="N2136" t="str">
        <f t="shared" ref="N2136:N2199" si="68">_xlfn.CONCAT(O2136,"_",P2136,"_",Q2136,"_",R2136,"_",S2136,"_",T2136)</f>
        <v>hot_spot_peg_A_392_t&gt;c</v>
      </c>
      <c r="O2136" t="str" cm="1">
        <f t="array" ref="O2136:W2136">_xlfn.TEXTSPLIT(B2136,"_")</f>
        <v>hot</v>
      </c>
      <c r="P2136" t="str">
        <v>spot</v>
      </c>
      <c r="Q2136" t="str">
        <v>peg</v>
      </c>
      <c r="R2136" t="str">
        <v>A</v>
      </c>
      <c r="S2136" t="str">
        <v>392</v>
      </c>
      <c r="T2136" t="str">
        <v>t&gt;c</v>
      </c>
      <c r="U2136" t="str">
        <v>9</v>
      </c>
      <c r="V2136" t="str">
        <v>15</v>
      </c>
      <c r="W2136" t="str">
        <v>12</v>
      </c>
      <c r="AA2136">
        <f t="shared" si="67"/>
        <v>50</v>
      </c>
    </row>
    <row r="2137" spans="1:27" x14ac:dyDescent="0.2">
      <c r="A2137" s="1">
        <v>2135</v>
      </c>
      <c r="B2137" t="s">
        <v>2148</v>
      </c>
      <c r="C2137" t="s">
        <v>8055</v>
      </c>
      <c r="D2137">
        <v>243</v>
      </c>
      <c r="E2137" t="s">
        <v>11883</v>
      </c>
      <c r="F2137">
        <v>20</v>
      </c>
      <c r="G2137" t="s">
        <v>14136</v>
      </c>
      <c r="H2137">
        <v>40</v>
      </c>
      <c r="I2137" t="s">
        <v>17964</v>
      </c>
      <c r="J2137">
        <v>50</v>
      </c>
      <c r="K2137" t="s">
        <v>20210</v>
      </c>
      <c r="L2137">
        <v>12</v>
      </c>
      <c r="M2137">
        <v>0</v>
      </c>
      <c r="N2137" t="str">
        <f t="shared" si="68"/>
        <v>hot_spot_peg_A_392_t&gt;c</v>
      </c>
      <c r="O2137" t="str" cm="1">
        <f t="array" ref="O2137:W2137">_xlfn.TEXTSPLIT(B2137,"_")</f>
        <v>hot</v>
      </c>
      <c r="P2137" t="str">
        <v>spot</v>
      </c>
      <c r="Q2137" t="str">
        <v>peg</v>
      </c>
      <c r="R2137" t="str">
        <v>A</v>
      </c>
      <c r="S2137" t="str">
        <v>392</v>
      </c>
      <c r="T2137" t="str">
        <v>t&gt;c</v>
      </c>
      <c r="U2137" t="str">
        <v>9</v>
      </c>
      <c r="V2137" t="str">
        <v>15</v>
      </c>
      <c r="W2137" t="str">
        <v>16</v>
      </c>
      <c r="AA2137">
        <f t="shared" si="67"/>
        <v>50</v>
      </c>
    </row>
    <row r="2138" spans="1:27" x14ac:dyDescent="0.2">
      <c r="A2138" s="1">
        <v>2136</v>
      </c>
      <c r="B2138" t="s">
        <v>2149</v>
      </c>
      <c r="C2138" t="s">
        <v>8056</v>
      </c>
      <c r="D2138">
        <v>219</v>
      </c>
      <c r="E2138" t="s">
        <v>11883</v>
      </c>
      <c r="F2138">
        <v>20</v>
      </c>
      <c r="G2138" t="s">
        <v>14137</v>
      </c>
      <c r="H2138">
        <v>16</v>
      </c>
      <c r="I2138" t="s">
        <v>17964</v>
      </c>
      <c r="J2138">
        <v>50</v>
      </c>
      <c r="K2138" t="s">
        <v>20211</v>
      </c>
      <c r="L2138">
        <v>12</v>
      </c>
      <c r="M2138">
        <v>0</v>
      </c>
      <c r="N2138" t="str">
        <f t="shared" si="68"/>
        <v>hot_spot_peg_A_391_g&gt;t</v>
      </c>
      <c r="O2138" t="str" cm="1">
        <f t="array" ref="O2138:W2138">_xlfn.TEXTSPLIT(B2138,"_")</f>
        <v>hot</v>
      </c>
      <c r="P2138" t="str">
        <v>spot</v>
      </c>
      <c r="Q2138" t="str">
        <v>peg</v>
      </c>
      <c r="R2138" t="str">
        <v>A</v>
      </c>
      <c r="S2138" t="str">
        <v>391</v>
      </c>
      <c r="T2138" t="str">
        <v>g&gt;t</v>
      </c>
      <c r="U2138" t="str">
        <v>10</v>
      </c>
      <c r="V2138" t="str">
        <v>6</v>
      </c>
      <c r="W2138" t="str">
        <v>0</v>
      </c>
      <c r="AA2138">
        <f t="shared" si="67"/>
        <v>50</v>
      </c>
    </row>
    <row r="2139" spans="1:27" x14ac:dyDescent="0.2">
      <c r="A2139" s="1">
        <v>2137</v>
      </c>
      <c r="B2139" t="s">
        <v>2150</v>
      </c>
      <c r="C2139" t="s">
        <v>8057</v>
      </c>
      <c r="D2139">
        <v>223</v>
      </c>
      <c r="E2139" t="s">
        <v>11883</v>
      </c>
      <c r="F2139">
        <v>20</v>
      </c>
      <c r="G2139" t="s">
        <v>14138</v>
      </c>
      <c r="H2139">
        <v>20</v>
      </c>
      <c r="I2139" t="s">
        <v>17964</v>
      </c>
      <c r="J2139">
        <v>50</v>
      </c>
      <c r="K2139" t="s">
        <v>20212</v>
      </c>
      <c r="L2139">
        <v>12</v>
      </c>
      <c r="M2139">
        <v>0</v>
      </c>
      <c r="N2139" t="str">
        <f t="shared" si="68"/>
        <v>hot_spot_peg_A_391_g&gt;t</v>
      </c>
      <c r="O2139" t="str" cm="1">
        <f t="array" ref="O2139:W2139">_xlfn.TEXTSPLIT(B2139,"_")</f>
        <v>hot</v>
      </c>
      <c r="P2139" t="str">
        <v>spot</v>
      </c>
      <c r="Q2139" t="str">
        <v>peg</v>
      </c>
      <c r="R2139" t="str">
        <v>A</v>
      </c>
      <c r="S2139" t="str">
        <v>391</v>
      </c>
      <c r="T2139" t="str">
        <v>g&gt;t</v>
      </c>
      <c r="U2139" t="str">
        <v>10</v>
      </c>
      <c r="V2139" t="str">
        <v>6</v>
      </c>
      <c r="W2139" t="str">
        <v>4</v>
      </c>
      <c r="AA2139">
        <f t="shared" si="67"/>
        <v>50</v>
      </c>
    </row>
    <row r="2140" spans="1:27" x14ac:dyDescent="0.2">
      <c r="A2140" s="1">
        <v>2138</v>
      </c>
      <c r="B2140" t="s">
        <v>2151</v>
      </c>
      <c r="C2140" t="s">
        <v>8058</v>
      </c>
      <c r="D2140">
        <v>227</v>
      </c>
      <c r="E2140" t="s">
        <v>11883</v>
      </c>
      <c r="F2140">
        <v>20</v>
      </c>
      <c r="G2140" t="s">
        <v>14139</v>
      </c>
      <c r="H2140">
        <v>24</v>
      </c>
      <c r="I2140" t="s">
        <v>17964</v>
      </c>
      <c r="J2140">
        <v>50</v>
      </c>
      <c r="K2140" t="s">
        <v>20213</v>
      </c>
      <c r="L2140">
        <v>12</v>
      </c>
      <c r="M2140">
        <v>0</v>
      </c>
      <c r="N2140" t="str">
        <f t="shared" si="68"/>
        <v>hot_spot_peg_A_391_g&gt;t</v>
      </c>
      <c r="O2140" t="str" cm="1">
        <f t="array" ref="O2140:W2140">_xlfn.TEXTSPLIT(B2140,"_")</f>
        <v>hot</v>
      </c>
      <c r="P2140" t="str">
        <v>spot</v>
      </c>
      <c r="Q2140" t="str">
        <v>peg</v>
      </c>
      <c r="R2140" t="str">
        <v>A</v>
      </c>
      <c r="S2140" t="str">
        <v>391</v>
      </c>
      <c r="T2140" t="str">
        <v>g&gt;t</v>
      </c>
      <c r="U2140" t="str">
        <v>10</v>
      </c>
      <c r="V2140" t="str">
        <v>6</v>
      </c>
      <c r="W2140" t="str">
        <v>8</v>
      </c>
      <c r="AA2140">
        <f t="shared" si="67"/>
        <v>50</v>
      </c>
    </row>
    <row r="2141" spans="1:27" x14ac:dyDescent="0.2">
      <c r="A2141" s="1">
        <v>2139</v>
      </c>
      <c r="B2141" t="s">
        <v>2152</v>
      </c>
      <c r="C2141" t="s">
        <v>8059</v>
      </c>
      <c r="D2141">
        <v>231</v>
      </c>
      <c r="E2141" t="s">
        <v>11883</v>
      </c>
      <c r="F2141">
        <v>20</v>
      </c>
      <c r="G2141" t="s">
        <v>14140</v>
      </c>
      <c r="H2141">
        <v>28</v>
      </c>
      <c r="I2141" t="s">
        <v>17964</v>
      </c>
      <c r="J2141">
        <v>50</v>
      </c>
      <c r="K2141" t="s">
        <v>20214</v>
      </c>
      <c r="L2141">
        <v>12</v>
      </c>
      <c r="M2141">
        <v>0</v>
      </c>
      <c r="N2141" t="str">
        <f t="shared" si="68"/>
        <v>hot_spot_peg_A_391_g&gt;t</v>
      </c>
      <c r="O2141" t="str" cm="1">
        <f t="array" ref="O2141:W2141">_xlfn.TEXTSPLIT(B2141,"_")</f>
        <v>hot</v>
      </c>
      <c r="P2141" t="str">
        <v>spot</v>
      </c>
      <c r="Q2141" t="str">
        <v>peg</v>
      </c>
      <c r="R2141" t="str">
        <v>A</v>
      </c>
      <c r="S2141" t="str">
        <v>391</v>
      </c>
      <c r="T2141" t="str">
        <v>g&gt;t</v>
      </c>
      <c r="U2141" t="str">
        <v>10</v>
      </c>
      <c r="V2141" t="str">
        <v>6</v>
      </c>
      <c r="W2141" t="str">
        <v>12</v>
      </c>
      <c r="AA2141">
        <f t="shared" si="67"/>
        <v>50</v>
      </c>
    </row>
    <row r="2142" spans="1:27" x14ac:dyDescent="0.2">
      <c r="A2142" s="1">
        <v>2140</v>
      </c>
      <c r="B2142" t="s">
        <v>2153</v>
      </c>
      <c r="C2142" t="s">
        <v>8060</v>
      </c>
      <c r="D2142">
        <v>235</v>
      </c>
      <c r="E2142" t="s">
        <v>11883</v>
      </c>
      <c r="F2142">
        <v>20</v>
      </c>
      <c r="G2142" t="s">
        <v>14141</v>
      </c>
      <c r="H2142">
        <v>32</v>
      </c>
      <c r="I2142" t="s">
        <v>17964</v>
      </c>
      <c r="J2142">
        <v>50</v>
      </c>
      <c r="K2142" t="s">
        <v>20215</v>
      </c>
      <c r="L2142">
        <v>12</v>
      </c>
      <c r="M2142">
        <v>0</v>
      </c>
      <c r="N2142" t="str">
        <f t="shared" si="68"/>
        <v>hot_spot_peg_A_391_g&gt;t</v>
      </c>
      <c r="O2142" t="str" cm="1">
        <f t="array" ref="O2142:W2142">_xlfn.TEXTSPLIT(B2142,"_")</f>
        <v>hot</v>
      </c>
      <c r="P2142" t="str">
        <v>spot</v>
      </c>
      <c r="Q2142" t="str">
        <v>peg</v>
      </c>
      <c r="R2142" t="str">
        <v>A</v>
      </c>
      <c r="S2142" t="str">
        <v>391</v>
      </c>
      <c r="T2142" t="str">
        <v>g&gt;t</v>
      </c>
      <c r="U2142" t="str">
        <v>10</v>
      </c>
      <c r="V2142" t="str">
        <v>6</v>
      </c>
      <c r="W2142" t="str">
        <v>16</v>
      </c>
      <c r="AA2142">
        <f t="shared" si="67"/>
        <v>50</v>
      </c>
    </row>
    <row r="2143" spans="1:27" x14ac:dyDescent="0.2">
      <c r="A2143" s="1">
        <v>2141</v>
      </c>
      <c r="B2143" t="s">
        <v>2154</v>
      </c>
      <c r="C2143" t="s">
        <v>8061</v>
      </c>
      <c r="D2143">
        <v>222</v>
      </c>
      <c r="E2143" t="s">
        <v>11883</v>
      </c>
      <c r="F2143">
        <v>20</v>
      </c>
      <c r="G2143" t="s">
        <v>14142</v>
      </c>
      <c r="H2143">
        <v>19</v>
      </c>
      <c r="I2143" t="s">
        <v>17964</v>
      </c>
      <c r="J2143">
        <v>50</v>
      </c>
      <c r="K2143" t="s">
        <v>20216</v>
      </c>
      <c r="L2143">
        <v>12</v>
      </c>
      <c r="M2143">
        <v>0</v>
      </c>
      <c r="N2143" t="str">
        <f t="shared" si="68"/>
        <v>hot_spot_peg_A_391_g&gt;t</v>
      </c>
      <c r="O2143" t="str" cm="1">
        <f t="array" ref="O2143:W2143">_xlfn.TEXTSPLIT(B2143,"_")</f>
        <v>hot</v>
      </c>
      <c r="P2143" t="str">
        <v>spot</v>
      </c>
      <c r="Q2143" t="str">
        <v>peg</v>
      </c>
      <c r="R2143" t="str">
        <v>A</v>
      </c>
      <c r="S2143" t="str">
        <v>391</v>
      </c>
      <c r="T2143" t="str">
        <v>g&gt;t</v>
      </c>
      <c r="U2143" t="str">
        <v>10</v>
      </c>
      <c r="V2143" t="str">
        <v>9</v>
      </c>
      <c r="W2143" t="str">
        <v>0</v>
      </c>
      <c r="AA2143">
        <f t="shared" si="67"/>
        <v>50</v>
      </c>
    </row>
    <row r="2144" spans="1:27" x14ac:dyDescent="0.2">
      <c r="A2144" s="1">
        <v>2142</v>
      </c>
      <c r="B2144" t="s">
        <v>2155</v>
      </c>
      <c r="C2144" t="s">
        <v>8062</v>
      </c>
      <c r="D2144">
        <v>226</v>
      </c>
      <c r="E2144" t="s">
        <v>11883</v>
      </c>
      <c r="F2144">
        <v>20</v>
      </c>
      <c r="G2144" t="s">
        <v>14143</v>
      </c>
      <c r="H2144">
        <v>23</v>
      </c>
      <c r="I2144" t="s">
        <v>17964</v>
      </c>
      <c r="J2144">
        <v>50</v>
      </c>
      <c r="K2144" t="s">
        <v>20217</v>
      </c>
      <c r="L2144">
        <v>12</v>
      </c>
      <c r="M2144">
        <v>0</v>
      </c>
      <c r="N2144" t="str">
        <f t="shared" si="68"/>
        <v>hot_spot_peg_A_391_g&gt;t</v>
      </c>
      <c r="O2144" t="str" cm="1">
        <f t="array" ref="O2144:W2144">_xlfn.TEXTSPLIT(B2144,"_")</f>
        <v>hot</v>
      </c>
      <c r="P2144" t="str">
        <v>spot</v>
      </c>
      <c r="Q2144" t="str">
        <v>peg</v>
      </c>
      <c r="R2144" t="str">
        <v>A</v>
      </c>
      <c r="S2144" t="str">
        <v>391</v>
      </c>
      <c r="T2144" t="str">
        <v>g&gt;t</v>
      </c>
      <c r="U2144" t="str">
        <v>10</v>
      </c>
      <c r="V2144" t="str">
        <v>9</v>
      </c>
      <c r="W2144" t="str">
        <v>4</v>
      </c>
      <c r="AA2144">
        <f t="shared" si="67"/>
        <v>50</v>
      </c>
    </row>
    <row r="2145" spans="1:27" x14ac:dyDescent="0.2">
      <c r="A2145" s="1">
        <v>2143</v>
      </c>
      <c r="B2145" t="s">
        <v>2156</v>
      </c>
      <c r="C2145" t="s">
        <v>8063</v>
      </c>
      <c r="D2145">
        <v>230</v>
      </c>
      <c r="E2145" t="s">
        <v>11883</v>
      </c>
      <c r="F2145">
        <v>20</v>
      </c>
      <c r="G2145" t="s">
        <v>14144</v>
      </c>
      <c r="H2145">
        <v>27</v>
      </c>
      <c r="I2145" t="s">
        <v>17964</v>
      </c>
      <c r="J2145">
        <v>50</v>
      </c>
      <c r="K2145" t="s">
        <v>20218</v>
      </c>
      <c r="L2145">
        <v>12</v>
      </c>
      <c r="M2145">
        <v>0</v>
      </c>
      <c r="N2145" t="str">
        <f t="shared" si="68"/>
        <v>hot_spot_peg_A_391_g&gt;t</v>
      </c>
      <c r="O2145" t="str" cm="1">
        <f t="array" ref="O2145:W2145">_xlfn.TEXTSPLIT(B2145,"_")</f>
        <v>hot</v>
      </c>
      <c r="P2145" t="str">
        <v>spot</v>
      </c>
      <c r="Q2145" t="str">
        <v>peg</v>
      </c>
      <c r="R2145" t="str">
        <v>A</v>
      </c>
      <c r="S2145" t="str">
        <v>391</v>
      </c>
      <c r="T2145" t="str">
        <v>g&gt;t</v>
      </c>
      <c r="U2145" t="str">
        <v>10</v>
      </c>
      <c r="V2145" t="str">
        <v>9</v>
      </c>
      <c r="W2145" t="str">
        <v>8</v>
      </c>
      <c r="AA2145">
        <f t="shared" si="67"/>
        <v>50</v>
      </c>
    </row>
    <row r="2146" spans="1:27" x14ac:dyDescent="0.2">
      <c r="A2146" s="1">
        <v>2144</v>
      </c>
      <c r="B2146" t="s">
        <v>2157</v>
      </c>
      <c r="C2146" t="s">
        <v>8064</v>
      </c>
      <c r="D2146">
        <v>234</v>
      </c>
      <c r="E2146" t="s">
        <v>11883</v>
      </c>
      <c r="F2146">
        <v>20</v>
      </c>
      <c r="G2146" t="s">
        <v>14145</v>
      </c>
      <c r="H2146">
        <v>31</v>
      </c>
      <c r="I2146" t="s">
        <v>17964</v>
      </c>
      <c r="J2146">
        <v>50</v>
      </c>
      <c r="K2146" t="s">
        <v>20219</v>
      </c>
      <c r="L2146">
        <v>12</v>
      </c>
      <c r="M2146">
        <v>0</v>
      </c>
      <c r="N2146" t="str">
        <f t="shared" si="68"/>
        <v>hot_spot_peg_A_391_g&gt;t</v>
      </c>
      <c r="O2146" t="str" cm="1">
        <f t="array" ref="O2146:W2146">_xlfn.TEXTSPLIT(B2146,"_")</f>
        <v>hot</v>
      </c>
      <c r="P2146" t="str">
        <v>spot</v>
      </c>
      <c r="Q2146" t="str">
        <v>peg</v>
      </c>
      <c r="R2146" t="str">
        <v>A</v>
      </c>
      <c r="S2146" t="str">
        <v>391</v>
      </c>
      <c r="T2146" t="str">
        <v>g&gt;t</v>
      </c>
      <c r="U2146" t="str">
        <v>10</v>
      </c>
      <c r="V2146" t="str">
        <v>9</v>
      </c>
      <c r="W2146" t="str">
        <v>12</v>
      </c>
      <c r="AA2146">
        <f t="shared" si="67"/>
        <v>50</v>
      </c>
    </row>
    <row r="2147" spans="1:27" x14ac:dyDescent="0.2">
      <c r="A2147" s="1">
        <v>2145</v>
      </c>
      <c r="B2147" t="s">
        <v>2158</v>
      </c>
      <c r="C2147" t="s">
        <v>8065</v>
      </c>
      <c r="D2147">
        <v>238</v>
      </c>
      <c r="E2147" t="s">
        <v>11883</v>
      </c>
      <c r="F2147">
        <v>20</v>
      </c>
      <c r="G2147" t="s">
        <v>14146</v>
      </c>
      <c r="H2147">
        <v>35</v>
      </c>
      <c r="I2147" t="s">
        <v>17964</v>
      </c>
      <c r="J2147">
        <v>50</v>
      </c>
      <c r="K2147" t="s">
        <v>20220</v>
      </c>
      <c r="L2147">
        <v>12</v>
      </c>
      <c r="M2147">
        <v>0</v>
      </c>
      <c r="N2147" t="str">
        <f t="shared" si="68"/>
        <v>hot_spot_peg_A_391_g&gt;t</v>
      </c>
      <c r="O2147" t="str" cm="1">
        <f t="array" ref="O2147:W2147">_xlfn.TEXTSPLIT(B2147,"_")</f>
        <v>hot</v>
      </c>
      <c r="P2147" t="str">
        <v>spot</v>
      </c>
      <c r="Q2147" t="str">
        <v>peg</v>
      </c>
      <c r="R2147" t="str">
        <v>A</v>
      </c>
      <c r="S2147" t="str">
        <v>391</v>
      </c>
      <c r="T2147" t="str">
        <v>g&gt;t</v>
      </c>
      <c r="U2147" t="str">
        <v>10</v>
      </c>
      <c r="V2147" t="str">
        <v>9</v>
      </c>
      <c r="W2147" t="str">
        <v>16</v>
      </c>
      <c r="AA2147">
        <f t="shared" si="67"/>
        <v>50</v>
      </c>
    </row>
    <row r="2148" spans="1:27" x14ac:dyDescent="0.2">
      <c r="A2148" s="1">
        <v>2146</v>
      </c>
      <c r="B2148" t="s">
        <v>2159</v>
      </c>
      <c r="C2148" t="s">
        <v>8066</v>
      </c>
      <c r="D2148">
        <v>225</v>
      </c>
      <c r="E2148" t="s">
        <v>11883</v>
      </c>
      <c r="F2148">
        <v>20</v>
      </c>
      <c r="G2148" t="s">
        <v>14147</v>
      </c>
      <c r="H2148">
        <v>22</v>
      </c>
      <c r="I2148" t="s">
        <v>17964</v>
      </c>
      <c r="J2148">
        <v>50</v>
      </c>
      <c r="K2148" t="s">
        <v>20221</v>
      </c>
      <c r="L2148">
        <v>12</v>
      </c>
      <c r="M2148">
        <v>0</v>
      </c>
      <c r="N2148" t="str">
        <f t="shared" si="68"/>
        <v>hot_spot_peg_A_391_g&gt;t</v>
      </c>
      <c r="O2148" t="str" cm="1">
        <f t="array" ref="O2148:W2148">_xlfn.TEXTSPLIT(B2148,"_")</f>
        <v>hot</v>
      </c>
      <c r="P2148" t="str">
        <v>spot</v>
      </c>
      <c r="Q2148" t="str">
        <v>peg</v>
      </c>
      <c r="R2148" t="str">
        <v>A</v>
      </c>
      <c r="S2148" t="str">
        <v>391</v>
      </c>
      <c r="T2148" t="str">
        <v>g&gt;t</v>
      </c>
      <c r="U2148" t="str">
        <v>10</v>
      </c>
      <c r="V2148" t="str">
        <v>12</v>
      </c>
      <c r="W2148" t="str">
        <v>0</v>
      </c>
      <c r="AA2148">
        <f t="shared" si="67"/>
        <v>50</v>
      </c>
    </row>
    <row r="2149" spans="1:27" x14ac:dyDescent="0.2">
      <c r="A2149" s="1">
        <v>2147</v>
      </c>
      <c r="B2149" t="s">
        <v>2160</v>
      </c>
      <c r="C2149" t="s">
        <v>8067</v>
      </c>
      <c r="D2149">
        <v>229</v>
      </c>
      <c r="E2149" t="s">
        <v>11883</v>
      </c>
      <c r="F2149">
        <v>20</v>
      </c>
      <c r="G2149" t="s">
        <v>14148</v>
      </c>
      <c r="H2149">
        <v>26</v>
      </c>
      <c r="I2149" t="s">
        <v>17964</v>
      </c>
      <c r="J2149">
        <v>50</v>
      </c>
      <c r="K2149" t="s">
        <v>20222</v>
      </c>
      <c r="L2149">
        <v>12</v>
      </c>
      <c r="M2149">
        <v>0</v>
      </c>
      <c r="N2149" t="str">
        <f t="shared" si="68"/>
        <v>hot_spot_peg_A_391_g&gt;t</v>
      </c>
      <c r="O2149" t="str" cm="1">
        <f t="array" ref="O2149:W2149">_xlfn.TEXTSPLIT(B2149,"_")</f>
        <v>hot</v>
      </c>
      <c r="P2149" t="str">
        <v>spot</v>
      </c>
      <c r="Q2149" t="str">
        <v>peg</v>
      </c>
      <c r="R2149" t="str">
        <v>A</v>
      </c>
      <c r="S2149" t="str">
        <v>391</v>
      </c>
      <c r="T2149" t="str">
        <v>g&gt;t</v>
      </c>
      <c r="U2149" t="str">
        <v>10</v>
      </c>
      <c r="V2149" t="str">
        <v>12</v>
      </c>
      <c r="W2149" t="str">
        <v>4</v>
      </c>
      <c r="AA2149">
        <f t="shared" si="67"/>
        <v>50</v>
      </c>
    </row>
    <row r="2150" spans="1:27" x14ac:dyDescent="0.2">
      <c r="A2150" s="1">
        <v>2148</v>
      </c>
      <c r="B2150" t="s">
        <v>2161</v>
      </c>
      <c r="C2150" t="s">
        <v>8068</v>
      </c>
      <c r="D2150">
        <v>233</v>
      </c>
      <c r="E2150" t="s">
        <v>11883</v>
      </c>
      <c r="F2150">
        <v>20</v>
      </c>
      <c r="G2150" t="s">
        <v>14149</v>
      </c>
      <c r="H2150">
        <v>30</v>
      </c>
      <c r="I2150" t="s">
        <v>17964</v>
      </c>
      <c r="J2150">
        <v>50</v>
      </c>
      <c r="K2150" t="s">
        <v>20223</v>
      </c>
      <c r="L2150">
        <v>12</v>
      </c>
      <c r="M2150">
        <v>0</v>
      </c>
      <c r="N2150" t="str">
        <f t="shared" si="68"/>
        <v>hot_spot_peg_A_391_g&gt;t</v>
      </c>
      <c r="O2150" t="str" cm="1">
        <f t="array" ref="O2150:W2150">_xlfn.TEXTSPLIT(B2150,"_")</f>
        <v>hot</v>
      </c>
      <c r="P2150" t="str">
        <v>spot</v>
      </c>
      <c r="Q2150" t="str">
        <v>peg</v>
      </c>
      <c r="R2150" t="str">
        <v>A</v>
      </c>
      <c r="S2150" t="str">
        <v>391</v>
      </c>
      <c r="T2150" t="str">
        <v>g&gt;t</v>
      </c>
      <c r="U2150" t="str">
        <v>10</v>
      </c>
      <c r="V2150" t="str">
        <v>12</v>
      </c>
      <c r="W2150" t="str">
        <v>8</v>
      </c>
      <c r="AA2150">
        <f t="shared" si="67"/>
        <v>50</v>
      </c>
    </row>
    <row r="2151" spans="1:27" x14ac:dyDescent="0.2">
      <c r="A2151" s="1">
        <v>2149</v>
      </c>
      <c r="B2151" t="s">
        <v>2162</v>
      </c>
      <c r="C2151" t="s">
        <v>8069</v>
      </c>
      <c r="D2151">
        <v>237</v>
      </c>
      <c r="E2151" t="s">
        <v>11883</v>
      </c>
      <c r="F2151">
        <v>20</v>
      </c>
      <c r="G2151" t="s">
        <v>14150</v>
      </c>
      <c r="H2151">
        <v>34</v>
      </c>
      <c r="I2151" t="s">
        <v>17964</v>
      </c>
      <c r="J2151">
        <v>50</v>
      </c>
      <c r="K2151" t="s">
        <v>20224</v>
      </c>
      <c r="L2151">
        <v>12</v>
      </c>
      <c r="M2151">
        <v>0</v>
      </c>
      <c r="N2151" t="str">
        <f t="shared" si="68"/>
        <v>hot_spot_peg_A_391_g&gt;t</v>
      </c>
      <c r="O2151" t="str" cm="1">
        <f t="array" ref="O2151:W2151">_xlfn.TEXTSPLIT(B2151,"_")</f>
        <v>hot</v>
      </c>
      <c r="P2151" t="str">
        <v>spot</v>
      </c>
      <c r="Q2151" t="str">
        <v>peg</v>
      </c>
      <c r="R2151" t="str">
        <v>A</v>
      </c>
      <c r="S2151" t="str">
        <v>391</v>
      </c>
      <c r="T2151" t="str">
        <v>g&gt;t</v>
      </c>
      <c r="U2151" t="str">
        <v>10</v>
      </c>
      <c r="V2151" t="str">
        <v>12</v>
      </c>
      <c r="W2151" t="str">
        <v>12</v>
      </c>
      <c r="AA2151">
        <f t="shared" si="67"/>
        <v>50</v>
      </c>
    </row>
    <row r="2152" spans="1:27" x14ac:dyDescent="0.2">
      <c r="A2152" s="1">
        <v>2150</v>
      </c>
      <c r="B2152" t="s">
        <v>2163</v>
      </c>
      <c r="C2152" t="s">
        <v>8070</v>
      </c>
      <c r="D2152">
        <v>241</v>
      </c>
      <c r="E2152" t="s">
        <v>11883</v>
      </c>
      <c r="F2152">
        <v>20</v>
      </c>
      <c r="G2152" t="s">
        <v>14151</v>
      </c>
      <c r="H2152">
        <v>38</v>
      </c>
      <c r="I2152" t="s">
        <v>17964</v>
      </c>
      <c r="J2152">
        <v>50</v>
      </c>
      <c r="K2152" t="s">
        <v>20225</v>
      </c>
      <c r="L2152">
        <v>12</v>
      </c>
      <c r="M2152">
        <v>0</v>
      </c>
      <c r="N2152" t="str">
        <f t="shared" si="68"/>
        <v>hot_spot_peg_A_391_g&gt;t</v>
      </c>
      <c r="O2152" t="str" cm="1">
        <f t="array" ref="O2152:W2152">_xlfn.TEXTSPLIT(B2152,"_")</f>
        <v>hot</v>
      </c>
      <c r="P2152" t="str">
        <v>spot</v>
      </c>
      <c r="Q2152" t="str">
        <v>peg</v>
      </c>
      <c r="R2152" t="str">
        <v>A</v>
      </c>
      <c r="S2152" t="str">
        <v>391</v>
      </c>
      <c r="T2152" t="str">
        <v>g&gt;t</v>
      </c>
      <c r="U2152" t="str">
        <v>10</v>
      </c>
      <c r="V2152" t="str">
        <v>12</v>
      </c>
      <c r="W2152" t="str">
        <v>16</v>
      </c>
      <c r="AA2152">
        <f t="shared" si="67"/>
        <v>50</v>
      </c>
    </row>
    <row r="2153" spans="1:27" x14ac:dyDescent="0.2">
      <c r="A2153" s="1">
        <v>2151</v>
      </c>
      <c r="B2153" t="s">
        <v>2164</v>
      </c>
      <c r="C2153" t="s">
        <v>8071</v>
      </c>
      <c r="D2153">
        <v>228</v>
      </c>
      <c r="E2153" t="s">
        <v>11883</v>
      </c>
      <c r="F2153">
        <v>20</v>
      </c>
      <c r="G2153" t="s">
        <v>14152</v>
      </c>
      <c r="H2153">
        <v>25</v>
      </c>
      <c r="I2153" t="s">
        <v>17964</v>
      </c>
      <c r="J2153">
        <v>50</v>
      </c>
      <c r="K2153" t="s">
        <v>20226</v>
      </c>
      <c r="L2153">
        <v>12</v>
      </c>
      <c r="M2153">
        <v>0</v>
      </c>
      <c r="N2153" t="str">
        <f t="shared" si="68"/>
        <v>hot_spot_peg_A_391_g&gt;t</v>
      </c>
      <c r="O2153" t="str" cm="1">
        <f t="array" ref="O2153:W2153">_xlfn.TEXTSPLIT(B2153,"_")</f>
        <v>hot</v>
      </c>
      <c r="P2153" t="str">
        <v>spot</v>
      </c>
      <c r="Q2153" t="str">
        <v>peg</v>
      </c>
      <c r="R2153" t="str">
        <v>A</v>
      </c>
      <c r="S2153" t="str">
        <v>391</v>
      </c>
      <c r="T2153" t="str">
        <v>g&gt;t</v>
      </c>
      <c r="U2153" t="str">
        <v>10</v>
      </c>
      <c r="V2153" t="str">
        <v>15</v>
      </c>
      <c r="W2153" t="str">
        <v>0</v>
      </c>
      <c r="AA2153">
        <f t="shared" si="67"/>
        <v>50</v>
      </c>
    </row>
    <row r="2154" spans="1:27" x14ac:dyDescent="0.2">
      <c r="A2154" s="1">
        <v>2152</v>
      </c>
      <c r="B2154" t="s">
        <v>2165</v>
      </c>
      <c r="C2154" t="s">
        <v>8072</v>
      </c>
      <c r="D2154">
        <v>232</v>
      </c>
      <c r="E2154" t="s">
        <v>11883</v>
      </c>
      <c r="F2154">
        <v>20</v>
      </c>
      <c r="G2154" t="s">
        <v>14153</v>
      </c>
      <c r="H2154">
        <v>29</v>
      </c>
      <c r="I2154" t="s">
        <v>17964</v>
      </c>
      <c r="J2154">
        <v>50</v>
      </c>
      <c r="K2154" t="s">
        <v>20227</v>
      </c>
      <c r="L2154">
        <v>12</v>
      </c>
      <c r="M2154">
        <v>0</v>
      </c>
      <c r="N2154" t="str">
        <f t="shared" si="68"/>
        <v>hot_spot_peg_A_391_g&gt;t</v>
      </c>
      <c r="O2154" t="str" cm="1">
        <f t="array" ref="O2154:W2154">_xlfn.TEXTSPLIT(B2154,"_")</f>
        <v>hot</v>
      </c>
      <c r="P2154" t="str">
        <v>spot</v>
      </c>
      <c r="Q2154" t="str">
        <v>peg</v>
      </c>
      <c r="R2154" t="str">
        <v>A</v>
      </c>
      <c r="S2154" t="str">
        <v>391</v>
      </c>
      <c r="T2154" t="str">
        <v>g&gt;t</v>
      </c>
      <c r="U2154" t="str">
        <v>10</v>
      </c>
      <c r="V2154" t="str">
        <v>15</v>
      </c>
      <c r="W2154" t="str">
        <v>4</v>
      </c>
      <c r="AA2154">
        <f t="shared" si="67"/>
        <v>50</v>
      </c>
    </row>
    <row r="2155" spans="1:27" x14ac:dyDescent="0.2">
      <c r="A2155" s="1">
        <v>2153</v>
      </c>
      <c r="B2155" t="s">
        <v>2166</v>
      </c>
      <c r="C2155" t="s">
        <v>8073</v>
      </c>
      <c r="D2155">
        <v>236</v>
      </c>
      <c r="E2155" t="s">
        <v>11883</v>
      </c>
      <c r="F2155">
        <v>20</v>
      </c>
      <c r="G2155" t="s">
        <v>14154</v>
      </c>
      <c r="H2155">
        <v>33</v>
      </c>
      <c r="I2155" t="s">
        <v>17964</v>
      </c>
      <c r="J2155">
        <v>50</v>
      </c>
      <c r="K2155" t="s">
        <v>20228</v>
      </c>
      <c r="L2155">
        <v>12</v>
      </c>
      <c r="M2155">
        <v>0</v>
      </c>
      <c r="N2155" t="str">
        <f t="shared" si="68"/>
        <v>hot_spot_peg_A_391_g&gt;t</v>
      </c>
      <c r="O2155" t="str" cm="1">
        <f t="array" ref="O2155:W2155">_xlfn.TEXTSPLIT(B2155,"_")</f>
        <v>hot</v>
      </c>
      <c r="P2155" t="str">
        <v>spot</v>
      </c>
      <c r="Q2155" t="str">
        <v>peg</v>
      </c>
      <c r="R2155" t="str">
        <v>A</v>
      </c>
      <c r="S2155" t="str">
        <v>391</v>
      </c>
      <c r="T2155" t="str">
        <v>g&gt;t</v>
      </c>
      <c r="U2155" t="str">
        <v>10</v>
      </c>
      <c r="V2155" t="str">
        <v>15</v>
      </c>
      <c r="W2155" t="str">
        <v>8</v>
      </c>
      <c r="AA2155">
        <f t="shared" si="67"/>
        <v>50</v>
      </c>
    </row>
    <row r="2156" spans="1:27" x14ac:dyDescent="0.2">
      <c r="A2156" s="1">
        <v>2154</v>
      </c>
      <c r="B2156" t="s">
        <v>2167</v>
      </c>
      <c r="C2156" t="s">
        <v>8074</v>
      </c>
      <c r="D2156">
        <v>240</v>
      </c>
      <c r="E2156" t="s">
        <v>11883</v>
      </c>
      <c r="F2156">
        <v>20</v>
      </c>
      <c r="G2156" t="s">
        <v>14155</v>
      </c>
      <c r="H2156">
        <v>37</v>
      </c>
      <c r="I2156" t="s">
        <v>17964</v>
      </c>
      <c r="J2156">
        <v>50</v>
      </c>
      <c r="K2156" t="s">
        <v>20229</v>
      </c>
      <c r="L2156">
        <v>12</v>
      </c>
      <c r="M2156">
        <v>0</v>
      </c>
      <c r="N2156" t="str">
        <f t="shared" si="68"/>
        <v>hot_spot_peg_A_391_g&gt;t</v>
      </c>
      <c r="O2156" t="str" cm="1">
        <f t="array" ref="O2156:W2156">_xlfn.TEXTSPLIT(B2156,"_")</f>
        <v>hot</v>
      </c>
      <c r="P2156" t="str">
        <v>spot</v>
      </c>
      <c r="Q2156" t="str">
        <v>peg</v>
      </c>
      <c r="R2156" t="str">
        <v>A</v>
      </c>
      <c r="S2156" t="str">
        <v>391</v>
      </c>
      <c r="T2156" t="str">
        <v>g&gt;t</v>
      </c>
      <c r="U2156" t="str">
        <v>10</v>
      </c>
      <c r="V2156" t="str">
        <v>15</v>
      </c>
      <c r="W2156" t="str">
        <v>12</v>
      </c>
      <c r="AA2156">
        <f t="shared" si="67"/>
        <v>50</v>
      </c>
    </row>
    <row r="2157" spans="1:27" x14ac:dyDescent="0.2">
      <c r="A2157" s="1">
        <v>2155</v>
      </c>
      <c r="B2157" t="s">
        <v>2168</v>
      </c>
      <c r="C2157" t="s">
        <v>8075</v>
      </c>
      <c r="D2157">
        <v>244</v>
      </c>
      <c r="E2157" t="s">
        <v>11883</v>
      </c>
      <c r="F2157">
        <v>20</v>
      </c>
      <c r="G2157" t="s">
        <v>14156</v>
      </c>
      <c r="H2157">
        <v>41</v>
      </c>
      <c r="I2157" t="s">
        <v>17964</v>
      </c>
      <c r="J2157">
        <v>50</v>
      </c>
      <c r="K2157" t="s">
        <v>20230</v>
      </c>
      <c r="L2157">
        <v>12</v>
      </c>
      <c r="M2157">
        <v>0</v>
      </c>
      <c r="N2157" t="str">
        <f t="shared" si="68"/>
        <v>hot_spot_peg_A_391_g&gt;t</v>
      </c>
      <c r="O2157" t="str" cm="1">
        <f t="array" ref="O2157:W2157">_xlfn.TEXTSPLIT(B2157,"_")</f>
        <v>hot</v>
      </c>
      <c r="P2157" t="str">
        <v>spot</v>
      </c>
      <c r="Q2157" t="str">
        <v>peg</v>
      </c>
      <c r="R2157" t="str">
        <v>A</v>
      </c>
      <c r="S2157" t="str">
        <v>391</v>
      </c>
      <c r="T2157" t="str">
        <v>g&gt;t</v>
      </c>
      <c r="U2157" t="str">
        <v>10</v>
      </c>
      <c r="V2157" t="str">
        <v>15</v>
      </c>
      <c r="W2157" t="str">
        <v>16</v>
      </c>
      <c r="AA2157">
        <f t="shared" si="67"/>
        <v>50</v>
      </c>
    </row>
    <row r="2158" spans="1:27" x14ac:dyDescent="0.2">
      <c r="A2158" s="1">
        <v>2156</v>
      </c>
      <c r="B2158" t="s">
        <v>2169</v>
      </c>
      <c r="C2158" t="s">
        <v>8076</v>
      </c>
      <c r="D2158">
        <v>219</v>
      </c>
      <c r="E2158" t="s">
        <v>11883</v>
      </c>
      <c r="F2158">
        <v>20</v>
      </c>
      <c r="G2158" t="s">
        <v>14157</v>
      </c>
      <c r="H2158">
        <v>16</v>
      </c>
      <c r="I2158" t="s">
        <v>17964</v>
      </c>
      <c r="J2158">
        <v>50</v>
      </c>
      <c r="K2158" t="s">
        <v>20231</v>
      </c>
      <c r="L2158">
        <v>12</v>
      </c>
      <c r="M2158">
        <v>0</v>
      </c>
      <c r="N2158" t="str">
        <f t="shared" si="68"/>
        <v>hot_spot_peg_A_391_g&gt;a</v>
      </c>
      <c r="O2158" t="str" cm="1">
        <f t="array" ref="O2158:W2158">_xlfn.TEXTSPLIT(B2158,"_")</f>
        <v>hot</v>
      </c>
      <c r="P2158" t="str">
        <v>spot</v>
      </c>
      <c r="Q2158" t="str">
        <v>peg</v>
      </c>
      <c r="R2158" t="str">
        <v>A</v>
      </c>
      <c r="S2158" t="str">
        <v>391</v>
      </c>
      <c r="T2158" t="str">
        <v>g&gt;a</v>
      </c>
      <c r="U2158" t="str">
        <v>10</v>
      </c>
      <c r="V2158" t="str">
        <v>6</v>
      </c>
      <c r="W2158" t="str">
        <v>0</v>
      </c>
      <c r="AA2158">
        <f t="shared" si="67"/>
        <v>50</v>
      </c>
    </row>
    <row r="2159" spans="1:27" x14ac:dyDescent="0.2">
      <c r="A2159" s="1">
        <v>2157</v>
      </c>
      <c r="B2159" t="s">
        <v>2170</v>
      </c>
      <c r="C2159" t="s">
        <v>8077</v>
      </c>
      <c r="D2159">
        <v>223</v>
      </c>
      <c r="E2159" t="s">
        <v>11883</v>
      </c>
      <c r="F2159">
        <v>20</v>
      </c>
      <c r="G2159" t="s">
        <v>14158</v>
      </c>
      <c r="H2159">
        <v>20</v>
      </c>
      <c r="I2159" t="s">
        <v>17964</v>
      </c>
      <c r="J2159">
        <v>50</v>
      </c>
      <c r="K2159" t="s">
        <v>20232</v>
      </c>
      <c r="L2159">
        <v>12</v>
      </c>
      <c r="M2159">
        <v>0</v>
      </c>
      <c r="N2159" t="str">
        <f t="shared" si="68"/>
        <v>hot_spot_peg_A_391_g&gt;a</v>
      </c>
      <c r="O2159" t="str" cm="1">
        <f t="array" ref="O2159:W2159">_xlfn.TEXTSPLIT(B2159,"_")</f>
        <v>hot</v>
      </c>
      <c r="P2159" t="str">
        <v>spot</v>
      </c>
      <c r="Q2159" t="str">
        <v>peg</v>
      </c>
      <c r="R2159" t="str">
        <v>A</v>
      </c>
      <c r="S2159" t="str">
        <v>391</v>
      </c>
      <c r="T2159" t="str">
        <v>g&gt;a</v>
      </c>
      <c r="U2159" t="str">
        <v>10</v>
      </c>
      <c r="V2159" t="str">
        <v>6</v>
      </c>
      <c r="W2159" t="str">
        <v>4</v>
      </c>
      <c r="AA2159">
        <f t="shared" si="67"/>
        <v>50</v>
      </c>
    </row>
    <row r="2160" spans="1:27" x14ac:dyDescent="0.2">
      <c r="A2160" s="1">
        <v>2158</v>
      </c>
      <c r="B2160" t="s">
        <v>2171</v>
      </c>
      <c r="C2160" t="s">
        <v>8078</v>
      </c>
      <c r="D2160">
        <v>227</v>
      </c>
      <c r="E2160" t="s">
        <v>11883</v>
      </c>
      <c r="F2160">
        <v>20</v>
      </c>
      <c r="G2160" t="s">
        <v>14159</v>
      </c>
      <c r="H2160">
        <v>24</v>
      </c>
      <c r="I2160" t="s">
        <v>17964</v>
      </c>
      <c r="J2160">
        <v>50</v>
      </c>
      <c r="K2160" t="s">
        <v>20233</v>
      </c>
      <c r="L2160">
        <v>12</v>
      </c>
      <c r="M2160">
        <v>0</v>
      </c>
      <c r="N2160" t="str">
        <f t="shared" si="68"/>
        <v>hot_spot_peg_A_391_g&gt;a</v>
      </c>
      <c r="O2160" t="str" cm="1">
        <f t="array" ref="O2160:W2160">_xlfn.TEXTSPLIT(B2160,"_")</f>
        <v>hot</v>
      </c>
      <c r="P2160" t="str">
        <v>spot</v>
      </c>
      <c r="Q2160" t="str">
        <v>peg</v>
      </c>
      <c r="R2160" t="str">
        <v>A</v>
      </c>
      <c r="S2160" t="str">
        <v>391</v>
      </c>
      <c r="T2160" t="str">
        <v>g&gt;a</v>
      </c>
      <c r="U2160" t="str">
        <v>10</v>
      </c>
      <c r="V2160" t="str">
        <v>6</v>
      </c>
      <c r="W2160" t="str">
        <v>8</v>
      </c>
      <c r="AA2160">
        <f t="shared" si="67"/>
        <v>50</v>
      </c>
    </row>
    <row r="2161" spans="1:27" x14ac:dyDescent="0.2">
      <c r="A2161" s="1">
        <v>2159</v>
      </c>
      <c r="B2161" t="s">
        <v>2172</v>
      </c>
      <c r="C2161" t="s">
        <v>8079</v>
      </c>
      <c r="D2161">
        <v>231</v>
      </c>
      <c r="E2161" t="s">
        <v>11883</v>
      </c>
      <c r="F2161">
        <v>20</v>
      </c>
      <c r="G2161" t="s">
        <v>14160</v>
      </c>
      <c r="H2161">
        <v>28</v>
      </c>
      <c r="I2161" t="s">
        <v>17964</v>
      </c>
      <c r="J2161">
        <v>50</v>
      </c>
      <c r="K2161" t="s">
        <v>20234</v>
      </c>
      <c r="L2161">
        <v>12</v>
      </c>
      <c r="M2161">
        <v>0</v>
      </c>
      <c r="N2161" t="str">
        <f t="shared" si="68"/>
        <v>hot_spot_peg_A_391_g&gt;a</v>
      </c>
      <c r="O2161" t="str" cm="1">
        <f t="array" ref="O2161:W2161">_xlfn.TEXTSPLIT(B2161,"_")</f>
        <v>hot</v>
      </c>
      <c r="P2161" t="str">
        <v>spot</v>
      </c>
      <c r="Q2161" t="str">
        <v>peg</v>
      </c>
      <c r="R2161" t="str">
        <v>A</v>
      </c>
      <c r="S2161" t="str">
        <v>391</v>
      </c>
      <c r="T2161" t="str">
        <v>g&gt;a</v>
      </c>
      <c r="U2161" t="str">
        <v>10</v>
      </c>
      <c r="V2161" t="str">
        <v>6</v>
      </c>
      <c r="W2161" t="str">
        <v>12</v>
      </c>
      <c r="AA2161">
        <f t="shared" si="67"/>
        <v>50</v>
      </c>
    </row>
    <row r="2162" spans="1:27" x14ac:dyDescent="0.2">
      <c r="A2162" s="1">
        <v>2160</v>
      </c>
      <c r="B2162" t="s">
        <v>2173</v>
      </c>
      <c r="C2162" t="s">
        <v>8080</v>
      </c>
      <c r="D2162">
        <v>235</v>
      </c>
      <c r="E2162" t="s">
        <v>11883</v>
      </c>
      <c r="F2162">
        <v>20</v>
      </c>
      <c r="G2162" t="s">
        <v>14161</v>
      </c>
      <c r="H2162">
        <v>32</v>
      </c>
      <c r="I2162" t="s">
        <v>17964</v>
      </c>
      <c r="J2162">
        <v>50</v>
      </c>
      <c r="K2162" t="s">
        <v>20235</v>
      </c>
      <c r="L2162">
        <v>12</v>
      </c>
      <c r="M2162">
        <v>0</v>
      </c>
      <c r="N2162" t="str">
        <f t="shared" si="68"/>
        <v>hot_spot_peg_A_391_g&gt;a</v>
      </c>
      <c r="O2162" t="str" cm="1">
        <f t="array" ref="O2162:W2162">_xlfn.TEXTSPLIT(B2162,"_")</f>
        <v>hot</v>
      </c>
      <c r="P2162" t="str">
        <v>spot</v>
      </c>
      <c r="Q2162" t="str">
        <v>peg</v>
      </c>
      <c r="R2162" t="str">
        <v>A</v>
      </c>
      <c r="S2162" t="str">
        <v>391</v>
      </c>
      <c r="T2162" t="str">
        <v>g&gt;a</v>
      </c>
      <c r="U2162" t="str">
        <v>10</v>
      </c>
      <c r="V2162" t="str">
        <v>6</v>
      </c>
      <c r="W2162" t="str">
        <v>16</v>
      </c>
      <c r="AA2162">
        <f t="shared" si="67"/>
        <v>50</v>
      </c>
    </row>
    <row r="2163" spans="1:27" x14ac:dyDescent="0.2">
      <c r="A2163" s="1">
        <v>2161</v>
      </c>
      <c r="B2163" t="s">
        <v>2174</v>
      </c>
      <c r="C2163" t="s">
        <v>8081</v>
      </c>
      <c r="D2163">
        <v>222</v>
      </c>
      <c r="E2163" t="s">
        <v>11883</v>
      </c>
      <c r="F2163">
        <v>20</v>
      </c>
      <c r="G2163" t="s">
        <v>14162</v>
      </c>
      <c r="H2163">
        <v>19</v>
      </c>
      <c r="I2163" t="s">
        <v>17964</v>
      </c>
      <c r="J2163">
        <v>50</v>
      </c>
      <c r="K2163" t="s">
        <v>20236</v>
      </c>
      <c r="L2163">
        <v>12</v>
      </c>
      <c r="M2163">
        <v>0</v>
      </c>
      <c r="N2163" t="str">
        <f t="shared" si="68"/>
        <v>hot_spot_peg_A_391_g&gt;a</v>
      </c>
      <c r="O2163" t="str" cm="1">
        <f t="array" ref="O2163:W2163">_xlfn.TEXTSPLIT(B2163,"_")</f>
        <v>hot</v>
      </c>
      <c r="P2163" t="str">
        <v>spot</v>
      </c>
      <c r="Q2163" t="str">
        <v>peg</v>
      </c>
      <c r="R2163" t="str">
        <v>A</v>
      </c>
      <c r="S2163" t="str">
        <v>391</v>
      </c>
      <c r="T2163" t="str">
        <v>g&gt;a</v>
      </c>
      <c r="U2163" t="str">
        <v>10</v>
      </c>
      <c r="V2163" t="str">
        <v>9</v>
      </c>
      <c r="W2163" t="str">
        <v>0</v>
      </c>
      <c r="AA2163">
        <f t="shared" si="67"/>
        <v>50</v>
      </c>
    </row>
    <row r="2164" spans="1:27" x14ac:dyDescent="0.2">
      <c r="A2164" s="1">
        <v>2162</v>
      </c>
      <c r="B2164" t="s">
        <v>2175</v>
      </c>
      <c r="C2164" t="s">
        <v>8082</v>
      </c>
      <c r="D2164">
        <v>226</v>
      </c>
      <c r="E2164" t="s">
        <v>11883</v>
      </c>
      <c r="F2164">
        <v>20</v>
      </c>
      <c r="G2164" t="s">
        <v>14163</v>
      </c>
      <c r="H2164">
        <v>23</v>
      </c>
      <c r="I2164" t="s">
        <v>17964</v>
      </c>
      <c r="J2164">
        <v>50</v>
      </c>
      <c r="K2164" t="s">
        <v>20237</v>
      </c>
      <c r="L2164">
        <v>12</v>
      </c>
      <c r="M2164">
        <v>0</v>
      </c>
      <c r="N2164" t="str">
        <f t="shared" si="68"/>
        <v>hot_spot_peg_A_391_g&gt;a</v>
      </c>
      <c r="O2164" t="str" cm="1">
        <f t="array" ref="O2164:W2164">_xlfn.TEXTSPLIT(B2164,"_")</f>
        <v>hot</v>
      </c>
      <c r="P2164" t="str">
        <v>spot</v>
      </c>
      <c r="Q2164" t="str">
        <v>peg</v>
      </c>
      <c r="R2164" t="str">
        <v>A</v>
      </c>
      <c r="S2164" t="str">
        <v>391</v>
      </c>
      <c r="T2164" t="str">
        <v>g&gt;a</v>
      </c>
      <c r="U2164" t="str">
        <v>10</v>
      </c>
      <c r="V2164" t="str">
        <v>9</v>
      </c>
      <c r="W2164" t="str">
        <v>4</v>
      </c>
      <c r="AA2164">
        <f t="shared" si="67"/>
        <v>50</v>
      </c>
    </row>
    <row r="2165" spans="1:27" x14ac:dyDescent="0.2">
      <c r="A2165" s="1">
        <v>2163</v>
      </c>
      <c r="B2165" t="s">
        <v>2176</v>
      </c>
      <c r="C2165" t="s">
        <v>8083</v>
      </c>
      <c r="D2165">
        <v>230</v>
      </c>
      <c r="E2165" t="s">
        <v>11883</v>
      </c>
      <c r="F2165">
        <v>20</v>
      </c>
      <c r="G2165" t="s">
        <v>14164</v>
      </c>
      <c r="H2165">
        <v>27</v>
      </c>
      <c r="I2165" t="s">
        <v>17964</v>
      </c>
      <c r="J2165">
        <v>50</v>
      </c>
      <c r="K2165" t="s">
        <v>20238</v>
      </c>
      <c r="L2165">
        <v>12</v>
      </c>
      <c r="M2165">
        <v>0</v>
      </c>
      <c r="N2165" t="str">
        <f t="shared" si="68"/>
        <v>hot_spot_peg_A_391_g&gt;a</v>
      </c>
      <c r="O2165" t="str" cm="1">
        <f t="array" ref="O2165:W2165">_xlfn.TEXTSPLIT(B2165,"_")</f>
        <v>hot</v>
      </c>
      <c r="P2165" t="str">
        <v>spot</v>
      </c>
      <c r="Q2165" t="str">
        <v>peg</v>
      </c>
      <c r="R2165" t="str">
        <v>A</v>
      </c>
      <c r="S2165" t="str">
        <v>391</v>
      </c>
      <c r="T2165" t="str">
        <v>g&gt;a</v>
      </c>
      <c r="U2165" t="str">
        <v>10</v>
      </c>
      <c r="V2165" t="str">
        <v>9</v>
      </c>
      <c r="W2165" t="str">
        <v>8</v>
      </c>
      <c r="AA2165">
        <f t="shared" si="67"/>
        <v>50</v>
      </c>
    </row>
    <row r="2166" spans="1:27" x14ac:dyDescent="0.2">
      <c r="A2166" s="1">
        <v>2164</v>
      </c>
      <c r="B2166" t="s">
        <v>2177</v>
      </c>
      <c r="C2166" t="s">
        <v>8084</v>
      </c>
      <c r="D2166">
        <v>234</v>
      </c>
      <c r="E2166" t="s">
        <v>11883</v>
      </c>
      <c r="F2166">
        <v>20</v>
      </c>
      <c r="G2166" t="s">
        <v>14165</v>
      </c>
      <c r="H2166">
        <v>31</v>
      </c>
      <c r="I2166" t="s">
        <v>17964</v>
      </c>
      <c r="J2166">
        <v>50</v>
      </c>
      <c r="K2166" t="s">
        <v>20239</v>
      </c>
      <c r="L2166">
        <v>12</v>
      </c>
      <c r="M2166">
        <v>0</v>
      </c>
      <c r="N2166" t="str">
        <f t="shared" si="68"/>
        <v>hot_spot_peg_A_391_g&gt;a</v>
      </c>
      <c r="O2166" t="str" cm="1">
        <f t="array" ref="O2166:W2166">_xlfn.TEXTSPLIT(B2166,"_")</f>
        <v>hot</v>
      </c>
      <c r="P2166" t="str">
        <v>spot</v>
      </c>
      <c r="Q2166" t="str">
        <v>peg</v>
      </c>
      <c r="R2166" t="str">
        <v>A</v>
      </c>
      <c r="S2166" t="str">
        <v>391</v>
      </c>
      <c r="T2166" t="str">
        <v>g&gt;a</v>
      </c>
      <c r="U2166" t="str">
        <v>10</v>
      </c>
      <c r="V2166" t="str">
        <v>9</v>
      </c>
      <c r="W2166" t="str">
        <v>12</v>
      </c>
      <c r="AA2166">
        <f t="shared" si="67"/>
        <v>50</v>
      </c>
    </row>
    <row r="2167" spans="1:27" x14ac:dyDescent="0.2">
      <c r="A2167" s="1">
        <v>2165</v>
      </c>
      <c r="B2167" t="s">
        <v>2178</v>
      </c>
      <c r="C2167" t="s">
        <v>8085</v>
      </c>
      <c r="D2167">
        <v>238</v>
      </c>
      <c r="E2167" t="s">
        <v>11883</v>
      </c>
      <c r="F2167">
        <v>20</v>
      </c>
      <c r="G2167" t="s">
        <v>14166</v>
      </c>
      <c r="H2167">
        <v>35</v>
      </c>
      <c r="I2167" t="s">
        <v>17964</v>
      </c>
      <c r="J2167">
        <v>50</v>
      </c>
      <c r="K2167" t="s">
        <v>20240</v>
      </c>
      <c r="L2167">
        <v>12</v>
      </c>
      <c r="M2167">
        <v>0</v>
      </c>
      <c r="N2167" t="str">
        <f t="shared" si="68"/>
        <v>hot_spot_peg_A_391_g&gt;a</v>
      </c>
      <c r="O2167" t="str" cm="1">
        <f t="array" ref="O2167:W2167">_xlfn.TEXTSPLIT(B2167,"_")</f>
        <v>hot</v>
      </c>
      <c r="P2167" t="str">
        <v>spot</v>
      </c>
      <c r="Q2167" t="str">
        <v>peg</v>
      </c>
      <c r="R2167" t="str">
        <v>A</v>
      </c>
      <c r="S2167" t="str">
        <v>391</v>
      </c>
      <c r="T2167" t="str">
        <v>g&gt;a</v>
      </c>
      <c r="U2167" t="str">
        <v>10</v>
      </c>
      <c r="V2167" t="str">
        <v>9</v>
      </c>
      <c r="W2167" t="str">
        <v>16</v>
      </c>
      <c r="AA2167">
        <f t="shared" si="67"/>
        <v>50</v>
      </c>
    </row>
    <row r="2168" spans="1:27" x14ac:dyDescent="0.2">
      <c r="A2168" s="1">
        <v>2166</v>
      </c>
      <c r="B2168" t="s">
        <v>2179</v>
      </c>
      <c r="C2168" t="s">
        <v>8086</v>
      </c>
      <c r="D2168">
        <v>225</v>
      </c>
      <c r="E2168" t="s">
        <v>11883</v>
      </c>
      <c r="F2168">
        <v>20</v>
      </c>
      <c r="G2168" t="s">
        <v>14167</v>
      </c>
      <c r="H2168">
        <v>22</v>
      </c>
      <c r="I2168" t="s">
        <v>17964</v>
      </c>
      <c r="J2168">
        <v>50</v>
      </c>
      <c r="K2168" t="s">
        <v>20241</v>
      </c>
      <c r="L2168">
        <v>12</v>
      </c>
      <c r="M2168">
        <v>0</v>
      </c>
      <c r="N2168" t="str">
        <f t="shared" si="68"/>
        <v>hot_spot_peg_A_391_g&gt;a</v>
      </c>
      <c r="O2168" t="str" cm="1">
        <f t="array" ref="O2168:W2168">_xlfn.TEXTSPLIT(B2168,"_")</f>
        <v>hot</v>
      </c>
      <c r="P2168" t="str">
        <v>spot</v>
      </c>
      <c r="Q2168" t="str">
        <v>peg</v>
      </c>
      <c r="R2168" t="str">
        <v>A</v>
      </c>
      <c r="S2168" t="str">
        <v>391</v>
      </c>
      <c r="T2168" t="str">
        <v>g&gt;a</v>
      </c>
      <c r="U2168" t="str">
        <v>10</v>
      </c>
      <c r="V2168" t="str">
        <v>12</v>
      </c>
      <c r="W2168" t="str">
        <v>0</v>
      </c>
      <c r="AA2168">
        <f t="shared" si="67"/>
        <v>50</v>
      </c>
    </row>
    <row r="2169" spans="1:27" x14ac:dyDescent="0.2">
      <c r="A2169" s="1">
        <v>2167</v>
      </c>
      <c r="B2169" t="s">
        <v>2180</v>
      </c>
      <c r="C2169" t="s">
        <v>8087</v>
      </c>
      <c r="D2169">
        <v>229</v>
      </c>
      <c r="E2169" t="s">
        <v>11883</v>
      </c>
      <c r="F2169">
        <v>20</v>
      </c>
      <c r="G2169" t="s">
        <v>14168</v>
      </c>
      <c r="H2169">
        <v>26</v>
      </c>
      <c r="I2169" t="s">
        <v>17964</v>
      </c>
      <c r="J2169">
        <v>50</v>
      </c>
      <c r="K2169" t="s">
        <v>20242</v>
      </c>
      <c r="L2169">
        <v>12</v>
      </c>
      <c r="M2169">
        <v>0</v>
      </c>
      <c r="N2169" t="str">
        <f t="shared" si="68"/>
        <v>hot_spot_peg_A_391_g&gt;a</v>
      </c>
      <c r="O2169" t="str" cm="1">
        <f t="array" ref="O2169:W2169">_xlfn.TEXTSPLIT(B2169,"_")</f>
        <v>hot</v>
      </c>
      <c r="P2169" t="str">
        <v>spot</v>
      </c>
      <c r="Q2169" t="str">
        <v>peg</v>
      </c>
      <c r="R2169" t="str">
        <v>A</v>
      </c>
      <c r="S2169" t="str">
        <v>391</v>
      </c>
      <c r="T2169" t="str">
        <v>g&gt;a</v>
      </c>
      <c r="U2169" t="str">
        <v>10</v>
      </c>
      <c r="V2169" t="str">
        <v>12</v>
      </c>
      <c r="W2169" t="str">
        <v>4</v>
      </c>
      <c r="AA2169">
        <f t="shared" si="67"/>
        <v>50</v>
      </c>
    </row>
    <row r="2170" spans="1:27" x14ac:dyDescent="0.2">
      <c r="A2170" s="1">
        <v>2168</v>
      </c>
      <c r="B2170" t="s">
        <v>2181</v>
      </c>
      <c r="C2170" t="s">
        <v>8088</v>
      </c>
      <c r="D2170">
        <v>233</v>
      </c>
      <c r="E2170" t="s">
        <v>11883</v>
      </c>
      <c r="F2170">
        <v>20</v>
      </c>
      <c r="G2170" t="s">
        <v>14169</v>
      </c>
      <c r="H2170">
        <v>30</v>
      </c>
      <c r="I2170" t="s">
        <v>17964</v>
      </c>
      <c r="J2170">
        <v>50</v>
      </c>
      <c r="K2170" t="s">
        <v>20243</v>
      </c>
      <c r="L2170">
        <v>12</v>
      </c>
      <c r="M2170">
        <v>0</v>
      </c>
      <c r="N2170" t="str">
        <f t="shared" si="68"/>
        <v>hot_spot_peg_A_391_g&gt;a</v>
      </c>
      <c r="O2170" t="str" cm="1">
        <f t="array" ref="O2170:W2170">_xlfn.TEXTSPLIT(B2170,"_")</f>
        <v>hot</v>
      </c>
      <c r="P2170" t="str">
        <v>spot</v>
      </c>
      <c r="Q2170" t="str">
        <v>peg</v>
      </c>
      <c r="R2170" t="str">
        <v>A</v>
      </c>
      <c r="S2170" t="str">
        <v>391</v>
      </c>
      <c r="T2170" t="str">
        <v>g&gt;a</v>
      </c>
      <c r="U2170" t="str">
        <v>10</v>
      </c>
      <c r="V2170" t="str">
        <v>12</v>
      </c>
      <c r="W2170" t="str">
        <v>8</v>
      </c>
      <c r="AA2170">
        <f t="shared" si="67"/>
        <v>50</v>
      </c>
    </row>
    <row r="2171" spans="1:27" x14ac:dyDescent="0.2">
      <c r="A2171" s="1">
        <v>2169</v>
      </c>
      <c r="B2171" t="s">
        <v>2182</v>
      </c>
      <c r="C2171" t="s">
        <v>8089</v>
      </c>
      <c r="D2171">
        <v>237</v>
      </c>
      <c r="E2171" t="s">
        <v>11883</v>
      </c>
      <c r="F2171">
        <v>20</v>
      </c>
      <c r="G2171" t="s">
        <v>14170</v>
      </c>
      <c r="H2171">
        <v>34</v>
      </c>
      <c r="I2171" t="s">
        <v>17964</v>
      </c>
      <c r="J2171">
        <v>50</v>
      </c>
      <c r="K2171" t="s">
        <v>20244</v>
      </c>
      <c r="L2171">
        <v>12</v>
      </c>
      <c r="M2171">
        <v>0</v>
      </c>
      <c r="N2171" t="str">
        <f t="shared" si="68"/>
        <v>hot_spot_peg_A_391_g&gt;a</v>
      </c>
      <c r="O2171" t="str" cm="1">
        <f t="array" ref="O2171:W2171">_xlfn.TEXTSPLIT(B2171,"_")</f>
        <v>hot</v>
      </c>
      <c r="P2171" t="str">
        <v>spot</v>
      </c>
      <c r="Q2171" t="str">
        <v>peg</v>
      </c>
      <c r="R2171" t="str">
        <v>A</v>
      </c>
      <c r="S2171" t="str">
        <v>391</v>
      </c>
      <c r="T2171" t="str">
        <v>g&gt;a</v>
      </c>
      <c r="U2171" t="str">
        <v>10</v>
      </c>
      <c r="V2171" t="str">
        <v>12</v>
      </c>
      <c r="W2171" t="str">
        <v>12</v>
      </c>
      <c r="AA2171">
        <f t="shared" si="67"/>
        <v>50</v>
      </c>
    </row>
    <row r="2172" spans="1:27" x14ac:dyDescent="0.2">
      <c r="A2172" s="1">
        <v>2170</v>
      </c>
      <c r="B2172" t="s">
        <v>2183</v>
      </c>
      <c r="C2172" t="s">
        <v>8090</v>
      </c>
      <c r="D2172">
        <v>241</v>
      </c>
      <c r="E2172" t="s">
        <v>11883</v>
      </c>
      <c r="F2172">
        <v>20</v>
      </c>
      <c r="G2172" t="s">
        <v>14171</v>
      </c>
      <c r="H2172">
        <v>38</v>
      </c>
      <c r="I2172" t="s">
        <v>17964</v>
      </c>
      <c r="J2172">
        <v>50</v>
      </c>
      <c r="K2172" t="s">
        <v>20245</v>
      </c>
      <c r="L2172">
        <v>12</v>
      </c>
      <c r="M2172">
        <v>0</v>
      </c>
      <c r="N2172" t="str">
        <f t="shared" si="68"/>
        <v>hot_spot_peg_A_391_g&gt;a</v>
      </c>
      <c r="O2172" t="str" cm="1">
        <f t="array" ref="O2172:W2172">_xlfn.TEXTSPLIT(B2172,"_")</f>
        <v>hot</v>
      </c>
      <c r="P2172" t="str">
        <v>spot</v>
      </c>
      <c r="Q2172" t="str">
        <v>peg</v>
      </c>
      <c r="R2172" t="str">
        <v>A</v>
      </c>
      <c r="S2172" t="str">
        <v>391</v>
      </c>
      <c r="T2172" t="str">
        <v>g&gt;a</v>
      </c>
      <c r="U2172" t="str">
        <v>10</v>
      </c>
      <c r="V2172" t="str">
        <v>12</v>
      </c>
      <c r="W2172" t="str">
        <v>16</v>
      </c>
      <c r="AA2172">
        <f t="shared" si="67"/>
        <v>50</v>
      </c>
    </row>
    <row r="2173" spans="1:27" x14ac:dyDescent="0.2">
      <c r="A2173" s="1">
        <v>2171</v>
      </c>
      <c r="B2173" t="s">
        <v>2184</v>
      </c>
      <c r="C2173" t="s">
        <v>8091</v>
      </c>
      <c r="D2173">
        <v>228</v>
      </c>
      <c r="E2173" t="s">
        <v>11883</v>
      </c>
      <c r="F2173">
        <v>20</v>
      </c>
      <c r="G2173" t="s">
        <v>14172</v>
      </c>
      <c r="H2173">
        <v>25</v>
      </c>
      <c r="I2173" t="s">
        <v>17964</v>
      </c>
      <c r="J2173">
        <v>50</v>
      </c>
      <c r="K2173" t="s">
        <v>20246</v>
      </c>
      <c r="L2173">
        <v>12</v>
      </c>
      <c r="M2173">
        <v>0</v>
      </c>
      <c r="N2173" t="str">
        <f t="shared" si="68"/>
        <v>hot_spot_peg_A_391_g&gt;a</v>
      </c>
      <c r="O2173" t="str" cm="1">
        <f t="array" ref="O2173:W2173">_xlfn.TEXTSPLIT(B2173,"_")</f>
        <v>hot</v>
      </c>
      <c r="P2173" t="str">
        <v>spot</v>
      </c>
      <c r="Q2173" t="str">
        <v>peg</v>
      </c>
      <c r="R2173" t="str">
        <v>A</v>
      </c>
      <c r="S2173" t="str">
        <v>391</v>
      </c>
      <c r="T2173" t="str">
        <v>g&gt;a</v>
      </c>
      <c r="U2173" t="str">
        <v>10</v>
      </c>
      <c r="V2173" t="str">
        <v>15</v>
      </c>
      <c r="W2173" t="str">
        <v>0</v>
      </c>
      <c r="AA2173">
        <f t="shared" si="67"/>
        <v>50</v>
      </c>
    </row>
    <row r="2174" spans="1:27" x14ac:dyDescent="0.2">
      <c r="A2174" s="1">
        <v>2172</v>
      </c>
      <c r="B2174" t="s">
        <v>2185</v>
      </c>
      <c r="C2174" t="s">
        <v>8092</v>
      </c>
      <c r="D2174">
        <v>232</v>
      </c>
      <c r="E2174" t="s">
        <v>11883</v>
      </c>
      <c r="F2174">
        <v>20</v>
      </c>
      <c r="G2174" t="s">
        <v>14173</v>
      </c>
      <c r="H2174">
        <v>29</v>
      </c>
      <c r="I2174" t="s">
        <v>17964</v>
      </c>
      <c r="J2174">
        <v>50</v>
      </c>
      <c r="K2174" t="s">
        <v>20247</v>
      </c>
      <c r="L2174">
        <v>12</v>
      </c>
      <c r="M2174">
        <v>0</v>
      </c>
      <c r="N2174" t="str">
        <f t="shared" si="68"/>
        <v>hot_spot_peg_A_391_g&gt;a</v>
      </c>
      <c r="O2174" t="str" cm="1">
        <f t="array" ref="O2174:W2174">_xlfn.TEXTSPLIT(B2174,"_")</f>
        <v>hot</v>
      </c>
      <c r="P2174" t="str">
        <v>spot</v>
      </c>
      <c r="Q2174" t="str">
        <v>peg</v>
      </c>
      <c r="R2174" t="str">
        <v>A</v>
      </c>
      <c r="S2174" t="str">
        <v>391</v>
      </c>
      <c r="T2174" t="str">
        <v>g&gt;a</v>
      </c>
      <c r="U2174" t="str">
        <v>10</v>
      </c>
      <c r="V2174" t="str">
        <v>15</v>
      </c>
      <c r="W2174" t="str">
        <v>4</v>
      </c>
      <c r="AA2174">
        <f t="shared" si="67"/>
        <v>50</v>
      </c>
    </row>
    <row r="2175" spans="1:27" x14ac:dyDescent="0.2">
      <c r="A2175" s="1">
        <v>2173</v>
      </c>
      <c r="B2175" t="s">
        <v>2186</v>
      </c>
      <c r="C2175" t="s">
        <v>8093</v>
      </c>
      <c r="D2175">
        <v>236</v>
      </c>
      <c r="E2175" t="s">
        <v>11883</v>
      </c>
      <c r="F2175">
        <v>20</v>
      </c>
      <c r="G2175" t="s">
        <v>14174</v>
      </c>
      <c r="H2175">
        <v>33</v>
      </c>
      <c r="I2175" t="s">
        <v>17964</v>
      </c>
      <c r="J2175">
        <v>50</v>
      </c>
      <c r="K2175" t="s">
        <v>20248</v>
      </c>
      <c r="L2175">
        <v>12</v>
      </c>
      <c r="M2175">
        <v>0</v>
      </c>
      <c r="N2175" t="str">
        <f t="shared" si="68"/>
        <v>hot_spot_peg_A_391_g&gt;a</v>
      </c>
      <c r="O2175" t="str" cm="1">
        <f t="array" ref="O2175:W2175">_xlfn.TEXTSPLIT(B2175,"_")</f>
        <v>hot</v>
      </c>
      <c r="P2175" t="str">
        <v>spot</v>
      </c>
      <c r="Q2175" t="str">
        <v>peg</v>
      </c>
      <c r="R2175" t="str">
        <v>A</v>
      </c>
      <c r="S2175" t="str">
        <v>391</v>
      </c>
      <c r="T2175" t="str">
        <v>g&gt;a</v>
      </c>
      <c r="U2175" t="str">
        <v>10</v>
      </c>
      <c r="V2175" t="str">
        <v>15</v>
      </c>
      <c r="W2175" t="str">
        <v>8</v>
      </c>
      <c r="AA2175">
        <f t="shared" si="67"/>
        <v>50</v>
      </c>
    </row>
    <row r="2176" spans="1:27" x14ac:dyDescent="0.2">
      <c r="A2176" s="1">
        <v>2174</v>
      </c>
      <c r="B2176" t="s">
        <v>2187</v>
      </c>
      <c r="C2176" t="s">
        <v>8094</v>
      </c>
      <c r="D2176">
        <v>240</v>
      </c>
      <c r="E2176" t="s">
        <v>11883</v>
      </c>
      <c r="F2176">
        <v>20</v>
      </c>
      <c r="G2176" t="s">
        <v>14175</v>
      </c>
      <c r="H2176">
        <v>37</v>
      </c>
      <c r="I2176" t="s">
        <v>17964</v>
      </c>
      <c r="J2176">
        <v>50</v>
      </c>
      <c r="K2176" t="s">
        <v>20249</v>
      </c>
      <c r="L2176">
        <v>12</v>
      </c>
      <c r="M2176">
        <v>0</v>
      </c>
      <c r="N2176" t="str">
        <f t="shared" si="68"/>
        <v>hot_spot_peg_A_391_g&gt;a</v>
      </c>
      <c r="O2176" t="str" cm="1">
        <f t="array" ref="O2176:W2176">_xlfn.TEXTSPLIT(B2176,"_")</f>
        <v>hot</v>
      </c>
      <c r="P2176" t="str">
        <v>spot</v>
      </c>
      <c r="Q2176" t="str">
        <v>peg</v>
      </c>
      <c r="R2176" t="str">
        <v>A</v>
      </c>
      <c r="S2176" t="str">
        <v>391</v>
      </c>
      <c r="T2176" t="str">
        <v>g&gt;a</v>
      </c>
      <c r="U2176" t="str">
        <v>10</v>
      </c>
      <c r="V2176" t="str">
        <v>15</v>
      </c>
      <c r="W2176" t="str">
        <v>12</v>
      </c>
      <c r="AA2176">
        <f t="shared" si="67"/>
        <v>50</v>
      </c>
    </row>
    <row r="2177" spans="1:27" x14ac:dyDescent="0.2">
      <c r="A2177" s="1">
        <v>2175</v>
      </c>
      <c r="B2177" t="s">
        <v>2188</v>
      </c>
      <c r="C2177" t="s">
        <v>8095</v>
      </c>
      <c r="D2177">
        <v>244</v>
      </c>
      <c r="E2177" t="s">
        <v>11883</v>
      </c>
      <c r="F2177">
        <v>20</v>
      </c>
      <c r="G2177" t="s">
        <v>14176</v>
      </c>
      <c r="H2177">
        <v>41</v>
      </c>
      <c r="I2177" t="s">
        <v>17964</v>
      </c>
      <c r="J2177">
        <v>50</v>
      </c>
      <c r="K2177" t="s">
        <v>20250</v>
      </c>
      <c r="L2177">
        <v>12</v>
      </c>
      <c r="M2177">
        <v>0</v>
      </c>
      <c r="N2177" t="str">
        <f t="shared" si="68"/>
        <v>hot_spot_peg_A_391_g&gt;a</v>
      </c>
      <c r="O2177" t="str" cm="1">
        <f t="array" ref="O2177:W2177">_xlfn.TEXTSPLIT(B2177,"_")</f>
        <v>hot</v>
      </c>
      <c r="P2177" t="str">
        <v>spot</v>
      </c>
      <c r="Q2177" t="str">
        <v>peg</v>
      </c>
      <c r="R2177" t="str">
        <v>A</v>
      </c>
      <c r="S2177" t="str">
        <v>391</v>
      </c>
      <c r="T2177" t="str">
        <v>g&gt;a</v>
      </c>
      <c r="U2177" t="str">
        <v>10</v>
      </c>
      <c r="V2177" t="str">
        <v>15</v>
      </c>
      <c r="W2177" t="str">
        <v>16</v>
      </c>
      <c r="AA2177">
        <f t="shared" si="67"/>
        <v>50</v>
      </c>
    </row>
    <row r="2178" spans="1:27" x14ac:dyDescent="0.2">
      <c r="A2178" s="1">
        <v>2176</v>
      </c>
      <c r="B2178" t="s">
        <v>2189</v>
      </c>
      <c r="C2178" t="s">
        <v>8096</v>
      </c>
      <c r="D2178">
        <v>219</v>
      </c>
      <c r="E2178" t="s">
        <v>11883</v>
      </c>
      <c r="F2178">
        <v>20</v>
      </c>
      <c r="G2178" t="s">
        <v>14177</v>
      </c>
      <c r="H2178">
        <v>16</v>
      </c>
      <c r="I2178" t="s">
        <v>17964</v>
      </c>
      <c r="J2178">
        <v>50</v>
      </c>
      <c r="K2178" t="s">
        <v>20251</v>
      </c>
      <c r="L2178">
        <v>12</v>
      </c>
      <c r="M2178">
        <v>0</v>
      </c>
      <c r="N2178" t="str">
        <f t="shared" si="68"/>
        <v>hot_spot_peg_A_391_g&gt;c</v>
      </c>
      <c r="O2178" t="str" cm="1">
        <f t="array" ref="O2178:W2178">_xlfn.TEXTSPLIT(B2178,"_")</f>
        <v>hot</v>
      </c>
      <c r="P2178" t="str">
        <v>spot</v>
      </c>
      <c r="Q2178" t="str">
        <v>peg</v>
      </c>
      <c r="R2178" t="str">
        <v>A</v>
      </c>
      <c r="S2178" t="str">
        <v>391</v>
      </c>
      <c r="T2178" t="str">
        <v>g&gt;c</v>
      </c>
      <c r="U2178" t="str">
        <v>10</v>
      </c>
      <c r="V2178" t="str">
        <v>6</v>
      </c>
      <c r="W2178" t="str">
        <v>0</v>
      </c>
      <c r="AA2178">
        <f t="shared" si="67"/>
        <v>50</v>
      </c>
    </row>
    <row r="2179" spans="1:27" x14ac:dyDescent="0.2">
      <c r="A2179" s="1">
        <v>2177</v>
      </c>
      <c r="B2179" t="s">
        <v>2190</v>
      </c>
      <c r="C2179" t="s">
        <v>8097</v>
      </c>
      <c r="D2179">
        <v>223</v>
      </c>
      <c r="E2179" t="s">
        <v>11883</v>
      </c>
      <c r="F2179">
        <v>20</v>
      </c>
      <c r="G2179" t="s">
        <v>14178</v>
      </c>
      <c r="H2179">
        <v>20</v>
      </c>
      <c r="I2179" t="s">
        <v>17964</v>
      </c>
      <c r="J2179">
        <v>50</v>
      </c>
      <c r="K2179" t="s">
        <v>20252</v>
      </c>
      <c r="L2179">
        <v>12</v>
      </c>
      <c r="M2179">
        <v>0</v>
      </c>
      <c r="N2179" t="str">
        <f t="shared" si="68"/>
        <v>hot_spot_peg_A_391_g&gt;c</v>
      </c>
      <c r="O2179" t="str" cm="1">
        <f t="array" ref="O2179:W2179">_xlfn.TEXTSPLIT(B2179,"_")</f>
        <v>hot</v>
      </c>
      <c r="P2179" t="str">
        <v>spot</v>
      </c>
      <c r="Q2179" t="str">
        <v>peg</v>
      </c>
      <c r="R2179" t="str">
        <v>A</v>
      </c>
      <c r="S2179" t="str">
        <v>391</v>
      </c>
      <c r="T2179" t="str">
        <v>g&gt;c</v>
      </c>
      <c r="U2179" t="str">
        <v>10</v>
      </c>
      <c r="V2179" t="str">
        <v>6</v>
      </c>
      <c r="W2179" t="str">
        <v>4</v>
      </c>
      <c r="AA2179">
        <f t="shared" ref="AA2179:AA2242" si="69">LEN(I2179)</f>
        <v>50</v>
      </c>
    </row>
    <row r="2180" spans="1:27" x14ac:dyDescent="0.2">
      <c r="A2180" s="1">
        <v>2178</v>
      </c>
      <c r="B2180" t="s">
        <v>2191</v>
      </c>
      <c r="C2180" t="s">
        <v>8098</v>
      </c>
      <c r="D2180">
        <v>227</v>
      </c>
      <c r="E2180" t="s">
        <v>11883</v>
      </c>
      <c r="F2180">
        <v>20</v>
      </c>
      <c r="G2180" t="s">
        <v>14179</v>
      </c>
      <c r="H2180">
        <v>24</v>
      </c>
      <c r="I2180" t="s">
        <v>17964</v>
      </c>
      <c r="J2180">
        <v>50</v>
      </c>
      <c r="K2180" t="s">
        <v>20253</v>
      </c>
      <c r="L2180">
        <v>12</v>
      </c>
      <c r="M2180">
        <v>0</v>
      </c>
      <c r="N2180" t="str">
        <f t="shared" si="68"/>
        <v>hot_spot_peg_A_391_g&gt;c</v>
      </c>
      <c r="O2180" t="str" cm="1">
        <f t="array" ref="O2180:W2180">_xlfn.TEXTSPLIT(B2180,"_")</f>
        <v>hot</v>
      </c>
      <c r="P2180" t="str">
        <v>spot</v>
      </c>
      <c r="Q2180" t="str">
        <v>peg</v>
      </c>
      <c r="R2180" t="str">
        <v>A</v>
      </c>
      <c r="S2180" t="str">
        <v>391</v>
      </c>
      <c r="T2180" t="str">
        <v>g&gt;c</v>
      </c>
      <c r="U2180" t="str">
        <v>10</v>
      </c>
      <c r="V2180" t="str">
        <v>6</v>
      </c>
      <c r="W2180" t="str">
        <v>8</v>
      </c>
      <c r="AA2180">
        <f t="shared" si="69"/>
        <v>50</v>
      </c>
    </row>
    <row r="2181" spans="1:27" x14ac:dyDescent="0.2">
      <c r="A2181" s="1">
        <v>2179</v>
      </c>
      <c r="B2181" t="s">
        <v>2192</v>
      </c>
      <c r="C2181" t="s">
        <v>8099</v>
      </c>
      <c r="D2181">
        <v>231</v>
      </c>
      <c r="E2181" t="s">
        <v>11883</v>
      </c>
      <c r="F2181">
        <v>20</v>
      </c>
      <c r="G2181" t="s">
        <v>14180</v>
      </c>
      <c r="H2181">
        <v>28</v>
      </c>
      <c r="I2181" t="s">
        <v>17964</v>
      </c>
      <c r="J2181">
        <v>50</v>
      </c>
      <c r="K2181" t="s">
        <v>20254</v>
      </c>
      <c r="L2181">
        <v>12</v>
      </c>
      <c r="M2181">
        <v>0</v>
      </c>
      <c r="N2181" t="str">
        <f t="shared" si="68"/>
        <v>hot_spot_peg_A_391_g&gt;c</v>
      </c>
      <c r="O2181" t="str" cm="1">
        <f t="array" ref="O2181:W2181">_xlfn.TEXTSPLIT(B2181,"_")</f>
        <v>hot</v>
      </c>
      <c r="P2181" t="str">
        <v>spot</v>
      </c>
      <c r="Q2181" t="str">
        <v>peg</v>
      </c>
      <c r="R2181" t="str">
        <v>A</v>
      </c>
      <c r="S2181" t="str">
        <v>391</v>
      </c>
      <c r="T2181" t="str">
        <v>g&gt;c</v>
      </c>
      <c r="U2181" t="str">
        <v>10</v>
      </c>
      <c r="V2181" t="str">
        <v>6</v>
      </c>
      <c r="W2181" t="str">
        <v>12</v>
      </c>
      <c r="AA2181">
        <f t="shared" si="69"/>
        <v>50</v>
      </c>
    </row>
    <row r="2182" spans="1:27" x14ac:dyDescent="0.2">
      <c r="A2182" s="1">
        <v>2180</v>
      </c>
      <c r="B2182" t="s">
        <v>2193</v>
      </c>
      <c r="C2182" t="s">
        <v>8100</v>
      </c>
      <c r="D2182">
        <v>235</v>
      </c>
      <c r="E2182" t="s">
        <v>11883</v>
      </c>
      <c r="F2182">
        <v>20</v>
      </c>
      <c r="G2182" t="s">
        <v>14181</v>
      </c>
      <c r="H2182">
        <v>32</v>
      </c>
      <c r="I2182" t="s">
        <v>17964</v>
      </c>
      <c r="J2182">
        <v>50</v>
      </c>
      <c r="K2182" t="s">
        <v>20255</v>
      </c>
      <c r="L2182">
        <v>12</v>
      </c>
      <c r="M2182">
        <v>0</v>
      </c>
      <c r="N2182" t="str">
        <f t="shared" si="68"/>
        <v>hot_spot_peg_A_391_g&gt;c</v>
      </c>
      <c r="O2182" t="str" cm="1">
        <f t="array" ref="O2182:W2182">_xlfn.TEXTSPLIT(B2182,"_")</f>
        <v>hot</v>
      </c>
      <c r="P2182" t="str">
        <v>spot</v>
      </c>
      <c r="Q2182" t="str">
        <v>peg</v>
      </c>
      <c r="R2182" t="str">
        <v>A</v>
      </c>
      <c r="S2182" t="str">
        <v>391</v>
      </c>
      <c r="T2182" t="str">
        <v>g&gt;c</v>
      </c>
      <c r="U2182" t="str">
        <v>10</v>
      </c>
      <c r="V2182" t="str">
        <v>6</v>
      </c>
      <c r="W2182" t="str">
        <v>16</v>
      </c>
      <c r="AA2182">
        <f t="shared" si="69"/>
        <v>50</v>
      </c>
    </row>
    <row r="2183" spans="1:27" x14ac:dyDescent="0.2">
      <c r="A2183" s="1">
        <v>2181</v>
      </c>
      <c r="B2183" t="s">
        <v>2194</v>
      </c>
      <c r="C2183" t="s">
        <v>8101</v>
      </c>
      <c r="D2183">
        <v>222</v>
      </c>
      <c r="E2183" t="s">
        <v>11883</v>
      </c>
      <c r="F2183">
        <v>20</v>
      </c>
      <c r="G2183" t="s">
        <v>14182</v>
      </c>
      <c r="H2183">
        <v>19</v>
      </c>
      <c r="I2183" t="s">
        <v>17964</v>
      </c>
      <c r="J2183">
        <v>50</v>
      </c>
      <c r="K2183" t="s">
        <v>20256</v>
      </c>
      <c r="L2183">
        <v>12</v>
      </c>
      <c r="M2183">
        <v>0</v>
      </c>
      <c r="N2183" t="str">
        <f t="shared" si="68"/>
        <v>hot_spot_peg_A_391_g&gt;c</v>
      </c>
      <c r="O2183" t="str" cm="1">
        <f t="array" ref="O2183:W2183">_xlfn.TEXTSPLIT(B2183,"_")</f>
        <v>hot</v>
      </c>
      <c r="P2183" t="str">
        <v>spot</v>
      </c>
      <c r="Q2183" t="str">
        <v>peg</v>
      </c>
      <c r="R2183" t="str">
        <v>A</v>
      </c>
      <c r="S2183" t="str">
        <v>391</v>
      </c>
      <c r="T2183" t="str">
        <v>g&gt;c</v>
      </c>
      <c r="U2183" t="str">
        <v>10</v>
      </c>
      <c r="V2183" t="str">
        <v>9</v>
      </c>
      <c r="W2183" t="str">
        <v>0</v>
      </c>
      <c r="AA2183">
        <f t="shared" si="69"/>
        <v>50</v>
      </c>
    </row>
    <row r="2184" spans="1:27" x14ac:dyDescent="0.2">
      <c r="A2184" s="1">
        <v>2182</v>
      </c>
      <c r="B2184" t="s">
        <v>2195</v>
      </c>
      <c r="C2184" t="s">
        <v>8102</v>
      </c>
      <c r="D2184">
        <v>226</v>
      </c>
      <c r="E2184" t="s">
        <v>11883</v>
      </c>
      <c r="F2184">
        <v>20</v>
      </c>
      <c r="G2184" t="s">
        <v>14183</v>
      </c>
      <c r="H2184">
        <v>23</v>
      </c>
      <c r="I2184" t="s">
        <v>17964</v>
      </c>
      <c r="J2184">
        <v>50</v>
      </c>
      <c r="K2184" t="s">
        <v>20257</v>
      </c>
      <c r="L2184">
        <v>12</v>
      </c>
      <c r="M2184">
        <v>0</v>
      </c>
      <c r="N2184" t="str">
        <f t="shared" si="68"/>
        <v>hot_spot_peg_A_391_g&gt;c</v>
      </c>
      <c r="O2184" t="str" cm="1">
        <f t="array" ref="O2184:W2184">_xlfn.TEXTSPLIT(B2184,"_")</f>
        <v>hot</v>
      </c>
      <c r="P2184" t="str">
        <v>spot</v>
      </c>
      <c r="Q2184" t="str">
        <v>peg</v>
      </c>
      <c r="R2184" t="str">
        <v>A</v>
      </c>
      <c r="S2184" t="str">
        <v>391</v>
      </c>
      <c r="T2184" t="str">
        <v>g&gt;c</v>
      </c>
      <c r="U2184" t="str">
        <v>10</v>
      </c>
      <c r="V2184" t="str">
        <v>9</v>
      </c>
      <c r="W2184" t="str">
        <v>4</v>
      </c>
      <c r="AA2184">
        <f t="shared" si="69"/>
        <v>50</v>
      </c>
    </row>
    <row r="2185" spans="1:27" x14ac:dyDescent="0.2">
      <c r="A2185" s="1">
        <v>2183</v>
      </c>
      <c r="B2185" t="s">
        <v>2196</v>
      </c>
      <c r="C2185" t="s">
        <v>8103</v>
      </c>
      <c r="D2185">
        <v>230</v>
      </c>
      <c r="E2185" t="s">
        <v>11883</v>
      </c>
      <c r="F2185">
        <v>20</v>
      </c>
      <c r="G2185" t="s">
        <v>14184</v>
      </c>
      <c r="H2185">
        <v>27</v>
      </c>
      <c r="I2185" t="s">
        <v>17964</v>
      </c>
      <c r="J2185">
        <v>50</v>
      </c>
      <c r="K2185" t="s">
        <v>20258</v>
      </c>
      <c r="L2185">
        <v>12</v>
      </c>
      <c r="M2185">
        <v>0</v>
      </c>
      <c r="N2185" t="str">
        <f t="shared" si="68"/>
        <v>hot_spot_peg_A_391_g&gt;c</v>
      </c>
      <c r="O2185" t="str" cm="1">
        <f t="array" ref="O2185:W2185">_xlfn.TEXTSPLIT(B2185,"_")</f>
        <v>hot</v>
      </c>
      <c r="P2185" t="str">
        <v>spot</v>
      </c>
      <c r="Q2185" t="str">
        <v>peg</v>
      </c>
      <c r="R2185" t="str">
        <v>A</v>
      </c>
      <c r="S2185" t="str">
        <v>391</v>
      </c>
      <c r="T2185" t="str">
        <v>g&gt;c</v>
      </c>
      <c r="U2185" t="str">
        <v>10</v>
      </c>
      <c r="V2185" t="str">
        <v>9</v>
      </c>
      <c r="W2185" t="str">
        <v>8</v>
      </c>
      <c r="AA2185">
        <f t="shared" si="69"/>
        <v>50</v>
      </c>
    </row>
    <row r="2186" spans="1:27" x14ac:dyDescent="0.2">
      <c r="A2186" s="1">
        <v>2184</v>
      </c>
      <c r="B2186" t="s">
        <v>2197</v>
      </c>
      <c r="C2186" t="s">
        <v>8104</v>
      </c>
      <c r="D2186">
        <v>234</v>
      </c>
      <c r="E2186" t="s">
        <v>11883</v>
      </c>
      <c r="F2186">
        <v>20</v>
      </c>
      <c r="G2186" t="s">
        <v>14185</v>
      </c>
      <c r="H2186">
        <v>31</v>
      </c>
      <c r="I2186" t="s">
        <v>17964</v>
      </c>
      <c r="J2186">
        <v>50</v>
      </c>
      <c r="K2186" t="s">
        <v>20259</v>
      </c>
      <c r="L2186">
        <v>12</v>
      </c>
      <c r="M2186">
        <v>0</v>
      </c>
      <c r="N2186" t="str">
        <f t="shared" si="68"/>
        <v>hot_spot_peg_A_391_g&gt;c</v>
      </c>
      <c r="O2186" t="str" cm="1">
        <f t="array" ref="O2186:W2186">_xlfn.TEXTSPLIT(B2186,"_")</f>
        <v>hot</v>
      </c>
      <c r="P2186" t="str">
        <v>spot</v>
      </c>
      <c r="Q2186" t="str">
        <v>peg</v>
      </c>
      <c r="R2186" t="str">
        <v>A</v>
      </c>
      <c r="S2186" t="str">
        <v>391</v>
      </c>
      <c r="T2186" t="str">
        <v>g&gt;c</v>
      </c>
      <c r="U2186" t="str">
        <v>10</v>
      </c>
      <c r="V2186" t="str">
        <v>9</v>
      </c>
      <c r="W2186" t="str">
        <v>12</v>
      </c>
      <c r="AA2186">
        <f t="shared" si="69"/>
        <v>50</v>
      </c>
    </row>
    <row r="2187" spans="1:27" x14ac:dyDescent="0.2">
      <c r="A2187" s="1">
        <v>2185</v>
      </c>
      <c r="B2187" t="s">
        <v>2198</v>
      </c>
      <c r="C2187" t="s">
        <v>8105</v>
      </c>
      <c r="D2187">
        <v>238</v>
      </c>
      <c r="E2187" t="s">
        <v>11883</v>
      </c>
      <c r="F2187">
        <v>20</v>
      </c>
      <c r="G2187" t="s">
        <v>14186</v>
      </c>
      <c r="H2187">
        <v>35</v>
      </c>
      <c r="I2187" t="s">
        <v>17964</v>
      </c>
      <c r="J2187">
        <v>50</v>
      </c>
      <c r="K2187" t="s">
        <v>20260</v>
      </c>
      <c r="L2187">
        <v>12</v>
      </c>
      <c r="M2187">
        <v>0</v>
      </c>
      <c r="N2187" t="str">
        <f t="shared" si="68"/>
        <v>hot_spot_peg_A_391_g&gt;c</v>
      </c>
      <c r="O2187" t="str" cm="1">
        <f t="array" ref="O2187:W2187">_xlfn.TEXTSPLIT(B2187,"_")</f>
        <v>hot</v>
      </c>
      <c r="P2187" t="str">
        <v>spot</v>
      </c>
      <c r="Q2187" t="str">
        <v>peg</v>
      </c>
      <c r="R2187" t="str">
        <v>A</v>
      </c>
      <c r="S2187" t="str">
        <v>391</v>
      </c>
      <c r="T2187" t="str">
        <v>g&gt;c</v>
      </c>
      <c r="U2187" t="str">
        <v>10</v>
      </c>
      <c r="V2187" t="str">
        <v>9</v>
      </c>
      <c r="W2187" t="str">
        <v>16</v>
      </c>
      <c r="AA2187">
        <f t="shared" si="69"/>
        <v>50</v>
      </c>
    </row>
    <row r="2188" spans="1:27" x14ac:dyDescent="0.2">
      <c r="A2188" s="1">
        <v>2186</v>
      </c>
      <c r="B2188" t="s">
        <v>2199</v>
      </c>
      <c r="C2188" t="s">
        <v>8106</v>
      </c>
      <c r="D2188">
        <v>225</v>
      </c>
      <c r="E2188" t="s">
        <v>11883</v>
      </c>
      <c r="F2188">
        <v>20</v>
      </c>
      <c r="G2188" t="s">
        <v>14187</v>
      </c>
      <c r="H2188">
        <v>22</v>
      </c>
      <c r="I2188" t="s">
        <v>17964</v>
      </c>
      <c r="J2188">
        <v>50</v>
      </c>
      <c r="K2188" t="s">
        <v>20261</v>
      </c>
      <c r="L2188">
        <v>12</v>
      </c>
      <c r="M2188">
        <v>0</v>
      </c>
      <c r="N2188" t="str">
        <f t="shared" si="68"/>
        <v>hot_spot_peg_A_391_g&gt;c</v>
      </c>
      <c r="O2188" t="str" cm="1">
        <f t="array" ref="O2188:W2188">_xlfn.TEXTSPLIT(B2188,"_")</f>
        <v>hot</v>
      </c>
      <c r="P2188" t="str">
        <v>spot</v>
      </c>
      <c r="Q2188" t="str">
        <v>peg</v>
      </c>
      <c r="R2188" t="str">
        <v>A</v>
      </c>
      <c r="S2188" t="str">
        <v>391</v>
      </c>
      <c r="T2188" t="str">
        <v>g&gt;c</v>
      </c>
      <c r="U2188" t="str">
        <v>10</v>
      </c>
      <c r="V2188" t="str">
        <v>12</v>
      </c>
      <c r="W2188" t="str">
        <v>0</v>
      </c>
      <c r="AA2188">
        <f t="shared" si="69"/>
        <v>50</v>
      </c>
    </row>
    <row r="2189" spans="1:27" x14ac:dyDescent="0.2">
      <c r="A2189" s="1">
        <v>2187</v>
      </c>
      <c r="B2189" t="s">
        <v>2200</v>
      </c>
      <c r="C2189" t="s">
        <v>8107</v>
      </c>
      <c r="D2189">
        <v>229</v>
      </c>
      <c r="E2189" t="s">
        <v>11883</v>
      </c>
      <c r="F2189">
        <v>20</v>
      </c>
      <c r="G2189" t="s">
        <v>14188</v>
      </c>
      <c r="H2189">
        <v>26</v>
      </c>
      <c r="I2189" t="s">
        <v>17964</v>
      </c>
      <c r="J2189">
        <v>50</v>
      </c>
      <c r="K2189" t="s">
        <v>20262</v>
      </c>
      <c r="L2189">
        <v>12</v>
      </c>
      <c r="M2189">
        <v>0</v>
      </c>
      <c r="N2189" t="str">
        <f t="shared" si="68"/>
        <v>hot_spot_peg_A_391_g&gt;c</v>
      </c>
      <c r="O2189" t="str" cm="1">
        <f t="array" ref="O2189:W2189">_xlfn.TEXTSPLIT(B2189,"_")</f>
        <v>hot</v>
      </c>
      <c r="P2189" t="str">
        <v>spot</v>
      </c>
      <c r="Q2189" t="str">
        <v>peg</v>
      </c>
      <c r="R2189" t="str">
        <v>A</v>
      </c>
      <c r="S2189" t="str">
        <v>391</v>
      </c>
      <c r="T2189" t="str">
        <v>g&gt;c</v>
      </c>
      <c r="U2189" t="str">
        <v>10</v>
      </c>
      <c r="V2189" t="str">
        <v>12</v>
      </c>
      <c r="W2189" t="str">
        <v>4</v>
      </c>
      <c r="AA2189">
        <f t="shared" si="69"/>
        <v>50</v>
      </c>
    </row>
    <row r="2190" spans="1:27" x14ac:dyDescent="0.2">
      <c r="A2190" s="1">
        <v>2188</v>
      </c>
      <c r="B2190" t="s">
        <v>2201</v>
      </c>
      <c r="C2190" t="s">
        <v>8108</v>
      </c>
      <c r="D2190">
        <v>233</v>
      </c>
      <c r="E2190" t="s">
        <v>11883</v>
      </c>
      <c r="F2190">
        <v>20</v>
      </c>
      <c r="G2190" t="s">
        <v>14189</v>
      </c>
      <c r="H2190">
        <v>30</v>
      </c>
      <c r="I2190" t="s">
        <v>17964</v>
      </c>
      <c r="J2190">
        <v>50</v>
      </c>
      <c r="K2190" t="s">
        <v>20263</v>
      </c>
      <c r="L2190">
        <v>12</v>
      </c>
      <c r="M2190">
        <v>0</v>
      </c>
      <c r="N2190" t="str">
        <f t="shared" si="68"/>
        <v>hot_spot_peg_A_391_g&gt;c</v>
      </c>
      <c r="O2190" t="str" cm="1">
        <f t="array" ref="O2190:W2190">_xlfn.TEXTSPLIT(B2190,"_")</f>
        <v>hot</v>
      </c>
      <c r="P2190" t="str">
        <v>spot</v>
      </c>
      <c r="Q2190" t="str">
        <v>peg</v>
      </c>
      <c r="R2190" t="str">
        <v>A</v>
      </c>
      <c r="S2190" t="str">
        <v>391</v>
      </c>
      <c r="T2190" t="str">
        <v>g&gt;c</v>
      </c>
      <c r="U2190" t="str">
        <v>10</v>
      </c>
      <c r="V2190" t="str">
        <v>12</v>
      </c>
      <c r="W2190" t="str">
        <v>8</v>
      </c>
      <c r="AA2190">
        <f t="shared" si="69"/>
        <v>50</v>
      </c>
    </row>
    <row r="2191" spans="1:27" x14ac:dyDescent="0.2">
      <c r="A2191" s="1">
        <v>2189</v>
      </c>
      <c r="B2191" t="s">
        <v>2202</v>
      </c>
      <c r="C2191" t="s">
        <v>8109</v>
      </c>
      <c r="D2191">
        <v>237</v>
      </c>
      <c r="E2191" t="s">
        <v>11883</v>
      </c>
      <c r="F2191">
        <v>20</v>
      </c>
      <c r="G2191" t="s">
        <v>14190</v>
      </c>
      <c r="H2191">
        <v>34</v>
      </c>
      <c r="I2191" t="s">
        <v>17964</v>
      </c>
      <c r="J2191">
        <v>50</v>
      </c>
      <c r="K2191" t="s">
        <v>20264</v>
      </c>
      <c r="L2191">
        <v>12</v>
      </c>
      <c r="M2191">
        <v>0</v>
      </c>
      <c r="N2191" t="str">
        <f t="shared" si="68"/>
        <v>hot_spot_peg_A_391_g&gt;c</v>
      </c>
      <c r="O2191" t="str" cm="1">
        <f t="array" ref="O2191:W2191">_xlfn.TEXTSPLIT(B2191,"_")</f>
        <v>hot</v>
      </c>
      <c r="P2191" t="str">
        <v>spot</v>
      </c>
      <c r="Q2191" t="str">
        <v>peg</v>
      </c>
      <c r="R2191" t="str">
        <v>A</v>
      </c>
      <c r="S2191" t="str">
        <v>391</v>
      </c>
      <c r="T2191" t="str">
        <v>g&gt;c</v>
      </c>
      <c r="U2191" t="str">
        <v>10</v>
      </c>
      <c r="V2191" t="str">
        <v>12</v>
      </c>
      <c r="W2191" t="str">
        <v>12</v>
      </c>
      <c r="AA2191">
        <f t="shared" si="69"/>
        <v>50</v>
      </c>
    </row>
    <row r="2192" spans="1:27" x14ac:dyDescent="0.2">
      <c r="A2192" s="1">
        <v>2190</v>
      </c>
      <c r="B2192" t="s">
        <v>2203</v>
      </c>
      <c r="C2192" t="s">
        <v>8110</v>
      </c>
      <c r="D2192">
        <v>241</v>
      </c>
      <c r="E2192" t="s">
        <v>11883</v>
      </c>
      <c r="F2192">
        <v>20</v>
      </c>
      <c r="G2192" t="s">
        <v>14191</v>
      </c>
      <c r="H2192">
        <v>38</v>
      </c>
      <c r="I2192" t="s">
        <v>17964</v>
      </c>
      <c r="J2192">
        <v>50</v>
      </c>
      <c r="K2192" t="s">
        <v>20265</v>
      </c>
      <c r="L2192">
        <v>12</v>
      </c>
      <c r="M2192">
        <v>0</v>
      </c>
      <c r="N2192" t="str">
        <f t="shared" si="68"/>
        <v>hot_spot_peg_A_391_g&gt;c</v>
      </c>
      <c r="O2192" t="str" cm="1">
        <f t="array" ref="O2192:W2192">_xlfn.TEXTSPLIT(B2192,"_")</f>
        <v>hot</v>
      </c>
      <c r="P2192" t="str">
        <v>spot</v>
      </c>
      <c r="Q2192" t="str">
        <v>peg</v>
      </c>
      <c r="R2192" t="str">
        <v>A</v>
      </c>
      <c r="S2192" t="str">
        <v>391</v>
      </c>
      <c r="T2192" t="str">
        <v>g&gt;c</v>
      </c>
      <c r="U2192" t="str">
        <v>10</v>
      </c>
      <c r="V2192" t="str">
        <v>12</v>
      </c>
      <c r="W2192" t="str">
        <v>16</v>
      </c>
      <c r="AA2192">
        <f t="shared" si="69"/>
        <v>50</v>
      </c>
    </row>
    <row r="2193" spans="1:27" x14ac:dyDescent="0.2">
      <c r="A2193" s="1">
        <v>2191</v>
      </c>
      <c r="B2193" t="s">
        <v>2204</v>
      </c>
      <c r="C2193" t="s">
        <v>8111</v>
      </c>
      <c r="D2193">
        <v>228</v>
      </c>
      <c r="E2193" t="s">
        <v>11883</v>
      </c>
      <c r="F2193">
        <v>20</v>
      </c>
      <c r="G2193" t="s">
        <v>14192</v>
      </c>
      <c r="H2193">
        <v>25</v>
      </c>
      <c r="I2193" t="s">
        <v>17964</v>
      </c>
      <c r="J2193">
        <v>50</v>
      </c>
      <c r="K2193" t="s">
        <v>20266</v>
      </c>
      <c r="L2193">
        <v>12</v>
      </c>
      <c r="M2193">
        <v>0</v>
      </c>
      <c r="N2193" t="str">
        <f t="shared" si="68"/>
        <v>hot_spot_peg_A_391_g&gt;c</v>
      </c>
      <c r="O2193" t="str" cm="1">
        <f t="array" ref="O2193:W2193">_xlfn.TEXTSPLIT(B2193,"_")</f>
        <v>hot</v>
      </c>
      <c r="P2193" t="str">
        <v>spot</v>
      </c>
      <c r="Q2193" t="str">
        <v>peg</v>
      </c>
      <c r="R2193" t="str">
        <v>A</v>
      </c>
      <c r="S2193" t="str">
        <v>391</v>
      </c>
      <c r="T2193" t="str">
        <v>g&gt;c</v>
      </c>
      <c r="U2193" t="str">
        <v>10</v>
      </c>
      <c r="V2193" t="str">
        <v>15</v>
      </c>
      <c r="W2193" t="str">
        <v>0</v>
      </c>
      <c r="AA2193">
        <f t="shared" si="69"/>
        <v>50</v>
      </c>
    </row>
    <row r="2194" spans="1:27" x14ac:dyDescent="0.2">
      <c r="A2194" s="1">
        <v>2192</v>
      </c>
      <c r="B2194" t="s">
        <v>2205</v>
      </c>
      <c r="C2194" t="s">
        <v>8112</v>
      </c>
      <c r="D2194">
        <v>232</v>
      </c>
      <c r="E2194" t="s">
        <v>11883</v>
      </c>
      <c r="F2194">
        <v>20</v>
      </c>
      <c r="G2194" t="s">
        <v>14193</v>
      </c>
      <c r="H2194">
        <v>29</v>
      </c>
      <c r="I2194" t="s">
        <v>17964</v>
      </c>
      <c r="J2194">
        <v>50</v>
      </c>
      <c r="K2194" t="s">
        <v>20267</v>
      </c>
      <c r="L2194">
        <v>12</v>
      </c>
      <c r="M2194">
        <v>0</v>
      </c>
      <c r="N2194" t="str">
        <f t="shared" si="68"/>
        <v>hot_spot_peg_A_391_g&gt;c</v>
      </c>
      <c r="O2194" t="str" cm="1">
        <f t="array" ref="O2194:W2194">_xlfn.TEXTSPLIT(B2194,"_")</f>
        <v>hot</v>
      </c>
      <c r="P2194" t="str">
        <v>spot</v>
      </c>
      <c r="Q2194" t="str">
        <v>peg</v>
      </c>
      <c r="R2194" t="str">
        <v>A</v>
      </c>
      <c r="S2194" t="str">
        <v>391</v>
      </c>
      <c r="T2194" t="str">
        <v>g&gt;c</v>
      </c>
      <c r="U2194" t="str">
        <v>10</v>
      </c>
      <c r="V2194" t="str">
        <v>15</v>
      </c>
      <c r="W2194" t="str">
        <v>4</v>
      </c>
      <c r="AA2194">
        <f t="shared" si="69"/>
        <v>50</v>
      </c>
    </row>
    <row r="2195" spans="1:27" x14ac:dyDescent="0.2">
      <c r="A2195" s="1">
        <v>2193</v>
      </c>
      <c r="B2195" t="s">
        <v>2206</v>
      </c>
      <c r="C2195" t="s">
        <v>8113</v>
      </c>
      <c r="D2195">
        <v>236</v>
      </c>
      <c r="E2195" t="s">
        <v>11883</v>
      </c>
      <c r="F2195">
        <v>20</v>
      </c>
      <c r="G2195" t="s">
        <v>14194</v>
      </c>
      <c r="H2195">
        <v>33</v>
      </c>
      <c r="I2195" t="s">
        <v>17964</v>
      </c>
      <c r="J2195">
        <v>50</v>
      </c>
      <c r="K2195" t="s">
        <v>20268</v>
      </c>
      <c r="L2195">
        <v>12</v>
      </c>
      <c r="M2195">
        <v>0</v>
      </c>
      <c r="N2195" t="str">
        <f t="shared" si="68"/>
        <v>hot_spot_peg_A_391_g&gt;c</v>
      </c>
      <c r="O2195" t="str" cm="1">
        <f t="array" ref="O2195:W2195">_xlfn.TEXTSPLIT(B2195,"_")</f>
        <v>hot</v>
      </c>
      <c r="P2195" t="str">
        <v>spot</v>
      </c>
      <c r="Q2195" t="str">
        <v>peg</v>
      </c>
      <c r="R2195" t="str">
        <v>A</v>
      </c>
      <c r="S2195" t="str">
        <v>391</v>
      </c>
      <c r="T2195" t="str">
        <v>g&gt;c</v>
      </c>
      <c r="U2195" t="str">
        <v>10</v>
      </c>
      <c r="V2195" t="str">
        <v>15</v>
      </c>
      <c r="W2195" t="str">
        <v>8</v>
      </c>
      <c r="AA2195">
        <f t="shared" si="69"/>
        <v>50</v>
      </c>
    </row>
    <row r="2196" spans="1:27" x14ac:dyDescent="0.2">
      <c r="A2196" s="1">
        <v>2194</v>
      </c>
      <c r="B2196" t="s">
        <v>2207</v>
      </c>
      <c r="C2196" t="s">
        <v>8114</v>
      </c>
      <c r="D2196">
        <v>240</v>
      </c>
      <c r="E2196" t="s">
        <v>11883</v>
      </c>
      <c r="F2196">
        <v>20</v>
      </c>
      <c r="G2196" t="s">
        <v>14195</v>
      </c>
      <c r="H2196">
        <v>37</v>
      </c>
      <c r="I2196" t="s">
        <v>17964</v>
      </c>
      <c r="J2196">
        <v>50</v>
      </c>
      <c r="K2196" t="s">
        <v>20269</v>
      </c>
      <c r="L2196">
        <v>12</v>
      </c>
      <c r="M2196">
        <v>0</v>
      </c>
      <c r="N2196" t="str">
        <f t="shared" si="68"/>
        <v>hot_spot_peg_A_391_g&gt;c</v>
      </c>
      <c r="O2196" t="str" cm="1">
        <f t="array" ref="O2196:W2196">_xlfn.TEXTSPLIT(B2196,"_")</f>
        <v>hot</v>
      </c>
      <c r="P2196" t="str">
        <v>spot</v>
      </c>
      <c r="Q2196" t="str">
        <v>peg</v>
      </c>
      <c r="R2196" t="str">
        <v>A</v>
      </c>
      <c r="S2196" t="str">
        <v>391</v>
      </c>
      <c r="T2196" t="str">
        <v>g&gt;c</v>
      </c>
      <c r="U2196" t="str">
        <v>10</v>
      </c>
      <c r="V2196" t="str">
        <v>15</v>
      </c>
      <c r="W2196" t="str">
        <v>12</v>
      </c>
      <c r="AA2196">
        <f t="shared" si="69"/>
        <v>50</v>
      </c>
    </row>
    <row r="2197" spans="1:27" x14ac:dyDescent="0.2">
      <c r="A2197" s="1">
        <v>2195</v>
      </c>
      <c r="B2197" t="s">
        <v>2208</v>
      </c>
      <c r="C2197" t="s">
        <v>8115</v>
      </c>
      <c r="D2197">
        <v>244</v>
      </c>
      <c r="E2197" t="s">
        <v>11883</v>
      </c>
      <c r="F2197">
        <v>20</v>
      </c>
      <c r="G2197" t="s">
        <v>14196</v>
      </c>
      <c r="H2197">
        <v>41</v>
      </c>
      <c r="I2197" t="s">
        <v>17964</v>
      </c>
      <c r="J2197">
        <v>50</v>
      </c>
      <c r="K2197" t="s">
        <v>20270</v>
      </c>
      <c r="L2197">
        <v>12</v>
      </c>
      <c r="M2197">
        <v>0</v>
      </c>
      <c r="N2197" t="str">
        <f t="shared" si="68"/>
        <v>hot_spot_peg_A_391_g&gt;c</v>
      </c>
      <c r="O2197" t="str" cm="1">
        <f t="array" ref="O2197:W2197">_xlfn.TEXTSPLIT(B2197,"_")</f>
        <v>hot</v>
      </c>
      <c r="P2197" t="str">
        <v>spot</v>
      </c>
      <c r="Q2197" t="str">
        <v>peg</v>
      </c>
      <c r="R2197" t="str">
        <v>A</v>
      </c>
      <c r="S2197" t="str">
        <v>391</v>
      </c>
      <c r="T2197" t="str">
        <v>g&gt;c</v>
      </c>
      <c r="U2197" t="str">
        <v>10</v>
      </c>
      <c r="V2197" t="str">
        <v>15</v>
      </c>
      <c r="W2197" t="str">
        <v>16</v>
      </c>
      <c r="AA2197">
        <f t="shared" si="69"/>
        <v>50</v>
      </c>
    </row>
    <row r="2198" spans="1:27" x14ac:dyDescent="0.2">
      <c r="A2198" s="1">
        <v>2196</v>
      </c>
      <c r="B2198" t="s">
        <v>2209</v>
      </c>
      <c r="C2198" t="s">
        <v>8116</v>
      </c>
      <c r="D2198">
        <v>220</v>
      </c>
      <c r="E2198" t="s">
        <v>11883</v>
      </c>
      <c r="F2198">
        <v>20</v>
      </c>
      <c r="G2198" t="s">
        <v>14197</v>
      </c>
      <c r="H2198">
        <v>17</v>
      </c>
      <c r="I2198" t="s">
        <v>17964</v>
      </c>
      <c r="J2198">
        <v>50</v>
      </c>
      <c r="K2198" t="s">
        <v>20271</v>
      </c>
      <c r="L2198">
        <v>12</v>
      </c>
      <c r="M2198">
        <v>0</v>
      </c>
      <c r="N2198" t="str">
        <f t="shared" si="68"/>
        <v>hot_spot_peg_A_390_a&gt;t</v>
      </c>
      <c r="O2198" t="str" cm="1">
        <f t="array" ref="O2198:W2198">_xlfn.TEXTSPLIT(B2198,"_")</f>
        <v>hot</v>
      </c>
      <c r="P2198" t="str">
        <v>spot</v>
      </c>
      <c r="Q2198" t="str">
        <v>peg</v>
      </c>
      <c r="R2198" t="str">
        <v>A</v>
      </c>
      <c r="S2198" t="str">
        <v>390</v>
      </c>
      <c r="T2198" t="str">
        <v>a&gt;t</v>
      </c>
      <c r="U2198" t="str">
        <v>11</v>
      </c>
      <c r="V2198" t="str">
        <v>6</v>
      </c>
      <c r="W2198" t="str">
        <v>0</v>
      </c>
      <c r="AA2198">
        <f t="shared" si="69"/>
        <v>50</v>
      </c>
    </row>
    <row r="2199" spans="1:27" x14ac:dyDescent="0.2">
      <c r="A2199" s="1">
        <v>2197</v>
      </c>
      <c r="B2199" t="s">
        <v>2210</v>
      </c>
      <c r="C2199" t="s">
        <v>8117</v>
      </c>
      <c r="D2199">
        <v>224</v>
      </c>
      <c r="E2199" t="s">
        <v>11883</v>
      </c>
      <c r="F2199">
        <v>20</v>
      </c>
      <c r="G2199" t="s">
        <v>14198</v>
      </c>
      <c r="H2199">
        <v>21</v>
      </c>
      <c r="I2199" t="s">
        <v>17964</v>
      </c>
      <c r="J2199">
        <v>50</v>
      </c>
      <c r="K2199" t="s">
        <v>20272</v>
      </c>
      <c r="L2199">
        <v>12</v>
      </c>
      <c r="M2199">
        <v>0</v>
      </c>
      <c r="N2199" t="str">
        <f t="shared" si="68"/>
        <v>hot_spot_peg_A_390_a&gt;t</v>
      </c>
      <c r="O2199" t="str" cm="1">
        <f t="array" ref="O2199:W2199">_xlfn.TEXTSPLIT(B2199,"_")</f>
        <v>hot</v>
      </c>
      <c r="P2199" t="str">
        <v>spot</v>
      </c>
      <c r="Q2199" t="str">
        <v>peg</v>
      </c>
      <c r="R2199" t="str">
        <v>A</v>
      </c>
      <c r="S2199" t="str">
        <v>390</v>
      </c>
      <c r="T2199" t="str">
        <v>a&gt;t</v>
      </c>
      <c r="U2199" t="str">
        <v>11</v>
      </c>
      <c r="V2199" t="str">
        <v>6</v>
      </c>
      <c r="W2199" t="str">
        <v>4</v>
      </c>
      <c r="AA2199">
        <f t="shared" si="69"/>
        <v>50</v>
      </c>
    </row>
    <row r="2200" spans="1:27" x14ac:dyDescent="0.2">
      <c r="A2200" s="1">
        <v>2198</v>
      </c>
      <c r="B2200" t="s">
        <v>2211</v>
      </c>
      <c r="C2200" t="s">
        <v>8118</v>
      </c>
      <c r="D2200">
        <v>228</v>
      </c>
      <c r="E2200" t="s">
        <v>11883</v>
      </c>
      <c r="F2200">
        <v>20</v>
      </c>
      <c r="G2200" t="s">
        <v>14199</v>
      </c>
      <c r="H2200">
        <v>25</v>
      </c>
      <c r="I2200" t="s">
        <v>17964</v>
      </c>
      <c r="J2200">
        <v>50</v>
      </c>
      <c r="K2200" t="s">
        <v>20273</v>
      </c>
      <c r="L2200">
        <v>12</v>
      </c>
      <c r="M2200">
        <v>0</v>
      </c>
      <c r="N2200" t="str">
        <f t="shared" ref="N2200:N2263" si="70">_xlfn.CONCAT(O2200,"_",P2200,"_",Q2200,"_",R2200,"_",S2200,"_",T2200)</f>
        <v>hot_spot_peg_A_390_a&gt;t</v>
      </c>
      <c r="O2200" t="str" cm="1">
        <f t="array" ref="O2200:W2200">_xlfn.TEXTSPLIT(B2200,"_")</f>
        <v>hot</v>
      </c>
      <c r="P2200" t="str">
        <v>spot</v>
      </c>
      <c r="Q2200" t="str">
        <v>peg</v>
      </c>
      <c r="R2200" t="str">
        <v>A</v>
      </c>
      <c r="S2200" t="str">
        <v>390</v>
      </c>
      <c r="T2200" t="str">
        <v>a&gt;t</v>
      </c>
      <c r="U2200" t="str">
        <v>11</v>
      </c>
      <c r="V2200" t="str">
        <v>6</v>
      </c>
      <c r="W2200" t="str">
        <v>8</v>
      </c>
      <c r="AA2200">
        <f t="shared" si="69"/>
        <v>50</v>
      </c>
    </row>
    <row r="2201" spans="1:27" x14ac:dyDescent="0.2">
      <c r="A2201" s="1">
        <v>2199</v>
      </c>
      <c r="B2201" t="s">
        <v>2212</v>
      </c>
      <c r="C2201" t="s">
        <v>8119</v>
      </c>
      <c r="D2201">
        <v>232</v>
      </c>
      <c r="E2201" t="s">
        <v>11883</v>
      </c>
      <c r="F2201">
        <v>20</v>
      </c>
      <c r="G2201" t="s">
        <v>14200</v>
      </c>
      <c r="H2201">
        <v>29</v>
      </c>
      <c r="I2201" t="s">
        <v>17964</v>
      </c>
      <c r="J2201">
        <v>50</v>
      </c>
      <c r="K2201" t="s">
        <v>20274</v>
      </c>
      <c r="L2201">
        <v>12</v>
      </c>
      <c r="M2201">
        <v>0</v>
      </c>
      <c r="N2201" t="str">
        <f t="shared" si="70"/>
        <v>hot_spot_peg_A_390_a&gt;t</v>
      </c>
      <c r="O2201" t="str" cm="1">
        <f t="array" ref="O2201:W2201">_xlfn.TEXTSPLIT(B2201,"_")</f>
        <v>hot</v>
      </c>
      <c r="P2201" t="str">
        <v>spot</v>
      </c>
      <c r="Q2201" t="str">
        <v>peg</v>
      </c>
      <c r="R2201" t="str">
        <v>A</v>
      </c>
      <c r="S2201" t="str">
        <v>390</v>
      </c>
      <c r="T2201" t="str">
        <v>a&gt;t</v>
      </c>
      <c r="U2201" t="str">
        <v>11</v>
      </c>
      <c r="V2201" t="str">
        <v>6</v>
      </c>
      <c r="W2201" t="str">
        <v>12</v>
      </c>
      <c r="AA2201">
        <f t="shared" si="69"/>
        <v>50</v>
      </c>
    </row>
    <row r="2202" spans="1:27" x14ac:dyDescent="0.2">
      <c r="A2202" s="1">
        <v>2200</v>
      </c>
      <c r="B2202" t="s">
        <v>2213</v>
      </c>
      <c r="C2202" t="s">
        <v>8120</v>
      </c>
      <c r="D2202">
        <v>236</v>
      </c>
      <c r="E2202" t="s">
        <v>11883</v>
      </c>
      <c r="F2202">
        <v>20</v>
      </c>
      <c r="G2202" t="s">
        <v>14201</v>
      </c>
      <c r="H2202">
        <v>33</v>
      </c>
      <c r="I2202" t="s">
        <v>17964</v>
      </c>
      <c r="J2202">
        <v>50</v>
      </c>
      <c r="K2202" t="s">
        <v>20275</v>
      </c>
      <c r="L2202">
        <v>12</v>
      </c>
      <c r="M2202">
        <v>0</v>
      </c>
      <c r="N2202" t="str">
        <f t="shared" si="70"/>
        <v>hot_spot_peg_A_390_a&gt;t</v>
      </c>
      <c r="O2202" t="str" cm="1">
        <f t="array" ref="O2202:W2202">_xlfn.TEXTSPLIT(B2202,"_")</f>
        <v>hot</v>
      </c>
      <c r="P2202" t="str">
        <v>spot</v>
      </c>
      <c r="Q2202" t="str">
        <v>peg</v>
      </c>
      <c r="R2202" t="str">
        <v>A</v>
      </c>
      <c r="S2202" t="str">
        <v>390</v>
      </c>
      <c r="T2202" t="str">
        <v>a&gt;t</v>
      </c>
      <c r="U2202" t="str">
        <v>11</v>
      </c>
      <c r="V2202" t="str">
        <v>6</v>
      </c>
      <c r="W2202" t="str">
        <v>16</v>
      </c>
      <c r="AA2202">
        <f t="shared" si="69"/>
        <v>50</v>
      </c>
    </row>
    <row r="2203" spans="1:27" x14ac:dyDescent="0.2">
      <c r="A2203" s="1">
        <v>2201</v>
      </c>
      <c r="B2203" t="s">
        <v>2214</v>
      </c>
      <c r="C2203" t="s">
        <v>8121</v>
      </c>
      <c r="D2203">
        <v>223</v>
      </c>
      <c r="E2203" t="s">
        <v>11883</v>
      </c>
      <c r="F2203">
        <v>20</v>
      </c>
      <c r="G2203" t="s">
        <v>14202</v>
      </c>
      <c r="H2203">
        <v>20</v>
      </c>
      <c r="I2203" t="s">
        <v>17964</v>
      </c>
      <c r="J2203">
        <v>50</v>
      </c>
      <c r="K2203" t="s">
        <v>20276</v>
      </c>
      <c r="L2203">
        <v>12</v>
      </c>
      <c r="M2203">
        <v>0</v>
      </c>
      <c r="N2203" t="str">
        <f t="shared" si="70"/>
        <v>hot_spot_peg_A_390_a&gt;t</v>
      </c>
      <c r="O2203" t="str" cm="1">
        <f t="array" ref="O2203:W2203">_xlfn.TEXTSPLIT(B2203,"_")</f>
        <v>hot</v>
      </c>
      <c r="P2203" t="str">
        <v>spot</v>
      </c>
      <c r="Q2203" t="str">
        <v>peg</v>
      </c>
      <c r="R2203" t="str">
        <v>A</v>
      </c>
      <c r="S2203" t="str">
        <v>390</v>
      </c>
      <c r="T2203" t="str">
        <v>a&gt;t</v>
      </c>
      <c r="U2203" t="str">
        <v>11</v>
      </c>
      <c r="V2203" t="str">
        <v>9</v>
      </c>
      <c r="W2203" t="str">
        <v>0</v>
      </c>
      <c r="AA2203">
        <f t="shared" si="69"/>
        <v>50</v>
      </c>
    </row>
    <row r="2204" spans="1:27" x14ac:dyDescent="0.2">
      <c r="A2204" s="1">
        <v>2202</v>
      </c>
      <c r="B2204" t="s">
        <v>2215</v>
      </c>
      <c r="C2204" t="s">
        <v>8122</v>
      </c>
      <c r="D2204">
        <v>227</v>
      </c>
      <c r="E2204" t="s">
        <v>11883</v>
      </c>
      <c r="F2204">
        <v>20</v>
      </c>
      <c r="G2204" t="s">
        <v>14203</v>
      </c>
      <c r="H2204">
        <v>24</v>
      </c>
      <c r="I2204" t="s">
        <v>17964</v>
      </c>
      <c r="J2204">
        <v>50</v>
      </c>
      <c r="K2204" t="s">
        <v>20277</v>
      </c>
      <c r="L2204">
        <v>12</v>
      </c>
      <c r="M2204">
        <v>0</v>
      </c>
      <c r="N2204" t="str">
        <f t="shared" si="70"/>
        <v>hot_spot_peg_A_390_a&gt;t</v>
      </c>
      <c r="O2204" t="str" cm="1">
        <f t="array" ref="O2204:W2204">_xlfn.TEXTSPLIT(B2204,"_")</f>
        <v>hot</v>
      </c>
      <c r="P2204" t="str">
        <v>spot</v>
      </c>
      <c r="Q2204" t="str">
        <v>peg</v>
      </c>
      <c r="R2204" t="str">
        <v>A</v>
      </c>
      <c r="S2204" t="str">
        <v>390</v>
      </c>
      <c r="T2204" t="str">
        <v>a&gt;t</v>
      </c>
      <c r="U2204" t="str">
        <v>11</v>
      </c>
      <c r="V2204" t="str">
        <v>9</v>
      </c>
      <c r="W2204" t="str">
        <v>4</v>
      </c>
      <c r="AA2204">
        <f t="shared" si="69"/>
        <v>50</v>
      </c>
    </row>
    <row r="2205" spans="1:27" x14ac:dyDescent="0.2">
      <c r="A2205" s="1">
        <v>2203</v>
      </c>
      <c r="B2205" t="s">
        <v>2216</v>
      </c>
      <c r="C2205" t="s">
        <v>8123</v>
      </c>
      <c r="D2205">
        <v>231</v>
      </c>
      <c r="E2205" t="s">
        <v>11883</v>
      </c>
      <c r="F2205">
        <v>20</v>
      </c>
      <c r="G2205" t="s">
        <v>14204</v>
      </c>
      <c r="H2205">
        <v>28</v>
      </c>
      <c r="I2205" t="s">
        <v>17964</v>
      </c>
      <c r="J2205">
        <v>50</v>
      </c>
      <c r="K2205" t="s">
        <v>20278</v>
      </c>
      <c r="L2205">
        <v>12</v>
      </c>
      <c r="M2205">
        <v>0</v>
      </c>
      <c r="N2205" t="str">
        <f t="shared" si="70"/>
        <v>hot_spot_peg_A_390_a&gt;t</v>
      </c>
      <c r="O2205" t="str" cm="1">
        <f t="array" ref="O2205:W2205">_xlfn.TEXTSPLIT(B2205,"_")</f>
        <v>hot</v>
      </c>
      <c r="P2205" t="str">
        <v>spot</v>
      </c>
      <c r="Q2205" t="str">
        <v>peg</v>
      </c>
      <c r="R2205" t="str">
        <v>A</v>
      </c>
      <c r="S2205" t="str">
        <v>390</v>
      </c>
      <c r="T2205" t="str">
        <v>a&gt;t</v>
      </c>
      <c r="U2205" t="str">
        <v>11</v>
      </c>
      <c r="V2205" t="str">
        <v>9</v>
      </c>
      <c r="W2205" t="str">
        <v>8</v>
      </c>
      <c r="AA2205">
        <f t="shared" si="69"/>
        <v>50</v>
      </c>
    </row>
    <row r="2206" spans="1:27" x14ac:dyDescent="0.2">
      <c r="A2206" s="1">
        <v>2204</v>
      </c>
      <c r="B2206" t="s">
        <v>2217</v>
      </c>
      <c r="C2206" t="s">
        <v>8124</v>
      </c>
      <c r="D2206">
        <v>235</v>
      </c>
      <c r="E2206" t="s">
        <v>11883</v>
      </c>
      <c r="F2206">
        <v>20</v>
      </c>
      <c r="G2206" t="s">
        <v>14205</v>
      </c>
      <c r="H2206">
        <v>32</v>
      </c>
      <c r="I2206" t="s">
        <v>17964</v>
      </c>
      <c r="J2206">
        <v>50</v>
      </c>
      <c r="K2206" t="s">
        <v>20279</v>
      </c>
      <c r="L2206">
        <v>12</v>
      </c>
      <c r="M2206">
        <v>0</v>
      </c>
      <c r="N2206" t="str">
        <f t="shared" si="70"/>
        <v>hot_spot_peg_A_390_a&gt;t</v>
      </c>
      <c r="O2206" t="str" cm="1">
        <f t="array" ref="O2206:W2206">_xlfn.TEXTSPLIT(B2206,"_")</f>
        <v>hot</v>
      </c>
      <c r="P2206" t="str">
        <v>spot</v>
      </c>
      <c r="Q2206" t="str">
        <v>peg</v>
      </c>
      <c r="R2206" t="str">
        <v>A</v>
      </c>
      <c r="S2206" t="str">
        <v>390</v>
      </c>
      <c r="T2206" t="str">
        <v>a&gt;t</v>
      </c>
      <c r="U2206" t="str">
        <v>11</v>
      </c>
      <c r="V2206" t="str">
        <v>9</v>
      </c>
      <c r="W2206" t="str">
        <v>12</v>
      </c>
      <c r="AA2206">
        <f t="shared" si="69"/>
        <v>50</v>
      </c>
    </row>
    <row r="2207" spans="1:27" x14ac:dyDescent="0.2">
      <c r="A2207" s="1">
        <v>2205</v>
      </c>
      <c r="B2207" t="s">
        <v>2218</v>
      </c>
      <c r="C2207" t="s">
        <v>8125</v>
      </c>
      <c r="D2207">
        <v>239</v>
      </c>
      <c r="E2207" t="s">
        <v>11883</v>
      </c>
      <c r="F2207">
        <v>20</v>
      </c>
      <c r="G2207" t="s">
        <v>14206</v>
      </c>
      <c r="H2207">
        <v>36</v>
      </c>
      <c r="I2207" t="s">
        <v>17964</v>
      </c>
      <c r="J2207">
        <v>50</v>
      </c>
      <c r="K2207" t="s">
        <v>20280</v>
      </c>
      <c r="L2207">
        <v>12</v>
      </c>
      <c r="M2207">
        <v>0</v>
      </c>
      <c r="N2207" t="str">
        <f t="shared" si="70"/>
        <v>hot_spot_peg_A_390_a&gt;t</v>
      </c>
      <c r="O2207" t="str" cm="1">
        <f t="array" ref="O2207:W2207">_xlfn.TEXTSPLIT(B2207,"_")</f>
        <v>hot</v>
      </c>
      <c r="P2207" t="str">
        <v>spot</v>
      </c>
      <c r="Q2207" t="str">
        <v>peg</v>
      </c>
      <c r="R2207" t="str">
        <v>A</v>
      </c>
      <c r="S2207" t="str">
        <v>390</v>
      </c>
      <c r="T2207" t="str">
        <v>a&gt;t</v>
      </c>
      <c r="U2207" t="str">
        <v>11</v>
      </c>
      <c r="V2207" t="str">
        <v>9</v>
      </c>
      <c r="W2207" t="str">
        <v>16</v>
      </c>
      <c r="AA2207">
        <f t="shared" si="69"/>
        <v>50</v>
      </c>
    </row>
    <row r="2208" spans="1:27" x14ac:dyDescent="0.2">
      <c r="A2208" s="1">
        <v>2206</v>
      </c>
      <c r="B2208" t="s">
        <v>2219</v>
      </c>
      <c r="C2208" t="s">
        <v>8126</v>
      </c>
      <c r="D2208">
        <v>226</v>
      </c>
      <c r="E2208" t="s">
        <v>11883</v>
      </c>
      <c r="F2208">
        <v>20</v>
      </c>
      <c r="G2208" t="s">
        <v>14207</v>
      </c>
      <c r="H2208">
        <v>23</v>
      </c>
      <c r="I2208" t="s">
        <v>17964</v>
      </c>
      <c r="J2208">
        <v>50</v>
      </c>
      <c r="K2208" t="s">
        <v>20281</v>
      </c>
      <c r="L2208">
        <v>12</v>
      </c>
      <c r="M2208">
        <v>0</v>
      </c>
      <c r="N2208" t="str">
        <f t="shared" si="70"/>
        <v>hot_spot_peg_A_390_a&gt;t</v>
      </c>
      <c r="O2208" t="str" cm="1">
        <f t="array" ref="O2208:W2208">_xlfn.TEXTSPLIT(B2208,"_")</f>
        <v>hot</v>
      </c>
      <c r="P2208" t="str">
        <v>spot</v>
      </c>
      <c r="Q2208" t="str">
        <v>peg</v>
      </c>
      <c r="R2208" t="str">
        <v>A</v>
      </c>
      <c r="S2208" t="str">
        <v>390</v>
      </c>
      <c r="T2208" t="str">
        <v>a&gt;t</v>
      </c>
      <c r="U2208" t="str">
        <v>11</v>
      </c>
      <c r="V2208" t="str">
        <v>12</v>
      </c>
      <c r="W2208" t="str">
        <v>0</v>
      </c>
      <c r="AA2208">
        <f t="shared" si="69"/>
        <v>50</v>
      </c>
    </row>
    <row r="2209" spans="1:27" x14ac:dyDescent="0.2">
      <c r="A2209" s="1">
        <v>2207</v>
      </c>
      <c r="B2209" t="s">
        <v>2220</v>
      </c>
      <c r="C2209" t="s">
        <v>8127</v>
      </c>
      <c r="D2209">
        <v>230</v>
      </c>
      <c r="E2209" t="s">
        <v>11883</v>
      </c>
      <c r="F2209">
        <v>20</v>
      </c>
      <c r="G2209" t="s">
        <v>14208</v>
      </c>
      <c r="H2209">
        <v>27</v>
      </c>
      <c r="I2209" t="s">
        <v>17964</v>
      </c>
      <c r="J2209">
        <v>50</v>
      </c>
      <c r="K2209" t="s">
        <v>20282</v>
      </c>
      <c r="L2209">
        <v>12</v>
      </c>
      <c r="M2209">
        <v>0</v>
      </c>
      <c r="N2209" t="str">
        <f t="shared" si="70"/>
        <v>hot_spot_peg_A_390_a&gt;t</v>
      </c>
      <c r="O2209" t="str" cm="1">
        <f t="array" ref="O2209:W2209">_xlfn.TEXTSPLIT(B2209,"_")</f>
        <v>hot</v>
      </c>
      <c r="P2209" t="str">
        <v>spot</v>
      </c>
      <c r="Q2209" t="str">
        <v>peg</v>
      </c>
      <c r="R2209" t="str">
        <v>A</v>
      </c>
      <c r="S2209" t="str">
        <v>390</v>
      </c>
      <c r="T2209" t="str">
        <v>a&gt;t</v>
      </c>
      <c r="U2209" t="str">
        <v>11</v>
      </c>
      <c r="V2209" t="str">
        <v>12</v>
      </c>
      <c r="W2209" t="str">
        <v>4</v>
      </c>
      <c r="AA2209">
        <f t="shared" si="69"/>
        <v>50</v>
      </c>
    </row>
    <row r="2210" spans="1:27" x14ac:dyDescent="0.2">
      <c r="A2210" s="1">
        <v>2208</v>
      </c>
      <c r="B2210" t="s">
        <v>2221</v>
      </c>
      <c r="C2210" t="s">
        <v>8128</v>
      </c>
      <c r="D2210">
        <v>234</v>
      </c>
      <c r="E2210" t="s">
        <v>11883</v>
      </c>
      <c r="F2210">
        <v>20</v>
      </c>
      <c r="G2210" t="s">
        <v>14209</v>
      </c>
      <c r="H2210">
        <v>31</v>
      </c>
      <c r="I2210" t="s">
        <v>17964</v>
      </c>
      <c r="J2210">
        <v>50</v>
      </c>
      <c r="K2210" t="s">
        <v>20283</v>
      </c>
      <c r="L2210">
        <v>12</v>
      </c>
      <c r="M2210">
        <v>0</v>
      </c>
      <c r="N2210" t="str">
        <f t="shared" si="70"/>
        <v>hot_spot_peg_A_390_a&gt;t</v>
      </c>
      <c r="O2210" t="str" cm="1">
        <f t="array" ref="O2210:W2210">_xlfn.TEXTSPLIT(B2210,"_")</f>
        <v>hot</v>
      </c>
      <c r="P2210" t="str">
        <v>spot</v>
      </c>
      <c r="Q2210" t="str">
        <v>peg</v>
      </c>
      <c r="R2210" t="str">
        <v>A</v>
      </c>
      <c r="S2210" t="str">
        <v>390</v>
      </c>
      <c r="T2210" t="str">
        <v>a&gt;t</v>
      </c>
      <c r="U2210" t="str">
        <v>11</v>
      </c>
      <c r="V2210" t="str">
        <v>12</v>
      </c>
      <c r="W2210" t="str">
        <v>8</v>
      </c>
      <c r="AA2210">
        <f t="shared" si="69"/>
        <v>50</v>
      </c>
    </row>
    <row r="2211" spans="1:27" x14ac:dyDescent="0.2">
      <c r="A2211" s="1">
        <v>2209</v>
      </c>
      <c r="B2211" t="s">
        <v>2222</v>
      </c>
      <c r="C2211" t="s">
        <v>8129</v>
      </c>
      <c r="D2211">
        <v>238</v>
      </c>
      <c r="E2211" t="s">
        <v>11883</v>
      </c>
      <c r="F2211">
        <v>20</v>
      </c>
      <c r="G2211" t="s">
        <v>14210</v>
      </c>
      <c r="H2211">
        <v>35</v>
      </c>
      <c r="I2211" t="s">
        <v>17964</v>
      </c>
      <c r="J2211">
        <v>50</v>
      </c>
      <c r="K2211" t="s">
        <v>20284</v>
      </c>
      <c r="L2211">
        <v>12</v>
      </c>
      <c r="M2211">
        <v>0</v>
      </c>
      <c r="N2211" t="str">
        <f t="shared" si="70"/>
        <v>hot_spot_peg_A_390_a&gt;t</v>
      </c>
      <c r="O2211" t="str" cm="1">
        <f t="array" ref="O2211:W2211">_xlfn.TEXTSPLIT(B2211,"_")</f>
        <v>hot</v>
      </c>
      <c r="P2211" t="str">
        <v>spot</v>
      </c>
      <c r="Q2211" t="str">
        <v>peg</v>
      </c>
      <c r="R2211" t="str">
        <v>A</v>
      </c>
      <c r="S2211" t="str">
        <v>390</v>
      </c>
      <c r="T2211" t="str">
        <v>a&gt;t</v>
      </c>
      <c r="U2211" t="str">
        <v>11</v>
      </c>
      <c r="V2211" t="str">
        <v>12</v>
      </c>
      <c r="W2211" t="str">
        <v>12</v>
      </c>
      <c r="AA2211">
        <f t="shared" si="69"/>
        <v>50</v>
      </c>
    </row>
    <row r="2212" spans="1:27" x14ac:dyDescent="0.2">
      <c r="A2212" s="1">
        <v>2210</v>
      </c>
      <c r="B2212" t="s">
        <v>2223</v>
      </c>
      <c r="C2212" t="s">
        <v>8130</v>
      </c>
      <c r="D2212">
        <v>242</v>
      </c>
      <c r="E2212" t="s">
        <v>11883</v>
      </c>
      <c r="F2212">
        <v>20</v>
      </c>
      <c r="G2212" t="s">
        <v>14211</v>
      </c>
      <c r="H2212">
        <v>39</v>
      </c>
      <c r="I2212" t="s">
        <v>17964</v>
      </c>
      <c r="J2212">
        <v>50</v>
      </c>
      <c r="K2212" t="s">
        <v>20285</v>
      </c>
      <c r="L2212">
        <v>12</v>
      </c>
      <c r="M2212">
        <v>0</v>
      </c>
      <c r="N2212" t="str">
        <f t="shared" si="70"/>
        <v>hot_spot_peg_A_390_a&gt;t</v>
      </c>
      <c r="O2212" t="str" cm="1">
        <f t="array" ref="O2212:W2212">_xlfn.TEXTSPLIT(B2212,"_")</f>
        <v>hot</v>
      </c>
      <c r="P2212" t="str">
        <v>spot</v>
      </c>
      <c r="Q2212" t="str">
        <v>peg</v>
      </c>
      <c r="R2212" t="str">
        <v>A</v>
      </c>
      <c r="S2212" t="str">
        <v>390</v>
      </c>
      <c r="T2212" t="str">
        <v>a&gt;t</v>
      </c>
      <c r="U2212" t="str">
        <v>11</v>
      </c>
      <c r="V2212" t="str">
        <v>12</v>
      </c>
      <c r="W2212" t="str">
        <v>16</v>
      </c>
      <c r="AA2212">
        <f t="shared" si="69"/>
        <v>50</v>
      </c>
    </row>
    <row r="2213" spans="1:27" x14ac:dyDescent="0.2">
      <c r="A2213" s="1">
        <v>2211</v>
      </c>
      <c r="B2213" t="s">
        <v>2224</v>
      </c>
      <c r="C2213" t="s">
        <v>8131</v>
      </c>
      <c r="D2213">
        <v>229</v>
      </c>
      <c r="E2213" t="s">
        <v>11883</v>
      </c>
      <c r="F2213">
        <v>20</v>
      </c>
      <c r="G2213" t="s">
        <v>14212</v>
      </c>
      <c r="H2213">
        <v>26</v>
      </c>
      <c r="I2213" t="s">
        <v>17964</v>
      </c>
      <c r="J2213">
        <v>50</v>
      </c>
      <c r="K2213" t="s">
        <v>20286</v>
      </c>
      <c r="L2213">
        <v>12</v>
      </c>
      <c r="M2213">
        <v>0</v>
      </c>
      <c r="N2213" t="str">
        <f t="shared" si="70"/>
        <v>hot_spot_peg_A_390_a&gt;t</v>
      </c>
      <c r="O2213" t="str" cm="1">
        <f t="array" ref="O2213:W2213">_xlfn.TEXTSPLIT(B2213,"_")</f>
        <v>hot</v>
      </c>
      <c r="P2213" t="str">
        <v>spot</v>
      </c>
      <c r="Q2213" t="str">
        <v>peg</v>
      </c>
      <c r="R2213" t="str">
        <v>A</v>
      </c>
      <c r="S2213" t="str">
        <v>390</v>
      </c>
      <c r="T2213" t="str">
        <v>a&gt;t</v>
      </c>
      <c r="U2213" t="str">
        <v>11</v>
      </c>
      <c r="V2213" t="str">
        <v>15</v>
      </c>
      <c r="W2213" t="str">
        <v>0</v>
      </c>
      <c r="AA2213">
        <f t="shared" si="69"/>
        <v>50</v>
      </c>
    </row>
    <row r="2214" spans="1:27" x14ac:dyDescent="0.2">
      <c r="A2214" s="1">
        <v>2212</v>
      </c>
      <c r="B2214" t="s">
        <v>2225</v>
      </c>
      <c r="C2214" t="s">
        <v>8132</v>
      </c>
      <c r="D2214">
        <v>233</v>
      </c>
      <c r="E2214" t="s">
        <v>11883</v>
      </c>
      <c r="F2214">
        <v>20</v>
      </c>
      <c r="G2214" t="s">
        <v>14213</v>
      </c>
      <c r="H2214">
        <v>30</v>
      </c>
      <c r="I2214" t="s">
        <v>17964</v>
      </c>
      <c r="J2214">
        <v>50</v>
      </c>
      <c r="K2214" t="s">
        <v>20287</v>
      </c>
      <c r="L2214">
        <v>12</v>
      </c>
      <c r="M2214">
        <v>0</v>
      </c>
      <c r="N2214" t="str">
        <f t="shared" si="70"/>
        <v>hot_spot_peg_A_390_a&gt;t</v>
      </c>
      <c r="O2214" t="str" cm="1">
        <f t="array" ref="O2214:W2214">_xlfn.TEXTSPLIT(B2214,"_")</f>
        <v>hot</v>
      </c>
      <c r="P2214" t="str">
        <v>spot</v>
      </c>
      <c r="Q2214" t="str">
        <v>peg</v>
      </c>
      <c r="R2214" t="str">
        <v>A</v>
      </c>
      <c r="S2214" t="str">
        <v>390</v>
      </c>
      <c r="T2214" t="str">
        <v>a&gt;t</v>
      </c>
      <c r="U2214" t="str">
        <v>11</v>
      </c>
      <c r="V2214" t="str">
        <v>15</v>
      </c>
      <c r="W2214" t="str">
        <v>4</v>
      </c>
      <c r="AA2214">
        <f t="shared" si="69"/>
        <v>50</v>
      </c>
    </row>
    <row r="2215" spans="1:27" x14ac:dyDescent="0.2">
      <c r="A2215" s="1">
        <v>2213</v>
      </c>
      <c r="B2215" t="s">
        <v>2226</v>
      </c>
      <c r="C2215" t="s">
        <v>8133</v>
      </c>
      <c r="D2215">
        <v>237</v>
      </c>
      <c r="E2215" t="s">
        <v>11883</v>
      </c>
      <c r="F2215">
        <v>20</v>
      </c>
      <c r="G2215" t="s">
        <v>14214</v>
      </c>
      <c r="H2215">
        <v>34</v>
      </c>
      <c r="I2215" t="s">
        <v>17964</v>
      </c>
      <c r="J2215">
        <v>50</v>
      </c>
      <c r="K2215" t="s">
        <v>20288</v>
      </c>
      <c r="L2215">
        <v>12</v>
      </c>
      <c r="M2215">
        <v>0</v>
      </c>
      <c r="N2215" t="str">
        <f t="shared" si="70"/>
        <v>hot_spot_peg_A_390_a&gt;t</v>
      </c>
      <c r="O2215" t="str" cm="1">
        <f t="array" ref="O2215:W2215">_xlfn.TEXTSPLIT(B2215,"_")</f>
        <v>hot</v>
      </c>
      <c r="P2215" t="str">
        <v>spot</v>
      </c>
      <c r="Q2215" t="str">
        <v>peg</v>
      </c>
      <c r="R2215" t="str">
        <v>A</v>
      </c>
      <c r="S2215" t="str">
        <v>390</v>
      </c>
      <c r="T2215" t="str">
        <v>a&gt;t</v>
      </c>
      <c r="U2215" t="str">
        <v>11</v>
      </c>
      <c r="V2215" t="str">
        <v>15</v>
      </c>
      <c r="W2215" t="str">
        <v>8</v>
      </c>
      <c r="AA2215">
        <f t="shared" si="69"/>
        <v>50</v>
      </c>
    </row>
    <row r="2216" spans="1:27" x14ac:dyDescent="0.2">
      <c r="A2216" s="1">
        <v>2214</v>
      </c>
      <c r="B2216" t="s">
        <v>2227</v>
      </c>
      <c r="C2216" t="s">
        <v>8134</v>
      </c>
      <c r="D2216">
        <v>241</v>
      </c>
      <c r="E2216" t="s">
        <v>11883</v>
      </c>
      <c r="F2216">
        <v>20</v>
      </c>
      <c r="G2216" t="s">
        <v>14215</v>
      </c>
      <c r="H2216">
        <v>38</v>
      </c>
      <c r="I2216" t="s">
        <v>17964</v>
      </c>
      <c r="J2216">
        <v>50</v>
      </c>
      <c r="K2216" t="s">
        <v>20289</v>
      </c>
      <c r="L2216">
        <v>12</v>
      </c>
      <c r="M2216">
        <v>0</v>
      </c>
      <c r="N2216" t="str">
        <f t="shared" si="70"/>
        <v>hot_spot_peg_A_390_a&gt;t</v>
      </c>
      <c r="O2216" t="str" cm="1">
        <f t="array" ref="O2216:W2216">_xlfn.TEXTSPLIT(B2216,"_")</f>
        <v>hot</v>
      </c>
      <c r="P2216" t="str">
        <v>spot</v>
      </c>
      <c r="Q2216" t="str">
        <v>peg</v>
      </c>
      <c r="R2216" t="str">
        <v>A</v>
      </c>
      <c r="S2216" t="str">
        <v>390</v>
      </c>
      <c r="T2216" t="str">
        <v>a&gt;t</v>
      </c>
      <c r="U2216" t="str">
        <v>11</v>
      </c>
      <c r="V2216" t="str">
        <v>15</v>
      </c>
      <c r="W2216" t="str">
        <v>12</v>
      </c>
      <c r="AA2216">
        <f t="shared" si="69"/>
        <v>50</v>
      </c>
    </row>
    <row r="2217" spans="1:27" x14ac:dyDescent="0.2">
      <c r="A2217" s="1">
        <v>2215</v>
      </c>
      <c r="B2217" t="s">
        <v>2228</v>
      </c>
      <c r="C2217" t="s">
        <v>8135</v>
      </c>
      <c r="D2217">
        <v>245</v>
      </c>
      <c r="E2217" t="s">
        <v>11883</v>
      </c>
      <c r="F2217">
        <v>20</v>
      </c>
      <c r="G2217" t="s">
        <v>14216</v>
      </c>
      <c r="H2217">
        <v>42</v>
      </c>
      <c r="I2217" t="s">
        <v>17964</v>
      </c>
      <c r="J2217">
        <v>50</v>
      </c>
      <c r="K2217" t="s">
        <v>20290</v>
      </c>
      <c r="L2217">
        <v>12</v>
      </c>
      <c r="M2217">
        <v>0</v>
      </c>
      <c r="N2217" t="str">
        <f t="shared" si="70"/>
        <v>hot_spot_peg_A_390_a&gt;t</v>
      </c>
      <c r="O2217" t="str" cm="1">
        <f t="array" ref="O2217:W2217">_xlfn.TEXTSPLIT(B2217,"_")</f>
        <v>hot</v>
      </c>
      <c r="P2217" t="str">
        <v>spot</v>
      </c>
      <c r="Q2217" t="str">
        <v>peg</v>
      </c>
      <c r="R2217" t="str">
        <v>A</v>
      </c>
      <c r="S2217" t="str">
        <v>390</v>
      </c>
      <c r="T2217" t="str">
        <v>a&gt;t</v>
      </c>
      <c r="U2217" t="str">
        <v>11</v>
      </c>
      <c r="V2217" t="str">
        <v>15</v>
      </c>
      <c r="W2217" t="str">
        <v>16</v>
      </c>
      <c r="AA2217">
        <f t="shared" si="69"/>
        <v>50</v>
      </c>
    </row>
    <row r="2218" spans="1:27" x14ac:dyDescent="0.2">
      <c r="A2218" s="1">
        <v>2216</v>
      </c>
      <c r="B2218" t="s">
        <v>2229</v>
      </c>
      <c r="C2218" t="s">
        <v>8136</v>
      </c>
      <c r="D2218">
        <v>220</v>
      </c>
      <c r="E2218" t="s">
        <v>11883</v>
      </c>
      <c r="F2218">
        <v>20</v>
      </c>
      <c r="G2218" t="s">
        <v>14217</v>
      </c>
      <c r="H2218">
        <v>17</v>
      </c>
      <c r="I2218" t="s">
        <v>17964</v>
      </c>
      <c r="J2218">
        <v>50</v>
      </c>
      <c r="K2218" t="s">
        <v>20291</v>
      </c>
      <c r="L2218">
        <v>12</v>
      </c>
      <c r="M2218">
        <v>0</v>
      </c>
      <c r="N2218" t="str">
        <f t="shared" si="70"/>
        <v>hot_spot_peg_A_390_a&gt;g</v>
      </c>
      <c r="O2218" t="str" cm="1">
        <f t="array" ref="O2218:W2218">_xlfn.TEXTSPLIT(B2218,"_")</f>
        <v>hot</v>
      </c>
      <c r="P2218" t="str">
        <v>spot</v>
      </c>
      <c r="Q2218" t="str">
        <v>peg</v>
      </c>
      <c r="R2218" t="str">
        <v>A</v>
      </c>
      <c r="S2218" t="str">
        <v>390</v>
      </c>
      <c r="T2218" t="str">
        <v>a&gt;g</v>
      </c>
      <c r="U2218" t="str">
        <v>11</v>
      </c>
      <c r="V2218" t="str">
        <v>6</v>
      </c>
      <c r="W2218" t="str">
        <v>0</v>
      </c>
      <c r="AA2218">
        <f t="shared" si="69"/>
        <v>50</v>
      </c>
    </row>
    <row r="2219" spans="1:27" x14ac:dyDescent="0.2">
      <c r="A2219" s="1">
        <v>2217</v>
      </c>
      <c r="B2219" t="s">
        <v>2230</v>
      </c>
      <c r="C2219" t="s">
        <v>8137</v>
      </c>
      <c r="D2219">
        <v>224</v>
      </c>
      <c r="E2219" t="s">
        <v>11883</v>
      </c>
      <c r="F2219">
        <v>20</v>
      </c>
      <c r="G2219" t="s">
        <v>14218</v>
      </c>
      <c r="H2219">
        <v>21</v>
      </c>
      <c r="I2219" t="s">
        <v>17964</v>
      </c>
      <c r="J2219">
        <v>50</v>
      </c>
      <c r="K2219" t="s">
        <v>20292</v>
      </c>
      <c r="L2219">
        <v>12</v>
      </c>
      <c r="M2219">
        <v>0</v>
      </c>
      <c r="N2219" t="str">
        <f t="shared" si="70"/>
        <v>hot_spot_peg_A_390_a&gt;g</v>
      </c>
      <c r="O2219" t="str" cm="1">
        <f t="array" ref="O2219:W2219">_xlfn.TEXTSPLIT(B2219,"_")</f>
        <v>hot</v>
      </c>
      <c r="P2219" t="str">
        <v>spot</v>
      </c>
      <c r="Q2219" t="str">
        <v>peg</v>
      </c>
      <c r="R2219" t="str">
        <v>A</v>
      </c>
      <c r="S2219" t="str">
        <v>390</v>
      </c>
      <c r="T2219" t="str">
        <v>a&gt;g</v>
      </c>
      <c r="U2219" t="str">
        <v>11</v>
      </c>
      <c r="V2219" t="str">
        <v>6</v>
      </c>
      <c r="W2219" t="str">
        <v>4</v>
      </c>
      <c r="AA2219">
        <f t="shared" si="69"/>
        <v>50</v>
      </c>
    </row>
    <row r="2220" spans="1:27" x14ac:dyDescent="0.2">
      <c r="A2220" s="1">
        <v>2218</v>
      </c>
      <c r="B2220" t="s">
        <v>2231</v>
      </c>
      <c r="C2220" t="s">
        <v>8138</v>
      </c>
      <c r="D2220">
        <v>228</v>
      </c>
      <c r="E2220" t="s">
        <v>11883</v>
      </c>
      <c r="F2220">
        <v>20</v>
      </c>
      <c r="G2220" t="s">
        <v>14219</v>
      </c>
      <c r="H2220">
        <v>25</v>
      </c>
      <c r="I2220" t="s">
        <v>17964</v>
      </c>
      <c r="J2220">
        <v>50</v>
      </c>
      <c r="K2220" t="s">
        <v>20293</v>
      </c>
      <c r="L2220">
        <v>12</v>
      </c>
      <c r="M2220">
        <v>0</v>
      </c>
      <c r="N2220" t="str">
        <f t="shared" si="70"/>
        <v>hot_spot_peg_A_390_a&gt;g</v>
      </c>
      <c r="O2220" t="str" cm="1">
        <f t="array" ref="O2220:W2220">_xlfn.TEXTSPLIT(B2220,"_")</f>
        <v>hot</v>
      </c>
      <c r="P2220" t="str">
        <v>spot</v>
      </c>
      <c r="Q2220" t="str">
        <v>peg</v>
      </c>
      <c r="R2220" t="str">
        <v>A</v>
      </c>
      <c r="S2220" t="str">
        <v>390</v>
      </c>
      <c r="T2220" t="str">
        <v>a&gt;g</v>
      </c>
      <c r="U2220" t="str">
        <v>11</v>
      </c>
      <c r="V2220" t="str">
        <v>6</v>
      </c>
      <c r="W2220" t="str">
        <v>8</v>
      </c>
      <c r="AA2220">
        <f t="shared" si="69"/>
        <v>50</v>
      </c>
    </row>
    <row r="2221" spans="1:27" x14ac:dyDescent="0.2">
      <c r="A2221" s="1">
        <v>2219</v>
      </c>
      <c r="B2221" t="s">
        <v>2232</v>
      </c>
      <c r="C2221" t="s">
        <v>8139</v>
      </c>
      <c r="D2221">
        <v>232</v>
      </c>
      <c r="E2221" t="s">
        <v>11883</v>
      </c>
      <c r="F2221">
        <v>20</v>
      </c>
      <c r="G2221" t="s">
        <v>14220</v>
      </c>
      <c r="H2221">
        <v>29</v>
      </c>
      <c r="I2221" t="s">
        <v>17964</v>
      </c>
      <c r="J2221">
        <v>50</v>
      </c>
      <c r="K2221" t="s">
        <v>20294</v>
      </c>
      <c r="L2221">
        <v>12</v>
      </c>
      <c r="M2221">
        <v>0</v>
      </c>
      <c r="N2221" t="str">
        <f t="shared" si="70"/>
        <v>hot_spot_peg_A_390_a&gt;g</v>
      </c>
      <c r="O2221" t="str" cm="1">
        <f t="array" ref="O2221:W2221">_xlfn.TEXTSPLIT(B2221,"_")</f>
        <v>hot</v>
      </c>
      <c r="P2221" t="str">
        <v>spot</v>
      </c>
      <c r="Q2221" t="str">
        <v>peg</v>
      </c>
      <c r="R2221" t="str">
        <v>A</v>
      </c>
      <c r="S2221" t="str">
        <v>390</v>
      </c>
      <c r="T2221" t="str">
        <v>a&gt;g</v>
      </c>
      <c r="U2221" t="str">
        <v>11</v>
      </c>
      <c r="V2221" t="str">
        <v>6</v>
      </c>
      <c r="W2221" t="str">
        <v>12</v>
      </c>
      <c r="AA2221">
        <f t="shared" si="69"/>
        <v>50</v>
      </c>
    </row>
    <row r="2222" spans="1:27" x14ac:dyDescent="0.2">
      <c r="A2222" s="1">
        <v>2220</v>
      </c>
      <c r="B2222" t="s">
        <v>2233</v>
      </c>
      <c r="C2222" t="s">
        <v>8140</v>
      </c>
      <c r="D2222">
        <v>236</v>
      </c>
      <c r="E2222" t="s">
        <v>11883</v>
      </c>
      <c r="F2222">
        <v>20</v>
      </c>
      <c r="G2222" t="s">
        <v>14221</v>
      </c>
      <c r="H2222">
        <v>33</v>
      </c>
      <c r="I2222" t="s">
        <v>17964</v>
      </c>
      <c r="J2222">
        <v>50</v>
      </c>
      <c r="K2222" t="s">
        <v>20295</v>
      </c>
      <c r="L2222">
        <v>12</v>
      </c>
      <c r="M2222">
        <v>0</v>
      </c>
      <c r="N2222" t="str">
        <f t="shared" si="70"/>
        <v>hot_spot_peg_A_390_a&gt;g</v>
      </c>
      <c r="O2222" t="str" cm="1">
        <f t="array" ref="O2222:W2222">_xlfn.TEXTSPLIT(B2222,"_")</f>
        <v>hot</v>
      </c>
      <c r="P2222" t="str">
        <v>spot</v>
      </c>
      <c r="Q2222" t="str">
        <v>peg</v>
      </c>
      <c r="R2222" t="str">
        <v>A</v>
      </c>
      <c r="S2222" t="str">
        <v>390</v>
      </c>
      <c r="T2222" t="str">
        <v>a&gt;g</v>
      </c>
      <c r="U2222" t="str">
        <v>11</v>
      </c>
      <c r="V2222" t="str">
        <v>6</v>
      </c>
      <c r="W2222" t="str">
        <v>16</v>
      </c>
      <c r="AA2222">
        <f t="shared" si="69"/>
        <v>50</v>
      </c>
    </row>
    <row r="2223" spans="1:27" x14ac:dyDescent="0.2">
      <c r="A2223" s="1">
        <v>2221</v>
      </c>
      <c r="B2223" t="s">
        <v>2234</v>
      </c>
      <c r="C2223" t="s">
        <v>8141</v>
      </c>
      <c r="D2223">
        <v>223</v>
      </c>
      <c r="E2223" t="s">
        <v>11883</v>
      </c>
      <c r="F2223">
        <v>20</v>
      </c>
      <c r="G2223" t="s">
        <v>14222</v>
      </c>
      <c r="H2223">
        <v>20</v>
      </c>
      <c r="I2223" t="s">
        <v>17964</v>
      </c>
      <c r="J2223">
        <v>50</v>
      </c>
      <c r="K2223" t="s">
        <v>20296</v>
      </c>
      <c r="L2223">
        <v>12</v>
      </c>
      <c r="M2223">
        <v>0</v>
      </c>
      <c r="N2223" t="str">
        <f t="shared" si="70"/>
        <v>hot_spot_peg_A_390_a&gt;g</v>
      </c>
      <c r="O2223" t="str" cm="1">
        <f t="array" ref="O2223:W2223">_xlfn.TEXTSPLIT(B2223,"_")</f>
        <v>hot</v>
      </c>
      <c r="P2223" t="str">
        <v>spot</v>
      </c>
      <c r="Q2223" t="str">
        <v>peg</v>
      </c>
      <c r="R2223" t="str">
        <v>A</v>
      </c>
      <c r="S2223" t="str">
        <v>390</v>
      </c>
      <c r="T2223" t="str">
        <v>a&gt;g</v>
      </c>
      <c r="U2223" t="str">
        <v>11</v>
      </c>
      <c r="V2223" t="str">
        <v>9</v>
      </c>
      <c r="W2223" t="str">
        <v>0</v>
      </c>
      <c r="AA2223">
        <f t="shared" si="69"/>
        <v>50</v>
      </c>
    </row>
    <row r="2224" spans="1:27" x14ac:dyDescent="0.2">
      <c r="A2224" s="1">
        <v>2222</v>
      </c>
      <c r="B2224" t="s">
        <v>2235</v>
      </c>
      <c r="C2224" t="s">
        <v>8142</v>
      </c>
      <c r="D2224">
        <v>227</v>
      </c>
      <c r="E2224" t="s">
        <v>11883</v>
      </c>
      <c r="F2224">
        <v>20</v>
      </c>
      <c r="G2224" t="s">
        <v>14223</v>
      </c>
      <c r="H2224">
        <v>24</v>
      </c>
      <c r="I2224" t="s">
        <v>17964</v>
      </c>
      <c r="J2224">
        <v>50</v>
      </c>
      <c r="K2224" t="s">
        <v>20297</v>
      </c>
      <c r="L2224">
        <v>12</v>
      </c>
      <c r="M2224">
        <v>0</v>
      </c>
      <c r="N2224" t="str">
        <f t="shared" si="70"/>
        <v>hot_spot_peg_A_390_a&gt;g</v>
      </c>
      <c r="O2224" t="str" cm="1">
        <f t="array" ref="O2224:W2224">_xlfn.TEXTSPLIT(B2224,"_")</f>
        <v>hot</v>
      </c>
      <c r="P2224" t="str">
        <v>spot</v>
      </c>
      <c r="Q2224" t="str">
        <v>peg</v>
      </c>
      <c r="R2224" t="str">
        <v>A</v>
      </c>
      <c r="S2224" t="str">
        <v>390</v>
      </c>
      <c r="T2224" t="str">
        <v>a&gt;g</v>
      </c>
      <c r="U2224" t="str">
        <v>11</v>
      </c>
      <c r="V2224" t="str">
        <v>9</v>
      </c>
      <c r="W2224" t="str">
        <v>4</v>
      </c>
      <c r="AA2224">
        <f t="shared" si="69"/>
        <v>50</v>
      </c>
    </row>
    <row r="2225" spans="1:27" x14ac:dyDescent="0.2">
      <c r="A2225" s="1">
        <v>2223</v>
      </c>
      <c r="B2225" t="s">
        <v>2236</v>
      </c>
      <c r="C2225" t="s">
        <v>8143</v>
      </c>
      <c r="D2225">
        <v>231</v>
      </c>
      <c r="E2225" t="s">
        <v>11883</v>
      </c>
      <c r="F2225">
        <v>20</v>
      </c>
      <c r="G2225" t="s">
        <v>14224</v>
      </c>
      <c r="H2225">
        <v>28</v>
      </c>
      <c r="I2225" t="s">
        <v>17964</v>
      </c>
      <c r="J2225">
        <v>50</v>
      </c>
      <c r="K2225" t="s">
        <v>20298</v>
      </c>
      <c r="L2225">
        <v>12</v>
      </c>
      <c r="M2225">
        <v>0</v>
      </c>
      <c r="N2225" t="str">
        <f t="shared" si="70"/>
        <v>hot_spot_peg_A_390_a&gt;g</v>
      </c>
      <c r="O2225" t="str" cm="1">
        <f t="array" ref="O2225:W2225">_xlfn.TEXTSPLIT(B2225,"_")</f>
        <v>hot</v>
      </c>
      <c r="P2225" t="str">
        <v>spot</v>
      </c>
      <c r="Q2225" t="str">
        <v>peg</v>
      </c>
      <c r="R2225" t="str">
        <v>A</v>
      </c>
      <c r="S2225" t="str">
        <v>390</v>
      </c>
      <c r="T2225" t="str">
        <v>a&gt;g</v>
      </c>
      <c r="U2225" t="str">
        <v>11</v>
      </c>
      <c r="V2225" t="str">
        <v>9</v>
      </c>
      <c r="W2225" t="str">
        <v>8</v>
      </c>
      <c r="AA2225">
        <f t="shared" si="69"/>
        <v>50</v>
      </c>
    </row>
    <row r="2226" spans="1:27" x14ac:dyDescent="0.2">
      <c r="A2226" s="1">
        <v>2224</v>
      </c>
      <c r="B2226" t="s">
        <v>2237</v>
      </c>
      <c r="C2226" t="s">
        <v>8144</v>
      </c>
      <c r="D2226">
        <v>235</v>
      </c>
      <c r="E2226" t="s">
        <v>11883</v>
      </c>
      <c r="F2226">
        <v>20</v>
      </c>
      <c r="G2226" t="s">
        <v>14225</v>
      </c>
      <c r="H2226">
        <v>32</v>
      </c>
      <c r="I2226" t="s">
        <v>17964</v>
      </c>
      <c r="J2226">
        <v>50</v>
      </c>
      <c r="K2226" t="s">
        <v>20299</v>
      </c>
      <c r="L2226">
        <v>12</v>
      </c>
      <c r="M2226">
        <v>0</v>
      </c>
      <c r="N2226" t="str">
        <f t="shared" si="70"/>
        <v>hot_spot_peg_A_390_a&gt;g</v>
      </c>
      <c r="O2226" t="str" cm="1">
        <f t="array" ref="O2226:W2226">_xlfn.TEXTSPLIT(B2226,"_")</f>
        <v>hot</v>
      </c>
      <c r="P2226" t="str">
        <v>spot</v>
      </c>
      <c r="Q2226" t="str">
        <v>peg</v>
      </c>
      <c r="R2226" t="str">
        <v>A</v>
      </c>
      <c r="S2226" t="str">
        <v>390</v>
      </c>
      <c r="T2226" t="str">
        <v>a&gt;g</v>
      </c>
      <c r="U2226" t="str">
        <v>11</v>
      </c>
      <c r="V2226" t="str">
        <v>9</v>
      </c>
      <c r="W2226" t="str">
        <v>12</v>
      </c>
      <c r="AA2226">
        <f t="shared" si="69"/>
        <v>50</v>
      </c>
    </row>
    <row r="2227" spans="1:27" x14ac:dyDescent="0.2">
      <c r="A2227" s="1">
        <v>2225</v>
      </c>
      <c r="B2227" t="s">
        <v>2238</v>
      </c>
      <c r="C2227" t="s">
        <v>8145</v>
      </c>
      <c r="D2227">
        <v>239</v>
      </c>
      <c r="E2227" t="s">
        <v>11883</v>
      </c>
      <c r="F2227">
        <v>20</v>
      </c>
      <c r="G2227" t="s">
        <v>14226</v>
      </c>
      <c r="H2227">
        <v>36</v>
      </c>
      <c r="I2227" t="s">
        <v>17964</v>
      </c>
      <c r="J2227">
        <v>50</v>
      </c>
      <c r="K2227" t="s">
        <v>20300</v>
      </c>
      <c r="L2227">
        <v>12</v>
      </c>
      <c r="M2227">
        <v>0</v>
      </c>
      <c r="N2227" t="str">
        <f t="shared" si="70"/>
        <v>hot_spot_peg_A_390_a&gt;g</v>
      </c>
      <c r="O2227" t="str" cm="1">
        <f t="array" ref="O2227:W2227">_xlfn.TEXTSPLIT(B2227,"_")</f>
        <v>hot</v>
      </c>
      <c r="P2227" t="str">
        <v>spot</v>
      </c>
      <c r="Q2227" t="str">
        <v>peg</v>
      </c>
      <c r="R2227" t="str">
        <v>A</v>
      </c>
      <c r="S2227" t="str">
        <v>390</v>
      </c>
      <c r="T2227" t="str">
        <v>a&gt;g</v>
      </c>
      <c r="U2227" t="str">
        <v>11</v>
      </c>
      <c r="V2227" t="str">
        <v>9</v>
      </c>
      <c r="W2227" t="str">
        <v>16</v>
      </c>
      <c r="AA2227">
        <f t="shared" si="69"/>
        <v>50</v>
      </c>
    </row>
    <row r="2228" spans="1:27" x14ac:dyDescent="0.2">
      <c r="A2228" s="1">
        <v>2226</v>
      </c>
      <c r="B2228" t="s">
        <v>2239</v>
      </c>
      <c r="C2228" t="s">
        <v>8146</v>
      </c>
      <c r="D2228">
        <v>226</v>
      </c>
      <c r="E2228" t="s">
        <v>11883</v>
      </c>
      <c r="F2228">
        <v>20</v>
      </c>
      <c r="G2228" t="s">
        <v>14227</v>
      </c>
      <c r="H2228">
        <v>23</v>
      </c>
      <c r="I2228" t="s">
        <v>17964</v>
      </c>
      <c r="J2228">
        <v>50</v>
      </c>
      <c r="K2228" t="s">
        <v>20301</v>
      </c>
      <c r="L2228">
        <v>12</v>
      </c>
      <c r="M2228">
        <v>0</v>
      </c>
      <c r="N2228" t="str">
        <f t="shared" si="70"/>
        <v>hot_spot_peg_A_390_a&gt;g</v>
      </c>
      <c r="O2228" t="str" cm="1">
        <f t="array" ref="O2228:W2228">_xlfn.TEXTSPLIT(B2228,"_")</f>
        <v>hot</v>
      </c>
      <c r="P2228" t="str">
        <v>spot</v>
      </c>
      <c r="Q2228" t="str">
        <v>peg</v>
      </c>
      <c r="R2228" t="str">
        <v>A</v>
      </c>
      <c r="S2228" t="str">
        <v>390</v>
      </c>
      <c r="T2228" t="str">
        <v>a&gt;g</v>
      </c>
      <c r="U2228" t="str">
        <v>11</v>
      </c>
      <c r="V2228" t="str">
        <v>12</v>
      </c>
      <c r="W2228" t="str">
        <v>0</v>
      </c>
      <c r="AA2228">
        <f t="shared" si="69"/>
        <v>50</v>
      </c>
    </row>
    <row r="2229" spans="1:27" x14ac:dyDescent="0.2">
      <c r="A2229" s="1">
        <v>2227</v>
      </c>
      <c r="B2229" t="s">
        <v>2240</v>
      </c>
      <c r="C2229" t="s">
        <v>8147</v>
      </c>
      <c r="D2229">
        <v>230</v>
      </c>
      <c r="E2229" t="s">
        <v>11883</v>
      </c>
      <c r="F2229">
        <v>20</v>
      </c>
      <c r="G2229" t="s">
        <v>14228</v>
      </c>
      <c r="H2229">
        <v>27</v>
      </c>
      <c r="I2229" t="s">
        <v>17964</v>
      </c>
      <c r="J2229">
        <v>50</v>
      </c>
      <c r="K2229" t="s">
        <v>20302</v>
      </c>
      <c r="L2229">
        <v>12</v>
      </c>
      <c r="M2229">
        <v>0</v>
      </c>
      <c r="N2229" t="str">
        <f t="shared" si="70"/>
        <v>hot_spot_peg_A_390_a&gt;g</v>
      </c>
      <c r="O2229" t="str" cm="1">
        <f t="array" ref="O2229:W2229">_xlfn.TEXTSPLIT(B2229,"_")</f>
        <v>hot</v>
      </c>
      <c r="P2229" t="str">
        <v>spot</v>
      </c>
      <c r="Q2229" t="str">
        <v>peg</v>
      </c>
      <c r="R2229" t="str">
        <v>A</v>
      </c>
      <c r="S2229" t="str">
        <v>390</v>
      </c>
      <c r="T2229" t="str">
        <v>a&gt;g</v>
      </c>
      <c r="U2229" t="str">
        <v>11</v>
      </c>
      <c r="V2229" t="str">
        <v>12</v>
      </c>
      <c r="W2229" t="str">
        <v>4</v>
      </c>
      <c r="AA2229">
        <f t="shared" si="69"/>
        <v>50</v>
      </c>
    </row>
    <row r="2230" spans="1:27" x14ac:dyDescent="0.2">
      <c r="A2230" s="1">
        <v>2228</v>
      </c>
      <c r="B2230" t="s">
        <v>2241</v>
      </c>
      <c r="C2230" t="s">
        <v>8148</v>
      </c>
      <c r="D2230">
        <v>234</v>
      </c>
      <c r="E2230" t="s">
        <v>11883</v>
      </c>
      <c r="F2230">
        <v>20</v>
      </c>
      <c r="G2230" t="s">
        <v>14229</v>
      </c>
      <c r="H2230">
        <v>31</v>
      </c>
      <c r="I2230" t="s">
        <v>17964</v>
      </c>
      <c r="J2230">
        <v>50</v>
      </c>
      <c r="K2230" t="s">
        <v>20303</v>
      </c>
      <c r="L2230">
        <v>12</v>
      </c>
      <c r="M2230">
        <v>0</v>
      </c>
      <c r="N2230" t="str">
        <f t="shared" si="70"/>
        <v>hot_spot_peg_A_390_a&gt;g</v>
      </c>
      <c r="O2230" t="str" cm="1">
        <f t="array" ref="O2230:W2230">_xlfn.TEXTSPLIT(B2230,"_")</f>
        <v>hot</v>
      </c>
      <c r="P2230" t="str">
        <v>spot</v>
      </c>
      <c r="Q2230" t="str">
        <v>peg</v>
      </c>
      <c r="R2230" t="str">
        <v>A</v>
      </c>
      <c r="S2230" t="str">
        <v>390</v>
      </c>
      <c r="T2230" t="str">
        <v>a&gt;g</v>
      </c>
      <c r="U2230" t="str">
        <v>11</v>
      </c>
      <c r="V2230" t="str">
        <v>12</v>
      </c>
      <c r="W2230" t="str">
        <v>8</v>
      </c>
      <c r="AA2230">
        <f t="shared" si="69"/>
        <v>50</v>
      </c>
    </row>
    <row r="2231" spans="1:27" x14ac:dyDescent="0.2">
      <c r="A2231" s="1">
        <v>2229</v>
      </c>
      <c r="B2231" t="s">
        <v>2242</v>
      </c>
      <c r="C2231" t="s">
        <v>8149</v>
      </c>
      <c r="D2231">
        <v>238</v>
      </c>
      <c r="E2231" t="s">
        <v>11883</v>
      </c>
      <c r="F2231">
        <v>20</v>
      </c>
      <c r="G2231" t="s">
        <v>14230</v>
      </c>
      <c r="H2231">
        <v>35</v>
      </c>
      <c r="I2231" t="s">
        <v>17964</v>
      </c>
      <c r="J2231">
        <v>50</v>
      </c>
      <c r="K2231" t="s">
        <v>20304</v>
      </c>
      <c r="L2231">
        <v>12</v>
      </c>
      <c r="M2231">
        <v>0</v>
      </c>
      <c r="N2231" t="str">
        <f t="shared" si="70"/>
        <v>hot_spot_peg_A_390_a&gt;g</v>
      </c>
      <c r="O2231" t="str" cm="1">
        <f t="array" ref="O2231:W2231">_xlfn.TEXTSPLIT(B2231,"_")</f>
        <v>hot</v>
      </c>
      <c r="P2231" t="str">
        <v>spot</v>
      </c>
      <c r="Q2231" t="str">
        <v>peg</v>
      </c>
      <c r="R2231" t="str">
        <v>A</v>
      </c>
      <c r="S2231" t="str">
        <v>390</v>
      </c>
      <c r="T2231" t="str">
        <v>a&gt;g</v>
      </c>
      <c r="U2231" t="str">
        <v>11</v>
      </c>
      <c r="V2231" t="str">
        <v>12</v>
      </c>
      <c r="W2231" t="str">
        <v>12</v>
      </c>
      <c r="AA2231">
        <f t="shared" si="69"/>
        <v>50</v>
      </c>
    </row>
    <row r="2232" spans="1:27" x14ac:dyDescent="0.2">
      <c r="A2232" s="1">
        <v>2230</v>
      </c>
      <c r="B2232" t="s">
        <v>2243</v>
      </c>
      <c r="C2232" t="s">
        <v>8150</v>
      </c>
      <c r="D2232">
        <v>242</v>
      </c>
      <c r="E2232" t="s">
        <v>11883</v>
      </c>
      <c r="F2232">
        <v>20</v>
      </c>
      <c r="G2232" t="s">
        <v>14231</v>
      </c>
      <c r="H2232">
        <v>39</v>
      </c>
      <c r="I2232" t="s">
        <v>17964</v>
      </c>
      <c r="J2232">
        <v>50</v>
      </c>
      <c r="K2232" t="s">
        <v>20305</v>
      </c>
      <c r="L2232">
        <v>12</v>
      </c>
      <c r="M2232">
        <v>0</v>
      </c>
      <c r="N2232" t="str">
        <f t="shared" si="70"/>
        <v>hot_spot_peg_A_390_a&gt;g</v>
      </c>
      <c r="O2232" t="str" cm="1">
        <f t="array" ref="O2232:W2232">_xlfn.TEXTSPLIT(B2232,"_")</f>
        <v>hot</v>
      </c>
      <c r="P2232" t="str">
        <v>spot</v>
      </c>
      <c r="Q2232" t="str">
        <v>peg</v>
      </c>
      <c r="R2232" t="str">
        <v>A</v>
      </c>
      <c r="S2232" t="str">
        <v>390</v>
      </c>
      <c r="T2232" t="str">
        <v>a&gt;g</v>
      </c>
      <c r="U2232" t="str">
        <v>11</v>
      </c>
      <c r="V2232" t="str">
        <v>12</v>
      </c>
      <c r="W2232" t="str">
        <v>16</v>
      </c>
      <c r="AA2232">
        <f t="shared" si="69"/>
        <v>50</v>
      </c>
    </row>
    <row r="2233" spans="1:27" x14ac:dyDescent="0.2">
      <c r="A2233" s="1">
        <v>2231</v>
      </c>
      <c r="B2233" t="s">
        <v>2244</v>
      </c>
      <c r="C2233" t="s">
        <v>8151</v>
      </c>
      <c r="D2233">
        <v>229</v>
      </c>
      <c r="E2233" t="s">
        <v>11883</v>
      </c>
      <c r="F2233">
        <v>20</v>
      </c>
      <c r="G2233" t="s">
        <v>14232</v>
      </c>
      <c r="H2233">
        <v>26</v>
      </c>
      <c r="I2233" t="s">
        <v>17964</v>
      </c>
      <c r="J2233">
        <v>50</v>
      </c>
      <c r="K2233" t="s">
        <v>20306</v>
      </c>
      <c r="L2233">
        <v>12</v>
      </c>
      <c r="M2233">
        <v>0</v>
      </c>
      <c r="N2233" t="str">
        <f t="shared" si="70"/>
        <v>hot_spot_peg_A_390_a&gt;g</v>
      </c>
      <c r="O2233" t="str" cm="1">
        <f t="array" ref="O2233:W2233">_xlfn.TEXTSPLIT(B2233,"_")</f>
        <v>hot</v>
      </c>
      <c r="P2233" t="str">
        <v>spot</v>
      </c>
      <c r="Q2233" t="str">
        <v>peg</v>
      </c>
      <c r="R2233" t="str">
        <v>A</v>
      </c>
      <c r="S2233" t="str">
        <v>390</v>
      </c>
      <c r="T2233" t="str">
        <v>a&gt;g</v>
      </c>
      <c r="U2233" t="str">
        <v>11</v>
      </c>
      <c r="V2233" t="str">
        <v>15</v>
      </c>
      <c r="W2233" t="str">
        <v>0</v>
      </c>
      <c r="AA2233">
        <f t="shared" si="69"/>
        <v>50</v>
      </c>
    </row>
    <row r="2234" spans="1:27" x14ac:dyDescent="0.2">
      <c r="A2234" s="1">
        <v>2232</v>
      </c>
      <c r="B2234" t="s">
        <v>2245</v>
      </c>
      <c r="C2234" t="s">
        <v>8152</v>
      </c>
      <c r="D2234">
        <v>233</v>
      </c>
      <c r="E2234" t="s">
        <v>11883</v>
      </c>
      <c r="F2234">
        <v>20</v>
      </c>
      <c r="G2234" t="s">
        <v>14233</v>
      </c>
      <c r="H2234">
        <v>30</v>
      </c>
      <c r="I2234" t="s">
        <v>17964</v>
      </c>
      <c r="J2234">
        <v>50</v>
      </c>
      <c r="K2234" t="s">
        <v>20307</v>
      </c>
      <c r="L2234">
        <v>12</v>
      </c>
      <c r="M2234">
        <v>0</v>
      </c>
      <c r="N2234" t="str">
        <f t="shared" si="70"/>
        <v>hot_spot_peg_A_390_a&gt;g</v>
      </c>
      <c r="O2234" t="str" cm="1">
        <f t="array" ref="O2234:W2234">_xlfn.TEXTSPLIT(B2234,"_")</f>
        <v>hot</v>
      </c>
      <c r="P2234" t="str">
        <v>spot</v>
      </c>
      <c r="Q2234" t="str">
        <v>peg</v>
      </c>
      <c r="R2234" t="str">
        <v>A</v>
      </c>
      <c r="S2234" t="str">
        <v>390</v>
      </c>
      <c r="T2234" t="str">
        <v>a&gt;g</v>
      </c>
      <c r="U2234" t="str">
        <v>11</v>
      </c>
      <c r="V2234" t="str">
        <v>15</v>
      </c>
      <c r="W2234" t="str">
        <v>4</v>
      </c>
      <c r="AA2234">
        <f t="shared" si="69"/>
        <v>50</v>
      </c>
    </row>
    <row r="2235" spans="1:27" x14ac:dyDescent="0.2">
      <c r="A2235" s="1">
        <v>2233</v>
      </c>
      <c r="B2235" t="s">
        <v>2246</v>
      </c>
      <c r="C2235" t="s">
        <v>8153</v>
      </c>
      <c r="D2235">
        <v>237</v>
      </c>
      <c r="E2235" t="s">
        <v>11883</v>
      </c>
      <c r="F2235">
        <v>20</v>
      </c>
      <c r="G2235" t="s">
        <v>14234</v>
      </c>
      <c r="H2235">
        <v>34</v>
      </c>
      <c r="I2235" t="s">
        <v>17964</v>
      </c>
      <c r="J2235">
        <v>50</v>
      </c>
      <c r="K2235" t="s">
        <v>20308</v>
      </c>
      <c r="L2235">
        <v>12</v>
      </c>
      <c r="M2235">
        <v>0</v>
      </c>
      <c r="N2235" t="str">
        <f t="shared" si="70"/>
        <v>hot_spot_peg_A_390_a&gt;g</v>
      </c>
      <c r="O2235" t="str" cm="1">
        <f t="array" ref="O2235:W2235">_xlfn.TEXTSPLIT(B2235,"_")</f>
        <v>hot</v>
      </c>
      <c r="P2235" t="str">
        <v>spot</v>
      </c>
      <c r="Q2235" t="str">
        <v>peg</v>
      </c>
      <c r="R2235" t="str">
        <v>A</v>
      </c>
      <c r="S2235" t="str">
        <v>390</v>
      </c>
      <c r="T2235" t="str">
        <v>a&gt;g</v>
      </c>
      <c r="U2235" t="str">
        <v>11</v>
      </c>
      <c r="V2235" t="str">
        <v>15</v>
      </c>
      <c r="W2235" t="str">
        <v>8</v>
      </c>
      <c r="AA2235">
        <f t="shared" si="69"/>
        <v>50</v>
      </c>
    </row>
    <row r="2236" spans="1:27" x14ac:dyDescent="0.2">
      <c r="A2236" s="1">
        <v>2234</v>
      </c>
      <c r="B2236" t="s">
        <v>2247</v>
      </c>
      <c r="C2236" t="s">
        <v>8154</v>
      </c>
      <c r="D2236">
        <v>241</v>
      </c>
      <c r="E2236" t="s">
        <v>11883</v>
      </c>
      <c r="F2236">
        <v>20</v>
      </c>
      <c r="G2236" t="s">
        <v>14235</v>
      </c>
      <c r="H2236">
        <v>38</v>
      </c>
      <c r="I2236" t="s">
        <v>17964</v>
      </c>
      <c r="J2236">
        <v>50</v>
      </c>
      <c r="K2236" t="s">
        <v>20309</v>
      </c>
      <c r="L2236">
        <v>12</v>
      </c>
      <c r="M2236">
        <v>0</v>
      </c>
      <c r="N2236" t="str">
        <f t="shared" si="70"/>
        <v>hot_spot_peg_A_390_a&gt;g</v>
      </c>
      <c r="O2236" t="str" cm="1">
        <f t="array" ref="O2236:W2236">_xlfn.TEXTSPLIT(B2236,"_")</f>
        <v>hot</v>
      </c>
      <c r="P2236" t="str">
        <v>spot</v>
      </c>
      <c r="Q2236" t="str">
        <v>peg</v>
      </c>
      <c r="R2236" t="str">
        <v>A</v>
      </c>
      <c r="S2236" t="str">
        <v>390</v>
      </c>
      <c r="T2236" t="str">
        <v>a&gt;g</v>
      </c>
      <c r="U2236" t="str">
        <v>11</v>
      </c>
      <c r="V2236" t="str">
        <v>15</v>
      </c>
      <c r="W2236" t="str">
        <v>12</v>
      </c>
      <c r="AA2236">
        <f t="shared" si="69"/>
        <v>50</v>
      </c>
    </row>
    <row r="2237" spans="1:27" x14ac:dyDescent="0.2">
      <c r="A2237" s="1">
        <v>2235</v>
      </c>
      <c r="B2237" t="s">
        <v>2248</v>
      </c>
      <c r="C2237" t="s">
        <v>8155</v>
      </c>
      <c r="D2237">
        <v>245</v>
      </c>
      <c r="E2237" t="s">
        <v>11883</v>
      </c>
      <c r="F2237">
        <v>20</v>
      </c>
      <c r="G2237" t="s">
        <v>14236</v>
      </c>
      <c r="H2237">
        <v>42</v>
      </c>
      <c r="I2237" t="s">
        <v>17964</v>
      </c>
      <c r="J2237">
        <v>50</v>
      </c>
      <c r="K2237" t="s">
        <v>20310</v>
      </c>
      <c r="L2237">
        <v>12</v>
      </c>
      <c r="M2237">
        <v>0</v>
      </c>
      <c r="N2237" t="str">
        <f t="shared" si="70"/>
        <v>hot_spot_peg_A_390_a&gt;g</v>
      </c>
      <c r="O2237" t="str" cm="1">
        <f t="array" ref="O2237:W2237">_xlfn.TEXTSPLIT(B2237,"_")</f>
        <v>hot</v>
      </c>
      <c r="P2237" t="str">
        <v>spot</v>
      </c>
      <c r="Q2237" t="str">
        <v>peg</v>
      </c>
      <c r="R2237" t="str">
        <v>A</v>
      </c>
      <c r="S2237" t="str">
        <v>390</v>
      </c>
      <c r="T2237" t="str">
        <v>a&gt;g</v>
      </c>
      <c r="U2237" t="str">
        <v>11</v>
      </c>
      <c r="V2237" t="str">
        <v>15</v>
      </c>
      <c r="W2237" t="str">
        <v>16</v>
      </c>
      <c r="AA2237">
        <f t="shared" si="69"/>
        <v>50</v>
      </c>
    </row>
    <row r="2238" spans="1:27" x14ac:dyDescent="0.2">
      <c r="A2238" s="1">
        <v>2236</v>
      </c>
      <c r="B2238" t="s">
        <v>2249</v>
      </c>
      <c r="C2238" t="s">
        <v>8156</v>
      </c>
      <c r="D2238">
        <v>220</v>
      </c>
      <c r="E2238" t="s">
        <v>11883</v>
      </c>
      <c r="F2238">
        <v>20</v>
      </c>
      <c r="G2238" t="s">
        <v>14237</v>
      </c>
      <c r="H2238">
        <v>17</v>
      </c>
      <c r="I2238" t="s">
        <v>17964</v>
      </c>
      <c r="J2238">
        <v>50</v>
      </c>
      <c r="K2238" t="s">
        <v>20311</v>
      </c>
      <c r="L2238">
        <v>12</v>
      </c>
      <c r="M2238">
        <v>0</v>
      </c>
      <c r="N2238" t="str">
        <f t="shared" si="70"/>
        <v>hot_spot_peg_A_390_a&gt;c</v>
      </c>
      <c r="O2238" t="str" cm="1">
        <f t="array" ref="O2238:W2238">_xlfn.TEXTSPLIT(B2238,"_")</f>
        <v>hot</v>
      </c>
      <c r="P2238" t="str">
        <v>spot</v>
      </c>
      <c r="Q2238" t="str">
        <v>peg</v>
      </c>
      <c r="R2238" t="str">
        <v>A</v>
      </c>
      <c r="S2238" t="str">
        <v>390</v>
      </c>
      <c r="T2238" t="str">
        <v>a&gt;c</v>
      </c>
      <c r="U2238" t="str">
        <v>11</v>
      </c>
      <c r="V2238" t="str">
        <v>6</v>
      </c>
      <c r="W2238" t="str">
        <v>0</v>
      </c>
      <c r="AA2238">
        <f t="shared" si="69"/>
        <v>50</v>
      </c>
    </row>
    <row r="2239" spans="1:27" x14ac:dyDescent="0.2">
      <c r="A2239" s="1">
        <v>2237</v>
      </c>
      <c r="B2239" t="s">
        <v>2250</v>
      </c>
      <c r="C2239" t="s">
        <v>8157</v>
      </c>
      <c r="D2239">
        <v>224</v>
      </c>
      <c r="E2239" t="s">
        <v>11883</v>
      </c>
      <c r="F2239">
        <v>20</v>
      </c>
      <c r="G2239" t="s">
        <v>14238</v>
      </c>
      <c r="H2239">
        <v>21</v>
      </c>
      <c r="I2239" t="s">
        <v>17964</v>
      </c>
      <c r="J2239">
        <v>50</v>
      </c>
      <c r="K2239" t="s">
        <v>20312</v>
      </c>
      <c r="L2239">
        <v>12</v>
      </c>
      <c r="M2239">
        <v>0</v>
      </c>
      <c r="N2239" t="str">
        <f t="shared" si="70"/>
        <v>hot_spot_peg_A_390_a&gt;c</v>
      </c>
      <c r="O2239" t="str" cm="1">
        <f t="array" ref="O2239:W2239">_xlfn.TEXTSPLIT(B2239,"_")</f>
        <v>hot</v>
      </c>
      <c r="P2239" t="str">
        <v>spot</v>
      </c>
      <c r="Q2239" t="str">
        <v>peg</v>
      </c>
      <c r="R2239" t="str">
        <v>A</v>
      </c>
      <c r="S2239" t="str">
        <v>390</v>
      </c>
      <c r="T2239" t="str">
        <v>a&gt;c</v>
      </c>
      <c r="U2239" t="str">
        <v>11</v>
      </c>
      <c r="V2239" t="str">
        <v>6</v>
      </c>
      <c r="W2239" t="str">
        <v>4</v>
      </c>
      <c r="AA2239">
        <f t="shared" si="69"/>
        <v>50</v>
      </c>
    </row>
    <row r="2240" spans="1:27" x14ac:dyDescent="0.2">
      <c r="A2240" s="1">
        <v>2238</v>
      </c>
      <c r="B2240" t="s">
        <v>2251</v>
      </c>
      <c r="C2240" t="s">
        <v>8158</v>
      </c>
      <c r="D2240">
        <v>228</v>
      </c>
      <c r="E2240" t="s">
        <v>11883</v>
      </c>
      <c r="F2240">
        <v>20</v>
      </c>
      <c r="G2240" t="s">
        <v>14239</v>
      </c>
      <c r="H2240">
        <v>25</v>
      </c>
      <c r="I2240" t="s">
        <v>17964</v>
      </c>
      <c r="J2240">
        <v>50</v>
      </c>
      <c r="K2240" t="s">
        <v>20313</v>
      </c>
      <c r="L2240">
        <v>12</v>
      </c>
      <c r="M2240">
        <v>0</v>
      </c>
      <c r="N2240" t="str">
        <f t="shared" si="70"/>
        <v>hot_spot_peg_A_390_a&gt;c</v>
      </c>
      <c r="O2240" t="str" cm="1">
        <f t="array" ref="O2240:W2240">_xlfn.TEXTSPLIT(B2240,"_")</f>
        <v>hot</v>
      </c>
      <c r="P2240" t="str">
        <v>spot</v>
      </c>
      <c r="Q2240" t="str">
        <v>peg</v>
      </c>
      <c r="R2240" t="str">
        <v>A</v>
      </c>
      <c r="S2240" t="str">
        <v>390</v>
      </c>
      <c r="T2240" t="str">
        <v>a&gt;c</v>
      </c>
      <c r="U2240" t="str">
        <v>11</v>
      </c>
      <c r="V2240" t="str">
        <v>6</v>
      </c>
      <c r="W2240" t="str">
        <v>8</v>
      </c>
      <c r="AA2240">
        <f t="shared" si="69"/>
        <v>50</v>
      </c>
    </row>
    <row r="2241" spans="1:27" x14ac:dyDescent="0.2">
      <c r="A2241" s="1">
        <v>2239</v>
      </c>
      <c r="B2241" t="s">
        <v>2252</v>
      </c>
      <c r="C2241" t="s">
        <v>8159</v>
      </c>
      <c r="D2241">
        <v>232</v>
      </c>
      <c r="E2241" t="s">
        <v>11883</v>
      </c>
      <c r="F2241">
        <v>20</v>
      </c>
      <c r="G2241" t="s">
        <v>14240</v>
      </c>
      <c r="H2241">
        <v>29</v>
      </c>
      <c r="I2241" t="s">
        <v>17964</v>
      </c>
      <c r="J2241">
        <v>50</v>
      </c>
      <c r="K2241" t="s">
        <v>20314</v>
      </c>
      <c r="L2241">
        <v>12</v>
      </c>
      <c r="M2241">
        <v>0</v>
      </c>
      <c r="N2241" t="str">
        <f t="shared" si="70"/>
        <v>hot_spot_peg_A_390_a&gt;c</v>
      </c>
      <c r="O2241" t="str" cm="1">
        <f t="array" ref="O2241:W2241">_xlfn.TEXTSPLIT(B2241,"_")</f>
        <v>hot</v>
      </c>
      <c r="P2241" t="str">
        <v>spot</v>
      </c>
      <c r="Q2241" t="str">
        <v>peg</v>
      </c>
      <c r="R2241" t="str">
        <v>A</v>
      </c>
      <c r="S2241" t="str">
        <v>390</v>
      </c>
      <c r="T2241" t="str">
        <v>a&gt;c</v>
      </c>
      <c r="U2241" t="str">
        <v>11</v>
      </c>
      <c r="V2241" t="str">
        <v>6</v>
      </c>
      <c r="W2241" t="str">
        <v>12</v>
      </c>
      <c r="AA2241">
        <f t="shared" si="69"/>
        <v>50</v>
      </c>
    </row>
    <row r="2242" spans="1:27" x14ac:dyDescent="0.2">
      <c r="A2242" s="1">
        <v>2240</v>
      </c>
      <c r="B2242" t="s">
        <v>2253</v>
      </c>
      <c r="C2242" t="s">
        <v>8160</v>
      </c>
      <c r="D2242">
        <v>236</v>
      </c>
      <c r="E2242" t="s">
        <v>11883</v>
      </c>
      <c r="F2242">
        <v>20</v>
      </c>
      <c r="G2242" t="s">
        <v>14241</v>
      </c>
      <c r="H2242">
        <v>33</v>
      </c>
      <c r="I2242" t="s">
        <v>17964</v>
      </c>
      <c r="J2242">
        <v>50</v>
      </c>
      <c r="K2242" t="s">
        <v>20315</v>
      </c>
      <c r="L2242">
        <v>12</v>
      </c>
      <c r="M2242">
        <v>0</v>
      </c>
      <c r="N2242" t="str">
        <f t="shared" si="70"/>
        <v>hot_spot_peg_A_390_a&gt;c</v>
      </c>
      <c r="O2242" t="str" cm="1">
        <f t="array" ref="O2242:W2242">_xlfn.TEXTSPLIT(B2242,"_")</f>
        <v>hot</v>
      </c>
      <c r="P2242" t="str">
        <v>spot</v>
      </c>
      <c r="Q2242" t="str">
        <v>peg</v>
      </c>
      <c r="R2242" t="str">
        <v>A</v>
      </c>
      <c r="S2242" t="str">
        <v>390</v>
      </c>
      <c r="T2242" t="str">
        <v>a&gt;c</v>
      </c>
      <c r="U2242" t="str">
        <v>11</v>
      </c>
      <c r="V2242" t="str">
        <v>6</v>
      </c>
      <c r="W2242" t="str">
        <v>16</v>
      </c>
      <c r="AA2242">
        <f t="shared" si="69"/>
        <v>50</v>
      </c>
    </row>
    <row r="2243" spans="1:27" x14ac:dyDescent="0.2">
      <c r="A2243" s="1">
        <v>2241</v>
      </c>
      <c r="B2243" t="s">
        <v>2254</v>
      </c>
      <c r="C2243" t="s">
        <v>8161</v>
      </c>
      <c r="D2243">
        <v>223</v>
      </c>
      <c r="E2243" t="s">
        <v>11883</v>
      </c>
      <c r="F2243">
        <v>20</v>
      </c>
      <c r="G2243" t="s">
        <v>14242</v>
      </c>
      <c r="H2243">
        <v>20</v>
      </c>
      <c r="I2243" t="s">
        <v>17964</v>
      </c>
      <c r="J2243">
        <v>50</v>
      </c>
      <c r="K2243" t="s">
        <v>20316</v>
      </c>
      <c r="L2243">
        <v>12</v>
      </c>
      <c r="M2243">
        <v>0</v>
      </c>
      <c r="N2243" t="str">
        <f t="shared" si="70"/>
        <v>hot_spot_peg_A_390_a&gt;c</v>
      </c>
      <c r="O2243" t="str" cm="1">
        <f t="array" ref="O2243:W2243">_xlfn.TEXTSPLIT(B2243,"_")</f>
        <v>hot</v>
      </c>
      <c r="P2243" t="str">
        <v>spot</v>
      </c>
      <c r="Q2243" t="str">
        <v>peg</v>
      </c>
      <c r="R2243" t="str">
        <v>A</v>
      </c>
      <c r="S2243" t="str">
        <v>390</v>
      </c>
      <c r="T2243" t="str">
        <v>a&gt;c</v>
      </c>
      <c r="U2243" t="str">
        <v>11</v>
      </c>
      <c r="V2243" t="str">
        <v>9</v>
      </c>
      <c r="W2243" t="str">
        <v>0</v>
      </c>
      <c r="AA2243">
        <f t="shared" ref="AA2243:AA2306" si="71">LEN(I2243)</f>
        <v>50</v>
      </c>
    </row>
    <row r="2244" spans="1:27" x14ac:dyDescent="0.2">
      <c r="A2244" s="1">
        <v>2242</v>
      </c>
      <c r="B2244" t="s">
        <v>2255</v>
      </c>
      <c r="C2244" t="s">
        <v>8162</v>
      </c>
      <c r="D2244">
        <v>227</v>
      </c>
      <c r="E2244" t="s">
        <v>11883</v>
      </c>
      <c r="F2244">
        <v>20</v>
      </c>
      <c r="G2244" t="s">
        <v>14243</v>
      </c>
      <c r="H2244">
        <v>24</v>
      </c>
      <c r="I2244" t="s">
        <v>17964</v>
      </c>
      <c r="J2244">
        <v>50</v>
      </c>
      <c r="K2244" t="s">
        <v>20317</v>
      </c>
      <c r="L2244">
        <v>12</v>
      </c>
      <c r="M2244">
        <v>0</v>
      </c>
      <c r="N2244" t="str">
        <f t="shared" si="70"/>
        <v>hot_spot_peg_A_390_a&gt;c</v>
      </c>
      <c r="O2244" t="str" cm="1">
        <f t="array" ref="O2244:W2244">_xlfn.TEXTSPLIT(B2244,"_")</f>
        <v>hot</v>
      </c>
      <c r="P2244" t="str">
        <v>spot</v>
      </c>
      <c r="Q2244" t="str">
        <v>peg</v>
      </c>
      <c r="R2244" t="str">
        <v>A</v>
      </c>
      <c r="S2244" t="str">
        <v>390</v>
      </c>
      <c r="T2244" t="str">
        <v>a&gt;c</v>
      </c>
      <c r="U2244" t="str">
        <v>11</v>
      </c>
      <c r="V2244" t="str">
        <v>9</v>
      </c>
      <c r="W2244" t="str">
        <v>4</v>
      </c>
      <c r="AA2244">
        <f t="shared" si="71"/>
        <v>50</v>
      </c>
    </row>
    <row r="2245" spans="1:27" x14ac:dyDescent="0.2">
      <c r="A2245" s="1">
        <v>2243</v>
      </c>
      <c r="B2245" t="s">
        <v>2256</v>
      </c>
      <c r="C2245" t="s">
        <v>8163</v>
      </c>
      <c r="D2245">
        <v>231</v>
      </c>
      <c r="E2245" t="s">
        <v>11883</v>
      </c>
      <c r="F2245">
        <v>20</v>
      </c>
      <c r="G2245" t="s">
        <v>14244</v>
      </c>
      <c r="H2245">
        <v>28</v>
      </c>
      <c r="I2245" t="s">
        <v>17964</v>
      </c>
      <c r="J2245">
        <v>50</v>
      </c>
      <c r="K2245" t="s">
        <v>20318</v>
      </c>
      <c r="L2245">
        <v>12</v>
      </c>
      <c r="M2245">
        <v>0</v>
      </c>
      <c r="N2245" t="str">
        <f t="shared" si="70"/>
        <v>hot_spot_peg_A_390_a&gt;c</v>
      </c>
      <c r="O2245" t="str" cm="1">
        <f t="array" ref="O2245:W2245">_xlfn.TEXTSPLIT(B2245,"_")</f>
        <v>hot</v>
      </c>
      <c r="P2245" t="str">
        <v>spot</v>
      </c>
      <c r="Q2245" t="str">
        <v>peg</v>
      </c>
      <c r="R2245" t="str">
        <v>A</v>
      </c>
      <c r="S2245" t="str">
        <v>390</v>
      </c>
      <c r="T2245" t="str">
        <v>a&gt;c</v>
      </c>
      <c r="U2245" t="str">
        <v>11</v>
      </c>
      <c r="V2245" t="str">
        <v>9</v>
      </c>
      <c r="W2245" t="str">
        <v>8</v>
      </c>
      <c r="AA2245">
        <f t="shared" si="71"/>
        <v>50</v>
      </c>
    </row>
    <row r="2246" spans="1:27" x14ac:dyDescent="0.2">
      <c r="A2246" s="1">
        <v>2244</v>
      </c>
      <c r="B2246" t="s">
        <v>2257</v>
      </c>
      <c r="C2246" t="s">
        <v>8164</v>
      </c>
      <c r="D2246">
        <v>235</v>
      </c>
      <c r="E2246" t="s">
        <v>11883</v>
      </c>
      <c r="F2246">
        <v>20</v>
      </c>
      <c r="G2246" t="s">
        <v>14245</v>
      </c>
      <c r="H2246">
        <v>32</v>
      </c>
      <c r="I2246" t="s">
        <v>17964</v>
      </c>
      <c r="J2246">
        <v>50</v>
      </c>
      <c r="K2246" t="s">
        <v>20319</v>
      </c>
      <c r="L2246">
        <v>12</v>
      </c>
      <c r="M2246">
        <v>0</v>
      </c>
      <c r="N2246" t="str">
        <f t="shared" si="70"/>
        <v>hot_spot_peg_A_390_a&gt;c</v>
      </c>
      <c r="O2246" t="str" cm="1">
        <f t="array" ref="O2246:W2246">_xlfn.TEXTSPLIT(B2246,"_")</f>
        <v>hot</v>
      </c>
      <c r="P2246" t="str">
        <v>spot</v>
      </c>
      <c r="Q2246" t="str">
        <v>peg</v>
      </c>
      <c r="R2246" t="str">
        <v>A</v>
      </c>
      <c r="S2246" t="str">
        <v>390</v>
      </c>
      <c r="T2246" t="str">
        <v>a&gt;c</v>
      </c>
      <c r="U2246" t="str">
        <v>11</v>
      </c>
      <c r="V2246" t="str">
        <v>9</v>
      </c>
      <c r="W2246" t="str">
        <v>12</v>
      </c>
      <c r="AA2246">
        <f t="shared" si="71"/>
        <v>50</v>
      </c>
    </row>
    <row r="2247" spans="1:27" x14ac:dyDescent="0.2">
      <c r="A2247" s="1">
        <v>2245</v>
      </c>
      <c r="B2247" t="s">
        <v>2258</v>
      </c>
      <c r="C2247" t="s">
        <v>8165</v>
      </c>
      <c r="D2247">
        <v>239</v>
      </c>
      <c r="E2247" t="s">
        <v>11883</v>
      </c>
      <c r="F2247">
        <v>20</v>
      </c>
      <c r="G2247" t="s">
        <v>14246</v>
      </c>
      <c r="H2247">
        <v>36</v>
      </c>
      <c r="I2247" t="s">
        <v>17964</v>
      </c>
      <c r="J2247">
        <v>50</v>
      </c>
      <c r="K2247" t="s">
        <v>20320</v>
      </c>
      <c r="L2247">
        <v>12</v>
      </c>
      <c r="M2247">
        <v>0</v>
      </c>
      <c r="N2247" t="str">
        <f t="shared" si="70"/>
        <v>hot_spot_peg_A_390_a&gt;c</v>
      </c>
      <c r="O2247" t="str" cm="1">
        <f t="array" ref="O2247:W2247">_xlfn.TEXTSPLIT(B2247,"_")</f>
        <v>hot</v>
      </c>
      <c r="P2247" t="str">
        <v>spot</v>
      </c>
      <c r="Q2247" t="str">
        <v>peg</v>
      </c>
      <c r="R2247" t="str">
        <v>A</v>
      </c>
      <c r="S2247" t="str">
        <v>390</v>
      </c>
      <c r="T2247" t="str">
        <v>a&gt;c</v>
      </c>
      <c r="U2247" t="str">
        <v>11</v>
      </c>
      <c r="V2247" t="str">
        <v>9</v>
      </c>
      <c r="W2247" t="str">
        <v>16</v>
      </c>
      <c r="AA2247">
        <f t="shared" si="71"/>
        <v>50</v>
      </c>
    </row>
    <row r="2248" spans="1:27" x14ac:dyDescent="0.2">
      <c r="A2248" s="1">
        <v>2246</v>
      </c>
      <c r="B2248" t="s">
        <v>2259</v>
      </c>
      <c r="C2248" t="s">
        <v>8166</v>
      </c>
      <c r="D2248">
        <v>226</v>
      </c>
      <c r="E2248" t="s">
        <v>11883</v>
      </c>
      <c r="F2248">
        <v>20</v>
      </c>
      <c r="G2248" t="s">
        <v>14247</v>
      </c>
      <c r="H2248">
        <v>23</v>
      </c>
      <c r="I2248" t="s">
        <v>17964</v>
      </c>
      <c r="J2248">
        <v>50</v>
      </c>
      <c r="K2248" t="s">
        <v>20321</v>
      </c>
      <c r="L2248">
        <v>12</v>
      </c>
      <c r="M2248">
        <v>0</v>
      </c>
      <c r="N2248" t="str">
        <f t="shared" si="70"/>
        <v>hot_spot_peg_A_390_a&gt;c</v>
      </c>
      <c r="O2248" t="str" cm="1">
        <f t="array" ref="O2248:W2248">_xlfn.TEXTSPLIT(B2248,"_")</f>
        <v>hot</v>
      </c>
      <c r="P2248" t="str">
        <v>spot</v>
      </c>
      <c r="Q2248" t="str">
        <v>peg</v>
      </c>
      <c r="R2248" t="str">
        <v>A</v>
      </c>
      <c r="S2248" t="str">
        <v>390</v>
      </c>
      <c r="T2248" t="str">
        <v>a&gt;c</v>
      </c>
      <c r="U2248" t="str">
        <v>11</v>
      </c>
      <c r="V2248" t="str">
        <v>12</v>
      </c>
      <c r="W2248" t="str">
        <v>0</v>
      </c>
      <c r="AA2248">
        <f t="shared" si="71"/>
        <v>50</v>
      </c>
    </row>
    <row r="2249" spans="1:27" x14ac:dyDescent="0.2">
      <c r="A2249" s="1">
        <v>2247</v>
      </c>
      <c r="B2249" t="s">
        <v>2260</v>
      </c>
      <c r="C2249" t="s">
        <v>8167</v>
      </c>
      <c r="D2249">
        <v>230</v>
      </c>
      <c r="E2249" t="s">
        <v>11883</v>
      </c>
      <c r="F2249">
        <v>20</v>
      </c>
      <c r="G2249" t="s">
        <v>14248</v>
      </c>
      <c r="H2249">
        <v>27</v>
      </c>
      <c r="I2249" t="s">
        <v>17964</v>
      </c>
      <c r="J2249">
        <v>50</v>
      </c>
      <c r="K2249" t="s">
        <v>20322</v>
      </c>
      <c r="L2249">
        <v>12</v>
      </c>
      <c r="M2249">
        <v>0</v>
      </c>
      <c r="N2249" t="str">
        <f t="shared" si="70"/>
        <v>hot_spot_peg_A_390_a&gt;c</v>
      </c>
      <c r="O2249" t="str" cm="1">
        <f t="array" ref="O2249:W2249">_xlfn.TEXTSPLIT(B2249,"_")</f>
        <v>hot</v>
      </c>
      <c r="P2249" t="str">
        <v>spot</v>
      </c>
      <c r="Q2249" t="str">
        <v>peg</v>
      </c>
      <c r="R2249" t="str">
        <v>A</v>
      </c>
      <c r="S2249" t="str">
        <v>390</v>
      </c>
      <c r="T2249" t="str">
        <v>a&gt;c</v>
      </c>
      <c r="U2249" t="str">
        <v>11</v>
      </c>
      <c r="V2249" t="str">
        <v>12</v>
      </c>
      <c r="W2249" t="str">
        <v>4</v>
      </c>
      <c r="AA2249">
        <f t="shared" si="71"/>
        <v>50</v>
      </c>
    </row>
    <row r="2250" spans="1:27" x14ac:dyDescent="0.2">
      <c r="A2250" s="1">
        <v>2248</v>
      </c>
      <c r="B2250" t="s">
        <v>2261</v>
      </c>
      <c r="C2250" t="s">
        <v>8168</v>
      </c>
      <c r="D2250">
        <v>234</v>
      </c>
      <c r="E2250" t="s">
        <v>11883</v>
      </c>
      <c r="F2250">
        <v>20</v>
      </c>
      <c r="G2250" t="s">
        <v>14249</v>
      </c>
      <c r="H2250">
        <v>31</v>
      </c>
      <c r="I2250" t="s">
        <v>17964</v>
      </c>
      <c r="J2250">
        <v>50</v>
      </c>
      <c r="K2250" t="s">
        <v>20323</v>
      </c>
      <c r="L2250">
        <v>12</v>
      </c>
      <c r="M2250">
        <v>0</v>
      </c>
      <c r="N2250" t="str">
        <f t="shared" si="70"/>
        <v>hot_spot_peg_A_390_a&gt;c</v>
      </c>
      <c r="O2250" t="str" cm="1">
        <f t="array" ref="O2250:W2250">_xlfn.TEXTSPLIT(B2250,"_")</f>
        <v>hot</v>
      </c>
      <c r="P2250" t="str">
        <v>spot</v>
      </c>
      <c r="Q2250" t="str">
        <v>peg</v>
      </c>
      <c r="R2250" t="str">
        <v>A</v>
      </c>
      <c r="S2250" t="str">
        <v>390</v>
      </c>
      <c r="T2250" t="str">
        <v>a&gt;c</v>
      </c>
      <c r="U2250" t="str">
        <v>11</v>
      </c>
      <c r="V2250" t="str">
        <v>12</v>
      </c>
      <c r="W2250" t="str">
        <v>8</v>
      </c>
      <c r="AA2250">
        <f t="shared" si="71"/>
        <v>50</v>
      </c>
    </row>
    <row r="2251" spans="1:27" x14ac:dyDescent="0.2">
      <c r="A2251" s="1">
        <v>2249</v>
      </c>
      <c r="B2251" t="s">
        <v>2262</v>
      </c>
      <c r="C2251" t="s">
        <v>8169</v>
      </c>
      <c r="D2251">
        <v>238</v>
      </c>
      <c r="E2251" t="s">
        <v>11883</v>
      </c>
      <c r="F2251">
        <v>20</v>
      </c>
      <c r="G2251" t="s">
        <v>14250</v>
      </c>
      <c r="H2251">
        <v>35</v>
      </c>
      <c r="I2251" t="s">
        <v>17964</v>
      </c>
      <c r="J2251">
        <v>50</v>
      </c>
      <c r="K2251" t="s">
        <v>20324</v>
      </c>
      <c r="L2251">
        <v>12</v>
      </c>
      <c r="M2251">
        <v>0</v>
      </c>
      <c r="N2251" t="str">
        <f t="shared" si="70"/>
        <v>hot_spot_peg_A_390_a&gt;c</v>
      </c>
      <c r="O2251" t="str" cm="1">
        <f t="array" ref="O2251:W2251">_xlfn.TEXTSPLIT(B2251,"_")</f>
        <v>hot</v>
      </c>
      <c r="P2251" t="str">
        <v>spot</v>
      </c>
      <c r="Q2251" t="str">
        <v>peg</v>
      </c>
      <c r="R2251" t="str">
        <v>A</v>
      </c>
      <c r="S2251" t="str">
        <v>390</v>
      </c>
      <c r="T2251" t="str">
        <v>a&gt;c</v>
      </c>
      <c r="U2251" t="str">
        <v>11</v>
      </c>
      <c r="V2251" t="str">
        <v>12</v>
      </c>
      <c r="W2251" t="str">
        <v>12</v>
      </c>
      <c r="AA2251">
        <f t="shared" si="71"/>
        <v>50</v>
      </c>
    </row>
    <row r="2252" spans="1:27" x14ac:dyDescent="0.2">
      <c r="A2252" s="1">
        <v>2250</v>
      </c>
      <c r="B2252" t="s">
        <v>2263</v>
      </c>
      <c r="C2252" t="s">
        <v>8170</v>
      </c>
      <c r="D2252">
        <v>242</v>
      </c>
      <c r="E2252" t="s">
        <v>11883</v>
      </c>
      <c r="F2252">
        <v>20</v>
      </c>
      <c r="G2252" t="s">
        <v>14251</v>
      </c>
      <c r="H2252">
        <v>39</v>
      </c>
      <c r="I2252" t="s">
        <v>17964</v>
      </c>
      <c r="J2252">
        <v>50</v>
      </c>
      <c r="K2252" t="s">
        <v>20325</v>
      </c>
      <c r="L2252">
        <v>12</v>
      </c>
      <c r="M2252">
        <v>0</v>
      </c>
      <c r="N2252" t="str">
        <f t="shared" si="70"/>
        <v>hot_spot_peg_A_390_a&gt;c</v>
      </c>
      <c r="O2252" t="str" cm="1">
        <f t="array" ref="O2252:W2252">_xlfn.TEXTSPLIT(B2252,"_")</f>
        <v>hot</v>
      </c>
      <c r="P2252" t="str">
        <v>spot</v>
      </c>
      <c r="Q2252" t="str">
        <v>peg</v>
      </c>
      <c r="R2252" t="str">
        <v>A</v>
      </c>
      <c r="S2252" t="str">
        <v>390</v>
      </c>
      <c r="T2252" t="str">
        <v>a&gt;c</v>
      </c>
      <c r="U2252" t="str">
        <v>11</v>
      </c>
      <c r="V2252" t="str">
        <v>12</v>
      </c>
      <c r="W2252" t="str">
        <v>16</v>
      </c>
      <c r="AA2252">
        <f t="shared" si="71"/>
        <v>50</v>
      </c>
    </row>
    <row r="2253" spans="1:27" x14ac:dyDescent="0.2">
      <c r="A2253" s="1">
        <v>2251</v>
      </c>
      <c r="B2253" t="s">
        <v>2264</v>
      </c>
      <c r="C2253" t="s">
        <v>8171</v>
      </c>
      <c r="D2253">
        <v>229</v>
      </c>
      <c r="E2253" t="s">
        <v>11883</v>
      </c>
      <c r="F2253">
        <v>20</v>
      </c>
      <c r="G2253" t="s">
        <v>14252</v>
      </c>
      <c r="H2253">
        <v>26</v>
      </c>
      <c r="I2253" t="s">
        <v>17964</v>
      </c>
      <c r="J2253">
        <v>50</v>
      </c>
      <c r="K2253" t="s">
        <v>20326</v>
      </c>
      <c r="L2253">
        <v>12</v>
      </c>
      <c r="M2253">
        <v>0</v>
      </c>
      <c r="N2253" t="str">
        <f t="shared" si="70"/>
        <v>hot_spot_peg_A_390_a&gt;c</v>
      </c>
      <c r="O2253" t="str" cm="1">
        <f t="array" ref="O2253:W2253">_xlfn.TEXTSPLIT(B2253,"_")</f>
        <v>hot</v>
      </c>
      <c r="P2253" t="str">
        <v>spot</v>
      </c>
      <c r="Q2253" t="str">
        <v>peg</v>
      </c>
      <c r="R2253" t="str">
        <v>A</v>
      </c>
      <c r="S2253" t="str">
        <v>390</v>
      </c>
      <c r="T2253" t="str">
        <v>a&gt;c</v>
      </c>
      <c r="U2253" t="str">
        <v>11</v>
      </c>
      <c r="V2253" t="str">
        <v>15</v>
      </c>
      <c r="W2253" t="str">
        <v>0</v>
      </c>
      <c r="AA2253">
        <f t="shared" si="71"/>
        <v>50</v>
      </c>
    </row>
    <row r="2254" spans="1:27" x14ac:dyDescent="0.2">
      <c r="A2254" s="1">
        <v>2252</v>
      </c>
      <c r="B2254" t="s">
        <v>2265</v>
      </c>
      <c r="C2254" t="s">
        <v>8172</v>
      </c>
      <c r="D2254">
        <v>233</v>
      </c>
      <c r="E2254" t="s">
        <v>11883</v>
      </c>
      <c r="F2254">
        <v>20</v>
      </c>
      <c r="G2254" t="s">
        <v>14253</v>
      </c>
      <c r="H2254">
        <v>30</v>
      </c>
      <c r="I2254" t="s">
        <v>17964</v>
      </c>
      <c r="J2254">
        <v>50</v>
      </c>
      <c r="K2254" t="s">
        <v>20327</v>
      </c>
      <c r="L2254">
        <v>12</v>
      </c>
      <c r="M2254">
        <v>0</v>
      </c>
      <c r="N2254" t="str">
        <f t="shared" si="70"/>
        <v>hot_spot_peg_A_390_a&gt;c</v>
      </c>
      <c r="O2254" t="str" cm="1">
        <f t="array" ref="O2254:W2254">_xlfn.TEXTSPLIT(B2254,"_")</f>
        <v>hot</v>
      </c>
      <c r="P2254" t="str">
        <v>spot</v>
      </c>
      <c r="Q2254" t="str">
        <v>peg</v>
      </c>
      <c r="R2254" t="str">
        <v>A</v>
      </c>
      <c r="S2254" t="str">
        <v>390</v>
      </c>
      <c r="T2254" t="str">
        <v>a&gt;c</v>
      </c>
      <c r="U2254" t="str">
        <v>11</v>
      </c>
      <c r="V2254" t="str">
        <v>15</v>
      </c>
      <c r="W2254" t="str">
        <v>4</v>
      </c>
      <c r="AA2254">
        <f t="shared" si="71"/>
        <v>50</v>
      </c>
    </row>
    <row r="2255" spans="1:27" x14ac:dyDescent="0.2">
      <c r="A2255" s="1">
        <v>2253</v>
      </c>
      <c r="B2255" t="s">
        <v>2266</v>
      </c>
      <c r="C2255" t="s">
        <v>8173</v>
      </c>
      <c r="D2255">
        <v>237</v>
      </c>
      <c r="E2255" t="s">
        <v>11883</v>
      </c>
      <c r="F2255">
        <v>20</v>
      </c>
      <c r="G2255" t="s">
        <v>14254</v>
      </c>
      <c r="H2255">
        <v>34</v>
      </c>
      <c r="I2255" t="s">
        <v>17964</v>
      </c>
      <c r="J2255">
        <v>50</v>
      </c>
      <c r="K2255" t="s">
        <v>20328</v>
      </c>
      <c r="L2255">
        <v>12</v>
      </c>
      <c r="M2255">
        <v>0</v>
      </c>
      <c r="N2255" t="str">
        <f t="shared" si="70"/>
        <v>hot_spot_peg_A_390_a&gt;c</v>
      </c>
      <c r="O2255" t="str" cm="1">
        <f t="array" ref="O2255:W2255">_xlfn.TEXTSPLIT(B2255,"_")</f>
        <v>hot</v>
      </c>
      <c r="P2255" t="str">
        <v>spot</v>
      </c>
      <c r="Q2255" t="str">
        <v>peg</v>
      </c>
      <c r="R2255" t="str">
        <v>A</v>
      </c>
      <c r="S2255" t="str">
        <v>390</v>
      </c>
      <c r="T2255" t="str">
        <v>a&gt;c</v>
      </c>
      <c r="U2255" t="str">
        <v>11</v>
      </c>
      <c r="V2255" t="str">
        <v>15</v>
      </c>
      <c r="W2255" t="str">
        <v>8</v>
      </c>
      <c r="AA2255">
        <f t="shared" si="71"/>
        <v>50</v>
      </c>
    </row>
    <row r="2256" spans="1:27" x14ac:dyDescent="0.2">
      <c r="A2256" s="1">
        <v>2254</v>
      </c>
      <c r="B2256" t="s">
        <v>2267</v>
      </c>
      <c r="C2256" t="s">
        <v>8174</v>
      </c>
      <c r="D2256">
        <v>241</v>
      </c>
      <c r="E2256" t="s">
        <v>11883</v>
      </c>
      <c r="F2256">
        <v>20</v>
      </c>
      <c r="G2256" t="s">
        <v>14255</v>
      </c>
      <c r="H2256">
        <v>38</v>
      </c>
      <c r="I2256" t="s">
        <v>17964</v>
      </c>
      <c r="J2256">
        <v>50</v>
      </c>
      <c r="K2256" t="s">
        <v>20329</v>
      </c>
      <c r="L2256">
        <v>12</v>
      </c>
      <c r="M2256">
        <v>0</v>
      </c>
      <c r="N2256" t="str">
        <f t="shared" si="70"/>
        <v>hot_spot_peg_A_390_a&gt;c</v>
      </c>
      <c r="O2256" t="str" cm="1">
        <f t="array" ref="O2256:W2256">_xlfn.TEXTSPLIT(B2256,"_")</f>
        <v>hot</v>
      </c>
      <c r="P2256" t="str">
        <v>spot</v>
      </c>
      <c r="Q2256" t="str">
        <v>peg</v>
      </c>
      <c r="R2256" t="str">
        <v>A</v>
      </c>
      <c r="S2256" t="str">
        <v>390</v>
      </c>
      <c r="T2256" t="str">
        <v>a&gt;c</v>
      </c>
      <c r="U2256" t="str">
        <v>11</v>
      </c>
      <c r="V2256" t="str">
        <v>15</v>
      </c>
      <c r="W2256" t="str">
        <v>12</v>
      </c>
      <c r="AA2256">
        <f t="shared" si="71"/>
        <v>50</v>
      </c>
    </row>
    <row r="2257" spans="1:27" x14ac:dyDescent="0.2">
      <c r="A2257" s="1">
        <v>2255</v>
      </c>
      <c r="B2257" t="s">
        <v>2268</v>
      </c>
      <c r="C2257" t="s">
        <v>8175</v>
      </c>
      <c r="D2257">
        <v>245</v>
      </c>
      <c r="E2257" t="s">
        <v>11883</v>
      </c>
      <c r="F2257">
        <v>20</v>
      </c>
      <c r="G2257" t="s">
        <v>14256</v>
      </c>
      <c r="H2257">
        <v>42</v>
      </c>
      <c r="I2257" t="s">
        <v>17964</v>
      </c>
      <c r="J2257">
        <v>50</v>
      </c>
      <c r="K2257" t="s">
        <v>20330</v>
      </c>
      <c r="L2257">
        <v>12</v>
      </c>
      <c r="M2257">
        <v>0</v>
      </c>
      <c r="N2257" t="str">
        <f t="shared" si="70"/>
        <v>hot_spot_peg_A_390_a&gt;c</v>
      </c>
      <c r="O2257" t="str" cm="1">
        <f t="array" ref="O2257:W2257">_xlfn.TEXTSPLIT(B2257,"_")</f>
        <v>hot</v>
      </c>
      <c r="P2257" t="str">
        <v>spot</v>
      </c>
      <c r="Q2257" t="str">
        <v>peg</v>
      </c>
      <c r="R2257" t="str">
        <v>A</v>
      </c>
      <c r="S2257" t="str">
        <v>390</v>
      </c>
      <c r="T2257" t="str">
        <v>a&gt;c</v>
      </c>
      <c r="U2257" t="str">
        <v>11</v>
      </c>
      <c r="V2257" t="str">
        <v>15</v>
      </c>
      <c r="W2257" t="str">
        <v>16</v>
      </c>
      <c r="AA2257">
        <f t="shared" si="71"/>
        <v>50</v>
      </c>
    </row>
    <row r="2258" spans="1:27" x14ac:dyDescent="0.2">
      <c r="A2258" s="1">
        <v>2256</v>
      </c>
      <c r="B2258" t="s">
        <v>2269</v>
      </c>
      <c r="C2258" t="s">
        <v>8176</v>
      </c>
      <c r="D2258">
        <v>210</v>
      </c>
      <c r="E2258" t="s">
        <v>11884</v>
      </c>
      <c r="F2258">
        <v>20</v>
      </c>
      <c r="G2258" t="s">
        <v>14257</v>
      </c>
      <c r="H2258">
        <v>7</v>
      </c>
      <c r="I2258" t="s">
        <v>17965</v>
      </c>
      <c r="J2258">
        <v>50</v>
      </c>
      <c r="K2258" t="s">
        <v>20331</v>
      </c>
      <c r="L2258">
        <v>12</v>
      </c>
      <c r="M2258">
        <v>0</v>
      </c>
      <c r="N2258" t="str">
        <f t="shared" si="70"/>
        <v>hot_spot_peg_B_420_t&gt;a</v>
      </c>
      <c r="O2258" t="str" cm="1">
        <f t="array" ref="O2258:W2258">_xlfn.TEXTSPLIT(B2258,"_")</f>
        <v>hot</v>
      </c>
      <c r="P2258" t="str">
        <v>spot</v>
      </c>
      <c r="Q2258" t="str">
        <v>peg</v>
      </c>
      <c r="R2258" t="str">
        <v>B</v>
      </c>
      <c r="S2258" t="str">
        <v>420</v>
      </c>
      <c r="T2258" t="str">
        <v>t&gt;a</v>
      </c>
      <c r="U2258" t="str">
        <v>1</v>
      </c>
      <c r="V2258" t="str">
        <v>6</v>
      </c>
      <c r="W2258" t="str">
        <v>0</v>
      </c>
      <c r="AA2258">
        <f t="shared" si="71"/>
        <v>50</v>
      </c>
    </row>
    <row r="2259" spans="1:27" x14ac:dyDescent="0.2">
      <c r="A2259" s="1">
        <v>2257</v>
      </c>
      <c r="B2259" t="s">
        <v>2270</v>
      </c>
      <c r="C2259" t="s">
        <v>8177</v>
      </c>
      <c r="D2259">
        <v>214</v>
      </c>
      <c r="E2259" t="s">
        <v>11884</v>
      </c>
      <c r="F2259">
        <v>20</v>
      </c>
      <c r="G2259" t="s">
        <v>14258</v>
      </c>
      <c r="H2259">
        <v>11</v>
      </c>
      <c r="I2259" t="s">
        <v>17965</v>
      </c>
      <c r="J2259">
        <v>50</v>
      </c>
      <c r="K2259" t="s">
        <v>20332</v>
      </c>
      <c r="L2259">
        <v>12</v>
      </c>
      <c r="M2259">
        <v>0</v>
      </c>
      <c r="N2259" t="str">
        <f t="shared" si="70"/>
        <v>hot_spot_peg_B_420_t&gt;a</v>
      </c>
      <c r="O2259" t="str" cm="1">
        <f t="array" ref="O2259:W2259">_xlfn.TEXTSPLIT(B2259,"_")</f>
        <v>hot</v>
      </c>
      <c r="P2259" t="str">
        <v>spot</v>
      </c>
      <c r="Q2259" t="str">
        <v>peg</v>
      </c>
      <c r="R2259" t="str">
        <v>B</v>
      </c>
      <c r="S2259" t="str">
        <v>420</v>
      </c>
      <c r="T2259" t="str">
        <v>t&gt;a</v>
      </c>
      <c r="U2259" t="str">
        <v>1</v>
      </c>
      <c r="V2259" t="str">
        <v>6</v>
      </c>
      <c r="W2259" t="str">
        <v>4</v>
      </c>
      <c r="AA2259">
        <f t="shared" si="71"/>
        <v>50</v>
      </c>
    </row>
    <row r="2260" spans="1:27" x14ac:dyDescent="0.2">
      <c r="A2260" s="1">
        <v>2258</v>
      </c>
      <c r="B2260" t="s">
        <v>2271</v>
      </c>
      <c r="C2260" t="s">
        <v>8178</v>
      </c>
      <c r="D2260">
        <v>218</v>
      </c>
      <c r="E2260" t="s">
        <v>11884</v>
      </c>
      <c r="F2260">
        <v>20</v>
      </c>
      <c r="G2260" t="s">
        <v>14259</v>
      </c>
      <c r="H2260">
        <v>15</v>
      </c>
      <c r="I2260" t="s">
        <v>17965</v>
      </c>
      <c r="J2260">
        <v>50</v>
      </c>
      <c r="K2260" t="s">
        <v>20333</v>
      </c>
      <c r="L2260">
        <v>12</v>
      </c>
      <c r="M2260">
        <v>0</v>
      </c>
      <c r="N2260" t="str">
        <f t="shared" si="70"/>
        <v>hot_spot_peg_B_420_t&gt;a</v>
      </c>
      <c r="O2260" t="str" cm="1">
        <f t="array" ref="O2260:W2260">_xlfn.TEXTSPLIT(B2260,"_")</f>
        <v>hot</v>
      </c>
      <c r="P2260" t="str">
        <v>spot</v>
      </c>
      <c r="Q2260" t="str">
        <v>peg</v>
      </c>
      <c r="R2260" t="str">
        <v>B</v>
      </c>
      <c r="S2260" t="str">
        <v>420</v>
      </c>
      <c r="T2260" t="str">
        <v>t&gt;a</v>
      </c>
      <c r="U2260" t="str">
        <v>1</v>
      </c>
      <c r="V2260" t="str">
        <v>6</v>
      </c>
      <c r="W2260" t="str">
        <v>8</v>
      </c>
      <c r="AA2260">
        <f t="shared" si="71"/>
        <v>50</v>
      </c>
    </row>
    <row r="2261" spans="1:27" x14ac:dyDescent="0.2">
      <c r="A2261" s="1">
        <v>2259</v>
      </c>
      <c r="B2261" t="s">
        <v>2272</v>
      </c>
      <c r="C2261" t="s">
        <v>8179</v>
      </c>
      <c r="D2261">
        <v>222</v>
      </c>
      <c r="E2261" t="s">
        <v>11884</v>
      </c>
      <c r="F2261">
        <v>20</v>
      </c>
      <c r="G2261" t="s">
        <v>14260</v>
      </c>
      <c r="H2261">
        <v>19</v>
      </c>
      <c r="I2261" t="s">
        <v>17965</v>
      </c>
      <c r="J2261">
        <v>50</v>
      </c>
      <c r="K2261" t="s">
        <v>20334</v>
      </c>
      <c r="L2261">
        <v>12</v>
      </c>
      <c r="M2261">
        <v>0</v>
      </c>
      <c r="N2261" t="str">
        <f t="shared" si="70"/>
        <v>hot_spot_peg_B_420_t&gt;a</v>
      </c>
      <c r="O2261" t="str" cm="1">
        <f t="array" ref="O2261:W2261">_xlfn.TEXTSPLIT(B2261,"_")</f>
        <v>hot</v>
      </c>
      <c r="P2261" t="str">
        <v>spot</v>
      </c>
      <c r="Q2261" t="str">
        <v>peg</v>
      </c>
      <c r="R2261" t="str">
        <v>B</v>
      </c>
      <c r="S2261" t="str">
        <v>420</v>
      </c>
      <c r="T2261" t="str">
        <v>t&gt;a</v>
      </c>
      <c r="U2261" t="str">
        <v>1</v>
      </c>
      <c r="V2261" t="str">
        <v>6</v>
      </c>
      <c r="W2261" t="str">
        <v>12</v>
      </c>
      <c r="AA2261">
        <f t="shared" si="71"/>
        <v>50</v>
      </c>
    </row>
    <row r="2262" spans="1:27" x14ac:dyDescent="0.2">
      <c r="A2262" s="1">
        <v>2260</v>
      </c>
      <c r="B2262" t="s">
        <v>2273</v>
      </c>
      <c r="C2262" t="s">
        <v>8180</v>
      </c>
      <c r="D2262">
        <v>226</v>
      </c>
      <c r="E2262" t="s">
        <v>11884</v>
      </c>
      <c r="F2262">
        <v>20</v>
      </c>
      <c r="G2262" t="s">
        <v>14261</v>
      </c>
      <c r="H2262">
        <v>23</v>
      </c>
      <c r="I2262" t="s">
        <v>17965</v>
      </c>
      <c r="J2262">
        <v>50</v>
      </c>
      <c r="K2262" t="s">
        <v>20335</v>
      </c>
      <c r="L2262">
        <v>12</v>
      </c>
      <c r="M2262">
        <v>0</v>
      </c>
      <c r="N2262" t="str">
        <f t="shared" si="70"/>
        <v>hot_spot_peg_B_420_t&gt;a</v>
      </c>
      <c r="O2262" t="str" cm="1">
        <f t="array" ref="O2262:W2262">_xlfn.TEXTSPLIT(B2262,"_")</f>
        <v>hot</v>
      </c>
      <c r="P2262" t="str">
        <v>spot</v>
      </c>
      <c r="Q2262" t="str">
        <v>peg</v>
      </c>
      <c r="R2262" t="str">
        <v>B</v>
      </c>
      <c r="S2262" t="str">
        <v>420</v>
      </c>
      <c r="T2262" t="str">
        <v>t&gt;a</v>
      </c>
      <c r="U2262" t="str">
        <v>1</v>
      </c>
      <c r="V2262" t="str">
        <v>6</v>
      </c>
      <c r="W2262" t="str">
        <v>16</v>
      </c>
      <c r="AA2262">
        <f t="shared" si="71"/>
        <v>50</v>
      </c>
    </row>
    <row r="2263" spans="1:27" x14ac:dyDescent="0.2">
      <c r="A2263" s="1">
        <v>2261</v>
      </c>
      <c r="B2263" t="s">
        <v>2274</v>
      </c>
      <c r="C2263" t="s">
        <v>8181</v>
      </c>
      <c r="D2263">
        <v>213</v>
      </c>
      <c r="E2263" t="s">
        <v>11884</v>
      </c>
      <c r="F2263">
        <v>20</v>
      </c>
      <c r="G2263" t="s">
        <v>14262</v>
      </c>
      <c r="H2263">
        <v>10</v>
      </c>
      <c r="I2263" t="s">
        <v>17965</v>
      </c>
      <c r="J2263">
        <v>50</v>
      </c>
      <c r="K2263" t="s">
        <v>20336</v>
      </c>
      <c r="L2263">
        <v>12</v>
      </c>
      <c r="M2263">
        <v>0</v>
      </c>
      <c r="N2263" t="str">
        <f t="shared" si="70"/>
        <v>hot_spot_peg_B_420_t&gt;a</v>
      </c>
      <c r="O2263" t="str" cm="1">
        <f t="array" ref="O2263:W2263">_xlfn.TEXTSPLIT(B2263,"_")</f>
        <v>hot</v>
      </c>
      <c r="P2263" t="str">
        <v>spot</v>
      </c>
      <c r="Q2263" t="str">
        <v>peg</v>
      </c>
      <c r="R2263" t="str">
        <v>B</v>
      </c>
      <c r="S2263" t="str">
        <v>420</v>
      </c>
      <c r="T2263" t="str">
        <v>t&gt;a</v>
      </c>
      <c r="U2263" t="str">
        <v>1</v>
      </c>
      <c r="V2263" t="str">
        <v>9</v>
      </c>
      <c r="W2263" t="str">
        <v>0</v>
      </c>
      <c r="AA2263">
        <f t="shared" si="71"/>
        <v>50</v>
      </c>
    </row>
    <row r="2264" spans="1:27" x14ac:dyDescent="0.2">
      <c r="A2264" s="1">
        <v>2262</v>
      </c>
      <c r="B2264" t="s">
        <v>2275</v>
      </c>
      <c r="C2264" t="s">
        <v>8182</v>
      </c>
      <c r="D2264">
        <v>217</v>
      </c>
      <c r="E2264" t="s">
        <v>11884</v>
      </c>
      <c r="F2264">
        <v>20</v>
      </c>
      <c r="G2264" t="s">
        <v>14263</v>
      </c>
      <c r="H2264">
        <v>14</v>
      </c>
      <c r="I2264" t="s">
        <v>17965</v>
      </c>
      <c r="J2264">
        <v>50</v>
      </c>
      <c r="K2264" t="s">
        <v>20337</v>
      </c>
      <c r="L2264">
        <v>12</v>
      </c>
      <c r="M2264">
        <v>0</v>
      </c>
      <c r="N2264" t="str">
        <f t="shared" ref="N2264:N2327" si="72">_xlfn.CONCAT(O2264,"_",P2264,"_",Q2264,"_",R2264,"_",S2264,"_",T2264)</f>
        <v>hot_spot_peg_B_420_t&gt;a</v>
      </c>
      <c r="O2264" t="str" cm="1">
        <f t="array" ref="O2264:W2264">_xlfn.TEXTSPLIT(B2264,"_")</f>
        <v>hot</v>
      </c>
      <c r="P2264" t="str">
        <v>spot</v>
      </c>
      <c r="Q2264" t="str">
        <v>peg</v>
      </c>
      <c r="R2264" t="str">
        <v>B</v>
      </c>
      <c r="S2264" t="str">
        <v>420</v>
      </c>
      <c r="T2264" t="str">
        <v>t&gt;a</v>
      </c>
      <c r="U2264" t="str">
        <v>1</v>
      </c>
      <c r="V2264" t="str">
        <v>9</v>
      </c>
      <c r="W2264" t="str">
        <v>4</v>
      </c>
      <c r="AA2264">
        <f t="shared" si="71"/>
        <v>50</v>
      </c>
    </row>
    <row r="2265" spans="1:27" x14ac:dyDescent="0.2">
      <c r="A2265" s="1">
        <v>2263</v>
      </c>
      <c r="B2265" t="s">
        <v>2276</v>
      </c>
      <c r="C2265" t="s">
        <v>8183</v>
      </c>
      <c r="D2265">
        <v>221</v>
      </c>
      <c r="E2265" t="s">
        <v>11884</v>
      </c>
      <c r="F2265">
        <v>20</v>
      </c>
      <c r="G2265" t="s">
        <v>14264</v>
      </c>
      <c r="H2265">
        <v>18</v>
      </c>
      <c r="I2265" t="s">
        <v>17965</v>
      </c>
      <c r="J2265">
        <v>50</v>
      </c>
      <c r="K2265" t="s">
        <v>20338</v>
      </c>
      <c r="L2265">
        <v>12</v>
      </c>
      <c r="M2265">
        <v>0</v>
      </c>
      <c r="N2265" t="str">
        <f t="shared" si="72"/>
        <v>hot_spot_peg_B_420_t&gt;a</v>
      </c>
      <c r="O2265" t="str" cm="1">
        <f t="array" ref="O2265:W2265">_xlfn.TEXTSPLIT(B2265,"_")</f>
        <v>hot</v>
      </c>
      <c r="P2265" t="str">
        <v>spot</v>
      </c>
      <c r="Q2265" t="str">
        <v>peg</v>
      </c>
      <c r="R2265" t="str">
        <v>B</v>
      </c>
      <c r="S2265" t="str">
        <v>420</v>
      </c>
      <c r="T2265" t="str">
        <v>t&gt;a</v>
      </c>
      <c r="U2265" t="str">
        <v>1</v>
      </c>
      <c r="V2265" t="str">
        <v>9</v>
      </c>
      <c r="W2265" t="str">
        <v>8</v>
      </c>
      <c r="AA2265">
        <f t="shared" si="71"/>
        <v>50</v>
      </c>
    </row>
    <row r="2266" spans="1:27" x14ac:dyDescent="0.2">
      <c r="A2266" s="1">
        <v>2264</v>
      </c>
      <c r="B2266" t="s">
        <v>2277</v>
      </c>
      <c r="C2266" t="s">
        <v>8184</v>
      </c>
      <c r="D2266">
        <v>225</v>
      </c>
      <c r="E2266" t="s">
        <v>11884</v>
      </c>
      <c r="F2266">
        <v>20</v>
      </c>
      <c r="G2266" t="s">
        <v>14265</v>
      </c>
      <c r="H2266">
        <v>22</v>
      </c>
      <c r="I2266" t="s">
        <v>17965</v>
      </c>
      <c r="J2266">
        <v>50</v>
      </c>
      <c r="K2266" t="s">
        <v>20339</v>
      </c>
      <c r="L2266">
        <v>12</v>
      </c>
      <c r="M2266">
        <v>0</v>
      </c>
      <c r="N2266" t="str">
        <f t="shared" si="72"/>
        <v>hot_spot_peg_B_420_t&gt;a</v>
      </c>
      <c r="O2266" t="str" cm="1">
        <f t="array" ref="O2266:W2266">_xlfn.TEXTSPLIT(B2266,"_")</f>
        <v>hot</v>
      </c>
      <c r="P2266" t="str">
        <v>spot</v>
      </c>
      <c r="Q2266" t="str">
        <v>peg</v>
      </c>
      <c r="R2266" t="str">
        <v>B</v>
      </c>
      <c r="S2266" t="str">
        <v>420</v>
      </c>
      <c r="T2266" t="str">
        <v>t&gt;a</v>
      </c>
      <c r="U2266" t="str">
        <v>1</v>
      </c>
      <c r="V2266" t="str">
        <v>9</v>
      </c>
      <c r="W2266" t="str">
        <v>12</v>
      </c>
      <c r="AA2266">
        <f t="shared" si="71"/>
        <v>50</v>
      </c>
    </row>
    <row r="2267" spans="1:27" x14ac:dyDescent="0.2">
      <c r="A2267" s="1">
        <v>2265</v>
      </c>
      <c r="B2267" t="s">
        <v>2278</v>
      </c>
      <c r="C2267" t="s">
        <v>8185</v>
      </c>
      <c r="D2267">
        <v>229</v>
      </c>
      <c r="E2267" t="s">
        <v>11884</v>
      </c>
      <c r="F2267">
        <v>20</v>
      </c>
      <c r="G2267" t="s">
        <v>14266</v>
      </c>
      <c r="H2267">
        <v>26</v>
      </c>
      <c r="I2267" t="s">
        <v>17965</v>
      </c>
      <c r="J2267">
        <v>50</v>
      </c>
      <c r="K2267" t="s">
        <v>20340</v>
      </c>
      <c r="L2267">
        <v>12</v>
      </c>
      <c r="M2267">
        <v>0</v>
      </c>
      <c r="N2267" t="str">
        <f t="shared" si="72"/>
        <v>hot_spot_peg_B_420_t&gt;a</v>
      </c>
      <c r="O2267" t="str" cm="1">
        <f t="array" ref="O2267:W2267">_xlfn.TEXTSPLIT(B2267,"_")</f>
        <v>hot</v>
      </c>
      <c r="P2267" t="str">
        <v>spot</v>
      </c>
      <c r="Q2267" t="str">
        <v>peg</v>
      </c>
      <c r="R2267" t="str">
        <v>B</v>
      </c>
      <c r="S2267" t="str">
        <v>420</v>
      </c>
      <c r="T2267" t="str">
        <v>t&gt;a</v>
      </c>
      <c r="U2267" t="str">
        <v>1</v>
      </c>
      <c r="V2267" t="str">
        <v>9</v>
      </c>
      <c r="W2267" t="str">
        <v>16</v>
      </c>
      <c r="AA2267">
        <f t="shared" si="71"/>
        <v>50</v>
      </c>
    </row>
    <row r="2268" spans="1:27" x14ac:dyDescent="0.2">
      <c r="A2268" s="1">
        <v>2266</v>
      </c>
      <c r="B2268" t="s">
        <v>2279</v>
      </c>
      <c r="C2268" t="s">
        <v>8186</v>
      </c>
      <c r="D2268">
        <v>216</v>
      </c>
      <c r="E2268" t="s">
        <v>11884</v>
      </c>
      <c r="F2268">
        <v>20</v>
      </c>
      <c r="G2268" t="s">
        <v>14267</v>
      </c>
      <c r="H2268">
        <v>13</v>
      </c>
      <c r="I2268" t="s">
        <v>17965</v>
      </c>
      <c r="J2268">
        <v>50</v>
      </c>
      <c r="K2268" t="s">
        <v>20341</v>
      </c>
      <c r="L2268">
        <v>12</v>
      </c>
      <c r="M2268">
        <v>0</v>
      </c>
      <c r="N2268" t="str">
        <f t="shared" si="72"/>
        <v>hot_spot_peg_B_420_t&gt;a</v>
      </c>
      <c r="O2268" t="str" cm="1">
        <f t="array" ref="O2268:W2268">_xlfn.TEXTSPLIT(B2268,"_")</f>
        <v>hot</v>
      </c>
      <c r="P2268" t="str">
        <v>spot</v>
      </c>
      <c r="Q2268" t="str">
        <v>peg</v>
      </c>
      <c r="R2268" t="str">
        <v>B</v>
      </c>
      <c r="S2268" t="str">
        <v>420</v>
      </c>
      <c r="T2268" t="str">
        <v>t&gt;a</v>
      </c>
      <c r="U2268" t="str">
        <v>1</v>
      </c>
      <c r="V2268" t="str">
        <v>12</v>
      </c>
      <c r="W2268" t="str">
        <v>0</v>
      </c>
      <c r="AA2268">
        <f t="shared" si="71"/>
        <v>50</v>
      </c>
    </row>
    <row r="2269" spans="1:27" x14ac:dyDescent="0.2">
      <c r="A2269" s="1">
        <v>2267</v>
      </c>
      <c r="B2269" t="s">
        <v>2280</v>
      </c>
      <c r="C2269" t="s">
        <v>8187</v>
      </c>
      <c r="D2269">
        <v>220</v>
      </c>
      <c r="E2269" t="s">
        <v>11884</v>
      </c>
      <c r="F2269">
        <v>20</v>
      </c>
      <c r="G2269" t="s">
        <v>14268</v>
      </c>
      <c r="H2269">
        <v>17</v>
      </c>
      <c r="I2269" t="s">
        <v>17965</v>
      </c>
      <c r="J2269">
        <v>50</v>
      </c>
      <c r="K2269" t="s">
        <v>20342</v>
      </c>
      <c r="L2269">
        <v>12</v>
      </c>
      <c r="M2269">
        <v>0</v>
      </c>
      <c r="N2269" t="str">
        <f t="shared" si="72"/>
        <v>hot_spot_peg_B_420_t&gt;a</v>
      </c>
      <c r="O2269" t="str" cm="1">
        <f t="array" ref="O2269:W2269">_xlfn.TEXTSPLIT(B2269,"_")</f>
        <v>hot</v>
      </c>
      <c r="P2269" t="str">
        <v>spot</v>
      </c>
      <c r="Q2269" t="str">
        <v>peg</v>
      </c>
      <c r="R2269" t="str">
        <v>B</v>
      </c>
      <c r="S2269" t="str">
        <v>420</v>
      </c>
      <c r="T2269" t="str">
        <v>t&gt;a</v>
      </c>
      <c r="U2269" t="str">
        <v>1</v>
      </c>
      <c r="V2269" t="str">
        <v>12</v>
      </c>
      <c r="W2269" t="str">
        <v>4</v>
      </c>
      <c r="AA2269">
        <f t="shared" si="71"/>
        <v>50</v>
      </c>
    </row>
    <row r="2270" spans="1:27" x14ac:dyDescent="0.2">
      <c r="A2270" s="1">
        <v>2268</v>
      </c>
      <c r="B2270" t="s">
        <v>2281</v>
      </c>
      <c r="C2270" t="s">
        <v>8188</v>
      </c>
      <c r="D2270">
        <v>224</v>
      </c>
      <c r="E2270" t="s">
        <v>11884</v>
      </c>
      <c r="F2270">
        <v>20</v>
      </c>
      <c r="G2270" t="s">
        <v>14269</v>
      </c>
      <c r="H2270">
        <v>21</v>
      </c>
      <c r="I2270" t="s">
        <v>17965</v>
      </c>
      <c r="J2270">
        <v>50</v>
      </c>
      <c r="K2270" t="s">
        <v>20343</v>
      </c>
      <c r="L2270">
        <v>12</v>
      </c>
      <c r="M2270">
        <v>0</v>
      </c>
      <c r="N2270" t="str">
        <f t="shared" si="72"/>
        <v>hot_spot_peg_B_420_t&gt;a</v>
      </c>
      <c r="O2270" t="str" cm="1">
        <f t="array" ref="O2270:W2270">_xlfn.TEXTSPLIT(B2270,"_")</f>
        <v>hot</v>
      </c>
      <c r="P2270" t="str">
        <v>spot</v>
      </c>
      <c r="Q2270" t="str">
        <v>peg</v>
      </c>
      <c r="R2270" t="str">
        <v>B</v>
      </c>
      <c r="S2270" t="str">
        <v>420</v>
      </c>
      <c r="T2270" t="str">
        <v>t&gt;a</v>
      </c>
      <c r="U2270" t="str">
        <v>1</v>
      </c>
      <c r="V2270" t="str">
        <v>12</v>
      </c>
      <c r="W2270" t="str">
        <v>8</v>
      </c>
      <c r="AA2270">
        <f t="shared" si="71"/>
        <v>50</v>
      </c>
    </row>
    <row r="2271" spans="1:27" x14ac:dyDescent="0.2">
      <c r="A2271" s="1">
        <v>2269</v>
      </c>
      <c r="B2271" t="s">
        <v>2282</v>
      </c>
      <c r="C2271" t="s">
        <v>8189</v>
      </c>
      <c r="D2271">
        <v>228</v>
      </c>
      <c r="E2271" t="s">
        <v>11884</v>
      </c>
      <c r="F2271">
        <v>20</v>
      </c>
      <c r="G2271" t="s">
        <v>14270</v>
      </c>
      <c r="H2271">
        <v>25</v>
      </c>
      <c r="I2271" t="s">
        <v>17965</v>
      </c>
      <c r="J2271">
        <v>50</v>
      </c>
      <c r="K2271" t="s">
        <v>20344</v>
      </c>
      <c r="L2271">
        <v>12</v>
      </c>
      <c r="M2271">
        <v>0</v>
      </c>
      <c r="N2271" t="str">
        <f t="shared" si="72"/>
        <v>hot_spot_peg_B_420_t&gt;a</v>
      </c>
      <c r="O2271" t="str" cm="1">
        <f t="array" ref="O2271:W2271">_xlfn.TEXTSPLIT(B2271,"_")</f>
        <v>hot</v>
      </c>
      <c r="P2271" t="str">
        <v>spot</v>
      </c>
      <c r="Q2271" t="str">
        <v>peg</v>
      </c>
      <c r="R2271" t="str">
        <v>B</v>
      </c>
      <c r="S2271" t="str">
        <v>420</v>
      </c>
      <c r="T2271" t="str">
        <v>t&gt;a</v>
      </c>
      <c r="U2271" t="str">
        <v>1</v>
      </c>
      <c r="V2271" t="str">
        <v>12</v>
      </c>
      <c r="W2271" t="str">
        <v>12</v>
      </c>
      <c r="AA2271">
        <f t="shared" si="71"/>
        <v>50</v>
      </c>
    </row>
    <row r="2272" spans="1:27" x14ac:dyDescent="0.2">
      <c r="A2272" s="1">
        <v>2270</v>
      </c>
      <c r="B2272" t="s">
        <v>2283</v>
      </c>
      <c r="C2272" t="s">
        <v>8190</v>
      </c>
      <c r="D2272">
        <v>232</v>
      </c>
      <c r="E2272" t="s">
        <v>11884</v>
      </c>
      <c r="F2272">
        <v>20</v>
      </c>
      <c r="G2272" t="s">
        <v>14271</v>
      </c>
      <c r="H2272">
        <v>29</v>
      </c>
      <c r="I2272" t="s">
        <v>17965</v>
      </c>
      <c r="J2272">
        <v>50</v>
      </c>
      <c r="K2272" t="s">
        <v>20345</v>
      </c>
      <c r="L2272">
        <v>12</v>
      </c>
      <c r="M2272">
        <v>0</v>
      </c>
      <c r="N2272" t="str">
        <f t="shared" si="72"/>
        <v>hot_spot_peg_B_420_t&gt;a</v>
      </c>
      <c r="O2272" t="str" cm="1">
        <f t="array" ref="O2272:W2272">_xlfn.TEXTSPLIT(B2272,"_")</f>
        <v>hot</v>
      </c>
      <c r="P2272" t="str">
        <v>spot</v>
      </c>
      <c r="Q2272" t="str">
        <v>peg</v>
      </c>
      <c r="R2272" t="str">
        <v>B</v>
      </c>
      <c r="S2272" t="str">
        <v>420</v>
      </c>
      <c r="T2272" t="str">
        <v>t&gt;a</v>
      </c>
      <c r="U2272" t="str">
        <v>1</v>
      </c>
      <c r="V2272" t="str">
        <v>12</v>
      </c>
      <c r="W2272" t="str">
        <v>16</v>
      </c>
      <c r="AA2272">
        <f t="shared" si="71"/>
        <v>50</v>
      </c>
    </row>
    <row r="2273" spans="1:27" x14ac:dyDescent="0.2">
      <c r="A2273" s="1">
        <v>2271</v>
      </c>
      <c r="B2273" t="s">
        <v>2284</v>
      </c>
      <c r="C2273" t="s">
        <v>8191</v>
      </c>
      <c r="D2273">
        <v>219</v>
      </c>
      <c r="E2273" t="s">
        <v>11884</v>
      </c>
      <c r="F2273">
        <v>20</v>
      </c>
      <c r="G2273" t="s">
        <v>14272</v>
      </c>
      <c r="H2273">
        <v>16</v>
      </c>
      <c r="I2273" t="s">
        <v>17965</v>
      </c>
      <c r="J2273">
        <v>50</v>
      </c>
      <c r="K2273" t="s">
        <v>20346</v>
      </c>
      <c r="L2273">
        <v>12</v>
      </c>
      <c r="M2273">
        <v>0</v>
      </c>
      <c r="N2273" t="str">
        <f t="shared" si="72"/>
        <v>hot_spot_peg_B_420_t&gt;a</v>
      </c>
      <c r="O2273" t="str" cm="1">
        <f t="array" ref="O2273:W2273">_xlfn.TEXTSPLIT(B2273,"_")</f>
        <v>hot</v>
      </c>
      <c r="P2273" t="str">
        <v>spot</v>
      </c>
      <c r="Q2273" t="str">
        <v>peg</v>
      </c>
      <c r="R2273" t="str">
        <v>B</v>
      </c>
      <c r="S2273" t="str">
        <v>420</v>
      </c>
      <c r="T2273" t="str">
        <v>t&gt;a</v>
      </c>
      <c r="U2273" t="str">
        <v>1</v>
      </c>
      <c r="V2273" t="str">
        <v>15</v>
      </c>
      <c r="W2273" t="str">
        <v>0</v>
      </c>
      <c r="AA2273">
        <f t="shared" si="71"/>
        <v>50</v>
      </c>
    </row>
    <row r="2274" spans="1:27" x14ac:dyDescent="0.2">
      <c r="A2274" s="1">
        <v>2272</v>
      </c>
      <c r="B2274" t="s">
        <v>2285</v>
      </c>
      <c r="C2274" t="s">
        <v>8192</v>
      </c>
      <c r="D2274">
        <v>223</v>
      </c>
      <c r="E2274" t="s">
        <v>11884</v>
      </c>
      <c r="F2274">
        <v>20</v>
      </c>
      <c r="G2274" t="s">
        <v>14273</v>
      </c>
      <c r="H2274">
        <v>20</v>
      </c>
      <c r="I2274" t="s">
        <v>17965</v>
      </c>
      <c r="J2274">
        <v>50</v>
      </c>
      <c r="K2274" t="s">
        <v>20347</v>
      </c>
      <c r="L2274">
        <v>12</v>
      </c>
      <c r="M2274">
        <v>0</v>
      </c>
      <c r="N2274" t="str">
        <f t="shared" si="72"/>
        <v>hot_spot_peg_B_420_t&gt;a</v>
      </c>
      <c r="O2274" t="str" cm="1">
        <f t="array" ref="O2274:W2274">_xlfn.TEXTSPLIT(B2274,"_")</f>
        <v>hot</v>
      </c>
      <c r="P2274" t="str">
        <v>spot</v>
      </c>
      <c r="Q2274" t="str">
        <v>peg</v>
      </c>
      <c r="R2274" t="str">
        <v>B</v>
      </c>
      <c r="S2274" t="str">
        <v>420</v>
      </c>
      <c r="T2274" t="str">
        <v>t&gt;a</v>
      </c>
      <c r="U2274" t="str">
        <v>1</v>
      </c>
      <c r="V2274" t="str">
        <v>15</v>
      </c>
      <c r="W2274" t="str">
        <v>4</v>
      </c>
      <c r="AA2274">
        <f t="shared" si="71"/>
        <v>50</v>
      </c>
    </row>
    <row r="2275" spans="1:27" x14ac:dyDescent="0.2">
      <c r="A2275" s="1">
        <v>2273</v>
      </c>
      <c r="B2275" t="s">
        <v>2286</v>
      </c>
      <c r="C2275" t="s">
        <v>8193</v>
      </c>
      <c r="D2275">
        <v>227</v>
      </c>
      <c r="E2275" t="s">
        <v>11884</v>
      </c>
      <c r="F2275">
        <v>20</v>
      </c>
      <c r="G2275" t="s">
        <v>14274</v>
      </c>
      <c r="H2275">
        <v>24</v>
      </c>
      <c r="I2275" t="s">
        <v>17965</v>
      </c>
      <c r="J2275">
        <v>50</v>
      </c>
      <c r="K2275" t="s">
        <v>20348</v>
      </c>
      <c r="L2275">
        <v>12</v>
      </c>
      <c r="M2275">
        <v>0</v>
      </c>
      <c r="N2275" t="str">
        <f t="shared" si="72"/>
        <v>hot_spot_peg_B_420_t&gt;a</v>
      </c>
      <c r="O2275" t="str" cm="1">
        <f t="array" ref="O2275:W2275">_xlfn.TEXTSPLIT(B2275,"_")</f>
        <v>hot</v>
      </c>
      <c r="P2275" t="str">
        <v>spot</v>
      </c>
      <c r="Q2275" t="str">
        <v>peg</v>
      </c>
      <c r="R2275" t="str">
        <v>B</v>
      </c>
      <c r="S2275" t="str">
        <v>420</v>
      </c>
      <c r="T2275" t="str">
        <v>t&gt;a</v>
      </c>
      <c r="U2275" t="str">
        <v>1</v>
      </c>
      <c r="V2275" t="str">
        <v>15</v>
      </c>
      <c r="W2275" t="str">
        <v>8</v>
      </c>
      <c r="AA2275">
        <f t="shared" si="71"/>
        <v>50</v>
      </c>
    </row>
    <row r="2276" spans="1:27" x14ac:dyDescent="0.2">
      <c r="A2276" s="1">
        <v>2274</v>
      </c>
      <c r="B2276" t="s">
        <v>2287</v>
      </c>
      <c r="C2276" t="s">
        <v>8194</v>
      </c>
      <c r="D2276">
        <v>231</v>
      </c>
      <c r="E2276" t="s">
        <v>11884</v>
      </c>
      <c r="F2276">
        <v>20</v>
      </c>
      <c r="G2276" t="s">
        <v>14275</v>
      </c>
      <c r="H2276">
        <v>28</v>
      </c>
      <c r="I2276" t="s">
        <v>17965</v>
      </c>
      <c r="J2276">
        <v>50</v>
      </c>
      <c r="K2276" t="s">
        <v>20349</v>
      </c>
      <c r="L2276">
        <v>12</v>
      </c>
      <c r="M2276">
        <v>0</v>
      </c>
      <c r="N2276" t="str">
        <f t="shared" si="72"/>
        <v>hot_spot_peg_B_420_t&gt;a</v>
      </c>
      <c r="O2276" t="str" cm="1">
        <f t="array" ref="O2276:W2276">_xlfn.TEXTSPLIT(B2276,"_")</f>
        <v>hot</v>
      </c>
      <c r="P2276" t="str">
        <v>spot</v>
      </c>
      <c r="Q2276" t="str">
        <v>peg</v>
      </c>
      <c r="R2276" t="str">
        <v>B</v>
      </c>
      <c r="S2276" t="str">
        <v>420</v>
      </c>
      <c r="T2276" t="str">
        <v>t&gt;a</v>
      </c>
      <c r="U2276" t="str">
        <v>1</v>
      </c>
      <c r="V2276" t="str">
        <v>15</v>
      </c>
      <c r="W2276" t="str">
        <v>12</v>
      </c>
      <c r="AA2276">
        <f t="shared" si="71"/>
        <v>50</v>
      </c>
    </row>
    <row r="2277" spans="1:27" x14ac:dyDescent="0.2">
      <c r="A2277" s="1">
        <v>2275</v>
      </c>
      <c r="B2277" t="s">
        <v>2288</v>
      </c>
      <c r="C2277" t="s">
        <v>8195</v>
      </c>
      <c r="D2277">
        <v>235</v>
      </c>
      <c r="E2277" t="s">
        <v>11884</v>
      </c>
      <c r="F2277">
        <v>20</v>
      </c>
      <c r="G2277" t="s">
        <v>14276</v>
      </c>
      <c r="H2277">
        <v>32</v>
      </c>
      <c r="I2277" t="s">
        <v>17965</v>
      </c>
      <c r="J2277">
        <v>50</v>
      </c>
      <c r="K2277" t="s">
        <v>20350</v>
      </c>
      <c r="L2277">
        <v>12</v>
      </c>
      <c r="M2277">
        <v>0</v>
      </c>
      <c r="N2277" t="str">
        <f t="shared" si="72"/>
        <v>hot_spot_peg_B_420_t&gt;a</v>
      </c>
      <c r="O2277" t="str" cm="1">
        <f t="array" ref="O2277:W2277">_xlfn.TEXTSPLIT(B2277,"_")</f>
        <v>hot</v>
      </c>
      <c r="P2277" t="str">
        <v>spot</v>
      </c>
      <c r="Q2277" t="str">
        <v>peg</v>
      </c>
      <c r="R2277" t="str">
        <v>B</v>
      </c>
      <c r="S2277" t="str">
        <v>420</v>
      </c>
      <c r="T2277" t="str">
        <v>t&gt;a</v>
      </c>
      <c r="U2277" t="str">
        <v>1</v>
      </c>
      <c r="V2277" t="str">
        <v>15</v>
      </c>
      <c r="W2277" t="str">
        <v>16</v>
      </c>
      <c r="AA2277">
        <f t="shared" si="71"/>
        <v>50</v>
      </c>
    </row>
    <row r="2278" spans="1:27" x14ac:dyDescent="0.2">
      <c r="A2278" s="1">
        <v>2276</v>
      </c>
      <c r="B2278" t="s">
        <v>2289</v>
      </c>
      <c r="C2278" t="s">
        <v>8196</v>
      </c>
      <c r="D2278">
        <v>210</v>
      </c>
      <c r="E2278" t="s">
        <v>11884</v>
      </c>
      <c r="F2278">
        <v>20</v>
      </c>
      <c r="G2278" t="s">
        <v>14277</v>
      </c>
      <c r="H2278">
        <v>7</v>
      </c>
      <c r="I2278" t="s">
        <v>17965</v>
      </c>
      <c r="J2278">
        <v>50</v>
      </c>
      <c r="K2278" t="s">
        <v>20351</v>
      </c>
      <c r="L2278">
        <v>12</v>
      </c>
      <c r="M2278">
        <v>0</v>
      </c>
      <c r="N2278" t="str">
        <f t="shared" si="72"/>
        <v>hot_spot_peg_B_420_t&gt;g</v>
      </c>
      <c r="O2278" t="str" cm="1">
        <f t="array" ref="O2278:W2278">_xlfn.TEXTSPLIT(B2278,"_")</f>
        <v>hot</v>
      </c>
      <c r="P2278" t="str">
        <v>spot</v>
      </c>
      <c r="Q2278" t="str">
        <v>peg</v>
      </c>
      <c r="R2278" t="str">
        <v>B</v>
      </c>
      <c r="S2278" t="str">
        <v>420</v>
      </c>
      <c r="T2278" t="str">
        <v>t&gt;g</v>
      </c>
      <c r="U2278" t="str">
        <v>1</v>
      </c>
      <c r="V2278" t="str">
        <v>6</v>
      </c>
      <c r="W2278" t="str">
        <v>0</v>
      </c>
      <c r="AA2278">
        <f t="shared" si="71"/>
        <v>50</v>
      </c>
    </row>
    <row r="2279" spans="1:27" x14ac:dyDescent="0.2">
      <c r="A2279" s="1">
        <v>2277</v>
      </c>
      <c r="B2279" t="s">
        <v>2290</v>
      </c>
      <c r="C2279" t="s">
        <v>8197</v>
      </c>
      <c r="D2279">
        <v>214</v>
      </c>
      <c r="E2279" t="s">
        <v>11884</v>
      </c>
      <c r="F2279">
        <v>20</v>
      </c>
      <c r="G2279" t="s">
        <v>14278</v>
      </c>
      <c r="H2279">
        <v>11</v>
      </c>
      <c r="I2279" t="s">
        <v>17965</v>
      </c>
      <c r="J2279">
        <v>50</v>
      </c>
      <c r="K2279" t="s">
        <v>20352</v>
      </c>
      <c r="L2279">
        <v>12</v>
      </c>
      <c r="M2279">
        <v>0</v>
      </c>
      <c r="N2279" t="str">
        <f t="shared" si="72"/>
        <v>hot_spot_peg_B_420_t&gt;g</v>
      </c>
      <c r="O2279" t="str" cm="1">
        <f t="array" ref="O2279:W2279">_xlfn.TEXTSPLIT(B2279,"_")</f>
        <v>hot</v>
      </c>
      <c r="P2279" t="str">
        <v>spot</v>
      </c>
      <c r="Q2279" t="str">
        <v>peg</v>
      </c>
      <c r="R2279" t="str">
        <v>B</v>
      </c>
      <c r="S2279" t="str">
        <v>420</v>
      </c>
      <c r="T2279" t="str">
        <v>t&gt;g</v>
      </c>
      <c r="U2279" t="str">
        <v>1</v>
      </c>
      <c r="V2279" t="str">
        <v>6</v>
      </c>
      <c r="W2279" t="str">
        <v>4</v>
      </c>
      <c r="AA2279">
        <f t="shared" si="71"/>
        <v>50</v>
      </c>
    </row>
    <row r="2280" spans="1:27" x14ac:dyDescent="0.2">
      <c r="A2280" s="1">
        <v>2278</v>
      </c>
      <c r="B2280" t="s">
        <v>2291</v>
      </c>
      <c r="C2280" t="s">
        <v>8198</v>
      </c>
      <c r="D2280">
        <v>218</v>
      </c>
      <c r="E2280" t="s">
        <v>11884</v>
      </c>
      <c r="F2280">
        <v>20</v>
      </c>
      <c r="G2280" t="s">
        <v>14279</v>
      </c>
      <c r="H2280">
        <v>15</v>
      </c>
      <c r="I2280" t="s">
        <v>17965</v>
      </c>
      <c r="J2280">
        <v>50</v>
      </c>
      <c r="K2280" t="s">
        <v>20353</v>
      </c>
      <c r="L2280">
        <v>12</v>
      </c>
      <c r="M2280">
        <v>0</v>
      </c>
      <c r="N2280" t="str">
        <f t="shared" si="72"/>
        <v>hot_spot_peg_B_420_t&gt;g</v>
      </c>
      <c r="O2280" t="str" cm="1">
        <f t="array" ref="O2280:W2280">_xlfn.TEXTSPLIT(B2280,"_")</f>
        <v>hot</v>
      </c>
      <c r="P2280" t="str">
        <v>spot</v>
      </c>
      <c r="Q2280" t="str">
        <v>peg</v>
      </c>
      <c r="R2280" t="str">
        <v>B</v>
      </c>
      <c r="S2280" t="str">
        <v>420</v>
      </c>
      <c r="T2280" t="str">
        <v>t&gt;g</v>
      </c>
      <c r="U2280" t="str">
        <v>1</v>
      </c>
      <c r="V2280" t="str">
        <v>6</v>
      </c>
      <c r="W2280" t="str">
        <v>8</v>
      </c>
      <c r="AA2280">
        <f t="shared" si="71"/>
        <v>50</v>
      </c>
    </row>
    <row r="2281" spans="1:27" x14ac:dyDescent="0.2">
      <c r="A2281" s="1">
        <v>2279</v>
      </c>
      <c r="B2281" t="s">
        <v>2292</v>
      </c>
      <c r="C2281" t="s">
        <v>8199</v>
      </c>
      <c r="D2281">
        <v>222</v>
      </c>
      <c r="E2281" t="s">
        <v>11884</v>
      </c>
      <c r="F2281">
        <v>20</v>
      </c>
      <c r="G2281" t="s">
        <v>14280</v>
      </c>
      <c r="H2281">
        <v>19</v>
      </c>
      <c r="I2281" t="s">
        <v>17965</v>
      </c>
      <c r="J2281">
        <v>50</v>
      </c>
      <c r="K2281" t="s">
        <v>20354</v>
      </c>
      <c r="L2281">
        <v>12</v>
      </c>
      <c r="M2281">
        <v>0</v>
      </c>
      <c r="N2281" t="str">
        <f t="shared" si="72"/>
        <v>hot_spot_peg_B_420_t&gt;g</v>
      </c>
      <c r="O2281" t="str" cm="1">
        <f t="array" ref="O2281:W2281">_xlfn.TEXTSPLIT(B2281,"_")</f>
        <v>hot</v>
      </c>
      <c r="P2281" t="str">
        <v>spot</v>
      </c>
      <c r="Q2281" t="str">
        <v>peg</v>
      </c>
      <c r="R2281" t="str">
        <v>B</v>
      </c>
      <c r="S2281" t="str">
        <v>420</v>
      </c>
      <c r="T2281" t="str">
        <v>t&gt;g</v>
      </c>
      <c r="U2281" t="str">
        <v>1</v>
      </c>
      <c r="V2281" t="str">
        <v>6</v>
      </c>
      <c r="W2281" t="str">
        <v>12</v>
      </c>
      <c r="AA2281">
        <f t="shared" si="71"/>
        <v>50</v>
      </c>
    </row>
    <row r="2282" spans="1:27" x14ac:dyDescent="0.2">
      <c r="A2282" s="1">
        <v>2280</v>
      </c>
      <c r="B2282" t="s">
        <v>2293</v>
      </c>
      <c r="C2282" t="s">
        <v>8200</v>
      </c>
      <c r="D2282">
        <v>226</v>
      </c>
      <c r="E2282" t="s">
        <v>11884</v>
      </c>
      <c r="F2282">
        <v>20</v>
      </c>
      <c r="G2282" t="s">
        <v>14281</v>
      </c>
      <c r="H2282">
        <v>23</v>
      </c>
      <c r="I2282" t="s">
        <v>17965</v>
      </c>
      <c r="J2282">
        <v>50</v>
      </c>
      <c r="K2282" t="s">
        <v>20355</v>
      </c>
      <c r="L2282">
        <v>12</v>
      </c>
      <c r="M2282">
        <v>0</v>
      </c>
      <c r="N2282" t="str">
        <f t="shared" si="72"/>
        <v>hot_spot_peg_B_420_t&gt;g</v>
      </c>
      <c r="O2282" t="str" cm="1">
        <f t="array" ref="O2282:W2282">_xlfn.TEXTSPLIT(B2282,"_")</f>
        <v>hot</v>
      </c>
      <c r="P2282" t="str">
        <v>spot</v>
      </c>
      <c r="Q2282" t="str">
        <v>peg</v>
      </c>
      <c r="R2282" t="str">
        <v>B</v>
      </c>
      <c r="S2282" t="str">
        <v>420</v>
      </c>
      <c r="T2282" t="str">
        <v>t&gt;g</v>
      </c>
      <c r="U2282" t="str">
        <v>1</v>
      </c>
      <c r="V2282" t="str">
        <v>6</v>
      </c>
      <c r="W2282" t="str">
        <v>16</v>
      </c>
      <c r="AA2282">
        <f t="shared" si="71"/>
        <v>50</v>
      </c>
    </row>
    <row r="2283" spans="1:27" x14ac:dyDescent="0.2">
      <c r="A2283" s="1">
        <v>2281</v>
      </c>
      <c r="B2283" t="s">
        <v>2294</v>
      </c>
      <c r="C2283" t="s">
        <v>8201</v>
      </c>
      <c r="D2283">
        <v>213</v>
      </c>
      <c r="E2283" t="s">
        <v>11884</v>
      </c>
      <c r="F2283">
        <v>20</v>
      </c>
      <c r="G2283" t="s">
        <v>14282</v>
      </c>
      <c r="H2283">
        <v>10</v>
      </c>
      <c r="I2283" t="s">
        <v>17965</v>
      </c>
      <c r="J2283">
        <v>50</v>
      </c>
      <c r="K2283" t="s">
        <v>20356</v>
      </c>
      <c r="L2283">
        <v>12</v>
      </c>
      <c r="M2283">
        <v>0</v>
      </c>
      <c r="N2283" t="str">
        <f t="shared" si="72"/>
        <v>hot_spot_peg_B_420_t&gt;g</v>
      </c>
      <c r="O2283" t="str" cm="1">
        <f t="array" ref="O2283:W2283">_xlfn.TEXTSPLIT(B2283,"_")</f>
        <v>hot</v>
      </c>
      <c r="P2283" t="str">
        <v>spot</v>
      </c>
      <c r="Q2283" t="str">
        <v>peg</v>
      </c>
      <c r="R2283" t="str">
        <v>B</v>
      </c>
      <c r="S2283" t="str">
        <v>420</v>
      </c>
      <c r="T2283" t="str">
        <v>t&gt;g</v>
      </c>
      <c r="U2283" t="str">
        <v>1</v>
      </c>
      <c r="V2283" t="str">
        <v>9</v>
      </c>
      <c r="W2283" t="str">
        <v>0</v>
      </c>
      <c r="AA2283">
        <f t="shared" si="71"/>
        <v>50</v>
      </c>
    </row>
    <row r="2284" spans="1:27" x14ac:dyDescent="0.2">
      <c r="A2284" s="1">
        <v>2282</v>
      </c>
      <c r="B2284" t="s">
        <v>2295</v>
      </c>
      <c r="C2284" t="s">
        <v>8202</v>
      </c>
      <c r="D2284">
        <v>217</v>
      </c>
      <c r="E2284" t="s">
        <v>11884</v>
      </c>
      <c r="F2284">
        <v>20</v>
      </c>
      <c r="G2284" t="s">
        <v>14283</v>
      </c>
      <c r="H2284">
        <v>14</v>
      </c>
      <c r="I2284" t="s">
        <v>17965</v>
      </c>
      <c r="J2284">
        <v>50</v>
      </c>
      <c r="K2284" t="s">
        <v>20357</v>
      </c>
      <c r="L2284">
        <v>12</v>
      </c>
      <c r="M2284">
        <v>0</v>
      </c>
      <c r="N2284" t="str">
        <f t="shared" si="72"/>
        <v>hot_spot_peg_B_420_t&gt;g</v>
      </c>
      <c r="O2284" t="str" cm="1">
        <f t="array" ref="O2284:W2284">_xlfn.TEXTSPLIT(B2284,"_")</f>
        <v>hot</v>
      </c>
      <c r="P2284" t="str">
        <v>spot</v>
      </c>
      <c r="Q2284" t="str">
        <v>peg</v>
      </c>
      <c r="R2284" t="str">
        <v>B</v>
      </c>
      <c r="S2284" t="str">
        <v>420</v>
      </c>
      <c r="T2284" t="str">
        <v>t&gt;g</v>
      </c>
      <c r="U2284" t="str">
        <v>1</v>
      </c>
      <c r="V2284" t="str">
        <v>9</v>
      </c>
      <c r="W2284" t="str">
        <v>4</v>
      </c>
      <c r="AA2284">
        <f t="shared" si="71"/>
        <v>50</v>
      </c>
    </row>
    <row r="2285" spans="1:27" x14ac:dyDescent="0.2">
      <c r="A2285" s="1">
        <v>2283</v>
      </c>
      <c r="B2285" t="s">
        <v>2296</v>
      </c>
      <c r="C2285" t="s">
        <v>8203</v>
      </c>
      <c r="D2285">
        <v>221</v>
      </c>
      <c r="E2285" t="s">
        <v>11884</v>
      </c>
      <c r="F2285">
        <v>20</v>
      </c>
      <c r="G2285" t="s">
        <v>14284</v>
      </c>
      <c r="H2285">
        <v>18</v>
      </c>
      <c r="I2285" t="s">
        <v>17965</v>
      </c>
      <c r="J2285">
        <v>50</v>
      </c>
      <c r="K2285" t="s">
        <v>20358</v>
      </c>
      <c r="L2285">
        <v>12</v>
      </c>
      <c r="M2285">
        <v>0</v>
      </c>
      <c r="N2285" t="str">
        <f t="shared" si="72"/>
        <v>hot_spot_peg_B_420_t&gt;g</v>
      </c>
      <c r="O2285" t="str" cm="1">
        <f t="array" ref="O2285:W2285">_xlfn.TEXTSPLIT(B2285,"_")</f>
        <v>hot</v>
      </c>
      <c r="P2285" t="str">
        <v>spot</v>
      </c>
      <c r="Q2285" t="str">
        <v>peg</v>
      </c>
      <c r="R2285" t="str">
        <v>B</v>
      </c>
      <c r="S2285" t="str">
        <v>420</v>
      </c>
      <c r="T2285" t="str">
        <v>t&gt;g</v>
      </c>
      <c r="U2285" t="str">
        <v>1</v>
      </c>
      <c r="V2285" t="str">
        <v>9</v>
      </c>
      <c r="W2285" t="str">
        <v>8</v>
      </c>
      <c r="AA2285">
        <f t="shared" si="71"/>
        <v>50</v>
      </c>
    </row>
    <row r="2286" spans="1:27" x14ac:dyDescent="0.2">
      <c r="A2286" s="1">
        <v>2284</v>
      </c>
      <c r="B2286" t="s">
        <v>2297</v>
      </c>
      <c r="C2286" t="s">
        <v>8204</v>
      </c>
      <c r="D2286">
        <v>225</v>
      </c>
      <c r="E2286" t="s">
        <v>11884</v>
      </c>
      <c r="F2286">
        <v>20</v>
      </c>
      <c r="G2286" t="s">
        <v>14285</v>
      </c>
      <c r="H2286">
        <v>22</v>
      </c>
      <c r="I2286" t="s">
        <v>17965</v>
      </c>
      <c r="J2286">
        <v>50</v>
      </c>
      <c r="K2286" t="s">
        <v>20359</v>
      </c>
      <c r="L2286">
        <v>12</v>
      </c>
      <c r="M2286">
        <v>0</v>
      </c>
      <c r="N2286" t="str">
        <f t="shared" si="72"/>
        <v>hot_spot_peg_B_420_t&gt;g</v>
      </c>
      <c r="O2286" t="str" cm="1">
        <f t="array" ref="O2286:W2286">_xlfn.TEXTSPLIT(B2286,"_")</f>
        <v>hot</v>
      </c>
      <c r="P2286" t="str">
        <v>spot</v>
      </c>
      <c r="Q2286" t="str">
        <v>peg</v>
      </c>
      <c r="R2286" t="str">
        <v>B</v>
      </c>
      <c r="S2286" t="str">
        <v>420</v>
      </c>
      <c r="T2286" t="str">
        <v>t&gt;g</v>
      </c>
      <c r="U2286" t="str">
        <v>1</v>
      </c>
      <c r="V2286" t="str">
        <v>9</v>
      </c>
      <c r="W2286" t="str">
        <v>12</v>
      </c>
      <c r="AA2286">
        <f t="shared" si="71"/>
        <v>50</v>
      </c>
    </row>
    <row r="2287" spans="1:27" x14ac:dyDescent="0.2">
      <c r="A2287" s="1">
        <v>2285</v>
      </c>
      <c r="B2287" t="s">
        <v>2298</v>
      </c>
      <c r="C2287" t="s">
        <v>8205</v>
      </c>
      <c r="D2287">
        <v>229</v>
      </c>
      <c r="E2287" t="s">
        <v>11884</v>
      </c>
      <c r="F2287">
        <v>20</v>
      </c>
      <c r="G2287" t="s">
        <v>14286</v>
      </c>
      <c r="H2287">
        <v>26</v>
      </c>
      <c r="I2287" t="s">
        <v>17965</v>
      </c>
      <c r="J2287">
        <v>50</v>
      </c>
      <c r="K2287" t="s">
        <v>20360</v>
      </c>
      <c r="L2287">
        <v>12</v>
      </c>
      <c r="M2287">
        <v>0</v>
      </c>
      <c r="N2287" t="str">
        <f t="shared" si="72"/>
        <v>hot_spot_peg_B_420_t&gt;g</v>
      </c>
      <c r="O2287" t="str" cm="1">
        <f t="array" ref="O2287:W2287">_xlfn.TEXTSPLIT(B2287,"_")</f>
        <v>hot</v>
      </c>
      <c r="P2287" t="str">
        <v>spot</v>
      </c>
      <c r="Q2287" t="str">
        <v>peg</v>
      </c>
      <c r="R2287" t="str">
        <v>B</v>
      </c>
      <c r="S2287" t="str">
        <v>420</v>
      </c>
      <c r="T2287" t="str">
        <v>t&gt;g</v>
      </c>
      <c r="U2287" t="str">
        <v>1</v>
      </c>
      <c r="V2287" t="str">
        <v>9</v>
      </c>
      <c r="W2287" t="str">
        <v>16</v>
      </c>
      <c r="AA2287">
        <f t="shared" si="71"/>
        <v>50</v>
      </c>
    </row>
    <row r="2288" spans="1:27" x14ac:dyDescent="0.2">
      <c r="A2288" s="1">
        <v>2286</v>
      </c>
      <c r="B2288" t="s">
        <v>2299</v>
      </c>
      <c r="C2288" t="s">
        <v>8206</v>
      </c>
      <c r="D2288">
        <v>216</v>
      </c>
      <c r="E2288" t="s">
        <v>11884</v>
      </c>
      <c r="F2288">
        <v>20</v>
      </c>
      <c r="G2288" t="s">
        <v>14287</v>
      </c>
      <c r="H2288">
        <v>13</v>
      </c>
      <c r="I2288" t="s">
        <v>17965</v>
      </c>
      <c r="J2288">
        <v>50</v>
      </c>
      <c r="K2288" t="s">
        <v>20361</v>
      </c>
      <c r="L2288">
        <v>12</v>
      </c>
      <c r="M2288">
        <v>0</v>
      </c>
      <c r="N2288" t="str">
        <f t="shared" si="72"/>
        <v>hot_spot_peg_B_420_t&gt;g</v>
      </c>
      <c r="O2288" t="str" cm="1">
        <f t="array" ref="O2288:W2288">_xlfn.TEXTSPLIT(B2288,"_")</f>
        <v>hot</v>
      </c>
      <c r="P2288" t="str">
        <v>spot</v>
      </c>
      <c r="Q2288" t="str">
        <v>peg</v>
      </c>
      <c r="R2288" t="str">
        <v>B</v>
      </c>
      <c r="S2288" t="str">
        <v>420</v>
      </c>
      <c r="T2288" t="str">
        <v>t&gt;g</v>
      </c>
      <c r="U2288" t="str">
        <v>1</v>
      </c>
      <c r="V2288" t="str">
        <v>12</v>
      </c>
      <c r="W2288" t="str">
        <v>0</v>
      </c>
      <c r="AA2288">
        <f t="shared" si="71"/>
        <v>50</v>
      </c>
    </row>
    <row r="2289" spans="1:27" x14ac:dyDescent="0.2">
      <c r="A2289" s="1">
        <v>2287</v>
      </c>
      <c r="B2289" t="s">
        <v>2300</v>
      </c>
      <c r="C2289" t="s">
        <v>8207</v>
      </c>
      <c r="D2289">
        <v>220</v>
      </c>
      <c r="E2289" t="s">
        <v>11884</v>
      </c>
      <c r="F2289">
        <v>20</v>
      </c>
      <c r="G2289" t="s">
        <v>14288</v>
      </c>
      <c r="H2289">
        <v>17</v>
      </c>
      <c r="I2289" t="s">
        <v>17965</v>
      </c>
      <c r="J2289">
        <v>50</v>
      </c>
      <c r="K2289" t="s">
        <v>20362</v>
      </c>
      <c r="L2289">
        <v>12</v>
      </c>
      <c r="M2289">
        <v>0</v>
      </c>
      <c r="N2289" t="str">
        <f t="shared" si="72"/>
        <v>hot_spot_peg_B_420_t&gt;g</v>
      </c>
      <c r="O2289" t="str" cm="1">
        <f t="array" ref="O2289:W2289">_xlfn.TEXTSPLIT(B2289,"_")</f>
        <v>hot</v>
      </c>
      <c r="P2289" t="str">
        <v>spot</v>
      </c>
      <c r="Q2289" t="str">
        <v>peg</v>
      </c>
      <c r="R2289" t="str">
        <v>B</v>
      </c>
      <c r="S2289" t="str">
        <v>420</v>
      </c>
      <c r="T2289" t="str">
        <v>t&gt;g</v>
      </c>
      <c r="U2289" t="str">
        <v>1</v>
      </c>
      <c r="V2289" t="str">
        <v>12</v>
      </c>
      <c r="W2289" t="str">
        <v>4</v>
      </c>
      <c r="AA2289">
        <f t="shared" si="71"/>
        <v>50</v>
      </c>
    </row>
    <row r="2290" spans="1:27" x14ac:dyDescent="0.2">
      <c r="A2290" s="1">
        <v>2288</v>
      </c>
      <c r="B2290" t="s">
        <v>2301</v>
      </c>
      <c r="C2290" t="s">
        <v>8208</v>
      </c>
      <c r="D2290">
        <v>224</v>
      </c>
      <c r="E2290" t="s">
        <v>11884</v>
      </c>
      <c r="F2290">
        <v>20</v>
      </c>
      <c r="G2290" t="s">
        <v>14289</v>
      </c>
      <c r="H2290">
        <v>21</v>
      </c>
      <c r="I2290" t="s">
        <v>17965</v>
      </c>
      <c r="J2290">
        <v>50</v>
      </c>
      <c r="K2290" t="s">
        <v>20363</v>
      </c>
      <c r="L2290">
        <v>12</v>
      </c>
      <c r="M2290">
        <v>0</v>
      </c>
      <c r="N2290" t="str">
        <f t="shared" si="72"/>
        <v>hot_spot_peg_B_420_t&gt;g</v>
      </c>
      <c r="O2290" t="str" cm="1">
        <f t="array" ref="O2290:W2290">_xlfn.TEXTSPLIT(B2290,"_")</f>
        <v>hot</v>
      </c>
      <c r="P2290" t="str">
        <v>spot</v>
      </c>
      <c r="Q2290" t="str">
        <v>peg</v>
      </c>
      <c r="R2290" t="str">
        <v>B</v>
      </c>
      <c r="S2290" t="str">
        <v>420</v>
      </c>
      <c r="T2290" t="str">
        <v>t&gt;g</v>
      </c>
      <c r="U2290" t="str">
        <v>1</v>
      </c>
      <c r="V2290" t="str">
        <v>12</v>
      </c>
      <c r="W2290" t="str">
        <v>8</v>
      </c>
      <c r="AA2290">
        <f t="shared" si="71"/>
        <v>50</v>
      </c>
    </row>
    <row r="2291" spans="1:27" x14ac:dyDescent="0.2">
      <c r="A2291" s="1">
        <v>2289</v>
      </c>
      <c r="B2291" t="s">
        <v>2302</v>
      </c>
      <c r="C2291" t="s">
        <v>8209</v>
      </c>
      <c r="D2291">
        <v>228</v>
      </c>
      <c r="E2291" t="s">
        <v>11884</v>
      </c>
      <c r="F2291">
        <v>20</v>
      </c>
      <c r="G2291" t="s">
        <v>14290</v>
      </c>
      <c r="H2291">
        <v>25</v>
      </c>
      <c r="I2291" t="s">
        <v>17965</v>
      </c>
      <c r="J2291">
        <v>50</v>
      </c>
      <c r="K2291" t="s">
        <v>20364</v>
      </c>
      <c r="L2291">
        <v>12</v>
      </c>
      <c r="M2291">
        <v>0</v>
      </c>
      <c r="N2291" t="str">
        <f t="shared" si="72"/>
        <v>hot_spot_peg_B_420_t&gt;g</v>
      </c>
      <c r="O2291" t="str" cm="1">
        <f t="array" ref="O2291:W2291">_xlfn.TEXTSPLIT(B2291,"_")</f>
        <v>hot</v>
      </c>
      <c r="P2291" t="str">
        <v>spot</v>
      </c>
      <c r="Q2291" t="str">
        <v>peg</v>
      </c>
      <c r="R2291" t="str">
        <v>B</v>
      </c>
      <c r="S2291" t="str">
        <v>420</v>
      </c>
      <c r="T2291" t="str">
        <v>t&gt;g</v>
      </c>
      <c r="U2291" t="str">
        <v>1</v>
      </c>
      <c r="V2291" t="str">
        <v>12</v>
      </c>
      <c r="W2291" t="str">
        <v>12</v>
      </c>
      <c r="AA2291">
        <f t="shared" si="71"/>
        <v>50</v>
      </c>
    </row>
    <row r="2292" spans="1:27" x14ac:dyDescent="0.2">
      <c r="A2292" s="1">
        <v>2290</v>
      </c>
      <c r="B2292" t="s">
        <v>2303</v>
      </c>
      <c r="C2292" t="s">
        <v>8210</v>
      </c>
      <c r="D2292">
        <v>232</v>
      </c>
      <c r="E2292" t="s">
        <v>11884</v>
      </c>
      <c r="F2292">
        <v>20</v>
      </c>
      <c r="G2292" t="s">
        <v>14291</v>
      </c>
      <c r="H2292">
        <v>29</v>
      </c>
      <c r="I2292" t="s">
        <v>17965</v>
      </c>
      <c r="J2292">
        <v>50</v>
      </c>
      <c r="K2292" t="s">
        <v>20365</v>
      </c>
      <c r="L2292">
        <v>12</v>
      </c>
      <c r="M2292">
        <v>0</v>
      </c>
      <c r="N2292" t="str">
        <f t="shared" si="72"/>
        <v>hot_spot_peg_B_420_t&gt;g</v>
      </c>
      <c r="O2292" t="str" cm="1">
        <f t="array" ref="O2292:W2292">_xlfn.TEXTSPLIT(B2292,"_")</f>
        <v>hot</v>
      </c>
      <c r="P2292" t="str">
        <v>spot</v>
      </c>
      <c r="Q2292" t="str">
        <v>peg</v>
      </c>
      <c r="R2292" t="str">
        <v>B</v>
      </c>
      <c r="S2292" t="str">
        <v>420</v>
      </c>
      <c r="T2292" t="str">
        <v>t&gt;g</v>
      </c>
      <c r="U2292" t="str">
        <v>1</v>
      </c>
      <c r="V2292" t="str">
        <v>12</v>
      </c>
      <c r="W2292" t="str">
        <v>16</v>
      </c>
      <c r="AA2292">
        <f t="shared" si="71"/>
        <v>50</v>
      </c>
    </row>
    <row r="2293" spans="1:27" x14ac:dyDescent="0.2">
      <c r="A2293" s="1">
        <v>2291</v>
      </c>
      <c r="B2293" t="s">
        <v>2304</v>
      </c>
      <c r="C2293" t="s">
        <v>8211</v>
      </c>
      <c r="D2293">
        <v>219</v>
      </c>
      <c r="E2293" t="s">
        <v>11884</v>
      </c>
      <c r="F2293">
        <v>20</v>
      </c>
      <c r="G2293" t="s">
        <v>14292</v>
      </c>
      <c r="H2293">
        <v>16</v>
      </c>
      <c r="I2293" t="s">
        <v>17965</v>
      </c>
      <c r="J2293">
        <v>50</v>
      </c>
      <c r="K2293" t="s">
        <v>20366</v>
      </c>
      <c r="L2293">
        <v>12</v>
      </c>
      <c r="M2293">
        <v>0</v>
      </c>
      <c r="N2293" t="str">
        <f t="shared" si="72"/>
        <v>hot_spot_peg_B_420_t&gt;g</v>
      </c>
      <c r="O2293" t="str" cm="1">
        <f t="array" ref="O2293:W2293">_xlfn.TEXTSPLIT(B2293,"_")</f>
        <v>hot</v>
      </c>
      <c r="P2293" t="str">
        <v>spot</v>
      </c>
      <c r="Q2293" t="str">
        <v>peg</v>
      </c>
      <c r="R2293" t="str">
        <v>B</v>
      </c>
      <c r="S2293" t="str">
        <v>420</v>
      </c>
      <c r="T2293" t="str">
        <v>t&gt;g</v>
      </c>
      <c r="U2293" t="str">
        <v>1</v>
      </c>
      <c r="V2293" t="str">
        <v>15</v>
      </c>
      <c r="W2293" t="str">
        <v>0</v>
      </c>
      <c r="AA2293">
        <f t="shared" si="71"/>
        <v>50</v>
      </c>
    </row>
    <row r="2294" spans="1:27" x14ac:dyDescent="0.2">
      <c r="A2294" s="1">
        <v>2292</v>
      </c>
      <c r="B2294" t="s">
        <v>2305</v>
      </c>
      <c r="C2294" t="s">
        <v>8212</v>
      </c>
      <c r="D2294">
        <v>223</v>
      </c>
      <c r="E2294" t="s">
        <v>11884</v>
      </c>
      <c r="F2294">
        <v>20</v>
      </c>
      <c r="G2294" t="s">
        <v>14293</v>
      </c>
      <c r="H2294">
        <v>20</v>
      </c>
      <c r="I2294" t="s">
        <v>17965</v>
      </c>
      <c r="J2294">
        <v>50</v>
      </c>
      <c r="K2294" t="s">
        <v>20367</v>
      </c>
      <c r="L2294">
        <v>12</v>
      </c>
      <c r="M2294">
        <v>0</v>
      </c>
      <c r="N2294" t="str">
        <f t="shared" si="72"/>
        <v>hot_spot_peg_B_420_t&gt;g</v>
      </c>
      <c r="O2294" t="str" cm="1">
        <f t="array" ref="O2294:W2294">_xlfn.TEXTSPLIT(B2294,"_")</f>
        <v>hot</v>
      </c>
      <c r="P2294" t="str">
        <v>spot</v>
      </c>
      <c r="Q2294" t="str">
        <v>peg</v>
      </c>
      <c r="R2294" t="str">
        <v>B</v>
      </c>
      <c r="S2294" t="str">
        <v>420</v>
      </c>
      <c r="T2294" t="str">
        <v>t&gt;g</v>
      </c>
      <c r="U2294" t="str">
        <v>1</v>
      </c>
      <c r="V2294" t="str">
        <v>15</v>
      </c>
      <c r="W2294" t="str">
        <v>4</v>
      </c>
      <c r="AA2294">
        <f t="shared" si="71"/>
        <v>50</v>
      </c>
    </row>
    <row r="2295" spans="1:27" x14ac:dyDescent="0.2">
      <c r="A2295" s="1">
        <v>2293</v>
      </c>
      <c r="B2295" t="s">
        <v>2306</v>
      </c>
      <c r="C2295" t="s">
        <v>8213</v>
      </c>
      <c r="D2295">
        <v>227</v>
      </c>
      <c r="E2295" t="s">
        <v>11884</v>
      </c>
      <c r="F2295">
        <v>20</v>
      </c>
      <c r="G2295" t="s">
        <v>14294</v>
      </c>
      <c r="H2295">
        <v>24</v>
      </c>
      <c r="I2295" t="s">
        <v>17965</v>
      </c>
      <c r="J2295">
        <v>50</v>
      </c>
      <c r="K2295" t="s">
        <v>20368</v>
      </c>
      <c r="L2295">
        <v>12</v>
      </c>
      <c r="M2295">
        <v>0</v>
      </c>
      <c r="N2295" t="str">
        <f t="shared" si="72"/>
        <v>hot_spot_peg_B_420_t&gt;g</v>
      </c>
      <c r="O2295" t="str" cm="1">
        <f t="array" ref="O2295:W2295">_xlfn.TEXTSPLIT(B2295,"_")</f>
        <v>hot</v>
      </c>
      <c r="P2295" t="str">
        <v>spot</v>
      </c>
      <c r="Q2295" t="str">
        <v>peg</v>
      </c>
      <c r="R2295" t="str">
        <v>B</v>
      </c>
      <c r="S2295" t="str">
        <v>420</v>
      </c>
      <c r="T2295" t="str">
        <v>t&gt;g</v>
      </c>
      <c r="U2295" t="str">
        <v>1</v>
      </c>
      <c r="V2295" t="str">
        <v>15</v>
      </c>
      <c r="W2295" t="str">
        <v>8</v>
      </c>
      <c r="AA2295">
        <f t="shared" si="71"/>
        <v>50</v>
      </c>
    </row>
    <row r="2296" spans="1:27" x14ac:dyDescent="0.2">
      <c r="A2296" s="1">
        <v>2294</v>
      </c>
      <c r="B2296" t="s">
        <v>2307</v>
      </c>
      <c r="C2296" t="s">
        <v>8214</v>
      </c>
      <c r="D2296">
        <v>231</v>
      </c>
      <c r="E2296" t="s">
        <v>11884</v>
      </c>
      <c r="F2296">
        <v>20</v>
      </c>
      <c r="G2296" t="s">
        <v>14295</v>
      </c>
      <c r="H2296">
        <v>28</v>
      </c>
      <c r="I2296" t="s">
        <v>17965</v>
      </c>
      <c r="J2296">
        <v>50</v>
      </c>
      <c r="K2296" t="s">
        <v>20369</v>
      </c>
      <c r="L2296">
        <v>12</v>
      </c>
      <c r="M2296">
        <v>0</v>
      </c>
      <c r="N2296" t="str">
        <f t="shared" si="72"/>
        <v>hot_spot_peg_B_420_t&gt;g</v>
      </c>
      <c r="O2296" t="str" cm="1">
        <f t="array" ref="O2296:W2296">_xlfn.TEXTSPLIT(B2296,"_")</f>
        <v>hot</v>
      </c>
      <c r="P2296" t="str">
        <v>spot</v>
      </c>
      <c r="Q2296" t="str">
        <v>peg</v>
      </c>
      <c r="R2296" t="str">
        <v>B</v>
      </c>
      <c r="S2296" t="str">
        <v>420</v>
      </c>
      <c r="T2296" t="str">
        <v>t&gt;g</v>
      </c>
      <c r="U2296" t="str">
        <v>1</v>
      </c>
      <c r="V2296" t="str">
        <v>15</v>
      </c>
      <c r="W2296" t="str">
        <v>12</v>
      </c>
      <c r="AA2296">
        <f t="shared" si="71"/>
        <v>50</v>
      </c>
    </row>
    <row r="2297" spans="1:27" x14ac:dyDescent="0.2">
      <c r="A2297" s="1">
        <v>2295</v>
      </c>
      <c r="B2297" t="s">
        <v>2308</v>
      </c>
      <c r="C2297" t="s">
        <v>8215</v>
      </c>
      <c r="D2297">
        <v>235</v>
      </c>
      <c r="E2297" t="s">
        <v>11884</v>
      </c>
      <c r="F2297">
        <v>20</v>
      </c>
      <c r="G2297" t="s">
        <v>14296</v>
      </c>
      <c r="H2297">
        <v>32</v>
      </c>
      <c r="I2297" t="s">
        <v>17965</v>
      </c>
      <c r="J2297">
        <v>50</v>
      </c>
      <c r="K2297" t="s">
        <v>20370</v>
      </c>
      <c r="L2297">
        <v>12</v>
      </c>
      <c r="M2297">
        <v>0</v>
      </c>
      <c r="N2297" t="str">
        <f t="shared" si="72"/>
        <v>hot_spot_peg_B_420_t&gt;g</v>
      </c>
      <c r="O2297" t="str" cm="1">
        <f t="array" ref="O2297:W2297">_xlfn.TEXTSPLIT(B2297,"_")</f>
        <v>hot</v>
      </c>
      <c r="P2297" t="str">
        <v>spot</v>
      </c>
      <c r="Q2297" t="str">
        <v>peg</v>
      </c>
      <c r="R2297" t="str">
        <v>B</v>
      </c>
      <c r="S2297" t="str">
        <v>420</v>
      </c>
      <c r="T2297" t="str">
        <v>t&gt;g</v>
      </c>
      <c r="U2297" t="str">
        <v>1</v>
      </c>
      <c r="V2297" t="str">
        <v>15</v>
      </c>
      <c r="W2297" t="str">
        <v>16</v>
      </c>
      <c r="AA2297">
        <f t="shared" si="71"/>
        <v>50</v>
      </c>
    </row>
    <row r="2298" spans="1:27" x14ac:dyDescent="0.2">
      <c r="A2298" s="1">
        <v>2296</v>
      </c>
      <c r="B2298" t="s">
        <v>2309</v>
      </c>
      <c r="C2298" t="s">
        <v>8216</v>
      </c>
      <c r="D2298">
        <v>210</v>
      </c>
      <c r="E2298" t="s">
        <v>11884</v>
      </c>
      <c r="F2298">
        <v>20</v>
      </c>
      <c r="G2298" t="s">
        <v>14297</v>
      </c>
      <c r="H2298">
        <v>7</v>
      </c>
      <c r="I2298" t="s">
        <v>17965</v>
      </c>
      <c r="J2298">
        <v>50</v>
      </c>
      <c r="K2298" t="s">
        <v>20371</v>
      </c>
      <c r="L2298">
        <v>12</v>
      </c>
      <c r="M2298">
        <v>0</v>
      </c>
      <c r="N2298" t="str">
        <f t="shared" si="72"/>
        <v>hot_spot_peg_B_420_t&gt;c</v>
      </c>
      <c r="O2298" t="str" cm="1">
        <f t="array" ref="O2298:W2298">_xlfn.TEXTSPLIT(B2298,"_")</f>
        <v>hot</v>
      </c>
      <c r="P2298" t="str">
        <v>spot</v>
      </c>
      <c r="Q2298" t="str">
        <v>peg</v>
      </c>
      <c r="R2298" t="str">
        <v>B</v>
      </c>
      <c r="S2298" t="str">
        <v>420</v>
      </c>
      <c r="T2298" t="str">
        <v>t&gt;c</v>
      </c>
      <c r="U2298" t="str">
        <v>1</v>
      </c>
      <c r="V2298" t="str">
        <v>6</v>
      </c>
      <c r="W2298" t="str">
        <v>0</v>
      </c>
      <c r="AA2298">
        <f t="shared" si="71"/>
        <v>50</v>
      </c>
    </row>
    <row r="2299" spans="1:27" x14ac:dyDescent="0.2">
      <c r="A2299" s="1">
        <v>2297</v>
      </c>
      <c r="B2299" t="s">
        <v>2310</v>
      </c>
      <c r="C2299" t="s">
        <v>8217</v>
      </c>
      <c r="D2299">
        <v>214</v>
      </c>
      <c r="E2299" t="s">
        <v>11884</v>
      </c>
      <c r="F2299">
        <v>20</v>
      </c>
      <c r="G2299" t="s">
        <v>14298</v>
      </c>
      <c r="H2299">
        <v>11</v>
      </c>
      <c r="I2299" t="s">
        <v>17965</v>
      </c>
      <c r="J2299">
        <v>50</v>
      </c>
      <c r="K2299" t="s">
        <v>20372</v>
      </c>
      <c r="L2299">
        <v>12</v>
      </c>
      <c r="M2299">
        <v>0</v>
      </c>
      <c r="N2299" t="str">
        <f t="shared" si="72"/>
        <v>hot_spot_peg_B_420_t&gt;c</v>
      </c>
      <c r="O2299" t="str" cm="1">
        <f t="array" ref="O2299:W2299">_xlfn.TEXTSPLIT(B2299,"_")</f>
        <v>hot</v>
      </c>
      <c r="P2299" t="str">
        <v>spot</v>
      </c>
      <c r="Q2299" t="str">
        <v>peg</v>
      </c>
      <c r="R2299" t="str">
        <v>B</v>
      </c>
      <c r="S2299" t="str">
        <v>420</v>
      </c>
      <c r="T2299" t="str">
        <v>t&gt;c</v>
      </c>
      <c r="U2299" t="str">
        <v>1</v>
      </c>
      <c r="V2299" t="str">
        <v>6</v>
      </c>
      <c r="W2299" t="str">
        <v>4</v>
      </c>
      <c r="AA2299">
        <f t="shared" si="71"/>
        <v>50</v>
      </c>
    </row>
    <row r="2300" spans="1:27" x14ac:dyDescent="0.2">
      <c r="A2300" s="1">
        <v>2298</v>
      </c>
      <c r="B2300" t="s">
        <v>2311</v>
      </c>
      <c r="C2300" t="s">
        <v>8218</v>
      </c>
      <c r="D2300">
        <v>218</v>
      </c>
      <c r="E2300" t="s">
        <v>11884</v>
      </c>
      <c r="F2300">
        <v>20</v>
      </c>
      <c r="G2300" t="s">
        <v>14299</v>
      </c>
      <c r="H2300">
        <v>15</v>
      </c>
      <c r="I2300" t="s">
        <v>17965</v>
      </c>
      <c r="J2300">
        <v>50</v>
      </c>
      <c r="K2300" t="s">
        <v>20373</v>
      </c>
      <c r="L2300">
        <v>12</v>
      </c>
      <c r="M2300">
        <v>0</v>
      </c>
      <c r="N2300" t="str">
        <f t="shared" si="72"/>
        <v>hot_spot_peg_B_420_t&gt;c</v>
      </c>
      <c r="O2300" t="str" cm="1">
        <f t="array" ref="O2300:W2300">_xlfn.TEXTSPLIT(B2300,"_")</f>
        <v>hot</v>
      </c>
      <c r="P2300" t="str">
        <v>spot</v>
      </c>
      <c r="Q2300" t="str">
        <v>peg</v>
      </c>
      <c r="R2300" t="str">
        <v>B</v>
      </c>
      <c r="S2300" t="str">
        <v>420</v>
      </c>
      <c r="T2300" t="str">
        <v>t&gt;c</v>
      </c>
      <c r="U2300" t="str">
        <v>1</v>
      </c>
      <c r="V2300" t="str">
        <v>6</v>
      </c>
      <c r="W2300" t="str">
        <v>8</v>
      </c>
      <c r="AA2300">
        <f t="shared" si="71"/>
        <v>50</v>
      </c>
    </row>
    <row r="2301" spans="1:27" x14ac:dyDescent="0.2">
      <c r="A2301" s="1">
        <v>2299</v>
      </c>
      <c r="B2301" t="s">
        <v>2312</v>
      </c>
      <c r="C2301" t="s">
        <v>8219</v>
      </c>
      <c r="D2301">
        <v>222</v>
      </c>
      <c r="E2301" t="s">
        <v>11884</v>
      </c>
      <c r="F2301">
        <v>20</v>
      </c>
      <c r="G2301" t="s">
        <v>14300</v>
      </c>
      <c r="H2301">
        <v>19</v>
      </c>
      <c r="I2301" t="s">
        <v>17965</v>
      </c>
      <c r="J2301">
        <v>50</v>
      </c>
      <c r="K2301" t="s">
        <v>20374</v>
      </c>
      <c r="L2301">
        <v>12</v>
      </c>
      <c r="M2301">
        <v>0</v>
      </c>
      <c r="N2301" t="str">
        <f t="shared" si="72"/>
        <v>hot_spot_peg_B_420_t&gt;c</v>
      </c>
      <c r="O2301" t="str" cm="1">
        <f t="array" ref="O2301:W2301">_xlfn.TEXTSPLIT(B2301,"_")</f>
        <v>hot</v>
      </c>
      <c r="P2301" t="str">
        <v>spot</v>
      </c>
      <c r="Q2301" t="str">
        <v>peg</v>
      </c>
      <c r="R2301" t="str">
        <v>B</v>
      </c>
      <c r="S2301" t="str">
        <v>420</v>
      </c>
      <c r="T2301" t="str">
        <v>t&gt;c</v>
      </c>
      <c r="U2301" t="str">
        <v>1</v>
      </c>
      <c r="V2301" t="str">
        <v>6</v>
      </c>
      <c r="W2301" t="str">
        <v>12</v>
      </c>
      <c r="AA2301">
        <f t="shared" si="71"/>
        <v>50</v>
      </c>
    </row>
    <row r="2302" spans="1:27" x14ac:dyDescent="0.2">
      <c r="A2302" s="1">
        <v>2300</v>
      </c>
      <c r="B2302" t="s">
        <v>2313</v>
      </c>
      <c r="C2302" t="s">
        <v>8220</v>
      </c>
      <c r="D2302">
        <v>226</v>
      </c>
      <c r="E2302" t="s">
        <v>11884</v>
      </c>
      <c r="F2302">
        <v>20</v>
      </c>
      <c r="G2302" t="s">
        <v>14301</v>
      </c>
      <c r="H2302">
        <v>23</v>
      </c>
      <c r="I2302" t="s">
        <v>17965</v>
      </c>
      <c r="J2302">
        <v>50</v>
      </c>
      <c r="K2302" t="s">
        <v>20375</v>
      </c>
      <c r="L2302">
        <v>12</v>
      </c>
      <c r="M2302">
        <v>0</v>
      </c>
      <c r="N2302" t="str">
        <f t="shared" si="72"/>
        <v>hot_spot_peg_B_420_t&gt;c</v>
      </c>
      <c r="O2302" t="str" cm="1">
        <f t="array" ref="O2302:W2302">_xlfn.TEXTSPLIT(B2302,"_")</f>
        <v>hot</v>
      </c>
      <c r="P2302" t="str">
        <v>spot</v>
      </c>
      <c r="Q2302" t="str">
        <v>peg</v>
      </c>
      <c r="R2302" t="str">
        <v>B</v>
      </c>
      <c r="S2302" t="str">
        <v>420</v>
      </c>
      <c r="T2302" t="str">
        <v>t&gt;c</v>
      </c>
      <c r="U2302" t="str">
        <v>1</v>
      </c>
      <c r="V2302" t="str">
        <v>6</v>
      </c>
      <c r="W2302" t="str">
        <v>16</v>
      </c>
      <c r="AA2302">
        <f t="shared" si="71"/>
        <v>50</v>
      </c>
    </row>
    <row r="2303" spans="1:27" x14ac:dyDescent="0.2">
      <c r="A2303" s="1">
        <v>2301</v>
      </c>
      <c r="B2303" t="s">
        <v>2314</v>
      </c>
      <c r="C2303" t="s">
        <v>8221</v>
      </c>
      <c r="D2303">
        <v>213</v>
      </c>
      <c r="E2303" t="s">
        <v>11884</v>
      </c>
      <c r="F2303">
        <v>20</v>
      </c>
      <c r="G2303" t="s">
        <v>14302</v>
      </c>
      <c r="H2303">
        <v>10</v>
      </c>
      <c r="I2303" t="s">
        <v>17965</v>
      </c>
      <c r="J2303">
        <v>50</v>
      </c>
      <c r="K2303" t="s">
        <v>20376</v>
      </c>
      <c r="L2303">
        <v>12</v>
      </c>
      <c r="M2303">
        <v>0</v>
      </c>
      <c r="N2303" t="str">
        <f t="shared" si="72"/>
        <v>hot_spot_peg_B_420_t&gt;c</v>
      </c>
      <c r="O2303" t="str" cm="1">
        <f t="array" ref="O2303:W2303">_xlfn.TEXTSPLIT(B2303,"_")</f>
        <v>hot</v>
      </c>
      <c r="P2303" t="str">
        <v>spot</v>
      </c>
      <c r="Q2303" t="str">
        <v>peg</v>
      </c>
      <c r="R2303" t="str">
        <v>B</v>
      </c>
      <c r="S2303" t="str">
        <v>420</v>
      </c>
      <c r="T2303" t="str">
        <v>t&gt;c</v>
      </c>
      <c r="U2303" t="str">
        <v>1</v>
      </c>
      <c r="V2303" t="str">
        <v>9</v>
      </c>
      <c r="W2303" t="str">
        <v>0</v>
      </c>
      <c r="AA2303">
        <f t="shared" si="71"/>
        <v>50</v>
      </c>
    </row>
    <row r="2304" spans="1:27" x14ac:dyDescent="0.2">
      <c r="A2304" s="1">
        <v>2302</v>
      </c>
      <c r="B2304" t="s">
        <v>2315</v>
      </c>
      <c r="C2304" t="s">
        <v>8222</v>
      </c>
      <c r="D2304">
        <v>217</v>
      </c>
      <c r="E2304" t="s">
        <v>11884</v>
      </c>
      <c r="F2304">
        <v>20</v>
      </c>
      <c r="G2304" t="s">
        <v>14303</v>
      </c>
      <c r="H2304">
        <v>14</v>
      </c>
      <c r="I2304" t="s">
        <v>17965</v>
      </c>
      <c r="J2304">
        <v>50</v>
      </c>
      <c r="K2304" t="s">
        <v>20377</v>
      </c>
      <c r="L2304">
        <v>12</v>
      </c>
      <c r="M2304">
        <v>0</v>
      </c>
      <c r="N2304" t="str">
        <f t="shared" si="72"/>
        <v>hot_spot_peg_B_420_t&gt;c</v>
      </c>
      <c r="O2304" t="str" cm="1">
        <f t="array" ref="O2304:W2304">_xlfn.TEXTSPLIT(B2304,"_")</f>
        <v>hot</v>
      </c>
      <c r="P2304" t="str">
        <v>spot</v>
      </c>
      <c r="Q2304" t="str">
        <v>peg</v>
      </c>
      <c r="R2304" t="str">
        <v>B</v>
      </c>
      <c r="S2304" t="str">
        <v>420</v>
      </c>
      <c r="T2304" t="str">
        <v>t&gt;c</v>
      </c>
      <c r="U2304" t="str">
        <v>1</v>
      </c>
      <c r="V2304" t="str">
        <v>9</v>
      </c>
      <c r="W2304" t="str">
        <v>4</v>
      </c>
      <c r="AA2304">
        <f t="shared" si="71"/>
        <v>50</v>
      </c>
    </row>
    <row r="2305" spans="1:27" x14ac:dyDescent="0.2">
      <c r="A2305" s="1">
        <v>2303</v>
      </c>
      <c r="B2305" t="s">
        <v>2316</v>
      </c>
      <c r="C2305" t="s">
        <v>8223</v>
      </c>
      <c r="D2305">
        <v>221</v>
      </c>
      <c r="E2305" t="s">
        <v>11884</v>
      </c>
      <c r="F2305">
        <v>20</v>
      </c>
      <c r="G2305" t="s">
        <v>14304</v>
      </c>
      <c r="H2305">
        <v>18</v>
      </c>
      <c r="I2305" t="s">
        <v>17965</v>
      </c>
      <c r="J2305">
        <v>50</v>
      </c>
      <c r="K2305" t="s">
        <v>20378</v>
      </c>
      <c r="L2305">
        <v>12</v>
      </c>
      <c r="M2305">
        <v>0</v>
      </c>
      <c r="N2305" t="str">
        <f t="shared" si="72"/>
        <v>hot_spot_peg_B_420_t&gt;c</v>
      </c>
      <c r="O2305" t="str" cm="1">
        <f t="array" ref="O2305:W2305">_xlfn.TEXTSPLIT(B2305,"_")</f>
        <v>hot</v>
      </c>
      <c r="P2305" t="str">
        <v>spot</v>
      </c>
      <c r="Q2305" t="str">
        <v>peg</v>
      </c>
      <c r="R2305" t="str">
        <v>B</v>
      </c>
      <c r="S2305" t="str">
        <v>420</v>
      </c>
      <c r="T2305" t="str">
        <v>t&gt;c</v>
      </c>
      <c r="U2305" t="str">
        <v>1</v>
      </c>
      <c r="V2305" t="str">
        <v>9</v>
      </c>
      <c r="W2305" t="str">
        <v>8</v>
      </c>
      <c r="AA2305">
        <f t="shared" si="71"/>
        <v>50</v>
      </c>
    </row>
    <row r="2306" spans="1:27" x14ac:dyDescent="0.2">
      <c r="A2306" s="1">
        <v>2304</v>
      </c>
      <c r="B2306" t="s">
        <v>2317</v>
      </c>
      <c r="C2306" t="s">
        <v>8224</v>
      </c>
      <c r="D2306">
        <v>225</v>
      </c>
      <c r="E2306" t="s">
        <v>11884</v>
      </c>
      <c r="F2306">
        <v>20</v>
      </c>
      <c r="G2306" t="s">
        <v>14305</v>
      </c>
      <c r="H2306">
        <v>22</v>
      </c>
      <c r="I2306" t="s">
        <v>17965</v>
      </c>
      <c r="J2306">
        <v>50</v>
      </c>
      <c r="K2306" t="s">
        <v>20379</v>
      </c>
      <c r="L2306">
        <v>12</v>
      </c>
      <c r="M2306">
        <v>0</v>
      </c>
      <c r="N2306" t="str">
        <f t="shared" si="72"/>
        <v>hot_spot_peg_B_420_t&gt;c</v>
      </c>
      <c r="O2306" t="str" cm="1">
        <f t="array" ref="O2306:W2306">_xlfn.TEXTSPLIT(B2306,"_")</f>
        <v>hot</v>
      </c>
      <c r="P2306" t="str">
        <v>spot</v>
      </c>
      <c r="Q2306" t="str">
        <v>peg</v>
      </c>
      <c r="R2306" t="str">
        <v>B</v>
      </c>
      <c r="S2306" t="str">
        <v>420</v>
      </c>
      <c r="T2306" t="str">
        <v>t&gt;c</v>
      </c>
      <c r="U2306" t="str">
        <v>1</v>
      </c>
      <c r="V2306" t="str">
        <v>9</v>
      </c>
      <c r="W2306" t="str">
        <v>12</v>
      </c>
      <c r="AA2306">
        <f t="shared" si="71"/>
        <v>50</v>
      </c>
    </row>
    <row r="2307" spans="1:27" x14ac:dyDescent="0.2">
      <c r="A2307" s="1">
        <v>2305</v>
      </c>
      <c r="B2307" t="s">
        <v>2318</v>
      </c>
      <c r="C2307" t="s">
        <v>8225</v>
      </c>
      <c r="D2307">
        <v>229</v>
      </c>
      <c r="E2307" t="s">
        <v>11884</v>
      </c>
      <c r="F2307">
        <v>20</v>
      </c>
      <c r="G2307" t="s">
        <v>14306</v>
      </c>
      <c r="H2307">
        <v>26</v>
      </c>
      <c r="I2307" t="s">
        <v>17965</v>
      </c>
      <c r="J2307">
        <v>50</v>
      </c>
      <c r="K2307" t="s">
        <v>20380</v>
      </c>
      <c r="L2307">
        <v>12</v>
      </c>
      <c r="M2307">
        <v>0</v>
      </c>
      <c r="N2307" t="str">
        <f t="shared" si="72"/>
        <v>hot_spot_peg_B_420_t&gt;c</v>
      </c>
      <c r="O2307" t="str" cm="1">
        <f t="array" ref="O2307:W2307">_xlfn.TEXTSPLIT(B2307,"_")</f>
        <v>hot</v>
      </c>
      <c r="P2307" t="str">
        <v>spot</v>
      </c>
      <c r="Q2307" t="str">
        <v>peg</v>
      </c>
      <c r="R2307" t="str">
        <v>B</v>
      </c>
      <c r="S2307" t="str">
        <v>420</v>
      </c>
      <c r="T2307" t="str">
        <v>t&gt;c</v>
      </c>
      <c r="U2307" t="str">
        <v>1</v>
      </c>
      <c r="V2307" t="str">
        <v>9</v>
      </c>
      <c r="W2307" t="str">
        <v>16</v>
      </c>
      <c r="AA2307">
        <f t="shared" ref="AA2307:AA2370" si="73">LEN(I2307)</f>
        <v>50</v>
      </c>
    </row>
    <row r="2308" spans="1:27" x14ac:dyDescent="0.2">
      <c r="A2308" s="1">
        <v>2306</v>
      </c>
      <c r="B2308" t="s">
        <v>2319</v>
      </c>
      <c r="C2308" t="s">
        <v>8226</v>
      </c>
      <c r="D2308">
        <v>216</v>
      </c>
      <c r="E2308" t="s">
        <v>11884</v>
      </c>
      <c r="F2308">
        <v>20</v>
      </c>
      <c r="G2308" t="s">
        <v>14307</v>
      </c>
      <c r="H2308">
        <v>13</v>
      </c>
      <c r="I2308" t="s">
        <v>17965</v>
      </c>
      <c r="J2308">
        <v>50</v>
      </c>
      <c r="K2308" t="s">
        <v>20381</v>
      </c>
      <c r="L2308">
        <v>12</v>
      </c>
      <c r="M2308">
        <v>0</v>
      </c>
      <c r="N2308" t="str">
        <f t="shared" si="72"/>
        <v>hot_spot_peg_B_420_t&gt;c</v>
      </c>
      <c r="O2308" t="str" cm="1">
        <f t="array" ref="O2308:W2308">_xlfn.TEXTSPLIT(B2308,"_")</f>
        <v>hot</v>
      </c>
      <c r="P2308" t="str">
        <v>spot</v>
      </c>
      <c r="Q2308" t="str">
        <v>peg</v>
      </c>
      <c r="R2308" t="str">
        <v>B</v>
      </c>
      <c r="S2308" t="str">
        <v>420</v>
      </c>
      <c r="T2308" t="str">
        <v>t&gt;c</v>
      </c>
      <c r="U2308" t="str">
        <v>1</v>
      </c>
      <c r="V2308" t="str">
        <v>12</v>
      </c>
      <c r="W2308" t="str">
        <v>0</v>
      </c>
      <c r="AA2308">
        <f t="shared" si="73"/>
        <v>50</v>
      </c>
    </row>
    <row r="2309" spans="1:27" x14ac:dyDescent="0.2">
      <c r="A2309" s="1">
        <v>2307</v>
      </c>
      <c r="B2309" t="s">
        <v>2320</v>
      </c>
      <c r="C2309" t="s">
        <v>8227</v>
      </c>
      <c r="D2309">
        <v>220</v>
      </c>
      <c r="E2309" t="s">
        <v>11884</v>
      </c>
      <c r="F2309">
        <v>20</v>
      </c>
      <c r="G2309" t="s">
        <v>14308</v>
      </c>
      <c r="H2309">
        <v>17</v>
      </c>
      <c r="I2309" t="s">
        <v>17965</v>
      </c>
      <c r="J2309">
        <v>50</v>
      </c>
      <c r="K2309" t="s">
        <v>20382</v>
      </c>
      <c r="L2309">
        <v>12</v>
      </c>
      <c r="M2309">
        <v>0</v>
      </c>
      <c r="N2309" t="str">
        <f t="shared" si="72"/>
        <v>hot_spot_peg_B_420_t&gt;c</v>
      </c>
      <c r="O2309" t="str" cm="1">
        <f t="array" ref="O2309:W2309">_xlfn.TEXTSPLIT(B2309,"_")</f>
        <v>hot</v>
      </c>
      <c r="P2309" t="str">
        <v>spot</v>
      </c>
      <c r="Q2309" t="str">
        <v>peg</v>
      </c>
      <c r="R2309" t="str">
        <v>B</v>
      </c>
      <c r="S2309" t="str">
        <v>420</v>
      </c>
      <c r="T2309" t="str">
        <v>t&gt;c</v>
      </c>
      <c r="U2309" t="str">
        <v>1</v>
      </c>
      <c r="V2309" t="str">
        <v>12</v>
      </c>
      <c r="W2309" t="str">
        <v>4</v>
      </c>
      <c r="AA2309">
        <f t="shared" si="73"/>
        <v>50</v>
      </c>
    </row>
    <row r="2310" spans="1:27" x14ac:dyDescent="0.2">
      <c r="A2310" s="1">
        <v>2308</v>
      </c>
      <c r="B2310" t="s">
        <v>2321</v>
      </c>
      <c r="C2310" t="s">
        <v>8228</v>
      </c>
      <c r="D2310">
        <v>224</v>
      </c>
      <c r="E2310" t="s">
        <v>11884</v>
      </c>
      <c r="F2310">
        <v>20</v>
      </c>
      <c r="G2310" t="s">
        <v>14309</v>
      </c>
      <c r="H2310">
        <v>21</v>
      </c>
      <c r="I2310" t="s">
        <v>17965</v>
      </c>
      <c r="J2310">
        <v>50</v>
      </c>
      <c r="K2310" t="s">
        <v>20383</v>
      </c>
      <c r="L2310">
        <v>12</v>
      </c>
      <c r="M2310">
        <v>0</v>
      </c>
      <c r="N2310" t="str">
        <f t="shared" si="72"/>
        <v>hot_spot_peg_B_420_t&gt;c</v>
      </c>
      <c r="O2310" t="str" cm="1">
        <f t="array" ref="O2310:W2310">_xlfn.TEXTSPLIT(B2310,"_")</f>
        <v>hot</v>
      </c>
      <c r="P2310" t="str">
        <v>spot</v>
      </c>
      <c r="Q2310" t="str">
        <v>peg</v>
      </c>
      <c r="R2310" t="str">
        <v>B</v>
      </c>
      <c r="S2310" t="str">
        <v>420</v>
      </c>
      <c r="T2310" t="str">
        <v>t&gt;c</v>
      </c>
      <c r="U2310" t="str">
        <v>1</v>
      </c>
      <c r="V2310" t="str">
        <v>12</v>
      </c>
      <c r="W2310" t="str">
        <v>8</v>
      </c>
      <c r="AA2310">
        <f t="shared" si="73"/>
        <v>50</v>
      </c>
    </row>
    <row r="2311" spans="1:27" x14ac:dyDescent="0.2">
      <c r="A2311" s="1">
        <v>2309</v>
      </c>
      <c r="B2311" t="s">
        <v>2322</v>
      </c>
      <c r="C2311" t="s">
        <v>8229</v>
      </c>
      <c r="D2311">
        <v>228</v>
      </c>
      <c r="E2311" t="s">
        <v>11884</v>
      </c>
      <c r="F2311">
        <v>20</v>
      </c>
      <c r="G2311" t="s">
        <v>14310</v>
      </c>
      <c r="H2311">
        <v>25</v>
      </c>
      <c r="I2311" t="s">
        <v>17965</v>
      </c>
      <c r="J2311">
        <v>50</v>
      </c>
      <c r="K2311" t="s">
        <v>20384</v>
      </c>
      <c r="L2311">
        <v>12</v>
      </c>
      <c r="M2311">
        <v>0</v>
      </c>
      <c r="N2311" t="str">
        <f t="shared" si="72"/>
        <v>hot_spot_peg_B_420_t&gt;c</v>
      </c>
      <c r="O2311" t="str" cm="1">
        <f t="array" ref="O2311:W2311">_xlfn.TEXTSPLIT(B2311,"_")</f>
        <v>hot</v>
      </c>
      <c r="P2311" t="str">
        <v>spot</v>
      </c>
      <c r="Q2311" t="str">
        <v>peg</v>
      </c>
      <c r="R2311" t="str">
        <v>B</v>
      </c>
      <c r="S2311" t="str">
        <v>420</v>
      </c>
      <c r="T2311" t="str">
        <v>t&gt;c</v>
      </c>
      <c r="U2311" t="str">
        <v>1</v>
      </c>
      <c r="V2311" t="str">
        <v>12</v>
      </c>
      <c r="W2311" t="str">
        <v>12</v>
      </c>
      <c r="AA2311">
        <f t="shared" si="73"/>
        <v>50</v>
      </c>
    </row>
    <row r="2312" spans="1:27" x14ac:dyDescent="0.2">
      <c r="A2312" s="1">
        <v>2310</v>
      </c>
      <c r="B2312" t="s">
        <v>2323</v>
      </c>
      <c r="C2312" t="s">
        <v>8230</v>
      </c>
      <c r="D2312">
        <v>232</v>
      </c>
      <c r="E2312" t="s">
        <v>11884</v>
      </c>
      <c r="F2312">
        <v>20</v>
      </c>
      <c r="G2312" t="s">
        <v>14311</v>
      </c>
      <c r="H2312">
        <v>29</v>
      </c>
      <c r="I2312" t="s">
        <v>17965</v>
      </c>
      <c r="J2312">
        <v>50</v>
      </c>
      <c r="K2312" t="s">
        <v>20385</v>
      </c>
      <c r="L2312">
        <v>12</v>
      </c>
      <c r="M2312">
        <v>0</v>
      </c>
      <c r="N2312" t="str">
        <f t="shared" si="72"/>
        <v>hot_spot_peg_B_420_t&gt;c</v>
      </c>
      <c r="O2312" t="str" cm="1">
        <f t="array" ref="O2312:W2312">_xlfn.TEXTSPLIT(B2312,"_")</f>
        <v>hot</v>
      </c>
      <c r="P2312" t="str">
        <v>spot</v>
      </c>
      <c r="Q2312" t="str">
        <v>peg</v>
      </c>
      <c r="R2312" t="str">
        <v>B</v>
      </c>
      <c r="S2312" t="str">
        <v>420</v>
      </c>
      <c r="T2312" t="str">
        <v>t&gt;c</v>
      </c>
      <c r="U2312" t="str">
        <v>1</v>
      </c>
      <c r="V2312" t="str">
        <v>12</v>
      </c>
      <c r="W2312" t="str">
        <v>16</v>
      </c>
      <c r="AA2312">
        <f t="shared" si="73"/>
        <v>50</v>
      </c>
    </row>
    <row r="2313" spans="1:27" x14ac:dyDescent="0.2">
      <c r="A2313" s="1">
        <v>2311</v>
      </c>
      <c r="B2313" t="s">
        <v>2324</v>
      </c>
      <c r="C2313" t="s">
        <v>8231</v>
      </c>
      <c r="D2313">
        <v>219</v>
      </c>
      <c r="E2313" t="s">
        <v>11884</v>
      </c>
      <c r="F2313">
        <v>20</v>
      </c>
      <c r="G2313" t="s">
        <v>14312</v>
      </c>
      <c r="H2313">
        <v>16</v>
      </c>
      <c r="I2313" t="s">
        <v>17965</v>
      </c>
      <c r="J2313">
        <v>50</v>
      </c>
      <c r="K2313" t="s">
        <v>20386</v>
      </c>
      <c r="L2313">
        <v>12</v>
      </c>
      <c r="M2313">
        <v>0</v>
      </c>
      <c r="N2313" t="str">
        <f t="shared" si="72"/>
        <v>hot_spot_peg_B_420_t&gt;c</v>
      </c>
      <c r="O2313" t="str" cm="1">
        <f t="array" ref="O2313:W2313">_xlfn.TEXTSPLIT(B2313,"_")</f>
        <v>hot</v>
      </c>
      <c r="P2313" t="str">
        <v>spot</v>
      </c>
      <c r="Q2313" t="str">
        <v>peg</v>
      </c>
      <c r="R2313" t="str">
        <v>B</v>
      </c>
      <c r="S2313" t="str">
        <v>420</v>
      </c>
      <c r="T2313" t="str">
        <v>t&gt;c</v>
      </c>
      <c r="U2313" t="str">
        <v>1</v>
      </c>
      <c r="V2313" t="str">
        <v>15</v>
      </c>
      <c r="W2313" t="str">
        <v>0</v>
      </c>
      <c r="AA2313">
        <f t="shared" si="73"/>
        <v>50</v>
      </c>
    </row>
    <row r="2314" spans="1:27" x14ac:dyDescent="0.2">
      <c r="A2314" s="1">
        <v>2312</v>
      </c>
      <c r="B2314" t="s">
        <v>2325</v>
      </c>
      <c r="C2314" t="s">
        <v>8232</v>
      </c>
      <c r="D2314">
        <v>223</v>
      </c>
      <c r="E2314" t="s">
        <v>11884</v>
      </c>
      <c r="F2314">
        <v>20</v>
      </c>
      <c r="G2314" t="s">
        <v>14313</v>
      </c>
      <c r="H2314">
        <v>20</v>
      </c>
      <c r="I2314" t="s">
        <v>17965</v>
      </c>
      <c r="J2314">
        <v>50</v>
      </c>
      <c r="K2314" t="s">
        <v>20387</v>
      </c>
      <c r="L2314">
        <v>12</v>
      </c>
      <c r="M2314">
        <v>0</v>
      </c>
      <c r="N2314" t="str">
        <f t="shared" si="72"/>
        <v>hot_spot_peg_B_420_t&gt;c</v>
      </c>
      <c r="O2314" t="str" cm="1">
        <f t="array" ref="O2314:W2314">_xlfn.TEXTSPLIT(B2314,"_")</f>
        <v>hot</v>
      </c>
      <c r="P2314" t="str">
        <v>spot</v>
      </c>
      <c r="Q2314" t="str">
        <v>peg</v>
      </c>
      <c r="R2314" t="str">
        <v>B</v>
      </c>
      <c r="S2314" t="str">
        <v>420</v>
      </c>
      <c r="T2314" t="str">
        <v>t&gt;c</v>
      </c>
      <c r="U2314" t="str">
        <v>1</v>
      </c>
      <c r="V2314" t="str">
        <v>15</v>
      </c>
      <c r="W2314" t="str">
        <v>4</v>
      </c>
      <c r="AA2314">
        <f t="shared" si="73"/>
        <v>50</v>
      </c>
    </row>
    <row r="2315" spans="1:27" x14ac:dyDescent="0.2">
      <c r="A2315" s="1">
        <v>2313</v>
      </c>
      <c r="B2315" t="s">
        <v>2326</v>
      </c>
      <c r="C2315" t="s">
        <v>8233</v>
      </c>
      <c r="D2315">
        <v>227</v>
      </c>
      <c r="E2315" t="s">
        <v>11884</v>
      </c>
      <c r="F2315">
        <v>20</v>
      </c>
      <c r="G2315" t="s">
        <v>14314</v>
      </c>
      <c r="H2315">
        <v>24</v>
      </c>
      <c r="I2315" t="s">
        <v>17965</v>
      </c>
      <c r="J2315">
        <v>50</v>
      </c>
      <c r="K2315" t="s">
        <v>20388</v>
      </c>
      <c r="L2315">
        <v>12</v>
      </c>
      <c r="M2315">
        <v>0</v>
      </c>
      <c r="N2315" t="str">
        <f t="shared" si="72"/>
        <v>hot_spot_peg_B_420_t&gt;c</v>
      </c>
      <c r="O2315" t="str" cm="1">
        <f t="array" ref="O2315:W2315">_xlfn.TEXTSPLIT(B2315,"_")</f>
        <v>hot</v>
      </c>
      <c r="P2315" t="str">
        <v>spot</v>
      </c>
      <c r="Q2315" t="str">
        <v>peg</v>
      </c>
      <c r="R2315" t="str">
        <v>B</v>
      </c>
      <c r="S2315" t="str">
        <v>420</v>
      </c>
      <c r="T2315" t="str">
        <v>t&gt;c</v>
      </c>
      <c r="U2315" t="str">
        <v>1</v>
      </c>
      <c r="V2315" t="str">
        <v>15</v>
      </c>
      <c r="W2315" t="str">
        <v>8</v>
      </c>
      <c r="AA2315">
        <f t="shared" si="73"/>
        <v>50</v>
      </c>
    </row>
    <row r="2316" spans="1:27" x14ac:dyDescent="0.2">
      <c r="A2316" s="1">
        <v>2314</v>
      </c>
      <c r="B2316" t="s">
        <v>2327</v>
      </c>
      <c r="C2316" t="s">
        <v>8234</v>
      </c>
      <c r="D2316">
        <v>231</v>
      </c>
      <c r="E2316" t="s">
        <v>11884</v>
      </c>
      <c r="F2316">
        <v>20</v>
      </c>
      <c r="G2316" t="s">
        <v>14315</v>
      </c>
      <c r="H2316">
        <v>28</v>
      </c>
      <c r="I2316" t="s">
        <v>17965</v>
      </c>
      <c r="J2316">
        <v>50</v>
      </c>
      <c r="K2316" t="s">
        <v>20389</v>
      </c>
      <c r="L2316">
        <v>12</v>
      </c>
      <c r="M2316">
        <v>0</v>
      </c>
      <c r="N2316" t="str">
        <f t="shared" si="72"/>
        <v>hot_spot_peg_B_420_t&gt;c</v>
      </c>
      <c r="O2316" t="str" cm="1">
        <f t="array" ref="O2316:W2316">_xlfn.TEXTSPLIT(B2316,"_")</f>
        <v>hot</v>
      </c>
      <c r="P2316" t="str">
        <v>spot</v>
      </c>
      <c r="Q2316" t="str">
        <v>peg</v>
      </c>
      <c r="R2316" t="str">
        <v>B</v>
      </c>
      <c r="S2316" t="str">
        <v>420</v>
      </c>
      <c r="T2316" t="str">
        <v>t&gt;c</v>
      </c>
      <c r="U2316" t="str">
        <v>1</v>
      </c>
      <c r="V2316" t="str">
        <v>15</v>
      </c>
      <c r="W2316" t="str">
        <v>12</v>
      </c>
      <c r="AA2316">
        <f t="shared" si="73"/>
        <v>50</v>
      </c>
    </row>
    <row r="2317" spans="1:27" x14ac:dyDescent="0.2">
      <c r="A2317" s="1">
        <v>2315</v>
      </c>
      <c r="B2317" t="s">
        <v>2328</v>
      </c>
      <c r="C2317" t="s">
        <v>8235</v>
      </c>
      <c r="D2317">
        <v>235</v>
      </c>
      <c r="E2317" t="s">
        <v>11884</v>
      </c>
      <c r="F2317">
        <v>20</v>
      </c>
      <c r="G2317" t="s">
        <v>14316</v>
      </c>
      <c r="H2317">
        <v>32</v>
      </c>
      <c r="I2317" t="s">
        <v>17965</v>
      </c>
      <c r="J2317">
        <v>50</v>
      </c>
      <c r="K2317" t="s">
        <v>20390</v>
      </c>
      <c r="L2317">
        <v>12</v>
      </c>
      <c r="M2317">
        <v>0</v>
      </c>
      <c r="N2317" t="str">
        <f t="shared" si="72"/>
        <v>hot_spot_peg_B_420_t&gt;c</v>
      </c>
      <c r="O2317" t="str" cm="1">
        <f t="array" ref="O2317:W2317">_xlfn.TEXTSPLIT(B2317,"_")</f>
        <v>hot</v>
      </c>
      <c r="P2317" t="str">
        <v>spot</v>
      </c>
      <c r="Q2317" t="str">
        <v>peg</v>
      </c>
      <c r="R2317" t="str">
        <v>B</v>
      </c>
      <c r="S2317" t="str">
        <v>420</v>
      </c>
      <c r="T2317" t="str">
        <v>t&gt;c</v>
      </c>
      <c r="U2317" t="str">
        <v>1</v>
      </c>
      <c r="V2317" t="str">
        <v>15</v>
      </c>
      <c r="W2317" t="str">
        <v>16</v>
      </c>
      <c r="AA2317">
        <f t="shared" si="73"/>
        <v>50</v>
      </c>
    </row>
    <row r="2318" spans="1:27" x14ac:dyDescent="0.2">
      <c r="A2318" s="1">
        <v>2316</v>
      </c>
      <c r="B2318" t="s">
        <v>2329</v>
      </c>
      <c r="C2318" t="s">
        <v>8236</v>
      </c>
      <c r="D2318">
        <v>211</v>
      </c>
      <c r="E2318" t="s">
        <v>11884</v>
      </c>
      <c r="F2318">
        <v>20</v>
      </c>
      <c r="G2318" t="s">
        <v>14317</v>
      </c>
      <c r="H2318">
        <v>8</v>
      </c>
      <c r="I2318" t="s">
        <v>17965</v>
      </c>
      <c r="J2318">
        <v>50</v>
      </c>
      <c r="K2318" t="s">
        <v>20391</v>
      </c>
      <c r="L2318">
        <v>12</v>
      </c>
      <c r="M2318">
        <v>0</v>
      </c>
      <c r="N2318" t="str">
        <f t="shared" si="72"/>
        <v>hot_spot_peg_B_419_a&gt;t</v>
      </c>
      <c r="O2318" t="str" cm="1">
        <f t="array" ref="O2318:W2318">_xlfn.TEXTSPLIT(B2318,"_")</f>
        <v>hot</v>
      </c>
      <c r="P2318" t="str">
        <v>spot</v>
      </c>
      <c r="Q2318" t="str">
        <v>peg</v>
      </c>
      <c r="R2318" t="str">
        <v>B</v>
      </c>
      <c r="S2318" t="str">
        <v>419</v>
      </c>
      <c r="T2318" t="str">
        <v>a&gt;t</v>
      </c>
      <c r="U2318" t="str">
        <v>2</v>
      </c>
      <c r="V2318" t="str">
        <v>6</v>
      </c>
      <c r="W2318" t="str">
        <v>0</v>
      </c>
      <c r="AA2318">
        <f t="shared" si="73"/>
        <v>50</v>
      </c>
    </row>
    <row r="2319" spans="1:27" x14ac:dyDescent="0.2">
      <c r="A2319" s="1">
        <v>2317</v>
      </c>
      <c r="B2319" t="s">
        <v>2330</v>
      </c>
      <c r="C2319" t="s">
        <v>8237</v>
      </c>
      <c r="D2319">
        <v>215</v>
      </c>
      <c r="E2319" t="s">
        <v>11884</v>
      </c>
      <c r="F2319">
        <v>20</v>
      </c>
      <c r="G2319" t="s">
        <v>14318</v>
      </c>
      <c r="H2319">
        <v>12</v>
      </c>
      <c r="I2319" t="s">
        <v>17965</v>
      </c>
      <c r="J2319">
        <v>50</v>
      </c>
      <c r="K2319" t="s">
        <v>20392</v>
      </c>
      <c r="L2319">
        <v>12</v>
      </c>
      <c r="M2319">
        <v>0</v>
      </c>
      <c r="N2319" t="str">
        <f t="shared" si="72"/>
        <v>hot_spot_peg_B_419_a&gt;t</v>
      </c>
      <c r="O2319" t="str" cm="1">
        <f t="array" ref="O2319:W2319">_xlfn.TEXTSPLIT(B2319,"_")</f>
        <v>hot</v>
      </c>
      <c r="P2319" t="str">
        <v>spot</v>
      </c>
      <c r="Q2319" t="str">
        <v>peg</v>
      </c>
      <c r="R2319" t="str">
        <v>B</v>
      </c>
      <c r="S2319" t="str">
        <v>419</v>
      </c>
      <c r="T2319" t="str">
        <v>a&gt;t</v>
      </c>
      <c r="U2319" t="str">
        <v>2</v>
      </c>
      <c r="V2319" t="str">
        <v>6</v>
      </c>
      <c r="W2319" t="str">
        <v>4</v>
      </c>
      <c r="AA2319">
        <f t="shared" si="73"/>
        <v>50</v>
      </c>
    </row>
    <row r="2320" spans="1:27" x14ac:dyDescent="0.2">
      <c r="A2320" s="1">
        <v>2318</v>
      </c>
      <c r="B2320" t="s">
        <v>2331</v>
      </c>
      <c r="C2320" t="s">
        <v>8238</v>
      </c>
      <c r="D2320">
        <v>219</v>
      </c>
      <c r="E2320" t="s">
        <v>11884</v>
      </c>
      <c r="F2320">
        <v>20</v>
      </c>
      <c r="G2320" t="s">
        <v>14319</v>
      </c>
      <c r="H2320">
        <v>16</v>
      </c>
      <c r="I2320" t="s">
        <v>17965</v>
      </c>
      <c r="J2320">
        <v>50</v>
      </c>
      <c r="K2320" t="s">
        <v>20393</v>
      </c>
      <c r="L2320">
        <v>12</v>
      </c>
      <c r="M2320">
        <v>0</v>
      </c>
      <c r="N2320" t="str">
        <f t="shared" si="72"/>
        <v>hot_spot_peg_B_419_a&gt;t</v>
      </c>
      <c r="O2320" t="str" cm="1">
        <f t="array" ref="O2320:W2320">_xlfn.TEXTSPLIT(B2320,"_")</f>
        <v>hot</v>
      </c>
      <c r="P2320" t="str">
        <v>spot</v>
      </c>
      <c r="Q2320" t="str">
        <v>peg</v>
      </c>
      <c r="R2320" t="str">
        <v>B</v>
      </c>
      <c r="S2320" t="str">
        <v>419</v>
      </c>
      <c r="T2320" t="str">
        <v>a&gt;t</v>
      </c>
      <c r="U2320" t="str">
        <v>2</v>
      </c>
      <c r="V2320" t="str">
        <v>6</v>
      </c>
      <c r="W2320" t="str">
        <v>8</v>
      </c>
      <c r="AA2320">
        <f t="shared" si="73"/>
        <v>50</v>
      </c>
    </row>
    <row r="2321" spans="1:27" x14ac:dyDescent="0.2">
      <c r="A2321" s="1">
        <v>2319</v>
      </c>
      <c r="B2321" t="s">
        <v>2332</v>
      </c>
      <c r="C2321" t="s">
        <v>8239</v>
      </c>
      <c r="D2321">
        <v>223</v>
      </c>
      <c r="E2321" t="s">
        <v>11884</v>
      </c>
      <c r="F2321">
        <v>20</v>
      </c>
      <c r="G2321" t="s">
        <v>14320</v>
      </c>
      <c r="H2321">
        <v>20</v>
      </c>
      <c r="I2321" t="s">
        <v>17965</v>
      </c>
      <c r="J2321">
        <v>50</v>
      </c>
      <c r="K2321" t="s">
        <v>20394</v>
      </c>
      <c r="L2321">
        <v>12</v>
      </c>
      <c r="M2321">
        <v>0</v>
      </c>
      <c r="N2321" t="str">
        <f t="shared" si="72"/>
        <v>hot_spot_peg_B_419_a&gt;t</v>
      </c>
      <c r="O2321" t="str" cm="1">
        <f t="array" ref="O2321:W2321">_xlfn.TEXTSPLIT(B2321,"_")</f>
        <v>hot</v>
      </c>
      <c r="P2321" t="str">
        <v>spot</v>
      </c>
      <c r="Q2321" t="str">
        <v>peg</v>
      </c>
      <c r="R2321" t="str">
        <v>B</v>
      </c>
      <c r="S2321" t="str">
        <v>419</v>
      </c>
      <c r="T2321" t="str">
        <v>a&gt;t</v>
      </c>
      <c r="U2321" t="str">
        <v>2</v>
      </c>
      <c r="V2321" t="str">
        <v>6</v>
      </c>
      <c r="W2321" t="str">
        <v>12</v>
      </c>
      <c r="AA2321">
        <f t="shared" si="73"/>
        <v>50</v>
      </c>
    </row>
    <row r="2322" spans="1:27" x14ac:dyDescent="0.2">
      <c r="A2322" s="1">
        <v>2320</v>
      </c>
      <c r="B2322" t="s">
        <v>2333</v>
      </c>
      <c r="C2322" t="s">
        <v>8240</v>
      </c>
      <c r="D2322">
        <v>227</v>
      </c>
      <c r="E2322" t="s">
        <v>11884</v>
      </c>
      <c r="F2322">
        <v>20</v>
      </c>
      <c r="G2322" t="s">
        <v>14321</v>
      </c>
      <c r="H2322">
        <v>24</v>
      </c>
      <c r="I2322" t="s">
        <v>17965</v>
      </c>
      <c r="J2322">
        <v>50</v>
      </c>
      <c r="K2322" t="s">
        <v>20395</v>
      </c>
      <c r="L2322">
        <v>12</v>
      </c>
      <c r="M2322">
        <v>0</v>
      </c>
      <c r="N2322" t="str">
        <f t="shared" si="72"/>
        <v>hot_spot_peg_B_419_a&gt;t</v>
      </c>
      <c r="O2322" t="str" cm="1">
        <f t="array" ref="O2322:W2322">_xlfn.TEXTSPLIT(B2322,"_")</f>
        <v>hot</v>
      </c>
      <c r="P2322" t="str">
        <v>spot</v>
      </c>
      <c r="Q2322" t="str">
        <v>peg</v>
      </c>
      <c r="R2322" t="str">
        <v>B</v>
      </c>
      <c r="S2322" t="str">
        <v>419</v>
      </c>
      <c r="T2322" t="str">
        <v>a&gt;t</v>
      </c>
      <c r="U2322" t="str">
        <v>2</v>
      </c>
      <c r="V2322" t="str">
        <v>6</v>
      </c>
      <c r="W2322" t="str">
        <v>16</v>
      </c>
      <c r="AA2322">
        <f t="shared" si="73"/>
        <v>50</v>
      </c>
    </row>
    <row r="2323" spans="1:27" x14ac:dyDescent="0.2">
      <c r="A2323" s="1">
        <v>2321</v>
      </c>
      <c r="B2323" t="s">
        <v>2334</v>
      </c>
      <c r="C2323" t="s">
        <v>8241</v>
      </c>
      <c r="D2323">
        <v>214</v>
      </c>
      <c r="E2323" t="s">
        <v>11884</v>
      </c>
      <c r="F2323">
        <v>20</v>
      </c>
      <c r="G2323" t="s">
        <v>14322</v>
      </c>
      <c r="H2323">
        <v>11</v>
      </c>
      <c r="I2323" t="s">
        <v>17965</v>
      </c>
      <c r="J2323">
        <v>50</v>
      </c>
      <c r="K2323" t="s">
        <v>20396</v>
      </c>
      <c r="L2323">
        <v>12</v>
      </c>
      <c r="M2323">
        <v>0</v>
      </c>
      <c r="N2323" t="str">
        <f t="shared" si="72"/>
        <v>hot_spot_peg_B_419_a&gt;t</v>
      </c>
      <c r="O2323" t="str" cm="1">
        <f t="array" ref="O2323:W2323">_xlfn.TEXTSPLIT(B2323,"_")</f>
        <v>hot</v>
      </c>
      <c r="P2323" t="str">
        <v>spot</v>
      </c>
      <c r="Q2323" t="str">
        <v>peg</v>
      </c>
      <c r="R2323" t="str">
        <v>B</v>
      </c>
      <c r="S2323" t="str">
        <v>419</v>
      </c>
      <c r="T2323" t="str">
        <v>a&gt;t</v>
      </c>
      <c r="U2323" t="str">
        <v>2</v>
      </c>
      <c r="V2323" t="str">
        <v>9</v>
      </c>
      <c r="W2323" t="str">
        <v>0</v>
      </c>
      <c r="AA2323">
        <f t="shared" si="73"/>
        <v>50</v>
      </c>
    </row>
    <row r="2324" spans="1:27" x14ac:dyDescent="0.2">
      <c r="A2324" s="1">
        <v>2322</v>
      </c>
      <c r="B2324" t="s">
        <v>2335</v>
      </c>
      <c r="C2324" t="s">
        <v>8242</v>
      </c>
      <c r="D2324">
        <v>218</v>
      </c>
      <c r="E2324" t="s">
        <v>11884</v>
      </c>
      <c r="F2324">
        <v>20</v>
      </c>
      <c r="G2324" t="s">
        <v>14323</v>
      </c>
      <c r="H2324">
        <v>15</v>
      </c>
      <c r="I2324" t="s">
        <v>17965</v>
      </c>
      <c r="J2324">
        <v>50</v>
      </c>
      <c r="K2324" t="s">
        <v>20397</v>
      </c>
      <c r="L2324">
        <v>12</v>
      </c>
      <c r="M2324">
        <v>0</v>
      </c>
      <c r="N2324" t="str">
        <f t="shared" si="72"/>
        <v>hot_spot_peg_B_419_a&gt;t</v>
      </c>
      <c r="O2324" t="str" cm="1">
        <f t="array" ref="O2324:W2324">_xlfn.TEXTSPLIT(B2324,"_")</f>
        <v>hot</v>
      </c>
      <c r="P2324" t="str">
        <v>spot</v>
      </c>
      <c r="Q2324" t="str">
        <v>peg</v>
      </c>
      <c r="R2324" t="str">
        <v>B</v>
      </c>
      <c r="S2324" t="str">
        <v>419</v>
      </c>
      <c r="T2324" t="str">
        <v>a&gt;t</v>
      </c>
      <c r="U2324" t="str">
        <v>2</v>
      </c>
      <c r="V2324" t="str">
        <v>9</v>
      </c>
      <c r="W2324" t="str">
        <v>4</v>
      </c>
      <c r="AA2324">
        <f t="shared" si="73"/>
        <v>50</v>
      </c>
    </row>
    <row r="2325" spans="1:27" x14ac:dyDescent="0.2">
      <c r="A2325" s="1">
        <v>2323</v>
      </c>
      <c r="B2325" t="s">
        <v>2336</v>
      </c>
      <c r="C2325" t="s">
        <v>8243</v>
      </c>
      <c r="D2325">
        <v>222</v>
      </c>
      <c r="E2325" t="s">
        <v>11884</v>
      </c>
      <c r="F2325">
        <v>20</v>
      </c>
      <c r="G2325" t="s">
        <v>14324</v>
      </c>
      <c r="H2325">
        <v>19</v>
      </c>
      <c r="I2325" t="s">
        <v>17965</v>
      </c>
      <c r="J2325">
        <v>50</v>
      </c>
      <c r="K2325" t="s">
        <v>20398</v>
      </c>
      <c r="L2325">
        <v>12</v>
      </c>
      <c r="M2325">
        <v>0</v>
      </c>
      <c r="N2325" t="str">
        <f t="shared" si="72"/>
        <v>hot_spot_peg_B_419_a&gt;t</v>
      </c>
      <c r="O2325" t="str" cm="1">
        <f t="array" ref="O2325:W2325">_xlfn.TEXTSPLIT(B2325,"_")</f>
        <v>hot</v>
      </c>
      <c r="P2325" t="str">
        <v>spot</v>
      </c>
      <c r="Q2325" t="str">
        <v>peg</v>
      </c>
      <c r="R2325" t="str">
        <v>B</v>
      </c>
      <c r="S2325" t="str">
        <v>419</v>
      </c>
      <c r="T2325" t="str">
        <v>a&gt;t</v>
      </c>
      <c r="U2325" t="str">
        <v>2</v>
      </c>
      <c r="V2325" t="str">
        <v>9</v>
      </c>
      <c r="W2325" t="str">
        <v>8</v>
      </c>
      <c r="AA2325">
        <f t="shared" si="73"/>
        <v>50</v>
      </c>
    </row>
    <row r="2326" spans="1:27" x14ac:dyDescent="0.2">
      <c r="A2326" s="1">
        <v>2324</v>
      </c>
      <c r="B2326" t="s">
        <v>2337</v>
      </c>
      <c r="C2326" t="s">
        <v>8244</v>
      </c>
      <c r="D2326">
        <v>226</v>
      </c>
      <c r="E2326" t="s">
        <v>11884</v>
      </c>
      <c r="F2326">
        <v>20</v>
      </c>
      <c r="G2326" t="s">
        <v>14325</v>
      </c>
      <c r="H2326">
        <v>23</v>
      </c>
      <c r="I2326" t="s">
        <v>17965</v>
      </c>
      <c r="J2326">
        <v>50</v>
      </c>
      <c r="K2326" t="s">
        <v>20399</v>
      </c>
      <c r="L2326">
        <v>12</v>
      </c>
      <c r="M2326">
        <v>0</v>
      </c>
      <c r="N2326" t="str">
        <f t="shared" si="72"/>
        <v>hot_spot_peg_B_419_a&gt;t</v>
      </c>
      <c r="O2326" t="str" cm="1">
        <f t="array" ref="O2326:W2326">_xlfn.TEXTSPLIT(B2326,"_")</f>
        <v>hot</v>
      </c>
      <c r="P2326" t="str">
        <v>spot</v>
      </c>
      <c r="Q2326" t="str">
        <v>peg</v>
      </c>
      <c r="R2326" t="str">
        <v>B</v>
      </c>
      <c r="S2326" t="str">
        <v>419</v>
      </c>
      <c r="T2326" t="str">
        <v>a&gt;t</v>
      </c>
      <c r="U2326" t="str">
        <v>2</v>
      </c>
      <c r="V2326" t="str">
        <v>9</v>
      </c>
      <c r="W2326" t="str">
        <v>12</v>
      </c>
      <c r="AA2326">
        <f t="shared" si="73"/>
        <v>50</v>
      </c>
    </row>
    <row r="2327" spans="1:27" x14ac:dyDescent="0.2">
      <c r="A2327" s="1">
        <v>2325</v>
      </c>
      <c r="B2327" t="s">
        <v>2338</v>
      </c>
      <c r="C2327" t="s">
        <v>8245</v>
      </c>
      <c r="D2327">
        <v>230</v>
      </c>
      <c r="E2327" t="s">
        <v>11884</v>
      </c>
      <c r="F2327">
        <v>20</v>
      </c>
      <c r="G2327" t="s">
        <v>14326</v>
      </c>
      <c r="H2327">
        <v>27</v>
      </c>
      <c r="I2327" t="s">
        <v>17965</v>
      </c>
      <c r="J2327">
        <v>50</v>
      </c>
      <c r="K2327" t="s">
        <v>20400</v>
      </c>
      <c r="L2327">
        <v>12</v>
      </c>
      <c r="M2327">
        <v>0</v>
      </c>
      <c r="N2327" t="str">
        <f t="shared" si="72"/>
        <v>hot_spot_peg_B_419_a&gt;t</v>
      </c>
      <c r="O2327" t="str" cm="1">
        <f t="array" ref="O2327:W2327">_xlfn.TEXTSPLIT(B2327,"_")</f>
        <v>hot</v>
      </c>
      <c r="P2327" t="str">
        <v>spot</v>
      </c>
      <c r="Q2327" t="str">
        <v>peg</v>
      </c>
      <c r="R2327" t="str">
        <v>B</v>
      </c>
      <c r="S2327" t="str">
        <v>419</v>
      </c>
      <c r="T2327" t="str">
        <v>a&gt;t</v>
      </c>
      <c r="U2327" t="str">
        <v>2</v>
      </c>
      <c r="V2327" t="str">
        <v>9</v>
      </c>
      <c r="W2327" t="str">
        <v>16</v>
      </c>
      <c r="AA2327">
        <f t="shared" si="73"/>
        <v>50</v>
      </c>
    </row>
    <row r="2328" spans="1:27" x14ac:dyDescent="0.2">
      <c r="A2328" s="1">
        <v>2326</v>
      </c>
      <c r="B2328" t="s">
        <v>2339</v>
      </c>
      <c r="C2328" t="s">
        <v>8246</v>
      </c>
      <c r="D2328">
        <v>217</v>
      </c>
      <c r="E2328" t="s">
        <v>11884</v>
      </c>
      <c r="F2328">
        <v>20</v>
      </c>
      <c r="G2328" t="s">
        <v>14327</v>
      </c>
      <c r="H2328">
        <v>14</v>
      </c>
      <c r="I2328" t="s">
        <v>17965</v>
      </c>
      <c r="J2328">
        <v>50</v>
      </c>
      <c r="K2328" t="s">
        <v>20401</v>
      </c>
      <c r="L2328">
        <v>12</v>
      </c>
      <c r="M2328">
        <v>0</v>
      </c>
      <c r="N2328" t="str">
        <f t="shared" ref="N2328:N2391" si="74">_xlfn.CONCAT(O2328,"_",P2328,"_",Q2328,"_",R2328,"_",S2328,"_",T2328)</f>
        <v>hot_spot_peg_B_419_a&gt;t</v>
      </c>
      <c r="O2328" t="str" cm="1">
        <f t="array" ref="O2328:W2328">_xlfn.TEXTSPLIT(B2328,"_")</f>
        <v>hot</v>
      </c>
      <c r="P2328" t="str">
        <v>spot</v>
      </c>
      <c r="Q2328" t="str">
        <v>peg</v>
      </c>
      <c r="R2328" t="str">
        <v>B</v>
      </c>
      <c r="S2328" t="str">
        <v>419</v>
      </c>
      <c r="T2328" t="str">
        <v>a&gt;t</v>
      </c>
      <c r="U2328" t="str">
        <v>2</v>
      </c>
      <c r="V2328" t="str">
        <v>12</v>
      </c>
      <c r="W2328" t="str">
        <v>0</v>
      </c>
      <c r="AA2328">
        <f t="shared" si="73"/>
        <v>50</v>
      </c>
    </row>
    <row r="2329" spans="1:27" x14ac:dyDescent="0.2">
      <c r="A2329" s="1">
        <v>2327</v>
      </c>
      <c r="B2329" t="s">
        <v>2340</v>
      </c>
      <c r="C2329" t="s">
        <v>8247</v>
      </c>
      <c r="D2329">
        <v>221</v>
      </c>
      <c r="E2329" t="s">
        <v>11884</v>
      </c>
      <c r="F2329">
        <v>20</v>
      </c>
      <c r="G2329" t="s">
        <v>14328</v>
      </c>
      <c r="H2329">
        <v>18</v>
      </c>
      <c r="I2329" t="s">
        <v>17965</v>
      </c>
      <c r="J2329">
        <v>50</v>
      </c>
      <c r="K2329" t="s">
        <v>20402</v>
      </c>
      <c r="L2329">
        <v>12</v>
      </c>
      <c r="M2329">
        <v>0</v>
      </c>
      <c r="N2329" t="str">
        <f t="shared" si="74"/>
        <v>hot_spot_peg_B_419_a&gt;t</v>
      </c>
      <c r="O2329" t="str" cm="1">
        <f t="array" ref="O2329:W2329">_xlfn.TEXTSPLIT(B2329,"_")</f>
        <v>hot</v>
      </c>
      <c r="P2329" t="str">
        <v>spot</v>
      </c>
      <c r="Q2329" t="str">
        <v>peg</v>
      </c>
      <c r="R2329" t="str">
        <v>B</v>
      </c>
      <c r="S2329" t="str">
        <v>419</v>
      </c>
      <c r="T2329" t="str">
        <v>a&gt;t</v>
      </c>
      <c r="U2329" t="str">
        <v>2</v>
      </c>
      <c r="V2329" t="str">
        <v>12</v>
      </c>
      <c r="W2329" t="str">
        <v>4</v>
      </c>
      <c r="AA2329">
        <f t="shared" si="73"/>
        <v>50</v>
      </c>
    </row>
    <row r="2330" spans="1:27" x14ac:dyDescent="0.2">
      <c r="A2330" s="1">
        <v>2328</v>
      </c>
      <c r="B2330" t="s">
        <v>2341</v>
      </c>
      <c r="C2330" t="s">
        <v>8248</v>
      </c>
      <c r="D2330">
        <v>225</v>
      </c>
      <c r="E2330" t="s">
        <v>11884</v>
      </c>
      <c r="F2330">
        <v>20</v>
      </c>
      <c r="G2330" t="s">
        <v>14329</v>
      </c>
      <c r="H2330">
        <v>22</v>
      </c>
      <c r="I2330" t="s">
        <v>17965</v>
      </c>
      <c r="J2330">
        <v>50</v>
      </c>
      <c r="K2330" t="s">
        <v>20403</v>
      </c>
      <c r="L2330">
        <v>12</v>
      </c>
      <c r="M2330">
        <v>0</v>
      </c>
      <c r="N2330" t="str">
        <f t="shared" si="74"/>
        <v>hot_spot_peg_B_419_a&gt;t</v>
      </c>
      <c r="O2330" t="str" cm="1">
        <f t="array" ref="O2330:W2330">_xlfn.TEXTSPLIT(B2330,"_")</f>
        <v>hot</v>
      </c>
      <c r="P2330" t="str">
        <v>spot</v>
      </c>
      <c r="Q2330" t="str">
        <v>peg</v>
      </c>
      <c r="R2330" t="str">
        <v>B</v>
      </c>
      <c r="S2330" t="str">
        <v>419</v>
      </c>
      <c r="T2330" t="str">
        <v>a&gt;t</v>
      </c>
      <c r="U2330" t="str">
        <v>2</v>
      </c>
      <c r="V2330" t="str">
        <v>12</v>
      </c>
      <c r="W2330" t="str">
        <v>8</v>
      </c>
      <c r="AA2330">
        <f t="shared" si="73"/>
        <v>50</v>
      </c>
    </row>
    <row r="2331" spans="1:27" x14ac:dyDescent="0.2">
      <c r="A2331" s="1">
        <v>2329</v>
      </c>
      <c r="B2331" t="s">
        <v>2342</v>
      </c>
      <c r="C2331" t="s">
        <v>8249</v>
      </c>
      <c r="D2331">
        <v>229</v>
      </c>
      <c r="E2331" t="s">
        <v>11884</v>
      </c>
      <c r="F2331">
        <v>20</v>
      </c>
      <c r="G2331" t="s">
        <v>14330</v>
      </c>
      <c r="H2331">
        <v>26</v>
      </c>
      <c r="I2331" t="s">
        <v>17965</v>
      </c>
      <c r="J2331">
        <v>50</v>
      </c>
      <c r="K2331" t="s">
        <v>20404</v>
      </c>
      <c r="L2331">
        <v>12</v>
      </c>
      <c r="M2331">
        <v>0</v>
      </c>
      <c r="N2331" t="str">
        <f t="shared" si="74"/>
        <v>hot_spot_peg_B_419_a&gt;t</v>
      </c>
      <c r="O2331" t="str" cm="1">
        <f t="array" ref="O2331:W2331">_xlfn.TEXTSPLIT(B2331,"_")</f>
        <v>hot</v>
      </c>
      <c r="P2331" t="str">
        <v>spot</v>
      </c>
      <c r="Q2331" t="str">
        <v>peg</v>
      </c>
      <c r="R2331" t="str">
        <v>B</v>
      </c>
      <c r="S2331" t="str">
        <v>419</v>
      </c>
      <c r="T2331" t="str">
        <v>a&gt;t</v>
      </c>
      <c r="U2331" t="str">
        <v>2</v>
      </c>
      <c r="V2331" t="str">
        <v>12</v>
      </c>
      <c r="W2331" t="str">
        <v>12</v>
      </c>
      <c r="AA2331">
        <f t="shared" si="73"/>
        <v>50</v>
      </c>
    </row>
    <row r="2332" spans="1:27" x14ac:dyDescent="0.2">
      <c r="A2332" s="1">
        <v>2330</v>
      </c>
      <c r="B2332" t="s">
        <v>2343</v>
      </c>
      <c r="C2332" t="s">
        <v>8250</v>
      </c>
      <c r="D2332">
        <v>233</v>
      </c>
      <c r="E2332" t="s">
        <v>11884</v>
      </c>
      <c r="F2332">
        <v>20</v>
      </c>
      <c r="G2332" t="s">
        <v>14331</v>
      </c>
      <c r="H2332">
        <v>30</v>
      </c>
      <c r="I2332" t="s">
        <v>17965</v>
      </c>
      <c r="J2332">
        <v>50</v>
      </c>
      <c r="K2332" t="s">
        <v>20405</v>
      </c>
      <c r="L2332">
        <v>12</v>
      </c>
      <c r="M2332">
        <v>0</v>
      </c>
      <c r="N2332" t="str">
        <f t="shared" si="74"/>
        <v>hot_spot_peg_B_419_a&gt;t</v>
      </c>
      <c r="O2332" t="str" cm="1">
        <f t="array" ref="O2332:W2332">_xlfn.TEXTSPLIT(B2332,"_")</f>
        <v>hot</v>
      </c>
      <c r="P2332" t="str">
        <v>spot</v>
      </c>
      <c r="Q2332" t="str">
        <v>peg</v>
      </c>
      <c r="R2332" t="str">
        <v>B</v>
      </c>
      <c r="S2332" t="str">
        <v>419</v>
      </c>
      <c r="T2332" t="str">
        <v>a&gt;t</v>
      </c>
      <c r="U2332" t="str">
        <v>2</v>
      </c>
      <c r="V2332" t="str">
        <v>12</v>
      </c>
      <c r="W2332" t="str">
        <v>16</v>
      </c>
      <c r="AA2332">
        <f t="shared" si="73"/>
        <v>50</v>
      </c>
    </row>
    <row r="2333" spans="1:27" x14ac:dyDescent="0.2">
      <c r="A2333" s="1">
        <v>2331</v>
      </c>
      <c r="B2333" t="s">
        <v>2344</v>
      </c>
      <c r="C2333" t="s">
        <v>8251</v>
      </c>
      <c r="D2333">
        <v>220</v>
      </c>
      <c r="E2333" t="s">
        <v>11884</v>
      </c>
      <c r="F2333">
        <v>20</v>
      </c>
      <c r="G2333" t="s">
        <v>14332</v>
      </c>
      <c r="H2333">
        <v>17</v>
      </c>
      <c r="I2333" t="s">
        <v>17965</v>
      </c>
      <c r="J2333">
        <v>50</v>
      </c>
      <c r="K2333" t="s">
        <v>20406</v>
      </c>
      <c r="L2333">
        <v>12</v>
      </c>
      <c r="M2333">
        <v>0</v>
      </c>
      <c r="N2333" t="str">
        <f t="shared" si="74"/>
        <v>hot_spot_peg_B_419_a&gt;t</v>
      </c>
      <c r="O2333" t="str" cm="1">
        <f t="array" ref="O2333:W2333">_xlfn.TEXTSPLIT(B2333,"_")</f>
        <v>hot</v>
      </c>
      <c r="P2333" t="str">
        <v>spot</v>
      </c>
      <c r="Q2333" t="str">
        <v>peg</v>
      </c>
      <c r="R2333" t="str">
        <v>B</v>
      </c>
      <c r="S2333" t="str">
        <v>419</v>
      </c>
      <c r="T2333" t="str">
        <v>a&gt;t</v>
      </c>
      <c r="U2333" t="str">
        <v>2</v>
      </c>
      <c r="V2333" t="str">
        <v>15</v>
      </c>
      <c r="W2333" t="str">
        <v>0</v>
      </c>
      <c r="AA2333">
        <f t="shared" si="73"/>
        <v>50</v>
      </c>
    </row>
    <row r="2334" spans="1:27" x14ac:dyDescent="0.2">
      <c r="A2334" s="1">
        <v>2332</v>
      </c>
      <c r="B2334" t="s">
        <v>2345</v>
      </c>
      <c r="C2334" t="s">
        <v>8252</v>
      </c>
      <c r="D2334">
        <v>224</v>
      </c>
      <c r="E2334" t="s">
        <v>11884</v>
      </c>
      <c r="F2334">
        <v>20</v>
      </c>
      <c r="G2334" t="s">
        <v>14333</v>
      </c>
      <c r="H2334">
        <v>21</v>
      </c>
      <c r="I2334" t="s">
        <v>17965</v>
      </c>
      <c r="J2334">
        <v>50</v>
      </c>
      <c r="K2334" t="s">
        <v>20407</v>
      </c>
      <c r="L2334">
        <v>12</v>
      </c>
      <c r="M2334">
        <v>0</v>
      </c>
      <c r="N2334" t="str">
        <f t="shared" si="74"/>
        <v>hot_spot_peg_B_419_a&gt;t</v>
      </c>
      <c r="O2334" t="str" cm="1">
        <f t="array" ref="O2334:W2334">_xlfn.TEXTSPLIT(B2334,"_")</f>
        <v>hot</v>
      </c>
      <c r="P2334" t="str">
        <v>spot</v>
      </c>
      <c r="Q2334" t="str">
        <v>peg</v>
      </c>
      <c r="R2334" t="str">
        <v>B</v>
      </c>
      <c r="S2334" t="str">
        <v>419</v>
      </c>
      <c r="T2334" t="str">
        <v>a&gt;t</v>
      </c>
      <c r="U2334" t="str">
        <v>2</v>
      </c>
      <c r="V2334" t="str">
        <v>15</v>
      </c>
      <c r="W2334" t="str">
        <v>4</v>
      </c>
      <c r="AA2334">
        <f t="shared" si="73"/>
        <v>50</v>
      </c>
    </row>
    <row r="2335" spans="1:27" x14ac:dyDescent="0.2">
      <c r="A2335" s="1">
        <v>2333</v>
      </c>
      <c r="B2335" t="s">
        <v>2346</v>
      </c>
      <c r="C2335" t="s">
        <v>8253</v>
      </c>
      <c r="D2335">
        <v>228</v>
      </c>
      <c r="E2335" t="s">
        <v>11884</v>
      </c>
      <c r="F2335">
        <v>20</v>
      </c>
      <c r="G2335" t="s">
        <v>14334</v>
      </c>
      <c r="H2335">
        <v>25</v>
      </c>
      <c r="I2335" t="s">
        <v>17965</v>
      </c>
      <c r="J2335">
        <v>50</v>
      </c>
      <c r="K2335" t="s">
        <v>20408</v>
      </c>
      <c r="L2335">
        <v>12</v>
      </c>
      <c r="M2335">
        <v>0</v>
      </c>
      <c r="N2335" t="str">
        <f t="shared" si="74"/>
        <v>hot_spot_peg_B_419_a&gt;t</v>
      </c>
      <c r="O2335" t="str" cm="1">
        <f t="array" ref="O2335:W2335">_xlfn.TEXTSPLIT(B2335,"_")</f>
        <v>hot</v>
      </c>
      <c r="P2335" t="str">
        <v>spot</v>
      </c>
      <c r="Q2335" t="str">
        <v>peg</v>
      </c>
      <c r="R2335" t="str">
        <v>B</v>
      </c>
      <c r="S2335" t="str">
        <v>419</v>
      </c>
      <c r="T2335" t="str">
        <v>a&gt;t</v>
      </c>
      <c r="U2335" t="str">
        <v>2</v>
      </c>
      <c r="V2335" t="str">
        <v>15</v>
      </c>
      <c r="W2335" t="str">
        <v>8</v>
      </c>
      <c r="AA2335">
        <f t="shared" si="73"/>
        <v>50</v>
      </c>
    </row>
    <row r="2336" spans="1:27" x14ac:dyDescent="0.2">
      <c r="A2336" s="1">
        <v>2334</v>
      </c>
      <c r="B2336" t="s">
        <v>2347</v>
      </c>
      <c r="C2336" t="s">
        <v>8254</v>
      </c>
      <c r="D2336">
        <v>232</v>
      </c>
      <c r="E2336" t="s">
        <v>11884</v>
      </c>
      <c r="F2336">
        <v>20</v>
      </c>
      <c r="G2336" t="s">
        <v>14335</v>
      </c>
      <c r="H2336">
        <v>29</v>
      </c>
      <c r="I2336" t="s">
        <v>17965</v>
      </c>
      <c r="J2336">
        <v>50</v>
      </c>
      <c r="K2336" t="s">
        <v>20409</v>
      </c>
      <c r="L2336">
        <v>12</v>
      </c>
      <c r="M2336">
        <v>0</v>
      </c>
      <c r="N2336" t="str">
        <f t="shared" si="74"/>
        <v>hot_spot_peg_B_419_a&gt;t</v>
      </c>
      <c r="O2336" t="str" cm="1">
        <f t="array" ref="O2336:W2336">_xlfn.TEXTSPLIT(B2336,"_")</f>
        <v>hot</v>
      </c>
      <c r="P2336" t="str">
        <v>spot</v>
      </c>
      <c r="Q2336" t="str">
        <v>peg</v>
      </c>
      <c r="R2336" t="str">
        <v>B</v>
      </c>
      <c r="S2336" t="str">
        <v>419</v>
      </c>
      <c r="T2336" t="str">
        <v>a&gt;t</v>
      </c>
      <c r="U2336" t="str">
        <v>2</v>
      </c>
      <c r="V2336" t="str">
        <v>15</v>
      </c>
      <c r="W2336" t="str">
        <v>12</v>
      </c>
      <c r="AA2336">
        <f t="shared" si="73"/>
        <v>50</v>
      </c>
    </row>
    <row r="2337" spans="1:27" x14ac:dyDescent="0.2">
      <c r="A2337" s="1">
        <v>2335</v>
      </c>
      <c r="B2337" t="s">
        <v>2348</v>
      </c>
      <c r="C2337" t="s">
        <v>8255</v>
      </c>
      <c r="D2337">
        <v>236</v>
      </c>
      <c r="E2337" t="s">
        <v>11884</v>
      </c>
      <c r="F2337">
        <v>20</v>
      </c>
      <c r="G2337" t="s">
        <v>14336</v>
      </c>
      <c r="H2337">
        <v>33</v>
      </c>
      <c r="I2337" t="s">
        <v>17965</v>
      </c>
      <c r="J2337">
        <v>50</v>
      </c>
      <c r="K2337" t="s">
        <v>20410</v>
      </c>
      <c r="L2337">
        <v>12</v>
      </c>
      <c r="M2337">
        <v>0</v>
      </c>
      <c r="N2337" t="str">
        <f t="shared" si="74"/>
        <v>hot_spot_peg_B_419_a&gt;t</v>
      </c>
      <c r="O2337" t="str" cm="1">
        <f t="array" ref="O2337:W2337">_xlfn.TEXTSPLIT(B2337,"_")</f>
        <v>hot</v>
      </c>
      <c r="P2337" t="str">
        <v>spot</v>
      </c>
      <c r="Q2337" t="str">
        <v>peg</v>
      </c>
      <c r="R2337" t="str">
        <v>B</v>
      </c>
      <c r="S2337" t="str">
        <v>419</v>
      </c>
      <c r="T2337" t="str">
        <v>a&gt;t</v>
      </c>
      <c r="U2337" t="str">
        <v>2</v>
      </c>
      <c r="V2337" t="str">
        <v>15</v>
      </c>
      <c r="W2337" t="str">
        <v>16</v>
      </c>
      <c r="AA2337">
        <f t="shared" si="73"/>
        <v>50</v>
      </c>
    </row>
    <row r="2338" spans="1:27" x14ac:dyDescent="0.2">
      <c r="A2338" s="1">
        <v>2336</v>
      </c>
      <c r="B2338" t="s">
        <v>2349</v>
      </c>
      <c r="C2338" t="s">
        <v>8256</v>
      </c>
      <c r="D2338">
        <v>211</v>
      </c>
      <c r="E2338" t="s">
        <v>11884</v>
      </c>
      <c r="F2338">
        <v>20</v>
      </c>
      <c r="G2338" t="s">
        <v>14337</v>
      </c>
      <c r="H2338">
        <v>8</v>
      </c>
      <c r="I2338" t="s">
        <v>17965</v>
      </c>
      <c r="J2338">
        <v>50</v>
      </c>
      <c r="K2338" t="s">
        <v>20411</v>
      </c>
      <c r="L2338">
        <v>12</v>
      </c>
      <c r="M2338">
        <v>0</v>
      </c>
      <c r="N2338" t="str">
        <f t="shared" si="74"/>
        <v>hot_spot_peg_B_419_a&gt;g</v>
      </c>
      <c r="O2338" t="str" cm="1">
        <f t="array" ref="O2338:W2338">_xlfn.TEXTSPLIT(B2338,"_")</f>
        <v>hot</v>
      </c>
      <c r="P2338" t="str">
        <v>spot</v>
      </c>
      <c r="Q2338" t="str">
        <v>peg</v>
      </c>
      <c r="R2338" t="str">
        <v>B</v>
      </c>
      <c r="S2338" t="str">
        <v>419</v>
      </c>
      <c r="T2338" t="str">
        <v>a&gt;g</v>
      </c>
      <c r="U2338" t="str">
        <v>2</v>
      </c>
      <c r="V2338" t="str">
        <v>6</v>
      </c>
      <c r="W2338" t="str">
        <v>0</v>
      </c>
      <c r="AA2338">
        <f t="shared" si="73"/>
        <v>50</v>
      </c>
    </row>
    <row r="2339" spans="1:27" x14ac:dyDescent="0.2">
      <c r="A2339" s="1">
        <v>2337</v>
      </c>
      <c r="B2339" t="s">
        <v>2350</v>
      </c>
      <c r="C2339" t="s">
        <v>8257</v>
      </c>
      <c r="D2339">
        <v>215</v>
      </c>
      <c r="E2339" t="s">
        <v>11884</v>
      </c>
      <c r="F2339">
        <v>20</v>
      </c>
      <c r="G2339" t="s">
        <v>14338</v>
      </c>
      <c r="H2339">
        <v>12</v>
      </c>
      <c r="I2339" t="s">
        <v>17965</v>
      </c>
      <c r="J2339">
        <v>50</v>
      </c>
      <c r="K2339" t="s">
        <v>20412</v>
      </c>
      <c r="L2339">
        <v>12</v>
      </c>
      <c r="M2339">
        <v>0</v>
      </c>
      <c r="N2339" t="str">
        <f t="shared" si="74"/>
        <v>hot_spot_peg_B_419_a&gt;g</v>
      </c>
      <c r="O2339" t="str" cm="1">
        <f t="array" ref="O2339:W2339">_xlfn.TEXTSPLIT(B2339,"_")</f>
        <v>hot</v>
      </c>
      <c r="P2339" t="str">
        <v>spot</v>
      </c>
      <c r="Q2339" t="str">
        <v>peg</v>
      </c>
      <c r="R2339" t="str">
        <v>B</v>
      </c>
      <c r="S2339" t="str">
        <v>419</v>
      </c>
      <c r="T2339" t="str">
        <v>a&gt;g</v>
      </c>
      <c r="U2339" t="str">
        <v>2</v>
      </c>
      <c r="V2339" t="str">
        <v>6</v>
      </c>
      <c r="W2339" t="str">
        <v>4</v>
      </c>
      <c r="AA2339">
        <f t="shared" si="73"/>
        <v>50</v>
      </c>
    </row>
    <row r="2340" spans="1:27" x14ac:dyDescent="0.2">
      <c r="A2340" s="1">
        <v>2338</v>
      </c>
      <c r="B2340" t="s">
        <v>2351</v>
      </c>
      <c r="C2340" t="s">
        <v>8258</v>
      </c>
      <c r="D2340">
        <v>219</v>
      </c>
      <c r="E2340" t="s">
        <v>11884</v>
      </c>
      <c r="F2340">
        <v>20</v>
      </c>
      <c r="G2340" t="s">
        <v>14339</v>
      </c>
      <c r="H2340">
        <v>16</v>
      </c>
      <c r="I2340" t="s">
        <v>17965</v>
      </c>
      <c r="J2340">
        <v>50</v>
      </c>
      <c r="K2340" t="s">
        <v>20413</v>
      </c>
      <c r="L2340">
        <v>12</v>
      </c>
      <c r="M2340">
        <v>0</v>
      </c>
      <c r="N2340" t="str">
        <f t="shared" si="74"/>
        <v>hot_spot_peg_B_419_a&gt;g</v>
      </c>
      <c r="O2340" t="str" cm="1">
        <f t="array" ref="O2340:W2340">_xlfn.TEXTSPLIT(B2340,"_")</f>
        <v>hot</v>
      </c>
      <c r="P2340" t="str">
        <v>spot</v>
      </c>
      <c r="Q2340" t="str">
        <v>peg</v>
      </c>
      <c r="R2340" t="str">
        <v>B</v>
      </c>
      <c r="S2340" t="str">
        <v>419</v>
      </c>
      <c r="T2340" t="str">
        <v>a&gt;g</v>
      </c>
      <c r="U2340" t="str">
        <v>2</v>
      </c>
      <c r="V2340" t="str">
        <v>6</v>
      </c>
      <c r="W2340" t="str">
        <v>8</v>
      </c>
      <c r="AA2340">
        <f t="shared" si="73"/>
        <v>50</v>
      </c>
    </row>
    <row r="2341" spans="1:27" x14ac:dyDescent="0.2">
      <c r="A2341" s="1">
        <v>2339</v>
      </c>
      <c r="B2341" t="s">
        <v>2352</v>
      </c>
      <c r="C2341" t="s">
        <v>8259</v>
      </c>
      <c r="D2341">
        <v>223</v>
      </c>
      <c r="E2341" t="s">
        <v>11884</v>
      </c>
      <c r="F2341">
        <v>20</v>
      </c>
      <c r="G2341" t="s">
        <v>14340</v>
      </c>
      <c r="H2341">
        <v>20</v>
      </c>
      <c r="I2341" t="s">
        <v>17965</v>
      </c>
      <c r="J2341">
        <v>50</v>
      </c>
      <c r="K2341" t="s">
        <v>20414</v>
      </c>
      <c r="L2341">
        <v>12</v>
      </c>
      <c r="M2341">
        <v>0</v>
      </c>
      <c r="N2341" t="str">
        <f t="shared" si="74"/>
        <v>hot_spot_peg_B_419_a&gt;g</v>
      </c>
      <c r="O2341" t="str" cm="1">
        <f t="array" ref="O2341:W2341">_xlfn.TEXTSPLIT(B2341,"_")</f>
        <v>hot</v>
      </c>
      <c r="P2341" t="str">
        <v>spot</v>
      </c>
      <c r="Q2341" t="str">
        <v>peg</v>
      </c>
      <c r="R2341" t="str">
        <v>B</v>
      </c>
      <c r="S2341" t="str">
        <v>419</v>
      </c>
      <c r="T2341" t="str">
        <v>a&gt;g</v>
      </c>
      <c r="U2341" t="str">
        <v>2</v>
      </c>
      <c r="V2341" t="str">
        <v>6</v>
      </c>
      <c r="W2341" t="str">
        <v>12</v>
      </c>
      <c r="AA2341">
        <f t="shared" si="73"/>
        <v>50</v>
      </c>
    </row>
    <row r="2342" spans="1:27" x14ac:dyDescent="0.2">
      <c r="A2342" s="1">
        <v>2340</v>
      </c>
      <c r="B2342" t="s">
        <v>2353</v>
      </c>
      <c r="C2342" t="s">
        <v>8260</v>
      </c>
      <c r="D2342">
        <v>227</v>
      </c>
      <c r="E2342" t="s">
        <v>11884</v>
      </c>
      <c r="F2342">
        <v>20</v>
      </c>
      <c r="G2342" t="s">
        <v>14341</v>
      </c>
      <c r="H2342">
        <v>24</v>
      </c>
      <c r="I2342" t="s">
        <v>17965</v>
      </c>
      <c r="J2342">
        <v>50</v>
      </c>
      <c r="K2342" t="s">
        <v>20415</v>
      </c>
      <c r="L2342">
        <v>12</v>
      </c>
      <c r="M2342">
        <v>0</v>
      </c>
      <c r="N2342" t="str">
        <f t="shared" si="74"/>
        <v>hot_spot_peg_B_419_a&gt;g</v>
      </c>
      <c r="O2342" t="str" cm="1">
        <f t="array" ref="O2342:W2342">_xlfn.TEXTSPLIT(B2342,"_")</f>
        <v>hot</v>
      </c>
      <c r="P2342" t="str">
        <v>spot</v>
      </c>
      <c r="Q2342" t="str">
        <v>peg</v>
      </c>
      <c r="R2342" t="str">
        <v>B</v>
      </c>
      <c r="S2342" t="str">
        <v>419</v>
      </c>
      <c r="T2342" t="str">
        <v>a&gt;g</v>
      </c>
      <c r="U2342" t="str">
        <v>2</v>
      </c>
      <c r="V2342" t="str">
        <v>6</v>
      </c>
      <c r="W2342" t="str">
        <v>16</v>
      </c>
      <c r="AA2342">
        <f t="shared" si="73"/>
        <v>50</v>
      </c>
    </row>
    <row r="2343" spans="1:27" x14ac:dyDescent="0.2">
      <c r="A2343" s="1">
        <v>2341</v>
      </c>
      <c r="B2343" t="s">
        <v>2354</v>
      </c>
      <c r="C2343" t="s">
        <v>8261</v>
      </c>
      <c r="D2343">
        <v>214</v>
      </c>
      <c r="E2343" t="s">
        <v>11884</v>
      </c>
      <c r="F2343">
        <v>20</v>
      </c>
      <c r="G2343" t="s">
        <v>14342</v>
      </c>
      <c r="H2343">
        <v>11</v>
      </c>
      <c r="I2343" t="s">
        <v>17965</v>
      </c>
      <c r="J2343">
        <v>50</v>
      </c>
      <c r="K2343" t="s">
        <v>20416</v>
      </c>
      <c r="L2343">
        <v>12</v>
      </c>
      <c r="M2343">
        <v>0</v>
      </c>
      <c r="N2343" t="str">
        <f t="shared" si="74"/>
        <v>hot_spot_peg_B_419_a&gt;g</v>
      </c>
      <c r="O2343" t="str" cm="1">
        <f t="array" ref="O2343:W2343">_xlfn.TEXTSPLIT(B2343,"_")</f>
        <v>hot</v>
      </c>
      <c r="P2343" t="str">
        <v>spot</v>
      </c>
      <c r="Q2343" t="str">
        <v>peg</v>
      </c>
      <c r="R2343" t="str">
        <v>B</v>
      </c>
      <c r="S2343" t="str">
        <v>419</v>
      </c>
      <c r="T2343" t="str">
        <v>a&gt;g</v>
      </c>
      <c r="U2343" t="str">
        <v>2</v>
      </c>
      <c r="V2343" t="str">
        <v>9</v>
      </c>
      <c r="W2343" t="str">
        <v>0</v>
      </c>
      <c r="AA2343">
        <f t="shared" si="73"/>
        <v>50</v>
      </c>
    </row>
    <row r="2344" spans="1:27" x14ac:dyDescent="0.2">
      <c r="A2344" s="1">
        <v>2342</v>
      </c>
      <c r="B2344" t="s">
        <v>2355</v>
      </c>
      <c r="C2344" t="s">
        <v>8262</v>
      </c>
      <c r="D2344">
        <v>218</v>
      </c>
      <c r="E2344" t="s">
        <v>11884</v>
      </c>
      <c r="F2344">
        <v>20</v>
      </c>
      <c r="G2344" t="s">
        <v>14343</v>
      </c>
      <c r="H2344">
        <v>15</v>
      </c>
      <c r="I2344" t="s">
        <v>17965</v>
      </c>
      <c r="J2344">
        <v>50</v>
      </c>
      <c r="K2344" t="s">
        <v>20417</v>
      </c>
      <c r="L2344">
        <v>12</v>
      </c>
      <c r="M2344">
        <v>0</v>
      </c>
      <c r="N2344" t="str">
        <f t="shared" si="74"/>
        <v>hot_spot_peg_B_419_a&gt;g</v>
      </c>
      <c r="O2344" t="str" cm="1">
        <f t="array" ref="O2344:W2344">_xlfn.TEXTSPLIT(B2344,"_")</f>
        <v>hot</v>
      </c>
      <c r="P2344" t="str">
        <v>spot</v>
      </c>
      <c r="Q2344" t="str">
        <v>peg</v>
      </c>
      <c r="R2344" t="str">
        <v>B</v>
      </c>
      <c r="S2344" t="str">
        <v>419</v>
      </c>
      <c r="T2344" t="str">
        <v>a&gt;g</v>
      </c>
      <c r="U2344" t="str">
        <v>2</v>
      </c>
      <c r="V2344" t="str">
        <v>9</v>
      </c>
      <c r="W2344" t="str">
        <v>4</v>
      </c>
      <c r="AA2344">
        <f t="shared" si="73"/>
        <v>50</v>
      </c>
    </row>
    <row r="2345" spans="1:27" x14ac:dyDescent="0.2">
      <c r="A2345" s="1">
        <v>2343</v>
      </c>
      <c r="B2345" t="s">
        <v>2356</v>
      </c>
      <c r="C2345" t="s">
        <v>8263</v>
      </c>
      <c r="D2345">
        <v>222</v>
      </c>
      <c r="E2345" t="s">
        <v>11884</v>
      </c>
      <c r="F2345">
        <v>20</v>
      </c>
      <c r="G2345" t="s">
        <v>14344</v>
      </c>
      <c r="H2345">
        <v>19</v>
      </c>
      <c r="I2345" t="s">
        <v>17965</v>
      </c>
      <c r="J2345">
        <v>50</v>
      </c>
      <c r="K2345" t="s">
        <v>20418</v>
      </c>
      <c r="L2345">
        <v>12</v>
      </c>
      <c r="M2345">
        <v>0</v>
      </c>
      <c r="N2345" t="str">
        <f t="shared" si="74"/>
        <v>hot_spot_peg_B_419_a&gt;g</v>
      </c>
      <c r="O2345" t="str" cm="1">
        <f t="array" ref="O2345:W2345">_xlfn.TEXTSPLIT(B2345,"_")</f>
        <v>hot</v>
      </c>
      <c r="P2345" t="str">
        <v>spot</v>
      </c>
      <c r="Q2345" t="str">
        <v>peg</v>
      </c>
      <c r="R2345" t="str">
        <v>B</v>
      </c>
      <c r="S2345" t="str">
        <v>419</v>
      </c>
      <c r="T2345" t="str">
        <v>a&gt;g</v>
      </c>
      <c r="U2345" t="str">
        <v>2</v>
      </c>
      <c r="V2345" t="str">
        <v>9</v>
      </c>
      <c r="W2345" t="str">
        <v>8</v>
      </c>
      <c r="AA2345">
        <f t="shared" si="73"/>
        <v>50</v>
      </c>
    </row>
    <row r="2346" spans="1:27" x14ac:dyDescent="0.2">
      <c r="A2346" s="1">
        <v>2344</v>
      </c>
      <c r="B2346" t="s">
        <v>2357</v>
      </c>
      <c r="C2346" t="s">
        <v>8264</v>
      </c>
      <c r="D2346">
        <v>226</v>
      </c>
      <c r="E2346" t="s">
        <v>11884</v>
      </c>
      <c r="F2346">
        <v>20</v>
      </c>
      <c r="G2346" t="s">
        <v>14345</v>
      </c>
      <c r="H2346">
        <v>23</v>
      </c>
      <c r="I2346" t="s">
        <v>17965</v>
      </c>
      <c r="J2346">
        <v>50</v>
      </c>
      <c r="K2346" t="s">
        <v>20419</v>
      </c>
      <c r="L2346">
        <v>12</v>
      </c>
      <c r="M2346">
        <v>0</v>
      </c>
      <c r="N2346" t="str">
        <f t="shared" si="74"/>
        <v>hot_spot_peg_B_419_a&gt;g</v>
      </c>
      <c r="O2346" t="str" cm="1">
        <f t="array" ref="O2346:W2346">_xlfn.TEXTSPLIT(B2346,"_")</f>
        <v>hot</v>
      </c>
      <c r="P2346" t="str">
        <v>spot</v>
      </c>
      <c r="Q2346" t="str">
        <v>peg</v>
      </c>
      <c r="R2346" t="str">
        <v>B</v>
      </c>
      <c r="S2346" t="str">
        <v>419</v>
      </c>
      <c r="T2346" t="str">
        <v>a&gt;g</v>
      </c>
      <c r="U2346" t="str">
        <v>2</v>
      </c>
      <c r="V2346" t="str">
        <v>9</v>
      </c>
      <c r="W2346" t="str">
        <v>12</v>
      </c>
      <c r="AA2346">
        <f t="shared" si="73"/>
        <v>50</v>
      </c>
    </row>
    <row r="2347" spans="1:27" x14ac:dyDescent="0.2">
      <c r="A2347" s="1">
        <v>2345</v>
      </c>
      <c r="B2347" t="s">
        <v>2358</v>
      </c>
      <c r="C2347" t="s">
        <v>8265</v>
      </c>
      <c r="D2347">
        <v>230</v>
      </c>
      <c r="E2347" t="s">
        <v>11884</v>
      </c>
      <c r="F2347">
        <v>20</v>
      </c>
      <c r="G2347" t="s">
        <v>14346</v>
      </c>
      <c r="H2347">
        <v>27</v>
      </c>
      <c r="I2347" t="s">
        <v>17965</v>
      </c>
      <c r="J2347">
        <v>50</v>
      </c>
      <c r="K2347" t="s">
        <v>20420</v>
      </c>
      <c r="L2347">
        <v>12</v>
      </c>
      <c r="M2347">
        <v>0</v>
      </c>
      <c r="N2347" t="str">
        <f t="shared" si="74"/>
        <v>hot_spot_peg_B_419_a&gt;g</v>
      </c>
      <c r="O2347" t="str" cm="1">
        <f t="array" ref="O2347:W2347">_xlfn.TEXTSPLIT(B2347,"_")</f>
        <v>hot</v>
      </c>
      <c r="P2347" t="str">
        <v>spot</v>
      </c>
      <c r="Q2347" t="str">
        <v>peg</v>
      </c>
      <c r="R2347" t="str">
        <v>B</v>
      </c>
      <c r="S2347" t="str">
        <v>419</v>
      </c>
      <c r="T2347" t="str">
        <v>a&gt;g</v>
      </c>
      <c r="U2347" t="str">
        <v>2</v>
      </c>
      <c r="V2347" t="str">
        <v>9</v>
      </c>
      <c r="W2347" t="str">
        <v>16</v>
      </c>
      <c r="AA2347">
        <f t="shared" si="73"/>
        <v>50</v>
      </c>
    </row>
    <row r="2348" spans="1:27" x14ac:dyDescent="0.2">
      <c r="A2348" s="1">
        <v>2346</v>
      </c>
      <c r="B2348" t="s">
        <v>2359</v>
      </c>
      <c r="C2348" t="s">
        <v>8266</v>
      </c>
      <c r="D2348">
        <v>217</v>
      </c>
      <c r="E2348" t="s">
        <v>11884</v>
      </c>
      <c r="F2348">
        <v>20</v>
      </c>
      <c r="G2348" t="s">
        <v>14347</v>
      </c>
      <c r="H2348">
        <v>14</v>
      </c>
      <c r="I2348" t="s">
        <v>17965</v>
      </c>
      <c r="J2348">
        <v>50</v>
      </c>
      <c r="K2348" t="s">
        <v>20421</v>
      </c>
      <c r="L2348">
        <v>12</v>
      </c>
      <c r="M2348">
        <v>0</v>
      </c>
      <c r="N2348" t="str">
        <f t="shared" si="74"/>
        <v>hot_spot_peg_B_419_a&gt;g</v>
      </c>
      <c r="O2348" t="str" cm="1">
        <f t="array" ref="O2348:W2348">_xlfn.TEXTSPLIT(B2348,"_")</f>
        <v>hot</v>
      </c>
      <c r="P2348" t="str">
        <v>spot</v>
      </c>
      <c r="Q2348" t="str">
        <v>peg</v>
      </c>
      <c r="R2348" t="str">
        <v>B</v>
      </c>
      <c r="S2348" t="str">
        <v>419</v>
      </c>
      <c r="T2348" t="str">
        <v>a&gt;g</v>
      </c>
      <c r="U2348" t="str">
        <v>2</v>
      </c>
      <c r="V2348" t="str">
        <v>12</v>
      </c>
      <c r="W2348" t="str">
        <v>0</v>
      </c>
      <c r="AA2348">
        <f t="shared" si="73"/>
        <v>50</v>
      </c>
    </row>
    <row r="2349" spans="1:27" x14ac:dyDescent="0.2">
      <c r="A2349" s="1">
        <v>2347</v>
      </c>
      <c r="B2349" t="s">
        <v>2360</v>
      </c>
      <c r="C2349" t="s">
        <v>8267</v>
      </c>
      <c r="D2349">
        <v>221</v>
      </c>
      <c r="E2349" t="s">
        <v>11884</v>
      </c>
      <c r="F2349">
        <v>20</v>
      </c>
      <c r="G2349" t="s">
        <v>14348</v>
      </c>
      <c r="H2349">
        <v>18</v>
      </c>
      <c r="I2349" t="s">
        <v>17965</v>
      </c>
      <c r="J2349">
        <v>50</v>
      </c>
      <c r="K2349" t="s">
        <v>20422</v>
      </c>
      <c r="L2349">
        <v>12</v>
      </c>
      <c r="M2349">
        <v>0</v>
      </c>
      <c r="N2349" t="str">
        <f t="shared" si="74"/>
        <v>hot_spot_peg_B_419_a&gt;g</v>
      </c>
      <c r="O2349" t="str" cm="1">
        <f t="array" ref="O2349:W2349">_xlfn.TEXTSPLIT(B2349,"_")</f>
        <v>hot</v>
      </c>
      <c r="P2349" t="str">
        <v>spot</v>
      </c>
      <c r="Q2349" t="str">
        <v>peg</v>
      </c>
      <c r="R2349" t="str">
        <v>B</v>
      </c>
      <c r="S2349" t="str">
        <v>419</v>
      </c>
      <c r="T2349" t="str">
        <v>a&gt;g</v>
      </c>
      <c r="U2349" t="str">
        <v>2</v>
      </c>
      <c r="V2349" t="str">
        <v>12</v>
      </c>
      <c r="W2349" t="str">
        <v>4</v>
      </c>
      <c r="AA2349">
        <f t="shared" si="73"/>
        <v>50</v>
      </c>
    </row>
    <row r="2350" spans="1:27" x14ac:dyDescent="0.2">
      <c r="A2350" s="1">
        <v>2348</v>
      </c>
      <c r="B2350" t="s">
        <v>2361</v>
      </c>
      <c r="C2350" t="s">
        <v>8268</v>
      </c>
      <c r="D2350">
        <v>225</v>
      </c>
      <c r="E2350" t="s">
        <v>11884</v>
      </c>
      <c r="F2350">
        <v>20</v>
      </c>
      <c r="G2350" t="s">
        <v>14349</v>
      </c>
      <c r="H2350">
        <v>22</v>
      </c>
      <c r="I2350" t="s">
        <v>17965</v>
      </c>
      <c r="J2350">
        <v>50</v>
      </c>
      <c r="K2350" t="s">
        <v>20423</v>
      </c>
      <c r="L2350">
        <v>12</v>
      </c>
      <c r="M2350">
        <v>0</v>
      </c>
      <c r="N2350" t="str">
        <f t="shared" si="74"/>
        <v>hot_spot_peg_B_419_a&gt;g</v>
      </c>
      <c r="O2350" t="str" cm="1">
        <f t="array" ref="O2350:W2350">_xlfn.TEXTSPLIT(B2350,"_")</f>
        <v>hot</v>
      </c>
      <c r="P2350" t="str">
        <v>spot</v>
      </c>
      <c r="Q2350" t="str">
        <v>peg</v>
      </c>
      <c r="R2350" t="str">
        <v>B</v>
      </c>
      <c r="S2350" t="str">
        <v>419</v>
      </c>
      <c r="T2350" t="str">
        <v>a&gt;g</v>
      </c>
      <c r="U2350" t="str">
        <v>2</v>
      </c>
      <c r="V2350" t="str">
        <v>12</v>
      </c>
      <c r="W2350" t="str">
        <v>8</v>
      </c>
      <c r="AA2350">
        <f t="shared" si="73"/>
        <v>50</v>
      </c>
    </row>
    <row r="2351" spans="1:27" x14ac:dyDescent="0.2">
      <c r="A2351" s="1">
        <v>2349</v>
      </c>
      <c r="B2351" t="s">
        <v>2362</v>
      </c>
      <c r="C2351" t="s">
        <v>8269</v>
      </c>
      <c r="D2351">
        <v>229</v>
      </c>
      <c r="E2351" t="s">
        <v>11884</v>
      </c>
      <c r="F2351">
        <v>20</v>
      </c>
      <c r="G2351" t="s">
        <v>14350</v>
      </c>
      <c r="H2351">
        <v>26</v>
      </c>
      <c r="I2351" t="s">
        <v>17965</v>
      </c>
      <c r="J2351">
        <v>50</v>
      </c>
      <c r="K2351" t="s">
        <v>20424</v>
      </c>
      <c r="L2351">
        <v>12</v>
      </c>
      <c r="M2351">
        <v>0</v>
      </c>
      <c r="N2351" t="str">
        <f t="shared" si="74"/>
        <v>hot_spot_peg_B_419_a&gt;g</v>
      </c>
      <c r="O2351" t="str" cm="1">
        <f t="array" ref="O2351:W2351">_xlfn.TEXTSPLIT(B2351,"_")</f>
        <v>hot</v>
      </c>
      <c r="P2351" t="str">
        <v>spot</v>
      </c>
      <c r="Q2351" t="str">
        <v>peg</v>
      </c>
      <c r="R2351" t="str">
        <v>B</v>
      </c>
      <c r="S2351" t="str">
        <v>419</v>
      </c>
      <c r="T2351" t="str">
        <v>a&gt;g</v>
      </c>
      <c r="U2351" t="str">
        <v>2</v>
      </c>
      <c r="V2351" t="str">
        <v>12</v>
      </c>
      <c r="W2351" t="str">
        <v>12</v>
      </c>
      <c r="AA2351">
        <f t="shared" si="73"/>
        <v>50</v>
      </c>
    </row>
    <row r="2352" spans="1:27" x14ac:dyDescent="0.2">
      <c r="A2352" s="1">
        <v>2350</v>
      </c>
      <c r="B2352" t="s">
        <v>2363</v>
      </c>
      <c r="C2352" t="s">
        <v>8270</v>
      </c>
      <c r="D2352">
        <v>233</v>
      </c>
      <c r="E2352" t="s">
        <v>11884</v>
      </c>
      <c r="F2352">
        <v>20</v>
      </c>
      <c r="G2352" t="s">
        <v>14351</v>
      </c>
      <c r="H2352">
        <v>30</v>
      </c>
      <c r="I2352" t="s">
        <v>17965</v>
      </c>
      <c r="J2352">
        <v>50</v>
      </c>
      <c r="K2352" t="s">
        <v>20425</v>
      </c>
      <c r="L2352">
        <v>12</v>
      </c>
      <c r="M2352">
        <v>0</v>
      </c>
      <c r="N2352" t="str">
        <f t="shared" si="74"/>
        <v>hot_spot_peg_B_419_a&gt;g</v>
      </c>
      <c r="O2352" t="str" cm="1">
        <f t="array" ref="O2352:W2352">_xlfn.TEXTSPLIT(B2352,"_")</f>
        <v>hot</v>
      </c>
      <c r="P2352" t="str">
        <v>spot</v>
      </c>
      <c r="Q2352" t="str">
        <v>peg</v>
      </c>
      <c r="R2352" t="str">
        <v>B</v>
      </c>
      <c r="S2352" t="str">
        <v>419</v>
      </c>
      <c r="T2352" t="str">
        <v>a&gt;g</v>
      </c>
      <c r="U2352" t="str">
        <v>2</v>
      </c>
      <c r="V2352" t="str">
        <v>12</v>
      </c>
      <c r="W2352" t="str">
        <v>16</v>
      </c>
      <c r="AA2352">
        <f t="shared" si="73"/>
        <v>50</v>
      </c>
    </row>
    <row r="2353" spans="1:27" x14ac:dyDescent="0.2">
      <c r="A2353" s="1">
        <v>2351</v>
      </c>
      <c r="B2353" t="s">
        <v>2364</v>
      </c>
      <c r="C2353" t="s">
        <v>8271</v>
      </c>
      <c r="D2353">
        <v>220</v>
      </c>
      <c r="E2353" t="s">
        <v>11884</v>
      </c>
      <c r="F2353">
        <v>20</v>
      </c>
      <c r="G2353" t="s">
        <v>14352</v>
      </c>
      <c r="H2353">
        <v>17</v>
      </c>
      <c r="I2353" t="s">
        <v>17965</v>
      </c>
      <c r="J2353">
        <v>50</v>
      </c>
      <c r="K2353" t="s">
        <v>20426</v>
      </c>
      <c r="L2353">
        <v>12</v>
      </c>
      <c r="M2353">
        <v>0</v>
      </c>
      <c r="N2353" t="str">
        <f t="shared" si="74"/>
        <v>hot_spot_peg_B_419_a&gt;g</v>
      </c>
      <c r="O2353" t="str" cm="1">
        <f t="array" ref="O2353:W2353">_xlfn.TEXTSPLIT(B2353,"_")</f>
        <v>hot</v>
      </c>
      <c r="P2353" t="str">
        <v>spot</v>
      </c>
      <c r="Q2353" t="str">
        <v>peg</v>
      </c>
      <c r="R2353" t="str">
        <v>B</v>
      </c>
      <c r="S2353" t="str">
        <v>419</v>
      </c>
      <c r="T2353" t="str">
        <v>a&gt;g</v>
      </c>
      <c r="U2353" t="str">
        <v>2</v>
      </c>
      <c r="V2353" t="str">
        <v>15</v>
      </c>
      <c r="W2353" t="str">
        <v>0</v>
      </c>
      <c r="AA2353">
        <f t="shared" si="73"/>
        <v>50</v>
      </c>
    </row>
    <row r="2354" spans="1:27" x14ac:dyDescent="0.2">
      <c r="A2354" s="1">
        <v>2352</v>
      </c>
      <c r="B2354" t="s">
        <v>2365</v>
      </c>
      <c r="C2354" t="s">
        <v>8272</v>
      </c>
      <c r="D2354">
        <v>224</v>
      </c>
      <c r="E2354" t="s">
        <v>11884</v>
      </c>
      <c r="F2354">
        <v>20</v>
      </c>
      <c r="G2354" t="s">
        <v>14353</v>
      </c>
      <c r="H2354">
        <v>21</v>
      </c>
      <c r="I2354" t="s">
        <v>17965</v>
      </c>
      <c r="J2354">
        <v>50</v>
      </c>
      <c r="K2354" t="s">
        <v>20427</v>
      </c>
      <c r="L2354">
        <v>12</v>
      </c>
      <c r="M2354">
        <v>0</v>
      </c>
      <c r="N2354" t="str">
        <f t="shared" si="74"/>
        <v>hot_spot_peg_B_419_a&gt;g</v>
      </c>
      <c r="O2354" t="str" cm="1">
        <f t="array" ref="O2354:W2354">_xlfn.TEXTSPLIT(B2354,"_")</f>
        <v>hot</v>
      </c>
      <c r="P2354" t="str">
        <v>spot</v>
      </c>
      <c r="Q2354" t="str">
        <v>peg</v>
      </c>
      <c r="R2354" t="str">
        <v>B</v>
      </c>
      <c r="S2354" t="str">
        <v>419</v>
      </c>
      <c r="T2354" t="str">
        <v>a&gt;g</v>
      </c>
      <c r="U2354" t="str">
        <v>2</v>
      </c>
      <c r="V2354" t="str">
        <v>15</v>
      </c>
      <c r="W2354" t="str">
        <v>4</v>
      </c>
      <c r="AA2354">
        <f t="shared" si="73"/>
        <v>50</v>
      </c>
    </row>
    <row r="2355" spans="1:27" x14ac:dyDescent="0.2">
      <c r="A2355" s="1">
        <v>2353</v>
      </c>
      <c r="B2355" t="s">
        <v>2366</v>
      </c>
      <c r="C2355" t="s">
        <v>8273</v>
      </c>
      <c r="D2355">
        <v>228</v>
      </c>
      <c r="E2355" t="s">
        <v>11884</v>
      </c>
      <c r="F2355">
        <v>20</v>
      </c>
      <c r="G2355" t="s">
        <v>14354</v>
      </c>
      <c r="H2355">
        <v>25</v>
      </c>
      <c r="I2355" t="s">
        <v>17965</v>
      </c>
      <c r="J2355">
        <v>50</v>
      </c>
      <c r="K2355" t="s">
        <v>20428</v>
      </c>
      <c r="L2355">
        <v>12</v>
      </c>
      <c r="M2355">
        <v>0</v>
      </c>
      <c r="N2355" t="str">
        <f t="shared" si="74"/>
        <v>hot_spot_peg_B_419_a&gt;g</v>
      </c>
      <c r="O2355" t="str" cm="1">
        <f t="array" ref="O2355:W2355">_xlfn.TEXTSPLIT(B2355,"_")</f>
        <v>hot</v>
      </c>
      <c r="P2355" t="str">
        <v>spot</v>
      </c>
      <c r="Q2355" t="str">
        <v>peg</v>
      </c>
      <c r="R2355" t="str">
        <v>B</v>
      </c>
      <c r="S2355" t="str">
        <v>419</v>
      </c>
      <c r="T2355" t="str">
        <v>a&gt;g</v>
      </c>
      <c r="U2355" t="str">
        <v>2</v>
      </c>
      <c r="V2355" t="str">
        <v>15</v>
      </c>
      <c r="W2355" t="str">
        <v>8</v>
      </c>
      <c r="AA2355">
        <f t="shared" si="73"/>
        <v>50</v>
      </c>
    </row>
    <row r="2356" spans="1:27" x14ac:dyDescent="0.2">
      <c r="A2356" s="1">
        <v>2354</v>
      </c>
      <c r="B2356" t="s">
        <v>2367</v>
      </c>
      <c r="C2356" t="s">
        <v>8274</v>
      </c>
      <c r="D2356">
        <v>232</v>
      </c>
      <c r="E2356" t="s">
        <v>11884</v>
      </c>
      <c r="F2356">
        <v>20</v>
      </c>
      <c r="G2356" t="s">
        <v>14355</v>
      </c>
      <c r="H2356">
        <v>29</v>
      </c>
      <c r="I2356" t="s">
        <v>17965</v>
      </c>
      <c r="J2356">
        <v>50</v>
      </c>
      <c r="K2356" t="s">
        <v>20429</v>
      </c>
      <c r="L2356">
        <v>12</v>
      </c>
      <c r="M2356">
        <v>0</v>
      </c>
      <c r="N2356" t="str">
        <f t="shared" si="74"/>
        <v>hot_spot_peg_B_419_a&gt;g</v>
      </c>
      <c r="O2356" t="str" cm="1">
        <f t="array" ref="O2356:W2356">_xlfn.TEXTSPLIT(B2356,"_")</f>
        <v>hot</v>
      </c>
      <c r="P2356" t="str">
        <v>spot</v>
      </c>
      <c r="Q2356" t="str">
        <v>peg</v>
      </c>
      <c r="R2356" t="str">
        <v>B</v>
      </c>
      <c r="S2356" t="str">
        <v>419</v>
      </c>
      <c r="T2356" t="str">
        <v>a&gt;g</v>
      </c>
      <c r="U2356" t="str">
        <v>2</v>
      </c>
      <c r="V2356" t="str">
        <v>15</v>
      </c>
      <c r="W2356" t="str">
        <v>12</v>
      </c>
      <c r="AA2356">
        <f t="shared" si="73"/>
        <v>50</v>
      </c>
    </row>
    <row r="2357" spans="1:27" x14ac:dyDescent="0.2">
      <c r="A2357" s="1">
        <v>2355</v>
      </c>
      <c r="B2357" t="s">
        <v>2368</v>
      </c>
      <c r="C2357" t="s">
        <v>8275</v>
      </c>
      <c r="D2357">
        <v>236</v>
      </c>
      <c r="E2357" t="s">
        <v>11884</v>
      </c>
      <c r="F2357">
        <v>20</v>
      </c>
      <c r="G2357" t="s">
        <v>14356</v>
      </c>
      <c r="H2357">
        <v>33</v>
      </c>
      <c r="I2357" t="s">
        <v>17965</v>
      </c>
      <c r="J2357">
        <v>50</v>
      </c>
      <c r="K2357" t="s">
        <v>20430</v>
      </c>
      <c r="L2357">
        <v>12</v>
      </c>
      <c r="M2357">
        <v>0</v>
      </c>
      <c r="N2357" t="str">
        <f t="shared" si="74"/>
        <v>hot_spot_peg_B_419_a&gt;g</v>
      </c>
      <c r="O2357" t="str" cm="1">
        <f t="array" ref="O2357:W2357">_xlfn.TEXTSPLIT(B2357,"_")</f>
        <v>hot</v>
      </c>
      <c r="P2357" t="str">
        <v>spot</v>
      </c>
      <c r="Q2357" t="str">
        <v>peg</v>
      </c>
      <c r="R2357" t="str">
        <v>B</v>
      </c>
      <c r="S2357" t="str">
        <v>419</v>
      </c>
      <c r="T2357" t="str">
        <v>a&gt;g</v>
      </c>
      <c r="U2357" t="str">
        <v>2</v>
      </c>
      <c r="V2357" t="str">
        <v>15</v>
      </c>
      <c r="W2357" t="str">
        <v>16</v>
      </c>
      <c r="AA2357">
        <f t="shared" si="73"/>
        <v>50</v>
      </c>
    </row>
    <row r="2358" spans="1:27" x14ac:dyDescent="0.2">
      <c r="A2358" s="1">
        <v>2356</v>
      </c>
      <c r="B2358" t="s">
        <v>2369</v>
      </c>
      <c r="C2358" t="s">
        <v>8276</v>
      </c>
      <c r="D2358">
        <v>211</v>
      </c>
      <c r="E2358" t="s">
        <v>11884</v>
      </c>
      <c r="F2358">
        <v>20</v>
      </c>
      <c r="G2358" t="s">
        <v>14357</v>
      </c>
      <c r="H2358">
        <v>8</v>
      </c>
      <c r="I2358" t="s">
        <v>17965</v>
      </c>
      <c r="J2358">
        <v>50</v>
      </c>
      <c r="K2358" t="s">
        <v>20431</v>
      </c>
      <c r="L2358">
        <v>12</v>
      </c>
      <c r="M2358">
        <v>0</v>
      </c>
      <c r="N2358" t="str">
        <f t="shared" si="74"/>
        <v>hot_spot_peg_B_419_a&gt;c</v>
      </c>
      <c r="O2358" t="str" cm="1">
        <f t="array" ref="O2358:W2358">_xlfn.TEXTSPLIT(B2358,"_")</f>
        <v>hot</v>
      </c>
      <c r="P2358" t="str">
        <v>spot</v>
      </c>
      <c r="Q2358" t="str">
        <v>peg</v>
      </c>
      <c r="R2358" t="str">
        <v>B</v>
      </c>
      <c r="S2358" t="str">
        <v>419</v>
      </c>
      <c r="T2358" t="str">
        <v>a&gt;c</v>
      </c>
      <c r="U2358" t="str">
        <v>2</v>
      </c>
      <c r="V2358" t="str">
        <v>6</v>
      </c>
      <c r="W2358" t="str">
        <v>0</v>
      </c>
      <c r="AA2358">
        <f t="shared" si="73"/>
        <v>50</v>
      </c>
    </row>
    <row r="2359" spans="1:27" x14ac:dyDescent="0.2">
      <c r="A2359" s="1">
        <v>2357</v>
      </c>
      <c r="B2359" t="s">
        <v>2370</v>
      </c>
      <c r="C2359" t="s">
        <v>8277</v>
      </c>
      <c r="D2359">
        <v>215</v>
      </c>
      <c r="E2359" t="s">
        <v>11884</v>
      </c>
      <c r="F2359">
        <v>20</v>
      </c>
      <c r="G2359" t="s">
        <v>14358</v>
      </c>
      <c r="H2359">
        <v>12</v>
      </c>
      <c r="I2359" t="s">
        <v>17965</v>
      </c>
      <c r="J2359">
        <v>50</v>
      </c>
      <c r="K2359" t="s">
        <v>20432</v>
      </c>
      <c r="L2359">
        <v>12</v>
      </c>
      <c r="M2359">
        <v>0</v>
      </c>
      <c r="N2359" t="str">
        <f t="shared" si="74"/>
        <v>hot_spot_peg_B_419_a&gt;c</v>
      </c>
      <c r="O2359" t="str" cm="1">
        <f t="array" ref="O2359:W2359">_xlfn.TEXTSPLIT(B2359,"_")</f>
        <v>hot</v>
      </c>
      <c r="P2359" t="str">
        <v>spot</v>
      </c>
      <c r="Q2359" t="str">
        <v>peg</v>
      </c>
      <c r="R2359" t="str">
        <v>B</v>
      </c>
      <c r="S2359" t="str">
        <v>419</v>
      </c>
      <c r="T2359" t="str">
        <v>a&gt;c</v>
      </c>
      <c r="U2359" t="str">
        <v>2</v>
      </c>
      <c r="V2359" t="str">
        <v>6</v>
      </c>
      <c r="W2359" t="str">
        <v>4</v>
      </c>
      <c r="AA2359">
        <f t="shared" si="73"/>
        <v>50</v>
      </c>
    </row>
    <row r="2360" spans="1:27" x14ac:dyDescent="0.2">
      <c r="A2360" s="1">
        <v>2358</v>
      </c>
      <c r="B2360" t="s">
        <v>2371</v>
      </c>
      <c r="C2360" t="s">
        <v>8278</v>
      </c>
      <c r="D2360">
        <v>219</v>
      </c>
      <c r="E2360" t="s">
        <v>11884</v>
      </c>
      <c r="F2360">
        <v>20</v>
      </c>
      <c r="G2360" t="s">
        <v>14359</v>
      </c>
      <c r="H2360">
        <v>16</v>
      </c>
      <c r="I2360" t="s">
        <v>17965</v>
      </c>
      <c r="J2360">
        <v>50</v>
      </c>
      <c r="K2360" t="s">
        <v>20433</v>
      </c>
      <c r="L2360">
        <v>12</v>
      </c>
      <c r="M2360">
        <v>0</v>
      </c>
      <c r="N2360" t="str">
        <f t="shared" si="74"/>
        <v>hot_spot_peg_B_419_a&gt;c</v>
      </c>
      <c r="O2360" t="str" cm="1">
        <f t="array" ref="O2360:W2360">_xlfn.TEXTSPLIT(B2360,"_")</f>
        <v>hot</v>
      </c>
      <c r="P2360" t="str">
        <v>spot</v>
      </c>
      <c r="Q2360" t="str">
        <v>peg</v>
      </c>
      <c r="R2360" t="str">
        <v>B</v>
      </c>
      <c r="S2360" t="str">
        <v>419</v>
      </c>
      <c r="T2360" t="str">
        <v>a&gt;c</v>
      </c>
      <c r="U2360" t="str">
        <v>2</v>
      </c>
      <c r="V2360" t="str">
        <v>6</v>
      </c>
      <c r="W2360" t="str">
        <v>8</v>
      </c>
      <c r="AA2360">
        <f t="shared" si="73"/>
        <v>50</v>
      </c>
    </row>
    <row r="2361" spans="1:27" x14ac:dyDescent="0.2">
      <c r="A2361" s="1">
        <v>2359</v>
      </c>
      <c r="B2361" t="s">
        <v>2372</v>
      </c>
      <c r="C2361" t="s">
        <v>8279</v>
      </c>
      <c r="D2361">
        <v>223</v>
      </c>
      <c r="E2361" t="s">
        <v>11884</v>
      </c>
      <c r="F2361">
        <v>20</v>
      </c>
      <c r="G2361" t="s">
        <v>14360</v>
      </c>
      <c r="H2361">
        <v>20</v>
      </c>
      <c r="I2361" t="s">
        <v>17965</v>
      </c>
      <c r="J2361">
        <v>50</v>
      </c>
      <c r="K2361" t="s">
        <v>20434</v>
      </c>
      <c r="L2361">
        <v>12</v>
      </c>
      <c r="M2361">
        <v>0</v>
      </c>
      <c r="N2361" t="str">
        <f t="shared" si="74"/>
        <v>hot_spot_peg_B_419_a&gt;c</v>
      </c>
      <c r="O2361" t="str" cm="1">
        <f t="array" ref="O2361:W2361">_xlfn.TEXTSPLIT(B2361,"_")</f>
        <v>hot</v>
      </c>
      <c r="P2361" t="str">
        <v>spot</v>
      </c>
      <c r="Q2361" t="str">
        <v>peg</v>
      </c>
      <c r="R2361" t="str">
        <v>B</v>
      </c>
      <c r="S2361" t="str">
        <v>419</v>
      </c>
      <c r="T2361" t="str">
        <v>a&gt;c</v>
      </c>
      <c r="U2361" t="str">
        <v>2</v>
      </c>
      <c r="V2361" t="str">
        <v>6</v>
      </c>
      <c r="W2361" t="str">
        <v>12</v>
      </c>
      <c r="AA2361">
        <f t="shared" si="73"/>
        <v>50</v>
      </c>
    </row>
    <row r="2362" spans="1:27" x14ac:dyDescent="0.2">
      <c r="A2362" s="1">
        <v>2360</v>
      </c>
      <c r="B2362" t="s">
        <v>2373</v>
      </c>
      <c r="C2362" t="s">
        <v>8280</v>
      </c>
      <c r="D2362">
        <v>227</v>
      </c>
      <c r="E2362" t="s">
        <v>11884</v>
      </c>
      <c r="F2362">
        <v>20</v>
      </c>
      <c r="G2362" t="s">
        <v>14361</v>
      </c>
      <c r="H2362">
        <v>24</v>
      </c>
      <c r="I2362" t="s">
        <v>17965</v>
      </c>
      <c r="J2362">
        <v>50</v>
      </c>
      <c r="K2362" t="s">
        <v>20435</v>
      </c>
      <c r="L2362">
        <v>12</v>
      </c>
      <c r="M2362">
        <v>0</v>
      </c>
      <c r="N2362" t="str">
        <f t="shared" si="74"/>
        <v>hot_spot_peg_B_419_a&gt;c</v>
      </c>
      <c r="O2362" t="str" cm="1">
        <f t="array" ref="O2362:W2362">_xlfn.TEXTSPLIT(B2362,"_")</f>
        <v>hot</v>
      </c>
      <c r="P2362" t="str">
        <v>spot</v>
      </c>
      <c r="Q2362" t="str">
        <v>peg</v>
      </c>
      <c r="R2362" t="str">
        <v>B</v>
      </c>
      <c r="S2362" t="str">
        <v>419</v>
      </c>
      <c r="T2362" t="str">
        <v>a&gt;c</v>
      </c>
      <c r="U2362" t="str">
        <v>2</v>
      </c>
      <c r="V2362" t="str">
        <v>6</v>
      </c>
      <c r="W2362" t="str">
        <v>16</v>
      </c>
      <c r="AA2362">
        <f t="shared" si="73"/>
        <v>50</v>
      </c>
    </row>
    <row r="2363" spans="1:27" x14ac:dyDescent="0.2">
      <c r="A2363" s="1">
        <v>2361</v>
      </c>
      <c r="B2363" t="s">
        <v>2374</v>
      </c>
      <c r="C2363" t="s">
        <v>8281</v>
      </c>
      <c r="D2363">
        <v>214</v>
      </c>
      <c r="E2363" t="s">
        <v>11884</v>
      </c>
      <c r="F2363">
        <v>20</v>
      </c>
      <c r="G2363" t="s">
        <v>14362</v>
      </c>
      <c r="H2363">
        <v>11</v>
      </c>
      <c r="I2363" t="s">
        <v>17965</v>
      </c>
      <c r="J2363">
        <v>50</v>
      </c>
      <c r="K2363" t="s">
        <v>20436</v>
      </c>
      <c r="L2363">
        <v>12</v>
      </c>
      <c r="M2363">
        <v>0</v>
      </c>
      <c r="N2363" t="str">
        <f t="shared" si="74"/>
        <v>hot_spot_peg_B_419_a&gt;c</v>
      </c>
      <c r="O2363" t="str" cm="1">
        <f t="array" ref="O2363:W2363">_xlfn.TEXTSPLIT(B2363,"_")</f>
        <v>hot</v>
      </c>
      <c r="P2363" t="str">
        <v>spot</v>
      </c>
      <c r="Q2363" t="str">
        <v>peg</v>
      </c>
      <c r="R2363" t="str">
        <v>B</v>
      </c>
      <c r="S2363" t="str">
        <v>419</v>
      </c>
      <c r="T2363" t="str">
        <v>a&gt;c</v>
      </c>
      <c r="U2363" t="str">
        <v>2</v>
      </c>
      <c r="V2363" t="str">
        <v>9</v>
      </c>
      <c r="W2363" t="str">
        <v>0</v>
      </c>
      <c r="AA2363">
        <f t="shared" si="73"/>
        <v>50</v>
      </c>
    </row>
    <row r="2364" spans="1:27" x14ac:dyDescent="0.2">
      <c r="A2364" s="1">
        <v>2362</v>
      </c>
      <c r="B2364" t="s">
        <v>2375</v>
      </c>
      <c r="C2364" t="s">
        <v>8282</v>
      </c>
      <c r="D2364">
        <v>218</v>
      </c>
      <c r="E2364" t="s">
        <v>11884</v>
      </c>
      <c r="F2364">
        <v>20</v>
      </c>
      <c r="G2364" t="s">
        <v>14363</v>
      </c>
      <c r="H2364">
        <v>15</v>
      </c>
      <c r="I2364" t="s">
        <v>17965</v>
      </c>
      <c r="J2364">
        <v>50</v>
      </c>
      <c r="K2364" t="s">
        <v>20437</v>
      </c>
      <c r="L2364">
        <v>12</v>
      </c>
      <c r="M2364">
        <v>0</v>
      </c>
      <c r="N2364" t="str">
        <f t="shared" si="74"/>
        <v>hot_spot_peg_B_419_a&gt;c</v>
      </c>
      <c r="O2364" t="str" cm="1">
        <f t="array" ref="O2364:W2364">_xlfn.TEXTSPLIT(B2364,"_")</f>
        <v>hot</v>
      </c>
      <c r="P2364" t="str">
        <v>spot</v>
      </c>
      <c r="Q2364" t="str">
        <v>peg</v>
      </c>
      <c r="R2364" t="str">
        <v>B</v>
      </c>
      <c r="S2364" t="str">
        <v>419</v>
      </c>
      <c r="T2364" t="str">
        <v>a&gt;c</v>
      </c>
      <c r="U2364" t="str">
        <v>2</v>
      </c>
      <c r="V2364" t="str">
        <v>9</v>
      </c>
      <c r="W2364" t="str">
        <v>4</v>
      </c>
      <c r="AA2364">
        <f t="shared" si="73"/>
        <v>50</v>
      </c>
    </row>
    <row r="2365" spans="1:27" x14ac:dyDescent="0.2">
      <c r="A2365" s="1">
        <v>2363</v>
      </c>
      <c r="B2365" t="s">
        <v>2376</v>
      </c>
      <c r="C2365" t="s">
        <v>8283</v>
      </c>
      <c r="D2365">
        <v>222</v>
      </c>
      <c r="E2365" t="s">
        <v>11884</v>
      </c>
      <c r="F2365">
        <v>20</v>
      </c>
      <c r="G2365" t="s">
        <v>14364</v>
      </c>
      <c r="H2365">
        <v>19</v>
      </c>
      <c r="I2365" t="s">
        <v>17965</v>
      </c>
      <c r="J2365">
        <v>50</v>
      </c>
      <c r="K2365" t="s">
        <v>20438</v>
      </c>
      <c r="L2365">
        <v>12</v>
      </c>
      <c r="M2365">
        <v>0</v>
      </c>
      <c r="N2365" t="str">
        <f t="shared" si="74"/>
        <v>hot_spot_peg_B_419_a&gt;c</v>
      </c>
      <c r="O2365" t="str" cm="1">
        <f t="array" ref="O2365:W2365">_xlfn.TEXTSPLIT(B2365,"_")</f>
        <v>hot</v>
      </c>
      <c r="P2365" t="str">
        <v>spot</v>
      </c>
      <c r="Q2365" t="str">
        <v>peg</v>
      </c>
      <c r="R2365" t="str">
        <v>B</v>
      </c>
      <c r="S2365" t="str">
        <v>419</v>
      </c>
      <c r="T2365" t="str">
        <v>a&gt;c</v>
      </c>
      <c r="U2365" t="str">
        <v>2</v>
      </c>
      <c r="V2365" t="str">
        <v>9</v>
      </c>
      <c r="W2365" t="str">
        <v>8</v>
      </c>
      <c r="AA2365">
        <f t="shared" si="73"/>
        <v>50</v>
      </c>
    </row>
    <row r="2366" spans="1:27" x14ac:dyDescent="0.2">
      <c r="A2366" s="1">
        <v>2364</v>
      </c>
      <c r="B2366" t="s">
        <v>2377</v>
      </c>
      <c r="C2366" t="s">
        <v>8284</v>
      </c>
      <c r="D2366">
        <v>226</v>
      </c>
      <c r="E2366" t="s">
        <v>11884</v>
      </c>
      <c r="F2366">
        <v>20</v>
      </c>
      <c r="G2366" t="s">
        <v>14365</v>
      </c>
      <c r="H2366">
        <v>23</v>
      </c>
      <c r="I2366" t="s">
        <v>17965</v>
      </c>
      <c r="J2366">
        <v>50</v>
      </c>
      <c r="K2366" t="s">
        <v>20439</v>
      </c>
      <c r="L2366">
        <v>12</v>
      </c>
      <c r="M2366">
        <v>0</v>
      </c>
      <c r="N2366" t="str">
        <f t="shared" si="74"/>
        <v>hot_spot_peg_B_419_a&gt;c</v>
      </c>
      <c r="O2366" t="str" cm="1">
        <f t="array" ref="O2366:W2366">_xlfn.TEXTSPLIT(B2366,"_")</f>
        <v>hot</v>
      </c>
      <c r="P2366" t="str">
        <v>spot</v>
      </c>
      <c r="Q2366" t="str">
        <v>peg</v>
      </c>
      <c r="R2366" t="str">
        <v>B</v>
      </c>
      <c r="S2366" t="str">
        <v>419</v>
      </c>
      <c r="T2366" t="str">
        <v>a&gt;c</v>
      </c>
      <c r="U2366" t="str">
        <v>2</v>
      </c>
      <c r="V2366" t="str">
        <v>9</v>
      </c>
      <c r="W2366" t="str">
        <v>12</v>
      </c>
      <c r="AA2366">
        <f t="shared" si="73"/>
        <v>50</v>
      </c>
    </row>
    <row r="2367" spans="1:27" x14ac:dyDescent="0.2">
      <c r="A2367" s="1">
        <v>2365</v>
      </c>
      <c r="B2367" t="s">
        <v>2378</v>
      </c>
      <c r="C2367" t="s">
        <v>8285</v>
      </c>
      <c r="D2367">
        <v>230</v>
      </c>
      <c r="E2367" t="s">
        <v>11884</v>
      </c>
      <c r="F2367">
        <v>20</v>
      </c>
      <c r="G2367" t="s">
        <v>14366</v>
      </c>
      <c r="H2367">
        <v>27</v>
      </c>
      <c r="I2367" t="s">
        <v>17965</v>
      </c>
      <c r="J2367">
        <v>50</v>
      </c>
      <c r="K2367" t="s">
        <v>20440</v>
      </c>
      <c r="L2367">
        <v>12</v>
      </c>
      <c r="M2367">
        <v>0</v>
      </c>
      <c r="N2367" t="str">
        <f t="shared" si="74"/>
        <v>hot_spot_peg_B_419_a&gt;c</v>
      </c>
      <c r="O2367" t="str" cm="1">
        <f t="array" ref="O2367:W2367">_xlfn.TEXTSPLIT(B2367,"_")</f>
        <v>hot</v>
      </c>
      <c r="P2367" t="str">
        <v>spot</v>
      </c>
      <c r="Q2367" t="str">
        <v>peg</v>
      </c>
      <c r="R2367" t="str">
        <v>B</v>
      </c>
      <c r="S2367" t="str">
        <v>419</v>
      </c>
      <c r="T2367" t="str">
        <v>a&gt;c</v>
      </c>
      <c r="U2367" t="str">
        <v>2</v>
      </c>
      <c r="V2367" t="str">
        <v>9</v>
      </c>
      <c r="W2367" t="str">
        <v>16</v>
      </c>
      <c r="AA2367">
        <f t="shared" si="73"/>
        <v>50</v>
      </c>
    </row>
    <row r="2368" spans="1:27" x14ac:dyDescent="0.2">
      <c r="A2368" s="1">
        <v>2366</v>
      </c>
      <c r="B2368" t="s">
        <v>2379</v>
      </c>
      <c r="C2368" t="s">
        <v>8286</v>
      </c>
      <c r="D2368">
        <v>217</v>
      </c>
      <c r="E2368" t="s">
        <v>11884</v>
      </c>
      <c r="F2368">
        <v>20</v>
      </c>
      <c r="G2368" t="s">
        <v>14367</v>
      </c>
      <c r="H2368">
        <v>14</v>
      </c>
      <c r="I2368" t="s">
        <v>17965</v>
      </c>
      <c r="J2368">
        <v>50</v>
      </c>
      <c r="K2368" t="s">
        <v>20441</v>
      </c>
      <c r="L2368">
        <v>12</v>
      </c>
      <c r="M2368">
        <v>0</v>
      </c>
      <c r="N2368" t="str">
        <f t="shared" si="74"/>
        <v>hot_spot_peg_B_419_a&gt;c</v>
      </c>
      <c r="O2368" t="str" cm="1">
        <f t="array" ref="O2368:W2368">_xlfn.TEXTSPLIT(B2368,"_")</f>
        <v>hot</v>
      </c>
      <c r="P2368" t="str">
        <v>spot</v>
      </c>
      <c r="Q2368" t="str">
        <v>peg</v>
      </c>
      <c r="R2368" t="str">
        <v>B</v>
      </c>
      <c r="S2368" t="str">
        <v>419</v>
      </c>
      <c r="T2368" t="str">
        <v>a&gt;c</v>
      </c>
      <c r="U2368" t="str">
        <v>2</v>
      </c>
      <c r="V2368" t="str">
        <v>12</v>
      </c>
      <c r="W2368" t="str">
        <v>0</v>
      </c>
      <c r="AA2368">
        <f t="shared" si="73"/>
        <v>50</v>
      </c>
    </row>
    <row r="2369" spans="1:27" x14ac:dyDescent="0.2">
      <c r="A2369" s="1">
        <v>2367</v>
      </c>
      <c r="B2369" t="s">
        <v>2380</v>
      </c>
      <c r="C2369" t="s">
        <v>8287</v>
      </c>
      <c r="D2369">
        <v>221</v>
      </c>
      <c r="E2369" t="s">
        <v>11884</v>
      </c>
      <c r="F2369">
        <v>20</v>
      </c>
      <c r="G2369" t="s">
        <v>14368</v>
      </c>
      <c r="H2369">
        <v>18</v>
      </c>
      <c r="I2369" t="s">
        <v>17965</v>
      </c>
      <c r="J2369">
        <v>50</v>
      </c>
      <c r="K2369" t="s">
        <v>20442</v>
      </c>
      <c r="L2369">
        <v>12</v>
      </c>
      <c r="M2369">
        <v>0</v>
      </c>
      <c r="N2369" t="str">
        <f t="shared" si="74"/>
        <v>hot_spot_peg_B_419_a&gt;c</v>
      </c>
      <c r="O2369" t="str" cm="1">
        <f t="array" ref="O2369:W2369">_xlfn.TEXTSPLIT(B2369,"_")</f>
        <v>hot</v>
      </c>
      <c r="P2369" t="str">
        <v>spot</v>
      </c>
      <c r="Q2369" t="str">
        <v>peg</v>
      </c>
      <c r="R2369" t="str">
        <v>B</v>
      </c>
      <c r="S2369" t="str">
        <v>419</v>
      </c>
      <c r="T2369" t="str">
        <v>a&gt;c</v>
      </c>
      <c r="U2369" t="str">
        <v>2</v>
      </c>
      <c r="V2369" t="str">
        <v>12</v>
      </c>
      <c r="W2369" t="str">
        <v>4</v>
      </c>
      <c r="AA2369">
        <f t="shared" si="73"/>
        <v>50</v>
      </c>
    </row>
    <row r="2370" spans="1:27" x14ac:dyDescent="0.2">
      <c r="A2370" s="1">
        <v>2368</v>
      </c>
      <c r="B2370" t="s">
        <v>2381</v>
      </c>
      <c r="C2370" t="s">
        <v>8288</v>
      </c>
      <c r="D2370">
        <v>225</v>
      </c>
      <c r="E2370" t="s">
        <v>11884</v>
      </c>
      <c r="F2370">
        <v>20</v>
      </c>
      <c r="G2370" t="s">
        <v>14369</v>
      </c>
      <c r="H2370">
        <v>22</v>
      </c>
      <c r="I2370" t="s">
        <v>17965</v>
      </c>
      <c r="J2370">
        <v>50</v>
      </c>
      <c r="K2370" t="s">
        <v>20443</v>
      </c>
      <c r="L2370">
        <v>12</v>
      </c>
      <c r="M2370">
        <v>0</v>
      </c>
      <c r="N2370" t="str">
        <f t="shared" si="74"/>
        <v>hot_spot_peg_B_419_a&gt;c</v>
      </c>
      <c r="O2370" t="str" cm="1">
        <f t="array" ref="O2370:W2370">_xlfn.TEXTSPLIT(B2370,"_")</f>
        <v>hot</v>
      </c>
      <c r="P2370" t="str">
        <v>spot</v>
      </c>
      <c r="Q2370" t="str">
        <v>peg</v>
      </c>
      <c r="R2370" t="str">
        <v>B</v>
      </c>
      <c r="S2370" t="str">
        <v>419</v>
      </c>
      <c r="T2370" t="str">
        <v>a&gt;c</v>
      </c>
      <c r="U2370" t="str">
        <v>2</v>
      </c>
      <c r="V2370" t="str">
        <v>12</v>
      </c>
      <c r="W2370" t="str">
        <v>8</v>
      </c>
      <c r="AA2370">
        <f t="shared" si="73"/>
        <v>50</v>
      </c>
    </row>
    <row r="2371" spans="1:27" x14ac:dyDescent="0.2">
      <c r="A2371" s="1">
        <v>2369</v>
      </c>
      <c r="B2371" t="s">
        <v>2382</v>
      </c>
      <c r="C2371" t="s">
        <v>8289</v>
      </c>
      <c r="D2371">
        <v>229</v>
      </c>
      <c r="E2371" t="s">
        <v>11884</v>
      </c>
      <c r="F2371">
        <v>20</v>
      </c>
      <c r="G2371" t="s">
        <v>14370</v>
      </c>
      <c r="H2371">
        <v>26</v>
      </c>
      <c r="I2371" t="s">
        <v>17965</v>
      </c>
      <c r="J2371">
        <v>50</v>
      </c>
      <c r="K2371" t="s">
        <v>20444</v>
      </c>
      <c r="L2371">
        <v>12</v>
      </c>
      <c r="M2371">
        <v>0</v>
      </c>
      <c r="N2371" t="str">
        <f t="shared" si="74"/>
        <v>hot_spot_peg_B_419_a&gt;c</v>
      </c>
      <c r="O2371" t="str" cm="1">
        <f t="array" ref="O2371:W2371">_xlfn.TEXTSPLIT(B2371,"_")</f>
        <v>hot</v>
      </c>
      <c r="P2371" t="str">
        <v>spot</v>
      </c>
      <c r="Q2371" t="str">
        <v>peg</v>
      </c>
      <c r="R2371" t="str">
        <v>B</v>
      </c>
      <c r="S2371" t="str">
        <v>419</v>
      </c>
      <c r="T2371" t="str">
        <v>a&gt;c</v>
      </c>
      <c r="U2371" t="str">
        <v>2</v>
      </c>
      <c r="V2371" t="str">
        <v>12</v>
      </c>
      <c r="W2371" t="str">
        <v>12</v>
      </c>
      <c r="AA2371">
        <f t="shared" ref="AA2371:AA2434" si="75">LEN(I2371)</f>
        <v>50</v>
      </c>
    </row>
    <row r="2372" spans="1:27" x14ac:dyDescent="0.2">
      <c r="A2372" s="1">
        <v>2370</v>
      </c>
      <c r="B2372" t="s">
        <v>2383</v>
      </c>
      <c r="C2372" t="s">
        <v>8290</v>
      </c>
      <c r="D2372">
        <v>233</v>
      </c>
      <c r="E2372" t="s">
        <v>11884</v>
      </c>
      <c r="F2372">
        <v>20</v>
      </c>
      <c r="G2372" t="s">
        <v>14371</v>
      </c>
      <c r="H2372">
        <v>30</v>
      </c>
      <c r="I2372" t="s">
        <v>17965</v>
      </c>
      <c r="J2372">
        <v>50</v>
      </c>
      <c r="K2372" t="s">
        <v>20445</v>
      </c>
      <c r="L2372">
        <v>12</v>
      </c>
      <c r="M2372">
        <v>0</v>
      </c>
      <c r="N2372" t="str">
        <f t="shared" si="74"/>
        <v>hot_spot_peg_B_419_a&gt;c</v>
      </c>
      <c r="O2372" t="str" cm="1">
        <f t="array" ref="O2372:W2372">_xlfn.TEXTSPLIT(B2372,"_")</f>
        <v>hot</v>
      </c>
      <c r="P2372" t="str">
        <v>spot</v>
      </c>
      <c r="Q2372" t="str">
        <v>peg</v>
      </c>
      <c r="R2372" t="str">
        <v>B</v>
      </c>
      <c r="S2372" t="str">
        <v>419</v>
      </c>
      <c r="T2372" t="str">
        <v>a&gt;c</v>
      </c>
      <c r="U2372" t="str">
        <v>2</v>
      </c>
      <c r="V2372" t="str">
        <v>12</v>
      </c>
      <c r="W2372" t="str">
        <v>16</v>
      </c>
      <c r="AA2372">
        <f t="shared" si="75"/>
        <v>50</v>
      </c>
    </row>
    <row r="2373" spans="1:27" x14ac:dyDescent="0.2">
      <c r="A2373" s="1">
        <v>2371</v>
      </c>
      <c r="B2373" t="s">
        <v>2384</v>
      </c>
      <c r="C2373" t="s">
        <v>8291</v>
      </c>
      <c r="D2373">
        <v>220</v>
      </c>
      <c r="E2373" t="s">
        <v>11884</v>
      </c>
      <c r="F2373">
        <v>20</v>
      </c>
      <c r="G2373" t="s">
        <v>14372</v>
      </c>
      <c r="H2373">
        <v>17</v>
      </c>
      <c r="I2373" t="s">
        <v>17965</v>
      </c>
      <c r="J2373">
        <v>50</v>
      </c>
      <c r="K2373" t="s">
        <v>20446</v>
      </c>
      <c r="L2373">
        <v>12</v>
      </c>
      <c r="M2373">
        <v>0</v>
      </c>
      <c r="N2373" t="str">
        <f t="shared" si="74"/>
        <v>hot_spot_peg_B_419_a&gt;c</v>
      </c>
      <c r="O2373" t="str" cm="1">
        <f t="array" ref="O2373:W2373">_xlfn.TEXTSPLIT(B2373,"_")</f>
        <v>hot</v>
      </c>
      <c r="P2373" t="str">
        <v>spot</v>
      </c>
      <c r="Q2373" t="str">
        <v>peg</v>
      </c>
      <c r="R2373" t="str">
        <v>B</v>
      </c>
      <c r="S2373" t="str">
        <v>419</v>
      </c>
      <c r="T2373" t="str">
        <v>a&gt;c</v>
      </c>
      <c r="U2373" t="str">
        <v>2</v>
      </c>
      <c r="V2373" t="str">
        <v>15</v>
      </c>
      <c r="W2373" t="str">
        <v>0</v>
      </c>
      <c r="AA2373">
        <f t="shared" si="75"/>
        <v>50</v>
      </c>
    </row>
    <row r="2374" spans="1:27" x14ac:dyDescent="0.2">
      <c r="A2374" s="1">
        <v>2372</v>
      </c>
      <c r="B2374" t="s">
        <v>2385</v>
      </c>
      <c r="C2374" t="s">
        <v>8292</v>
      </c>
      <c r="D2374">
        <v>224</v>
      </c>
      <c r="E2374" t="s">
        <v>11884</v>
      </c>
      <c r="F2374">
        <v>20</v>
      </c>
      <c r="G2374" t="s">
        <v>14373</v>
      </c>
      <c r="H2374">
        <v>21</v>
      </c>
      <c r="I2374" t="s">
        <v>17965</v>
      </c>
      <c r="J2374">
        <v>50</v>
      </c>
      <c r="K2374" t="s">
        <v>20447</v>
      </c>
      <c r="L2374">
        <v>12</v>
      </c>
      <c r="M2374">
        <v>0</v>
      </c>
      <c r="N2374" t="str">
        <f t="shared" si="74"/>
        <v>hot_spot_peg_B_419_a&gt;c</v>
      </c>
      <c r="O2374" t="str" cm="1">
        <f t="array" ref="O2374:W2374">_xlfn.TEXTSPLIT(B2374,"_")</f>
        <v>hot</v>
      </c>
      <c r="P2374" t="str">
        <v>spot</v>
      </c>
      <c r="Q2374" t="str">
        <v>peg</v>
      </c>
      <c r="R2374" t="str">
        <v>B</v>
      </c>
      <c r="S2374" t="str">
        <v>419</v>
      </c>
      <c r="T2374" t="str">
        <v>a&gt;c</v>
      </c>
      <c r="U2374" t="str">
        <v>2</v>
      </c>
      <c r="V2374" t="str">
        <v>15</v>
      </c>
      <c r="W2374" t="str">
        <v>4</v>
      </c>
      <c r="AA2374">
        <f t="shared" si="75"/>
        <v>50</v>
      </c>
    </row>
    <row r="2375" spans="1:27" x14ac:dyDescent="0.2">
      <c r="A2375" s="1">
        <v>2373</v>
      </c>
      <c r="B2375" t="s">
        <v>2386</v>
      </c>
      <c r="C2375" t="s">
        <v>8293</v>
      </c>
      <c r="D2375">
        <v>228</v>
      </c>
      <c r="E2375" t="s">
        <v>11884</v>
      </c>
      <c r="F2375">
        <v>20</v>
      </c>
      <c r="G2375" t="s">
        <v>14374</v>
      </c>
      <c r="H2375">
        <v>25</v>
      </c>
      <c r="I2375" t="s">
        <v>17965</v>
      </c>
      <c r="J2375">
        <v>50</v>
      </c>
      <c r="K2375" t="s">
        <v>20448</v>
      </c>
      <c r="L2375">
        <v>12</v>
      </c>
      <c r="M2375">
        <v>0</v>
      </c>
      <c r="N2375" t="str">
        <f t="shared" si="74"/>
        <v>hot_spot_peg_B_419_a&gt;c</v>
      </c>
      <c r="O2375" t="str" cm="1">
        <f t="array" ref="O2375:W2375">_xlfn.TEXTSPLIT(B2375,"_")</f>
        <v>hot</v>
      </c>
      <c r="P2375" t="str">
        <v>spot</v>
      </c>
      <c r="Q2375" t="str">
        <v>peg</v>
      </c>
      <c r="R2375" t="str">
        <v>B</v>
      </c>
      <c r="S2375" t="str">
        <v>419</v>
      </c>
      <c r="T2375" t="str">
        <v>a&gt;c</v>
      </c>
      <c r="U2375" t="str">
        <v>2</v>
      </c>
      <c r="V2375" t="str">
        <v>15</v>
      </c>
      <c r="W2375" t="str">
        <v>8</v>
      </c>
      <c r="AA2375">
        <f t="shared" si="75"/>
        <v>50</v>
      </c>
    </row>
    <row r="2376" spans="1:27" x14ac:dyDescent="0.2">
      <c r="A2376" s="1">
        <v>2374</v>
      </c>
      <c r="B2376" t="s">
        <v>2387</v>
      </c>
      <c r="C2376" t="s">
        <v>8294</v>
      </c>
      <c r="D2376">
        <v>232</v>
      </c>
      <c r="E2376" t="s">
        <v>11884</v>
      </c>
      <c r="F2376">
        <v>20</v>
      </c>
      <c r="G2376" t="s">
        <v>14375</v>
      </c>
      <c r="H2376">
        <v>29</v>
      </c>
      <c r="I2376" t="s">
        <v>17965</v>
      </c>
      <c r="J2376">
        <v>50</v>
      </c>
      <c r="K2376" t="s">
        <v>20449</v>
      </c>
      <c r="L2376">
        <v>12</v>
      </c>
      <c r="M2376">
        <v>0</v>
      </c>
      <c r="N2376" t="str">
        <f t="shared" si="74"/>
        <v>hot_spot_peg_B_419_a&gt;c</v>
      </c>
      <c r="O2376" t="str" cm="1">
        <f t="array" ref="O2376:W2376">_xlfn.TEXTSPLIT(B2376,"_")</f>
        <v>hot</v>
      </c>
      <c r="P2376" t="str">
        <v>spot</v>
      </c>
      <c r="Q2376" t="str">
        <v>peg</v>
      </c>
      <c r="R2376" t="str">
        <v>B</v>
      </c>
      <c r="S2376" t="str">
        <v>419</v>
      </c>
      <c r="T2376" t="str">
        <v>a&gt;c</v>
      </c>
      <c r="U2376" t="str">
        <v>2</v>
      </c>
      <c r="V2376" t="str">
        <v>15</v>
      </c>
      <c r="W2376" t="str">
        <v>12</v>
      </c>
      <c r="AA2376">
        <f t="shared" si="75"/>
        <v>50</v>
      </c>
    </row>
    <row r="2377" spans="1:27" x14ac:dyDescent="0.2">
      <c r="A2377" s="1">
        <v>2375</v>
      </c>
      <c r="B2377" t="s">
        <v>2388</v>
      </c>
      <c r="C2377" t="s">
        <v>8295</v>
      </c>
      <c r="D2377">
        <v>236</v>
      </c>
      <c r="E2377" t="s">
        <v>11884</v>
      </c>
      <c r="F2377">
        <v>20</v>
      </c>
      <c r="G2377" t="s">
        <v>14376</v>
      </c>
      <c r="H2377">
        <v>33</v>
      </c>
      <c r="I2377" t="s">
        <v>17965</v>
      </c>
      <c r="J2377">
        <v>50</v>
      </c>
      <c r="K2377" t="s">
        <v>20450</v>
      </c>
      <c r="L2377">
        <v>12</v>
      </c>
      <c r="M2377">
        <v>0</v>
      </c>
      <c r="N2377" t="str">
        <f t="shared" si="74"/>
        <v>hot_spot_peg_B_419_a&gt;c</v>
      </c>
      <c r="O2377" t="str" cm="1">
        <f t="array" ref="O2377:W2377">_xlfn.TEXTSPLIT(B2377,"_")</f>
        <v>hot</v>
      </c>
      <c r="P2377" t="str">
        <v>spot</v>
      </c>
      <c r="Q2377" t="str">
        <v>peg</v>
      </c>
      <c r="R2377" t="str">
        <v>B</v>
      </c>
      <c r="S2377" t="str">
        <v>419</v>
      </c>
      <c r="T2377" t="str">
        <v>a&gt;c</v>
      </c>
      <c r="U2377" t="str">
        <v>2</v>
      </c>
      <c r="V2377" t="str">
        <v>15</v>
      </c>
      <c r="W2377" t="str">
        <v>16</v>
      </c>
      <c r="AA2377">
        <f t="shared" si="75"/>
        <v>50</v>
      </c>
    </row>
    <row r="2378" spans="1:27" x14ac:dyDescent="0.2">
      <c r="A2378" s="1">
        <v>2376</v>
      </c>
      <c r="B2378" t="s">
        <v>2389</v>
      </c>
      <c r="C2378" t="s">
        <v>8296</v>
      </c>
      <c r="D2378">
        <v>212</v>
      </c>
      <c r="E2378" t="s">
        <v>11884</v>
      </c>
      <c r="F2378">
        <v>20</v>
      </c>
      <c r="G2378" t="s">
        <v>14377</v>
      </c>
      <c r="H2378">
        <v>9</v>
      </c>
      <c r="I2378" t="s">
        <v>17965</v>
      </c>
      <c r="J2378">
        <v>50</v>
      </c>
      <c r="K2378" t="s">
        <v>20451</v>
      </c>
      <c r="L2378">
        <v>12</v>
      </c>
      <c r="M2378">
        <v>0</v>
      </c>
      <c r="N2378" t="str">
        <f t="shared" si="74"/>
        <v>hot_spot_peg_B_418_g&gt;t</v>
      </c>
      <c r="O2378" t="str" cm="1">
        <f t="array" ref="O2378:W2378">_xlfn.TEXTSPLIT(B2378,"_")</f>
        <v>hot</v>
      </c>
      <c r="P2378" t="str">
        <v>spot</v>
      </c>
      <c r="Q2378" t="str">
        <v>peg</v>
      </c>
      <c r="R2378" t="str">
        <v>B</v>
      </c>
      <c r="S2378" t="str">
        <v>418</v>
      </c>
      <c r="T2378" t="str">
        <v>g&gt;t</v>
      </c>
      <c r="U2378" t="str">
        <v>3</v>
      </c>
      <c r="V2378" t="str">
        <v>6</v>
      </c>
      <c r="W2378" t="str">
        <v>0</v>
      </c>
      <c r="AA2378">
        <f t="shared" si="75"/>
        <v>50</v>
      </c>
    </row>
    <row r="2379" spans="1:27" x14ac:dyDescent="0.2">
      <c r="A2379" s="1">
        <v>2377</v>
      </c>
      <c r="B2379" t="s">
        <v>2390</v>
      </c>
      <c r="C2379" t="s">
        <v>8297</v>
      </c>
      <c r="D2379">
        <v>216</v>
      </c>
      <c r="E2379" t="s">
        <v>11884</v>
      </c>
      <c r="F2379">
        <v>20</v>
      </c>
      <c r="G2379" t="s">
        <v>14378</v>
      </c>
      <c r="H2379">
        <v>13</v>
      </c>
      <c r="I2379" t="s">
        <v>17965</v>
      </c>
      <c r="J2379">
        <v>50</v>
      </c>
      <c r="K2379" t="s">
        <v>20452</v>
      </c>
      <c r="L2379">
        <v>12</v>
      </c>
      <c r="M2379">
        <v>0</v>
      </c>
      <c r="N2379" t="str">
        <f t="shared" si="74"/>
        <v>hot_spot_peg_B_418_g&gt;t</v>
      </c>
      <c r="O2379" t="str" cm="1">
        <f t="array" ref="O2379:W2379">_xlfn.TEXTSPLIT(B2379,"_")</f>
        <v>hot</v>
      </c>
      <c r="P2379" t="str">
        <v>spot</v>
      </c>
      <c r="Q2379" t="str">
        <v>peg</v>
      </c>
      <c r="R2379" t="str">
        <v>B</v>
      </c>
      <c r="S2379" t="str">
        <v>418</v>
      </c>
      <c r="T2379" t="str">
        <v>g&gt;t</v>
      </c>
      <c r="U2379" t="str">
        <v>3</v>
      </c>
      <c r="V2379" t="str">
        <v>6</v>
      </c>
      <c r="W2379" t="str">
        <v>4</v>
      </c>
      <c r="AA2379">
        <f t="shared" si="75"/>
        <v>50</v>
      </c>
    </row>
    <row r="2380" spans="1:27" x14ac:dyDescent="0.2">
      <c r="A2380" s="1">
        <v>2378</v>
      </c>
      <c r="B2380" t="s">
        <v>2391</v>
      </c>
      <c r="C2380" t="s">
        <v>8298</v>
      </c>
      <c r="D2380">
        <v>220</v>
      </c>
      <c r="E2380" t="s">
        <v>11884</v>
      </c>
      <c r="F2380">
        <v>20</v>
      </c>
      <c r="G2380" t="s">
        <v>14379</v>
      </c>
      <c r="H2380">
        <v>17</v>
      </c>
      <c r="I2380" t="s">
        <v>17965</v>
      </c>
      <c r="J2380">
        <v>50</v>
      </c>
      <c r="K2380" t="s">
        <v>20453</v>
      </c>
      <c r="L2380">
        <v>12</v>
      </c>
      <c r="M2380">
        <v>0</v>
      </c>
      <c r="N2380" t="str">
        <f t="shared" si="74"/>
        <v>hot_spot_peg_B_418_g&gt;t</v>
      </c>
      <c r="O2380" t="str" cm="1">
        <f t="array" ref="O2380:W2380">_xlfn.TEXTSPLIT(B2380,"_")</f>
        <v>hot</v>
      </c>
      <c r="P2380" t="str">
        <v>spot</v>
      </c>
      <c r="Q2380" t="str">
        <v>peg</v>
      </c>
      <c r="R2380" t="str">
        <v>B</v>
      </c>
      <c r="S2380" t="str">
        <v>418</v>
      </c>
      <c r="T2380" t="str">
        <v>g&gt;t</v>
      </c>
      <c r="U2380" t="str">
        <v>3</v>
      </c>
      <c r="V2380" t="str">
        <v>6</v>
      </c>
      <c r="W2380" t="str">
        <v>8</v>
      </c>
      <c r="AA2380">
        <f t="shared" si="75"/>
        <v>50</v>
      </c>
    </row>
    <row r="2381" spans="1:27" x14ac:dyDescent="0.2">
      <c r="A2381" s="1">
        <v>2379</v>
      </c>
      <c r="B2381" t="s">
        <v>2392</v>
      </c>
      <c r="C2381" t="s">
        <v>8299</v>
      </c>
      <c r="D2381">
        <v>224</v>
      </c>
      <c r="E2381" t="s">
        <v>11884</v>
      </c>
      <c r="F2381">
        <v>20</v>
      </c>
      <c r="G2381" t="s">
        <v>14380</v>
      </c>
      <c r="H2381">
        <v>21</v>
      </c>
      <c r="I2381" t="s">
        <v>17965</v>
      </c>
      <c r="J2381">
        <v>50</v>
      </c>
      <c r="K2381" t="s">
        <v>20454</v>
      </c>
      <c r="L2381">
        <v>12</v>
      </c>
      <c r="M2381">
        <v>0</v>
      </c>
      <c r="N2381" t="str">
        <f t="shared" si="74"/>
        <v>hot_spot_peg_B_418_g&gt;t</v>
      </c>
      <c r="O2381" t="str" cm="1">
        <f t="array" ref="O2381:W2381">_xlfn.TEXTSPLIT(B2381,"_")</f>
        <v>hot</v>
      </c>
      <c r="P2381" t="str">
        <v>spot</v>
      </c>
      <c r="Q2381" t="str">
        <v>peg</v>
      </c>
      <c r="R2381" t="str">
        <v>B</v>
      </c>
      <c r="S2381" t="str">
        <v>418</v>
      </c>
      <c r="T2381" t="str">
        <v>g&gt;t</v>
      </c>
      <c r="U2381" t="str">
        <v>3</v>
      </c>
      <c r="V2381" t="str">
        <v>6</v>
      </c>
      <c r="W2381" t="str">
        <v>12</v>
      </c>
      <c r="AA2381">
        <f t="shared" si="75"/>
        <v>50</v>
      </c>
    </row>
    <row r="2382" spans="1:27" x14ac:dyDescent="0.2">
      <c r="A2382" s="1">
        <v>2380</v>
      </c>
      <c r="B2382" t="s">
        <v>2393</v>
      </c>
      <c r="C2382" t="s">
        <v>8300</v>
      </c>
      <c r="D2382">
        <v>228</v>
      </c>
      <c r="E2382" t="s">
        <v>11884</v>
      </c>
      <c r="F2382">
        <v>20</v>
      </c>
      <c r="G2382" t="s">
        <v>14381</v>
      </c>
      <c r="H2382">
        <v>25</v>
      </c>
      <c r="I2382" t="s">
        <v>17965</v>
      </c>
      <c r="J2382">
        <v>50</v>
      </c>
      <c r="K2382" t="s">
        <v>20455</v>
      </c>
      <c r="L2382">
        <v>12</v>
      </c>
      <c r="M2382">
        <v>0</v>
      </c>
      <c r="N2382" t="str">
        <f t="shared" si="74"/>
        <v>hot_spot_peg_B_418_g&gt;t</v>
      </c>
      <c r="O2382" t="str" cm="1">
        <f t="array" ref="O2382:W2382">_xlfn.TEXTSPLIT(B2382,"_")</f>
        <v>hot</v>
      </c>
      <c r="P2382" t="str">
        <v>spot</v>
      </c>
      <c r="Q2382" t="str">
        <v>peg</v>
      </c>
      <c r="R2382" t="str">
        <v>B</v>
      </c>
      <c r="S2382" t="str">
        <v>418</v>
      </c>
      <c r="T2382" t="str">
        <v>g&gt;t</v>
      </c>
      <c r="U2382" t="str">
        <v>3</v>
      </c>
      <c r="V2382" t="str">
        <v>6</v>
      </c>
      <c r="W2382" t="str">
        <v>16</v>
      </c>
      <c r="AA2382">
        <f t="shared" si="75"/>
        <v>50</v>
      </c>
    </row>
    <row r="2383" spans="1:27" x14ac:dyDescent="0.2">
      <c r="A2383" s="1">
        <v>2381</v>
      </c>
      <c r="B2383" t="s">
        <v>2394</v>
      </c>
      <c r="C2383" t="s">
        <v>8301</v>
      </c>
      <c r="D2383">
        <v>215</v>
      </c>
      <c r="E2383" t="s">
        <v>11884</v>
      </c>
      <c r="F2383">
        <v>20</v>
      </c>
      <c r="G2383" t="s">
        <v>14382</v>
      </c>
      <c r="H2383">
        <v>12</v>
      </c>
      <c r="I2383" t="s">
        <v>17965</v>
      </c>
      <c r="J2383">
        <v>50</v>
      </c>
      <c r="K2383" t="s">
        <v>20456</v>
      </c>
      <c r="L2383">
        <v>12</v>
      </c>
      <c r="M2383">
        <v>0</v>
      </c>
      <c r="N2383" t="str">
        <f t="shared" si="74"/>
        <v>hot_spot_peg_B_418_g&gt;t</v>
      </c>
      <c r="O2383" t="str" cm="1">
        <f t="array" ref="O2383:W2383">_xlfn.TEXTSPLIT(B2383,"_")</f>
        <v>hot</v>
      </c>
      <c r="P2383" t="str">
        <v>spot</v>
      </c>
      <c r="Q2383" t="str">
        <v>peg</v>
      </c>
      <c r="R2383" t="str">
        <v>B</v>
      </c>
      <c r="S2383" t="str">
        <v>418</v>
      </c>
      <c r="T2383" t="str">
        <v>g&gt;t</v>
      </c>
      <c r="U2383" t="str">
        <v>3</v>
      </c>
      <c r="V2383" t="str">
        <v>9</v>
      </c>
      <c r="W2383" t="str">
        <v>0</v>
      </c>
      <c r="AA2383">
        <f t="shared" si="75"/>
        <v>50</v>
      </c>
    </row>
    <row r="2384" spans="1:27" x14ac:dyDescent="0.2">
      <c r="A2384" s="1">
        <v>2382</v>
      </c>
      <c r="B2384" t="s">
        <v>2395</v>
      </c>
      <c r="C2384" t="s">
        <v>8302</v>
      </c>
      <c r="D2384">
        <v>219</v>
      </c>
      <c r="E2384" t="s">
        <v>11884</v>
      </c>
      <c r="F2384">
        <v>20</v>
      </c>
      <c r="G2384" t="s">
        <v>14383</v>
      </c>
      <c r="H2384">
        <v>16</v>
      </c>
      <c r="I2384" t="s">
        <v>17965</v>
      </c>
      <c r="J2384">
        <v>50</v>
      </c>
      <c r="K2384" t="s">
        <v>20457</v>
      </c>
      <c r="L2384">
        <v>12</v>
      </c>
      <c r="M2384">
        <v>0</v>
      </c>
      <c r="N2384" t="str">
        <f t="shared" si="74"/>
        <v>hot_spot_peg_B_418_g&gt;t</v>
      </c>
      <c r="O2384" t="str" cm="1">
        <f t="array" ref="O2384:W2384">_xlfn.TEXTSPLIT(B2384,"_")</f>
        <v>hot</v>
      </c>
      <c r="P2384" t="str">
        <v>spot</v>
      </c>
      <c r="Q2384" t="str">
        <v>peg</v>
      </c>
      <c r="R2384" t="str">
        <v>B</v>
      </c>
      <c r="S2384" t="str">
        <v>418</v>
      </c>
      <c r="T2384" t="str">
        <v>g&gt;t</v>
      </c>
      <c r="U2384" t="str">
        <v>3</v>
      </c>
      <c r="V2384" t="str">
        <v>9</v>
      </c>
      <c r="W2384" t="str">
        <v>4</v>
      </c>
      <c r="AA2384">
        <f t="shared" si="75"/>
        <v>50</v>
      </c>
    </row>
    <row r="2385" spans="1:27" x14ac:dyDescent="0.2">
      <c r="A2385" s="1">
        <v>2383</v>
      </c>
      <c r="B2385" t="s">
        <v>2396</v>
      </c>
      <c r="C2385" t="s">
        <v>8303</v>
      </c>
      <c r="D2385">
        <v>223</v>
      </c>
      <c r="E2385" t="s">
        <v>11884</v>
      </c>
      <c r="F2385">
        <v>20</v>
      </c>
      <c r="G2385" t="s">
        <v>14384</v>
      </c>
      <c r="H2385">
        <v>20</v>
      </c>
      <c r="I2385" t="s">
        <v>17965</v>
      </c>
      <c r="J2385">
        <v>50</v>
      </c>
      <c r="K2385" t="s">
        <v>20458</v>
      </c>
      <c r="L2385">
        <v>12</v>
      </c>
      <c r="M2385">
        <v>0</v>
      </c>
      <c r="N2385" t="str">
        <f t="shared" si="74"/>
        <v>hot_spot_peg_B_418_g&gt;t</v>
      </c>
      <c r="O2385" t="str" cm="1">
        <f t="array" ref="O2385:W2385">_xlfn.TEXTSPLIT(B2385,"_")</f>
        <v>hot</v>
      </c>
      <c r="P2385" t="str">
        <v>spot</v>
      </c>
      <c r="Q2385" t="str">
        <v>peg</v>
      </c>
      <c r="R2385" t="str">
        <v>B</v>
      </c>
      <c r="S2385" t="str">
        <v>418</v>
      </c>
      <c r="T2385" t="str">
        <v>g&gt;t</v>
      </c>
      <c r="U2385" t="str">
        <v>3</v>
      </c>
      <c r="V2385" t="str">
        <v>9</v>
      </c>
      <c r="W2385" t="str">
        <v>8</v>
      </c>
      <c r="AA2385">
        <f t="shared" si="75"/>
        <v>50</v>
      </c>
    </row>
    <row r="2386" spans="1:27" x14ac:dyDescent="0.2">
      <c r="A2386" s="1">
        <v>2384</v>
      </c>
      <c r="B2386" t="s">
        <v>2397</v>
      </c>
      <c r="C2386" t="s">
        <v>8304</v>
      </c>
      <c r="D2386">
        <v>227</v>
      </c>
      <c r="E2386" t="s">
        <v>11884</v>
      </c>
      <c r="F2386">
        <v>20</v>
      </c>
      <c r="G2386" t="s">
        <v>14385</v>
      </c>
      <c r="H2386">
        <v>24</v>
      </c>
      <c r="I2386" t="s">
        <v>17965</v>
      </c>
      <c r="J2386">
        <v>50</v>
      </c>
      <c r="K2386" t="s">
        <v>20459</v>
      </c>
      <c r="L2386">
        <v>12</v>
      </c>
      <c r="M2386">
        <v>0</v>
      </c>
      <c r="N2386" t="str">
        <f t="shared" si="74"/>
        <v>hot_spot_peg_B_418_g&gt;t</v>
      </c>
      <c r="O2386" t="str" cm="1">
        <f t="array" ref="O2386:W2386">_xlfn.TEXTSPLIT(B2386,"_")</f>
        <v>hot</v>
      </c>
      <c r="P2386" t="str">
        <v>spot</v>
      </c>
      <c r="Q2386" t="str">
        <v>peg</v>
      </c>
      <c r="R2386" t="str">
        <v>B</v>
      </c>
      <c r="S2386" t="str">
        <v>418</v>
      </c>
      <c r="T2386" t="str">
        <v>g&gt;t</v>
      </c>
      <c r="U2386" t="str">
        <v>3</v>
      </c>
      <c r="V2386" t="str">
        <v>9</v>
      </c>
      <c r="W2386" t="str">
        <v>12</v>
      </c>
      <c r="AA2386">
        <f t="shared" si="75"/>
        <v>50</v>
      </c>
    </row>
    <row r="2387" spans="1:27" x14ac:dyDescent="0.2">
      <c r="A2387" s="1">
        <v>2385</v>
      </c>
      <c r="B2387" t="s">
        <v>2398</v>
      </c>
      <c r="C2387" t="s">
        <v>8305</v>
      </c>
      <c r="D2387">
        <v>231</v>
      </c>
      <c r="E2387" t="s">
        <v>11884</v>
      </c>
      <c r="F2387">
        <v>20</v>
      </c>
      <c r="G2387" t="s">
        <v>14386</v>
      </c>
      <c r="H2387">
        <v>28</v>
      </c>
      <c r="I2387" t="s">
        <v>17965</v>
      </c>
      <c r="J2387">
        <v>50</v>
      </c>
      <c r="K2387" t="s">
        <v>20460</v>
      </c>
      <c r="L2387">
        <v>12</v>
      </c>
      <c r="M2387">
        <v>0</v>
      </c>
      <c r="N2387" t="str">
        <f t="shared" si="74"/>
        <v>hot_spot_peg_B_418_g&gt;t</v>
      </c>
      <c r="O2387" t="str" cm="1">
        <f t="array" ref="O2387:W2387">_xlfn.TEXTSPLIT(B2387,"_")</f>
        <v>hot</v>
      </c>
      <c r="P2387" t="str">
        <v>spot</v>
      </c>
      <c r="Q2387" t="str">
        <v>peg</v>
      </c>
      <c r="R2387" t="str">
        <v>B</v>
      </c>
      <c r="S2387" t="str">
        <v>418</v>
      </c>
      <c r="T2387" t="str">
        <v>g&gt;t</v>
      </c>
      <c r="U2387" t="str">
        <v>3</v>
      </c>
      <c r="V2387" t="str">
        <v>9</v>
      </c>
      <c r="W2387" t="str">
        <v>16</v>
      </c>
      <c r="AA2387">
        <f t="shared" si="75"/>
        <v>50</v>
      </c>
    </row>
    <row r="2388" spans="1:27" x14ac:dyDescent="0.2">
      <c r="A2388" s="1">
        <v>2386</v>
      </c>
      <c r="B2388" t="s">
        <v>2399</v>
      </c>
      <c r="C2388" t="s">
        <v>8306</v>
      </c>
      <c r="D2388">
        <v>218</v>
      </c>
      <c r="E2388" t="s">
        <v>11884</v>
      </c>
      <c r="F2388">
        <v>20</v>
      </c>
      <c r="G2388" t="s">
        <v>14387</v>
      </c>
      <c r="H2388">
        <v>15</v>
      </c>
      <c r="I2388" t="s">
        <v>17965</v>
      </c>
      <c r="J2388">
        <v>50</v>
      </c>
      <c r="K2388" t="s">
        <v>20461</v>
      </c>
      <c r="L2388">
        <v>12</v>
      </c>
      <c r="M2388">
        <v>0</v>
      </c>
      <c r="N2388" t="str">
        <f t="shared" si="74"/>
        <v>hot_spot_peg_B_418_g&gt;t</v>
      </c>
      <c r="O2388" t="str" cm="1">
        <f t="array" ref="O2388:W2388">_xlfn.TEXTSPLIT(B2388,"_")</f>
        <v>hot</v>
      </c>
      <c r="P2388" t="str">
        <v>spot</v>
      </c>
      <c r="Q2388" t="str">
        <v>peg</v>
      </c>
      <c r="R2388" t="str">
        <v>B</v>
      </c>
      <c r="S2388" t="str">
        <v>418</v>
      </c>
      <c r="T2388" t="str">
        <v>g&gt;t</v>
      </c>
      <c r="U2388" t="str">
        <v>3</v>
      </c>
      <c r="V2388" t="str">
        <v>12</v>
      </c>
      <c r="W2388" t="str">
        <v>0</v>
      </c>
      <c r="AA2388">
        <f t="shared" si="75"/>
        <v>50</v>
      </c>
    </row>
    <row r="2389" spans="1:27" x14ac:dyDescent="0.2">
      <c r="A2389" s="1">
        <v>2387</v>
      </c>
      <c r="B2389" t="s">
        <v>2400</v>
      </c>
      <c r="C2389" t="s">
        <v>8307</v>
      </c>
      <c r="D2389">
        <v>222</v>
      </c>
      <c r="E2389" t="s">
        <v>11884</v>
      </c>
      <c r="F2389">
        <v>20</v>
      </c>
      <c r="G2389" t="s">
        <v>14388</v>
      </c>
      <c r="H2389">
        <v>19</v>
      </c>
      <c r="I2389" t="s">
        <v>17965</v>
      </c>
      <c r="J2389">
        <v>50</v>
      </c>
      <c r="K2389" t="s">
        <v>20462</v>
      </c>
      <c r="L2389">
        <v>12</v>
      </c>
      <c r="M2389">
        <v>0</v>
      </c>
      <c r="N2389" t="str">
        <f t="shared" si="74"/>
        <v>hot_spot_peg_B_418_g&gt;t</v>
      </c>
      <c r="O2389" t="str" cm="1">
        <f t="array" ref="O2389:W2389">_xlfn.TEXTSPLIT(B2389,"_")</f>
        <v>hot</v>
      </c>
      <c r="P2389" t="str">
        <v>spot</v>
      </c>
      <c r="Q2389" t="str">
        <v>peg</v>
      </c>
      <c r="R2389" t="str">
        <v>B</v>
      </c>
      <c r="S2389" t="str">
        <v>418</v>
      </c>
      <c r="T2389" t="str">
        <v>g&gt;t</v>
      </c>
      <c r="U2389" t="str">
        <v>3</v>
      </c>
      <c r="V2389" t="str">
        <v>12</v>
      </c>
      <c r="W2389" t="str">
        <v>4</v>
      </c>
      <c r="AA2389">
        <f t="shared" si="75"/>
        <v>50</v>
      </c>
    </row>
    <row r="2390" spans="1:27" x14ac:dyDescent="0.2">
      <c r="A2390" s="1">
        <v>2388</v>
      </c>
      <c r="B2390" t="s">
        <v>2401</v>
      </c>
      <c r="C2390" t="s">
        <v>8308</v>
      </c>
      <c r="D2390">
        <v>226</v>
      </c>
      <c r="E2390" t="s">
        <v>11884</v>
      </c>
      <c r="F2390">
        <v>20</v>
      </c>
      <c r="G2390" t="s">
        <v>14389</v>
      </c>
      <c r="H2390">
        <v>23</v>
      </c>
      <c r="I2390" t="s">
        <v>17965</v>
      </c>
      <c r="J2390">
        <v>50</v>
      </c>
      <c r="K2390" t="s">
        <v>20463</v>
      </c>
      <c r="L2390">
        <v>12</v>
      </c>
      <c r="M2390">
        <v>0</v>
      </c>
      <c r="N2390" t="str">
        <f t="shared" si="74"/>
        <v>hot_spot_peg_B_418_g&gt;t</v>
      </c>
      <c r="O2390" t="str" cm="1">
        <f t="array" ref="O2390:W2390">_xlfn.TEXTSPLIT(B2390,"_")</f>
        <v>hot</v>
      </c>
      <c r="P2390" t="str">
        <v>spot</v>
      </c>
      <c r="Q2390" t="str">
        <v>peg</v>
      </c>
      <c r="R2390" t="str">
        <v>B</v>
      </c>
      <c r="S2390" t="str">
        <v>418</v>
      </c>
      <c r="T2390" t="str">
        <v>g&gt;t</v>
      </c>
      <c r="U2390" t="str">
        <v>3</v>
      </c>
      <c r="V2390" t="str">
        <v>12</v>
      </c>
      <c r="W2390" t="str">
        <v>8</v>
      </c>
      <c r="AA2390">
        <f t="shared" si="75"/>
        <v>50</v>
      </c>
    </row>
    <row r="2391" spans="1:27" x14ac:dyDescent="0.2">
      <c r="A2391" s="1">
        <v>2389</v>
      </c>
      <c r="B2391" t="s">
        <v>2402</v>
      </c>
      <c r="C2391" t="s">
        <v>8309</v>
      </c>
      <c r="D2391">
        <v>230</v>
      </c>
      <c r="E2391" t="s">
        <v>11884</v>
      </c>
      <c r="F2391">
        <v>20</v>
      </c>
      <c r="G2391" t="s">
        <v>14390</v>
      </c>
      <c r="H2391">
        <v>27</v>
      </c>
      <c r="I2391" t="s">
        <v>17965</v>
      </c>
      <c r="J2391">
        <v>50</v>
      </c>
      <c r="K2391" t="s">
        <v>20464</v>
      </c>
      <c r="L2391">
        <v>12</v>
      </c>
      <c r="M2391">
        <v>0</v>
      </c>
      <c r="N2391" t="str">
        <f t="shared" si="74"/>
        <v>hot_spot_peg_B_418_g&gt;t</v>
      </c>
      <c r="O2391" t="str" cm="1">
        <f t="array" ref="O2391:W2391">_xlfn.TEXTSPLIT(B2391,"_")</f>
        <v>hot</v>
      </c>
      <c r="P2391" t="str">
        <v>spot</v>
      </c>
      <c r="Q2391" t="str">
        <v>peg</v>
      </c>
      <c r="R2391" t="str">
        <v>B</v>
      </c>
      <c r="S2391" t="str">
        <v>418</v>
      </c>
      <c r="T2391" t="str">
        <v>g&gt;t</v>
      </c>
      <c r="U2391" t="str">
        <v>3</v>
      </c>
      <c r="V2391" t="str">
        <v>12</v>
      </c>
      <c r="W2391" t="str">
        <v>12</v>
      </c>
      <c r="AA2391">
        <f t="shared" si="75"/>
        <v>50</v>
      </c>
    </row>
    <row r="2392" spans="1:27" x14ac:dyDescent="0.2">
      <c r="A2392" s="1">
        <v>2390</v>
      </c>
      <c r="B2392" t="s">
        <v>2403</v>
      </c>
      <c r="C2392" t="s">
        <v>8310</v>
      </c>
      <c r="D2392">
        <v>234</v>
      </c>
      <c r="E2392" t="s">
        <v>11884</v>
      </c>
      <c r="F2392">
        <v>20</v>
      </c>
      <c r="G2392" t="s">
        <v>14391</v>
      </c>
      <c r="H2392">
        <v>31</v>
      </c>
      <c r="I2392" t="s">
        <v>17965</v>
      </c>
      <c r="J2392">
        <v>50</v>
      </c>
      <c r="K2392" t="s">
        <v>20465</v>
      </c>
      <c r="L2392">
        <v>12</v>
      </c>
      <c r="M2392">
        <v>0</v>
      </c>
      <c r="N2392" t="str">
        <f t="shared" ref="N2392:N2455" si="76">_xlfn.CONCAT(O2392,"_",P2392,"_",Q2392,"_",R2392,"_",S2392,"_",T2392)</f>
        <v>hot_spot_peg_B_418_g&gt;t</v>
      </c>
      <c r="O2392" t="str" cm="1">
        <f t="array" ref="O2392:W2392">_xlfn.TEXTSPLIT(B2392,"_")</f>
        <v>hot</v>
      </c>
      <c r="P2392" t="str">
        <v>spot</v>
      </c>
      <c r="Q2392" t="str">
        <v>peg</v>
      </c>
      <c r="R2392" t="str">
        <v>B</v>
      </c>
      <c r="S2392" t="str">
        <v>418</v>
      </c>
      <c r="T2392" t="str">
        <v>g&gt;t</v>
      </c>
      <c r="U2392" t="str">
        <v>3</v>
      </c>
      <c r="V2392" t="str">
        <v>12</v>
      </c>
      <c r="W2392" t="str">
        <v>16</v>
      </c>
      <c r="AA2392">
        <f t="shared" si="75"/>
        <v>50</v>
      </c>
    </row>
    <row r="2393" spans="1:27" x14ac:dyDescent="0.2">
      <c r="A2393" s="1">
        <v>2391</v>
      </c>
      <c r="B2393" t="s">
        <v>2404</v>
      </c>
      <c r="C2393" t="s">
        <v>8311</v>
      </c>
      <c r="D2393">
        <v>221</v>
      </c>
      <c r="E2393" t="s">
        <v>11884</v>
      </c>
      <c r="F2393">
        <v>20</v>
      </c>
      <c r="G2393" t="s">
        <v>14392</v>
      </c>
      <c r="H2393">
        <v>18</v>
      </c>
      <c r="I2393" t="s">
        <v>17965</v>
      </c>
      <c r="J2393">
        <v>50</v>
      </c>
      <c r="K2393" t="s">
        <v>20466</v>
      </c>
      <c r="L2393">
        <v>12</v>
      </c>
      <c r="M2393">
        <v>0</v>
      </c>
      <c r="N2393" t="str">
        <f t="shared" si="76"/>
        <v>hot_spot_peg_B_418_g&gt;t</v>
      </c>
      <c r="O2393" t="str" cm="1">
        <f t="array" ref="O2393:W2393">_xlfn.TEXTSPLIT(B2393,"_")</f>
        <v>hot</v>
      </c>
      <c r="P2393" t="str">
        <v>spot</v>
      </c>
      <c r="Q2393" t="str">
        <v>peg</v>
      </c>
      <c r="R2393" t="str">
        <v>B</v>
      </c>
      <c r="S2393" t="str">
        <v>418</v>
      </c>
      <c r="T2393" t="str">
        <v>g&gt;t</v>
      </c>
      <c r="U2393" t="str">
        <v>3</v>
      </c>
      <c r="V2393" t="str">
        <v>15</v>
      </c>
      <c r="W2393" t="str">
        <v>0</v>
      </c>
      <c r="AA2393">
        <f t="shared" si="75"/>
        <v>50</v>
      </c>
    </row>
    <row r="2394" spans="1:27" x14ac:dyDescent="0.2">
      <c r="A2394" s="1">
        <v>2392</v>
      </c>
      <c r="B2394" t="s">
        <v>2405</v>
      </c>
      <c r="C2394" t="s">
        <v>8312</v>
      </c>
      <c r="D2394">
        <v>225</v>
      </c>
      <c r="E2394" t="s">
        <v>11884</v>
      </c>
      <c r="F2394">
        <v>20</v>
      </c>
      <c r="G2394" t="s">
        <v>14393</v>
      </c>
      <c r="H2394">
        <v>22</v>
      </c>
      <c r="I2394" t="s">
        <v>17965</v>
      </c>
      <c r="J2394">
        <v>50</v>
      </c>
      <c r="K2394" t="s">
        <v>20467</v>
      </c>
      <c r="L2394">
        <v>12</v>
      </c>
      <c r="M2394">
        <v>0</v>
      </c>
      <c r="N2394" t="str">
        <f t="shared" si="76"/>
        <v>hot_spot_peg_B_418_g&gt;t</v>
      </c>
      <c r="O2394" t="str" cm="1">
        <f t="array" ref="O2394:W2394">_xlfn.TEXTSPLIT(B2394,"_")</f>
        <v>hot</v>
      </c>
      <c r="P2394" t="str">
        <v>spot</v>
      </c>
      <c r="Q2394" t="str">
        <v>peg</v>
      </c>
      <c r="R2394" t="str">
        <v>B</v>
      </c>
      <c r="S2394" t="str">
        <v>418</v>
      </c>
      <c r="T2394" t="str">
        <v>g&gt;t</v>
      </c>
      <c r="U2394" t="str">
        <v>3</v>
      </c>
      <c r="V2394" t="str">
        <v>15</v>
      </c>
      <c r="W2394" t="str">
        <v>4</v>
      </c>
      <c r="AA2394">
        <f t="shared" si="75"/>
        <v>50</v>
      </c>
    </row>
    <row r="2395" spans="1:27" x14ac:dyDescent="0.2">
      <c r="A2395" s="1">
        <v>2393</v>
      </c>
      <c r="B2395" t="s">
        <v>2406</v>
      </c>
      <c r="C2395" t="s">
        <v>8313</v>
      </c>
      <c r="D2395">
        <v>229</v>
      </c>
      <c r="E2395" t="s">
        <v>11884</v>
      </c>
      <c r="F2395">
        <v>20</v>
      </c>
      <c r="G2395" t="s">
        <v>14394</v>
      </c>
      <c r="H2395">
        <v>26</v>
      </c>
      <c r="I2395" t="s">
        <v>17965</v>
      </c>
      <c r="J2395">
        <v>50</v>
      </c>
      <c r="K2395" t="s">
        <v>20468</v>
      </c>
      <c r="L2395">
        <v>12</v>
      </c>
      <c r="M2395">
        <v>0</v>
      </c>
      <c r="N2395" t="str">
        <f t="shared" si="76"/>
        <v>hot_spot_peg_B_418_g&gt;t</v>
      </c>
      <c r="O2395" t="str" cm="1">
        <f t="array" ref="O2395:W2395">_xlfn.TEXTSPLIT(B2395,"_")</f>
        <v>hot</v>
      </c>
      <c r="P2395" t="str">
        <v>spot</v>
      </c>
      <c r="Q2395" t="str">
        <v>peg</v>
      </c>
      <c r="R2395" t="str">
        <v>B</v>
      </c>
      <c r="S2395" t="str">
        <v>418</v>
      </c>
      <c r="T2395" t="str">
        <v>g&gt;t</v>
      </c>
      <c r="U2395" t="str">
        <v>3</v>
      </c>
      <c r="V2395" t="str">
        <v>15</v>
      </c>
      <c r="W2395" t="str">
        <v>8</v>
      </c>
      <c r="AA2395">
        <f t="shared" si="75"/>
        <v>50</v>
      </c>
    </row>
    <row r="2396" spans="1:27" x14ac:dyDescent="0.2">
      <c r="A2396" s="1">
        <v>2394</v>
      </c>
      <c r="B2396" t="s">
        <v>2407</v>
      </c>
      <c r="C2396" t="s">
        <v>8314</v>
      </c>
      <c r="D2396">
        <v>233</v>
      </c>
      <c r="E2396" t="s">
        <v>11884</v>
      </c>
      <c r="F2396">
        <v>20</v>
      </c>
      <c r="G2396" t="s">
        <v>14395</v>
      </c>
      <c r="H2396">
        <v>30</v>
      </c>
      <c r="I2396" t="s">
        <v>17965</v>
      </c>
      <c r="J2396">
        <v>50</v>
      </c>
      <c r="K2396" t="s">
        <v>20469</v>
      </c>
      <c r="L2396">
        <v>12</v>
      </c>
      <c r="M2396">
        <v>0</v>
      </c>
      <c r="N2396" t="str">
        <f t="shared" si="76"/>
        <v>hot_spot_peg_B_418_g&gt;t</v>
      </c>
      <c r="O2396" t="str" cm="1">
        <f t="array" ref="O2396:W2396">_xlfn.TEXTSPLIT(B2396,"_")</f>
        <v>hot</v>
      </c>
      <c r="P2396" t="str">
        <v>spot</v>
      </c>
      <c r="Q2396" t="str">
        <v>peg</v>
      </c>
      <c r="R2396" t="str">
        <v>B</v>
      </c>
      <c r="S2396" t="str">
        <v>418</v>
      </c>
      <c r="T2396" t="str">
        <v>g&gt;t</v>
      </c>
      <c r="U2396" t="str">
        <v>3</v>
      </c>
      <c r="V2396" t="str">
        <v>15</v>
      </c>
      <c r="W2396" t="str">
        <v>12</v>
      </c>
      <c r="AA2396">
        <f t="shared" si="75"/>
        <v>50</v>
      </c>
    </row>
    <row r="2397" spans="1:27" x14ac:dyDescent="0.2">
      <c r="A2397" s="1">
        <v>2395</v>
      </c>
      <c r="B2397" t="s">
        <v>2408</v>
      </c>
      <c r="C2397" t="s">
        <v>8315</v>
      </c>
      <c r="D2397">
        <v>237</v>
      </c>
      <c r="E2397" t="s">
        <v>11884</v>
      </c>
      <c r="F2397">
        <v>20</v>
      </c>
      <c r="G2397" t="s">
        <v>14396</v>
      </c>
      <c r="H2397">
        <v>34</v>
      </c>
      <c r="I2397" t="s">
        <v>17965</v>
      </c>
      <c r="J2397">
        <v>50</v>
      </c>
      <c r="K2397" t="s">
        <v>20470</v>
      </c>
      <c r="L2397">
        <v>12</v>
      </c>
      <c r="M2397">
        <v>0</v>
      </c>
      <c r="N2397" t="str">
        <f t="shared" si="76"/>
        <v>hot_spot_peg_B_418_g&gt;t</v>
      </c>
      <c r="O2397" t="str" cm="1">
        <f t="array" ref="O2397:W2397">_xlfn.TEXTSPLIT(B2397,"_")</f>
        <v>hot</v>
      </c>
      <c r="P2397" t="str">
        <v>spot</v>
      </c>
      <c r="Q2397" t="str">
        <v>peg</v>
      </c>
      <c r="R2397" t="str">
        <v>B</v>
      </c>
      <c r="S2397" t="str">
        <v>418</v>
      </c>
      <c r="T2397" t="str">
        <v>g&gt;t</v>
      </c>
      <c r="U2397" t="str">
        <v>3</v>
      </c>
      <c r="V2397" t="str">
        <v>15</v>
      </c>
      <c r="W2397" t="str">
        <v>16</v>
      </c>
      <c r="AA2397">
        <f t="shared" si="75"/>
        <v>50</v>
      </c>
    </row>
    <row r="2398" spans="1:27" x14ac:dyDescent="0.2">
      <c r="A2398" s="1">
        <v>2396</v>
      </c>
      <c r="B2398" t="s">
        <v>2409</v>
      </c>
      <c r="C2398" t="s">
        <v>8316</v>
      </c>
      <c r="D2398">
        <v>212</v>
      </c>
      <c r="E2398" t="s">
        <v>11884</v>
      </c>
      <c r="F2398">
        <v>20</v>
      </c>
      <c r="G2398" t="s">
        <v>14397</v>
      </c>
      <c r="H2398">
        <v>9</v>
      </c>
      <c r="I2398" t="s">
        <v>17965</v>
      </c>
      <c r="J2398">
        <v>50</v>
      </c>
      <c r="K2398" t="s">
        <v>20471</v>
      </c>
      <c r="L2398">
        <v>12</v>
      </c>
      <c r="M2398">
        <v>0</v>
      </c>
      <c r="N2398" t="str">
        <f t="shared" si="76"/>
        <v>hot_spot_peg_B_418_g&gt;a</v>
      </c>
      <c r="O2398" t="str" cm="1">
        <f t="array" ref="O2398:W2398">_xlfn.TEXTSPLIT(B2398,"_")</f>
        <v>hot</v>
      </c>
      <c r="P2398" t="str">
        <v>spot</v>
      </c>
      <c r="Q2398" t="str">
        <v>peg</v>
      </c>
      <c r="R2398" t="str">
        <v>B</v>
      </c>
      <c r="S2398" t="str">
        <v>418</v>
      </c>
      <c r="T2398" t="str">
        <v>g&gt;a</v>
      </c>
      <c r="U2398" t="str">
        <v>3</v>
      </c>
      <c r="V2398" t="str">
        <v>6</v>
      </c>
      <c r="W2398" t="str">
        <v>0</v>
      </c>
      <c r="AA2398">
        <f t="shared" si="75"/>
        <v>50</v>
      </c>
    </row>
    <row r="2399" spans="1:27" x14ac:dyDescent="0.2">
      <c r="A2399" s="1">
        <v>2397</v>
      </c>
      <c r="B2399" t="s">
        <v>2410</v>
      </c>
      <c r="C2399" t="s">
        <v>8317</v>
      </c>
      <c r="D2399">
        <v>216</v>
      </c>
      <c r="E2399" t="s">
        <v>11884</v>
      </c>
      <c r="F2399">
        <v>20</v>
      </c>
      <c r="G2399" t="s">
        <v>14398</v>
      </c>
      <c r="H2399">
        <v>13</v>
      </c>
      <c r="I2399" t="s">
        <v>17965</v>
      </c>
      <c r="J2399">
        <v>50</v>
      </c>
      <c r="K2399" t="s">
        <v>20472</v>
      </c>
      <c r="L2399">
        <v>12</v>
      </c>
      <c r="M2399">
        <v>0</v>
      </c>
      <c r="N2399" t="str">
        <f t="shared" si="76"/>
        <v>hot_spot_peg_B_418_g&gt;a</v>
      </c>
      <c r="O2399" t="str" cm="1">
        <f t="array" ref="O2399:W2399">_xlfn.TEXTSPLIT(B2399,"_")</f>
        <v>hot</v>
      </c>
      <c r="P2399" t="str">
        <v>spot</v>
      </c>
      <c r="Q2399" t="str">
        <v>peg</v>
      </c>
      <c r="R2399" t="str">
        <v>B</v>
      </c>
      <c r="S2399" t="str">
        <v>418</v>
      </c>
      <c r="T2399" t="str">
        <v>g&gt;a</v>
      </c>
      <c r="U2399" t="str">
        <v>3</v>
      </c>
      <c r="V2399" t="str">
        <v>6</v>
      </c>
      <c r="W2399" t="str">
        <v>4</v>
      </c>
      <c r="AA2399">
        <f t="shared" si="75"/>
        <v>50</v>
      </c>
    </row>
    <row r="2400" spans="1:27" x14ac:dyDescent="0.2">
      <c r="A2400" s="1">
        <v>2398</v>
      </c>
      <c r="B2400" t="s">
        <v>2411</v>
      </c>
      <c r="C2400" t="s">
        <v>8318</v>
      </c>
      <c r="D2400">
        <v>220</v>
      </c>
      <c r="E2400" t="s">
        <v>11884</v>
      </c>
      <c r="F2400">
        <v>20</v>
      </c>
      <c r="G2400" t="s">
        <v>14399</v>
      </c>
      <c r="H2400">
        <v>17</v>
      </c>
      <c r="I2400" t="s">
        <v>17965</v>
      </c>
      <c r="J2400">
        <v>50</v>
      </c>
      <c r="K2400" t="s">
        <v>20473</v>
      </c>
      <c r="L2400">
        <v>12</v>
      </c>
      <c r="M2400">
        <v>0</v>
      </c>
      <c r="N2400" t="str">
        <f t="shared" si="76"/>
        <v>hot_spot_peg_B_418_g&gt;a</v>
      </c>
      <c r="O2400" t="str" cm="1">
        <f t="array" ref="O2400:W2400">_xlfn.TEXTSPLIT(B2400,"_")</f>
        <v>hot</v>
      </c>
      <c r="P2400" t="str">
        <v>spot</v>
      </c>
      <c r="Q2400" t="str">
        <v>peg</v>
      </c>
      <c r="R2400" t="str">
        <v>B</v>
      </c>
      <c r="S2400" t="str">
        <v>418</v>
      </c>
      <c r="T2400" t="str">
        <v>g&gt;a</v>
      </c>
      <c r="U2400" t="str">
        <v>3</v>
      </c>
      <c r="V2400" t="str">
        <v>6</v>
      </c>
      <c r="W2400" t="str">
        <v>8</v>
      </c>
      <c r="AA2400">
        <f t="shared" si="75"/>
        <v>50</v>
      </c>
    </row>
    <row r="2401" spans="1:27" x14ac:dyDescent="0.2">
      <c r="A2401" s="1">
        <v>2399</v>
      </c>
      <c r="B2401" t="s">
        <v>2412</v>
      </c>
      <c r="C2401" t="s">
        <v>8319</v>
      </c>
      <c r="D2401">
        <v>224</v>
      </c>
      <c r="E2401" t="s">
        <v>11884</v>
      </c>
      <c r="F2401">
        <v>20</v>
      </c>
      <c r="G2401" t="s">
        <v>14400</v>
      </c>
      <c r="H2401">
        <v>21</v>
      </c>
      <c r="I2401" t="s">
        <v>17965</v>
      </c>
      <c r="J2401">
        <v>50</v>
      </c>
      <c r="K2401" t="s">
        <v>20474</v>
      </c>
      <c r="L2401">
        <v>12</v>
      </c>
      <c r="M2401">
        <v>0</v>
      </c>
      <c r="N2401" t="str">
        <f t="shared" si="76"/>
        <v>hot_spot_peg_B_418_g&gt;a</v>
      </c>
      <c r="O2401" t="str" cm="1">
        <f t="array" ref="O2401:W2401">_xlfn.TEXTSPLIT(B2401,"_")</f>
        <v>hot</v>
      </c>
      <c r="P2401" t="str">
        <v>spot</v>
      </c>
      <c r="Q2401" t="str">
        <v>peg</v>
      </c>
      <c r="R2401" t="str">
        <v>B</v>
      </c>
      <c r="S2401" t="str">
        <v>418</v>
      </c>
      <c r="T2401" t="str">
        <v>g&gt;a</v>
      </c>
      <c r="U2401" t="str">
        <v>3</v>
      </c>
      <c r="V2401" t="str">
        <v>6</v>
      </c>
      <c r="W2401" t="str">
        <v>12</v>
      </c>
      <c r="AA2401">
        <f t="shared" si="75"/>
        <v>50</v>
      </c>
    </row>
    <row r="2402" spans="1:27" x14ac:dyDescent="0.2">
      <c r="A2402" s="1">
        <v>2400</v>
      </c>
      <c r="B2402" t="s">
        <v>2413</v>
      </c>
      <c r="C2402" t="s">
        <v>8320</v>
      </c>
      <c r="D2402">
        <v>228</v>
      </c>
      <c r="E2402" t="s">
        <v>11884</v>
      </c>
      <c r="F2402">
        <v>20</v>
      </c>
      <c r="G2402" t="s">
        <v>14401</v>
      </c>
      <c r="H2402">
        <v>25</v>
      </c>
      <c r="I2402" t="s">
        <v>17965</v>
      </c>
      <c r="J2402">
        <v>50</v>
      </c>
      <c r="K2402" t="s">
        <v>20475</v>
      </c>
      <c r="L2402">
        <v>12</v>
      </c>
      <c r="M2402">
        <v>0</v>
      </c>
      <c r="N2402" t="str">
        <f t="shared" si="76"/>
        <v>hot_spot_peg_B_418_g&gt;a</v>
      </c>
      <c r="O2402" t="str" cm="1">
        <f t="array" ref="O2402:W2402">_xlfn.TEXTSPLIT(B2402,"_")</f>
        <v>hot</v>
      </c>
      <c r="P2402" t="str">
        <v>spot</v>
      </c>
      <c r="Q2402" t="str">
        <v>peg</v>
      </c>
      <c r="R2402" t="str">
        <v>B</v>
      </c>
      <c r="S2402" t="str">
        <v>418</v>
      </c>
      <c r="T2402" t="str">
        <v>g&gt;a</v>
      </c>
      <c r="U2402" t="str">
        <v>3</v>
      </c>
      <c r="V2402" t="str">
        <v>6</v>
      </c>
      <c r="W2402" t="str">
        <v>16</v>
      </c>
      <c r="AA2402">
        <f t="shared" si="75"/>
        <v>50</v>
      </c>
    </row>
    <row r="2403" spans="1:27" x14ac:dyDescent="0.2">
      <c r="A2403" s="1">
        <v>2401</v>
      </c>
      <c r="B2403" t="s">
        <v>2414</v>
      </c>
      <c r="C2403" t="s">
        <v>8321</v>
      </c>
      <c r="D2403">
        <v>215</v>
      </c>
      <c r="E2403" t="s">
        <v>11884</v>
      </c>
      <c r="F2403">
        <v>20</v>
      </c>
      <c r="G2403" t="s">
        <v>14402</v>
      </c>
      <c r="H2403">
        <v>12</v>
      </c>
      <c r="I2403" t="s">
        <v>17965</v>
      </c>
      <c r="J2403">
        <v>50</v>
      </c>
      <c r="K2403" t="s">
        <v>20476</v>
      </c>
      <c r="L2403">
        <v>12</v>
      </c>
      <c r="M2403">
        <v>0</v>
      </c>
      <c r="N2403" t="str">
        <f t="shared" si="76"/>
        <v>hot_spot_peg_B_418_g&gt;a</v>
      </c>
      <c r="O2403" t="str" cm="1">
        <f t="array" ref="O2403:W2403">_xlfn.TEXTSPLIT(B2403,"_")</f>
        <v>hot</v>
      </c>
      <c r="P2403" t="str">
        <v>spot</v>
      </c>
      <c r="Q2403" t="str">
        <v>peg</v>
      </c>
      <c r="R2403" t="str">
        <v>B</v>
      </c>
      <c r="S2403" t="str">
        <v>418</v>
      </c>
      <c r="T2403" t="str">
        <v>g&gt;a</v>
      </c>
      <c r="U2403" t="str">
        <v>3</v>
      </c>
      <c r="V2403" t="str">
        <v>9</v>
      </c>
      <c r="W2403" t="str">
        <v>0</v>
      </c>
      <c r="AA2403">
        <f t="shared" si="75"/>
        <v>50</v>
      </c>
    </row>
    <row r="2404" spans="1:27" x14ac:dyDescent="0.2">
      <c r="A2404" s="1">
        <v>2402</v>
      </c>
      <c r="B2404" t="s">
        <v>2415</v>
      </c>
      <c r="C2404" t="s">
        <v>8322</v>
      </c>
      <c r="D2404">
        <v>219</v>
      </c>
      <c r="E2404" t="s">
        <v>11884</v>
      </c>
      <c r="F2404">
        <v>20</v>
      </c>
      <c r="G2404" t="s">
        <v>14403</v>
      </c>
      <c r="H2404">
        <v>16</v>
      </c>
      <c r="I2404" t="s">
        <v>17965</v>
      </c>
      <c r="J2404">
        <v>50</v>
      </c>
      <c r="K2404" t="s">
        <v>20477</v>
      </c>
      <c r="L2404">
        <v>12</v>
      </c>
      <c r="M2404">
        <v>0</v>
      </c>
      <c r="N2404" t="str">
        <f t="shared" si="76"/>
        <v>hot_spot_peg_B_418_g&gt;a</v>
      </c>
      <c r="O2404" t="str" cm="1">
        <f t="array" ref="O2404:W2404">_xlfn.TEXTSPLIT(B2404,"_")</f>
        <v>hot</v>
      </c>
      <c r="P2404" t="str">
        <v>spot</v>
      </c>
      <c r="Q2404" t="str">
        <v>peg</v>
      </c>
      <c r="R2404" t="str">
        <v>B</v>
      </c>
      <c r="S2404" t="str">
        <v>418</v>
      </c>
      <c r="T2404" t="str">
        <v>g&gt;a</v>
      </c>
      <c r="U2404" t="str">
        <v>3</v>
      </c>
      <c r="V2404" t="str">
        <v>9</v>
      </c>
      <c r="W2404" t="str">
        <v>4</v>
      </c>
      <c r="AA2404">
        <f t="shared" si="75"/>
        <v>50</v>
      </c>
    </row>
    <row r="2405" spans="1:27" x14ac:dyDescent="0.2">
      <c r="A2405" s="1">
        <v>2403</v>
      </c>
      <c r="B2405" t="s">
        <v>2416</v>
      </c>
      <c r="C2405" t="s">
        <v>8323</v>
      </c>
      <c r="D2405">
        <v>223</v>
      </c>
      <c r="E2405" t="s">
        <v>11884</v>
      </c>
      <c r="F2405">
        <v>20</v>
      </c>
      <c r="G2405" t="s">
        <v>14404</v>
      </c>
      <c r="H2405">
        <v>20</v>
      </c>
      <c r="I2405" t="s">
        <v>17965</v>
      </c>
      <c r="J2405">
        <v>50</v>
      </c>
      <c r="K2405" t="s">
        <v>20478</v>
      </c>
      <c r="L2405">
        <v>12</v>
      </c>
      <c r="M2405">
        <v>0</v>
      </c>
      <c r="N2405" t="str">
        <f t="shared" si="76"/>
        <v>hot_spot_peg_B_418_g&gt;a</v>
      </c>
      <c r="O2405" t="str" cm="1">
        <f t="array" ref="O2405:W2405">_xlfn.TEXTSPLIT(B2405,"_")</f>
        <v>hot</v>
      </c>
      <c r="P2405" t="str">
        <v>spot</v>
      </c>
      <c r="Q2405" t="str">
        <v>peg</v>
      </c>
      <c r="R2405" t="str">
        <v>B</v>
      </c>
      <c r="S2405" t="str">
        <v>418</v>
      </c>
      <c r="T2405" t="str">
        <v>g&gt;a</v>
      </c>
      <c r="U2405" t="str">
        <v>3</v>
      </c>
      <c r="V2405" t="str">
        <v>9</v>
      </c>
      <c r="W2405" t="str">
        <v>8</v>
      </c>
      <c r="AA2405">
        <f t="shared" si="75"/>
        <v>50</v>
      </c>
    </row>
    <row r="2406" spans="1:27" x14ac:dyDescent="0.2">
      <c r="A2406" s="1">
        <v>2404</v>
      </c>
      <c r="B2406" t="s">
        <v>2417</v>
      </c>
      <c r="C2406" t="s">
        <v>8324</v>
      </c>
      <c r="D2406">
        <v>227</v>
      </c>
      <c r="E2406" t="s">
        <v>11884</v>
      </c>
      <c r="F2406">
        <v>20</v>
      </c>
      <c r="G2406" t="s">
        <v>14405</v>
      </c>
      <c r="H2406">
        <v>24</v>
      </c>
      <c r="I2406" t="s">
        <v>17965</v>
      </c>
      <c r="J2406">
        <v>50</v>
      </c>
      <c r="K2406" t="s">
        <v>20479</v>
      </c>
      <c r="L2406">
        <v>12</v>
      </c>
      <c r="M2406">
        <v>0</v>
      </c>
      <c r="N2406" t="str">
        <f t="shared" si="76"/>
        <v>hot_spot_peg_B_418_g&gt;a</v>
      </c>
      <c r="O2406" t="str" cm="1">
        <f t="array" ref="O2406:W2406">_xlfn.TEXTSPLIT(B2406,"_")</f>
        <v>hot</v>
      </c>
      <c r="P2406" t="str">
        <v>spot</v>
      </c>
      <c r="Q2406" t="str">
        <v>peg</v>
      </c>
      <c r="R2406" t="str">
        <v>B</v>
      </c>
      <c r="S2406" t="str">
        <v>418</v>
      </c>
      <c r="T2406" t="str">
        <v>g&gt;a</v>
      </c>
      <c r="U2406" t="str">
        <v>3</v>
      </c>
      <c r="V2406" t="str">
        <v>9</v>
      </c>
      <c r="W2406" t="str">
        <v>12</v>
      </c>
      <c r="AA2406">
        <f t="shared" si="75"/>
        <v>50</v>
      </c>
    </row>
    <row r="2407" spans="1:27" x14ac:dyDescent="0.2">
      <c r="A2407" s="1">
        <v>2405</v>
      </c>
      <c r="B2407" t="s">
        <v>2418</v>
      </c>
      <c r="C2407" t="s">
        <v>8325</v>
      </c>
      <c r="D2407">
        <v>231</v>
      </c>
      <c r="E2407" t="s">
        <v>11884</v>
      </c>
      <c r="F2407">
        <v>20</v>
      </c>
      <c r="G2407" t="s">
        <v>14406</v>
      </c>
      <c r="H2407">
        <v>28</v>
      </c>
      <c r="I2407" t="s">
        <v>17965</v>
      </c>
      <c r="J2407">
        <v>50</v>
      </c>
      <c r="K2407" t="s">
        <v>20480</v>
      </c>
      <c r="L2407">
        <v>12</v>
      </c>
      <c r="M2407">
        <v>0</v>
      </c>
      <c r="N2407" t="str">
        <f t="shared" si="76"/>
        <v>hot_spot_peg_B_418_g&gt;a</v>
      </c>
      <c r="O2407" t="str" cm="1">
        <f t="array" ref="O2407:W2407">_xlfn.TEXTSPLIT(B2407,"_")</f>
        <v>hot</v>
      </c>
      <c r="P2407" t="str">
        <v>spot</v>
      </c>
      <c r="Q2407" t="str">
        <v>peg</v>
      </c>
      <c r="R2407" t="str">
        <v>B</v>
      </c>
      <c r="S2407" t="str">
        <v>418</v>
      </c>
      <c r="T2407" t="str">
        <v>g&gt;a</v>
      </c>
      <c r="U2407" t="str">
        <v>3</v>
      </c>
      <c r="V2407" t="str">
        <v>9</v>
      </c>
      <c r="W2407" t="str">
        <v>16</v>
      </c>
      <c r="AA2407">
        <f t="shared" si="75"/>
        <v>50</v>
      </c>
    </row>
    <row r="2408" spans="1:27" x14ac:dyDescent="0.2">
      <c r="A2408" s="1">
        <v>2406</v>
      </c>
      <c r="B2408" t="s">
        <v>2419</v>
      </c>
      <c r="C2408" t="s">
        <v>8326</v>
      </c>
      <c r="D2408">
        <v>218</v>
      </c>
      <c r="E2408" t="s">
        <v>11884</v>
      </c>
      <c r="F2408">
        <v>20</v>
      </c>
      <c r="G2408" t="s">
        <v>14407</v>
      </c>
      <c r="H2408">
        <v>15</v>
      </c>
      <c r="I2408" t="s">
        <v>17965</v>
      </c>
      <c r="J2408">
        <v>50</v>
      </c>
      <c r="K2408" t="s">
        <v>20481</v>
      </c>
      <c r="L2408">
        <v>12</v>
      </c>
      <c r="M2408">
        <v>0</v>
      </c>
      <c r="N2408" t="str">
        <f t="shared" si="76"/>
        <v>hot_spot_peg_B_418_g&gt;a</v>
      </c>
      <c r="O2408" t="str" cm="1">
        <f t="array" ref="O2408:W2408">_xlfn.TEXTSPLIT(B2408,"_")</f>
        <v>hot</v>
      </c>
      <c r="P2408" t="str">
        <v>spot</v>
      </c>
      <c r="Q2408" t="str">
        <v>peg</v>
      </c>
      <c r="R2408" t="str">
        <v>B</v>
      </c>
      <c r="S2408" t="str">
        <v>418</v>
      </c>
      <c r="T2408" t="str">
        <v>g&gt;a</v>
      </c>
      <c r="U2408" t="str">
        <v>3</v>
      </c>
      <c r="V2408" t="str">
        <v>12</v>
      </c>
      <c r="W2408" t="str">
        <v>0</v>
      </c>
      <c r="AA2408">
        <f t="shared" si="75"/>
        <v>50</v>
      </c>
    </row>
    <row r="2409" spans="1:27" x14ac:dyDescent="0.2">
      <c r="A2409" s="1">
        <v>2407</v>
      </c>
      <c r="B2409" t="s">
        <v>2420</v>
      </c>
      <c r="C2409" t="s">
        <v>8327</v>
      </c>
      <c r="D2409">
        <v>222</v>
      </c>
      <c r="E2409" t="s">
        <v>11884</v>
      </c>
      <c r="F2409">
        <v>20</v>
      </c>
      <c r="G2409" t="s">
        <v>14408</v>
      </c>
      <c r="H2409">
        <v>19</v>
      </c>
      <c r="I2409" t="s">
        <v>17965</v>
      </c>
      <c r="J2409">
        <v>50</v>
      </c>
      <c r="K2409" t="s">
        <v>20482</v>
      </c>
      <c r="L2409">
        <v>12</v>
      </c>
      <c r="M2409">
        <v>0</v>
      </c>
      <c r="N2409" t="str">
        <f t="shared" si="76"/>
        <v>hot_spot_peg_B_418_g&gt;a</v>
      </c>
      <c r="O2409" t="str" cm="1">
        <f t="array" ref="O2409:W2409">_xlfn.TEXTSPLIT(B2409,"_")</f>
        <v>hot</v>
      </c>
      <c r="P2409" t="str">
        <v>spot</v>
      </c>
      <c r="Q2409" t="str">
        <v>peg</v>
      </c>
      <c r="R2409" t="str">
        <v>B</v>
      </c>
      <c r="S2409" t="str">
        <v>418</v>
      </c>
      <c r="T2409" t="str">
        <v>g&gt;a</v>
      </c>
      <c r="U2409" t="str">
        <v>3</v>
      </c>
      <c r="V2409" t="str">
        <v>12</v>
      </c>
      <c r="W2409" t="str">
        <v>4</v>
      </c>
      <c r="AA2409">
        <f t="shared" si="75"/>
        <v>50</v>
      </c>
    </row>
    <row r="2410" spans="1:27" x14ac:dyDescent="0.2">
      <c r="A2410" s="1">
        <v>2408</v>
      </c>
      <c r="B2410" t="s">
        <v>2421</v>
      </c>
      <c r="C2410" t="s">
        <v>8328</v>
      </c>
      <c r="D2410">
        <v>226</v>
      </c>
      <c r="E2410" t="s">
        <v>11884</v>
      </c>
      <c r="F2410">
        <v>20</v>
      </c>
      <c r="G2410" t="s">
        <v>14409</v>
      </c>
      <c r="H2410">
        <v>23</v>
      </c>
      <c r="I2410" t="s">
        <v>17965</v>
      </c>
      <c r="J2410">
        <v>50</v>
      </c>
      <c r="K2410" t="s">
        <v>20483</v>
      </c>
      <c r="L2410">
        <v>12</v>
      </c>
      <c r="M2410">
        <v>0</v>
      </c>
      <c r="N2410" t="str">
        <f t="shared" si="76"/>
        <v>hot_spot_peg_B_418_g&gt;a</v>
      </c>
      <c r="O2410" t="str" cm="1">
        <f t="array" ref="O2410:W2410">_xlfn.TEXTSPLIT(B2410,"_")</f>
        <v>hot</v>
      </c>
      <c r="P2410" t="str">
        <v>spot</v>
      </c>
      <c r="Q2410" t="str">
        <v>peg</v>
      </c>
      <c r="R2410" t="str">
        <v>B</v>
      </c>
      <c r="S2410" t="str">
        <v>418</v>
      </c>
      <c r="T2410" t="str">
        <v>g&gt;a</v>
      </c>
      <c r="U2410" t="str">
        <v>3</v>
      </c>
      <c r="V2410" t="str">
        <v>12</v>
      </c>
      <c r="W2410" t="str">
        <v>8</v>
      </c>
      <c r="AA2410">
        <f t="shared" si="75"/>
        <v>50</v>
      </c>
    </row>
    <row r="2411" spans="1:27" x14ac:dyDescent="0.2">
      <c r="A2411" s="1">
        <v>2409</v>
      </c>
      <c r="B2411" t="s">
        <v>2422</v>
      </c>
      <c r="C2411" t="s">
        <v>8329</v>
      </c>
      <c r="D2411">
        <v>230</v>
      </c>
      <c r="E2411" t="s">
        <v>11884</v>
      </c>
      <c r="F2411">
        <v>20</v>
      </c>
      <c r="G2411" t="s">
        <v>14410</v>
      </c>
      <c r="H2411">
        <v>27</v>
      </c>
      <c r="I2411" t="s">
        <v>17965</v>
      </c>
      <c r="J2411">
        <v>50</v>
      </c>
      <c r="K2411" t="s">
        <v>20484</v>
      </c>
      <c r="L2411">
        <v>12</v>
      </c>
      <c r="M2411">
        <v>0</v>
      </c>
      <c r="N2411" t="str">
        <f t="shared" si="76"/>
        <v>hot_spot_peg_B_418_g&gt;a</v>
      </c>
      <c r="O2411" t="str" cm="1">
        <f t="array" ref="O2411:W2411">_xlfn.TEXTSPLIT(B2411,"_")</f>
        <v>hot</v>
      </c>
      <c r="P2411" t="str">
        <v>spot</v>
      </c>
      <c r="Q2411" t="str">
        <v>peg</v>
      </c>
      <c r="R2411" t="str">
        <v>B</v>
      </c>
      <c r="S2411" t="str">
        <v>418</v>
      </c>
      <c r="T2411" t="str">
        <v>g&gt;a</v>
      </c>
      <c r="U2411" t="str">
        <v>3</v>
      </c>
      <c r="V2411" t="str">
        <v>12</v>
      </c>
      <c r="W2411" t="str">
        <v>12</v>
      </c>
      <c r="AA2411">
        <f t="shared" si="75"/>
        <v>50</v>
      </c>
    </row>
    <row r="2412" spans="1:27" x14ac:dyDescent="0.2">
      <c r="A2412" s="1">
        <v>2410</v>
      </c>
      <c r="B2412" t="s">
        <v>2423</v>
      </c>
      <c r="C2412" t="s">
        <v>8330</v>
      </c>
      <c r="D2412">
        <v>234</v>
      </c>
      <c r="E2412" t="s">
        <v>11884</v>
      </c>
      <c r="F2412">
        <v>20</v>
      </c>
      <c r="G2412" t="s">
        <v>14411</v>
      </c>
      <c r="H2412">
        <v>31</v>
      </c>
      <c r="I2412" t="s">
        <v>17965</v>
      </c>
      <c r="J2412">
        <v>50</v>
      </c>
      <c r="K2412" t="s">
        <v>20485</v>
      </c>
      <c r="L2412">
        <v>12</v>
      </c>
      <c r="M2412">
        <v>0</v>
      </c>
      <c r="N2412" t="str">
        <f t="shared" si="76"/>
        <v>hot_spot_peg_B_418_g&gt;a</v>
      </c>
      <c r="O2412" t="str" cm="1">
        <f t="array" ref="O2412:W2412">_xlfn.TEXTSPLIT(B2412,"_")</f>
        <v>hot</v>
      </c>
      <c r="P2412" t="str">
        <v>spot</v>
      </c>
      <c r="Q2412" t="str">
        <v>peg</v>
      </c>
      <c r="R2412" t="str">
        <v>B</v>
      </c>
      <c r="S2412" t="str">
        <v>418</v>
      </c>
      <c r="T2412" t="str">
        <v>g&gt;a</v>
      </c>
      <c r="U2412" t="str">
        <v>3</v>
      </c>
      <c r="V2412" t="str">
        <v>12</v>
      </c>
      <c r="W2412" t="str">
        <v>16</v>
      </c>
      <c r="AA2412">
        <f t="shared" si="75"/>
        <v>50</v>
      </c>
    </row>
    <row r="2413" spans="1:27" x14ac:dyDescent="0.2">
      <c r="A2413" s="1">
        <v>2411</v>
      </c>
      <c r="B2413" t="s">
        <v>2424</v>
      </c>
      <c r="C2413" t="s">
        <v>8331</v>
      </c>
      <c r="D2413">
        <v>221</v>
      </c>
      <c r="E2413" t="s">
        <v>11884</v>
      </c>
      <c r="F2413">
        <v>20</v>
      </c>
      <c r="G2413" t="s">
        <v>14412</v>
      </c>
      <c r="H2413">
        <v>18</v>
      </c>
      <c r="I2413" t="s">
        <v>17965</v>
      </c>
      <c r="J2413">
        <v>50</v>
      </c>
      <c r="K2413" t="s">
        <v>20486</v>
      </c>
      <c r="L2413">
        <v>12</v>
      </c>
      <c r="M2413">
        <v>0</v>
      </c>
      <c r="N2413" t="str">
        <f t="shared" si="76"/>
        <v>hot_spot_peg_B_418_g&gt;a</v>
      </c>
      <c r="O2413" t="str" cm="1">
        <f t="array" ref="O2413:W2413">_xlfn.TEXTSPLIT(B2413,"_")</f>
        <v>hot</v>
      </c>
      <c r="P2413" t="str">
        <v>spot</v>
      </c>
      <c r="Q2413" t="str">
        <v>peg</v>
      </c>
      <c r="R2413" t="str">
        <v>B</v>
      </c>
      <c r="S2413" t="str">
        <v>418</v>
      </c>
      <c r="T2413" t="str">
        <v>g&gt;a</v>
      </c>
      <c r="U2413" t="str">
        <v>3</v>
      </c>
      <c r="V2413" t="str">
        <v>15</v>
      </c>
      <c r="W2413" t="str">
        <v>0</v>
      </c>
      <c r="AA2413">
        <f t="shared" si="75"/>
        <v>50</v>
      </c>
    </row>
    <row r="2414" spans="1:27" x14ac:dyDescent="0.2">
      <c r="A2414" s="1">
        <v>2412</v>
      </c>
      <c r="B2414" t="s">
        <v>2425</v>
      </c>
      <c r="C2414" t="s">
        <v>8332</v>
      </c>
      <c r="D2414">
        <v>225</v>
      </c>
      <c r="E2414" t="s">
        <v>11884</v>
      </c>
      <c r="F2414">
        <v>20</v>
      </c>
      <c r="G2414" t="s">
        <v>14413</v>
      </c>
      <c r="H2414">
        <v>22</v>
      </c>
      <c r="I2414" t="s">
        <v>17965</v>
      </c>
      <c r="J2414">
        <v>50</v>
      </c>
      <c r="K2414" t="s">
        <v>20487</v>
      </c>
      <c r="L2414">
        <v>12</v>
      </c>
      <c r="M2414">
        <v>0</v>
      </c>
      <c r="N2414" t="str">
        <f t="shared" si="76"/>
        <v>hot_spot_peg_B_418_g&gt;a</v>
      </c>
      <c r="O2414" t="str" cm="1">
        <f t="array" ref="O2414:W2414">_xlfn.TEXTSPLIT(B2414,"_")</f>
        <v>hot</v>
      </c>
      <c r="P2414" t="str">
        <v>spot</v>
      </c>
      <c r="Q2414" t="str">
        <v>peg</v>
      </c>
      <c r="R2414" t="str">
        <v>B</v>
      </c>
      <c r="S2414" t="str">
        <v>418</v>
      </c>
      <c r="T2414" t="str">
        <v>g&gt;a</v>
      </c>
      <c r="U2414" t="str">
        <v>3</v>
      </c>
      <c r="V2414" t="str">
        <v>15</v>
      </c>
      <c r="W2414" t="str">
        <v>4</v>
      </c>
      <c r="AA2414">
        <f t="shared" si="75"/>
        <v>50</v>
      </c>
    </row>
    <row r="2415" spans="1:27" x14ac:dyDescent="0.2">
      <c r="A2415" s="1">
        <v>2413</v>
      </c>
      <c r="B2415" t="s">
        <v>2426</v>
      </c>
      <c r="C2415" t="s">
        <v>8333</v>
      </c>
      <c r="D2415">
        <v>229</v>
      </c>
      <c r="E2415" t="s">
        <v>11884</v>
      </c>
      <c r="F2415">
        <v>20</v>
      </c>
      <c r="G2415" t="s">
        <v>14414</v>
      </c>
      <c r="H2415">
        <v>26</v>
      </c>
      <c r="I2415" t="s">
        <v>17965</v>
      </c>
      <c r="J2415">
        <v>50</v>
      </c>
      <c r="K2415" t="s">
        <v>20488</v>
      </c>
      <c r="L2415">
        <v>12</v>
      </c>
      <c r="M2415">
        <v>0</v>
      </c>
      <c r="N2415" t="str">
        <f t="shared" si="76"/>
        <v>hot_spot_peg_B_418_g&gt;a</v>
      </c>
      <c r="O2415" t="str" cm="1">
        <f t="array" ref="O2415:W2415">_xlfn.TEXTSPLIT(B2415,"_")</f>
        <v>hot</v>
      </c>
      <c r="P2415" t="str">
        <v>spot</v>
      </c>
      <c r="Q2415" t="str">
        <v>peg</v>
      </c>
      <c r="R2415" t="str">
        <v>B</v>
      </c>
      <c r="S2415" t="str">
        <v>418</v>
      </c>
      <c r="T2415" t="str">
        <v>g&gt;a</v>
      </c>
      <c r="U2415" t="str">
        <v>3</v>
      </c>
      <c r="V2415" t="str">
        <v>15</v>
      </c>
      <c r="W2415" t="str">
        <v>8</v>
      </c>
      <c r="AA2415">
        <f t="shared" si="75"/>
        <v>50</v>
      </c>
    </row>
    <row r="2416" spans="1:27" x14ac:dyDescent="0.2">
      <c r="A2416" s="1">
        <v>2414</v>
      </c>
      <c r="B2416" t="s">
        <v>2427</v>
      </c>
      <c r="C2416" t="s">
        <v>8334</v>
      </c>
      <c r="D2416">
        <v>233</v>
      </c>
      <c r="E2416" t="s">
        <v>11884</v>
      </c>
      <c r="F2416">
        <v>20</v>
      </c>
      <c r="G2416" t="s">
        <v>14415</v>
      </c>
      <c r="H2416">
        <v>30</v>
      </c>
      <c r="I2416" t="s">
        <v>17965</v>
      </c>
      <c r="J2416">
        <v>50</v>
      </c>
      <c r="K2416" t="s">
        <v>20489</v>
      </c>
      <c r="L2416">
        <v>12</v>
      </c>
      <c r="M2416">
        <v>0</v>
      </c>
      <c r="N2416" t="str">
        <f t="shared" si="76"/>
        <v>hot_spot_peg_B_418_g&gt;a</v>
      </c>
      <c r="O2416" t="str" cm="1">
        <f t="array" ref="O2416:W2416">_xlfn.TEXTSPLIT(B2416,"_")</f>
        <v>hot</v>
      </c>
      <c r="P2416" t="str">
        <v>spot</v>
      </c>
      <c r="Q2416" t="str">
        <v>peg</v>
      </c>
      <c r="R2416" t="str">
        <v>B</v>
      </c>
      <c r="S2416" t="str">
        <v>418</v>
      </c>
      <c r="T2416" t="str">
        <v>g&gt;a</v>
      </c>
      <c r="U2416" t="str">
        <v>3</v>
      </c>
      <c r="V2416" t="str">
        <v>15</v>
      </c>
      <c r="W2416" t="str">
        <v>12</v>
      </c>
      <c r="AA2416">
        <f t="shared" si="75"/>
        <v>50</v>
      </c>
    </row>
    <row r="2417" spans="1:27" x14ac:dyDescent="0.2">
      <c r="A2417" s="1">
        <v>2415</v>
      </c>
      <c r="B2417" t="s">
        <v>2428</v>
      </c>
      <c r="C2417" t="s">
        <v>8335</v>
      </c>
      <c r="D2417">
        <v>237</v>
      </c>
      <c r="E2417" t="s">
        <v>11884</v>
      </c>
      <c r="F2417">
        <v>20</v>
      </c>
      <c r="G2417" t="s">
        <v>14416</v>
      </c>
      <c r="H2417">
        <v>34</v>
      </c>
      <c r="I2417" t="s">
        <v>17965</v>
      </c>
      <c r="J2417">
        <v>50</v>
      </c>
      <c r="K2417" t="s">
        <v>20490</v>
      </c>
      <c r="L2417">
        <v>12</v>
      </c>
      <c r="M2417">
        <v>0</v>
      </c>
      <c r="N2417" t="str">
        <f t="shared" si="76"/>
        <v>hot_spot_peg_B_418_g&gt;a</v>
      </c>
      <c r="O2417" t="str" cm="1">
        <f t="array" ref="O2417:W2417">_xlfn.TEXTSPLIT(B2417,"_")</f>
        <v>hot</v>
      </c>
      <c r="P2417" t="str">
        <v>spot</v>
      </c>
      <c r="Q2417" t="str">
        <v>peg</v>
      </c>
      <c r="R2417" t="str">
        <v>B</v>
      </c>
      <c r="S2417" t="str">
        <v>418</v>
      </c>
      <c r="T2417" t="str">
        <v>g&gt;a</v>
      </c>
      <c r="U2417" t="str">
        <v>3</v>
      </c>
      <c r="V2417" t="str">
        <v>15</v>
      </c>
      <c r="W2417" t="str">
        <v>16</v>
      </c>
      <c r="AA2417">
        <f t="shared" si="75"/>
        <v>50</v>
      </c>
    </row>
    <row r="2418" spans="1:27" x14ac:dyDescent="0.2">
      <c r="A2418" s="1">
        <v>2416</v>
      </c>
      <c r="B2418" t="s">
        <v>2429</v>
      </c>
      <c r="C2418" t="s">
        <v>8336</v>
      </c>
      <c r="D2418">
        <v>212</v>
      </c>
      <c r="E2418" t="s">
        <v>11884</v>
      </c>
      <c r="F2418">
        <v>20</v>
      </c>
      <c r="G2418" t="s">
        <v>14417</v>
      </c>
      <c r="H2418">
        <v>9</v>
      </c>
      <c r="I2418" t="s">
        <v>17965</v>
      </c>
      <c r="J2418">
        <v>50</v>
      </c>
      <c r="K2418" t="s">
        <v>20491</v>
      </c>
      <c r="L2418">
        <v>12</v>
      </c>
      <c r="M2418">
        <v>0</v>
      </c>
      <c r="N2418" t="str">
        <f t="shared" si="76"/>
        <v>hot_spot_peg_B_418_g&gt;c</v>
      </c>
      <c r="O2418" t="str" cm="1">
        <f t="array" ref="O2418:W2418">_xlfn.TEXTSPLIT(B2418,"_")</f>
        <v>hot</v>
      </c>
      <c r="P2418" t="str">
        <v>spot</v>
      </c>
      <c r="Q2418" t="str">
        <v>peg</v>
      </c>
      <c r="R2418" t="str">
        <v>B</v>
      </c>
      <c r="S2418" t="str">
        <v>418</v>
      </c>
      <c r="T2418" t="str">
        <v>g&gt;c</v>
      </c>
      <c r="U2418" t="str">
        <v>3</v>
      </c>
      <c r="V2418" t="str">
        <v>6</v>
      </c>
      <c r="W2418" t="str">
        <v>0</v>
      </c>
      <c r="AA2418">
        <f t="shared" si="75"/>
        <v>50</v>
      </c>
    </row>
    <row r="2419" spans="1:27" x14ac:dyDescent="0.2">
      <c r="A2419" s="1">
        <v>2417</v>
      </c>
      <c r="B2419" t="s">
        <v>2430</v>
      </c>
      <c r="C2419" t="s">
        <v>8337</v>
      </c>
      <c r="D2419">
        <v>216</v>
      </c>
      <c r="E2419" t="s">
        <v>11884</v>
      </c>
      <c r="F2419">
        <v>20</v>
      </c>
      <c r="G2419" t="s">
        <v>14418</v>
      </c>
      <c r="H2419">
        <v>13</v>
      </c>
      <c r="I2419" t="s">
        <v>17965</v>
      </c>
      <c r="J2419">
        <v>50</v>
      </c>
      <c r="K2419" t="s">
        <v>20492</v>
      </c>
      <c r="L2419">
        <v>12</v>
      </c>
      <c r="M2419">
        <v>0</v>
      </c>
      <c r="N2419" t="str">
        <f t="shared" si="76"/>
        <v>hot_spot_peg_B_418_g&gt;c</v>
      </c>
      <c r="O2419" t="str" cm="1">
        <f t="array" ref="O2419:W2419">_xlfn.TEXTSPLIT(B2419,"_")</f>
        <v>hot</v>
      </c>
      <c r="P2419" t="str">
        <v>spot</v>
      </c>
      <c r="Q2419" t="str">
        <v>peg</v>
      </c>
      <c r="R2419" t="str">
        <v>B</v>
      </c>
      <c r="S2419" t="str">
        <v>418</v>
      </c>
      <c r="T2419" t="str">
        <v>g&gt;c</v>
      </c>
      <c r="U2419" t="str">
        <v>3</v>
      </c>
      <c r="V2419" t="str">
        <v>6</v>
      </c>
      <c r="W2419" t="str">
        <v>4</v>
      </c>
      <c r="AA2419">
        <f t="shared" si="75"/>
        <v>50</v>
      </c>
    </row>
    <row r="2420" spans="1:27" x14ac:dyDescent="0.2">
      <c r="A2420" s="1">
        <v>2418</v>
      </c>
      <c r="B2420" t="s">
        <v>2431</v>
      </c>
      <c r="C2420" t="s">
        <v>8338</v>
      </c>
      <c r="D2420">
        <v>220</v>
      </c>
      <c r="E2420" t="s">
        <v>11884</v>
      </c>
      <c r="F2420">
        <v>20</v>
      </c>
      <c r="G2420" t="s">
        <v>14419</v>
      </c>
      <c r="H2420">
        <v>17</v>
      </c>
      <c r="I2420" t="s">
        <v>17965</v>
      </c>
      <c r="J2420">
        <v>50</v>
      </c>
      <c r="K2420" t="s">
        <v>20493</v>
      </c>
      <c r="L2420">
        <v>12</v>
      </c>
      <c r="M2420">
        <v>0</v>
      </c>
      <c r="N2420" t="str">
        <f t="shared" si="76"/>
        <v>hot_spot_peg_B_418_g&gt;c</v>
      </c>
      <c r="O2420" t="str" cm="1">
        <f t="array" ref="O2420:W2420">_xlfn.TEXTSPLIT(B2420,"_")</f>
        <v>hot</v>
      </c>
      <c r="P2420" t="str">
        <v>spot</v>
      </c>
      <c r="Q2420" t="str">
        <v>peg</v>
      </c>
      <c r="R2420" t="str">
        <v>B</v>
      </c>
      <c r="S2420" t="str">
        <v>418</v>
      </c>
      <c r="T2420" t="str">
        <v>g&gt;c</v>
      </c>
      <c r="U2420" t="str">
        <v>3</v>
      </c>
      <c r="V2420" t="str">
        <v>6</v>
      </c>
      <c r="W2420" t="str">
        <v>8</v>
      </c>
      <c r="AA2420">
        <f t="shared" si="75"/>
        <v>50</v>
      </c>
    </row>
    <row r="2421" spans="1:27" x14ac:dyDescent="0.2">
      <c r="A2421" s="1">
        <v>2419</v>
      </c>
      <c r="B2421" t="s">
        <v>2432</v>
      </c>
      <c r="C2421" t="s">
        <v>8339</v>
      </c>
      <c r="D2421">
        <v>224</v>
      </c>
      <c r="E2421" t="s">
        <v>11884</v>
      </c>
      <c r="F2421">
        <v>20</v>
      </c>
      <c r="G2421" t="s">
        <v>14420</v>
      </c>
      <c r="H2421">
        <v>21</v>
      </c>
      <c r="I2421" t="s">
        <v>17965</v>
      </c>
      <c r="J2421">
        <v>50</v>
      </c>
      <c r="K2421" t="s">
        <v>20494</v>
      </c>
      <c r="L2421">
        <v>12</v>
      </c>
      <c r="M2421">
        <v>0</v>
      </c>
      <c r="N2421" t="str">
        <f t="shared" si="76"/>
        <v>hot_spot_peg_B_418_g&gt;c</v>
      </c>
      <c r="O2421" t="str" cm="1">
        <f t="array" ref="O2421:W2421">_xlfn.TEXTSPLIT(B2421,"_")</f>
        <v>hot</v>
      </c>
      <c r="P2421" t="str">
        <v>spot</v>
      </c>
      <c r="Q2421" t="str">
        <v>peg</v>
      </c>
      <c r="R2421" t="str">
        <v>B</v>
      </c>
      <c r="S2421" t="str">
        <v>418</v>
      </c>
      <c r="T2421" t="str">
        <v>g&gt;c</v>
      </c>
      <c r="U2421" t="str">
        <v>3</v>
      </c>
      <c r="V2421" t="str">
        <v>6</v>
      </c>
      <c r="W2421" t="str">
        <v>12</v>
      </c>
      <c r="AA2421">
        <f t="shared" si="75"/>
        <v>50</v>
      </c>
    </row>
    <row r="2422" spans="1:27" x14ac:dyDescent="0.2">
      <c r="A2422" s="1">
        <v>2420</v>
      </c>
      <c r="B2422" t="s">
        <v>2433</v>
      </c>
      <c r="C2422" t="s">
        <v>8340</v>
      </c>
      <c r="D2422">
        <v>228</v>
      </c>
      <c r="E2422" t="s">
        <v>11884</v>
      </c>
      <c r="F2422">
        <v>20</v>
      </c>
      <c r="G2422" t="s">
        <v>14421</v>
      </c>
      <c r="H2422">
        <v>25</v>
      </c>
      <c r="I2422" t="s">
        <v>17965</v>
      </c>
      <c r="J2422">
        <v>50</v>
      </c>
      <c r="K2422" t="s">
        <v>20495</v>
      </c>
      <c r="L2422">
        <v>12</v>
      </c>
      <c r="M2422">
        <v>0</v>
      </c>
      <c r="N2422" t="str">
        <f t="shared" si="76"/>
        <v>hot_spot_peg_B_418_g&gt;c</v>
      </c>
      <c r="O2422" t="str" cm="1">
        <f t="array" ref="O2422:W2422">_xlfn.TEXTSPLIT(B2422,"_")</f>
        <v>hot</v>
      </c>
      <c r="P2422" t="str">
        <v>spot</v>
      </c>
      <c r="Q2422" t="str">
        <v>peg</v>
      </c>
      <c r="R2422" t="str">
        <v>B</v>
      </c>
      <c r="S2422" t="str">
        <v>418</v>
      </c>
      <c r="T2422" t="str">
        <v>g&gt;c</v>
      </c>
      <c r="U2422" t="str">
        <v>3</v>
      </c>
      <c r="V2422" t="str">
        <v>6</v>
      </c>
      <c r="W2422" t="str">
        <v>16</v>
      </c>
      <c r="AA2422">
        <f t="shared" si="75"/>
        <v>50</v>
      </c>
    </row>
    <row r="2423" spans="1:27" x14ac:dyDescent="0.2">
      <c r="A2423" s="1">
        <v>2421</v>
      </c>
      <c r="B2423" t="s">
        <v>2434</v>
      </c>
      <c r="C2423" t="s">
        <v>8341</v>
      </c>
      <c r="D2423">
        <v>215</v>
      </c>
      <c r="E2423" t="s">
        <v>11884</v>
      </c>
      <c r="F2423">
        <v>20</v>
      </c>
      <c r="G2423" t="s">
        <v>14422</v>
      </c>
      <c r="H2423">
        <v>12</v>
      </c>
      <c r="I2423" t="s">
        <v>17965</v>
      </c>
      <c r="J2423">
        <v>50</v>
      </c>
      <c r="K2423" t="s">
        <v>20496</v>
      </c>
      <c r="L2423">
        <v>12</v>
      </c>
      <c r="M2423">
        <v>0</v>
      </c>
      <c r="N2423" t="str">
        <f t="shared" si="76"/>
        <v>hot_spot_peg_B_418_g&gt;c</v>
      </c>
      <c r="O2423" t="str" cm="1">
        <f t="array" ref="O2423:W2423">_xlfn.TEXTSPLIT(B2423,"_")</f>
        <v>hot</v>
      </c>
      <c r="P2423" t="str">
        <v>spot</v>
      </c>
      <c r="Q2423" t="str">
        <v>peg</v>
      </c>
      <c r="R2423" t="str">
        <v>B</v>
      </c>
      <c r="S2423" t="str">
        <v>418</v>
      </c>
      <c r="T2423" t="str">
        <v>g&gt;c</v>
      </c>
      <c r="U2423" t="str">
        <v>3</v>
      </c>
      <c r="V2423" t="str">
        <v>9</v>
      </c>
      <c r="W2423" t="str">
        <v>0</v>
      </c>
      <c r="AA2423">
        <f t="shared" si="75"/>
        <v>50</v>
      </c>
    </row>
    <row r="2424" spans="1:27" x14ac:dyDescent="0.2">
      <c r="A2424" s="1">
        <v>2422</v>
      </c>
      <c r="B2424" t="s">
        <v>2435</v>
      </c>
      <c r="C2424" t="s">
        <v>8342</v>
      </c>
      <c r="D2424">
        <v>219</v>
      </c>
      <c r="E2424" t="s">
        <v>11884</v>
      </c>
      <c r="F2424">
        <v>20</v>
      </c>
      <c r="G2424" t="s">
        <v>14423</v>
      </c>
      <c r="H2424">
        <v>16</v>
      </c>
      <c r="I2424" t="s">
        <v>17965</v>
      </c>
      <c r="J2424">
        <v>50</v>
      </c>
      <c r="K2424" t="s">
        <v>20497</v>
      </c>
      <c r="L2424">
        <v>12</v>
      </c>
      <c r="M2424">
        <v>0</v>
      </c>
      <c r="N2424" t="str">
        <f t="shared" si="76"/>
        <v>hot_spot_peg_B_418_g&gt;c</v>
      </c>
      <c r="O2424" t="str" cm="1">
        <f t="array" ref="O2424:W2424">_xlfn.TEXTSPLIT(B2424,"_")</f>
        <v>hot</v>
      </c>
      <c r="P2424" t="str">
        <v>spot</v>
      </c>
      <c r="Q2424" t="str">
        <v>peg</v>
      </c>
      <c r="R2424" t="str">
        <v>B</v>
      </c>
      <c r="S2424" t="str">
        <v>418</v>
      </c>
      <c r="T2424" t="str">
        <v>g&gt;c</v>
      </c>
      <c r="U2424" t="str">
        <v>3</v>
      </c>
      <c r="V2424" t="str">
        <v>9</v>
      </c>
      <c r="W2424" t="str">
        <v>4</v>
      </c>
      <c r="AA2424">
        <f t="shared" si="75"/>
        <v>50</v>
      </c>
    </row>
    <row r="2425" spans="1:27" x14ac:dyDescent="0.2">
      <c r="A2425" s="1">
        <v>2423</v>
      </c>
      <c r="B2425" t="s">
        <v>2436</v>
      </c>
      <c r="C2425" t="s">
        <v>8343</v>
      </c>
      <c r="D2425">
        <v>223</v>
      </c>
      <c r="E2425" t="s">
        <v>11884</v>
      </c>
      <c r="F2425">
        <v>20</v>
      </c>
      <c r="G2425" t="s">
        <v>14424</v>
      </c>
      <c r="H2425">
        <v>20</v>
      </c>
      <c r="I2425" t="s">
        <v>17965</v>
      </c>
      <c r="J2425">
        <v>50</v>
      </c>
      <c r="K2425" t="s">
        <v>20498</v>
      </c>
      <c r="L2425">
        <v>12</v>
      </c>
      <c r="M2425">
        <v>0</v>
      </c>
      <c r="N2425" t="str">
        <f t="shared" si="76"/>
        <v>hot_spot_peg_B_418_g&gt;c</v>
      </c>
      <c r="O2425" t="str" cm="1">
        <f t="array" ref="O2425:W2425">_xlfn.TEXTSPLIT(B2425,"_")</f>
        <v>hot</v>
      </c>
      <c r="P2425" t="str">
        <v>spot</v>
      </c>
      <c r="Q2425" t="str">
        <v>peg</v>
      </c>
      <c r="R2425" t="str">
        <v>B</v>
      </c>
      <c r="S2425" t="str">
        <v>418</v>
      </c>
      <c r="T2425" t="str">
        <v>g&gt;c</v>
      </c>
      <c r="U2425" t="str">
        <v>3</v>
      </c>
      <c r="V2425" t="str">
        <v>9</v>
      </c>
      <c r="W2425" t="str">
        <v>8</v>
      </c>
      <c r="AA2425">
        <f t="shared" si="75"/>
        <v>50</v>
      </c>
    </row>
    <row r="2426" spans="1:27" x14ac:dyDescent="0.2">
      <c r="A2426" s="1">
        <v>2424</v>
      </c>
      <c r="B2426" t="s">
        <v>2437</v>
      </c>
      <c r="C2426" t="s">
        <v>8344</v>
      </c>
      <c r="D2426">
        <v>227</v>
      </c>
      <c r="E2426" t="s">
        <v>11884</v>
      </c>
      <c r="F2426">
        <v>20</v>
      </c>
      <c r="G2426" t="s">
        <v>14425</v>
      </c>
      <c r="H2426">
        <v>24</v>
      </c>
      <c r="I2426" t="s">
        <v>17965</v>
      </c>
      <c r="J2426">
        <v>50</v>
      </c>
      <c r="K2426" t="s">
        <v>20499</v>
      </c>
      <c r="L2426">
        <v>12</v>
      </c>
      <c r="M2426">
        <v>0</v>
      </c>
      <c r="N2426" t="str">
        <f t="shared" si="76"/>
        <v>hot_spot_peg_B_418_g&gt;c</v>
      </c>
      <c r="O2426" t="str" cm="1">
        <f t="array" ref="O2426:W2426">_xlfn.TEXTSPLIT(B2426,"_")</f>
        <v>hot</v>
      </c>
      <c r="P2426" t="str">
        <v>spot</v>
      </c>
      <c r="Q2426" t="str">
        <v>peg</v>
      </c>
      <c r="R2426" t="str">
        <v>B</v>
      </c>
      <c r="S2426" t="str">
        <v>418</v>
      </c>
      <c r="T2426" t="str">
        <v>g&gt;c</v>
      </c>
      <c r="U2426" t="str">
        <v>3</v>
      </c>
      <c r="V2426" t="str">
        <v>9</v>
      </c>
      <c r="W2426" t="str">
        <v>12</v>
      </c>
      <c r="AA2426">
        <f t="shared" si="75"/>
        <v>50</v>
      </c>
    </row>
    <row r="2427" spans="1:27" x14ac:dyDescent="0.2">
      <c r="A2427" s="1">
        <v>2425</v>
      </c>
      <c r="B2427" t="s">
        <v>2438</v>
      </c>
      <c r="C2427" t="s">
        <v>8345</v>
      </c>
      <c r="D2427">
        <v>231</v>
      </c>
      <c r="E2427" t="s">
        <v>11884</v>
      </c>
      <c r="F2427">
        <v>20</v>
      </c>
      <c r="G2427" t="s">
        <v>14426</v>
      </c>
      <c r="H2427">
        <v>28</v>
      </c>
      <c r="I2427" t="s">
        <v>17965</v>
      </c>
      <c r="J2427">
        <v>50</v>
      </c>
      <c r="K2427" t="s">
        <v>20500</v>
      </c>
      <c r="L2427">
        <v>12</v>
      </c>
      <c r="M2427">
        <v>0</v>
      </c>
      <c r="N2427" t="str">
        <f t="shared" si="76"/>
        <v>hot_spot_peg_B_418_g&gt;c</v>
      </c>
      <c r="O2427" t="str" cm="1">
        <f t="array" ref="O2427:W2427">_xlfn.TEXTSPLIT(B2427,"_")</f>
        <v>hot</v>
      </c>
      <c r="P2427" t="str">
        <v>spot</v>
      </c>
      <c r="Q2427" t="str">
        <v>peg</v>
      </c>
      <c r="R2427" t="str">
        <v>B</v>
      </c>
      <c r="S2427" t="str">
        <v>418</v>
      </c>
      <c r="T2427" t="str">
        <v>g&gt;c</v>
      </c>
      <c r="U2427" t="str">
        <v>3</v>
      </c>
      <c r="V2427" t="str">
        <v>9</v>
      </c>
      <c r="W2427" t="str">
        <v>16</v>
      </c>
      <c r="AA2427">
        <f t="shared" si="75"/>
        <v>50</v>
      </c>
    </row>
    <row r="2428" spans="1:27" x14ac:dyDescent="0.2">
      <c r="A2428" s="1">
        <v>2426</v>
      </c>
      <c r="B2428" t="s">
        <v>2439</v>
      </c>
      <c r="C2428" t="s">
        <v>8346</v>
      </c>
      <c r="D2428">
        <v>218</v>
      </c>
      <c r="E2428" t="s">
        <v>11884</v>
      </c>
      <c r="F2428">
        <v>20</v>
      </c>
      <c r="G2428" t="s">
        <v>14427</v>
      </c>
      <c r="H2428">
        <v>15</v>
      </c>
      <c r="I2428" t="s">
        <v>17965</v>
      </c>
      <c r="J2428">
        <v>50</v>
      </c>
      <c r="K2428" t="s">
        <v>20501</v>
      </c>
      <c r="L2428">
        <v>12</v>
      </c>
      <c r="M2428">
        <v>0</v>
      </c>
      <c r="N2428" t="str">
        <f t="shared" si="76"/>
        <v>hot_spot_peg_B_418_g&gt;c</v>
      </c>
      <c r="O2428" t="str" cm="1">
        <f t="array" ref="O2428:W2428">_xlfn.TEXTSPLIT(B2428,"_")</f>
        <v>hot</v>
      </c>
      <c r="P2428" t="str">
        <v>spot</v>
      </c>
      <c r="Q2428" t="str">
        <v>peg</v>
      </c>
      <c r="R2428" t="str">
        <v>B</v>
      </c>
      <c r="S2428" t="str">
        <v>418</v>
      </c>
      <c r="T2428" t="str">
        <v>g&gt;c</v>
      </c>
      <c r="U2428" t="str">
        <v>3</v>
      </c>
      <c r="V2428" t="str">
        <v>12</v>
      </c>
      <c r="W2428" t="str">
        <v>0</v>
      </c>
      <c r="AA2428">
        <f t="shared" si="75"/>
        <v>50</v>
      </c>
    </row>
    <row r="2429" spans="1:27" x14ac:dyDescent="0.2">
      <c r="A2429" s="1">
        <v>2427</v>
      </c>
      <c r="B2429" t="s">
        <v>2440</v>
      </c>
      <c r="C2429" t="s">
        <v>8347</v>
      </c>
      <c r="D2429">
        <v>222</v>
      </c>
      <c r="E2429" t="s">
        <v>11884</v>
      </c>
      <c r="F2429">
        <v>20</v>
      </c>
      <c r="G2429" t="s">
        <v>14428</v>
      </c>
      <c r="H2429">
        <v>19</v>
      </c>
      <c r="I2429" t="s">
        <v>17965</v>
      </c>
      <c r="J2429">
        <v>50</v>
      </c>
      <c r="K2429" t="s">
        <v>20502</v>
      </c>
      <c r="L2429">
        <v>12</v>
      </c>
      <c r="M2429">
        <v>0</v>
      </c>
      <c r="N2429" t="str">
        <f t="shared" si="76"/>
        <v>hot_spot_peg_B_418_g&gt;c</v>
      </c>
      <c r="O2429" t="str" cm="1">
        <f t="array" ref="O2429:W2429">_xlfn.TEXTSPLIT(B2429,"_")</f>
        <v>hot</v>
      </c>
      <c r="P2429" t="str">
        <v>spot</v>
      </c>
      <c r="Q2429" t="str">
        <v>peg</v>
      </c>
      <c r="R2429" t="str">
        <v>B</v>
      </c>
      <c r="S2429" t="str">
        <v>418</v>
      </c>
      <c r="T2429" t="str">
        <v>g&gt;c</v>
      </c>
      <c r="U2429" t="str">
        <v>3</v>
      </c>
      <c r="V2429" t="str">
        <v>12</v>
      </c>
      <c r="W2429" t="str">
        <v>4</v>
      </c>
      <c r="AA2429">
        <f t="shared" si="75"/>
        <v>50</v>
      </c>
    </row>
    <row r="2430" spans="1:27" x14ac:dyDescent="0.2">
      <c r="A2430" s="1">
        <v>2428</v>
      </c>
      <c r="B2430" t="s">
        <v>2441</v>
      </c>
      <c r="C2430" t="s">
        <v>8348</v>
      </c>
      <c r="D2430">
        <v>226</v>
      </c>
      <c r="E2430" t="s">
        <v>11884</v>
      </c>
      <c r="F2430">
        <v>20</v>
      </c>
      <c r="G2430" t="s">
        <v>14429</v>
      </c>
      <c r="H2430">
        <v>23</v>
      </c>
      <c r="I2430" t="s">
        <v>17965</v>
      </c>
      <c r="J2430">
        <v>50</v>
      </c>
      <c r="K2430" t="s">
        <v>20503</v>
      </c>
      <c r="L2430">
        <v>12</v>
      </c>
      <c r="M2430">
        <v>0</v>
      </c>
      <c r="N2430" t="str">
        <f t="shared" si="76"/>
        <v>hot_spot_peg_B_418_g&gt;c</v>
      </c>
      <c r="O2430" t="str" cm="1">
        <f t="array" ref="O2430:W2430">_xlfn.TEXTSPLIT(B2430,"_")</f>
        <v>hot</v>
      </c>
      <c r="P2430" t="str">
        <v>spot</v>
      </c>
      <c r="Q2430" t="str">
        <v>peg</v>
      </c>
      <c r="R2430" t="str">
        <v>B</v>
      </c>
      <c r="S2430" t="str">
        <v>418</v>
      </c>
      <c r="T2430" t="str">
        <v>g&gt;c</v>
      </c>
      <c r="U2430" t="str">
        <v>3</v>
      </c>
      <c r="V2430" t="str">
        <v>12</v>
      </c>
      <c r="W2430" t="str">
        <v>8</v>
      </c>
      <c r="AA2430">
        <f t="shared" si="75"/>
        <v>50</v>
      </c>
    </row>
    <row r="2431" spans="1:27" x14ac:dyDescent="0.2">
      <c r="A2431" s="1">
        <v>2429</v>
      </c>
      <c r="B2431" t="s">
        <v>2442</v>
      </c>
      <c r="C2431" t="s">
        <v>8349</v>
      </c>
      <c r="D2431">
        <v>230</v>
      </c>
      <c r="E2431" t="s">
        <v>11884</v>
      </c>
      <c r="F2431">
        <v>20</v>
      </c>
      <c r="G2431" t="s">
        <v>14430</v>
      </c>
      <c r="H2431">
        <v>27</v>
      </c>
      <c r="I2431" t="s">
        <v>17965</v>
      </c>
      <c r="J2431">
        <v>50</v>
      </c>
      <c r="K2431" t="s">
        <v>20504</v>
      </c>
      <c r="L2431">
        <v>12</v>
      </c>
      <c r="M2431">
        <v>0</v>
      </c>
      <c r="N2431" t="str">
        <f t="shared" si="76"/>
        <v>hot_spot_peg_B_418_g&gt;c</v>
      </c>
      <c r="O2431" t="str" cm="1">
        <f t="array" ref="O2431:W2431">_xlfn.TEXTSPLIT(B2431,"_")</f>
        <v>hot</v>
      </c>
      <c r="P2431" t="str">
        <v>spot</v>
      </c>
      <c r="Q2431" t="str">
        <v>peg</v>
      </c>
      <c r="R2431" t="str">
        <v>B</v>
      </c>
      <c r="S2431" t="str">
        <v>418</v>
      </c>
      <c r="T2431" t="str">
        <v>g&gt;c</v>
      </c>
      <c r="U2431" t="str">
        <v>3</v>
      </c>
      <c r="V2431" t="str">
        <v>12</v>
      </c>
      <c r="W2431" t="str">
        <v>12</v>
      </c>
      <c r="AA2431">
        <f t="shared" si="75"/>
        <v>50</v>
      </c>
    </row>
    <row r="2432" spans="1:27" x14ac:dyDescent="0.2">
      <c r="A2432" s="1">
        <v>2430</v>
      </c>
      <c r="B2432" t="s">
        <v>2443</v>
      </c>
      <c r="C2432" t="s">
        <v>8350</v>
      </c>
      <c r="D2432">
        <v>234</v>
      </c>
      <c r="E2432" t="s">
        <v>11884</v>
      </c>
      <c r="F2432">
        <v>20</v>
      </c>
      <c r="G2432" t="s">
        <v>14431</v>
      </c>
      <c r="H2432">
        <v>31</v>
      </c>
      <c r="I2432" t="s">
        <v>17965</v>
      </c>
      <c r="J2432">
        <v>50</v>
      </c>
      <c r="K2432" t="s">
        <v>20505</v>
      </c>
      <c r="L2432">
        <v>12</v>
      </c>
      <c r="M2432">
        <v>0</v>
      </c>
      <c r="N2432" t="str">
        <f t="shared" si="76"/>
        <v>hot_spot_peg_B_418_g&gt;c</v>
      </c>
      <c r="O2432" t="str" cm="1">
        <f t="array" ref="O2432:W2432">_xlfn.TEXTSPLIT(B2432,"_")</f>
        <v>hot</v>
      </c>
      <c r="P2432" t="str">
        <v>spot</v>
      </c>
      <c r="Q2432" t="str">
        <v>peg</v>
      </c>
      <c r="R2432" t="str">
        <v>B</v>
      </c>
      <c r="S2432" t="str">
        <v>418</v>
      </c>
      <c r="T2432" t="str">
        <v>g&gt;c</v>
      </c>
      <c r="U2432" t="str">
        <v>3</v>
      </c>
      <c r="V2432" t="str">
        <v>12</v>
      </c>
      <c r="W2432" t="str">
        <v>16</v>
      </c>
      <c r="AA2432">
        <f t="shared" si="75"/>
        <v>50</v>
      </c>
    </row>
    <row r="2433" spans="1:27" x14ac:dyDescent="0.2">
      <c r="A2433" s="1">
        <v>2431</v>
      </c>
      <c r="B2433" t="s">
        <v>2444</v>
      </c>
      <c r="C2433" t="s">
        <v>8351</v>
      </c>
      <c r="D2433">
        <v>221</v>
      </c>
      <c r="E2433" t="s">
        <v>11884</v>
      </c>
      <c r="F2433">
        <v>20</v>
      </c>
      <c r="G2433" t="s">
        <v>14432</v>
      </c>
      <c r="H2433">
        <v>18</v>
      </c>
      <c r="I2433" t="s">
        <v>17965</v>
      </c>
      <c r="J2433">
        <v>50</v>
      </c>
      <c r="K2433" t="s">
        <v>20506</v>
      </c>
      <c r="L2433">
        <v>12</v>
      </c>
      <c r="M2433">
        <v>0</v>
      </c>
      <c r="N2433" t="str">
        <f t="shared" si="76"/>
        <v>hot_spot_peg_B_418_g&gt;c</v>
      </c>
      <c r="O2433" t="str" cm="1">
        <f t="array" ref="O2433:W2433">_xlfn.TEXTSPLIT(B2433,"_")</f>
        <v>hot</v>
      </c>
      <c r="P2433" t="str">
        <v>spot</v>
      </c>
      <c r="Q2433" t="str">
        <v>peg</v>
      </c>
      <c r="R2433" t="str">
        <v>B</v>
      </c>
      <c r="S2433" t="str">
        <v>418</v>
      </c>
      <c r="T2433" t="str">
        <v>g&gt;c</v>
      </c>
      <c r="U2433" t="str">
        <v>3</v>
      </c>
      <c r="V2433" t="str">
        <v>15</v>
      </c>
      <c r="W2433" t="str">
        <v>0</v>
      </c>
      <c r="AA2433">
        <f t="shared" si="75"/>
        <v>50</v>
      </c>
    </row>
    <row r="2434" spans="1:27" x14ac:dyDescent="0.2">
      <c r="A2434" s="1">
        <v>2432</v>
      </c>
      <c r="B2434" t="s">
        <v>2445</v>
      </c>
      <c r="C2434" t="s">
        <v>8352</v>
      </c>
      <c r="D2434">
        <v>225</v>
      </c>
      <c r="E2434" t="s">
        <v>11884</v>
      </c>
      <c r="F2434">
        <v>20</v>
      </c>
      <c r="G2434" t="s">
        <v>14433</v>
      </c>
      <c r="H2434">
        <v>22</v>
      </c>
      <c r="I2434" t="s">
        <v>17965</v>
      </c>
      <c r="J2434">
        <v>50</v>
      </c>
      <c r="K2434" t="s">
        <v>20507</v>
      </c>
      <c r="L2434">
        <v>12</v>
      </c>
      <c r="M2434">
        <v>0</v>
      </c>
      <c r="N2434" t="str">
        <f t="shared" si="76"/>
        <v>hot_spot_peg_B_418_g&gt;c</v>
      </c>
      <c r="O2434" t="str" cm="1">
        <f t="array" ref="O2434:W2434">_xlfn.TEXTSPLIT(B2434,"_")</f>
        <v>hot</v>
      </c>
      <c r="P2434" t="str">
        <v>spot</v>
      </c>
      <c r="Q2434" t="str">
        <v>peg</v>
      </c>
      <c r="R2434" t="str">
        <v>B</v>
      </c>
      <c r="S2434" t="str">
        <v>418</v>
      </c>
      <c r="T2434" t="str">
        <v>g&gt;c</v>
      </c>
      <c r="U2434" t="str">
        <v>3</v>
      </c>
      <c r="V2434" t="str">
        <v>15</v>
      </c>
      <c r="W2434" t="str">
        <v>4</v>
      </c>
      <c r="AA2434">
        <f t="shared" si="75"/>
        <v>50</v>
      </c>
    </row>
    <row r="2435" spans="1:27" x14ac:dyDescent="0.2">
      <c r="A2435" s="1">
        <v>2433</v>
      </c>
      <c r="B2435" t="s">
        <v>2446</v>
      </c>
      <c r="C2435" t="s">
        <v>8353</v>
      </c>
      <c r="D2435">
        <v>229</v>
      </c>
      <c r="E2435" t="s">
        <v>11884</v>
      </c>
      <c r="F2435">
        <v>20</v>
      </c>
      <c r="G2435" t="s">
        <v>14434</v>
      </c>
      <c r="H2435">
        <v>26</v>
      </c>
      <c r="I2435" t="s">
        <v>17965</v>
      </c>
      <c r="J2435">
        <v>50</v>
      </c>
      <c r="K2435" t="s">
        <v>20508</v>
      </c>
      <c r="L2435">
        <v>12</v>
      </c>
      <c r="M2435">
        <v>0</v>
      </c>
      <c r="N2435" t="str">
        <f t="shared" si="76"/>
        <v>hot_spot_peg_B_418_g&gt;c</v>
      </c>
      <c r="O2435" t="str" cm="1">
        <f t="array" ref="O2435:W2435">_xlfn.TEXTSPLIT(B2435,"_")</f>
        <v>hot</v>
      </c>
      <c r="P2435" t="str">
        <v>spot</v>
      </c>
      <c r="Q2435" t="str">
        <v>peg</v>
      </c>
      <c r="R2435" t="str">
        <v>B</v>
      </c>
      <c r="S2435" t="str">
        <v>418</v>
      </c>
      <c r="T2435" t="str">
        <v>g&gt;c</v>
      </c>
      <c r="U2435" t="str">
        <v>3</v>
      </c>
      <c r="V2435" t="str">
        <v>15</v>
      </c>
      <c r="W2435" t="str">
        <v>8</v>
      </c>
      <c r="AA2435">
        <f t="shared" ref="AA2435:AA2498" si="77">LEN(I2435)</f>
        <v>50</v>
      </c>
    </row>
    <row r="2436" spans="1:27" x14ac:dyDescent="0.2">
      <c r="A2436" s="1">
        <v>2434</v>
      </c>
      <c r="B2436" t="s">
        <v>2447</v>
      </c>
      <c r="C2436" t="s">
        <v>8354</v>
      </c>
      <c r="D2436">
        <v>233</v>
      </c>
      <c r="E2436" t="s">
        <v>11884</v>
      </c>
      <c r="F2436">
        <v>20</v>
      </c>
      <c r="G2436" t="s">
        <v>14435</v>
      </c>
      <c r="H2436">
        <v>30</v>
      </c>
      <c r="I2436" t="s">
        <v>17965</v>
      </c>
      <c r="J2436">
        <v>50</v>
      </c>
      <c r="K2436" t="s">
        <v>20509</v>
      </c>
      <c r="L2436">
        <v>12</v>
      </c>
      <c r="M2436">
        <v>0</v>
      </c>
      <c r="N2436" t="str">
        <f t="shared" si="76"/>
        <v>hot_spot_peg_B_418_g&gt;c</v>
      </c>
      <c r="O2436" t="str" cm="1">
        <f t="array" ref="O2436:W2436">_xlfn.TEXTSPLIT(B2436,"_")</f>
        <v>hot</v>
      </c>
      <c r="P2436" t="str">
        <v>spot</v>
      </c>
      <c r="Q2436" t="str">
        <v>peg</v>
      </c>
      <c r="R2436" t="str">
        <v>B</v>
      </c>
      <c r="S2436" t="str">
        <v>418</v>
      </c>
      <c r="T2436" t="str">
        <v>g&gt;c</v>
      </c>
      <c r="U2436" t="str">
        <v>3</v>
      </c>
      <c r="V2436" t="str">
        <v>15</v>
      </c>
      <c r="W2436" t="str">
        <v>12</v>
      </c>
      <c r="AA2436">
        <f t="shared" si="77"/>
        <v>50</v>
      </c>
    </row>
    <row r="2437" spans="1:27" x14ac:dyDescent="0.2">
      <c r="A2437" s="1">
        <v>2435</v>
      </c>
      <c r="B2437" t="s">
        <v>2448</v>
      </c>
      <c r="C2437" t="s">
        <v>8355</v>
      </c>
      <c r="D2437">
        <v>237</v>
      </c>
      <c r="E2437" t="s">
        <v>11884</v>
      </c>
      <c r="F2437">
        <v>20</v>
      </c>
      <c r="G2437" t="s">
        <v>14436</v>
      </c>
      <c r="H2437">
        <v>34</v>
      </c>
      <c r="I2437" t="s">
        <v>17965</v>
      </c>
      <c r="J2437">
        <v>50</v>
      </c>
      <c r="K2437" t="s">
        <v>20510</v>
      </c>
      <c r="L2437">
        <v>12</v>
      </c>
      <c r="M2437">
        <v>0</v>
      </c>
      <c r="N2437" t="str">
        <f t="shared" si="76"/>
        <v>hot_spot_peg_B_418_g&gt;c</v>
      </c>
      <c r="O2437" t="str" cm="1">
        <f t="array" ref="O2437:W2437">_xlfn.TEXTSPLIT(B2437,"_")</f>
        <v>hot</v>
      </c>
      <c r="P2437" t="str">
        <v>spot</v>
      </c>
      <c r="Q2437" t="str">
        <v>peg</v>
      </c>
      <c r="R2437" t="str">
        <v>B</v>
      </c>
      <c r="S2437" t="str">
        <v>418</v>
      </c>
      <c r="T2437" t="str">
        <v>g&gt;c</v>
      </c>
      <c r="U2437" t="str">
        <v>3</v>
      </c>
      <c r="V2437" t="str">
        <v>15</v>
      </c>
      <c r="W2437" t="str">
        <v>16</v>
      </c>
      <c r="AA2437">
        <f t="shared" si="77"/>
        <v>50</v>
      </c>
    </row>
    <row r="2438" spans="1:27" x14ac:dyDescent="0.2">
      <c r="A2438" s="1">
        <v>2436</v>
      </c>
      <c r="B2438" t="s">
        <v>2449</v>
      </c>
      <c r="C2438" t="s">
        <v>8356</v>
      </c>
      <c r="D2438">
        <v>213</v>
      </c>
      <c r="E2438" t="s">
        <v>11884</v>
      </c>
      <c r="F2438">
        <v>20</v>
      </c>
      <c r="G2438" t="s">
        <v>14437</v>
      </c>
      <c r="H2438">
        <v>10</v>
      </c>
      <c r="I2438" t="s">
        <v>17965</v>
      </c>
      <c r="J2438">
        <v>50</v>
      </c>
      <c r="K2438" t="s">
        <v>20511</v>
      </c>
      <c r="L2438">
        <v>12</v>
      </c>
      <c r="M2438">
        <v>0</v>
      </c>
      <c r="N2438" t="str">
        <f t="shared" si="76"/>
        <v>hot_spot_peg_B_417_a&gt;t</v>
      </c>
      <c r="O2438" t="str" cm="1">
        <f t="array" ref="O2438:W2438">_xlfn.TEXTSPLIT(B2438,"_")</f>
        <v>hot</v>
      </c>
      <c r="P2438" t="str">
        <v>spot</v>
      </c>
      <c r="Q2438" t="str">
        <v>peg</v>
      </c>
      <c r="R2438" t="str">
        <v>B</v>
      </c>
      <c r="S2438" t="str">
        <v>417</v>
      </c>
      <c r="T2438" t="str">
        <v>a&gt;t</v>
      </c>
      <c r="U2438" t="str">
        <v>4</v>
      </c>
      <c r="V2438" t="str">
        <v>6</v>
      </c>
      <c r="W2438" t="str">
        <v>0</v>
      </c>
      <c r="AA2438">
        <f t="shared" si="77"/>
        <v>50</v>
      </c>
    </row>
    <row r="2439" spans="1:27" x14ac:dyDescent="0.2">
      <c r="A2439" s="1">
        <v>2437</v>
      </c>
      <c r="B2439" t="s">
        <v>2450</v>
      </c>
      <c r="C2439" t="s">
        <v>8357</v>
      </c>
      <c r="D2439">
        <v>217</v>
      </c>
      <c r="E2439" t="s">
        <v>11884</v>
      </c>
      <c r="F2439">
        <v>20</v>
      </c>
      <c r="G2439" t="s">
        <v>14438</v>
      </c>
      <c r="H2439">
        <v>14</v>
      </c>
      <c r="I2439" t="s">
        <v>17965</v>
      </c>
      <c r="J2439">
        <v>50</v>
      </c>
      <c r="K2439" t="s">
        <v>20512</v>
      </c>
      <c r="L2439">
        <v>12</v>
      </c>
      <c r="M2439">
        <v>0</v>
      </c>
      <c r="N2439" t="str">
        <f t="shared" si="76"/>
        <v>hot_spot_peg_B_417_a&gt;t</v>
      </c>
      <c r="O2439" t="str" cm="1">
        <f t="array" ref="O2439:W2439">_xlfn.TEXTSPLIT(B2439,"_")</f>
        <v>hot</v>
      </c>
      <c r="P2439" t="str">
        <v>spot</v>
      </c>
      <c r="Q2439" t="str">
        <v>peg</v>
      </c>
      <c r="R2439" t="str">
        <v>B</v>
      </c>
      <c r="S2439" t="str">
        <v>417</v>
      </c>
      <c r="T2439" t="str">
        <v>a&gt;t</v>
      </c>
      <c r="U2439" t="str">
        <v>4</v>
      </c>
      <c r="V2439" t="str">
        <v>6</v>
      </c>
      <c r="W2439" t="str">
        <v>4</v>
      </c>
      <c r="AA2439">
        <f t="shared" si="77"/>
        <v>50</v>
      </c>
    </row>
    <row r="2440" spans="1:27" x14ac:dyDescent="0.2">
      <c r="A2440" s="1">
        <v>2438</v>
      </c>
      <c r="B2440" t="s">
        <v>2451</v>
      </c>
      <c r="C2440" t="s">
        <v>8358</v>
      </c>
      <c r="D2440">
        <v>221</v>
      </c>
      <c r="E2440" t="s">
        <v>11884</v>
      </c>
      <c r="F2440">
        <v>20</v>
      </c>
      <c r="G2440" t="s">
        <v>14439</v>
      </c>
      <c r="H2440">
        <v>18</v>
      </c>
      <c r="I2440" t="s">
        <v>17965</v>
      </c>
      <c r="J2440">
        <v>50</v>
      </c>
      <c r="K2440" t="s">
        <v>20513</v>
      </c>
      <c r="L2440">
        <v>12</v>
      </c>
      <c r="M2440">
        <v>0</v>
      </c>
      <c r="N2440" t="str">
        <f t="shared" si="76"/>
        <v>hot_spot_peg_B_417_a&gt;t</v>
      </c>
      <c r="O2440" t="str" cm="1">
        <f t="array" ref="O2440:W2440">_xlfn.TEXTSPLIT(B2440,"_")</f>
        <v>hot</v>
      </c>
      <c r="P2440" t="str">
        <v>spot</v>
      </c>
      <c r="Q2440" t="str">
        <v>peg</v>
      </c>
      <c r="R2440" t="str">
        <v>B</v>
      </c>
      <c r="S2440" t="str">
        <v>417</v>
      </c>
      <c r="T2440" t="str">
        <v>a&gt;t</v>
      </c>
      <c r="U2440" t="str">
        <v>4</v>
      </c>
      <c r="V2440" t="str">
        <v>6</v>
      </c>
      <c r="W2440" t="str">
        <v>8</v>
      </c>
      <c r="AA2440">
        <f t="shared" si="77"/>
        <v>50</v>
      </c>
    </row>
    <row r="2441" spans="1:27" x14ac:dyDescent="0.2">
      <c r="A2441" s="1">
        <v>2439</v>
      </c>
      <c r="B2441" t="s">
        <v>2452</v>
      </c>
      <c r="C2441" t="s">
        <v>8359</v>
      </c>
      <c r="D2441">
        <v>225</v>
      </c>
      <c r="E2441" t="s">
        <v>11884</v>
      </c>
      <c r="F2441">
        <v>20</v>
      </c>
      <c r="G2441" t="s">
        <v>14440</v>
      </c>
      <c r="H2441">
        <v>22</v>
      </c>
      <c r="I2441" t="s">
        <v>17965</v>
      </c>
      <c r="J2441">
        <v>50</v>
      </c>
      <c r="K2441" t="s">
        <v>20514</v>
      </c>
      <c r="L2441">
        <v>12</v>
      </c>
      <c r="M2441">
        <v>0</v>
      </c>
      <c r="N2441" t="str">
        <f t="shared" si="76"/>
        <v>hot_spot_peg_B_417_a&gt;t</v>
      </c>
      <c r="O2441" t="str" cm="1">
        <f t="array" ref="O2441:W2441">_xlfn.TEXTSPLIT(B2441,"_")</f>
        <v>hot</v>
      </c>
      <c r="P2441" t="str">
        <v>spot</v>
      </c>
      <c r="Q2441" t="str">
        <v>peg</v>
      </c>
      <c r="R2441" t="str">
        <v>B</v>
      </c>
      <c r="S2441" t="str">
        <v>417</v>
      </c>
      <c r="T2441" t="str">
        <v>a&gt;t</v>
      </c>
      <c r="U2441" t="str">
        <v>4</v>
      </c>
      <c r="V2441" t="str">
        <v>6</v>
      </c>
      <c r="W2441" t="str">
        <v>12</v>
      </c>
      <c r="AA2441">
        <f t="shared" si="77"/>
        <v>50</v>
      </c>
    </row>
    <row r="2442" spans="1:27" x14ac:dyDescent="0.2">
      <c r="A2442" s="1">
        <v>2440</v>
      </c>
      <c r="B2442" t="s">
        <v>2453</v>
      </c>
      <c r="C2442" t="s">
        <v>8360</v>
      </c>
      <c r="D2442">
        <v>229</v>
      </c>
      <c r="E2442" t="s">
        <v>11884</v>
      </c>
      <c r="F2442">
        <v>20</v>
      </c>
      <c r="G2442" t="s">
        <v>14441</v>
      </c>
      <c r="H2442">
        <v>26</v>
      </c>
      <c r="I2442" t="s">
        <v>17965</v>
      </c>
      <c r="J2442">
        <v>50</v>
      </c>
      <c r="K2442" t="s">
        <v>20515</v>
      </c>
      <c r="L2442">
        <v>12</v>
      </c>
      <c r="M2442">
        <v>0</v>
      </c>
      <c r="N2442" t="str">
        <f t="shared" si="76"/>
        <v>hot_spot_peg_B_417_a&gt;t</v>
      </c>
      <c r="O2442" t="str" cm="1">
        <f t="array" ref="O2442:W2442">_xlfn.TEXTSPLIT(B2442,"_")</f>
        <v>hot</v>
      </c>
      <c r="P2442" t="str">
        <v>spot</v>
      </c>
      <c r="Q2442" t="str">
        <v>peg</v>
      </c>
      <c r="R2442" t="str">
        <v>B</v>
      </c>
      <c r="S2442" t="str">
        <v>417</v>
      </c>
      <c r="T2442" t="str">
        <v>a&gt;t</v>
      </c>
      <c r="U2442" t="str">
        <v>4</v>
      </c>
      <c r="V2442" t="str">
        <v>6</v>
      </c>
      <c r="W2442" t="str">
        <v>16</v>
      </c>
      <c r="AA2442">
        <f t="shared" si="77"/>
        <v>50</v>
      </c>
    </row>
    <row r="2443" spans="1:27" x14ac:dyDescent="0.2">
      <c r="A2443" s="1">
        <v>2441</v>
      </c>
      <c r="B2443" t="s">
        <v>2454</v>
      </c>
      <c r="C2443" t="s">
        <v>8361</v>
      </c>
      <c r="D2443">
        <v>216</v>
      </c>
      <c r="E2443" t="s">
        <v>11884</v>
      </c>
      <c r="F2443">
        <v>20</v>
      </c>
      <c r="G2443" t="s">
        <v>14442</v>
      </c>
      <c r="H2443">
        <v>13</v>
      </c>
      <c r="I2443" t="s">
        <v>17965</v>
      </c>
      <c r="J2443">
        <v>50</v>
      </c>
      <c r="K2443" t="s">
        <v>20516</v>
      </c>
      <c r="L2443">
        <v>12</v>
      </c>
      <c r="M2443">
        <v>0</v>
      </c>
      <c r="N2443" t="str">
        <f t="shared" si="76"/>
        <v>hot_spot_peg_B_417_a&gt;t</v>
      </c>
      <c r="O2443" t="str" cm="1">
        <f t="array" ref="O2443:W2443">_xlfn.TEXTSPLIT(B2443,"_")</f>
        <v>hot</v>
      </c>
      <c r="P2443" t="str">
        <v>spot</v>
      </c>
      <c r="Q2443" t="str">
        <v>peg</v>
      </c>
      <c r="R2443" t="str">
        <v>B</v>
      </c>
      <c r="S2443" t="str">
        <v>417</v>
      </c>
      <c r="T2443" t="str">
        <v>a&gt;t</v>
      </c>
      <c r="U2443" t="str">
        <v>4</v>
      </c>
      <c r="V2443" t="str">
        <v>9</v>
      </c>
      <c r="W2443" t="str">
        <v>0</v>
      </c>
      <c r="AA2443">
        <f t="shared" si="77"/>
        <v>50</v>
      </c>
    </row>
    <row r="2444" spans="1:27" x14ac:dyDescent="0.2">
      <c r="A2444" s="1">
        <v>2442</v>
      </c>
      <c r="B2444" t="s">
        <v>2455</v>
      </c>
      <c r="C2444" t="s">
        <v>8362</v>
      </c>
      <c r="D2444">
        <v>220</v>
      </c>
      <c r="E2444" t="s">
        <v>11884</v>
      </c>
      <c r="F2444">
        <v>20</v>
      </c>
      <c r="G2444" t="s">
        <v>14443</v>
      </c>
      <c r="H2444">
        <v>17</v>
      </c>
      <c r="I2444" t="s">
        <v>17965</v>
      </c>
      <c r="J2444">
        <v>50</v>
      </c>
      <c r="K2444" t="s">
        <v>20517</v>
      </c>
      <c r="L2444">
        <v>12</v>
      </c>
      <c r="M2444">
        <v>0</v>
      </c>
      <c r="N2444" t="str">
        <f t="shared" si="76"/>
        <v>hot_spot_peg_B_417_a&gt;t</v>
      </c>
      <c r="O2444" t="str" cm="1">
        <f t="array" ref="O2444:W2444">_xlfn.TEXTSPLIT(B2444,"_")</f>
        <v>hot</v>
      </c>
      <c r="P2444" t="str">
        <v>spot</v>
      </c>
      <c r="Q2444" t="str">
        <v>peg</v>
      </c>
      <c r="R2444" t="str">
        <v>B</v>
      </c>
      <c r="S2444" t="str">
        <v>417</v>
      </c>
      <c r="T2444" t="str">
        <v>a&gt;t</v>
      </c>
      <c r="U2444" t="str">
        <v>4</v>
      </c>
      <c r="V2444" t="str">
        <v>9</v>
      </c>
      <c r="W2444" t="str">
        <v>4</v>
      </c>
      <c r="AA2444">
        <f t="shared" si="77"/>
        <v>50</v>
      </c>
    </row>
    <row r="2445" spans="1:27" x14ac:dyDescent="0.2">
      <c r="A2445" s="1">
        <v>2443</v>
      </c>
      <c r="B2445" t="s">
        <v>2456</v>
      </c>
      <c r="C2445" t="s">
        <v>8363</v>
      </c>
      <c r="D2445">
        <v>224</v>
      </c>
      <c r="E2445" t="s">
        <v>11884</v>
      </c>
      <c r="F2445">
        <v>20</v>
      </c>
      <c r="G2445" t="s">
        <v>14444</v>
      </c>
      <c r="H2445">
        <v>21</v>
      </c>
      <c r="I2445" t="s">
        <v>17965</v>
      </c>
      <c r="J2445">
        <v>50</v>
      </c>
      <c r="K2445" t="s">
        <v>20518</v>
      </c>
      <c r="L2445">
        <v>12</v>
      </c>
      <c r="M2445">
        <v>0</v>
      </c>
      <c r="N2445" t="str">
        <f t="shared" si="76"/>
        <v>hot_spot_peg_B_417_a&gt;t</v>
      </c>
      <c r="O2445" t="str" cm="1">
        <f t="array" ref="O2445:W2445">_xlfn.TEXTSPLIT(B2445,"_")</f>
        <v>hot</v>
      </c>
      <c r="P2445" t="str">
        <v>spot</v>
      </c>
      <c r="Q2445" t="str">
        <v>peg</v>
      </c>
      <c r="R2445" t="str">
        <v>B</v>
      </c>
      <c r="S2445" t="str">
        <v>417</v>
      </c>
      <c r="T2445" t="str">
        <v>a&gt;t</v>
      </c>
      <c r="U2445" t="str">
        <v>4</v>
      </c>
      <c r="V2445" t="str">
        <v>9</v>
      </c>
      <c r="W2445" t="str">
        <v>8</v>
      </c>
      <c r="AA2445">
        <f t="shared" si="77"/>
        <v>50</v>
      </c>
    </row>
    <row r="2446" spans="1:27" x14ac:dyDescent="0.2">
      <c r="A2446" s="1">
        <v>2444</v>
      </c>
      <c r="B2446" t="s">
        <v>2457</v>
      </c>
      <c r="C2446" t="s">
        <v>8364</v>
      </c>
      <c r="D2446">
        <v>228</v>
      </c>
      <c r="E2446" t="s">
        <v>11884</v>
      </c>
      <c r="F2446">
        <v>20</v>
      </c>
      <c r="G2446" t="s">
        <v>14445</v>
      </c>
      <c r="H2446">
        <v>25</v>
      </c>
      <c r="I2446" t="s">
        <v>17965</v>
      </c>
      <c r="J2446">
        <v>50</v>
      </c>
      <c r="K2446" t="s">
        <v>20519</v>
      </c>
      <c r="L2446">
        <v>12</v>
      </c>
      <c r="M2446">
        <v>0</v>
      </c>
      <c r="N2446" t="str">
        <f t="shared" si="76"/>
        <v>hot_spot_peg_B_417_a&gt;t</v>
      </c>
      <c r="O2446" t="str" cm="1">
        <f t="array" ref="O2446:W2446">_xlfn.TEXTSPLIT(B2446,"_")</f>
        <v>hot</v>
      </c>
      <c r="P2446" t="str">
        <v>spot</v>
      </c>
      <c r="Q2446" t="str">
        <v>peg</v>
      </c>
      <c r="R2446" t="str">
        <v>B</v>
      </c>
      <c r="S2446" t="str">
        <v>417</v>
      </c>
      <c r="T2446" t="str">
        <v>a&gt;t</v>
      </c>
      <c r="U2446" t="str">
        <v>4</v>
      </c>
      <c r="V2446" t="str">
        <v>9</v>
      </c>
      <c r="W2446" t="str">
        <v>12</v>
      </c>
      <c r="AA2446">
        <f t="shared" si="77"/>
        <v>50</v>
      </c>
    </row>
    <row r="2447" spans="1:27" x14ac:dyDescent="0.2">
      <c r="A2447" s="1">
        <v>2445</v>
      </c>
      <c r="B2447" t="s">
        <v>2458</v>
      </c>
      <c r="C2447" t="s">
        <v>8365</v>
      </c>
      <c r="D2447">
        <v>232</v>
      </c>
      <c r="E2447" t="s">
        <v>11884</v>
      </c>
      <c r="F2447">
        <v>20</v>
      </c>
      <c r="G2447" t="s">
        <v>14446</v>
      </c>
      <c r="H2447">
        <v>29</v>
      </c>
      <c r="I2447" t="s">
        <v>17965</v>
      </c>
      <c r="J2447">
        <v>50</v>
      </c>
      <c r="K2447" t="s">
        <v>20520</v>
      </c>
      <c r="L2447">
        <v>12</v>
      </c>
      <c r="M2447">
        <v>0</v>
      </c>
      <c r="N2447" t="str">
        <f t="shared" si="76"/>
        <v>hot_spot_peg_B_417_a&gt;t</v>
      </c>
      <c r="O2447" t="str" cm="1">
        <f t="array" ref="O2447:W2447">_xlfn.TEXTSPLIT(B2447,"_")</f>
        <v>hot</v>
      </c>
      <c r="P2447" t="str">
        <v>spot</v>
      </c>
      <c r="Q2447" t="str">
        <v>peg</v>
      </c>
      <c r="R2447" t="str">
        <v>B</v>
      </c>
      <c r="S2447" t="str">
        <v>417</v>
      </c>
      <c r="T2447" t="str">
        <v>a&gt;t</v>
      </c>
      <c r="U2447" t="str">
        <v>4</v>
      </c>
      <c r="V2447" t="str">
        <v>9</v>
      </c>
      <c r="W2447" t="str">
        <v>16</v>
      </c>
      <c r="AA2447">
        <f t="shared" si="77"/>
        <v>50</v>
      </c>
    </row>
    <row r="2448" spans="1:27" x14ac:dyDescent="0.2">
      <c r="A2448" s="1">
        <v>2446</v>
      </c>
      <c r="B2448" t="s">
        <v>2459</v>
      </c>
      <c r="C2448" t="s">
        <v>8366</v>
      </c>
      <c r="D2448">
        <v>219</v>
      </c>
      <c r="E2448" t="s">
        <v>11884</v>
      </c>
      <c r="F2448">
        <v>20</v>
      </c>
      <c r="G2448" t="s">
        <v>14447</v>
      </c>
      <c r="H2448">
        <v>16</v>
      </c>
      <c r="I2448" t="s">
        <v>17965</v>
      </c>
      <c r="J2448">
        <v>50</v>
      </c>
      <c r="K2448" t="s">
        <v>20521</v>
      </c>
      <c r="L2448">
        <v>12</v>
      </c>
      <c r="M2448">
        <v>0</v>
      </c>
      <c r="N2448" t="str">
        <f t="shared" si="76"/>
        <v>hot_spot_peg_B_417_a&gt;t</v>
      </c>
      <c r="O2448" t="str" cm="1">
        <f t="array" ref="O2448:W2448">_xlfn.TEXTSPLIT(B2448,"_")</f>
        <v>hot</v>
      </c>
      <c r="P2448" t="str">
        <v>spot</v>
      </c>
      <c r="Q2448" t="str">
        <v>peg</v>
      </c>
      <c r="R2448" t="str">
        <v>B</v>
      </c>
      <c r="S2448" t="str">
        <v>417</v>
      </c>
      <c r="T2448" t="str">
        <v>a&gt;t</v>
      </c>
      <c r="U2448" t="str">
        <v>4</v>
      </c>
      <c r="V2448" t="str">
        <v>12</v>
      </c>
      <c r="W2448" t="str">
        <v>0</v>
      </c>
      <c r="AA2448">
        <f t="shared" si="77"/>
        <v>50</v>
      </c>
    </row>
    <row r="2449" spans="1:27" x14ac:dyDescent="0.2">
      <c r="A2449" s="1">
        <v>2447</v>
      </c>
      <c r="B2449" t="s">
        <v>2460</v>
      </c>
      <c r="C2449" t="s">
        <v>8367</v>
      </c>
      <c r="D2449">
        <v>223</v>
      </c>
      <c r="E2449" t="s">
        <v>11884</v>
      </c>
      <c r="F2449">
        <v>20</v>
      </c>
      <c r="G2449" t="s">
        <v>14448</v>
      </c>
      <c r="H2449">
        <v>20</v>
      </c>
      <c r="I2449" t="s">
        <v>17965</v>
      </c>
      <c r="J2449">
        <v>50</v>
      </c>
      <c r="K2449" t="s">
        <v>20522</v>
      </c>
      <c r="L2449">
        <v>12</v>
      </c>
      <c r="M2449">
        <v>0</v>
      </c>
      <c r="N2449" t="str">
        <f t="shared" si="76"/>
        <v>hot_spot_peg_B_417_a&gt;t</v>
      </c>
      <c r="O2449" t="str" cm="1">
        <f t="array" ref="O2449:W2449">_xlfn.TEXTSPLIT(B2449,"_")</f>
        <v>hot</v>
      </c>
      <c r="P2449" t="str">
        <v>spot</v>
      </c>
      <c r="Q2449" t="str">
        <v>peg</v>
      </c>
      <c r="R2449" t="str">
        <v>B</v>
      </c>
      <c r="S2449" t="str">
        <v>417</v>
      </c>
      <c r="T2449" t="str">
        <v>a&gt;t</v>
      </c>
      <c r="U2449" t="str">
        <v>4</v>
      </c>
      <c r="V2449" t="str">
        <v>12</v>
      </c>
      <c r="W2449" t="str">
        <v>4</v>
      </c>
      <c r="AA2449">
        <f t="shared" si="77"/>
        <v>50</v>
      </c>
    </row>
    <row r="2450" spans="1:27" x14ac:dyDescent="0.2">
      <c r="A2450" s="1">
        <v>2448</v>
      </c>
      <c r="B2450" t="s">
        <v>2461</v>
      </c>
      <c r="C2450" t="s">
        <v>8368</v>
      </c>
      <c r="D2450">
        <v>227</v>
      </c>
      <c r="E2450" t="s">
        <v>11884</v>
      </c>
      <c r="F2450">
        <v>20</v>
      </c>
      <c r="G2450" t="s">
        <v>14449</v>
      </c>
      <c r="H2450">
        <v>24</v>
      </c>
      <c r="I2450" t="s">
        <v>17965</v>
      </c>
      <c r="J2450">
        <v>50</v>
      </c>
      <c r="K2450" t="s">
        <v>20523</v>
      </c>
      <c r="L2450">
        <v>12</v>
      </c>
      <c r="M2450">
        <v>0</v>
      </c>
      <c r="N2450" t="str">
        <f t="shared" si="76"/>
        <v>hot_spot_peg_B_417_a&gt;t</v>
      </c>
      <c r="O2450" t="str" cm="1">
        <f t="array" ref="O2450:W2450">_xlfn.TEXTSPLIT(B2450,"_")</f>
        <v>hot</v>
      </c>
      <c r="P2450" t="str">
        <v>spot</v>
      </c>
      <c r="Q2450" t="str">
        <v>peg</v>
      </c>
      <c r="R2450" t="str">
        <v>B</v>
      </c>
      <c r="S2450" t="str">
        <v>417</v>
      </c>
      <c r="T2450" t="str">
        <v>a&gt;t</v>
      </c>
      <c r="U2450" t="str">
        <v>4</v>
      </c>
      <c r="V2450" t="str">
        <v>12</v>
      </c>
      <c r="W2450" t="str">
        <v>8</v>
      </c>
      <c r="AA2450">
        <f t="shared" si="77"/>
        <v>50</v>
      </c>
    </row>
    <row r="2451" spans="1:27" x14ac:dyDescent="0.2">
      <c r="A2451" s="1">
        <v>2449</v>
      </c>
      <c r="B2451" t="s">
        <v>2462</v>
      </c>
      <c r="C2451" t="s">
        <v>8369</v>
      </c>
      <c r="D2451">
        <v>231</v>
      </c>
      <c r="E2451" t="s">
        <v>11884</v>
      </c>
      <c r="F2451">
        <v>20</v>
      </c>
      <c r="G2451" t="s">
        <v>14450</v>
      </c>
      <c r="H2451">
        <v>28</v>
      </c>
      <c r="I2451" t="s">
        <v>17965</v>
      </c>
      <c r="J2451">
        <v>50</v>
      </c>
      <c r="K2451" t="s">
        <v>20524</v>
      </c>
      <c r="L2451">
        <v>12</v>
      </c>
      <c r="M2451">
        <v>0</v>
      </c>
      <c r="N2451" t="str">
        <f t="shared" si="76"/>
        <v>hot_spot_peg_B_417_a&gt;t</v>
      </c>
      <c r="O2451" t="str" cm="1">
        <f t="array" ref="O2451:W2451">_xlfn.TEXTSPLIT(B2451,"_")</f>
        <v>hot</v>
      </c>
      <c r="P2451" t="str">
        <v>spot</v>
      </c>
      <c r="Q2451" t="str">
        <v>peg</v>
      </c>
      <c r="R2451" t="str">
        <v>B</v>
      </c>
      <c r="S2451" t="str">
        <v>417</v>
      </c>
      <c r="T2451" t="str">
        <v>a&gt;t</v>
      </c>
      <c r="U2451" t="str">
        <v>4</v>
      </c>
      <c r="V2451" t="str">
        <v>12</v>
      </c>
      <c r="W2451" t="str">
        <v>12</v>
      </c>
      <c r="AA2451">
        <f t="shared" si="77"/>
        <v>50</v>
      </c>
    </row>
    <row r="2452" spans="1:27" x14ac:dyDescent="0.2">
      <c r="A2452" s="1">
        <v>2450</v>
      </c>
      <c r="B2452" t="s">
        <v>2463</v>
      </c>
      <c r="C2452" t="s">
        <v>8370</v>
      </c>
      <c r="D2452">
        <v>235</v>
      </c>
      <c r="E2452" t="s">
        <v>11884</v>
      </c>
      <c r="F2452">
        <v>20</v>
      </c>
      <c r="G2452" t="s">
        <v>14451</v>
      </c>
      <c r="H2452">
        <v>32</v>
      </c>
      <c r="I2452" t="s">
        <v>17965</v>
      </c>
      <c r="J2452">
        <v>50</v>
      </c>
      <c r="K2452" t="s">
        <v>20525</v>
      </c>
      <c r="L2452">
        <v>12</v>
      </c>
      <c r="M2452">
        <v>0</v>
      </c>
      <c r="N2452" t="str">
        <f t="shared" si="76"/>
        <v>hot_spot_peg_B_417_a&gt;t</v>
      </c>
      <c r="O2452" t="str" cm="1">
        <f t="array" ref="O2452:W2452">_xlfn.TEXTSPLIT(B2452,"_")</f>
        <v>hot</v>
      </c>
      <c r="P2452" t="str">
        <v>spot</v>
      </c>
      <c r="Q2452" t="str">
        <v>peg</v>
      </c>
      <c r="R2452" t="str">
        <v>B</v>
      </c>
      <c r="S2452" t="str">
        <v>417</v>
      </c>
      <c r="T2452" t="str">
        <v>a&gt;t</v>
      </c>
      <c r="U2452" t="str">
        <v>4</v>
      </c>
      <c r="V2452" t="str">
        <v>12</v>
      </c>
      <c r="W2452" t="str">
        <v>16</v>
      </c>
      <c r="AA2452">
        <f t="shared" si="77"/>
        <v>50</v>
      </c>
    </row>
    <row r="2453" spans="1:27" x14ac:dyDescent="0.2">
      <c r="A2453" s="1">
        <v>2451</v>
      </c>
      <c r="B2453" t="s">
        <v>2464</v>
      </c>
      <c r="C2453" t="s">
        <v>8371</v>
      </c>
      <c r="D2453">
        <v>222</v>
      </c>
      <c r="E2453" t="s">
        <v>11884</v>
      </c>
      <c r="F2453">
        <v>20</v>
      </c>
      <c r="G2453" t="s">
        <v>14452</v>
      </c>
      <c r="H2453">
        <v>19</v>
      </c>
      <c r="I2453" t="s">
        <v>17965</v>
      </c>
      <c r="J2453">
        <v>50</v>
      </c>
      <c r="K2453" t="s">
        <v>20526</v>
      </c>
      <c r="L2453">
        <v>12</v>
      </c>
      <c r="M2453">
        <v>0</v>
      </c>
      <c r="N2453" t="str">
        <f t="shared" si="76"/>
        <v>hot_spot_peg_B_417_a&gt;t</v>
      </c>
      <c r="O2453" t="str" cm="1">
        <f t="array" ref="O2453:W2453">_xlfn.TEXTSPLIT(B2453,"_")</f>
        <v>hot</v>
      </c>
      <c r="P2453" t="str">
        <v>spot</v>
      </c>
      <c r="Q2453" t="str">
        <v>peg</v>
      </c>
      <c r="R2453" t="str">
        <v>B</v>
      </c>
      <c r="S2453" t="str">
        <v>417</v>
      </c>
      <c r="T2453" t="str">
        <v>a&gt;t</v>
      </c>
      <c r="U2453" t="str">
        <v>4</v>
      </c>
      <c r="V2453" t="str">
        <v>15</v>
      </c>
      <c r="W2453" t="str">
        <v>0</v>
      </c>
      <c r="AA2453">
        <f t="shared" si="77"/>
        <v>50</v>
      </c>
    </row>
    <row r="2454" spans="1:27" x14ac:dyDescent="0.2">
      <c r="A2454" s="1">
        <v>2452</v>
      </c>
      <c r="B2454" t="s">
        <v>2465</v>
      </c>
      <c r="C2454" t="s">
        <v>8372</v>
      </c>
      <c r="D2454">
        <v>226</v>
      </c>
      <c r="E2454" t="s">
        <v>11884</v>
      </c>
      <c r="F2454">
        <v>20</v>
      </c>
      <c r="G2454" t="s">
        <v>14453</v>
      </c>
      <c r="H2454">
        <v>23</v>
      </c>
      <c r="I2454" t="s">
        <v>17965</v>
      </c>
      <c r="J2454">
        <v>50</v>
      </c>
      <c r="K2454" t="s">
        <v>20527</v>
      </c>
      <c r="L2454">
        <v>12</v>
      </c>
      <c r="M2454">
        <v>0</v>
      </c>
      <c r="N2454" t="str">
        <f t="shared" si="76"/>
        <v>hot_spot_peg_B_417_a&gt;t</v>
      </c>
      <c r="O2454" t="str" cm="1">
        <f t="array" ref="O2454:W2454">_xlfn.TEXTSPLIT(B2454,"_")</f>
        <v>hot</v>
      </c>
      <c r="P2454" t="str">
        <v>spot</v>
      </c>
      <c r="Q2454" t="str">
        <v>peg</v>
      </c>
      <c r="R2454" t="str">
        <v>B</v>
      </c>
      <c r="S2454" t="str">
        <v>417</v>
      </c>
      <c r="T2454" t="str">
        <v>a&gt;t</v>
      </c>
      <c r="U2454" t="str">
        <v>4</v>
      </c>
      <c r="V2454" t="str">
        <v>15</v>
      </c>
      <c r="W2454" t="str">
        <v>4</v>
      </c>
      <c r="AA2454">
        <f t="shared" si="77"/>
        <v>50</v>
      </c>
    </row>
    <row r="2455" spans="1:27" x14ac:dyDescent="0.2">
      <c r="A2455" s="1">
        <v>2453</v>
      </c>
      <c r="B2455" t="s">
        <v>2466</v>
      </c>
      <c r="C2455" t="s">
        <v>8373</v>
      </c>
      <c r="D2455">
        <v>230</v>
      </c>
      <c r="E2455" t="s">
        <v>11884</v>
      </c>
      <c r="F2455">
        <v>20</v>
      </c>
      <c r="G2455" t="s">
        <v>14454</v>
      </c>
      <c r="H2455">
        <v>27</v>
      </c>
      <c r="I2455" t="s">
        <v>17965</v>
      </c>
      <c r="J2455">
        <v>50</v>
      </c>
      <c r="K2455" t="s">
        <v>20528</v>
      </c>
      <c r="L2455">
        <v>12</v>
      </c>
      <c r="M2455">
        <v>0</v>
      </c>
      <c r="N2455" t="str">
        <f t="shared" si="76"/>
        <v>hot_spot_peg_B_417_a&gt;t</v>
      </c>
      <c r="O2455" t="str" cm="1">
        <f t="array" ref="O2455:W2455">_xlfn.TEXTSPLIT(B2455,"_")</f>
        <v>hot</v>
      </c>
      <c r="P2455" t="str">
        <v>spot</v>
      </c>
      <c r="Q2455" t="str">
        <v>peg</v>
      </c>
      <c r="R2455" t="str">
        <v>B</v>
      </c>
      <c r="S2455" t="str">
        <v>417</v>
      </c>
      <c r="T2455" t="str">
        <v>a&gt;t</v>
      </c>
      <c r="U2455" t="str">
        <v>4</v>
      </c>
      <c r="V2455" t="str">
        <v>15</v>
      </c>
      <c r="W2455" t="str">
        <v>8</v>
      </c>
      <c r="AA2455">
        <f t="shared" si="77"/>
        <v>50</v>
      </c>
    </row>
    <row r="2456" spans="1:27" x14ac:dyDescent="0.2">
      <c r="A2456" s="1">
        <v>2454</v>
      </c>
      <c r="B2456" t="s">
        <v>2467</v>
      </c>
      <c r="C2456" t="s">
        <v>8374</v>
      </c>
      <c r="D2456">
        <v>234</v>
      </c>
      <c r="E2456" t="s">
        <v>11884</v>
      </c>
      <c r="F2456">
        <v>20</v>
      </c>
      <c r="G2456" t="s">
        <v>14455</v>
      </c>
      <c r="H2456">
        <v>31</v>
      </c>
      <c r="I2456" t="s">
        <v>17965</v>
      </c>
      <c r="J2456">
        <v>50</v>
      </c>
      <c r="K2456" t="s">
        <v>20529</v>
      </c>
      <c r="L2456">
        <v>12</v>
      </c>
      <c r="M2456">
        <v>0</v>
      </c>
      <c r="N2456" t="str">
        <f t="shared" ref="N2456:N2519" si="78">_xlfn.CONCAT(O2456,"_",P2456,"_",Q2456,"_",R2456,"_",S2456,"_",T2456)</f>
        <v>hot_spot_peg_B_417_a&gt;t</v>
      </c>
      <c r="O2456" t="str" cm="1">
        <f t="array" ref="O2456:W2456">_xlfn.TEXTSPLIT(B2456,"_")</f>
        <v>hot</v>
      </c>
      <c r="P2456" t="str">
        <v>spot</v>
      </c>
      <c r="Q2456" t="str">
        <v>peg</v>
      </c>
      <c r="R2456" t="str">
        <v>B</v>
      </c>
      <c r="S2456" t="str">
        <v>417</v>
      </c>
      <c r="T2456" t="str">
        <v>a&gt;t</v>
      </c>
      <c r="U2456" t="str">
        <v>4</v>
      </c>
      <c r="V2456" t="str">
        <v>15</v>
      </c>
      <c r="W2456" t="str">
        <v>12</v>
      </c>
      <c r="AA2456">
        <f t="shared" si="77"/>
        <v>50</v>
      </c>
    </row>
    <row r="2457" spans="1:27" x14ac:dyDescent="0.2">
      <c r="A2457" s="1">
        <v>2455</v>
      </c>
      <c r="B2457" t="s">
        <v>2468</v>
      </c>
      <c r="C2457" t="s">
        <v>8375</v>
      </c>
      <c r="D2457">
        <v>238</v>
      </c>
      <c r="E2457" t="s">
        <v>11884</v>
      </c>
      <c r="F2457">
        <v>20</v>
      </c>
      <c r="G2457" t="s">
        <v>14456</v>
      </c>
      <c r="H2457">
        <v>35</v>
      </c>
      <c r="I2457" t="s">
        <v>17965</v>
      </c>
      <c r="J2457">
        <v>50</v>
      </c>
      <c r="K2457" t="s">
        <v>20530</v>
      </c>
      <c r="L2457">
        <v>12</v>
      </c>
      <c r="M2457">
        <v>0</v>
      </c>
      <c r="N2457" t="str">
        <f t="shared" si="78"/>
        <v>hot_spot_peg_B_417_a&gt;t</v>
      </c>
      <c r="O2457" t="str" cm="1">
        <f t="array" ref="O2457:W2457">_xlfn.TEXTSPLIT(B2457,"_")</f>
        <v>hot</v>
      </c>
      <c r="P2457" t="str">
        <v>spot</v>
      </c>
      <c r="Q2457" t="str">
        <v>peg</v>
      </c>
      <c r="R2457" t="str">
        <v>B</v>
      </c>
      <c r="S2457" t="str">
        <v>417</v>
      </c>
      <c r="T2457" t="str">
        <v>a&gt;t</v>
      </c>
      <c r="U2457" t="str">
        <v>4</v>
      </c>
      <c r="V2457" t="str">
        <v>15</v>
      </c>
      <c r="W2457" t="str">
        <v>16</v>
      </c>
      <c r="AA2457">
        <f t="shared" si="77"/>
        <v>50</v>
      </c>
    </row>
    <row r="2458" spans="1:27" x14ac:dyDescent="0.2">
      <c r="A2458" s="1">
        <v>2456</v>
      </c>
      <c r="B2458" t="s">
        <v>2469</v>
      </c>
      <c r="C2458" t="s">
        <v>8376</v>
      </c>
      <c r="D2458">
        <v>213</v>
      </c>
      <c r="E2458" t="s">
        <v>11884</v>
      </c>
      <c r="F2458">
        <v>20</v>
      </c>
      <c r="G2458" t="s">
        <v>14457</v>
      </c>
      <c r="H2458">
        <v>10</v>
      </c>
      <c r="I2458" t="s">
        <v>17965</v>
      </c>
      <c r="J2458">
        <v>50</v>
      </c>
      <c r="K2458" t="s">
        <v>20531</v>
      </c>
      <c r="L2458">
        <v>12</v>
      </c>
      <c r="M2458">
        <v>0</v>
      </c>
      <c r="N2458" t="str">
        <f t="shared" si="78"/>
        <v>hot_spot_peg_B_417_a&gt;g</v>
      </c>
      <c r="O2458" t="str" cm="1">
        <f t="array" ref="O2458:W2458">_xlfn.TEXTSPLIT(B2458,"_")</f>
        <v>hot</v>
      </c>
      <c r="P2458" t="str">
        <v>spot</v>
      </c>
      <c r="Q2458" t="str">
        <v>peg</v>
      </c>
      <c r="R2458" t="str">
        <v>B</v>
      </c>
      <c r="S2458" t="str">
        <v>417</v>
      </c>
      <c r="T2458" t="str">
        <v>a&gt;g</v>
      </c>
      <c r="U2458" t="str">
        <v>4</v>
      </c>
      <c r="V2458" t="str">
        <v>6</v>
      </c>
      <c r="W2458" t="str">
        <v>0</v>
      </c>
      <c r="AA2458">
        <f t="shared" si="77"/>
        <v>50</v>
      </c>
    </row>
    <row r="2459" spans="1:27" x14ac:dyDescent="0.2">
      <c r="A2459" s="1">
        <v>2457</v>
      </c>
      <c r="B2459" t="s">
        <v>2470</v>
      </c>
      <c r="C2459" t="s">
        <v>8377</v>
      </c>
      <c r="D2459">
        <v>217</v>
      </c>
      <c r="E2459" t="s">
        <v>11884</v>
      </c>
      <c r="F2459">
        <v>20</v>
      </c>
      <c r="G2459" t="s">
        <v>14458</v>
      </c>
      <c r="H2459">
        <v>14</v>
      </c>
      <c r="I2459" t="s">
        <v>17965</v>
      </c>
      <c r="J2459">
        <v>50</v>
      </c>
      <c r="K2459" t="s">
        <v>20532</v>
      </c>
      <c r="L2459">
        <v>12</v>
      </c>
      <c r="M2459">
        <v>0</v>
      </c>
      <c r="N2459" t="str">
        <f t="shared" si="78"/>
        <v>hot_spot_peg_B_417_a&gt;g</v>
      </c>
      <c r="O2459" t="str" cm="1">
        <f t="array" ref="O2459:W2459">_xlfn.TEXTSPLIT(B2459,"_")</f>
        <v>hot</v>
      </c>
      <c r="P2459" t="str">
        <v>spot</v>
      </c>
      <c r="Q2459" t="str">
        <v>peg</v>
      </c>
      <c r="R2459" t="str">
        <v>B</v>
      </c>
      <c r="S2459" t="str">
        <v>417</v>
      </c>
      <c r="T2459" t="str">
        <v>a&gt;g</v>
      </c>
      <c r="U2459" t="str">
        <v>4</v>
      </c>
      <c r="V2459" t="str">
        <v>6</v>
      </c>
      <c r="W2459" t="str">
        <v>4</v>
      </c>
      <c r="AA2459">
        <f t="shared" si="77"/>
        <v>50</v>
      </c>
    </row>
    <row r="2460" spans="1:27" x14ac:dyDescent="0.2">
      <c r="A2460" s="1">
        <v>2458</v>
      </c>
      <c r="B2460" t="s">
        <v>2471</v>
      </c>
      <c r="C2460" t="s">
        <v>8378</v>
      </c>
      <c r="D2460">
        <v>221</v>
      </c>
      <c r="E2460" t="s">
        <v>11884</v>
      </c>
      <c r="F2460">
        <v>20</v>
      </c>
      <c r="G2460" t="s">
        <v>14459</v>
      </c>
      <c r="H2460">
        <v>18</v>
      </c>
      <c r="I2460" t="s">
        <v>17965</v>
      </c>
      <c r="J2460">
        <v>50</v>
      </c>
      <c r="K2460" t="s">
        <v>20533</v>
      </c>
      <c r="L2460">
        <v>12</v>
      </c>
      <c r="M2460">
        <v>0</v>
      </c>
      <c r="N2460" t="str">
        <f t="shared" si="78"/>
        <v>hot_spot_peg_B_417_a&gt;g</v>
      </c>
      <c r="O2460" t="str" cm="1">
        <f t="array" ref="O2460:W2460">_xlfn.TEXTSPLIT(B2460,"_")</f>
        <v>hot</v>
      </c>
      <c r="P2460" t="str">
        <v>spot</v>
      </c>
      <c r="Q2460" t="str">
        <v>peg</v>
      </c>
      <c r="R2460" t="str">
        <v>B</v>
      </c>
      <c r="S2460" t="str">
        <v>417</v>
      </c>
      <c r="T2460" t="str">
        <v>a&gt;g</v>
      </c>
      <c r="U2460" t="str">
        <v>4</v>
      </c>
      <c r="V2460" t="str">
        <v>6</v>
      </c>
      <c r="W2460" t="str">
        <v>8</v>
      </c>
      <c r="AA2460">
        <f t="shared" si="77"/>
        <v>50</v>
      </c>
    </row>
    <row r="2461" spans="1:27" x14ac:dyDescent="0.2">
      <c r="A2461" s="1">
        <v>2459</v>
      </c>
      <c r="B2461" t="s">
        <v>2472</v>
      </c>
      <c r="C2461" t="s">
        <v>8379</v>
      </c>
      <c r="D2461">
        <v>225</v>
      </c>
      <c r="E2461" t="s">
        <v>11884</v>
      </c>
      <c r="F2461">
        <v>20</v>
      </c>
      <c r="G2461" t="s">
        <v>14460</v>
      </c>
      <c r="H2461">
        <v>22</v>
      </c>
      <c r="I2461" t="s">
        <v>17965</v>
      </c>
      <c r="J2461">
        <v>50</v>
      </c>
      <c r="K2461" t="s">
        <v>20534</v>
      </c>
      <c r="L2461">
        <v>12</v>
      </c>
      <c r="M2461">
        <v>0</v>
      </c>
      <c r="N2461" t="str">
        <f t="shared" si="78"/>
        <v>hot_spot_peg_B_417_a&gt;g</v>
      </c>
      <c r="O2461" t="str" cm="1">
        <f t="array" ref="O2461:W2461">_xlfn.TEXTSPLIT(B2461,"_")</f>
        <v>hot</v>
      </c>
      <c r="P2461" t="str">
        <v>spot</v>
      </c>
      <c r="Q2461" t="str">
        <v>peg</v>
      </c>
      <c r="R2461" t="str">
        <v>B</v>
      </c>
      <c r="S2461" t="str">
        <v>417</v>
      </c>
      <c r="T2461" t="str">
        <v>a&gt;g</v>
      </c>
      <c r="U2461" t="str">
        <v>4</v>
      </c>
      <c r="V2461" t="str">
        <v>6</v>
      </c>
      <c r="W2461" t="str">
        <v>12</v>
      </c>
      <c r="AA2461">
        <f t="shared" si="77"/>
        <v>50</v>
      </c>
    </row>
    <row r="2462" spans="1:27" x14ac:dyDescent="0.2">
      <c r="A2462" s="1">
        <v>2460</v>
      </c>
      <c r="B2462" t="s">
        <v>2473</v>
      </c>
      <c r="C2462" t="s">
        <v>8380</v>
      </c>
      <c r="D2462">
        <v>229</v>
      </c>
      <c r="E2462" t="s">
        <v>11884</v>
      </c>
      <c r="F2462">
        <v>20</v>
      </c>
      <c r="G2462" t="s">
        <v>14461</v>
      </c>
      <c r="H2462">
        <v>26</v>
      </c>
      <c r="I2462" t="s">
        <v>17965</v>
      </c>
      <c r="J2462">
        <v>50</v>
      </c>
      <c r="K2462" t="s">
        <v>20535</v>
      </c>
      <c r="L2462">
        <v>12</v>
      </c>
      <c r="M2462">
        <v>0</v>
      </c>
      <c r="N2462" t="str">
        <f t="shared" si="78"/>
        <v>hot_spot_peg_B_417_a&gt;g</v>
      </c>
      <c r="O2462" t="str" cm="1">
        <f t="array" ref="O2462:W2462">_xlfn.TEXTSPLIT(B2462,"_")</f>
        <v>hot</v>
      </c>
      <c r="P2462" t="str">
        <v>spot</v>
      </c>
      <c r="Q2462" t="str">
        <v>peg</v>
      </c>
      <c r="R2462" t="str">
        <v>B</v>
      </c>
      <c r="S2462" t="str">
        <v>417</v>
      </c>
      <c r="T2462" t="str">
        <v>a&gt;g</v>
      </c>
      <c r="U2462" t="str">
        <v>4</v>
      </c>
      <c r="V2462" t="str">
        <v>6</v>
      </c>
      <c r="W2462" t="str">
        <v>16</v>
      </c>
      <c r="AA2462">
        <f t="shared" si="77"/>
        <v>50</v>
      </c>
    </row>
    <row r="2463" spans="1:27" x14ac:dyDescent="0.2">
      <c r="A2463" s="1">
        <v>2461</v>
      </c>
      <c r="B2463" t="s">
        <v>2474</v>
      </c>
      <c r="C2463" t="s">
        <v>8381</v>
      </c>
      <c r="D2463">
        <v>216</v>
      </c>
      <c r="E2463" t="s">
        <v>11884</v>
      </c>
      <c r="F2463">
        <v>20</v>
      </c>
      <c r="G2463" t="s">
        <v>14462</v>
      </c>
      <c r="H2463">
        <v>13</v>
      </c>
      <c r="I2463" t="s">
        <v>17965</v>
      </c>
      <c r="J2463">
        <v>50</v>
      </c>
      <c r="K2463" t="s">
        <v>20536</v>
      </c>
      <c r="L2463">
        <v>12</v>
      </c>
      <c r="M2463">
        <v>0</v>
      </c>
      <c r="N2463" t="str">
        <f t="shared" si="78"/>
        <v>hot_spot_peg_B_417_a&gt;g</v>
      </c>
      <c r="O2463" t="str" cm="1">
        <f t="array" ref="O2463:W2463">_xlfn.TEXTSPLIT(B2463,"_")</f>
        <v>hot</v>
      </c>
      <c r="P2463" t="str">
        <v>spot</v>
      </c>
      <c r="Q2463" t="str">
        <v>peg</v>
      </c>
      <c r="R2463" t="str">
        <v>B</v>
      </c>
      <c r="S2463" t="str">
        <v>417</v>
      </c>
      <c r="T2463" t="str">
        <v>a&gt;g</v>
      </c>
      <c r="U2463" t="str">
        <v>4</v>
      </c>
      <c r="V2463" t="str">
        <v>9</v>
      </c>
      <c r="W2463" t="str">
        <v>0</v>
      </c>
      <c r="AA2463">
        <f t="shared" si="77"/>
        <v>50</v>
      </c>
    </row>
    <row r="2464" spans="1:27" x14ac:dyDescent="0.2">
      <c r="A2464" s="1">
        <v>2462</v>
      </c>
      <c r="B2464" t="s">
        <v>2475</v>
      </c>
      <c r="C2464" t="s">
        <v>8382</v>
      </c>
      <c r="D2464">
        <v>220</v>
      </c>
      <c r="E2464" t="s">
        <v>11884</v>
      </c>
      <c r="F2464">
        <v>20</v>
      </c>
      <c r="G2464" t="s">
        <v>14463</v>
      </c>
      <c r="H2464">
        <v>17</v>
      </c>
      <c r="I2464" t="s">
        <v>17965</v>
      </c>
      <c r="J2464">
        <v>50</v>
      </c>
      <c r="K2464" t="s">
        <v>20537</v>
      </c>
      <c r="L2464">
        <v>12</v>
      </c>
      <c r="M2464">
        <v>0</v>
      </c>
      <c r="N2464" t="str">
        <f t="shared" si="78"/>
        <v>hot_spot_peg_B_417_a&gt;g</v>
      </c>
      <c r="O2464" t="str" cm="1">
        <f t="array" ref="O2464:W2464">_xlfn.TEXTSPLIT(B2464,"_")</f>
        <v>hot</v>
      </c>
      <c r="P2464" t="str">
        <v>spot</v>
      </c>
      <c r="Q2464" t="str">
        <v>peg</v>
      </c>
      <c r="R2464" t="str">
        <v>B</v>
      </c>
      <c r="S2464" t="str">
        <v>417</v>
      </c>
      <c r="T2464" t="str">
        <v>a&gt;g</v>
      </c>
      <c r="U2464" t="str">
        <v>4</v>
      </c>
      <c r="V2464" t="str">
        <v>9</v>
      </c>
      <c r="W2464" t="str">
        <v>4</v>
      </c>
      <c r="AA2464">
        <f t="shared" si="77"/>
        <v>50</v>
      </c>
    </row>
    <row r="2465" spans="1:27" x14ac:dyDescent="0.2">
      <c r="A2465" s="1">
        <v>2463</v>
      </c>
      <c r="B2465" t="s">
        <v>2476</v>
      </c>
      <c r="C2465" t="s">
        <v>8383</v>
      </c>
      <c r="D2465">
        <v>224</v>
      </c>
      <c r="E2465" t="s">
        <v>11884</v>
      </c>
      <c r="F2465">
        <v>20</v>
      </c>
      <c r="G2465" t="s">
        <v>14464</v>
      </c>
      <c r="H2465">
        <v>21</v>
      </c>
      <c r="I2465" t="s">
        <v>17965</v>
      </c>
      <c r="J2465">
        <v>50</v>
      </c>
      <c r="K2465" t="s">
        <v>20538</v>
      </c>
      <c r="L2465">
        <v>12</v>
      </c>
      <c r="M2465">
        <v>0</v>
      </c>
      <c r="N2465" t="str">
        <f t="shared" si="78"/>
        <v>hot_spot_peg_B_417_a&gt;g</v>
      </c>
      <c r="O2465" t="str" cm="1">
        <f t="array" ref="O2465:W2465">_xlfn.TEXTSPLIT(B2465,"_")</f>
        <v>hot</v>
      </c>
      <c r="P2465" t="str">
        <v>spot</v>
      </c>
      <c r="Q2465" t="str">
        <v>peg</v>
      </c>
      <c r="R2465" t="str">
        <v>B</v>
      </c>
      <c r="S2465" t="str">
        <v>417</v>
      </c>
      <c r="T2465" t="str">
        <v>a&gt;g</v>
      </c>
      <c r="U2465" t="str">
        <v>4</v>
      </c>
      <c r="V2465" t="str">
        <v>9</v>
      </c>
      <c r="W2465" t="str">
        <v>8</v>
      </c>
      <c r="AA2465">
        <f t="shared" si="77"/>
        <v>50</v>
      </c>
    </row>
    <row r="2466" spans="1:27" x14ac:dyDescent="0.2">
      <c r="A2466" s="1">
        <v>2464</v>
      </c>
      <c r="B2466" t="s">
        <v>2477</v>
      </c>
      <c r="C2466" t="s">
        <v>8384</v>
      </c>
      <c r="D2466">
        <v>228</v>
      </c>
      <c r="E2466" t="s">
        <v>11884</v>
      </c>
      <c r="F2466">
        <v>20</v>
      </c>
      <c r="G2466" t="s">
        <v>14465</v>
      </c>
      <c r="H2466">
        <v>25</v>
      </c>
      <c r="I2466" t="s">
        <v>17965</v>
      </c>
      <c r="J2466">
        <v>50</v>
      </c>
      <c r="K2466" t="s">
        <v>20539</v>
      </c>
      <c r="L2466">
        <v>12</v>
      </c>
      <c r="M2466">
        <v>0</v>
      </c>
      <c r="N2466" t="str">
        <f t="shared" si="78"/>
        <v>hot_spot_peg_B_417_a&gt;g</v>
      </c>
      <c r="O2466" t="str" cm="1">
        <f t="array" ref="O2466:W2466">_xlfn.TEXTSPLIT(B2466,"_")</f>
        <v>hot</v>
      </c>
      <c r="P2466" t="str">
        <v>spot</v>
      </c>
      <c r="Q2466" t="str">
        <v>peg</v>
      </c>
      <c r="R2466" t="str">
        <v>B</v>
      </c>
      <c r="S2466" t="str">
        <v>417</v>
      </c>
      <c r="T2466" t="str">
        <v>a&gt;g</v>
      </c>
      <c r="U2466" t="str">
        <v>4</v>
      </c>
      <c r="V2466" t="str">
        <v>9</v>
      </c>
      <c r="W2466" t="str">
        <v>12</v>
      </c>
      <c r="AA2466">
        <f t="shared" si="77"/>
        <v>50</v>
      </c>
    </row>
    <row r="2467" spans="1:27" x14ac:dyDescent="0.2">
      <c r="A2467" s="1">
        <v>2465</v>
      </c>
      <c r="B2467" t="s">
        <v>2478</v>
      </c>
      <c r="C2467" t="s">
        <v>8385</v>
      </c>
      <c r="D2467">
        <v>232</v>
      </c>
      <c r="E2467" t="s">
        <v>11884</v>
      </c>
      <c r="F2467">
        <v>20</v>
      </c>
      <c r="G2467" t="s">
        <v>14466</v>
      </c>
      <c r="H2467">
        <v>29</v>
      </c>
      <c r="I2467" t="s">
        <v>17965</v>
      </c>
      <c r="J2467">
        <v>50</v>
      </c>
      <c r="K2467" t="s">
        <v>20540</v>
      </c>
      <c r="L2467">
        <v>12</v>
      </c>
      <c r="M2467">
        <v>0</v>
      </c>
      <c r="N2467" t="str">
        <f t="shared" si="78"/>
        <v>hot_spot_peg_B_417_a&gt;g</v>
      </c>
      <c r="O2467" t="str" cm="1">
        <f t="array" ref="O2467:W2467">_xlfn.TEXTSPLIT(B2467,"_")</f>
        <v>hot</v>
      </c>
      <c r="P2467" t="str">
        <v>spot</v>
      </c>
      <c r="Q2467" t="str">
        <v>peg</v>
      </c>
      <c r="R2467" t="str">
        <v>B</v>
      </c>
      <c r="S2467" t="str">
        <v>417</v>
      </c>
      <c r="T2467" t="str">
        <v>a&gt;g</v>
      </c>
      <c r="U2467" t="str">
        <v>4</v>
      </c>
      <c r="V2467" t="str">
        <v>9</v>
      </c>
      <c r="W2467" t="str">
        <v>16</v>
      </c>
      <c r="AA2467">
        <f t="shared" si="77"/>
        <v>50</v>
      </c>
    </row>
    <row r="2468" spans="1:27" x14ac:dyDescent="0.2">
      <c r="A2468" s="1">
        <v>2466</v>
      </c>
      <c r="B2468" t="s">
        <v>2479</v>
      </c>
      <c r="C2468" t="s">
        <v>8386</v>
      </c>
      <c r="D2468">
        <v>219</v>
      </c>
      <c r="E2468" t="s">
        <v>11884</v>
      </c>
      <c r="F2468">
        <v>20</v>
      </c>
      <c r="G2468" t="s">
        <v>14467</v>
      </c>
      <c r="H2468">
        <v>16</v>
      </c>
      <c r="I2468" t="s">
        <v>17965</v>
      </c>
      <c r="J2468">
        <v>50</v>
      </c>
      <c r="K2468" t="s">
        <v>20541</v>
      </c>
      <c r="L2468">
        <v>12</v>
      </c>
      <c r="M2468">
        <v>0</v>
      </c>
      <c r="N2468" t="str">
        <f t="shared" si="78"/>
        <v>hot_spot_peg_B_417_a&gt;g</v>
      </c>
      <c r="O2468" t="str" cm="1">
        <f t="array" ref="O2468:W2468">_xlfn.TEXTSPLIT(B2468,"_")</f>
        <v>hot</v>
      </c>
      <c r="P2468" t="str">
        <v>spot</v>
      </c>
      <c r="Q2468" t="str">
        <v>peg</v>
      </c>
      <c r="R2468" t="str">
        <v>B</v>
      </c>
      <c r="S2468" t="str">
        <v>417</v>
      </c>
      <c r="T2468" t="str">
        <v>a&gt;g</v>
      </c>
      <c r="U2468" t="str">
        <v>4</v>
      </c>
      <c r="V2468" t="str">
        <v>12</v>
      </c>
      <c r="W2468" t="str">
        <v>0</v>
      </c>
      <c r="AA2468">
        <f t="shared" si="77"/>
        <v>50</v>
      </c>
    </row>
    <row r="2469" spans="1:27" x14ac:dyDescent="0.2">
      <c r="A2469" s="1">
        <v>2467</v>
      </c>
      <c r="B2469" t="s">
        <v>2480</v>
      </c>
      <c r="C2469" t="s">
        <v>8387</v>
      </c>
      <c r="D2469">
        <v>223</v>
      </c>
      <c r="E2469" t="s">
        <v>11884</v>
      </c>
      <c r="F2469">
        <v>20</v>
      </c>
      <c r="G2469" t="s">
        <v>14468</v>
      </c>
      <c r="H2469">
        <v>20</v>
      </c>
      <c r="I2469" t="s">
        <v>17965</v>
      </c>
      <c r="J2469">
        <v>50</v>
      </c>
      <c r="K2469" t="s">
        <v>20542</v>
      </c>
      <c r="L2469">
        <v>12</v>
      </c>
      <c r="M2469">
        <v>0</v>
      </c>
      <c r="N2469" t="str">
        <f t="shared" si="78"/>
        <v>hot_spot_peg_B_417_a&gt;g</v>
      </c>
      <c r="O2469" t="str" cm="1">
        <f t="array" ref="O2469:W2469">_xlfn.TEXTSPLIT(B2469,"_")</f>
        <v>hot</v>
      </c>
      <c r="P2469" t="str">
        <v>spot</v>
      </c>
      <c r="Q2469" t="str">
        <v>peg</v>
      </c>
      <c r="R2469" t="str">
        <v>B</v>
      </c>
      <c r="S2469" t="str">
        <v>417</v>
      </c>
      <c r="T2469" t="str">
        <v>a&gt;g</v>
      </c>
      <c r="U2469" t="str">
        <v>4</v>
      </c>
      <c r="V2469" t="str">
        <v>12</v>
      </c>
      <c r="W2469" t="str">
        <v>4</v>
      </c>
      <c r="AA2469">
        <f t="shared" si="77"/>
        <v>50</v>
      </c>
    </row>
    <row r="2470" spans="1:27" x14ac:dyDescent="0.2">
      <c r="A2470" s="1">
        <v>2468</v>
      </c>
      <c r="B2470" t="s">
        <v>2481</v>
      </c>
      <c r="C2470" t="s">
        <v>8388</v>
      </c>
      <c r="D2470">
        <v>227</v>
      </c>
      <c r="E2470" t="s">
        <v>11884</v>
      </c>
      <c r="F2470">
        <v>20</v>
      </c>
      <c r="G2470" t="s">
        <v>14469</v>
      </c>
      <c r="H2470">
        <v>24</v>
      </c>
      <c r="I2470" t="s">
        <v>17965</v>
      </c>
      <c r="J2470">
        <v>50</v>
      </c>
      <c r="K2470" t="s">
        <v>20543</v>
      </c>
      <c r="L2470">
        <v>12</v>
      </c>
      <c r="M2470">
        <v>0</v>
      </c>
      <c r="N2470" t="str">
        <f t="shared" si="78"/>
        <v>hot_spot_peg_B_417_a&gt;g</v>
      </c>
      <c r="O2470" t="str" cm="1">
        <f t="array" ref="O2470:W2470">_xlfn.TEXTSPLIT(B2470,"_")</f>
        <v>hot</v>
      </c>
      <c r="P2470" t="str">
        <v>spot</v>
      </c>
      <c r="Q2470" t="str">
        <v>peg</v>
      </c>
      <c r="R2470" t="str">
        <v>B</v>
      </c>
      <c r="S2470" t="str">
        <v>417</v>
      </c>
      <c r="T2470" t="str">
        <v>a&gt;g</v>
      </c>
      <c r="U2470" t="str">
        <v>4</v>
      </c>
      <c r="V2470" t="str">
        <v>12</v>
      </c>
      <c r="W2470" t="str">
        <v>8</v>
      </c>
      <c r="AA2470">
        <f t="shared" si="77"/>
        <v>50</v>
      </c>
    </row>
    <row r="2471" spans="1:27" x14ac:dyDescent="0.2">
      <c r="A2471" s="1">
        <v>2469</v>
      </c>
      <c r="B2471" t="s">
        <v>2482</v>
      </c>
      <c r="C2471" t="s">
        <v>8389</v>
      </c>
      <c r="D2471">
        <v>231</v>
      </c>
      <c r="E2471" t="s">
        <v>11884</v>
      </c>
      <c r="F2471">
        <v>20</v>
      </c>
      <c r="G2471" t="s">
        <v>14470</v>
      </c>
      <c r="H2471">
        <v>28</v>
      </c>
      <c r="I2471" t="s">
        <v>17965</v>
      </c>
      <c r="J2471">
        <v>50</v>
      </c>
      <c r="K2471" t="s">
        <v>20544</v>
      </c>
      <c r="L2471">
        <v>12</v>
      </c>
      <c r="M2471">
        <v>0</v>
      </c>
      <c r="N2471" t="str">
        <f t="shared" si="78"/>
        <v>hot_spot_peg_B_417_a&gt;g</v>
      </c>
      <c r="O2471" t="str" cm="1">
        <f t="array" ref="O2471:W2471">_xlfn.TEXTSPLIT(B2471,"_")</f>
        <v>hot</v>
      </c>
      <c r="P2471" t="str">
        <v>spot</v>
      </c>
      <c r="Q2471" t="str">
        <v>peg</v>
      </c>
      <c r="R2471" t="str">
        <v>B</v>
      </c>
      <c r="S2471" t="str">
        <v>417</v>
      </c>
      <c r="T2471" t="str">
        <v>a&gt;g</v>
      </c>
      <c r="U2471" t="str">
        <v>4</v>
      </c>
      <c r="V2471" t="str">
        <v>12</v>
      </c>
      <c r="W2471" t="str">
        <v>12</v>
      </c>
      <c r="AA2471">
        <f t="shared" si="77"/>
        <v>50</v>
      </c>
    </row>
    <row r="2472" spans="1:27" x14ac:dyDescent="0.2">
      <c r="A2472" s="1">
        <v>2470</v>
      </c>
      <c r="B2472" t="s">
        <v>2483</v>
      </c>
      <c r="C2472" t="s">
        <v>8390</v>
      </c>
      <c r="D2472">
        <v>235</v>
      </c>
      <c r="E2472" t="s">
        <v>11884</v>
      </c>
      <c r="F2472">
        <v>20</v>
      </c>
      <c r="G2472" t="s">
        <v>14471</v>
      </c>
      <c r="H2472">
        <v>32</v>
      </c>
      <c r="I2472" t="s">
        <v>17965</v>
      </c>
      <c r="J2472">
        <v>50</v>
      </c>
      <c r="K2472" t="s">
        <v>20545</v>
      </c>
      <c r="L2472">
        <v>12</v>
      </c>
      <c r="M2472">
        <v>0</v>
      </c>
      <c r="N2472" t="str">
        <f t="shared" si="78"/>
        <v>hot_spot_peg_B_417_a&gt;g</v>
      </c>
      <c r="O2472" t="str" cm="1">
        <f t="array" ref="O2472:W2472">_xlfn.TEXTSPLIT(B2472,"_")</f>
        <v>hot</v>
      </c>
      <c r="P2472" t="str">
        <v>spot</v>
      </c>
      <c r="Q2472" t="str">
        <v>peg</v>
      </c>
      <c r="R2472" t="str">
        <v>B</v>
      </c>
      <c r="S2472" t="str">
        <v>417</v>
      </c>
      <c r="T2472" t="str">
        <v>a&gt;g</v>
      </c>
      <c r="U2472" t="str">
        <v>4</v>
      </c>
      <c r="V2472" t="str">
        <v>12</v>
      </c>
      <c r="W2472" t="str">
        <v>16</v>
      </c>
      <c r="AA2472">
        <f t="shared" si="77"/>
        <v>50</v>
      </c>
    </row>
    <row r="2473" spans="1:27" x14ac:dyDescent="0.2">
      <c r="A2473" s="1">
        <v>2471</v>
      </c>
      <c r="B2473" t="s">
        <v>2484</v>
      </c>
      <c r="C2473" t="s">
        <v>8391</v>
      </c>
      <c r="D2473">
        <v>222</v>
      </c>
      <c r="E2473" t="s">
        <v>11884</v>
      </c>
      <c r="F2473">
        <v>20</v>
      </c>
      <c r="G2473" t="s">
        <v>14472</v>
      </c>
      <c r="H2473">
        <v>19</v>
      </c>
      <c r="I2473" t="s">
        <v>17965</v>
      </c>
      <c r="J2473">
        <v>50</v>
      </c>
      <c r="K2473" t="s">
        <v>20546</v>
      </c>
      <c r="L2473">
        <v>12</v>
      </c>
      <c r="M2473">
        <v>0</v>
      </c>
      <c r="N2473" t="str">
        <f t="shared" si="78"/>
        <v>hot_spot_peg_B_417_a&gt;g</v>
      </c>
      <c r="O2473" t="str" cm="1">
        <f t="array" ref="O2473:W2473">_xlfn.TEXTSPLIT(B2473,"_")</f>
        <v>hot</v>
      </c>
      <c r="P2473" t="str">
        <v>spot</v>
      </c>
      <c r="Q2473" t="str">
        <v>peg</v>
      </c>
      <c r="R2473" t="str">
        <v>B</v>
      </c>
      <c r="S2473" t="str">
        <v>417</v>
      </c>
      <c r="T2473" t="str">
        <v>a&gt;g</v>
      </c>
      <c r="U2473" t="str">
        <v>4</v>
      </c>
      <c r="V2473" t="str">
        <v>15</v>
      </c>
      <c r="W2473" t="str">
        <v>0</v>
      </c>
      <c r="AA2473">
        <f t="shared" si="77"/>
        <v>50</v>
      </c>
    </row>
    <row r="2474" spans="1:27" x14ac:dyDescent="0.2">
      <c r="A2474" s="1">
        <v>2472</v>
      </c>
      <c r="B2474" t="s">
        <v>2485</v>
      </c>
      <c r="C2474" t="s">
        <v>8392</v>
      </c>
      <c r="D2474">
        <v>226</v>
      </c>
      <c r="E2474" t="s">
        <v>11884</v>
      </c>
      <c r="F2474">
        <v>20</v>
      </c>
      <c r="G2474" t="s">
        <v>14473</v>
      </c>
      <c r="H2474">
        <v>23</v>
      </c>
      <c r="I2474" t="s">
        <v>17965</v>
      </c>
      <c r="J2474">
        <v>50</v>
      </c>
      <c r="K2474" t="s">
        <v>20547</v>
      </c>
      <c r="L2474">
        <v>12</v>
      </c>
      <c r="M2474">
        <v>0</v>
      </c>
      <c r="N2474" t="str">
        <f t="shared" si="78"/>
        <v>hot_spot_peg_B_417_a&gt;g</v>
      </c>
      <c r="O2474" t="str" cm="1">
        <f t="array" ref="O2474:W2474">_xlfn.TEXTSPLIT(B2474,"_")</f>
        <v>hot</v>
      </c>
      <c r="P2474" t="str">
        <v>spot</v>
      </c>
      <c r="Q2474" t="str">
        <v>peg</v>
      </c>
      <c r="R2474" t="str">
        <v>B</v>
      </c>
      <c r="S2474" t="str">
        <v>417</v>
      </c>
      <c r="T2474" t="str">
        <v>a&gt;g</v>
      </c>
      <c r="U2474" t="str">
        <v>4</v>
      </c>
      <c r="V2474" t="str">
        <v>15</v>
      </c>
      <c r="W2474" t="str">
        <v>4</v>
      </c>
      <c r="AA2474">
        <f t="shared" si="77"/>
        <v>50</v>
      </c>
    </row>
    <row r="2475" spans="1:27" x14ac:dyDescent="0.2">
      <c r="A2475" s="1">
        <v>2473</v>
      </c>
      <c r="B2475" t="s">
        <v>2486</v>
      </c>
      <c r="C2475" t="s">
        <v>8393</v>
      </c>
      <c r="D2475">
        <v>230</v>
      </c>
      <c r="E2475" t="s">
        <v>11884</v>
      </c>
      <c r="F2475">
        <v>20</v>
      </c>
      <c r="G2475" t="s">
        <v>14474</v>
      </c>
      <c r="H2475">
        <v>27</v>
      </c>
      <c r="I2475" t="s">
        <v>17965</v>
      </c>
      <c r="J2475">
        <v>50</v>
      </c>
      <c r="K2475" t="s">
        <v>20548</v>
      </c>
      <c r="L2475">
        <v>12</v>
      </c>
      <c r="M2475">
        <v>0</v>
      </c>
      <c r="N2475" t="str">
        <f t="shared" si="78"/>
        <v>hot_spot_peg_B_417_a&gt;g</v>
      </c>
      <c r="O2475" t="str" cm="1">
        <f t="array" ref="O2475:W2475">_xlfn.TEXTSPLIT(B2475,"_")</f>
        <v>hot</v>
      </c>
      <c r="P2475" t="str">
        <v>spot</v>
      </c>
      <c r="Q2475" t="str">
        <v>peg</v>
      </c>
      <c r="R2475" t="str">
        <v>B</v>
      </c>
      <c r="S2475" t="str">
        <v>417</v>
      </c>
      <c r="T2475" t="str">
        <v>a&gt;g</v>
      </c>
      <c r="U2475" t="str">
        <v>4</v>
      </c>
      <c r="V2475" t="str">
        <v>15</v>
      </c>
      <c r="W2475" t="str">
        <v>8</v>
      </c>
      <c r="AA2475">
        <f t="shared" si="77"/>
        <v>50</v>
      </c>
    </row>
    <row r="2476" spans="1:27" x14ac:dyDescent="0.2">
      <c r="A2476" s="1">
        <v>2474</v>
      </c>
      <c r="B2476" t="s">
        <v>2487</v>
      </c>
      <c r="C2476" t="s">
        <v>8394</v>
      </c>
      <c r="D2476">
        <v>234</v>
      </c>
      <c r="E2476" t="s">
        <v>11884</v>
      </c>
      <c r="F2476">
        <v>20</v>
      </c>
      <c r="G2476" t="s">
        <v>14475</v>
      </c>
      <c r="H2476">
        <v>31</v>
      </c>
      <c r="I2476" t="s">
        <v>17965</v>
      </c>
      <c r="J2476">
        <v>50</v>
      </c>
      <c r="K2476" t="s">
        <v>20549</v>
      </c>
      <c r="L2476">
        <v>12</v>
      </c>
      <c r="M2476">
        <v>0</v>
      </c>
      <c r="N2476" t="str">
        <f t="shared" si="78"/>
        <v>hot_spot_peg_B_417_a&gt;g</v>
      </c>
      <c r="O2476" t="str" cm="1">
        <f t="array" ref="O2476:W2476">_xlfn.TEXTSPLIT(B2476,"_")</f>
        <v>hot</v>
      </c>
      <c r="P2476" t="str">
        <v>spot</v>
      </c>
      <c r="Q2476" t="str">
        <v>peg</v>
      </c>
      <c r="R2476" t="str">
        <v>B</v>
      </c>
      <c r="S2476" t="str">
        <v>417</v>
      </c>
      <c r="T2476" t="str">
        <v>a&gt;g</v>
      </c>
      <c r="U2476" t="str">
        <v>4</v>
      </c>
      <c r="V2476" t="str">
        <v>15</v>
      </c>
      <c r="W2476" t="str">
        <v>12</v>
      </c>
      <c r="AA2476">
        <f t="shared" si="77"/>
        <v>50</v>
      </c>
    </row>
    <row r="2477" spans="1:27" x14ac:dyDescent="0.2">
      <c r="A2477" s="1">
        <v>2475</v>
      </c>
      <c r="B2477" t="s">
        <v>2488</v>
      </c>
      <c r="C2477" t="s">
        <v>8395</v>
      </c>
      <c r="D2477">
        <v>238</v>
      </c>
      <c r="E2477" t="s">
        <v>11884</v>
      </c>
      <c r="F2477">
        <v>20</v>
      </c>
      <c r="G2477" t="s">
        <v>14476</v>
      </c>
      <c r="H2477">
        <v>35</v>
      </c>
      <c r="I2477" t="s">
        <v>17965</v>
      </c>
      <c r="J2477">
        <v>50</v>
      </c>
      <c r="K2477" t="s">
        <v>20550</v>
      </c>
      <c r="L2477">
        <v>12</v>
      </c>
      <c r="M2477">
        <v>0</v>
      </c>
      <c r="N2477" t="str">
        <f t="shared" si="78"/>
        <v>hot_spot_peg_B_417_a&gt;g</v>
      </c>
      <c r="O2477" t="str" cm="1">
        <f t="array" ref="O2477:W2477">_xlfn.TEXTSPLIT(B2477,"_")</f>
        <v>hot</v>
      </c>
      <c r="P2477" t="str">
        <v>spot</v>
      </c>
      <c r="Q2477" t="str">
        <v>peg</v>
      </c>
      <c r="R2477" t="str">
        <v>B</v>
      </c>
      <c r="S2477" t="str">
        <v>417</v>
      </c>
      <c r="T2477" t="str">
        <v>a&gt;g</v>
      </c>
      <c r="U2477" t="str">
        <v>4</v>
      </c>
      <c r="V2477" t="str">
        <v>15</v>
      </c>
      <c r="W2477" t="str">
        <v>16</v>
      </c>
      <c r="AA2477">
        <f t="shared" si="77"/>
        <v>50</v>
      </c>
    </row>
    <row r="2478" spans="1:27" x14ac:dyDescent="0.2">
      <c r="A2478" s="1">
        <v>2476</v>
      </c>
      <c r="B2478" t="s">
        <v>2489</v>
      </c>
      <c r="C2478" t="s">
        <v>8396</v>
      </c>
      <c r="D2478">
        <v>213</v>
      </c>
      <c r="E2478" t="s">
        <v>11884</v>
      </c>
      <c r="F2478">
        <v>20</v>
      </c>
      <c r="G2478" t="s">
        <v>14477</v>
      </c>
      <c r="H2478">
        <v>10</v>
      </c>
      <c r="I2478" t="s">
        <v>17965</v>
      </c>
      <c r="J2478">
        <v>50</v>
      </c>
      <c r="K2478" t="s">
        <v>20551</v>
      </c>
      <c r="L2478">
        <v>12</v>
      </c>
      <c r="M2478">
        <v>0</v>
      </c>
      <c r="N2478" t="str">
        <f t="shared" si="78"/>
        <v>hot_spot_peg_B_417_a&gt;c</v>
      </c>
      <c r="O2478" t="str" cm="1">
        <f t="array" ref="O2478:W2478">_xlfn.TEXTSPLIT(B2478,"_")</f>
        <v>hot</v>
      </c>
      <c r="P2478" t="str">
        <v>spot</v>
      </c>
      <c r="Q2478" t="str">
        <v>peg</v>
      </c>
      <c r="R2478" t="str">
        <v>B</v>
      </c>
      <c r="S2478" t="str">
        <v>417</v>
      </c>
      <c r="T2478" t="str">
        <v>a&gt;c</v>
      </c>
      <c r="U2478" t="str">
        <v>4</v>
      </c>
      <c r="V2478" t="str">
        <v>6</v>
      </c>
      <c r="W2478" t="str">
        <v>0</v>
      </c>
      <c r="AA2478">
        <f t="shared" si="77"/>
        <v>50</v>
      </c>
    </row>
    <row r="2479" spans="1:27" x14ac:dyDescent="0.2">
      <c r="A2479" s="1">
        <v>2477</v>
      </c>
      <c r="B2479" t="s">
        <v>2490</v>
      </c>
      <c r="C2479" t="s">
        <v>8397</v>
      </c>
      <c r="D2479">
        <v>217</v>
      </c>
      <c r="E2479" t="s">
        <v>11884</v>
      </c>
      <c r="F2479">
        <v>20</v>
      </c>
      <c r="G2479" t="s">
        <v>14478</v>
      </c>
      <c r="H2479">
        <v>14</v>
      </c>
      <c r="I2479" t="s">
        <v>17965</v>
      </c>
      <c r="J2479">
        <v>50</v>
      </c>
      <c r="K2479" t="s">
        <v>20552</v>
      </c>
      <c r="L2479">
        <v>12</v>
      </c>
      <c r="M2479">
        <v>0</v>
      </c>
      <c r="N2479" t="str">
        <f t="shared" si="78"/>
        <v>hot_spot_peg_B_417_a&gt;c</v>
      </c>
      <c r="O2479" t="str" cm="1">
        <f t="array" ref="O2479:W2479">_xlfn.TEXTSPLIT(B2479,"_")</f>
        <v>hot</v>
      </c>
      <c r="P2479" t="str">
        <v>spot</v>
      </c>
      <c r="Q2479" t="str">
        <v>peg</v>
      </c>
      <c r="R2479" t="str">
        <v>B</v>
      </c>
      <c r="S2479" t="str">
        <v>417</v>
      </c>
      <c r="T2479" t="str">
        <v>a&gt;c</v>
      </c>
      <c r="U2479" t="str">
        <v>4</v>
      </c>
      <c r="V2479" t="str">
        <v>6</v>
      </c>
      <c r="W2479" t="str">
        <v>4</v>
      </c>
      <c r="AA2479">
        <f t="shared" si="77"/>
        <v>50</v>
      </c>
    </row>
    <row r="2480" spans="1:27" x14ac:dyDescent="0.2">
      <c r="A2480" s="1">
        <v>2478</v>
      </c>
      <c r="B2480" t="s">
        <v>2491</v>
      </c>
      <c r="C2480" t="s">
        <v>8398</v>
      </c>
      <c r="D2480">
        <v>221</v>
      </c>
      <c r="E2480" t="s">
        <v>11884</v>
      </c>
      <c r="F2480">
        <v>20</v>
      </c>
      <c r="G2480" t="s">
        <v>14479</v>
      </c>
      <c r="H2480">
        <v>18</v>
      </c>
      <c r="I2480" t="s">
        <v>17965</v>
      </c>
      <c r="J2480">
        <v>50</v>
      </c>
      <c r="K2480" t="s">
        <v>20553</v>
      </c>
      <c r="L2480">
        <v>12</v>
      </c>
      <c r="M2480">
        <v>0</v>
      </c>
      <c r="N2480" t="str">
        <f t="shared" si="78"/>
        <v>hot_spot_peg_B_417_a&gt;c</v>
      </c>
      <c r="O2480" t="str" cm="1">
        <f t="array" ref="O2480:W2480">_xlfn.TEXTSPLIT(B2480,"_")</f>
        <v>hot</v>
      </c>
      <c r="P2480" t="str">
        <v>spot</v>
      </c>
      <c r="Q2480" t="str">
        <v>peg</v>
      </c>
      <c r="R2480" t="str">
        <v>B</v>
      </c>
      <c r="S2480" t="str">
        <v>417</v>
      </c>
      <c r="T2480" t="str">
        <v>a&gt;c</v>
      </c>
      <c r="U2480" t="str">
        <v>4</v>
      </c>
      <c r="V2480" t="str">
        <v>6</v>
      </c>
      <c r="W2480" t="str">
        <v>8</v>
      </c>
      <c r="AA2480">
        <f t="shared" si="77"/>
        <v>50</v>
      </c>
    </row>
    <row r="2481" spans="1:27" x14ac:dyDescent="0.2">
      <c r="A2481" s="1">
        <v>2479</v>
      </c>
      <c r="B2481" t="s">
        <v>2492</v>
      </c>
      <c r="C2481" t="s">
        <v>8399</v>
      </c>
      <c r="D2481">
        <v>225</v>
      </c>
      <c r="E2481" t="s">
        <v>11884</v>
      </c>
      <c r="F2481">
        <v>20</v>
      </c>
      <c r="G2481" t="s">
        <v>14480</v>
      </c>
      <c r="H2481">
        <v>22</v>
      </c>
      <c r="I2481" t="s">
        <v>17965</v>
      </c>
      <c r="J2481">
        <v>50</v>
      </c>
      <c r="K2481" t="s">
        <v>20554</v>
      </c>
      <c r="L2481">
        <v>12</v>
      </c>
      <c r="M2481">
        <v>0</v>
      </c>
      <c r="N2481" t="str">
        <f t="shared" si="78"/>
        <v>hot_spot_peg_B_417_a&gt;c</v>
      </c>
      <c r="O2481" t="str" cm="1">
        <f t="array" ref="O2481:W2481">_xlfn.TEXTSPLIT(B2481,"_")</f>
        <v>hot</v>
      </c>
      <c r="P2481" t="str">
        <v>spot</v>
      </c>
      <c r="Q2481" t="str">
        <v>peg</v>
      </c>
      <c r="R2481" t="str">
        <v>B</v>
      </c>
      <c r="S2481" t="str">
        <v>417</v>
      </c>
      <c r="T2481" t="str">
        <v>a&gt;c</v>
      </c>
      <c r="U2481" t="str">
        <v>4</v>
      </c>
      <c r="V2481" t="str">
        <v>6</v>
      </c>
      <c r="W2481" t="str">
        <v>12</v>
      </c>
      <c r="AA2481">
        <f t="shared" si="77"/>
        <v>50</v>
      </c>
    </row>
    <row r="2482" spans="1:27" x14ac:dyDescent="0.2">
      <c r="A2482" s="1">
        <v>2480</v>
      </c>
      <c r="B2482" t="s">
        <v>2493</v>
      </c>
      <c r="C2482" t="s">
        <v>8400</v>
      </c>
      <c r="D2482">
        <v>229</v>
      </c>
      <c r="E2482" t="s">
        <v>11884</v>
      </c>
      <c r="F2482">
        <v>20</v>
      </c>
      <c r="G2482" t="s">
        <v>14481</v>
      </c>
      <c r="H2482">
        <v>26</v>
      </c>
      <c r="I2482" t="s">
        <v>17965</v>
      </c>
      <c r="J2482">
        <v>50</v>
      </c>
      <c r="K2482" t="s">
        <v>20555</v>
      </c>
      <c r="L2482">
        <v>12</v>
      </c>
      <c r="M2482">
        <v>0</v>
      </c>
      <c r="N2482" t="str">
        <f t="shared" si="78"/>
        <v>hot_spot_peg_B_417_a&gt;c</v>
      </c>
      <c r="O2482" t="str" cm="1">
        <f t="array" ref="O2482:W2482">_xlfn.TEXTSPLIT(B2482,"_")</f>
        <v>hot</v>
      </c>
      <c r="P2482" t="str">
        <v>spot</v>
      </c>
      <c r="Q2482" t="str">
        <v>peg</v>
      </c>
      <c r="R2482" t="str">
        <v>B</v>
      </c>
      <c r="S2482" t="str">
        <v>417</v>
      </c>
      <c r="T2482" t="str">
        <v>a&gt;c</v>
      </c>
      <c r="U2482" t="str">
        <v>4</v>
      </c>
      <c r="V2482" t="str">
        <v>6</v>
      </c>
      <c r="W2482" t="str">
        <v>16</v>
      </c>
      <c r="AA2482">
        <f t="shared" si="77"/>
        <v>50</v>
      </c>
    </row>
    <row r="2483" spans="1:27" x14ac:dyDescent="0.2">
      <c r="A2483" s="1">
        <v>2481</v>
      </c>
      <c r="B2483" t="s">
        <v>2494</v>
      </c>
      <c r="C2483" t="s">
        <v>8401</v>
      </c>
      <c r="D2483">
        <v>216</v>
      </c>
      <c r="E2483" t="s">
        <v>11884</v>
      </c>
      <c r="F2483">
        <v>20</v>
      </c>
      <c r="G2483" t="s">
        <v>14482</v>
      </c>
      <c r="H2483">
        <v>13</v>
      </c>
      <c r="I2483" t="s">
        <v>17965</v>
      </c>
      <c r="J2483">
        <v>50</v>
      </c>
      <c r="K2483" t="s">
        <v>20556</v>
      </c>
      <c r="L2483">
        <v>12</v>
      </c>
      <c r="M2483">
        <v>0</v>
      </c>
      <c r="N2483" t="str">
        <f t="shared" si="78"/>
        <v>hot_spot_peg_B_417_a&gt;c</v>
      </c>
      <c r="O2483" t="str" cm="1">
        <f t="array" ref="O2483:W2483">_xlfn.TEXTSPLIT(B2483,"_")</f>
        <v>hot</v>
      </c>
      <c r="P2483" t="str">
        <v>spot</v>
      </c>
      <c r="Q2483" t="str">
        <v>peg</v>
      </c>
      <c r="R2483" t="str">
        <v>B</v>
      </c>
      <c r="S2483" t="str">
        <v>417</v>
      </c>
      <c r="T2483" t="str">
        <v>a&gt;c</v>
      </c>
      <c r="U2483" t="str">
        <v>4</v>
      </c>
      <c r="V2483" t="str">
        <v>9</v>
      </c>
      <c r="W2483" t="str">
        <v>0</v>
      </c>
      <c r="AA2483">
        <f t="shared" si="77"/>
        <v>50</v>
      </c>
    </row>
    <row r="2484" spans="1:27" x14ac:dyDescent="0.2">
      <c r="A2484" s="1">
        <v>2482</v>
      </c>
      <c r="B2484" t="s">
        <v>2495</v>
      </c>
      <c r="C2484" t="s">
        <v>8402</v>
      </c>
      <c r="D2484">
        <v>220</v>
      </c>
      <c r="E2484" t="s">
        <v>11884</v>
      </c>
      <c r="F2484">
        <v>20</v>
      </c>
      <c r="G2484" t="s">
        <v>14483</v>
      </c>
      <c r="H2484">
        <v>17</v>
      </c>
      <c r="I2484" t="s">
        <v>17965</v>
      </c>
      <c r="J2484">
        <v>50</v>
      </c>
      <c r="K2484" t="s">
        <v>20557</v>
      </c>
      <c r="L2484">
        <v>12</v>
      </c>
      <c r="M2484">
        <v>0</v>
      </c>
      <c r="N2484" t="str">
        <f t="shared" si="78"/>
        <v>hot_spot_peg_B_417_a&gt;c</v>
      </c>
      <c r="O2484" t="str" cm="1">
        <f t="array" ref="O2484:W2484">_xlfn.TEXTSPLIT(B2484,"_")</f>
        <v>hot</v>
      </c>
      <c r="P2484" t="str">
        <v>spot</v>
      </c>
      <c r="Q2484" t="str">
        <v>peg</v>
      </c>
      <c r="R2484" t="str">
        <v>B</v>
      </c>
      <c r="S2484" t="str">
        <v>417</v>
      </c>
      <c r="T2484" t="str">
        <v>a&gt;c</v>
      </c>
      <c r="U2484" t="str">
        <v>4</v>
      </c>
      <c r="V2484" t="str">
        <v>9</v>
      </c>
      <c r="W2484" t="str">
        <v>4</v>
      </c>
      <c r="AA2484">
        <f t="shared" si="77"/>
        <v>50</v>
      </c>
    </row>
    <row r="2485" spans="1:27" x14ac:dyDescent="0.2">
      <c r="A2485" s="1">
        <v>2483</v>
      </c>
      <c r="B2485" t="s">
        <v>2496</v>
      </c>
      <c r="C2485" t="s">
        <v>8403</v>
      </c>
      <c r="D2485">
        <v>224</v>
      </c>
      <c r="E2485" t="s">
        <v>11884</v>
      </c>
      <c r="F2485">
        <v>20</v>
      </c>
      <c r="G2485" t="s">
        <v>14484</v>
      </c>
      <c r="H2485">
        <v>21</v>
      </c>
      <c r="I2485" t="s">
        <v>17965</v>
      </c>
      <c r="J2485">
        <v>50</v>
      </c>
      <c r="K2485" t="s">
        <v>20558</v>
      </c>
      <c r="L2485">
        <v>12</v>
      </c>
      <c r="M2485">
        <v>0</v>
      </c>
      <c r="N2485" t="str">
        <f t="shared" si="78"/>
        <v>hot_spot_peg_B_417_a&gt;c</v>
      </c>
      <c r="O2485" t="str" cm="1">
        <f t="array" ref="O2485:W2485">_xlfn.TEXTSPLIT(B2485,"_")</f>
        <v>hot</v>
      </c>
      <c r="P2485" t="str">
        <v>spot</v>
      </c>
      <c r="Q2485" t="str">
        <v>peg</v>
      </c>
      <c r="R2485" t="str">
        <v>B</v>
      </c>
      <c r="S2485" t="str">
        <v>417</v>
      </c>
      <c r="T2485" t="str">
        <v>a&gt;c</v>
      </c>
      <c r="U2485" t="str">
        <v>4</v>
      </c>
      <c r="V2485" t="str">
        <v>9</v>
      </c>
      <c r="W2485" t="str">
        <v>8</v>
      </c>
      <c r="AA2485">
        <f t="shared" si="77"/>
        <v>50</v>
      </c>
    </row>
    <row r="2486" spans="1:27" x14ac:dyDescent="0.2">
      <c r="A2486" s="1">
        <v>2484</v>
      </c>
      <c r="B2486" t="s">
        <v>2497</v>
      </c>
      <c r="C2486" t="s">
        <v>8404</v>
      </c>
      <c r="D2486">
        <v>228</v>
      </c>
      <c r="E2486" t="s">
        <v>11884</v>
      </c>
      <c r="F2486">
        <v>20</v>
      </c>
      <c r="G2486" t="s">
        <v>14485</v>
      </c>
      <c r="H2486">
        <v>25</v>
      </c>
      <c r="I2486" t="s">
        <v>17965</v>
      </c>
      <c r="J2486">
        <v>50</v>
      </c>
      <c r="K2486" t="s">
        <v>20559</v>
      </c>
      <c r="L2486">
        <v>12</v>
      </c>
      <c r="M2486">
        <v>0</v>
      </c>
      <c r="N2486" t="str">
        <f t="shared" si="78"/>
        <v>hot_spot_peg_B_417_a&gt;c</v>
      </c>
      <c r="O2486" t="str" cm="1">
        <f t="array" ref="O2486:W2486">_xlfn.TEXTSPLIT(B2486,"_")</f>
        <v>hot</v>
      </c>
      <c r="P2486" t="str">
        <v>spot</v>
      </c>
      <c r="Q2486" t="str">
        <v>peg</v>
      </c>
      <c r="R2486" t="str">
        <v>B</v>
      </c>
      <c r="S2486" t="str">
        <v>417</v>
      </c>
      <c r="T2486" t="str">
        <v>a&gt;c</v>
      </c>
      <c r="U2486" t="str">
        <v>4</v>
      </c>
      <c r="V2486" t="str">
        <v>9</v>
      </c>
      <c r="W2486" t="str">
        <v>12</v>
      </c>
      <c r="AA2486">
        <f t="shared" si="77"/>
        <v>50</v>
      </c>
    </row>
    <row r="2487" spans="1:27" x14ac:dyDescent="0.2">
      <c r="A2487" s="1">
        <v>2485</v>
      </c>
      <c r="B2487" t="s">
        <v>2498</v>
      </c>
      <c r="C2487" t="s">
        <v>8405</v>
      </c>
      <c r="D2487">
        <v>232</v>
      </c>
      <c r="E2487" t="s">
        <v>11884</v>
      </c>
      <c r="F2487">
        <v>20</v>
      </c>
      <c r="G2487" t="s">
        <v>14486</v>
      </c>
      <c r="H2487">
        <v>29</v>
      </c>
      <c r="I2487" t="s">
        <v>17965</v>
      </c>
      <c r="J2487">
        <v>50</v>
      </c>
      <c r="K2487" t="s">
        <v>20560</v>
      </c>
      <c r="L2487">
        <v>12</v>
      </c>
      <c r="M2487">
        <v>0</v>
      </c>
      <c r="N2487" t="str">
        <f t="shared" si="78"/>
        <v>hot_spot_peg_B_417_a&gt;c</v>
      </c>
      <c r="O2487" t="str" cm="1">
        <f t="array" ref="O2487:W2487">_xlfn.TEXTSPLIT(B2487,"_")</f>
        <v>hot</v>
      </c>
      <c r="P2487" t="str">
        <v>spot</v>
      </c>
      <c r="Q2487" t="str">
        <v>peg</v>
      </c>
      <c r="R2487" t="str">
        <v>B</v>
      </c>
      <c r="S2487" t="str">
        <v>417</v>
      </c>
      <c r="T2487" t="str">
        <v>a&gt;c</v>
      </c>
      <c r="U2487" t="str">
        <v>4</v>
      </c>
      <c r="V2487" t="str">
        <v>9</v>
      </c>
      <c r="W2487" t="str">
        <v>16</v>
      </c>
      <c r="AA2487">
        <f t="shared" si="77"/>
        <v>50</v>
      </c>
    </row>
    <row r="2488" spans="1:27" x14ac:dyDescent="0.2">
      <c r="A2488" s="1">
        <v>2486</v>
      </c>
      <c r="B2488" t="s">
        <v>2499</v>
      </c>
      <c r="C2488" t="s">
        <v>8406</v>
      </c>
      <c r="D2488">
        <v>219</v>
      </c>
      <c r="E2488" t="s">
        <v>11884</v>
      </c>
      <c r="F2488">
        <v>20</v>
      </c>
      <c r="G2488" t="s">
        <v>14487</v>
      </c>
      <c r="H2488">
        <v>16</v>
      </c>
      <c r="I2488" t="s">
        <v>17965</v>
      </c>
      <c r="J2488">
        <v>50</v>
      </c>
      <c r="K2488" t="s">
        <v>20561</v>
      </c>
      <c r="L2488">
        <v>12</v>
      </c>
      <c r="M2488">
        <v>0</v>
      </c>
      <c r="N2488" t="str">
        <f t="shared" si="78"/>
        <v>hot_spot_peg_B_417_a&gt;c</v>
      </c>
      <c r="O2488" t="str" cm="1">
        <f t="array" ref="O2488:W2488">_xlfn.TEXTSPLIT(B2488,"_")</f>
        <v>hot</v>
      </c>
      <c r="P2488" t="str">
        <v>spot</v>
      </c>
      <c r="Q2488" t="str">
        <v>peg</v>
      </c>
      <c r="R2488" t="str">
        <v>B</v>
      </c>
      <c r="S2488" t="str">
        <v>417</v>
      </c>
      <c r="T2488" t="str">
        <v>a&gt;c</v>
      </c>
      <c r="U2488" t="str">
        <v>4</v>
      </c>
      <c r="V2488" t="str">
        <v>12</v>
      </c>
      <c r="W2488" t="str">
        <v>0</v>
      </c>
      <c r="AA2488">
        <f t="shared" si="77"/>
        <v>50</v>
      </c>
    </row>
    <row r="2489" spans="1:27" x14ac:dyDescent="0.2">
      <c r="A2489" s="1">
        <v>2487</v>
      </c>
      <c r="B2489" t="s">
        <v>2500</v>
      </c>
      <c r="C2489" t="s">
        <v>8407</v>
      </c>
      <c r="D2489">
        <v>223</v>
      </c>
      <c r="E2489" t="s">
        <v>11884</v>
      </c>
      <c r="F2489">
        <v>20</v>
      </c>
      <c r="G2489" t="s">
        <v>14488</v>
      </c>
      <c r="H2489">
        <v>20</v>
      </c>
      <c r="I2489" t="s">
        <v>17965</v>
      </c>
      <c r="J2489">
        <v>50</v>
      </c>
      <c r="K2489" t="s">
        <v>20562</v>
      </c>
      <c r="L2489">
        <v>12</v>
      </c>
      <c r="M2489">
        <v>0</v>
      </c>
      <c r="N2489" t="str">
        <f t="shared" si="78"/>
        <v>hot_spot_peg_B_417_a&gt;c</v>
      </c>
      <c r="O2489" t="str" cm="1">
        <f t="array" ref="O2489:W2489">_xlfn.TEXTSPLIT(B2489,"_")</f>
        <v>hot</v>
      </c>
      <c r="P2489" t="str">
        <v>spot</v>
      </c>
      <c r="Q2489" t="str">
        <v>peg</v>
      </c>
      <c r="R2489" t="str">
        <v>B</v>
      </c>
      <c r="S2489" t="str">
        <v>417</v>
      </c>
      <c r="T2489" t="str">
        <v>a&gt;c</v>
      </c>
      <c r="U2489" t="str">
        <v>4</v>
      </c>
      <c r="V2489" t="str">
        <v>12</v>
      </c>
      <c r="W2489" t="str">
        <v>4</v>
      </c>
      <c r="AA2489">
        <f t="shared" si="77"/>
        <v>50</v>
      </c>
    </row>
    <row r="2490" spans="1:27" x14ac:dyDescent="0.2">
      <c r="A2490" s="1">
        <v>2488</v>
      </c>
      <c r="B2490" t="s">
        <v>2501</v>
      </c>
      <c r="C2490" t="s">
        <v>8408</v>
      </c>
      <c r="D2490">
        <v>227</v>
      </c>
      <c r="E2490" t="s">
        <v>11884</v>
      </c>
      <c r="F2490">
        <v>20</v>
      </c>
      <c r="G2490" t="s">
        <v>14489</v>
      </c>
      <c r="H2490">
        <v>24</v>
      </c>
      <c r="I2490" t="s">
        <v>17965</v>
      </c>
      <c r="J2490">
        <v>50</v>
      </c>
      <c r="K2490" t="s">
        <v>20563</v>
      </c>
      <c r="L2490">
        <v>12</v>
      </c>
      <c r="M2490">
        <v>0</v>
      </c>
      <c r="N2490" t="str">
        <f t="shared" si="78"/>
        <v>hot_spot_peg_B_417_a&gt;c</v>
      </c>
      <c r="O2490" t="str" cm="1">
        <f t="array" ref="O2490:W2490">_xlfn.TEXTSPLIT(B2490,"_")</f>
        <v>hot</v>
      </c>
      <c r="P2490" t="str">
        <v>spot</v>
      </c>
      <c r="Q2490" t="str">
        <v>peg</v>
      </c>
      <c r="R2490" t="str">
        <v>B</v>
      </c>
      <c r="S2490" t="str">
        <v>417</v>
      </c>
      <c r="T2490" t="str">
        <v>a&gt;c</v>
      </c>
      <c r="U2490" t="str">
        <v>4</v>
      </c>
      <c r="V2490" t="str">
        <v>12</v>
      </c>
      <c r="W2490" t="str">
        <v>8</v>
      </c>
      <c r="AA2490">
        <f t="shared" si="77"/>
        <v>50</v>
      </c>
    </row>
    <row r="2491" spans="1:27" x14ac:dyDescent="0.2">
      <c r="A2491" s="1">
        <v>2489</v>
      </c>
      <c r="B2491" t="s">
        <v>2502</v>
      </c>
      <c r="C2491" t="s">
        <v>8409</v>
      </c>
      <c r="D2491">
        <v>231</v>
      </c>
      <c r="E2491" t="s">
        <v>11884</v>
      </c>
      <c r="F2491">
        <v>20</v>
      </c>
      <c r="G2491" t="s">
        <v>14490</v>
      </c>
      <c r="H2491">
        <v>28</v>
      </c>
      <c r="I2491" t="s">
        <v>17965</v>
      </c>
      <c r="J2491">
        <v>50</v>
      </c>
      <c r="K2491" t="s">
        <v>20564</v>
      </c>
      <c r="L2491">
        <v>12</v>
      </c>
      <c r="M2491">
        <v>0</v>
      </c>
      <c r="N2491" t="str">
        <f t="shared" si="78"/>
        <v>hot_spot_peg_B_417_a&gt;c</v>
      </c>
      <c r="O2491" t="str" cm="1">
        <f t="array" ref="O2491:W2491">_xlfn.TEXTSPLIT(B2491,"_")</f>
        <v>hot</v>
      </c>
      <c r="P2491" t="str">
        <v>spot</v>
      </c>
      <c r="Q2491" t="str">
        <v>peg</v>
      </c>
      <c r="R2491" t="str">
        <v>B</v>
      </c>
      <c r="S2491" t="str">
        <v>417</v>
      </c>
      <c r="T2491" t="str">
        <v>a&gt;c</v>
      </c>
      <c r="U2491" t="str">
        <v>4</v>
      </c>
      <c r="V2491" t="str">
        <v>12</v>
      </c>
      <c r="W2491" t="str">
        <v>12</v>
      </c>
      <c r="AA2491">
        <f t="shared" si="77"/>
        <v>50</v>
      </c>
    </row>
    <row r="2492" spans="1:27" x14ac:dyDescent="0.2">
      <c r="A2492" s="1">
        <v>2490</v>
      </c>
      <c r="B2492" t="s">
        <v>2503</v>
      </c>
      <c r="C2492" t="s">
        <v>8410</v>
      </c>
      <c r="D2492">
        <v>235</v>
      </c>
      <c r="E2492" t="s">
        <v>11884</v>
      </c>
      <c r="F2492">
        <v>20</v>
      </c>
      <c r="G2492" t="s">
        <v>14491</v>
      </c>
      <c r="H2492">
        <v>32</v>
      </c>
      <c r="I2492" t="s">
        <v>17965</v>
      </c>
      <c r="J2492">
        <v>50</v>
      </c>
      <c r="K2492" t="s">
        <v>20565</v>
      </c>
      <c r="L2492">
        <v>12</v>
      </c>
      <c r="M2492">
        <v>0</v>
      </c>
      <c r="N2492" t="str">
        <f t="shared" si="78"/>
        <v>hot_spot_peg_B_417_a&gt;c</v>
      </c>
      <c r="O2492" t="str" cm="1">
        <f t="array" ref="O2492:W2492">_xlfn.TEXTSPLIT(B2492,"_")</f>
        <v>hot</v>
      </c>
      <c r="P2492" t="str">
        <v>spot</v>
      </c>
      <c r="Q2492" t="str">
        <v>peg</v>
      </c>
      <c r="R2492" t="str">
        <v>B</v>
      </c>
      <c r="S2492" t="str">
        <v>417</v>
      </c>
      <c r="T2492" t="str">
        <v>a&gt;c</v>
      </c>
      <c r="U2492" t="str">
        <v>4</v>
      </c>
      <c r="V2492" t="str">
        <v>12</v>
      </c>
      <c r="W2492" t="str">
        <v>16</v>
      </c>
      <c r="AA2492">
        <f t="shared" si="77"/>
        <v>50</v>
      </c>
    </row>
    <row r="2493" spans="1:27" x14ac:dyDescent="0.2">
      <c r="A2493" s="1">
        <v>2491</v>
      </c>
      <c r="B2493" t="s">
        <v>2504</v>
      </c>
      <c r="C2493" t="s">
        <v>8411</v>
      </c>
      <c r="D2493">
        <v>222</v>
      </c>
      <c r="E2493" t="s">
        <v>11884</v>
      </c>
      <c r="F2493">
        <v>20</v>
      </c>
      <c r="G2493" t="s">
        <v>14492</v>
      </c>
      <c r="H2493">
        <v>19</v>
      </c>
      <c r="I2493" t="s">
        <v>17965</v>
      </c>
      <c r="J2493">
        <v>50</v>
      </c>
      <c r="K2493" t="s">
        <v>20566</v>
      </c>
      <c r="L2493">
        <v>12</v>
      </c>
      <c r="M2493">
        <v>0</v>
      </c>
      <c r="N2493" t="str">
        <f t="shared" si="78"/>
        <v>hot_spot_peg_B_417_a&gt;c</v>
      </c>
      <c r="O2493" t="str" cm="1">
        <f t="array" ref="O2493:W2493">_xlfn.TEXTSPLIT(B2493,"_")</f>
        <v>hot</v>
      </c>
      <c r="P2493" t="str">
        <v>spot</v>
      </c>
      <c r="Q2493" t="str">
        <v>peg</v>
      </c>
      <c r="R2493" t="str">
        <v>B</v>
      </c>
      <c r="S2493" t="str">
        <v>417</v>
      </c>
      <c r="T2493" t="str">
        <v>a&gt;c</v>
      </c>
      <c r="U2493" t="str">
        <v>4</v>
      </c>
      <c r="V2493" t="str">
        <v>15</v>
      </c>
      <c r="W2493" t="str">
        <v>0</v>
      </c>
      <c r="AA2493">
        <f t="shared" si="77"/>
        <v>50</v>
      </c>
    </row>
    <row r="2494" spans="1:27" x14ac:dyDescent="0.2">
      <c r="A2494" s="1">
        <v>2492</v>
      </c>
      <c r="B2494" t="s">
        <v>2505</v>
      </c>
      <c r="C2494" t="s">
        <v>8412</v>
      </c>
      <c r="D2494">
        <v>226</v>
      </c>
      <c r="E2494" t="s">
        <v>11884</v>
      </c>
      <c r="F2494">
        <v>20</v>
      </c>
      <c r="G2494" t="s">
        <v>14493</v>
      </c>
      <c r="H2494">
        <v>23</v>
      </c>
      <c r="I2494" t="s">
        <v>17965</v>
      </c>
      <c r="J2494">
        <v>50</v>
      </c>
      <c r="K2494" t="s">
        <v>20567</v>
      </c>
      <c r="L2494">
        <v>12</v>
      </c>
      <c r="M2494">
        <v>0</v>
      </c>
      <c r="N2494" t="str">
        <f t="shared" si="78"/>
        <v>hot_spot_peg_B_417_a&gt;c</v>
      </c>
      <c r="O2494" t="str" cm="1">
        <f t="array" ref="O2494:W2494">_xlfn.TEXTSPLIT(B2494,"_")</f>
        <v>hot</v>
      </c>
      <c r="P2494" t="str">
        <v>spot</v>
      </c>
      <c r="Q2494" t="str">
        <v>peg</v>
      </c>
      <c r="R2494" t="str">
        <v>B</v>
      </c>
      <c r="S2494" t="str">
        <v>417</v>
      </c>
      <c r="T2494" t="str">
        <v>a&gt;c</v>
      </c>
      <c r="U2494" t="str">
        <v>4</v>
      </c>
      <c r="V2494" t="str">
        <v>15</v>
      </c>
      <c r="W2494" t="str">
        <v>4</v>
      </c>
      <c r="AA2494">
        <f t="shared" si="77"/>
        <v>50</v>
      </c>
    </row>
    <row r="2495" spans="1:27" x14ac:dyDescent="0.2">
      <c r="A2495" s="1">
        <v>2493</v>
      </c>
      <c r="B2495" t="s">
        <v>2506</v>
      </c>
      <c r="C2495" t="s">
        <v>8413</v>
      </c>
      <c r="D2495">
        <v>230</v>
      </c>
      <c r="E2495" t="s">
        <v>11884</v>
      </c>
      <c r="F2495">
        <v>20</v>
      </c>
      <c r="G2495" t="s">
        <v>14494</v>
      </c>
      <c r="H2495">
        <v>27</v>
      </c>
      <c r="I2495" t="s">
        <v>17965</v>
      </c>
      <c r="J2495">
        <v>50</v>
      </c>
      <c r="K2495" t="s">
        <v>20568</v>
      </c>
      <c r="L2495">
        <v>12</v>
      </c>
      <c r="M2495">
        <v>0</v>
      </c>
      <c r="N2495" t="str">
        <f t="shared" si="78"/>
        <v>hot_spot_peg_B_417_a&gt;c</v>
      </c>
      <c r="O2495" t="str" cm="1">
        <f t="array" ref="O2495:W2495">_xlfn.TEXTSPLIT(B2495,"_")</f>
        <v>hot</v>
      </c>
      <c r="P2495" t="str">
        <v>spot</v>
      </c>
      <c r="Q2495" t="str">
        <v>peg</v>
      </c>
      <c r="R2495" t="str">
        <v>B</v>
      </c>
      <c r="S2495" t="str">
        <v>417</v>
      </c>
      <c r="T2495" t="str">
        <v>a&gt;c</v>
      </c>
      <c r="U2495" t="str">
        <v>4</v>
      </c>
      <c r="V2495" t="str">
        <v>15</v>
      </c>
      <c r="W2495" t="str">
        <v>8</v>
      </c>
      <c r="AA2495">
        <f t="shared" si="77"/>
        <v>50</v>
      </c>
    </row>
    <row r="2496" spans="1:27" x14ac:dyDescent="0.2">
      <c r="A2496" s="1">
        <v>2494</v>
      </c>
      <c r="B2496" t="s">
        <v>2507</v>
      </c>
      <c r="C2496" t="s">
        <v>8414</v>
      </c>
      <c r="D2496">
        <v>234</v>
      </c>
      <c r="E2496" t="s">
        <v>11884</v>
      </c>
      <c r="F2496">
        <v>20</v>
      </c>
      <c r="G2496" t="s">
        <v>14495</v>
      </c>
      <c r="H2496">
        <v>31</v>
      </c>
      <c r="I2496" t="s">
        <v>17965</v>
      </c>
      <c r="J2496">
        <v>50</v>
      </c>
      <c r="K2496" t="s">
        <v>20569</v>
      </c>
      <c r="L2496">
        <v>12</v>
      </c>
      <c r="M2496">
        <v>0</v>
      </c>
      <c r="N2496" t="str">
        <f t="shared" si="78"/>
        <v>hot_spot_peg_B_417_a&gt;c</v>
      </c>
      <c r="O2496" t="str" cm="1">
        <f t="array" ref="O2496:W2496">_xlfn.TEXTSPLIT(B2496,"_")</f>
        <v>hot</v>
      </c>
      <c r="P2496" t="str">
        <v>spot</v>
      </c>
      <c r="Q2496" t="str">
        <v>peg</v>
      </c>
      <c r="R2496" t="str">
        <v>B</v>
      </c>
      <c r="S2496" t="str">
        <v>417</v>
      </c>
      <c r="T2496" t="str">
        <v>a&gt;c</v>
      </c>
      <c r="U2496" t="str">
        <v>4</v>
      </c>
      <c r="V2496" t="str">
        <v>15</v>
      </c>
      <c r="W2496" t="str">
        <v>12</v>
      </c>
      <c r="AA2496">
        <f t="shared" si="77"/>
        <v>50</v>
      </c>
    </row>
    <row r="2497" spans="1:27" x14ac:dyDescent="0.2">
      <c r="A2497" s="1">
        <v>2495</v>
      </c>
      <c r="B2497" t="s">
        <v>2508</v>
      </c>
      <c r="C2497" t="s">
        <v>8415</v>
      </c>
      <c r="D2497">
        <v>238</v>
      </c>
      <c r="E2497" t="s">
        <v>11884</v>
      </c>
      <c r="F2497">
        <v>20</v>
      </c>
      <c r="G2497" t="s">
        <v>14496</v>
      </c>
      <c r="H2497">
        <v>35</v>
      </c>
      <c r="I2497" t="s">
        <v>17965</v>
      </c>
      <c r="J2497">
        <v>50</v>
      </c>
      <c r="K2497" t="s">
        <v>20570</v>
      </c>
      <c r="L2497">
        <v>12</v>
      </c>
      <c r="M2497">
        <v>0</v>
      </c>
      <c r="N2497" t="str">
        <f t="shared" si="78"/>
        <v>hot_spot_peg_B_417_a&gt;c</v>
      </c>
      <c r="O2497" t="str" cm="1">
        <f t="array" ref="O2497:W2497">_xlfn.TEXTSPLIT(B2497,"_")</f>
        <v>hot</v>
      </c>
      <c r="P2497" t="str">
        <v>spot</v>
      </c>
      <c r="Q2497" t="str">
        <v>peg</v>
      </c>
      <c r="R2497" t="str">
        <v>B</v>
      </c>
      <c r="S2497" t="str">
        <v>417</v>
      </c>
      <c r="T2497" t="str">
        <v>a&gt;c</v>
      </c>
      <c r="U2497" t="str">
        <v>4</v>
      </c>
      <c r="V2497" t="str">
        <v>15</v>
      </c>
      <c r="W2497" t="str">
        <v>16</v>
      </c>
      <c r="AA2497">
        <f t="shared" si="77"/>
        <v>50</v>
      </c>
    </row>
    <row r="2498" spans="1:27" x14ac:dyDescent="0.2">
      <c r="A2498" s="1">
        <v>2496</v>
      </c>
      <c r="B2498" t="s">
        <v>2509</v>
      </c>
      <c r="C2498" t="s">
        <v>8416</v>
      </c>
      <c r="D2498">
        <v>214</v>
      </c>
      <c r="E2498" t="s">
        <v>11884</v>
      </c>
      <c r="F2498">
        <v>20</v>
      </c>
      <c r="G2498" t="s">
        <v>14497</v>
      </c>
      <c r="H2498">
        <v>11</v>
      </c>
      <c r="I2498" t="s">
        <v>17965</v>
      </c>
      <c r="J2498">
        <v>50</v>
      </c>
      <c r="K2498" t="s">
        <v>20571</v>
      </c>
      <c r="L2498">
        <v>12</v>
      </c>
      <c r="M2498">
        <v>0</v>
      </c>
      <c r="N2498" t="str">
        <f t="shared" si="78"/>
        <v>hot_spot_peg_B_416_c&gt;t</v>
      </c>
      <c r="O2498" t="str" cm="1">
        <f t="array" ref="O2498:W2498">_xlfn.TEXTSPLIT(B2498,"_")</f>
        <v>hot</v>
      </c>
      <c r="P2498" t="str">
        <v>spot</v>
      </c>
      <c r="Q2498" t="str">
        <v>peg</v>
      </c>
      <c r="R2498" t="str">
        <v>B</v>
      </c>
      <c r="S2498" t="str">
        <v>416</v>
      </c>
      <c r="T2498" t="str">
        <v>c&gt;t</v>
      </c>
      <c r="U2498" t="str">
        <v>5</v>
      </c>
      <c r="V2498" t="str">
        <v>6</v>
      </c>
      <c r="W2498" t="str">
        <v>0</v>
      </c>
      <c r="AA2498">
        <f t="shared" si="77"/>
        <v>50</v>
      </c>
    </row>
    <row r="2499" spans="1:27" x14ac:dyDescent="0.2">
      <c r="A2499" s="1">
        <v>2497</v>
      </c>
      <c r="B2499" t="s">
        <v>2510</v>
      </c>
      <c r="C2499" t="s">
        <v>8417</v>
      </c>
      <c r="D2499">
        <v>218</v>
      </c>
      <c r="E2499" t="s">
        <v>11884</v>
      </c>
      <c r="F2499">
        <v>20</v>
      </c>
      <c r="G2499" t="s">
        <v>14498</v>
      </c>
      <c r="H2499">
        <v>15</v>
      </c>
      <c r="I2499" t="s">
        <v>17965</v>
      </c>
      <c r="J2499">
        <v>50</v>
      </c>
      <c r="K2499" t="s">
        <v>20572</v>
      </c>
      <c r="L2499">
        <v>12</v>
      </c>
      <c r="M2499">
        <v>0</v>
      </c>
      <c r="N2499" t="str">
        <f t="shared" si="78"/>
        <v>hot_spot_peg_B_416_c&gt;t</v>
      </c>
      <c r="O2499" t="str" cm="1">
        <f t="array" ref="O2499:W2499">_xlfn.TEXTSPLIT(B2499,"_")</f>
        <v>hot</v>
      </c>
      <c r="P2499" t="str">
        <v>spot</v>
      </c>
      <c r="Q2499" t="str">
        <v>peg</v>
      </c>
      <c r="R2499" t="str">
        <v>B</v>
      </c>
      <c r="S2499" t="str">
        <v>416</v>
      </c>
      <c r="T2499" t="str">
        <v>c&gt;t</v>
      </c>
      <c r="U2499" t="str">
        <v>5</v>
      </c>
      <c r="V2499" t="str">
        <v>6</v>
      </c>
      <c r="W2499" t="str">
        <v>4</v>
      </c>
      <c r="AA2499">
        <f t="shared" ref="AA2499:AA2562" si="79">LEN(I2499)</f>
        <v>50</v>
      </c>
    </row>
    <row r="2500" spans="1:27" x14ac:dyDescent="0.2">
      <c r="A2500" s="1">
        <v>2498</v>
      </c>
      <c r="B2500" t="s">
        <v>2511</v>
      </c>
      <c r="C2500" t="s">
        <v>8418</v>
      </c>
      <c r="D2500">
        <v>222</v>
      </c>
      <c r="E2500" t="s">
        <v>11884</v>
      </c>
      <c r="F2500">
        <v>20</v>
      </c>
      <c r="G2500" t="s">
        <v>14499</v>
      </c>
      <c r="H2500">
        <v>19</v>
      </c>
      <c r="I2500" t="s">
        <v>17965</v>
      </c>
      <c r="J2500">
        <v>50</v>
      </c>
      <c r="K2500" t="s">
        <v>20573</v>
      </c>
      <c r="L2500">
        <v>12</v>
      </c>
      <c r="M2500">
        <v>0</v>
      </c>
      <c r="N2500" t="str">
        <f t="shared" si="78"/>
        <v>hot_spot_peg_B_416_c&gt;t</v>
      </c>
      <c r="O2500" t="str" cm="1">
        <f t="array" ref="O2500:W2500">_xlfn.TEXTSPLIT(B2500,"_")</f>
        <v>hot</v>
      </c>
      <c r="P2500" t="str">
        <v>spot</v>
      </c>
      <c r="Q2500" t="str">
        <v>peg</v>
      </c>
      <c r="R2500" t="str">
        <v>B</v>
      </c>
      <c r="S2500" t="str">
        <v>416</v>
      </c>
      <c r="T2500" t="str">
        <v>c&gt;t</v>
      </c>
      <c r="U2500" t="str">
        <v>5</v>
      </c>
      <c r="V2500" t="str">
        <v>6</v>
      </c>
      <c r="W2500" t="str">
        <v>8</v>
      </c>
      <c r="AA2500">
        <f t="shared" si="79"/>
        <v>50</v>
      </c>
    </row>
    <row r="2501" spans="1:27" x14ac:dyDescent="0.2">
      <c r="A2501" s="1">
        <v>2499</v>
      </c>
      <c r="B2501" t="s">
        <v>2512</v>
      </c>
      <c r="C2501" t="s">
        <v>8419</v>
      </c>
      <c r="D2501">
        <v>226</v>
      </c>
      <c r="E2501" t="s">
        <v>11884</v>
      </c>
      <c r="F2501">
        <v>20</v>
      </c>
      <c r="G2501" t="s">
        <v>14500</v>
      </c>
      <c r="H2501">
        <v>23</v>
      </c>
      <c r="I2501" t="s">
        <v>17965</v>
      </c>
      <c r="J2501">
        <v>50</v>
      </c>
      <c r="K2501" t="s">
        <v>20574</v>
      </c>
      <c r="L2501">
        <v>12</v>
      </c>
      <c r="M2501">
        <v>0</v>
      </c>
      <c r="N2501" t="str">
        <f t="shared" si="78"/>
        <v>hot_spot_peg_B_416_c&gt;t</v>
      </c>
      <c r="O2501" t="str" cm="1">
        <f t="array" ref="O2501:W2501">_xlfn.TEXTSPLIT(B2501,"_")</f>
        <v>hot</v>
      </c>
      <c r="P2501" t="str">
        <v>spot</v>
      </c>
      <c r="Q2501" t="str">
        <v>peg</v>
      </c>
      <c r="R2501" t="str">
        <v>B</v>
      </c>
      <c r="S2501" t="str">
        <v>416</v>
      </c>
      <c r="T2501" t="str">
        <v>c&gt;t</v>
      </c>
      <c r="U2501" t="str">
        <v>5</v>
      </c>
      <c r="V2501" t="str">
        <v>6</v>
      </c>
      <c r="W2501" t="str">
        <v>12</v>
      </c>
      <c r="AA2501">
        <f t="shared" si="79"/>
        <v>50</v>
      </c>
    </row>
    <row r="2502" spans="1:27" x14ac:dyDescent="0.2">
      <c r="A2502" s="1">
        <v>2500</v>
      </c>
      <c r="B2502" t="s">
        <v>2513</v>
      </c>
      <c r="C2502" t="s">
        <v>8420</v>
      </c>
      <c r="D2502">
        <v>230</v>
      </c>
      <c r="E2502" t="s">
        <v>11884</v>
      </c>
      <c r="F2502">
        <v>20</v>
      </c>
      <c r="G2502" t="s">
        <v>14501</v>
      </c>
      <c r="H2502">
        <v>27</v>
      </c>
      <c r="I2502" t="s">
        <v>17965</v>
      </c>
      <c r="J2502">
        <v>50</v>
      </c>
      <c r="K2502" t="s">
        <v>20575</v>
      </c>
      <c r="L2502">
        <v>12</v>
      </c>
      <c r="M2502">
        <v>0</v>
      </c>
      <c r="N2502" t="str">
        <f t="shared" si="78"/>
        <v>hot_spot_peg_B_416_c&gt;t</v>
      </c>
      <c r="O2502" t="str" cm="1">
        <f t="array" ref="O2502:W2502">_xlfn.TEXTSPLIT(B2502,"_")</f>
        <v>hot</v>
      </c>
      <c r="P2502" t="str">
        <v>spot</v>
      </c>
      <c r="Q2502" t="str">
        <v>peg</v>
      </c>
      <c r="R2502" t="str">
        <v>B</v>
      </c>
      <c r="S2502" t="str">
        <v>416</v>
      </c>
      <c r="T2502" t="str">
        <v>c&gt;t</v>
      </c>
      <c r="U2502" t="str">
        <v>5</v>
      </c>
      <c r="V2502" t="str">
        <v>6</v>
      </c>
      <c r="W2502" t="str">
        <v>16</v>
      </c>
      <c r="AA2502">
        <f t="shared" si="79"/>
        <v>50</v>
      </c>
    </row>
    <row r="2503" spans="1:27" x14ac:dyDescent="0.2">
      <c r="A2503" s="1">
        <v>2501</v>
      </c>
      <c r="B2503" t="s">
        <v>2514</v>
      </c>
      <c r="C2503" t="s">
        <v>8421</v>
      </c>
      <c r="D2503">
        <v>217</v>
      </c>
      <c r="E2503" t="s">
        <v>11884</v>
      </c>
      <c r="F2503">
        <v>20</v>
      </c>
      <c r="G2503" t="s">
        <v>14502</v>
      </c>
      <c r="H2503">
        <v>14</v>
      </c>
      <c r="I2503" t="s">
        <v>17965</v>
      </c>
      <c r="J2503">
        <v>50</v>
      </c>
      <c r="K2503" t="s">
        <v>20576</v>
      </c>
      <c r="L2503">
        <v>12</v>
      </c>
      <c r="M2503">
        <v>0</v>
      </c>
      <c r="N2503" t="str">
        <f t="shared" si="78"/>
        <v>hot_spot_peg_B_416_c&gt;t</v>
      </c>
      <c r="O2503" t="str" cm="1">
        <f t="array" ref="O2503:W2503">_xlfn.TEXTSPLIT(B2503,"_")</f>
        <v>hot</v>
      </c>
      <c r="P2503" t="str">
        <v>spot</v>
      </c>
      <c r="Q2503" t="str">
        <v>peg</v>
      </c>
      <c r="R2503" t="str">
        <v>B</v>
      </c>
      <c r="S2503" t="str">
        <v>416</v>
      </c>
      <c r="T2503" t="str">
        <v>c&gt;t</v>
      </c>
      <c r="U2503" t="str">
        <v>5</v>
      </c>
      <c r="V2503" t="str">
        <v>9</v>
      </c>
      <c r="W2503" t="str">
        <v>0</v>
      </c>
      <c r="AA2503">
        <f t="shared" si="79"/>
        <v>50</v>
      </c>
    </row>
    <row r="2504" spans="1:27" x14ac:dyDescent="0.2">
      <c r="A2504" s="1">
        <v>2502</v>
      </c>
      <c r="B2504" t="s">
        <v>2515</v>
      </c>
      <c r="C2504" t="s">
        <v>8422</v>
      </c>
      <c r="D2504">
        <v>221</v>
      </c>
      <c r="E2504" t="s">
        <v>11884</v>
      </c>
      <c r="F2504">
        <v>20</v>
      </c>
      <c r="G2504" t="s">
        <v>14503</v>
      </c>
      <c r="H2504">
        <v>18</v>
      </c>
      <c r="I2504" t="s">
        <v>17965</v>
      </c>
      <c r="J2504">
        <v>50</v>
      </c>
      <c r="K2504" t="s">
        <v>20577</v>
      </c>
      <c r="L2504">
        <v>12</v>
      </c>
      <c r="M2504">
        <v>0</v>
      </c>
      <c r="N2504" t="str">
        <f t="shared" si="78"/>
        <v>hot_spot_peg_B_416_c&gt;t</v>
      </c>
      <c r="O2504" t="str" cm="1">
        <f t="array" ref="O2504:W2504">_xlfn.TEXTSPLIT(B2504,"_")</f>
        <v>hot</v>
      </c>
      <c r="P2504" t="str">
        <v>spot</v>
      </c>
      <c r="Q2504" t="str">
        <v>peg</v>
      </c>
      <c r="R2504" t="str">
        <v>B</v>
      </c>
      <c r="S2504" t="str">
        <v>416</v>
      </c>
      <c r="T2504" t="str">
        <v>c&gt;t</v>
      </c>
      <c r="U2504" t="str">
        <v>5</v>
      </c>
      <c r="V2504" t="str">
        <v>9</v>
      </c>
      <c r="W2504" t="str">
        <v>4</v>
      </c>
      <c r="AA2504">
        <f t="shared" si="79"/>
        <v>50</v>
      </c>
    </row>
    <row r="2505" spans="1:27" x14ac:dyDescent="0.2">
      <c r="A2505" s="1">
        <v>2503</v>
      </c>
      <c r="B2505" t="s">
        <v>2516</v>
      </c>
      <c r="C2505" t="s">
        <v>8423</v>
      </c>
      <c r="D2505">
        <v>225</v>
      </c>
      <c r="E2505" t="s">
        <v>11884</v>
      </c>
      <c r="F2505">
        <v>20</v>
      </c>
      <c r="G2505" t="s">
        <v>14504</v>
      </c>
      <c r="H2505">
        <v>22</v>
      </c>
      <c r="I2505" t="s">
        <v>17965</v>
      </c>
      <c r="J2505">
        <v>50</v>
      </c>
      <c r="K2505" t="s">
        <v>20578</v>
      </c>
      <c r="L2505">
        <v>12</v>
      </c>
      <c r="M2505">
        <v>0</v>
      </c>
      <c r="N2505" t="str">
        <f t="shared" si="78"/>
        <v>hot_spot_peg_B_416_c&gt;t</v>
      </c>
      <c r="O2505" t="str" cm="1">
        <f t="array" ref="O2505:W2505">_xlfn.TEXTSPLIT(B2505,"_")</f>
        <v>hot</v>
      </c>
      <c r="P2505" t="str">
        <v>spot</v>
      </c>
      <c r="Q2505" t="str">
        <v>peg</v>
      </c>
      <c r="R2505" t="str">
        <v>B</v>
      </c>
      <c r="S2505" t="str">
        <v>416</v>
      </c>
      <c r="T2505" t="str">
        <v>c&gt;t</v>
      </c>
      <c r="U2505" t="str">
        <v>5</v>
      </c>
      <c r="V2505" t="str">
        <v>9</v>
      </c>
      <c r="W2505" t="str">
        <v>8</v>
      </c>
      <c r="AA2505">
        <f t="shared" si="79"/>
        <v>50</v>
      </c>
    </row>
    <row r="2506" spans="1:27" x14ac:dyDescent="0.2">
      <c r="A2506" s="1">
        <v>2504</v>
      </c>
      <c r="B2506" t="s">
        <v>2517</v>
      </c>
      <c r="C2506" t="s">
        <v>8424</v>
      </c>
      <c r="D2506">
        <v>229</v>
      </c>
      <c r="E2506" t="s">
        <v>11884</v>
      </c>
      <c r="F2506">
        <v>20</v>
      </c>
      <c r="G2506" t="s">
        <v>14505</v>
      </c>
      <c r="H2506">
        <v>26</v>
      </c>
      <c r="I2506" t="s">
        <v>17965</v>
      </c>
      <c r="J2506">
        <v>50</v>
      </c>
      <c r="K2506" t="s">
        <v>20579</v>
      </c>
      <c r="L2506">
        <v>12</v>
      </c>
      <c r="M2506">
        <v>0</v>
      </c>
      <c r="N2506" t="str">
        <f t="shared" si="78"/>
        <v>hot_spot_peg_B_416_c&gt;t</v>
      </c>
      <c r="O2506" t="str" cm="1">
        <f t="array" ref="O2506:W2506">_xlfn.TEXTSPLIT(B2506,"_")</f>
        <v>hot</v>
      </c>
      <c r="P2506" t="str">
        <v>spot</v>
      </c>
      <c r="Q2506" t="str">
        <v>peg</v>
      </c>
      <c r="R2506" t="str">
        <v>B</v>
      </c>
      <c r="S2506" t="str">
        <v>416</v>
      </c>
      <c r="T2506" t="str">
        <v>c&gt;t</v>
      </c>
      <c r="U2506" t="str">
        <v>5</v>
      </c>
      <c r="V2506" t="str">
        <v>9</v>
      </c>
      <c r="W2506" t="str">
        <v>12</v>
      </c>
      <c r="AA2506">
        <f t="shared" si="79"/>
        <v>50</v>
      </c>
    </row>
    <row r="2507" spans="1:27" x14ac:dyDescent="0.2">
      <c r="A2507" s="1">
        <v>2505</v>
      </c>
      <c r="B2507" t="s">
        <v>2518</v>
      </c>
      <c r="C2507" t="s">
        <v>8425</v>
      </c>
      <c r="D2507">
        <v>233</v>
      </c>
      <c r="E2507" t="s">
        <v>11884</v>
      </c>
      <c r="F2507">
        <v>20</v>
      </c>
      <c r="G2507" t="s">
        <v>14506</v>
      </c>
      <c r="H2507">
        <v>30</v>
      </c>
      <c r="I2507" t="s">
        <v>17965</v>
      </c>
      <c r="J2507">
        <v>50</v>
      </c>
      <c r="K2507" t="s">
        <v>20580</v>
      </c>
      <c r="L2507">
        <v>12</v>
      </c>
      <c r="M2507">
        <v>0</v>
      </c>
      <c r="N2507" t="str">
        <f t="shared" si="78"/>
        <v>hot_spot_peg_B_416_c&gt;t</v>
      </c>
      <c r="O2507" t="str" cm="1">
        <f t="array" ref="O2507:W2507">_xlfn.TEXTSPLIT(B2507,"_")</f>
        <v>hot</v>
      </c>
      <c r="P2507" t="str">
        <v>spot</v>
      </c>
      <c r="Q2507" t="str">
        <v>peg</v>
      </c>
      <c r="R2507" t="str">
        <v>B</v>
      </c>
      <c r="S2507" t="str">
        <v>416</v>
      </c>
      <c r="T2507" t="str">
        <v>c&gt;t</v>
      </c>
      <c r="U2507" t="str">
        <v>5</v>
      </c>
      <c r="V2507" t="str">
        <v>9</v>
      </c>
      <c r="W2507" t="str">
        <v>16</v>
      </c>
      <c r="AA2507">
        <f t="shared" si="79"/>
        <v>50</v>
      </c>
    </row>
    <row r="2508" spans="1:27" x14ac:dyDescent="0.2">
      <c r="A2508" s="1">
        <v>2506</v>
      </c>
      <c r="B2508" t="s">
        <v>2519</v>
      </c>
      <c r="C2508" t="s">
        <v>8426</v>
      </c>
      <c r="D2508">
        <v>220</v>
      </c>
      <c r="E2508" t="s">
        <v>11884</v>
      </c>
      <c r="F2508">
        <v>20</v>
      </c>
      <c r="G2508" t="s">
        <v>14507</v>
      </c>
      <c r="H2508">
        <v>17</v>
      </c>
      <c r="I2508" t="s">
        <v>17965</v>
      </c>
      <c r="J2508">
        <v>50</v>
      </c>
      <c r="K2508" t="s">
        <v>20581</v>
      </c>
      <c r="L2508">
        <v>12</v>
      </c>
      <c r="M2508">
        <v>0</v>
      </c>
      <c r="N2508" t="str">
        <f t="shared" si="78"/>
        <v>hot_spot_peg_B_416_c&gt;t</v>
      </c>
      <c r="O2508" t="str" cm="1">
        <f t="array" ref="O2508:W2508">_xlfn.TEXTSPLIT(B2508,"_")</f>
        <v>hot</v>
      </c>
      <c r="P2508" t="str">
        <v>spot</v>
      </c>
      <c r="Q2508" t="str">
        <v>peg</v>
      </c>
      <c r="R2508" t="str">
        <v>B</v>
      </c>
      <c r="S2508" t="str">
        <v>416</v>
      </c>
      <c r="T2508" t="str">
        <v>c&gt;t</v>
      </c>
      <c r="U2508" t="str">
        <v>5</v>
      </c>
      <c r="V2508" t="str">
        <v>12</v>
      </c>
      <c r="W2508" t="str">
        <v>0</v>
      </c>
      <c r="AA2508">
        <f t="shared" si="79"/>
        <v>50</v>
      </c>
    </row>
    <row r="2509" spans="1:27" x14ac:dyDescent="0.2">
      <c r="A2509" s="1">
        <v>2507</v>
      </c>
      <c r="B2509" t="s">
        <v>2520</v>
      </c>
      <c r="C2509" t="s">
        <v>8427</v>
      </c>
      <c r="D2509">
        <v>224</v>
      </c>
      <c r="E2509" t="s">
        <v>11884</v>
      </c>
      <c r="F2509">
        <v>20</v>
      </c>
      <c r="G2509" t="s">
        <v>14508</v>
      </c>
      <c r="H2509">
        <v>21</v>
      </c>
      <c r="I2509" t="s">
        <v>17965</v>
      </c>
      <c r="J2509">
        <v>50</v>
      </c>
      <c r="K2509" t="s">
        <v>20582</v>
      </c>
      <c r="L2509">
        <v>12</v>
      </c>
      <c r="M2509">
        <v>0</v>
      </c>
      <c r="N2509" t="str">
        <f t="shared" si="78"/>
        <v>hot_spot_peg_B_416_c&gt;t</v>
      </c>
      <c r="O2509" t="str" cm="1">
        <f t="array" ref="O2509:W2509">_xlfn.TEXTSPLIT(B2509,"_")</f>
        <v>hot</v>
      </c>
      <c r="P2509" t="str">
        <v>spot</v>
      </c>
      <c r="Q2509" t="str">
        <v>peg</v>
      </c>
      <c r="R2509" t="str">
        <v>B</v>
      </c>
      <c r="S2509" t="str">
        <v>416</v>
      </c>
      <c r="T2509" t="str">
        <v>c&gt;t</v>
      </c>
      <c r="U2509" t="str">
        <v>5</v>
      </c>
      <c r="V2509" t="str">
        <v>12</v>
      </c>
      <c r="W2509" t="str">
        <v>4</v>
      </c>
      <c r="AA2509">
        <f t="shared" si="79"/>
        <v>50</v>
      </c>
    </row>
    <row r="2510" spans="1:27" x14ac:dyDescent="0.2">
      <c r="A2510" s="1">
        <v>2508</v>
      </c>
      <c r="B2510" t="s">
        <v>2521</v>
      </c>
      <c r="C2510" t="s">
        <v>8428</v>
      </c>
      <c r="D2510">
        <v>228</v>
      </c>
      <c r="E2510" t="s">
        <v>11884</v>
      </c>
      <c r="F2510">
        <v>20</v>
      </c>
      <c r="G2510" t="s">
        <v>14509</v>
      </c>
      <c r="H2510">
        <v>25</v>
      </c>
      <c r="I2510" t="s">
        <v>17965</v>
      </c>
      <c r="J2510">
        <v>50</v>
      </c>
      <c r="K2510" t="s">
        <v>20583</v>
      </c>
      <c r="L2510">
        <v>12</v>
      </c>
      <c r="M2510">
        <v>0</v>
      </c>
      <c r="N2510" t="str">
        <f t="shared" si="78"/>
        <v>hot_spot_peg_B_416_c&gt;t</v>
      </c>
      <c r="O2510" t="str" cm="1">
        <f t="array" ref="O2510:W2510">_xlfn.TEXTSPLIT(B2510,"_")</f>
        <v>hot</v>
      </c>
      <c r="P2510" t="str">
        <v>spot</v>
      </c>
      <c r="Q2510" t="str">
        <v>peg</v>
      </c>
      <c r="R2510" t="str">
        <v>B</v>
      </c>
      <c r="S2510" t="str">
        <v>416</v>
      </c>
      <c r="T2510" t="str">
        <v>c&gt;t</v>
      </c>
      <c r="U2510" t="str">
        <v>5</v>
      </c>
      <c r="V2510" t="str">
        <v>12</v>
      </c>
      <c r="W2510" t="str">
        <v>8</v>
      </c>
      <c r="AA2510">
        <f t="shared" si="79"/>
        <v>50</v>
      </c>
    </row>
    <row r="2511" spans="1:27" x14ac:dyDescent="0.2">
      <c r="A2511" s="1">
        <v>2509</v>
      </c>
      <c r="B2511" t="s">
        <v>2522</v>
      </c>
      <c r="C2511" t="s">
        <v>8429</v>
      </c>
      <c r="D2511">
        <v>232</v>
      </c>
      <c r="E2511" t="s">
        <v>11884</v>
      </c>
      <c r="F2511">
        <v>20</v>
      </c>
      <c r="G2511" t="s">
        <v>14510</v>
      </c>
      <c r="H2511">
        <v>29</v>
      </c>
      <c r="I2511" t="s">
        <v>17965</v>
      </c>
      <c r="J2511">
        <v>50</v>
      </c>
      <c r="K2511" t="s">
        <v>20584</v>
      </c>
      <c r="L2511">
        <v>12</v>
      </c>
      <c r="M2511">
        <v>0</v>
      </c>
      <c r="N2511" t="str">
        <f t="shared" si="78"/>
        <v>hot_spot_peg_B_416_c&gt;t</v>
      </c>
      <c r="O2511" t="str" cm="1">
        <f t="array" ref="O2511:W2511">_xlfn.TEXTSPLIT(B2511,"_")</f>
        <v>hot</v>
      </c>
      <c r="P2511" t="str">
        <v>spot</v>
      </c>
      <c r="Q2511" t="str">
        <v>peg</v>
      </c>
      <c r="R2511" t="str">
        <v>B</v>
      </c>
      <c r="S2511" t="str">
        <v>416</v>
      </c>
      <c r="T2511" t="str">
        <v>c&gt;t</v>
      </c>
      <c r="U2511" t="str">
        <v>5</v>
      </c>
      <c r="V2511" t="str">
        <v>12</v>
      </c>
      <c r="W2511" t="str">
        <v>12</v>
      </c>
      <c r="AA2511">
        <f t="shared" si="79"/>
        <v>50</v>
      </c>
    </row>
    <row r="2512" spans="1:27" x14ac:dyDescent="0.2">
      <c r="A2512" s="1">
        <v>2510</v>
      </c>
      <c r="B2512" t="s">
        <v>2523</v>
      </c>
      <c r="C2512" t="s">
        <v>8430</v>
      </c>
      <c r="D2512">
        <v>236</v>
      </c>
      <c r="E2512" t="s">
        <v>11884</v>
      </c>
      <c r="F2512">
        <v>20</v>
      </c>
      <c r="G2512" t="s">
        <v>14511</v>
      </c>
      <c r="H2512">
        <v>33</v>
      </c>
      <c r="I2512" t="s">
        <v>17965</v>
      </c>
      <c r="J2512">
        <v>50</v>
      </c>
      <c r="K2512" t="s">
        <v>20585</v>
      </c>
      <c r="L2512">
        <v>12</v>
      </c>
      <c r="M2512">
        <v>0</v>
      </c>
      <c r="N2512" t="str">
        <f t="shared" si="78"/>
        <v>hot_spot_peg_B_416_c&gt;t</v>
      </c>
      <c r="O2512" t="str" cm="1">
        <f t="array" ref="O2512:W2512">_xlfn.TEXTSPLIT(B2512,"_")</f>
        <v>hot</v>
      </c>
      <c r="P2512" t="str">
        <v>spot</v>
      </c>
      <c r="Q2512" t="str">
        <v>peg</v>
      </c>
      <c r="R2512" t="str">
        <v>B</v>
      </c>
      <c r="S2512" t="str">
        <v>416</v>
      </c>
      <c r="T2512" t="str">
        <v>c&gt;t</v>
      </c>
      <c r="U2512" t="str">
        <v>5</v>
      </c>
      <c r="V2512" t="str">
        <v>12</v>
      </c>
      <c r="W2512" t="str">
        <v>16</v>
      </c>
      <c r="AA2512">
        <f t="shared" si="79"/>
        <v>50</v>
      </c>
    </row>
    <row r="2513" spans="1:27" x14ac:dyDescent="0.2">
      <c r="A2513" s="1">
        <v>2511</v>
      </c>
      <c r="B2513" t="s">
        <v>2524</v>
      </c>
      <c r="C2513" t="s">
        <v>8431</v>
      </c>
      <c r="D2513">
        <v>223</v>
      </c>
      <c r="E2513" t="s">
        <v>11884</v>
      </c>
      <c r="F2513">
        <v>20</v>
      </c>
      <c r="G2513" t="s">
        <v>14512</v>
      </c>
      <c r="H2513">
        <v>20</v>
      </c>
      <c r="I2513" t="s">
        <v>17965</v>
      </c>
      <c r="J2513">
        <v>50</v>
      </c>
      <c r="K2513" t="s">
        <v>20586</v>
      </c>
      <c r="L2513">
        <v>12</v>
      </c>
      <c r="M2513">
        <v>0</v>
      </c>
      <c r="N2513" t="str">
        <f t="shared" si="78"/>
        <v>hot_spot_peg_B_416_c&gt;t</v>
      </c>
      <c r="O2513" t="str" cm="1">
        <f t="array" ref="O2513:W2513">_xlfn.TEXTSPLIT(B2513,"_")</f>
        <v>hot</v>
      </c>
      <c r="P2513" t="str">
        <v>spot</v>
      </c>
      <c r="Q2513" t="str">
        <v>peg</v>
      </c>
      <c r="R2513" t="str">
        <v>B</v>
      </c>
      <c r="S2513" t="str">
        <v>416</v>
      </c>
      <c r="T2513" t="str">
        <v>c&gt;t</v>
      </c>
      <c r="U2513" t="str">
        <v>5</v>
      </c>
      <c r="V2513" t="str">
        <v>15</v>
      </c>
      <c r="W2513" t="str">
        <v>0</v>
      </c>
      <c r="AA2513">
        <f t="shared" si="79"/>
        <v>50</v>
      </c>
    </row>
    <row r="2514" spans="1:27" x14ac:dyDescent="0.2">
      <c r="A2514" s="1">
        <v>2512</v>
      </c>
      <c r="B2514" t="s">
        <v>2525</v>
      </c>
      <c r="C2514" t="s">
        <v>8432</v>
      </c>
      <c r="D2514">
        <v>227</v>
      </c>
      <c r="E2514" t="s">
        <v>11884</v>
      </c>
      <c r="F2514">
        <v>20</v>
      </c>
      <c r="G2514" t="s">
        <v>14513</v>
      </c>
      <c r="H2514">
        <v>24</v>
      </c>
      <c r="I2514" t="s">
        <v>17965</v>
      </c>
      <c r="J2514">
        <v>50</v>
      </c>
      <c r="K2514" t="s">
        <v>20587</v>
      </c>
      <c r="L2514">
        <v>12</v>
      </c>
      <c r="M2514">
        <v>0</v>
      </c>
      <c r="N2514" t="str">
        <f t="shared" si="78"/>
        <v>hot_spot_peg_B_416_c&gt;t</v>
      </c>
      <c r="O2514" t="str" cm="1">
        <f t="array" ref="O2514:W2514">_xlfn.TEXTSPLIT(B2514,"_")</f>
        <v>hot</v>
      </c>
      <c r="P2514" t="str">
        <v>spot</v>
      </c>
      <c r="Q2514" t="str">
        <v>peg</v>
      </c>
      <c r="R2514" t="str">
        <v>B</v>
      </c>
      <c r="S2514" t="str">
        <v>416</v>
      </c>
      <c r="T2514" t="str">
        <v>c&gt;t</v>
      </c>
      <c r="U2514" t="str">
        <v>5</v>
      </c>
      <c r="V2514" t="str">
        <v>15</v>
      </c>
      <c r="W2514" t="str">
        <v>4</v>
      </c>
      <c r="AA2514">
        <f t="shared" si="79"/>
        <v>50</v>
      </c>
    </row>
    <row r="2515" spans="1:27" x14ac:dyDescent="0.2">
      <c r="A2515" s="1">
        <v>2513</v>
      </c>
      <c r="B2515" t="s">
        <v>2526</v>
      </c>
      <c r="C2515" t="s">
        <v>8433</v>
      </c>
      <c r="D2515">
        <v>231</v>
      </c>
      <c r="E2515" t="s">
        <v>11884</v>
      </c>
      <c r="F2515">
        <v>20</v>
      </c>
      <c r="G2515" t="s">
        <v>14514</v>
      </c>
      <c r="H2515">
        <v>28</v>
      </c>
      <c r="I2515" t="s">
        <v>17965</v>
      </c>
      <c r="J2515">
        <v>50</v>
      </c>
      <c r="K2515" t="s">
        <v>20588</v>
      </c>
      <c r="L2515">
        <v>12</v>
      </c>
      <c r="M2515">
        <v>0</v>
      </c>
      <c r="N2515" t="str">
        <f t="shared" si="78"/>
        <v>hot_spot_peg_B_416_c&gt;t</v>
      </c>
      <c r="O2515" t="str" cm="1">
        <f t="array" ref="O2515:W2515">_xlfn.TEXTSPLIT(B2515,"_")</f>
        <v>hot</v>
      </c>
      <c r="P2515" t="str">
        <v>spot</v>
      </c>
      <c r="Q2515" t="str">
        <v>peg</v>
      </c>
      <c r="R2515" t="str">
        <v>B</v>
      </c>
      <c r="S2515" t="str">
        <v>416</v>
      </c>
      <c r="T2515" t="str">
        <v>c&gt;t</v>
      </c>
      <c r="U2515" t="str">
        <v>5</v>
      </c>
      <c r="V2515" t="str">
        <v>15</v>
      </c>
      <c r="W2515" t="str">
        <v>8</v>
      </c>
      <c r="AA2515">
        <f t="shared" si="79"/>
        <v>50</v>
      </c>
    </row>
    <row r="2516" spans="1:27" x14ac:dyDescent="0.2">
      <c r="A2516" s="1">
        <v>2514</v>
      </c>
      <c r="B2516" t="s">
        <v>2527</v>
      </c>
      <c r="C2516" t="s">
        <v>8434</v>
      </c>
      <c r="D2516">
        <v>235</v>
      </c>
      <c r="E2516" t="s">
        <v>11884</v>
      </c>
      <c r="F2516">
        <v>20</v>
      </c>
      <c r="G2516" t="s">
        <v>14515</v>
      </c>
      <c r="H2516">
        <v>32</v>
      </c>
      <c r="I2516" t="s">
        <v>17965</v>
      </c>
      <c r="J2516">
        <v>50</v>
      </c>
      <c r="K2516" t="s">
        <v>20589</v>
      </c>
      <c r="L2516">
        <v>12</v>
      </c>
      <c r="M2516">
        <v>0</v>
      </c>
      <c r="N2516" t="str">
        <f t="shared" si="78"/>
        <v>hot_spot_peg_B_416_c&gt;t</v>
      </c>
      <c r="O2516" t="str" cm="1">
        <f t="array" ref="O2516:W2516">_xlfn.TEXTSPLIT(B2516,"_")</f>
        <v>hot</v>
      </c>
      <c r="P2516" t="str">
        <v>spot</v>
      </c>
      <c r="Q2516" t="str">
        <v>peg</v>
      </c>
      <c r="R2516" t="str">
        <v>B</v>
      </c>
      <c r="S2516" t="str">
        <v>416</v>
      </c>
      <c r="T2516" t="str">
        <v>c&gt;t</v>
      </c>
      <c r="U2516" t="str">
        <v>5</v>
      </c>
      <c r="V2516" t="str">
        <v>15</v>
      </c>
      <c r="W2516" t="str">
        <v>12</v>
      </c>
      <c r="AA2516">
        <f t="shared" si="79"/>
        <v>50</v>
      </c>
    </row>
    <row r="2517" spans="1:27" x14ac:dyDescent="0.2">
      <c r="A2517" s="1">
        <v>2515</v>
      </c>
      <c r="B2517" t="s">
        <v>2528</v>
      </c>
      <c r="C2517" t="s">
        <v>8435</v>
      </c>
      <c r="D2517">
        <v>239</v>
      </c>
      <c r="E2517" t="s">
        <v>11884</v>
      </c>
      <c r="F2517">
        <v>20</v>
      </c>
      <c r="G2517" t="s">
        <v>14516</v>
      </c>
      <c r="H2517">
        <v>36</v>
      </c>
      <c r="I2517" t="s">
        <v>17965</v>
      </c>
      <c r="J2517">
        <v>50</v>
      </c>
      <c r="K2517" t="s">
        <v>20590</v>
      </c>
      <c r="L2517">
        <v>12</v>
      </c>
      <c r="M2517">
        <v>0</v>
      </c>
      <c r="N2517" t="str">
        <f t="shared" si="78"/>
        <v>hot_spot_peg_B_416_c&gt;t</v>
      </c>
      <c r="O2517" t="str" cm="1">
        <f t="array" ref="O2517:W2517">_xlfn.TEXTSPLIT(B2517,"_")</f>
        <v>hot</v>
      </c>
      <c r="P2517" t="str">
        <v>spot</v>
      </c>
      <c r="Q2517" t="str">
        <v>peg</v>
      </c>
      <c r="R2517" t="str">
        <v>B</v>
      </c>
      <c r="S2517" t="str">
        <v>416</v>
      </c>
      <c r="T2517" t="str">
        <v>c&gt;t</v>
      </c>
      <c r="U2517" t="str">
        <v>5</v>
      </c>
      <c r="V2517" t="str">
        <v>15</v>
      </c>
      <c r="W2517" t="str">
        <v>16</v>
      </c>
      <c r="AA2517">
        <f t="shared" si="79"/>
        <v>50</v>
      </c>
    </row>
    <row r="2518" spans="1:27" x14ac:dyDescent="0.2">
      <c r="A2518" s="1">
        <v>2516</v>
      </c>
      <c r="B2518" t="s">
        <v>2529</v>
      </c>
      <c r="C2518" t="s">
        <v>8436</v>
      </c>
      <c r="D2518">
        <v>214</v>
      </c>
      <c r="E2518" t="s">
        <v>11884</v>
      </c>
      <c r="F2518">
        <v>20</v>
      </c>
      <c r="G2518" t="s">
        <v>14517</v>
      </c>
      <c r="H2518">
        <v>11</v>
      </c>
      <c r="I2518" t="s">
        <v>17965</v>
      </c>
      <c r="J2518">
        <v>50</v>
      </c>
      <c r="K2518" t="s">
        <v>20591</v>
      </c>
      <c r="L2518">
        <v>12</v>
      </c>
      <c r="M2518">
        <v>0</v>
      </c>
      <c r="N2518" t="str">
        <f t="shared" si="78"/>
        <v>hot_spot_peg_B_416_c&gt;a</v>
      </c>
      <c r="O2518" t="str" cm="1">
        <f t="array" ref="O2518:W2518">_xlfn.TEXTSPLIT(B2518,"_")</f>
        <v>hot</v>
      </c>
      <c r="P2518" t="str">
        <v>spot</v>
      </c>
      <c r="Q2518" t="str">
        <v>peg</v>
      </c>
      <c r="R2518" t="str">
        <v>B</v>
      </c>
      <c r="S2518" t="str">
        <v>416</v>
      </c>
      <c r="T2518" t="str">
        <v>c&gt;a</v>
      </c>
      <c r="U2518" t="str">
        <v>5</v>
      </c>
      <c r="V2518" t="str">
        <v>6</v>
      </c>
      <c r="W2518" t="str">
        <v>0</v>
      </c>
      <c r="AA2518">
        <f t="shared" si="79"/>
        <v>50</v>
      </c>
    </row>
    <row r="2519" spans="1:27" x14ac:dyDescent="0.2">
      <c r="A2519" s="1">
        <v>2517</v>
      </c>
      <c r="B2519" t="s">
        <v>2530</v>
      </c>
      <c r="C2519" t="s">
        <v>8437</v>
      </c>
      <c r="D2519">
        <v>218</v>
      </c>
      <c r="E2519" t="s">
        <v>11884</v>
      </c>
      <c r="F2519">
        <v>20</v>
      </c>
      <c r="G2519" t="s">
        <v>14518</v>
      </c>
      <c r="H2519">
        <v>15</v>
      </c>
      <c r="I2519" t="s">
        <v>17965</v>
      </c>
      <c r="J2519">
        <v>50</v>
      </c>
      <c r="K2519" t="s">
        <v>20592</v>
      </c>
      <c r="L2519">
        <v>12</v>
      </c>
      <c r="M2519">
        <v>0</v>
      </c>
      <c r="N2519" t="str">
        <f t="shared" si="78"/>
        <v>hot_spot_peg_B_416_c&gt;a</v>
      </c>
      <c r="O2519" t="str" cm="1">
        <f t="array" ref="O2519:W2519">_xlfn.TEXTSPLIT(B2519,"_")</f>
        <v>hot</v>
      </c>
      <c r="P2519" t="str">
        <v>spot</v>
      </c>
      <c r="Q2519" t="str">
        <v>peg</v>
      </c>
      <c r="R2519" t="str">
        <v>B</v>
      </c>
      <c r="S2519" t="str">
        <v>416</v>
      </c>
      <c r="T2519" t="str">
        <v>c&gt;a</v>
      </c>
      <c r="U2519" t="str">
        <v>5</v>
      </c>
      <c r="V2519" t="str">
        <v>6</v>
      </c>
      <c r="W2519" t="str">
        <v>4</v>
      </c>
      <c r="AA2519">
        <f t="shared" si="79"/>
        <v>50</v>
      </c>
    </row>
    <row r="2520" spans="1:27" x14ac:dyDescent="0.2">
      <c r="A2520" s="1">
        <v>2518</v>
      </c>
      <c r="B2520" t="s">
        <v>2531</v>
      </c>
      <c r="C2520" t="s">
        <v>8438</v>
      </c>
      <c r="D2520">
        <v>222</v>
      </c>
      <c r="E2520" t="s">
        <v>11884</v>
      </c>
      <c r="F2520">
        <v>20</v>
      </c>
      <c r="G2520" t="s">
        <v>14519</v>
      </c>
      <c r="H2520">
        <v>19</v>
      </c>
      <c r="I2520" t="s">
        <v>17965</v>
      </c>
      <c r="J2520">
        <v>50</v>
      </c>
      <c r="K2520" t="s">
        <v>20593</v>
      </c>
      <c r="L2520">
        <v>12</v>
      </c>
      <c r="M2520">
        <v>0</v>
      </c>
      <c r="N2520" t="str">
        <f t="shared" ref="N2520:N2583" si="80">_xlfn.CONCAT(O2520,"_",P2520,"_",Q2520,"_",R2520,"_",S2520,"_",T2520)</f>
        <v>hot_spot_peg_B_416_c&gt;a</v>
      </c>
      <c r="O2520" t="str" cm="1">
        <f t="array" ref="O2520:W2520">_xlfn.TEXTSPLIT(B2520,"_")</f>
        <v>hot</v>
      </c>
      <c r="P2520" t="str">
        <v>spot</v>
      </c>
      <c r="Q2520" t="str">
        <v>peg</v>
      </c>
      <c r="R2520" t="str">
        <v>B</v>
      </c>
      <c r="S2520" t="str">
        <v>416</v>
      </c>
      <c r="T2520" t="str">
        <v>c&gt;a</v>
      </c>
      <c r="U2520" t="str">
        <v>5</v>
      </c>
      <c r="V2520" t="str">
        <v>6</v>
      </c>
      <c r="W2520" t="str">
        <v>8</v>
      </c>
      <c r="AA2520">
        <f t="shared" si="79"/>
        <v>50</v>
      </c>
    </row>
    <row r="2521" spans="1:27" x14ac:dyDescent="0.2">
      <c r="A2521" s="1">
        <v>2519</v>
      </c>
      <c r="B2521" t="s">
        <v>2532</v>
      </c>
      <c r="C2521" t="s">
        <v>8439</v>
      </c>
      <c r="D2521">
        <v>226</v>
      </c>
      <c r="E2521" t="s">
        <v>11884</v>
      </c>
      <c r="F2521">
        <v>20</v>
      </c>
      <c r="G2521" t="s">
        <v>14520</v>
      </c>
      <c r="H2521">
        <v>23</v>
      </c>
      <c r="I2521" t="s">
        <v>17965</v>
      </c>
      <c r="J2521">
        <v>50</v>
      </c>
      <c r="K2521" t="s">
        <v>20594</v>
      </c>
      <c r="L2521">
        <v>12</v>
      </c>
      <c r="M2521">
        <v>0</v>
      </c>
      <c r="N2521" t="str">
        <f t="shared" si="80"/>
        <v>hot_spot_peg_B_416_c&gt;a</v>
      </c>
      <c r="O2521" t="str" cm="1">
        <f t="array" ref="O2521:W2521">_xlfn.TEXTSPLIT(B2521,"_")</f>
        <v>hot</v>
      </c>
      <c r="P2521" t="str">
        <v>spot</v>
      </c>
      <c r="Q2521" t="str">
        <v>peg</v>
      </c>
      <c r="R2521" t="str">
        <v>B</v>
      </c>
      <c r="S2521" t="str">
        <v>416</v>
      </c>
      <c r="T2521" t="str">
        <v>c&gt;a</v>
      </c>
      <c r="U2521" t="str">
        <v>5</v>
      </c>
      <c r="V2521" t="str">
        <v>6</v>
      </c>
      <c r="W2521" t="str">
        <v>12</v>
      </c>
      <c r="AA2521">
        <f t="shared" si="79"/>
        <v>50</v>
      </c>
    </row>
    <row r="2522" spans="1:27" x14ac:dyDescent="0.2">
      <c r="A2522" s="1">
        <v>2520</v>
      </c>
      <c r="B2522" t="s">
        <v>2533</v>
      </c>
      <c r="C2522" t="s">
        <v>8440</v>
      </c>
      <c r="D2522">
        <v>230</v>
      </c>
      <c r="E2522" t="s">
        <v>11884</v>
      </c>
      <c r="F2522">
        <v>20</v>
      </c>
      <c r="G2522" t="s">
        <v>14521</v>
      </c>
      <c r="H2522">
        <v>27</v>
      </c>
      <c r="I2522" t="s">
        <v>17965</v>
      </c>
      <c r="J2522">
        <v>50</v>
      </c>
      <c r="K2522" t="s">
        <v>20595</v>
      </c>
      <c r="L2522">
        <v>12</v>
      </c>
      <c r="M2522">
        <v>0</v>
      </c>
      <c r="N2522" t="str">
        <f t="shared" si="80"/>
        <v>hot_spot_peg_B_416_c&gt;a</v>
      </c>
      <c r="O2522" t="str" cm="1">
        <f t="array" ref="O2522:W2522">_xlfn.TEXTSPLIT(B2522,"_")</f>
        <v>hot</v>
      </c>
      <c r="P2522" t="str">
        <v>spot</v>
      </c>
      <c r="Q2522" t="str">
        <v>peg</v>
      </c>
      <c r="R2522" t="str">
        <v>B</v>
      </c>
      <c r="S2522" t="str">
        <v>416</v>
      </c>
      <c r="T2522" t="str">
        <v>c&gt;a</v>
      </c>
      <c r="U2522" t="str">
        <v>5</v>
      </c>
      <c r="V2522" t="str">
        <v>6</v>
      </c>
      <c r="W2522" t="str">
        <v>16</v>
      </c>
      <c r="AA2522">
        <f t="shared" si="79"/>
        <v>50</v>
      </c>
    </row>
    <row r="2523" spans="1:27" x14ac:dyDescent="0.2">
      <c r="A2523" s="1">
        <v>2521</v>
      </c>
      <c r="B2523" t="s">
        <v>2534</v>
      </c>
      <c r="C2523" t="s">
        <v>8441</v>
      </c>
      <c r="D2523">
        <v>217</v>
      </c>
      <c r="E2523" t="s">
        <v>11884</v>
      </c>
      <c r="F2523">
        <v>20</v>
      </c>
      <c r="G2523" t="s">
        <v>14522</v>
      </c>
      <c r="H2523">
        <v>14</v>
      </c>
      <c r="I2523" t="s">
        <v>17965</v>
      </c>
      <c r="J2523">
        <v>50</v>
      </c>
      <c r="K2523" t="s">
        <v>20596</v>
      </c>
      <c r="L2523">
        <v>12</v>
      </c>
      <c r="M2523">
        <v>0</v>
      </c>
      <c r="N2523" t="str">
        <f t="shared" si="80"/>
        <v>hot_spot_peg_B_416_c&gt;a</v>
      </c>
      <c r="O2523" t="str" cm="1">
        <f t="array" ref="O2523:W2523">_xlfn.TEXTSPLIT(B2523,"_")</f>
        <v>hot</v>
      </c>
      <c r="P2523" t="str">
        <v>spot</v>
      </c>
      <c r="Q2523" t="str">
        <v>peg</v>
      </c>
      <c r="R2523" t="str">
        <v>B</v>
      </c>
      <c r="S2523" t="str">
        <v>416</v>
      </c>
      <c r="T2523" t="str">
        <v>c&gt;a</v>
      </c>
      <c r="U2523" t="str">
        <v>5</v>
      </c>
      <c r="V2523" t="str">
        <v>9</v>
      </c>
      <c r="W2523" t="str">
        <v>0</v>
      </c>
      <c r="AA2523">
        <f t="shared" si="79"/>
        <v>50</v>
      </c>
    </row>
    <row r="2524" spans="1:27" x14ac:dyDescent="0.2">
      <c r="A2524" s="1">
        <v>2522</v>
      </c>
      <c r="B2524" t="s">
        <v>2535</v>
      </c>
      <c r="C2524" t="s">
        <v>8442</v>
      </c>
      <c r="D2524">
        <v>221</v>
      </c>
      <c r="E2524" t="s">
        <v>11884</v>
      </c>
      <c r="F2524">
        <v>20</v>
      </c>
      <c r="G2524" t="s">
        <v>14523</v>
      </c>
      <c r="H2524">
        <v>18</v>
      </c>
      <c r="I2524" t="s">
        <v>17965</v>
      </c>
      <c r="J2524">
        <v>50</v>
      </c>
      <c r="K2524" t="s">
        <v>20597</v>
      </c>
      <c r="L2524">
        <v>12</v>
      </c>
      <c r="M2524">
        <v>0</v>
      </c>
      <c r="N2524" t="str">
        <f t="shared" si="80"/>
        <v>hot_spot_peg_B_416_c&gt;a</v>
      </c>
      <c r="O2524" t="str" cm="1">
        <f t="array" ref="O2524:W2524">_xlfn.TEXTSPLIT(B2524,"_")</f>
        <v>hot</v>
      </c>
      <c r="P2524" t="str">
        <v>spot</v>
      </c>
      <c r="Q2524" t="str">
        <v>peg</v>
      </c>
      <c r="R2524" t="str">
        <v>B</v>
      </c>
      <c r="S2524" t="str">
        <v>416</v>
      </c>
      <c r="T2524" t="str">
        <v>c&gt;a</v>
      </c>
      <c r="U2524" t="str">
        <v>5</v>
      </c>
      <c r="V2524" t="str">
        <v>9</v>
      </c>
      <c r="W2524" t="str">
        <v>4</v>
      </c>
      <c r="AA2524">
        <f t="shared" si="79"/>
        <v>50</v>
      </c>
    </row>
    <row r="2525" spans="1:27" x14ac:dyDescent="0.2">
      <c r="A2525" s="1">
        <v>2523</v>
      </c>
      <c r="B2525" t="s">
        <v>2536</v>
      </c>
      <c r="C2525" t="s">
        <v>8443</v>
      </c>
      <c r="D2525">
        <v>225</v>
      </c>
      <c r="E2525" t="s">
        <v>11884</v>
      </c>
      <c r="F2525">
        <v>20</v>
      </c>
      <c r="G2525" t="s">
        <v>14524</v>
      </c>
      <c r="H2525">
        <v>22</v>
      </c>
      <c r="I2525" t="s">
        <v>17965</v>
      </c>
      <c r="J2525">
        <v>50</v>
      </c>
      <c r="K2525" t="s">
        <v>20598</v>
      </c>
      <c r="L2525">
        <v>12</v>
      </c>
      <c r="M2525">
        <v>0</v>
      </c>
      <c r="N2525" t="str">
        <f t="shared" si="80"/>
        <v>hot_spot_peg_B_416_c&gt;a</v>
      </c>
      <c r="O2525" t="str" cm="1">
        <f t="array" ref="O2525:W2525">_xlfn.TEXTSPLIT(B2525,"_")</f>
        <v>hot</v>
      </c>
      <c r="P2525" t="str">
        <v>spot</v>
      </c>
      <c r="Q2525" t="str">
        <v>peg</v>
      </c>
      <c r="R2525" t="str">
        <v>B</v>
      </c>
      <c r="S2525" t="str">
        <v>416</v>
      </c>
      <c r="T2525" t="str">
        <v>c&gt;a</v>
      </c>
      <c r="U2525" t="str">
        <v>5</v>
      </c>
      <c r="V2525" t="str">
        <v>9</v>
      </c>
      <c r="W2525" t="str">
        <v>8</v>
      </c>
      <c r="AA2525">
        <f t="shared" si="79"/>
        <v>50</v>
      </c>
    </row>
    <row r="2526" spans="1:27" x14ac:dyDescent="0.2">
      <c r="A2526" s="1">
        <v>2524</v>
      </c>
      <c r="B2526" t="s">
        <v>2537</v>
      </c>
      <c r="C2526" t="s">
        <v>8444</v>
      </c>
      <c r="D2526">
        <v>229</v>
      </c>
      <c r="E2526" t="s">
        <v>11884</v>
      </c>
      <c r="F2526">
        <v>20</v>
      </c>
      <c r="G2526" t="s">
        <v>14525</v>
      </c>
      <c r="H2526">
        <v>26</v>
      </c>
      <c r="I2526" t="s">
        <v>17965</v>
      </c>
      <c r="J2526">
        <v>50</v>
      </c>
      <c r="K2526" t="s">
        <v>20599</v>
      </c>
      <c r="L2526">
        <v>12</v>
      </c>
      <c r="M2526">
        <v>0</v>
      </c>
      <c r="N2526" t="str">
        <f t="shared" si="80"/>
        <v>hot_spot_peg_B_416_c&gt;a</v>
      </c>
      <c r="O2526" t="str" cm="1">
        <f t="array" ref="O2526:W2526">_xlfn.TEXTSPLIT(B2526,"_")</f>
        <v>hot</v>
      </c>
      <c r="P2526" t="str">
        <v>spot</v>
      </c>
      <c r="Q2526" t="str">
        <v>peg</v>
      </c>
      <c r="R2526" t="str">
        <v>B</v>
      </c>
      <c r="S2526" t="str">
        <v>416</v>
      </c>
      <c r="T2526" t="str">
        <v>c&gt;a</v>
      </c>
      <c r="U2526" t="str">
        <v>5</v>
      </c>
      <c r="V2526" t="str">
        <v>9</v>
      </c>
      <c r="W2526" t="str">
        <v>12</v>
      </c>
      <c r="AA2526">
        <f t="shared" si="79"/>
        <v>50</v>
      </c>
    </row>
    <row r="2527" spans="1:27" x14ac:dyDescent="0.2">
      <c r="A2527" s="1">
        <v>2525</v>
      </c>
      <c r="B2527" t="s">
        <v>2538</v>
      </c>
      <c r="C2527" t="s">
        <v>8445</v>
      </c>
      <c r="D2527">
        <v>233</v>
      </c>
      <c r="E2527" t="s">
        <v>11884</v>
      </c>
      <c r="F2527">
        <v>20</v>
      </c>
      <c r="G2527" t="s">
        <v>14526</v>
      </c>
      <c r="H2527">
        <v>30</v>
      </c>
      <c r="I2527" t="s">
        <v>17965</v>
      </c>
      <c r="J2527">
        <v>50</v>
      </c>
      <c r="K2527" t="s">
        <v>20600</v>
      </c>
      <c r="L2527">
        <v>12</v>
      </c>
      <c r="M2527">
        <v>0</v>
      </c>
      <c r="N2527" t="str">
        <f t="shared" si="80"/>
        <v>hot_spot_peg_B_416_c&gt;a</v>
      </c>
      <c r="O2527" t="str" cm="1">
        <f t="array" ref="O2527:W2527">_xlfn.TEXTSPLIT(B2527,"_")</f>
        <v>hot</v>
      </c>
      <c r="P2527" t="str">
        <v>spot</v>
      </c>
      <c r="Q2527" t="str">
        <v>peg</v>
      </c>
      <c r="R2527" t="str">
        <v>B</v>
      </c>
      <c r="S2527" t="str">
        <v>416</v>
      </c>
      <c r="T2527" t="str">
        <v>c&gt;a</v>
      </c>
      <c r="U2527" t="str">
        <v>5</v>
      </c>
      <c r="V2527" t="str">
        <v>9</v>
      </c>
      <c r="W2527" t="str">
        <v>16</v>
      </c>
      <c r="AA2527">
        <f t="shared" si="79"/>
        <v>50</v>
      </c>
    </row>
    <row r="2528" spans="1:27" x14ac:dyDescent="0.2">
      <c r="A2528" s="1">
        <v>2526</v>
      </c>
      <c r="B2528" t="s">
        <v>2539</v>
      </c>
      <c r="C2528" t="s">
        <v>8446</v>
      </c>
      <c r="D2528">
        <v>220</v>
      </c>
      <c r="E2528" t="s">
        <v>11884</v>
      </c>
      <c r="F2528">
        <v>20</v>
      </c>
      <c r="G2528" t="s">
        <v>14527</v>
      </c>
      <c r="H2528">
        <v>17</v>
      </c>
      <c r="I2528" t="s">
        <v>17965</v>
      </c>
      <c r="J2528">
        <v>50</v>
      </c>
      <c r="K2528" t="s">
        <v>20601</v>
      </c>
      <c r="L2528">
        <v>12</v>
      </c>
      <c r="M2528">
        <v>0</v>
      </c>
      <c r="N2528" t="str">
        <f t="shared" si="80"/>
        <v>hot_spot_peg_B_416_c&gt;a</v>
      </c>
      <c r="O2528" t="str" cm="1">
        <f t="array" ref="O2528:W2528">_xlfn.TEXTSPLIT(B2528,"_")</f>
        <v>hot</v>
      </c>
      <c r="P2528" t="str">
        <v>spot</v>
      </c>
      <c r="Q2528" t="str">
        <v>peg</v>
      </c>
      <c r="R2528" t="str">
        <v>B</v>
      </c>
      <c r="S2528" t="str">
        <v>416</v>
      </c>
      <c r="T2528" t="str">
        <v>c&gt;a</v>
      </c>
      <c r="U2528" t="str">
        <v>5</v>
      </c>
      <c r="V2528" t="str">
        <v>12</v>
      </c>
      <c r="W2528" t="str">
        <v>0</v>
      </c>
      <c r="AA2528">
        <f t="shared" si="79"/>
        <v>50</v>
      </c>
    </row>
    <row r="2529" spans="1:27" x14ac:dyDescent="0.2">
      <c r="A2529" s="1">
        <v>2527</v>
      </c>
      <c r="B2529" t="s">
        <v>2540</v>
      </c>
      <c r="C2529" t="s">
        <v>8447</v>
      </c>
      <c r="D2529">
        <v>224</v>
      </c>
      <c r="E2529" t="s">
        <v>11884</v>
      </c>
      <c r="F2529">
        <v>20</v>
      </c>
      <c r="G2529" t="s">
        <v>14528</v>
      </c>
      <c r="H2529">
        <v>21</v>
      </c>
      <c r="I2529" t="s">
        <v>17965</v>
      </c>
      <c r="J2529">
        <v>50</v>
      </c>
      <c r="K2529" t="s">
        <v>20602</v>
      </c>
      <c r="L2529">
        <v>12</v>
      </c>
      <c r="M2529">
        <v>0</v>
      </c>
      <c r="N2529" t="str">
        <f t="shared" si="80"/>
        <v>hot_spot_peg_B_416_c&gt;a</v>
      </c>
      <c r="O2529" t="str" cm="1">
        <f t="array" ref="O2529:W2529">_xlfn.TEXTSPLIT(B2529,"_")</f>
        <v>hot</v>
      </c>
      <c r="P2529" t="str">
        <v>spot</v>
      </c>
      <c r="Q2529" t="str">
        <v>peg</v>
      </c>
      <c r="R2529" t="str">
        <v>B</v>
      </c>
      <c r="S2529" t="str">
        <v>416</v>
      </c>
      <c r="T2529" t="str">
        <v>c&gt;a</v>
      </c>
      <c r="U2529" t="str">
        <v>5</v>
      </c>
      <c r="V2529" t="str">
        <v>12</v>
      </c>
      <c r="W2529" t="str">
        <v>4</v>
      </c>
      <c r="AA2529">
        <f t="shared" si="79"/>
        <v>50</v>
      </c>
    </row>
    <row r="2530" spans="1:27" x14ac:dyDescent="0.2">
      <c r="A2530" s="1">
        <v>2528</v>
      </c>
      <c r="B2530" t="s">
        <v>2541</v>
      </c>
      <c r="C2530" t="s">
        <v>8448</v>
      </c>
      <c r="D2530">
        <v>228</v>
      </c>
      <c r="E2530" t="s">
        <v>11884</v>
      </c>
      <c r="F2530">
        <v>20</v>
      </c>
      <c r="G2530" t="s">
        <v>14529</v>
      </c>
      <c r="H2530">
        <v>25</v>
      </c>
      <c r="I2530" t="s">
        <v>17965</v>
      </c>
      <c r="J2530">
        <v>50</v>
      </c>
      <c r="K2530" t="s">
        <v>20603</v>
      </c>
      <c r="L2530">
        <v>12</v>
      </c>
      <c r="M2530">
        <v>0</v>
      </c>
      <c r="N2530" t="str">
        <f t="shared" si="80"/>
        <v>hot_spot_peg_B_416_c&gt;a</v>
      </c>
      <c r="O2530" t="str" cm="1">
        <f t="array" ref="O2530:W2530">_xlfn.TEXTSPLIT(B2530,"_")</f>
        <v>hot</v>
      </c>
      <c r="P2530" t="str">
        <v>spot</v>
      </c>
      <c r="Q2530" t="str">
        <v>peg</v>
      </c>
      <c r="R2530" t="str">
        <v>B</v>
      </c>
      <c r="S2530" t="str">
        <v>416</v>
      </c>
      <c r="T2530" t="str">
        <v>c&gt;a</v>
      </c>
      <c r="U2530" t="str">
        <v>5</v>
      </c>
      <c r="V2530" t="str">
        <v>12</v>
      </c>
      <c r="W2530" t="str">
        <v>8</v>
      </c>
      <c r="AA2530">
        <f t="shared" si="79"/>
        <v>50</v>
      </c>
    </row>
    <row r="2531" spans="1:27" x14ac:dyDescent="0.2">
      <c r="A2531" s="1">
        <v>2529</v>
      </c>
      <c r="B2531" t="s">
        <v>2542</v>
      </c>
      <c r="C2531" t="s">
        <v>8449</v>
      </c>
      <c r="D2531">
        <v>232</v>
      </c>
      <c r="E2531" t="s">
        <v>11884</v>
      </c>
      <c r="F2531">
        <v>20</v>
      </c>
      <c r="G2531" t="s">
        <v>14530</v>
      </c>
      <c r="H2531">
        <v>29</v>
      </c>
      <c r="I2531" t="s">
        <v>17965</v>
      </c>
      <c r="J2531">
        <v>50</v>
      </c>
      <c r="K2531" t="s">
        <v>20604</v>
      </c>
      <c r="L2531">
        <v>12</v>
      </c>
      <c r="M2531">
        <v>0</v>
      </c>
      <c r="N2531" t="str">
        <f t="shared" si="80"/>
        <v>hot_spot_peg_B_416_c&gt;a</v>
      </c>
      <c r="O2531" t="str" cm="1">
        <f t="array" ref="O2531:W2531">_xlfn.TEXTSPLIT(B2531,"_")</f>
        <v>hot</v>
      </c>
      <c r="P2531" t="str">
        <v>spot</v>
      </c>
      <c r="Q2531" t="str">
        <v>peg</v>
      </c>
      <c r="R2531" t="str">
        <v>B</v>
      </c>
      <c r="S2531" t="str">
        <v>416</v>
      </c>
      <c r="T2531" t="str">
        <v>c&gt;a</v>
      </c>
      <c r="U2531" t="str">
        <v>5</v>
      </c>
      <c r="V2531" t="str">
        <v>12</v>
      </c>
      <c r="W2531" t="str">
        <v>12</v>
      </c>
      <c r="AA2531">
        <f t="shared" si="79"/>
        <v>50</v>
      </c>
    </row>
    <row r="2532" spans="1:27" x14ac:dyDescent="0.2">
      <c r="A2532" s="1">
        <v>2530</v>
      </c>
      <c r="B2532" t="s">
        <v>2543</v>
      </c>
      <c r="C2532" t="s">
        <v>8450</v>
      </c>
      <c r="D2532">
        <v>236</v>
      </c>
      <c r="E2532" t="s">
        <v>11884</v>
      </c>
      <c r="F2532">
        <v>20</v>
      </c>
      <c r="G2532" t="s">
        <v>14531</v>
      </c>
      <c r="H2532">
        <v>33</v>
      </c>
      <c r="I2532" t="s">
        <v>17965</v>
      </c>
      <c r="J2532">
        <v>50</v>
      </c>
      <c r="K2532" t="s">
        <v>20605</v>
      </c>
      <c r="L2532">
        <v>12</v>
      </c>
      <c r="M2532">
        <v>0</v>
      </c>
      <c r="N2532" t="str">
        <f t="shared" si="80"/>
        <v>hot_spot_peg_B_416_c&gt;a</v>
      </c>
      <c r="O2532" t="str" cm="1">
        <f t="array" ref="O2532:W2532">_xlfn.TEXTSPLIT(B2532,"_")</f>
        <v>hot</v>
      </c>
      <c r="P2532" t="str">
        <v>spot</v>
      </c>
      <c r="Q2532" t="str">
        <v>peg</v>
      </c>
      <c r="R2532" t="str">
        <v>B</v>
      </c>
      <c r="S2532" t="str">
        <v>416</v>
      </c>
      <c r="T2532" t="str">
        <v>c&gt;a</v>
      </c>
      <c r="U2532" t="str">
        <v>5</v>
      </c>
      <c r="V2532" t="str">
        <v>12</v>
      </c>
      <c r="W2532" t="str">
        <v>16</v>
      </c>
      <c r="AA2532">
        <f t="shared" si="79"/>
        <v>50</v>
      </c>
    </row>
    <row r="2533" spans="1:27" x14ac:dyDescent="0.2">
      <c r="A2533" s="1">
        <v>2531</v>
      </c>
      <c r="B2533" t="s">
        <v>2544</v>
      </c>
      <c r="C2533" t="s">
        <v>8451</v>
      </c>
      <c r="D2533">
        <v>223</v>
      </c>
      <c r="E2533" t="s">
        <v>11884</v>
      </c>
      <c r="F2533">
        <v>20</v>
      </c>
      <c r="G2533" t="s">
        <v>14532</v>
      </c>
      <c r="H2533">
        <v>20</v>
      </c>
      <c r="I2533" t="s">
        <v>17965</v>
      </c>
      <c r="J2533">
        <v>50</v>
      </c>
      <c r="K2533" t="s">
        <v>20606</v>
      </c>
      <c r="L2533">
        <v>12</v>
      </c>
      <c r="M2533">
        <v>0</v>
      </c>
      <c r="N2533" t="str">
        <f t="shared" si="80"/>
        <v>hot_spot_peg_B_416_c&gt;a</v>
      </c>
      <c r="O2533" t="str" cm="1">
        <f t="array" ref="O2533:W2533">_xlfn.TEXTSPLIT(B2533,"_")</f>
        <v>hot</v>
      </c>
      <c r="P2533" t="str">
        <v>spot</v>
      </c>
      <c r="Q2533" t="str">
        <v>peg</v>
      </c>
      <c r="R2533" t="str">
        <v>B</v>
      </c>
      <c r="S2533" t="str">
        <v>416</v>
      </c>
      <c r="T2533" t="str">
        <v>c&gt;a</v>
      </c>
      <c r="U2533" t="str">
        <v>5</v>
      </c>
      <c r="V2533" t="str">
        <v>15</v>
      </c>
      <c r="W2533" t="str">
        <v>0</v>
      </c>
      <c r="AA2533">
        <f t="shared" si="79"/>
        <v>50</v>
      </c>
    </row>
    <row r="2534" spans="1:27" x14ac:dyDescent="0.2">
      <c r="A2534" s="1">
        <v>2532</v>
      </c>
      <c r="B2534" t="s">
        <v>2545</v>
      </c>
      <c r="C2534" t="s">
        <v>8452</v>
      </c>
      <c r="D2534">
        <v>227</v>
      </c>
      <c r="E2534" t="s">
        <v>11884</v>
      </c>
      <c r="F2534">
        <v>20</v>
      </c>
      <c r="G2534" t="s">
        <v>14533</v>
      </c>
      <c r="H2534">
        <v>24</v>
      </c>
      <c r="I2534" t="s">
        <v>17965</v>
      </c>
      <c r="J2534">
        <v>50</v>
      </c>
      <c r="K2534" t="s">
        <v>20607</v>
      </c>
      <c r="L2534">
        <v>12</v>
      </c>
      <c r="M2534">
        <v>0</v>
      </c>
      <c r="N2534" t="str">
        <f t="shared" si="80"/>
        <v>hot_spot_peg_B_416_c&gt;a</v>
      </c>
      <c r="O2534" t="str" cm="1">
        <f t="array" ref="O2534:W2534">_xlfn.TEXTSPLIT(B2534,"_")</f>
        <v>hot</v>
      </c>
      <c r="P2534" t="str">
        <v>spot</v>
      </c>
      <c r="Q2534" t="str">
        <v>peg</v>
      </c>
      <c r="R2534" t="str">
        <v>B</v>
      </c>
      <c r="S2534" t="str">
        <v>416</v>
      </c>
      <c r="T2534" t="str">
        <v>c&gt;a</v>
      </c>
      <c r="U2534" t="str">
        <v>5</v>
      </c>
      <c r="V2534" t="str">
        <v>15</v>
      </c>
      <c r="W2534" t="str">
        <v>4</v>
      </c>
      <c r="AA2534">
        <f t="shared" si="79"/>
        <v>50</v>
      </c>
    </row>
    <row r="2535" spans="1:27" x14ac:dyDescent="0.2">
      <c r="A2535" s="1">
        <v>2533</v>
      </c>
      <c r="B2535" t="s">
        <v>2546</v>
      </c>
      <c r="C2535" t="s">
        <v>8453</v>
      </c>
      <c r="D2535">
        <v>231</v>
      </c>
      <c r="E2535" t="s">
        <v>11884</v>
      </c>
      <c r="F2535">
        <v>20</v>
      </c>
      <c r="G2535" t="s">
        <v>14534</v>
      </c>
      <c r="H2535">
        <v>28</v>
      </c>
      <c r="I2535" t="s">
        <v>17965</v>
      </c>
      <c r="J2535">
        <v>50</v>
      </c>
      <c r="K2535" t="s">
        <v>20608</v>
      </c>
      <c r="L2535">
        <v>12</v>
      </c>
      <c r="M2535">
        <v>0</v>
      </c>
      <c r="N2535" t="str">
        <f t="shared" si="80"/>
        <v>hot_spot_peg_B_416_c&gt;a</v>
      </c>
      <c r="O2535" t="str" cm="1">
        <f t="array" ref="O2535:W2535">_xlfn.TEXTSPLIT(B2535,"_")</f>
        <v>hot</v>
      </c>
      <c r="P2535" t="str">
        <v>spot</v>
      </c>
      <c r="Q2535" t="str">
        <v>peg</v>
      </c>
      <c r="R2535" t="str">
        <v>B</v>
      </c>
      <c r="S2535" t="str">
        <v>416</v>
      </c>
      <c r="T2535" t="str">
        <v>c&gt;a</v>
      </c>
      <c r="U2535" t="str">
        <v>5</v>
      </c>
      <c r="V2535" t="str">
        <v>15</v>
      </c>
      <c r="W2535" t="str">
        <v>8</v>
      </c>
      <c r="AA2535">
        <f t="shared" si="79"/>
        <v>50</v>
      </c>
    </row>
    <row r="2536" spans="1:27" x14ac:dyDescent="0.2">
      <c r="A2536" s="1">
        <v>2534</v>
      </c>
      <c r="B2536" t="s">
        <v>2547</v>
      </c>
      <c r="C2536" t="s">
        <v>8454</v>
      </c>
      <c r="D2536">
        <v>235</v>
      </c>
      <c r="E2536" t="s">
        <v>11884</v>
      </c>
      <c r="F2536">
        <v>20</v>
      </c>
      <c r="G2536" t="s">
        <v>14535</v>
      </c>
      <c r="H2536">
        <v>32</v>
      </c>
      <c r="I2536" t="s">
        <v>17965</v>
      </c>
      <c r="J2536">
        <v>50</v>
      </c>
      <c r="K2536" t="s">
        <v>20609</v>
      </c>
      <c r="L2536">
        <v>12</v>
      </c>
      <c r="M2536">
        <v>0</v>
      </c>
      <c r="N2536" t="str">
        <f t="shared" si="80"/>
        <v>hot_spot_peg_B_416_c&gt;a</v>
      </c>
      <c r="O2536" t="str" cm="1">
        <f t="array" ref="O2536:W2536">_xlfn.TEXTSPLIT(B2536,"_")</f>
        <v>hot</v>
      </c>
      <c r="P2536" t="str">
        <v>spot</v>
      </c>
      <c r="Q2536" t="str">
        <v>peg</v>
      </c>
      <c r="R2536" t="str">
        <v>B</v>
      </c>
      <c r="S2536" t="str">
        <v>416</v>
      </c>
      <c r="T2536" t="str">
        <v>c&gt;a</v>
      </c>
      <c r="U2536" t="str">
        <v>5</v>
      </c>
      <c r="V2536" t="str">
        <v>15</v>
      </c>
      <c r="W2536" t="str">
        <v>12</v>
      </c>
      <c r="AA2536">
        <f t="shared" si="79"/>
        <v>50</v>
      </c>
    </row>
    <row r="2537" spans="1:27" x14ac:dyDescent="0.2">
      <c r="A2537" s="1">
        <v>2535</v>
      </c>
      <c r="B2537" t="s">
        <v>2548</v>
      </c>
      <c r="C2537" t="s">
        <v>8455</v>
      </c>
      <c r="D2537">
        <v>239</v>
      </c>
      <c r="E2537" t="s">
        <v>11884</v>
      </c>
      <c r="F2537">
        <v>20</v>
      </c>
      <c r="G2537" t="s">
        <v>14536</v>
      </c>
      <c r="H2537">
        <v>36</v>
      </c>
      <c r="I2537" t="s">
        <v>17965</v>
      </c>
      <c r="J2537">
        <v>50</v>
      </c>
      <c r="K2537" t="s">
        <v>20610</v>
      </c>
      <c r="L2537">
        <v>12</v>
      </c>
      <c r="M2537">
        <v>0</v>
      </c>
      <c r="N2537" t="str">
        <f t="shared" si="80"/>
        <v>hot_spot_peg_B_416_c&gt;a</v>
      </c>
      <c r="O2537" t="str" cm="1">
        <f t="array" ref="O2537:W2537">_xlfn.TEXTSPLIT(B2537,"_")</f>
        <v>hot</v>
      </c>
      <c r="P2537" t="str">
        <v>spot</v>
      </c>
      <c r="Q2537" t="str">
        <v>peg</v>
      </c>
      <c r="R2537" t="str">
        <v>B</v>
      </c>
      <c r="S2537" t="str">
        <v>416</v>
      </c>
      <c r="T2537" t="str">
        <v>c&gt;a</v>
      </c>
      <c r="U2537" t="str">
        <v>5</v>
      </c>
      <c r="V2537" t="str">
        <v>15</v>
      </c>
      <c r="W2537" t="str">
        <v>16</v>
      </c>
      <c r="AA2537">
        <f t="shared" si="79"/>
        <v>50</v>
      </c>
    </row>
    <row r="2538" spans="1:27" x14ac:dyDescent="0.2">
      <c r="A2538" s="1">
        <v>2536</v>
      </c>
      <c r="B2538" t="s">
        <v>2549</v>
      </c>
      <c r="C2538" t="s">
        <v>8456</v>
      </c>
      <c r="D2538">
        <v>214</v>
      </c>
      <c r="E2538" t="s">
        <v>11884</v>
      </c>
      <c r="F2538">
        <v>20</v>
      </c>
      <c r="G2538" t="s">
        <v>14537</v>
      </c>
      <c r="H2538">
        <v>11</v>
      </c>
      <c r="I2538" t="s">
        <v>17965</v>
      </c>
      <c r="J2538">
        <v>50</v>
      </c>
      <c r="K2538" t="s">
        <v>20611</v>
      </c>
      <c r="L2538">
        <v>12</v>
      </c>
      <c r="M2538">
        <v>0</v>
      </c>
      <c r="N2538" t="str">
        <f t="shared" si="80"/>
        <v>hot_spot_peg_B_416_c&gt;g</v>
      </c>
      <c r="O2538" t="str" cm="1">
        <f t="array" ref="O2538:W2538">_xlfn.TEXTSPLIT(B2538,"_")</f>
        <v>hot</v>
      </c>
      <c r="P2538" t="str">
        <v>spot</v>
      </c>
      <c r="Q2538" t="str">
        <v>peg</v>
      </c>
      <c r="R2538" t="str">
        <v>B</v>
      </c>
      <c r="S2538" t="str">
        <v>416</v>
      </c>
      <c r="T2538" t="str">
        <v>c&gt;g</v>
      </c>
      <c r="U2538" t="str">
        <v>5</v>
      </c>
      <c r="V2538" t="str">
        <v>6</v>
      </c>
      <c r="W2538" t="str">
        <v>0</v>
      </c>
      <c r="AA2538">
        <f t="shared" si="79"/>
        <v>50</v>
      </c>
    </row>
    <row r="2539" spans="1:27" x14ac:dyDescent="0.2">
      <c r="A2539" s="1">
        <v>2537</v>
      </c>
      <c r="B2539" t="s">
        <v>2550</v>
      </c>
      <c r="C2539" t="s">
        <v>8457</v>
      </c>
      <c r="D2539">
        <v>218</v>
      </c>
      <c r="E2539" t="s">
        <v>11884</v>
      </c>
      <c r="F2539">
        <v>20</v>
      </c>
      <c r="G2539" t="s">
        <v>14538</v>
      </c>
      <c r="H2539">
        <v>15</v>
      </c>
      <c r="I2539" t="s">
        <v>17965</v>
      </c>
      <c r="J2539">
        <v>50</v>
      </c>
      <c r="K2539" t="s">
        <v>20612</v>
      </c>
      <c r="L2539">
        <v>12</v>
      </c>
      <c r="M2539">
        <v>0</v>
      </c>
      <c r="N2539" t="str">
        <f t="shared" si="80"/>
        <v>hot_spot_peg_B_416_c&gt;g</v>
      </c>
      <c r="O2539" t="str" cm="1">
        <f t="array" ref="O2539:W2539">_xlfn.TEXTSPLIT(B2539,"_")</f>
        <v>hot</v>
      </c>
      <c r="P2539" t="str">
        <v>spot</v>
      </c>
      <c r="Q2539" t="str">
        <v>peg</v>
      </c>
      <c r="R2539" t="str">
        <v>B</v>
      </c>
      <c r="S2539" t="str">
        <v>416</v>
      </c>
      <c r="T2539" t="str">
        <v>c&gt;g</v>
      </c>
      <c r="U2539" t="str">
        <v>5</v>
      </c>
      <c r="V2539" t="str">
        <v>6</v>
      </c>
      <c r="W2539" t="str">
        <v>4</v>
      </c>
      <c r="AA2539">
        <f t="shared" si="79"/>
        <v>50</v>
      </c>
    </row>
    <row r="2540" spans="1:27" x14ac:dyDescent="0.2">
      <c r="A2540" s="1">
        <v>2538</v>
      </c>
      <c r="B2540" t="s">
        <v>2551</v>
      </c>
      <c r="C2540" t="s">
        <v>8458</v>
      </c>
      <c r="D2540">
        <v>222</v>
      </c>
      <c r="E2540" t="s">
        <v>11884</v>
      </c>
      <c r="F2540">
        <v>20</v>
      </c>
      <c r="G2540" t="s">
        <v>14539</v>
      </c>
      <c r="H2540">
        <v>19</v>
      </c>
      <c r="I2540" t="s">
        <v>17965</v>
      </c>
      <c r="J2540">
        <v>50</v>
      </c>
      <c r="K2540" t="s">
        <v>20613</v>
      </c>
      <c r="L2540">
        <v>12</v>
      </c>
      <c r="M2540">
        <v>0</v>
      </c>
      <c r="N2540" t="str">
        <f t="shared" si="80"/>
        <v>hot_spot_peg_B_416_c&gt;g</v>
      </c>
      <c r="O2540" t="str" cm="1">
        <f t="array" ref="O2540:W2540">_xlfn.TEXTSPLIT(B2540,"_")</f>
        <v>hot</v>
      </c>
      <c r="P2540" t="str">
        <v>spot</v>
      </c>
      <c r="Q2540" t="str">
        <v>peg</v>
      </c>
      <c r="R2540" t="str">
        <v>B</v>
      </c>
      <c r="S2540" t="str">
        <v>416</v>
      </c>
      <c r="T2540" t="str">
        <v>c&gt;g</v>
      </c>
      <c r="U2540" t="str">
        <v>5</v>
      </c>
      <c r="V2540" t="str">
        <v>6</v>
      </c>
      <c r="W2540" t="str">
        <v>8</v>
      </c>
      <c r="AA2540">
        <f t="shared" si="79"/>
        <v>50</v>
      </c>
    </row>
    <row r="2541" spans="1:27" x14ac:dyDescent="0.2">
      <c r="A2541" s="1">
        <v>2539</v>
      </c>
      <c r="B2541" t="s">
        <v>2552</v>
      </c>
      <c r="C2541" t="s">
        <v>8459</v>
      </c>
      <c r="D2541">
        <v>226</v>
      </c>
      <c r="E2541" t="s">
        <v>11884</v>
      </c>
      <c r="F2541">
        <v>20</v>
      </c>
      <c r="G2541" t="s">
        <v>14540</v>
      </c>
      <c r="H2541">
        <v>23</v>
      </c>
      <c r="I2541" t="s">
        <v>17965</v>
      </c>
      <c r="J2541">
        <v>50</v>
      </c>
      <c r="K2541" t="s">
        <v>20614</v>
      </c>
      <c r="L2541">
        <v>12</v>
      </c>
      <c r="M2541">
        <v>0</v>
      </c>
      <c r="N2541" t="str">
        <f t="shared" si="80"/>
        <v>hot_spot_peg_B_416_c&gt;g</v>
      </c>
      <c r="O2541" t="str" cm="1">
        <f t="array" ref="O2541:W2541">_xlfn.TEXTSPLIT(B2541,"_")</f>
        <v>hot</v>
      </c>
      <c r="P2541" t="str">
        <v>spot</v>
      </c>
      <c r="Q2541" t="str">
        <v>peg</v>
      </c>
      <c r="R2541" t="str">
        <v>B</v>
      </c>
      <c r="S2541" t="str">
        <v>416</v>
      </c>
      <c r="T2541" t="str">
        <v>c&gt;g</v>
      </c>
      <c r="U2541" t="str">
        <v>5</v>
      </c>
      <c r="V2541" t="str">
        <v>6</v>
      </c>
      <c r="W2541" t="str">
        <v>12</v>
      </c>
      <c r="AA2541">
        <f t="shared" si="79"/>
        <v>50</v>
      </c>
    </row>
    <row r="2542" spans="1:27" x14ac:dyDescent="0.2">
      <c r="A2542" s="1">
        <v>2540</v>
      </c>
      <c r="B2542" t="s">
        <v>2553</v>
      </c>
      <c r="C2542" t="s">
        <v>8460</v>
      </c>
      <c r="D2542">
        <v>230</v>
      </c>
      <c r="E2542" t="s">
        <v>11884</v>
      </c>
      <c r="F2542">
        <v>20</v>
      </c>
      <c r="G2542" t="s">
        <v>14541</v>
      </c>
      <c r="H2542">
        <v>27</v>
      </c>
      <c r="I2542" t="s">
        <v>17965</v>
      </c>
      <c r="J2542">
        <v>50</v>
      </c>
      <c r="K2542" t="s">
        <v>20615</v>
      </c>
      <c r="L2542">
        <v>12</v>
      </c>
      <c r="M2542">
        <v>0</v>
      </c>
      <c r="N2542" t="str">
        <f t="shared" si="80"/>
        <v>hot_spot_peg_B_416_c&gt;g</v>
      </c>
      <c r="O2542" t="str" cm="1">
        <f t="array" ref="O2542:W2542">_xlfn.TEXTSPLIT(B2542,"_")</f>
        <v>hot</v>
      </c>
      <c r="P2542" t="str">
        <v>spot</v>
      </c>
      <c r="Q2542" t="str">
        <v>peg</v>
      </c>
      <c r="R2542" t="str">
        <v>B</v>
      </c>
      <c r="S2542" t="str">
        <v>416</v>
      </c>
      <c r="T2542" t="str">
        <v>c&gt;g</v>
      </c>
      <c r="U2542" t="str">
        <v>5</v>
      </c>
      <c r="V2542" t="str">
        <v>6</v>
      </c>
      <c r="W2542" t="str">
        <v>16</v>
      </c>
      <c r="AA2542">
        <f t="shared" si="79"/>
        <v>50</v>
      </c>
    </row>
    <row r="2543" spans="1:27" x14ac:dyDescent="0.2">
      <c r="A2543" s="1">
        <v>2541</v>
      </c>
      <c r="B2543" t="s">
        <v>2554</v>
      </c>
      <c r="C2543" t="s">
        <v>8461</v>
      </c>
      <c r="D2543">
        <v>217</v>
      </c>
      <c r="E2543" t="s">
        <v>11884</v>
      </c>
      <c r="F2543">
        <v>20</v>
      </c>
      <c r="G2543" t="s">
        <v>14542</v>
      </c>
      <c r="H2543">
        <v>14</v>
      </c>
      <c r="I2543" t="s">
        <v>17965</v>
      </c>
      <c r="J2543">
        <v>50</v>
      </c>
      <c r="K2543" t="s">
        <v>20616</v>
      </c>
      <c r="L2543">
        <v>12</v>
      </c>
      <c r="M2543">
        <v>0</v>
      </c>
      <c r="N2543" t="str">
        <f t="shared" si="80"/>
        <v>hot_spot_peg_B_416_c&gt;g</v>
      </c>
      <c r="O2543" t="str" cm="1">
        <f t="array" ref="O2543:W2543">_xlfn.TEXTSPLIT(B2543,"_")</f>
        <v>hot</v>
      </c>
      <c r="P2543" t="str">
        <v>spot</v>
      </c>
      <c r="Q2543" t="str">
        <v>peg</v>
      </c>
      <c r="R2543" t="str">
        <v>B</v>
      </c>
      <c r="S2543" t="str">
        <v>416</v>
      </c>
      <c r="T2543" t="str">
        <v>c&gt;g</v>
      </c>
      <c r="U2543" t="str">
        <v>5</v>
      </c>
      <c r="V2543" t="str">
        <v>9</v>
      </c>
      <c r="W2543" t="str">
        <v>0</v>
      </c>
      <c r="AA2543">
        <f t="shared" si="79"/>
        <v>50</v>
      </c>
    </row>
    <row r="2544" spans="1:27" x14ac:dyDescent="0.2">
      <c r="A2544" s="1">
        <v>2542</v>
      </c>
      <c r="B2544" t="s">
        <v>2555</v>
      </c>
      <c r="C2544" t="s">
        <v>8462</v>
      </c>
      <c r="D2544">
        <v>221</v>
      </c>
      <c r="E2544" t="s">
        <v>11884</v>
      </c>
      <c r="F2544">
        <v>20</v>
      </c>
      <c r="G2544" t="s">
        <v>14543</v>
      </c>
      <c r="H2544">
        <v>18</v>
      </c>
      <c r="I2544" t="s">
        <v>17965</v>
      </c>
      <c r="J2544">
        <v>50</v>
      </c>
      <c r="K2544" t="s">
        <v>20617</v>
      </c>
      <c r="L2544">
        <v>12</v>
      </c>
      <c r="M2544">
        <v>0</v>
      </c>
      <c r="N2544" t="str">
        <f t="shared" si="80"/>
        <v>hot_spot_peg_B_416_c&gt;g</v>
      </c>
      <c r="O2544" t="str" cm="1">
        <f t="array" ref="O2544:W2544">_xlfn.TEXTSPLIT(B2544,"_")</f>
        <v>hot</v>
      </c>
      <c r="P2544" t="str">
        <v>spot</v>
      </c>
      <c r="Q2544" t="str">
        <v>peg</v>
      </c>
      <c r="R2544" t="str">
        <v>B</v>
      </c>
      <c r="S2544" t="str">
        <v>416</v>
      </c>
      <c r="T2544" t="str">
        <v>c&gt;g</v>
      </c>
      <c r="U2544" t="str">
        <v>5</v>
      </c>
      <c r="V2544" t="str">
        <v>9</v>
      </c>
      <c r="W2544" t="str">
        <v>4</v>
      </c>
      <c r="AA2544">
        <f t="shared" si="79"/>
        <v>50</v>
      </c>
    </row>
    <row r="2545" spans="1:27" x14ac:dyDescent="0.2">
      <c r="A2545" s="1">
        <v>2543</v>
      </c>
      <c r="B2545" t="s">
        <v>2556</v>
      </c>
      <c r="C2545" t="s">
        <v>8463</v>
      </c>
      <c r="D2545">
        <v>225</v>
      </c>
      <c r="E2545" t="s">
        <v>11884</v>
      </c>
      <c r="F2545">
        <v>20</v>
      </c>
      <c r="G2545" t="s">
        <v>14544</v>
      </c>
      <c r="H2545">
        <v>22</v>
      </c>
      <c r="I2545" t="s">
        <v>17965</v>
      </c>
      <c r="J2545">
        <v>50</v>
      </c>
      <c r="K2545" t="s">
        <v>20618</v>
      </c>
      <c r="L2545">
        <v>12</v>
      </c>
      <c r="M2545">
        <v>0</v>
      </c>
      <c r="N2545" t="str">
        <f t="shared" si="80"/>
        <v>hot_spot_peg_B_416_c&gt;g</v>
      </c>
      <c r="O2545" t="str" cm="1">
        <f t="array" ref="O2545:W2545">_xlfn.TEXTSPLIT(B2545,"_")</f>
        <v>hot</v>
      </c>
      <c r="P2545" t="str">
        <v>spot</v>
      </c>
      <c r="Q2545" t="str">
        <v>peg</v>
      </c>
      <c r="R2545" t="str">
        <v>B</v>
      </c>
      <c r="S2545" t="str">
        <v>416</v>
      </c>
      <c r="T2545" t="str">
        <v>c&gt;g</v>
      </c>
      <c r="U2545" t="str">
        <v>5</v>
      </c>
      <c r="V2545" t="str">
        <v>9</v>
      </c>
      <c r="W2545" t="str">
        <v>8</v>
      </c>
      <c r="AA2545">
        <f t="shared" si="79"/>
        <v>50</v>
      </c>
    </row>
    <row r="2546" spans="1:27" x14ac:dyDescent="0.2">
      <c r="A2546" s="1">
        <v>2544</v>
      </c>
      <c r="B2546" t="s">
        <v>2557</v>
      </c>
      <c r="C2546" t="s">
        <v>8464</v>
      </c>
      <c r="D2546">
        <v>229</v>
      </c>
      <c r="E2546" t="s">
        <v>11884</v>
      </c>
      <c r="F2546">
        <v>20</v>
      </c>
      <c r="G2546" t="s">
        <v>14545</v>
      </c>
      <c r="H2546">
        <v>26</v>
      </c>
      <c r="I2546" t="s">
        <v>17965</v>
      </c>
      <c r="J2546">
        <v>50</v>
      </c>
      <c r="K2546" t="s">
        <v>20619</v>
      </c>
      <c r="L2546">
        <v>12</v>
      </c>
      <c r="M2546">
        <v>0</v>
      </c>
      <c r="N2546" t="str">
        <f t="shared" si="80"/>
        <v>hot_spot_peg_B_416_c&gt;g</v>
      </c>
      <c r="O2546" t="str" cm="1">
        <f t="array" ref="O2546:W2546">_xlfn.TEXTSPLIT(B2546,"_")</f>
        <v>hot</v>
      </c>
      <c r="P2546" t="str">
        <v>spot</v>
      </c>
      <c r="Q2546" t="str">
        <v>peg</v>
      </c>
      <c r="R2546" t="str">
        <v>B</v>
      </c>
      <c r="S2546" t="str">
        <v>416</v>
      </c>
      <c r="T2546" t="str">
        <v>c&gt;g</v>
      </c>
      <c r="U2546" t="str">
        <v>5</v>
      </c>
      <c r="V2546" t="str">
        <v>9</v>
      </c>
      <c r="W2546" t="str">
        <v>12</v>
      </c>
      <c r="AA2546">
        <f t="shared" si="79"/>
        <v>50</v>
      </c>
    </row>
    <row r="2547" spans="1:27" x14ac:dyDescent="0.2">
      <c r="A2547" s="1">
        <v>2545</v>
      </c>
      <c r="B2547" t="s">
        <v>2558</v>
      </c>
      <c r="C2547" t="s">
        <v>8465</v>
      </c>
      <c r="D2547">
        <v>233</v>
      </c>
      <c r="E2547" t="s">
        <v>11884</v>
      </c>
      <c r="F2547">
        <v>20</v>
      </c>
      <c r="G2547" t="s">
        <v>14546</v>
      </c>
      <c r="H2547">
        <v>30</v>
      </c>
      <c r="I2547" t="s">
        <v>17965</v>
      </c>
      <c r="J2547">
        <v>50</v>
      </c>
      <c r="K2547" t="s">
        <v>20620</v>
      </c>
      <c r="L2547">
        <v>12</v>
      </c>
      <c r="M2547">
        <v>0</v>
      </c>
      <c r="N2547" t="str">
        <f t="shared" si="80"/>
        <v>hot_spot_peg_B_416_c&gt;g</v>
      </c>
      <c r="O2547" t="str" cm="1">
        <f t="array" ref="O2547:W2547">_xlfn.TEXTSPLIT(B2547,"_")</f>
        <v>hot</v>
      </c>
      <c r="P2547" t="str">
        <v>spot</v>
      </c>
      <c r="Q2547" t="str">
        <v>peg</v>
      </c>
      <c r="R2547" t="str">
        <v>B</v>
      </c>
      <c r="S2547" t="str">
        <v>416</v>
      </c>
      <c r="T2547" t="str">
        <v>c&gt;g</v>
      </c>
      <c r="U2547" t="str">
        <v>5</v>
      </c>
      <c r="V2547" t="str">
        <v>9</v>
      </c>
      <c r="W2547" t="str">
        <v>16</v>
      </c>
      <c r="AA2547">
        <f t="shared" si="79"/>
        <v>50</v>
      </c>
    </row>
    <row r="2548" spans="1:27" x14ac:dyDescent="0.2">
      <c r="A2548" s="1">
        <v>2546</v>
      </c>
      <c r="B2548" t="s">
        <v>2559</v>
      </c>
      <c r="C2548" t="s">
        <v>8466</v>
      </c>
      <c r="D2548">
        <v>220</v>
      </c>
      <c r="E2548" t="s">
        <v>11884</v>
      </c>
      <c r="F2548">
        <v>20</v>
      </c>
      <c r="G2548" t="s">
        <v>14547</v>
      </c>
      <c r="H2548">
        <v>17</v>
      </c>
      <c r="I2548" t="s">
        <v>17965</v>
      </c>
      <c r="J2548">
        <v>50</v>
      </c>
      <c r="K2548" t="s">
        <v>20621</v>
      </c>
      <c r="L2548">
        <v>12</v>
      </c>
      <c r="M2548">
        <v>0</v>
      </c>
      <c r="N2548" t="str">
        <f t="shared" si="80"/>
        <v>hot_spot_peg_B_416_c&gt;g</v>
      </c>
      <c r="O2548" t="str" cm="1">
        <f t="array" ref="O2548:W2548">_xlfn.TEXTSPLIT(B2548,"_")</f>
        <v>hot</v>
      </c>
      <c r="P2548" t="str">
        <v>spot</v>
      </c>
      <c r="Q2548" t="str">
        <v>peg</v>
      </c>
      <c r="R2548" t="str">
        <v>B</v>
      </c>
      <c r="S2548" t="str">
        <v>416</v>
      </c>
      <c r="T2548" t="str">
        <v>c&gt;g</v>
      </c>
      <c r="U2548" t="str">
        <v>5</v>
      </c>
      <c r="V2548" t="str">
        <v>12</v>
      </c>
      <c r="W2548" t="str">
        <v>0</v>
      </c>
      <c r="AA2548">
        <f t="shared" si="79"/>
        <v>50</v>
      </c>
    </row>
    <row r="2549" spans="1:27" x14ac:dyDescent="0.2">
      <c r="A2549" s="1">
        <v>2547</v>
      </c>
      <c r="B2549" t="s">
        <v>2560</v>
      </c>
      <c r="C2549" t="s">
        <v>8467</v>
      </c>
      <c r="D2549">
        <v>224</v>
      </c>
      <c r="E2549" t="s">
        <v>11884</v>
      </c>
      <c r="F2549">
        <v>20</v>
      </c>
      <c r="G2549" t="s">
        <v>14548</v>
      </c>
      <c r="H2549">
        <v>21</v>
      </c>
      <c r="I2549" t="s">
        <v>17965</v>
      </c>
      <c r="J2549">
        <v>50</v>
      </c>
      <c r="K2549" t="s">
        <v>20622</v>
      </c>
      <c r="L2549">
        <v>12</v>
      </c>
      <c r="M2549">
        <v>0</v>
      </c>
      <c r="N2549" t="str">
        <f t="shared" si="80"/>
        <v>hot_spot_peg_B_416_c&gt;g</v>
      </c>
      <c r="O2549" t="str" cm="1">
        <f t="array" ref="O2549:W2549">_xlfn.TEXTSPLIT(B2549,"_")</f>
        <v>hot</v>
      </c>
      <c r="P2549" t="str">
        <v>spot</v>
      </c>
      <c r="Q2549" t="str">
        <v>peg</v>
      </c>
      <c r="R2549" t="str">
        <v>B</v>
      </c>
      <c r="S2549" t="str">
        <v>416</v>
      </c>
      <c r="T2549" t="str">
        <v>c&gt;g</v>
      </c>
      <c r="U2549" t="str">
        <v>5</v>
      </c>
      <c r="V2549" t="str">
        <v>12</v>
      </c>
      <c r="W2549" t="str">
        <v>4</v>
      </c>
      <c r="AA2549">
        <f t="shared" si="79"/>
        <v>50</v>
      </c>
    </row>
    <row r="2550" spans="1:27" x14ac:dyDescent="0.2">
      <c r="A2550" s="1">
        <v>2548</v>
      </c>
      <c r="B2550" t="s">
        <v>2561</v>
      </c>
      <c r="C2550" t="s">
        <v>8468</v>
      </c>
      <c r="D2550">
        <v>228</v>
      </c>
      <c r="E2550" t="s">
        <v>11884</v>
      </c>
      <c r="F2550">
        <v>20</v>
      </c>
      <c r="G2550" t="s">
        <v>14549</v>
      </c>
      <c r="H2550">
        <v>25</v>
      </c>
      <c r="I2550" t="s">
        <v>17965</v>
      </c>
      <c r="J2550">
        <v>50</v>
      </c>
      <c r="K2550" t="s">
        <v>20623</v>
      </c>
      <c r="L2550">
        <v>12</v>
      </c>
      <c r="M2550">
        <v>0</v>
      </c>
      <c r="N2550" t="str">
        <f t="shared" si="80"/>
        <v>hot_spot_peg_B_416_c&gt;g</v>
      </c>
      <c r="O2550" t="str" cm="1">
        <f t="array" ref="O2550:W2550">_xlfn.TEXTSPLIT(B2550,"_")</f>
        <v>hot</v>
      </c>
      <c r="P2550" t="str">
        <v>spot</v>
      </c>
      <c r="Q2550" t="str">
        <v>peg</v>
      </c>
      <c r="R2550" t="str">
        <v>B</v>
      </c>
      <c r="S2550" t="str">
        <v>416</v>
      </c>
      <c r="T2550" t="str">
        <v>c&gt;g</v>
      </c>
      <c r="U2550" t="str">
        <v>5</v>
      </c>
      <c r="V2550" t="str">
        <v>12</v>
      </c>
      <c r="W2550" t="str">
        <v>8</v>
      </c>
      <c r="AA2550">
        <f t="shared" si="79"/>
        <v>50</v>
      </c>
    </row>
    <row r="2551" spans="1:27" x14ac:dyDescent="0.2">
      <c r="A2551" s="1">
        <v>2549</v>
      </c>
      <c r="B2551" t="s">
        <v>2562</v>
      </c>
      <c r="C2551" t="s">
        <v>8469</v>
      </c>
      <c r="D2551">
        <v>232</v>
      </c>
      <c r="E2551" t="s">
        <v>11884</v>
      </c>
      <c r="F2551">
        <v>20</v>
      </c>
      <c r="G2551" t="s">
        <v>14550</v>
      </c>
      <c r="H2551">
        <v>29</v>
      </c>
      <c r="I2551" t="s">
        <v>17965</v>
      </c>
      <c r="J2551">
        <v>50</v>
      </c>
      <c r="K2551" t="s">
        <v>20624</v>
      </c>
      <c r="L2551">
        <v>12</v>
      </c>
      <c r="M2551">
        <v>0</v>
      </c>
      <c r="N2551" t="str">
        <f t="shared" si="80"/>
        <v>hot_spot_peg_B_416_c&gt;g</v>
      </c>
      <c r="O2551" t="str" cm="1">
        <f t="array" ref="O2551:W2551">_xlfn.TEXTSPLIT(B2551,"_")</f>
        <v>hot</v>
      </c>
      <c r="P2551" t="str">
        <v>spot</v>
      </c>
      <c r="Q2551" t="str">
        <v>peg</v>
      </c>
      <c r="R2551" t="str">
        <v>B</v>
      </c>
      <c r="S2551" t="str">
        <v>416</v>
      </c>
      <c r="T2551" t="str">
        <v>c&gt;g</v>
      </c>
      <c r="U2551" t="str">
        <v>5</v>
      </c>
      <c r="V2551" t="str">
        <v>12</v>
      </c>
      <c r="W2551" t="str">
        <v>12</v>
      </c>
      <c r="AA2551">
        <f t="shared" si="79"/>
        <v>50</v>
      </c>
    </row>
    <row r="2552" spans="1:27" x14ac:dyDescent="0.2">
      <c r="A2552" s="1">
        <v>2550</v>
      </c>
      <c r="B2552" t="s">
        <v>2563</v>
      </c>
      <c r="C2552" t="s">
        <v>8470</v>
      </c>
      <c r="D2552">
        <v>236</v>
      </c>
      <c r="E2552" t="s">
        <v>11884</v>
      </c>
      <c r="F2552">
        <v>20</v>
      </c>
      <c r="G2552" t="s">
        <v>14551</v>
      </c>
      <c r="H2552">
        <v>33</v>
      </c>
      <c r="I2552" t="s">
        <v>17965</v>
      </c>
      <c r="J2552">
        <v>50</v>
      </c>
      <c r="K2552" t="s">
        <v>20625</v>
      </c>
      <c r="L2552">
        <v>12</v>
      </c>
      <c r="M2552">
        <v>0</v>
      </c>
      <c r="N2552" t="str">
        <f t="shared" si="80"/>
        <v>hot_spot_peg_B_416_c&gt;g</v>
      </c>
      <c r="O2552" t="str" cm="1">
        <f t="array" ref="O2552:W2552">_xlfn.TEXTSPLIT(B2552,"_")</f>
        <v>hot</v>
      </c>
      <c r="P2552" t="str">
        <v>spot</v>
      </c>
      <c r="Q2552" t="str">
        <v>peg</v>
      </c>
      <c r="R2552" t="str">
        <v>B</v>
      </c>
      <c r="S2552" t="str">
        <v>416</v>
      </c>
      <c r="T2552" t="str">
        <v>c&gt;g</v>
      </c>
      <c r="U2552" t="str">
        <v>5</v>
      </c>
      <c r="V2552" t="str">
        <v>12</v>
      </c>
      <c r="W2552" t="str">
        <v>16</v>
      </c>
      <c r="AA2552">
        <f t="shared" si="79"/>
        <v>50</v>
      </c>
    </row>
    <row r="2553" spans="1:27" x14ac:dyDescent="0.2">
      <c r="A2553" s="1">
        <v>2551</v>
      </c>
      <c r="B2553" t="s">
        <v>2564</v>
      </c>
      <c r="C2553" t="s">
        <v>8471</v>
      </c>
      <c r="D2553">
        <v>223</v>
      </c>
      <c r="E2553" t="s">
        <v>11884</v>
      </c>
      <c r="F2553">
        <v>20</v>
      </c>
      <c r="G2553" t="s">
        <v>14552</v>
      </c>
      <c r="H2553">
        <v>20</v>
      </c>
      <c r="I2553" t="s">
        <v>17965</v>
      </c>
      <c r="J2553">
        <v>50</v>
      </c>
      <c r="K2553" t="s">
        <v>20626</v>
      </c>
      <c r="L2553">
        <v>12</v>
      </c>
      <c r="M2553">
        <v>0</v>
      </c>
      <c r="N2553" t="str">
        <f t="shared" si="80"/>
        <v>hot_spot_peg_B_416_c&gt;g</v>
      </c>
      <c r="O2553" t="str" cm="1">
        <f t="array" ref="O2553:W2553">_xlfn.TEXTSPLIT(B2553,"_")</f>
        <v>hot</v>
      </c>
      <c r="P2553" t="str">
        <v>spot</v>
      </c>
      <c r="Q2553" t="str">
        <v>peg</v>
      </c>
      <c r="R2553" t="str">
        <v>B</v>
      </c>
      <c r="S2553" t="str">
        <v>416</v>
      </c>
      <c r="T2553" t="str">
        <v>c&gt;g</v>
      </c>
      <c r="U2553" t="str">
        <v>5</v>
      </c>
      <c r="V2553" t="str">
        <v>15</v>
      </c>
      <c r="W2553" t="str">
        <v>0</v>
      </c>
      <c r="AA2553">
        <f t="shared" si="79"/>
        <v>50</v>
      </c>
    </row>
    <row r="2554" spans="1:27" x14ac:dyDescent="0.2">
      <c r="A2554" s="1">
        <v>2552</v>
      </c>
      <c r="B2554" t="s">
        <v>2565</v>
      </c>
      <c r="C2554" t="s">
        <v>8472</v>
      </c>
      <c r="D2554">
        <v>227</v>
      </c>
      <c r="E2554" t="s">
        <v>11884</v>
      </c>
      <c r="F2554">
        <v>20</v>
      </c>
      <c r="G2554" t="s">
        <v>14553</v>
      </c>
      <c r="H2554">
        <v>24</v>
      </c>
      <c r="I2554" t="s">
        <v>17965</v>
      </c>
      <c r="J2554">
        <v>50</v>
      </c>
      <c r="K2554" t="s">
        <v>20627</v>
      </c>
      <c r="L2554">
        <v>12</v>
      </c>
      <c r="M2554">
        <v>0</v>
      </c>
      <c r="N2554" t="str">
        <f t="shared" si="80"/>
        <v>hot_spot_peg_B_416_c&gt;g</v>
      </c>
      <c r="O2554" t="str" cm="1">
        <f t="array" ref="O2554:W2554">_xlfn.TEXTSPLIT(B2554,"_")</f>
        <v>hot</v>
      </c>
      <c r="P2554" t="str">
        <v>spot</v>
      </c>
      <c r="Q2554" t="str">
        <v>peg</v>
      </c>
      <c r="R2554" t="str">
        <v>B</v>
      </c>
      <c r="S2554" t="str">
        <v>416</v>
      </c>
      <c r="T2554" t="str">
        <v>c&gt;g</v>
      </c>
      <c r="U2554" t="str">
        <v>5</v>
      </c>
      <c r="V2554" t="str">
        <v>15</v>
      </c>
      <c r="W2554" t="str">
        <v>4</v>
      </c>
      <c r="AA2554">
        <f t="shared" si="79"/>
        <v>50</v>
      </c>
    </row>
    <row r="2555" spans="1:27" x14ac:dyDescent="0.2">
      <c r="A2555" s="1">
        <v>2553</v>
      </c>
      <c r="B2555" t="s">
        <v>2566</v>
      </c>
      <c r="C2555" t="s">
        <v>8473</v>
      </c>
      <c r="D2555">
        <v>231</v>
      </c>
      <c r="E2555" t="s">
        <v>11884</v>
      </c>
      <c r="F2555">
        <v>20</v>
      </c>
      <c r="G2555" t="s">
        <v>14554</v>
      </c>
      <c r="H2555">
        <v>28</v>
      </c>
      <c r="I2555" t="s">
        <v>17965</v>
      </c>
      <c r="J2555">
        <v>50</v>
      </c>
      <c r="K2555" t="s">
        <v>20628</v>
      </c>
      <c r="L2555">
        <v>12</v>
      </c>
      <c r="M2555">
        <v>0</v>
      </c>
      <c r="N2555" t="str">
        <f t="shared" si="80"/>
        <v>hot_spot_peg_B_416_c&gt;g</v>
      </c>
      <c r="O2555" t="str" cm="1">
        <f t="array" ref="O2555:W2555">_xlfn.TEXTSPLIT(B2555,"_")</f>
        <v>hot</v>
      </c>
      <c r="P2555" t="str">
        <v>spot</v>
      </c>
      <c r="Q2555" t="str">
        <v>peg</v>
      </c>
      <c r="R2555" t="str">
        <v>B</v>
      </c>
      <c r="S2555" t="str">
        <v>416</v>
      </c>
      <c r="T2555" t="str">
        <v>c&gt;g</v>
      </c>
      <c r="U2555" t="str">
        <v>5</v>
      </c>
      <c r="V2555" t="str">
        <v>15</v>
      </c>
      <c r="W2555" t="str">
        <v>8</v>
      </c>
      <c r="AA2555">
        <f t="shared" si="79"/>
        <v>50</v>
      </c>
    </row>
    <row r="2556" spans="1:27" x14ac:dyDescent="0.2">
      <c r="A2556" s="1">
        <v>2554</v>
      </c>
      <c r="B2556" t="s">
        <v>2567</v>
      </c>
      <c r="C2556" t="s">
        <v>8474</v>
      </c>
      <c r="D2556">
        <v>235</v>
      </c>
      <c r="E2556" t="s">
        <v>11884</v>
      </c>
      <c r="F2556">
        <v>20</v>
      </c>
      <c r="G2556" t="s">
        <v>14555</v>
      </c>
      <c r="H2556">
        <v>32</v>
      </c>
      <c r="I2556" t="s">
        <v>17965</v>
      </c>
      <c r="J2556">
        <v>50</v>
      </c>
      <c r="K2556" t="s">
        <v>20629</v>
      </c>
      <c r="L2556">
        <v>12</v>
      </c>
      <c r="M2556">
        <v>0</v>
      </c>
      <c r="N2556" t="str">
        <f t="shared" si="80"/>
        <v>hot_spot_peg_B_416_c&gt;g</v>
      </c>
      <c r="O2556" t="str" cm="1">
        <f t="array" ref="O2556:W2556">_xlfn.TEXTSPLIT(B2556,"_")</f>
        <v>hot</v>
      </c>
      <c r="P2556" t="str">
        <v>spot</v>
      </c>
      <c r="Q2556" t="str">
        <v>peg</v>
      </c>
      <c r="R2556" t="str">
        <v>B</v>
      </c>
      <c r="S2556" t="str">
        <v>416</v>
      </c>
      <c r="T2556" t="str">
        <v>c&gt;g</v>
      </c>
      <c r="U2556" t="str">
        <v>5</v>
      </c>
      <c r="V2556" t="str">
        <v>15</v>
      </c>
      <c r="W2556" t="str">
        <v>12</v>
      </c>
      <c r="AA2556">
        <f t="shared" si="79"/>
        <v>50</v>
      </c>
    </row>
    <row r="2557" spans="1:27" x14ac:dyDescent="0.2">
      <c r="A2557" s="1">
        <v>2555</v>
      </c>
      <c r="B2557" t="s">
        <v>2568</v>
      </c>
      <c r="C2557" t="s">
        <v>8475</v>
      </c>
      <c r="D2557">
        <v>239</v>
      </c>
      <c r="E2557" t="s">
        <v>11884</v>
      </c>
      <c r="F2557">
        <v>20</v>
      </c>
      <c r="G2557" t="s">
        <v>14556</v>
      </c>
      <c r="H2557">
        <v>36</v>
      </c>
      <c r="I2557" t="s">
        <v>17965</v>
      </c>
      <c r="J2557">
        <v>50</v>
      </c>
      <c r="K2557" t="s">
        <v>20630</v>
      </c>
      <c r="L2557">
        <v>12</v>
      </c>
      <c r="M2557">
        <v>0</v>
      </c>
      <c r="N2557" t="str">
        <f t="shared" si="80"/>
        <v>hot_spot_peg_B_416_c&gt;g</v>
      </c>
      <c r="O2557" t="str" cm="1">
        <f t="array" ref="O2557:W2557">_xlfn.TEXTSPLIT(B2557,"_")</f>
        <v>hot</v>
      </c>
      <c r="P2557" t="str">
        <v>spot</v>
      </c>
      <c r="Q2557" t="str">
        <v>peg</v>
      </c>
      <c r="R2557" t="str">
        <v>B</v>
      </c>
      <c r="S2557" t="str">
        <v>416</v>
      </c>
      <c r="T2557" t="str">
        <v>c&gt;g</v>
      </c>
      <c r="U2557" t="str">
        <v>5</v>
      </c>
      <c r="V2557" t="str">
        <v>15</v>
      </c>
      <c r="W2557" t="str">
        <v>16</v>
      </c>
      <c r="AA2557">
        <f t="shared" si="79"/>
        <v>50</v>
      </c>
    </row>
    <row r="2558" spans="1:27" x14ac:dyDescent="0.2">
      <c r="A2558" s="1">
        <v>2556</v>
      </c>
      <c r="B2558" t="s">
        <v>2569</v>
      </c>
      <c r="C2558" t="s">
        <v>8476</v>
      </c>
      <c r="D2558">
        <v>215</v>
      </c>
      <c r="E2558" t="s">
        <v>11884</v>
      </c>
      <c r="F2558">
        <v>20</v>
      </c>
      <c r="G2558" t="s">
        <v>14557</v>
      </c>
      <c r="H2558">
        <v>12</v>
      </c>
      <c r="I2558" t="s">
        <v>17965</v>
      </c>
      <c r="J2558">
        <v>50</v>
      </c>
      <c r="K2558" t="s">
        <v>20631</v>
      </c>
      <c r="L2558">
        <v>12</v>
      </c>
      <c r="M2558">
        <v>0</v>
      </c>
      <c r="N2558" t="str">
        <f t="shared" si="80"/>
        <v>hot_spot_peg_B_415_c&gt;t</v>
      </c>
      <c r="O2558" t="str" cm="1">
        <f t="array" ref="O2558:W2558">_xlfn.TEXTSPLIT(B2558,"_")</f>
        <v>hot</v>
      </c>
      <c r="P2558" t="str">
        <v>spot</v>
      </c>
      <c r="Q2558" t="str">
        <v>peg</v>
      </c>
      <c r="R2558" t="str">
        <v>B</v>
      </c>
      <c r="S2558" t="str">
        <v>415</v>
      </c>
      <c r="T2558" t="str">
        <v>c&gt;t</v>
      </c>
      <c r="U2558" t="str">
        <v>6</v>
      </c>
      <c r="V2558" t="str">
        <v>6</v>
      </c>
      <c r="W2558" t="str">
        <v>0</v>
      </c>
      <c r="AA2558">
        <f t="shared" si="79"/>
        <v>50</v>
      </c>
    </row>
    <row r="2559" spans="1:27" x14ac:dyDescent="0.2">
      <c r="A2559" s="1">
        <v>2557</v>
      </c>
      <c r="B2559" t="s">
        <v>2570</v>
      </c>
      <c r="C2559" t="s">
        <v>8477</v>
      </c>
      <c r="D2559">
        <v>219</v>
      </c>
      <c r="E2559" t="s">
        <v>11884</v>
      </c>
      <c r="F2559">
        <v>20</v>
      </c>
      <c r="G2559" t="s">
        <v>14558</v>
      </c>
      <c r="H2559">
        <v>16</v>
      </c>
      <c r="I2559" t="s">
        <v>17965</v>
      </c>
      <c r="J2559">
        <v>50</v>
      </c>
      <c r="K2559" t="s">
        <v>20632</v>
      </c>
      <c r="L2559">
        <v>12</v>
      </c>
      <c r="M2559">
        <v>0</v>
      </c>
      <c r="N2559" t="str">
        <f t="shared" si="80"/>
        <v>hot_spot_peg_B_415_c&gt;t</v>
      </c>
      <c r="O2559" t="str" cm="1">
        <f t="array" ref="O2559:W2559">_xlfn.TEXTSPLIT(B2559,"_")</f>
        <v>hot</v>
      </c>
      <c r="P2559" t="str">
        <v>spot</v>
      </c>
      <c r="Q2559" t="str">
        <v>peg</v>
      </c>
      <c r="R2559" t="str">
        <v>B</v>
      </c>
      <c r="S2559" t="str">
        <v>415</v>
      </c>
      <c r="T2559" t="str">
        <v>c&gt;t</v>
      </c>
      <c r="U2559" t="str">
        <v>6</v>
      </c>
      <c r="V2559" t="str">
        <v>6</v>
      </c>
      <c r="W2559" t="str">
        <v>4</v>
      </c>
      <c r="AA2559">
        <f t="shared" si="79"/>
        <v>50</v>
      </c>
    </row>
    <row r="2560" spans="1:27" x14ac:dyDescent="0.2">
      <c r="A2560" s="1">
        <v>2558</v>
      </c>
      <c r="B2560" t="s">
        <v>2571</v>
      </c>
      <c r="C2560" t="s">
        <v>8478</v>
      </c>
      <c r="D2560">
        <v>223</v>
      </c>
      <c r="E2560" t="s">
        <v>11884</v>
      </c>
      <c r="F2560">
        <v>20</v>
      </c>
      <c r="G2560" t="s">
        <v>14559</v>
      </c>
      <c r="H2560">
        <v>20</v>
      </c>
      <c r="I2560" t="s">
        <v>17965</v>
      </c>
      <c r="J2560">
        <v>50</v>
      </c>
      <c r="K2560" t="s">
        <v>20633</v>
      </c>
      <c r="L2560">
        <v>12</v>
      </c>
      <c r="M2560">
        <v>0</v>
      </c>
      <c r="N2560" t="str">
        <f t="shared" si="80"/>
        <v>hot_spot_peg_B_415_c&gt;t</v>
      </c>
      <c r="O2560" t="str" cm="1">
        <f t="array" ref="O2560:W2560">_xlfn.TEXTSPLIT(B2560,"_")</f>
        <v>hot</v>
      </c>
      <c r="P2560" t="str">
        <v>spot</v>
      </c>
      <c r="Q2560" t="str">
        <v>peg</v>
      </c>
      <c r="R2560" t="str">
        <v>B</v>
      </c>
      <c r="S2560" t="str">
        <v>415</v>
      </c>
      <c r="T2560" t="str">
        <v>c&gt;t</v>
      </c>
      <c r="U2560" t="str">
        <v>6</v>
      </c>
      <c r="V2560" t="str">
        <v>6</v>
      </c>
      <c r="W2560" t="str">
        <v>8</v>
      </c>
      <c r="AA2560">
        <f t="shared" si="79"/>
        <v>50</v>
      </c>
    </row>
    <row r="2561" spans="1:27" x14ac:dyDescent="0.2">
      <c r="A2561" s="1">
        <v>2559</v>
      </c>
      <c r="B2561" t="s">
        <v>2572</v>
      </c>
      <c r="C2561" t="s">
        <v>8479</v>
      </c>
      <c r="D2561">
        <v>227</v>
      </c>
      <c r="E2561" t="s">
        <v>11884</v>
      </c>
      <c r="F2561">
        <v>20</v>
      </c>
      <c r="G2561" t="s">
        <v>14560</v>
      </c>
      <c r="H2561">
        <v>24</v>
      </c>
      <c r="I2561" t="s">
        <v>17965</v>
      </c>
      <c r="J2561">
        <v>50</v>
      </c>
      <c r="K2561" t="s">
        <v>20634</v>
      </c>
      <c r="L2561">
        <v>12</v>
      </c>
      <c r="M2561">
        <v>0</v>
      </c>
      <c r="N2561" t="str">
        <f t="shared" si="80"/>
        <v>hot_spot_peg_B_415_c&gt;t</v>
      </c>
      <c r="O2561" t="str" cm="1">
        <f t="array" ref="O2561:W2561">_xlfn.TEXTSPLIT(B2561,"_")</f>
        <v>hot</v>
      </c>
      <c r="P2561" t="str">
        <v>spot</v>
      </c>
      <c r="Q2561" t="str">
        <v>peg</v>
      </c>
      <c r="R2561" t="str">
        <v>B</v>
      </c>
      <c r="S2561" t="str">
        <v>415</v>
      </c>
      <c r="T2561" t="str">
        <v>c&gt;t</v>
      </c>
      <c r="U2561" t="str">
        <v>6</v>
      </c>
      <c r="V2561" t="str">
        <v>6</v>
      </c>
      <c r="W2561" t="str">
        <v>12</v>
      </c>
      <c r="AA2561">
        <f t="shared" si="79"/>
        <v>50</v>
      </c>
    </row>
    <row r="2562" spans="1:27" x14ac:dyDescent="0.2">
      <c r="A2562" s="1">
        <v>2560</v>
      </c>
      <c r="B2562" t="s">
        <v>2573</v>
      </c>
      <c r="C2562" t="s">
        <v>8480</v>
      </c>
      <c r="D2562">
        <v>231</v>
      </c>
      <c r="E2562" t="s">
        <v>11884</v>
      </c>
      <c r="F2562">
        <v>20</v>
      </c>
      <c r="G2562" t="s">
        <v>14561</v>
      </c>
      <c r="H2562">
        <v>28</v>
      </c>
      <c r="I2562" t="s">
        <v>17965</v>
      </c>
      <c r="J2562">
        <v>50</v>
      </c>
      <c r="K2562" t="s">
        <v>20635</v>
      </c>
      <c r="L2562">
        <v>12</v>
      </c>
      <c r="M2562">
        <v>0</v>
      </c>
      <c r="N2562" t="str">
        <f t="shared" si="80"/>
        <v>hot_spot_peg_B_415_c&gt;t</v>
      </c>
      <c r="O2562" t="str" cm="1">
        <f t="array" ref="O2562:W2562">_xlfn.TEXTSPLIT(B2562,"_")</f>
        <v>hot</v>
      </c>
      <c r="P2562" t="str">
        <v>spot</v>
      </c>
      <c r="Q2562" t="str">
        <v>peg</v>
      </c>
      <c r="R2562" t="str">
        <v>B</v>
      </c>
      <c r="S2562" t="str">
        <v>415</v>
      </c>
      <c r="T2562" t="str">
        <v>c&gt;t</v>
      </c>
      <c r="U2562" t="str">
        <v>6</v>
      </c>
      <c r="V2562" t="str">
        <v>6</v>
      </c>
      <c r="W2562" t="str">
        <v>16</v>
      </c>
      <c r="AA2562">
        <f t="shared" si="79"/>
        <v>50</v>
      </c>
    </row>
    <row r="2563" spans="1:27" x14ac:dyDescent="0.2">
      <c r="A2563" s="1">
        <v>2561</v>
      </c>
      <c r="B2563" t="s">
        <v>2574</v>
      </c>
      <c r="C2563" t="s">
        <v>8481</v>
      </c>
      <c r="D2563">
        <v>218</v>
      </c>
      <c r="E2563" t="s">
        <v>11884</v>
      </c>
      <c r="F2563">
        <v>20</v>
      </c>
      <c r="G2563" t="s">
        <v>14562</v>
      </c>
      <c r="H2563">
        <v>15</v>
      </c>
      <c r="I2563" t="s">
        <v>17965</v>
      </c>
      <c r="J2563">
        <v>50</v>
      </c>
      <c r="K2563" t="s">
        <v>20636</v>
      </c>
      <c r="L2563">
        <v>12</v>
      </c>
      <c r="M2563">
        <v>0</v>
      </c>
      <c r="N2563" t="str">
        <f t="shared" si="80"/>
        <v>hot_spot_peg_B_415_c&gt;t</v>
      </c>
      <c r="O2563" t="str" cm="1">
        <f t="array" ref="O2563:W2563">_xlfn.TEXTSPLIT(B2563,"_")</f>
        <v>hot</v>
      </c>
      <c r="P2563" t="str">
        <v>spot</v>
      </c>
      <c r="Q2563" t="str">
        <v>peg</v>
      </c>
      <c r="R2563" t="str">
        <v>B</v>
      </c>
      <c r="S2563" t="str">
        <v>415</v>
      </c>
      <c r="T2563" t="str">
        <v>c&gt;t</v>
      </c>
      <c r="U2563" t="str">
        <v>6</v>
      </c>
      <c r="V2563" t="str">
        <v>9</v>
      </c>
      <c r="W2563" t="str">
        <v>0</v>
      </c>
      <c r="AA2563">
        <f t="shared" ref="AA2563:AA2626" si="81">LEN(I2563)</f>
        <v>50</v>
      </c>
    </row>
    <row r="2564" spans="1:27" x14ac:dyDescent="0.2">
      <c r="A2564" s="1">
        <v>2562</v>
      </c>
      <c r="B2564" t="s">
        <v>2575</v>
      </c>
      <c r="C2564" t="s">
        <v>8482</v>
      </c>
      <c r="D2564">
        <v>222</v>
      </c>
      <c r="E2564" t="s">
        <v>11884</v>
      </c>
      <c r="F2564">
        <v>20</v>
      </c>
      <c r="G2564" t="s">
        <v>14563</v>
      </c>
      <c r="H2564">
        <v>19</v>
      </c>
      <c r="I2564" t="s">
        <v>17965</v>
      </c>
      <c r="J2564">
        <v>50</v>
      </c>
      <c r="K2564" t="s">
        <v>20637</v>
      </c>
      <c r="L2564">
        <v>12</v>
      </c>
      <c r="M2564">
        <v>0</v>
      </c>
      <c r="N2564" t="str">
        <f t="shared" si="80"/>
        <v>hot_spot_peg_B_415_c&gt;t</v>
      </c>
      <c r="O2564" t="str" cm="1">
        <f t="array" ref="O2564:W2564">_xlfn.TEXTSPLIT(B2564,"_")</f>
        <v>hot</v>
      </c>
      <c r="P2564" t="str">
        <v>spot</v>
      </c>
      <c r="Q2564" t="str">
        <v>peg</v>
      </c>
      <c r="R2564" t="str">
        <v>B</v>
      </c>
      <c r="S2564" t="str">
        <v>415</v>
      </c>
      <c r="T2564" t="str">
        <v>c&gt;t</v>
      </c>
      <c r="U2564" t="str">
        <v>6</v>
      </c>
      <c r="V2564" t="str">
        <v>9</v>
      </c>
      <c r="W2564" t="str">
        <v>4</v>
      </c>
      <c r="AA2564">
        <f t="shared" si="81"/>
        <v>50</v>
      </c>
    </row>
    <row r="2565" spans="1:27" x14ac:dyDescent="0.2">
      <c r="A2565" s="1">
        <v>2563</v>
      </c>
      <c r="B2565" t="s">
        <v>2576</v>
      </c>
      <c r="C2565" t="s">
        <v>8483</v>
      </c>
      <c r="D2565">
        <v>226</v>
      </c>
      <c r="E2565" t="s">
        <v>11884</v>
      </c>
      <c r="F2565">
        <v>20</v>
      </c>
      <c r="G2565" t="s">
        <v>14564</v>
      </c>
      <c r="H2565">
        <v>23</v>
      </c>
      <c r="I2565" t="s">
        <v>17965</v>
      </c>
      <c r="J2565">
        <v>50</v>
      </c>
      <c r="K2565" t="s">
        <v>20638</v>
      </c>
      <c r="L2565">
        <v>12</v>
      </c>
      <c r="M2565">
        <v>0</v>
      </c>
      <c r="N2565" t="str">
        <f t="shared" si="80"/>
        <v>hot_spot_peg_B_415_c&gt;t</v>
      </c>
      <c r="O2565" t="str" cm="1">
        <f t="array" ref="O2565:W2565">_xlfn.TEXTSPLIT(B2565,"_")</f>
        <v>hot</v>
      </c>
      <c r="P2565" t="str">
        <v>spot</v>
      </c>
      <c r="Q2565" t="str">
        <v>peg</v>
      </c>
      <c r="R2565" t="str">
        <v>B</v>
      </c>
      <c r="S2565" t="str">
        <v>415</v>
      </c>
      <c r="T2565" t="str">
        <v>c&gt;t</v>
      </c>
      <c r="U2565" t="str">
        <v>6</v>
      </c>
      <c r="V2565" t="str">
        <v>9</v>
      </c>
      <c r="W2565" t="str">
        <v>8</v>
      </c>
      <c r="AA2565">
        <f t="shared" si="81"/>
        <v>50</v>
      </c>
    </row>
    <row r="2566" spans="1:27" x14ac:dyDescent="0.2">
      <c r="A2566" s="1">
        <v>2564</v>
      </c>
      <c r="B2566" t="s">
        <v>2577</v>
      </c>
      <c r="C2566" t="s">
        <v>8484</v>
      </c>
      <c r="D2566">
        <v>230</v>
      </c>
      <c r="E2566" t="s">
        <v>11884</v>
      </c>
      <c r="F2566">
        <v>20</v>
      </c>
      <c r="G2566" t="s">
        <v>14565</v>
      </c>
      <c r="H2566">
        <v>27</v>
      </c>
      <c r="I2566" t="s">
        <v>17965</v>
      </c>
      <c r="J2566">
        <v>50</v>
      </c>
      <c r="K2566" t="s">
        <v>20639</v>
      </c>
      <c r="L2566">
        <v>12</v>
      </c>
      <c r="M2566">
        <v>0</v>
      </c>
      <c r="N2566" t="str">
        <f t="shared" si="80"/>
        <v>hot_spot_peg_B_415_c&gt;t</v>
      </c>
      <c r="O2566" t="str" cm="1">
        <f t="array" ref="O2566:W2566">_xlfn.TEXTSPLIT(B2566,"_")</f>
        <v>hot</v>
      </c>
      <c r="P2566" t="str">
        <v>spot</v>
      </c>
      <c r="Q2566" t="str">
        <v>peg</v>
      </c>
      <c r="R2566" t="str">
        <v>B</v>
      </c>
      <c r="S2566" t="str">
        <v>415</v>
      </c>
      <c r="T2566" t="str">
        <v>c&gt;t</v>
      </c>
      <c r="U2566" t="str">
        <v>6</v>
      </c>
      <c r="V2566" t="str">
        <v>9</v>
      </c>
      <c r="W2566" t="str">
        <v>12</v>
      </c>
      <c r="AA2566">
        <f t="shared" si="81"/>
        <v>50</v>
      </c>
    </row>
    <row r="2567" spans="1:27" x14ac:dyDescent="0.2">
      <c r="A2567" s="1">
        <v>2565</v>
      </c>
      <c r="B2567" t="s">
        <v>2578</v>
      </c>
      <c r="C2567" t="s">
        <v>8485</v>
      </c>
      <c r="D2567">
        <v>234</v>
      </c>
      <c r="E2567" t="s">
        <v>11884</v>
      </c>
      <c r="F2567">
        <v>20</v>
      </c>
      <c r="G2567" t="s">
        <v>14566</v>
      </c>
      <c r="H2567">
        <v>31</v>
      </c>
      <c r="I2567" t="s">
        <v>17965</v>
      </c>
      <c r="J2567">
        <v>50</v>
      </c>
      <c r="K2567" t="s">
        <v>20640</v>
      </c>
      <c r="L2567">
        <v>12</v>
      </c>
      <c r="M2567">
        <v>0</v>
      </c>
      <c r="N2567" t="str">
        <f t="shared" si="80"/>
        <v>hot_spot_peg_B_415_c&gt;t</v>
      </c>
      <c r="O2567" t="str" cm="1">
        <f t="array" ref="O2567:W2567">_xlfn.TEXTSPLIT(B2567,"_")</f>
        <v>hot</v>
      </c>
      <c r="P2567" t="str">
        <v>spot</v>
      </c>
      <c r="Q2567" t="str">
        <v>peg</v>
      </c>
      <c r="R2567" t="str">
        <v>B</v>
      </c>
      <c r="S2567" t="str">
        <v>415</v>
      </c>
      <c r="T2567" t="str">
        <v>c&gt;t</v>
      </c>
      <c r="U2567" t="str">
        <v>6</v>
      </c>
      <c r="V2567" t="str">
        <v>9</v>
      </c>
      <c r="W2567" t="str">
        <v>16</v>
      </c>
      <c r="AA2567">
        <f t="shared" si="81"/>
        <v>50</v>
      </c>
    </row>
    <row r="2568" spans="1:27" x14ac:dyDescent="0.2">
      <c r="A2568" s="1">
        <v>2566</v>
      </c>
      <c r="B2568" t="s">
        <v>2579</v>
      </c>
      <c r="C2568" t="s">
        <v>8486</v>
      </c>
      <c r="D2568">
        <v>221</v>
      </c>
      <c r="E2568" t="s">
        <v>11884</v>
      </c>
      <c r="F2568">
        <v>20</v>
      </c>
      <c r="G2568" t="s">
        <v>14567</v>
      </c>
      <c r="H2568">
        <v>18</v>
      </c>
      <c r="I2568" t="s">
        <v>17965</v>
      </c>
      <c r="J2568">
        <v>50</v>
      </c>
      <c r="K2568" t="s">
        <v>20641</v>
      </c>
      <c r="L2568">
        <v>12</v>
      </c>
      <c r="M2568">
        <v>0</v>
      </c>
      <c r="N2568" t="str">
        <f t="shared" si="80"/>
        <v>hot_spot_peg_B_415_c&gt;t</v>
      </c>
      <c r="O2568" t="str" cm="1">
        <f t="array" ref="O2568:W2568">_xlfn.TEXTSPLIT(B2568,"_")</f>
        <v>hot</v>
      </c>
      <c r="P2568" t="str">
        <v>spot</v>
      </c>
      <c r="Q2568" t="str">
        <v>peg</v>
      </c>
      <c r="R2568" t="str">
        <v>B</v>
      </c>
      <c r="S2568" t="str">
        <v>415</v>
      </c>
      <c r="T2568" t="str">
        <v>c&gt;t</v>
      </c>
      <c r="U2568" t="str">
        <v>6</v>
      </c>
      <c r="V2568" t="str">
        <v>12</v>
      </c>
      <c r="W2568" t="str">
        <v>0</v>
      </c>
      <c r="AA2568">
        <f t="shared" si="81"/>
        <v>50</v>
      </c>
    </row>
    <row r="2569" spans="1:27" x14ac:dyDescent="0.2">
      <c r="A2569" s="1">
        <v>2567</v>
      </c>
      <c r="B2569" t="s">
        <v>2580</v>
      </c>
      <c r="C2569" t="s">
        <v>8487</v>
      </c>
      <c r="D2569">
        <v>225</v>
      </c>
      <c r="E2569" t="s">
        <v>11884</v>
      </c>
      <c r="F2569">
        <v>20</v>
      </c>
      <c r="G2569" t="s">
        <v>14568</v>
      </c>
      <c r="H2569">
        <v>22</v>
      </c>
      <c r="I2569" t="s">
        <v>17965</v>
      </c>
      <c r="J2569">
        <v>50</v>
      </c>
      <c r="K2569" t="s">
        <v>20642</v>
      </c>
      <c r="L2569">
        <v>12</v>
      </c>
      <c r="M2569">
        <v>0</v>
      </c>
      <c r="N2569" t="str">
        <f t="shared" si="80"/>
        <v>hot_spot_peg_B_415_c&gt;t</v>
      </c>
      <c r="O2569" t="str" cm="1">
        <f t="array" ref="O2569:W2569">_xlfn.TEXTSPLIT(B2569,"_")</f>
        <v>hot</v>
      </c>
      <c r="P2569" t="str">
        <v>spot</v>
      </c>
      <c r="Q2569" t="str">
        <v>peg</v>
      </c>
      <c r="R2569" t="str">
        <v>B</v>
      </c>
      <c r="S2569" t="str">
        <v>415</v>
      </c>
      <c r="T2569" t="str">
        <v>c&gt;t</v>
      </c>
      <c r="U2569" t="str">
        <v>6</v>
      </c>
      <c r="V2569" t="str">
        <v>12</v>
      </c>
      <c r="W2569" t="str">
        <v>4</v>
      </c>
      <c r="AA2569">
        <f t="shared" si="81"/>
        <v>50</v>
      </c>
    </row>
    <row r="2570" spans="1:27" x14ac:dyDescent="0.2">
      <c r="A2570" s="1">
        <v>2568</v>
      </c>
      <c r="B2570" t="s">
        <v>2581</v>
      </c>
      <c r="C2570" t="s">
        <v>8488</v>
      </c>
      <c r="D2570">
        <v>229</v>
      </c>
      <c r="E2570" t="s">
        <v>11884</v>
      </c>
      <c r="F2570">
        <v>20</v>
      </c>
      <c r="G2570" t="s">
        <v>14569</v>
      </c>
      <c r="H2570">
        <v>26</v>
      </c>
      <c r="I2570" t="s">
        <v>17965</v>
      </c>
      <c r="J2570">
        <v>50</v>
      </c>
      <c r="K2570" t="s">
        <v>20643</v>
      </c>
      <c r="L2570">
        <v>12</v>
      </c>
      <c r="M2570">
        <v>0</v>
      </c>
      <c r="N2570" t="str">
        <f t="shared" si="80"/>
        <v>hot_spot_peg_B_415_c&gt;t</v>
      </c>
      <c r="O2570" t="str" cm="1">
        <f t="array" ref="O2570:W2570">_xlfn.TEXTSPLIT(B2570,"_")</f>
        <v>hot</v>
      </c>
      <c r="P2570" t="str">
        <v>spot</v>
      </c>
      <c r="Q2570" t="str">
        <v>peg</v>
      </c>
      <c r="R2570" t="str">
        <v>B</v>
      </c>
      <c r="S2570" t="str">
        <v>415</v>
      </c>
      <c r="T2570" t="str">
        <v>c&gt;t</v>
      </c>
      <c r="U2570" t="str">
        <v>6</v>
      </c>
      <c r="V2570" t="str">
        <v>12</v>
      </c>
      <c r="W2570" t="str">
        <v>8</v>
      </c>
      <c r="AA2570">
        <f t="shared" si="81"/>
        <v>50</v>
      </c>
    </row>
    <row r="2571" spans="1:27" x14ac:dyDescent="0.2">
      <c r="A2571" s="1">
        <v>2569</v>
      </c>
      <c r="B2571" t="s">
        <v>2582</v>
      </c>
      <c r="C2571" t="s">
        <v>8489</v>
      </c>
      <c r="D2571">
        <v>233</v>
      </c>
      <c r="E2571" t="s">
        <v>11884</v>
      </c>
      <c r="F2571">
        <v>20</v>
      </c>
      <c r="G2571" t="s">
        <v>14570</v>
      </c>
      <c r="H2571">
        <v>30</v>
      </c>
      <c r="I2571" t="s">
        <v>17965</v>
      </c>
      <c r="J2571">
        <v>50</v>
      </c>
      <c r="K2571" t="s">
        <v>20644</v>
      </c>
      <c r="L2571">
        <v>12</v>
      </c>
      <c r="M2571">
        <v>0</v>
      </c>
      <c r="N2571" t="str">
        <f t="shared" si="80"/>
        <v>hot_spot_peg_B_415_c&gt;t</v>
      </c>
      <c r="O2571" t="str" cm="1">
        <f t="array" ref="O2571:W2571">_xlfn.TEXTSPLIT(B2571,"_")</f>
        <v>hot</v>
      </c>
      <c r="P2571" t="str">
        <v>spot</v>
      </c>
      <c r="Q2571" t="str">
        <v>peg</v>
      </c>
      <c r="R2571" t="str">
        <v>B</v>
      </c>
      <c r="S2571" t="str">
        <v>415</v>
      </c>
      <c r="T2571" t="str">
        <v>c&gt;t</v>
      </c>
      <c r="U2571" t="str">
        <v>6</v>
      </c>
      <c r="V2571" t="str">
        <v>12</v>
      </c>
      <c r="W2571" t="str">
        <v>12</v>
      </c>
      <c r="AA2571">
        <f t="shared" si="81"/>
        <v>50</v>
      </c>
    </row>
    <row r="2572" spans="1:27" x14ac:dyDescent="0.2">
      <c r="A2572" s="1">
        <v>2570</v>
      </c>
      <c r="B2572" t="s">
        <v>2583</v>
      </c>
      <c r="C2572" t="s">
        <v>8490</v>
      </c>
      <c r="D2572">
        <v>237</v>
      </c>
      <c r="E2572" t="s">
        <v>11884</v>
      </c>
      <c r="F2572">
        <v>20</v>
      </c>
      <c r="G2572" t="s">
        <v>14571</v>
      </c>
      <c r="H2572">
        <v>34</v>
      </c>
      <c r="I2572" t="s">
        <v>17965</v>
      </c>
      <c r="J2572">
        <v>50</v>
      </c>
      <c r="K2572" t="s">
        <v>20645</v>
      </c>
      <c r="L2572">
        <v>12</v>
      </c>
      <c r="M2572">
        <v>0</v>
      </c>
      <c r="N2572" t="str">
        <f t="shared" si="80"/>
        <v>hot_spot_peg_B_415_c&gt;t</v>
      </c>
      <c r="O2572" t="str" cm="1">
        <f t="array" ref="O2572:W2572">_xlfn.TEXTSPLIT(B2572,"_")</f>
        <v>hot</v>
      </c>
      <c r="P2572" t="str">
        <v>spot</v>
      </c>
      <c r="Q2572" t="str">
        <v>peg</v>
      </c>
      <c r="R2572" t="str">
        <v>B</v>
      </c>
      <c r="S2572" t="str">
        <v>415</v>
      </c>
      <c r="T2572" t="str">
        <v>c&gt;t</v>
      </c>
      <c r="U2572" t="str">
        <v>6</v>
      </c>
      <c r="V2572" t="str">
        <v>12</v>
      </c>
      <c r="W2572" t="str">
        <v>16</v>
      </c>
      <c r="AA2572">
        <f t="shared" si="81"/>
        <v>50</v>
      </c>
    </row>
    <row r="2573" spans="1:27" x14ac:dyDescent="0.2">
      <c r="A2573" s="1">
        <v>2571</v>
      </c>
      <c r="B2573" t="s">
        <v>2584</v>
      </c>
      <c r="C2573" t="s">
        <v>8491</v>
      </c>
      <c r="D2573">
        <v>224</v>
      </c>
      <c r="E2573" t="s">
        <v>11884</v>
      </c>
      <c r="F2573">
        <v>20</v>
      </c>
      <c r="G2573" t="s">
        <v>14572</v>
      </c>
      <c r="H2573">
        <v>21</v>
      </c>
      <c r="I2573" t="s">
        <v>17965</v>
      </c>
      <c r="J2573">
        <v>50</v>
      </c>
      <c r="K2573" t="s">
        <v>20646</v>
      </c>
      <c r="L2573">
        <v>12</v>
      </c>
      <c r="M2573">
        <v>0</v>
      </c>
      <c r="N2573" t="str">
        <f t="shared" si="80"/>
        <v>hot_spot_peg_B_415_c&gt;t</v>
      </c>
      <c r="O2573" t="str" cm="1">
        <f t="array" ref="O2573:W2573">_xlfn.TEXTSPLIT(B2573,"_")</f>
        <v>hot</v>
      </c>
      <c r="P2573" t="str">
        <v>spot</v>
      </c>
      <c r="Q2573" t="str">
        <v>peg</v>
      </c>
      <c r="R2573" t="str">
        <v>B</v>
      </c>
      <c r="S2573" t="str">
        <v>415</v>
      </c>
      <c r="T2573" t="str">
        <v>c&gt;t</v>
      </c>
      <c r="U2573" t="str">
        <v>6</v>
      </c>
      <c r="V2573" t="str">
        <v>15</v>
      </c>
      <c r="W2573" t="str">
        <v>0</v>
      </c>
      <c r="AA2573">
        <f t="shared" si="81"/>
        <v>50</v>
      </c>
    </row>
    <row r="2574" spans="1:27" x14ac:dyDescent="0.2">
      <c r="A2574" s="1">
        <v>2572</v>
      </c>
      <c r="B2574" t="s">
        <v>2585</v>
      </c>
      <c r="C2574" t="s">
        <v>8492</v>
      </c>
      <c r="D2574">
        <v>228</v>
      </c>
      <c r="E2574" t="s">
        <v>11884</v>
      </c>
      <c r="F2574">
        <v>20</v>
      </c>
      <c r="G2574" t="s">
        <v>14573</v>
      </c>
      <c r="H2574">
        <v>25</v>
      </c>
      <c r="I2574" t="s">
        <v>17965</v>
      </c>
      <c r="J2574">
        <v>50</v>
      </c>
      <c r="K2574" t="s">
        <v>20647</v>
      </c>
      <c r="L2574">
        <v>12</v>
      </c>
      <c r="M2574">
        <v>0</v>
      </c>
      <c r="N2574" t="str">
        <f t="shared" si="80"/>
        <v>hot_spot_peg_B_415_c&gt;t</v>
      </c>
      <c r="O2574" t="str" cm="1">
        <f t="array" ref="O2574:W2574">_xlfn.TEXTSPLIT(B2574,"_")</f>
        <v>hot</v>
      </c>
      <c r="P2574" t="str">
        <v>spot</v>
      </c>
      <c r="Q2574" t="str">
        <v>peg</v>
      </c>
      <c r="R2574" t="str">
        <v>B</v>
      </c>
      <c r="S2574" t="str">
        <v>415</v>
      </c>
      <c r="T2574" t="str">
        <v>c&gt;t</v>
      </c>
      <c r="U2574" t="str">
        <v>6</v>
      </c>
      <c r="V2574" t="str">
        <v>15</v>
      </c>
      <c r="W2574" t="str">
        <v>4</v>
      </c>
      <c r="AA2574">
        <f t="shared" si="81"/>
        <v>50</v>
      </c>
    </row>
    <row r="2575" spans="1:27" x14ac:dyDescent="0.2">
      <c r="A2575" s="1">
        <v>2573</v>
      </c>
      <c r="B2575" t="s">
        <v>2586</v>
      </c>
      <c r="C2575" t="s">
        <v>8493</v>
      </c>
      <c r="D2575">
        <v>232</v>
      </c>
      <c r="E2575" t="s">
        <v>11884</v>
      </c>
      <c r="F2575">
        <v>20</v>
      </c>
      <c r="G2575" t="s">
        <v>14574</v>
      </c>
      <c r="H2575">
        <v>29</v>
      </c>
      <c r="I2575" t="s">
        <v>17965</v>
      </c>
      <c r="J2575">
        <v>50</v>
      </c>
      <c r="K2575" t="s">
        <v>20648</v>
      </c>
      <c r="L2575">
        <v>12</v>
      </c>
      <c r="M2575">
        <v>0</v>
      </c>
      <c r="N2575" t="str">
        <f t="shared" si="80"/>
        <v>hot_spot_peg_B_415_c&gt;t</v>
      </c>
      <c r="O2575" t="str" cm="1">
        <f t="array" ref="O2575:W2575">_xlfn.TEXTSPLIT(B2575,"_")</f>
        <v>hot</v>
      </c>
      <c r="P2575" t="str">
        <v>spot</v>
      </c>
      <c r="Q2575" t="str">
        <v>peg</v>
      </c>
      <c r="R2575" t="str">
        <v>B</v>
      </c>
      <c r="S2575" t="str">
        <v>415</v>
      </c>
      <c r="T2575" t="str">
        <v>c&gt;t</v>
      </c>
      <c r="U2575" t="str">
        <v>6</v>
      </c>
      <c r="V2575" t="str">
        <v>15</v>
      </c>
      <c r="W2575" t="str">
        <v>8</v>
      </c>
      <c r="AA2575">
        <f t="shared" si="81"/>
        <v>50</v>
      </c>
    </row>
    <row r="2576" spans="1:27" x14ac:dyDescent="0.2">
      <c r="A2576" s="1">
        <v>2574</v>
      </c>
      <c r="B2576" t="s">
        <v>2587</v>
      </c>
      <c r="C2576" t="s">
        <v>8494</v>
      </c>
      <c r="D2576">
        <v>236</v>
      </c>
      <c r="E2576" t="s">
        <v>11884</v>
      </c>
      <c r="F2576">
        <v>20</v>
      </c>
      <c r="G2576" t="s">
        <v>14575</v>
      </c>
      <c r="H2576">
        <v>33</v>
      </c>
      <c r="I2576" t="s">
        <v>17965</v>
      </c>
      <c r="J2576">
        <v>50</v>
      </c>
      <c r="K2576" t="s">
        <v>20649</v>
      </c>
      <c r="L2576">
        <v>12</v>
      </c>
      <c r="M2576">
        <v>0</v>
      </c>
      <c r="N2576" t="str">
        <f t="shared" si="80"/>
        <v>hot_spot_peg_B_415_c&gt;t</v>
      </c>
      <c r="O2576" t="str" cm="1">
        <f t="array" ref="O2576:W2576">_xlfn.TEXTSPLIT(B2576,"_")</f>
        <v>hot</v>
      </c>
      <c r="P2576" t="str">
        <v>spot</v>
      </c>
      <c r="Q2576" t="str">
        <v>peg</v>
      </c>
      <c r="R2576" t="str">
        <v>B</v>
      </c>
      <c r="S2576" t="str">
        <v>415</v>
      </c>
      <c r="T2576" t="str">
        <v>c&gt;t</v>
      </c>
      <c r="U2576" t="str">
        <v>6</v>
      </c>
      <c r="V2576" t="str">
        <v>15</v>
      </c>
      <c r="W2576" t="str">
        <v>12</v>
      </c>
      <c r="AA2576">
        <f t="shared" si="81"/>
        <v>50</v>
      </c>
    </row>
    <row r="2577" spans="1:27" x14ac:dyDescent="0.2">
      <c r="A2577" s="1">
        <v>2575</v>
      </c>
      <c r="B2577" t="s">
        <v>2588</v>
      </c>
      <c r="C2577" t="s">
        <v>8495</v>
      </c>
      <c r="D2577">
        <v>240</v>
      </c>
      <c r="E2577" t="s">
        <v>11884</v>
      </c>
      <c r="F2577">
        <v>20</v>
      </c>
      <c r="G2577" t="s">
        <v>14576</v>
      </c>
      <c r="H2577">
        <v>37</v>
      </c>
      <c r="I2577" t="s">
        <v>17965</v>
      </c>
      <c r="J2577">
        <v>50</v>
      </c>
      <c r="K2577" t="s">
        <v>20650</v>
      </c>
      <c r="L2577">
        <v>12</v>
      </c>
      <c r="M2577">
        <v>0</v>
      </c>
      <c r="N2577" t="str">
        <f t="shared" si="80"/>
        <v>hot_spot_peg_B_415_c&gt;t</v>
      </c>
      <c r="O2577" t="str" cm="1">
        <f t="array" ref="O2577:W2577">_xlfn.TEXTSPLIT(B2577,"_")</f>
        <v>hot</v>
      </c>
      <c r="P2577" t="str">
        <v>spot</v>
      </c>
      <c r="Q2577" t="str">
        <v>peg</v>
      </c>
      <c r="R2577" t="str">
        <v>B</v>
      </c>
      <c r="S2577" t="str">
        <v>415</v>
      </c>
      <c r="T2577" t="str">
        <v>c&gt;t</v>
      </c>
      <c r="U2577" t="str">
        <v>6</v>
      </c>
      <c r="V2577" t="str">
        <v>15</v>
      </c>
      <c r="W2577" t="str">
        <v>16</v>
      </c>
      <c r="AA2577">
        <f t="shared" si="81"/>
        <v>50</v>
      </c>
    </row>
    <row r="2578" spans="1:27" x14ac:dyDescent="0.2">
      <c r="A2578" s="1">
        <v>2576</v>
      </c>
      <c r="B2578" t="s">
        <v>2589</v>
      </c>
      <c r="C2578" t="s">
        <v>8496</v>
      </c>
      <c r="D2578">
        <v>215</v>
      </c>
      <c r="E2578" t="s">
        <v>11884</v>
      </c>
      <c r="F2578">
        <v>20</v>
      </c>
      <c r="G2578" t="s">
        <v>14577</v>
      </c>
      <c r="H2578">
        <v>12</v>
      </c>
      <c r="I2578" t="s">
        <v>17965</v>
      </c>
      <c r="J2578">
        <v>50</v>
      </c>
      <c r="K2578" t="s">
        <v>20651</v>
      </c>
      <c r="L2578">
        <v>12</v>
      </c>
      <c r="M2578">
        <v>0</v>
      </c>
      <c r="N2578" t="str">
        <f t="shared" si="80"/>
        <v>hot_spot_peg_B_415_c&gt;a</v>
      </c>
      <c r="O2578" t="str" cm="1">
        <f t="array" ref="O2578:W2578">_xlfn.TEXTSPLIT(B2578,"_")</f>
        <v>hot</v>
      </c>
      <c r="P2578" t="str">
        <v>spot</v>
      </c>
      <c r="Q2578" t="str">
        <v>peg</v>
      </c>
      <c r="R2578" t="str">
        <v>B</v>
      </c>
      <c r="S2578" t="str">
        <v>415</v>
      </c>
      <c r="T2578" t="str">
        <v>c&gt;a</v>
      </c>
      <c r="U2578" t="str">
        <v>6</v>
      </c>
      <c r="V2578" t="str">
        <v>6</v>
      </c>
      <c r="W2578" t="str">
        <v>0</v>
      </c>
      <c r="AA2578">
        <f t="shared" si="81"/>
        <v>50</v>
      </c>
    </row>
    <row r="2579" spans="1:27" x14ac:dyDescent="0.2">
      <c r="A2579" s="1">
        <v>2577</v>
      </c>
      <c r="B2579" t="s">
        <v>2590</v>
      </c>
      <c r="C2579" t="s">
        <v>8497</v>
      </c>
      <c r="D2579">
        <v>219</v>
      </c>
      <c r="E2579" t="s">
        <v>11884</v>
      </c>
      <c r="F2579">
        <v>20</v>
      </c>
      <c r="G2579" t="s">
        <v>14578</v>
      </c>
      <c r="H2579">
        <v>16</v>
      </c>
      <c r="I2579" t="s">
        <v>17965</v>
      </c>
      <c r="J2579">
        <v>50</v>
      </c>
      <c r="K2579" t="s">
        <v>20652</v>
      </c>
      <c r="L2579">
        <v>12</v>
      </c>
      <c r="M2579">
        <v>0</v>
      </c>
      <c r="N2579" t="str">
        <f t="shared" si="80"/>
        <v>hot_spot_peg_B_415_c&gt;a</v>
      </c>
      <c r="O2579" t="str" cm="1">
        <f t="array" ref="O2579:W2579">_xlfn.TEXTSPLIT(B2579,"_")</f>
        <v>hot</v>
      </c>
      <c r="P2579" t="str">
        <v>spot</v>
      </c>
      <c r="Q2579" t="str">
        <v>peg</v>
      </c>
      <c r="R2579" t="str">
        <v>B</v>
      </c>
      <c r="S2579" t="str">
        <v>415</v>
      </c>
      <c r="T2579" t="str">
        <v>c&gt;a</v>
      </c>
      <c r="U2579" t="str">
        <v>6</v>
      </c>
      <c r="V2579" t="str">
        <v>6</v>
      </c>
      <c r="W2579" t="str">
        <v>4</v>
      </c>
      <c r="AA2579">
        <f t="shared" si="81"/>
        <v>50</v>
      </c>
    </row>
    <row r="2580" spans="1:27" x14ac:dyDescent="0.2">
      <c r="A2580" s="1">
        <v>2578</v>
      </c>
      <c r="B2580" t="s">
        <v>2591</v>
      </c>
      <c r="C2580" t="s">
        <v>8498</v>
      </c>
      <c r="D2580">
        <v>223</v>
      </c>
      <c r="E2580" t="s">
        <v>11884</v>
      </c>
      <c r="F2580">
        <v>20</v>
      </c>
      <c r="G2580" t="s">
        <v>14579</v>
      </c>
      <c r="H2580">
        <v>20</v>
      </c>
      <c r="I2580" t="s">
        <v>17965</v>
      </c>
      <c r="J2580">
        <v>50</v>
      </c>
      <c r="K2580" t="s">
        <v>20653</v>
      </c>
      <c r="L2580">
        <v>12</v>
      </c>
      <c r="M2580">
        <v>0</v>
      </c>
      <c r="N2580" t="str">
        <f t="shared" si="80"/>
        <v>hot_spot_peg_B_415_c&gt;a</v>
      </c>
      <c r="O2580" t="str" cm="1">
        <f t="array" ref="O2580:W2580">_xlfn.TEXTSPLIT(B2580,"_")</f>
        <v>hot</v>
      </c>
      <c r="P2580" t="str">
        <v>spot</v>
      </c>
      <c r="Q2580" t="str">
        <v>peg</v>
      </c>
      <c r="R2580" t="str">
        <v>B</v>
      </c>
      <c r="S2580" t="str">
        <v>415</v>
      </c>
      <c r="T2580" t="str">
        <v>c&gt;a</v>
      </c>
      <c r="U2580" t="str">
        <v>6</v>
      </c>
      <c r="V2580" t="str">
        <v>6</v>
      </c>
      <c r="W2580" t="str">
        <v>8</v>
      </c>
      <c r="AA2580">
        <f t="shared" si="81"/>
        <v>50</v>
      </c>
    </row>
    <row r="2581" spans="1:27" x14ac:dyDescent="0.2">
      <c r="A2581" s="1">
        <v>2579</v>
      </c>
      <c r="B2581" t="s">
        <v>2592</v>
      </c>
      <c r="C2581" t="s">
        <v>8499</v>
      </c>
      <c r="D2581">
        <v>227</v>
      </c>
      <c r="E2581" t="s">
        <v>11884</v>
      </c>
      <c r="F2581">
        <v>20</v>
      </c>
      <c r="G2581" t="s">
        <v>14580</v>
      </c>
      <c r="H2581">
        <v>24</v>
      </c>
      <c r="I2581" t="s">
        <v>17965</v>
      </c>
      <c r="J2581">
        <v>50</v>
      </c>
      <c r="K2581" t="s">
        <v>20654</v>
      </c>
      <c r="L2581">
        <v>12</v>
      </c>
      <c r="M2581">
        <v>0</v>
      </c>
      <c r="N2581" t="str">
        <f t="shared" si="80"/>
        <v>hot_spot_peg_B_415_c&gt;a</v>
      </c>
      <c r="O2581" t="str" cm="1">
        <f t="array" ref="O2581:W2581">_xlfn.TEXTSPLIT(B2581,"_")</f>
        <v>hot</v>
      </c>
      <c r="P2581" t="str">
        <v>spot</v>
      </c>
      <c r="Q2581" t="str">
        <v>peg</v>
      </c>
      <c r="R2581" t="str">
        <v>B</v>
      </c>
      <c r="S2581" t="str">
        <v>415</v>
      </c>
      <c r="T2581" t="str">
        <v>c&gt;a</v>
      </c>
      <c r="U2581" t="str">
        <v>6</v>
      </c>
      <c r="V2581" t="str">
        <v>6</v>
      </c>
      <c r="W2581" t="str">
        <v>12</v>
      </c>
      <c r="AA2581">
        <f t="shared" si="81"/>
        <v>50</v>
      </c>
    </row>
    <row r="2582" spans="1:27" x14ac:dyDescent="0.2">
      <c r="A2582" s="1">
        <v>2580</v>
      </c>
      <c r="B2582" t="s">
        <v>2593</v>
      </c>
      <c r="C2582" t="s">
        <v>8500</v>
      </c>
      <c r="D2582">
        <v>231</v>
      </c>
      <c r="E2582" t="s">
        <v>11884</v>
      </c>
      <c r="F2582">
        <v>20</v>
      </c>
      <c r="G2582" t="s">
        <v>14581</v>
      </c>
      <c r="H2582">
        <v>28</v>
      </c>
      <c r="I2582" t="s">
        <v>17965</v>
      </c>
      <c r="J2582">
        <v>50</v>
      </c>
      <c r="K2582" t="s">
        <v>20655</v>
      </c>
      <c r="L2582">
        <v>12</v>
      </c>
      <c r="M2582">
        <v>0</v>
      </c>
      <c r="N2582" t="str">
        <f t="shared" si="80"/>
        <v>hot_spot_peg_B_415_c&gt;a</v>
      </c>
      <c r="O2582" t="str" cm="1">
        <f t="array" ref="O2582:W2582">_xlfn.TEXTSPLIT(B2582,"_")</f>
        <v>hot</v>
      </c>
      <c r="P2582" t="str">
        <v>spot</v>
      </c>
      <c r="Q2582" t="str">
        <v>peg</v>
      </c>
      <c r="R2582" t="str">
        <v>B</v>
      </c>
      <c r="S2582" t="str">
        <v>415</v>
      </c>
      <c r="T2582" t="str">
        <v>c&gt;a</v>
      </c>
      <c r="U2582" t="str">
        <v>6</v>
      </c>
      <c r="V2582" t="str">
        <v>6</v>
      </c>
      <c r="W2582" t="str">
        <v>16</v>
      </c>
      <c r="AA2582">
        <f t="shared" si="81"/>
        <v>50</v>
      </c>
    </row>
    <row r="2583" spans="1:27" x14ac:dyDescent="0.2">
      <c r="A2583" s="1">
        <v>2581</v>
      </c>
      <c r="B2583" t="s">
        <v>2594</v>
      </c>
      <c r="C2583" t="s">
        <v>8501</v>
      </c>
      <c r="D2583">
        <v>218</v>
      </c>
      <c r="E2583" t="s">
        <v>11884</v>
      </c>
      <c r="F2583">
        <v>20</v>
      </c>
      <c r="G2583" t="s">
        <v>14582</v>
      </c>
      <c r="H2583">
        <v>15</v>
      </c>
      <c r="I2583" t="s">
        <v>17965</v>
      </c>
      <c r="J2583">
        <v>50</v>
      </c>
      <c r="K2583" t="s">
        <v>20656</v>
      </c>
      <c r="L2583">
        <v>12</v>
      </c>
      <c r="M2583">
        <v>0</v>
      </c>
      <c r="N2583" t="str">
        <f t="shared" si="80"/>
        <v>hot_spot_peg_B_415_c&gt;a</v>
      </c>
      <c r="O2583" t="str" cm="1">
        <f t="array" ref="O2583:W2583">_xlfn.TEXTSPLIT(B2583,"_")</f>
        <v>hot</v>
      </c>
      <c r="P2583" t="str">
        <v>spot</v>
      </c>
      <c r="Q2583" t="str">
        <v>peg</v>
      </c>
      <c r="R2583" t="str">
        <v>B</v>
      </c>
      <c r="S2583" t="str">
        <v>415</v>
      </c>
      <c r="T2583" t="str">
        <v>c&gt;a</v>
      </c>
      <c r="U2583" t="str">
        <v>6</v>
      </c>
      <c r="V2583" t="str">
        <v>9</v>
      </c>
      <c r="W2583" t="str">
        <v>0</v>
      </c>
      <c r="AA2583">
        <f t="shared" si="81"/>
        <v>50</v>
      </c>
    </row>
    <row r="2584" spans="1:27" x14ac:dyDescent="0.2">
      <c r="A2584" s="1">
        <v>2582</v>
      </c>
      <c r="B2584" t="s">
        <v>2595</v>
      </c>
      <c r="C2584" t="s">
        <v>8502</v>
      </c>
      <c r="D2584">
        <v>222</v>
      </c>
      <c r="E2584" t="s">
        <v>11884</v>
      </c>
      <c r="F2584">
        <v>20</v>
      </c>
      <c r="G2584" t="s">
        <v>14583</v>
      </c>
      <c r="H2584">
        <v>19</v>
      </c>
      <c r="I2584" t="s">
        <v>17965</v>
      </c>
      <c r="J2584">
        <v>50</v>
      </c>
      <c r="K2584" t="s">
        <v>20657</v>
      </c>
      <c r="L2584">
        <v>12</v>
      </c>
      <c r="M2584">
        <v>0</v>
      </c>
      <c r="N2584" t="str">
        <f t="shared" ref="N2584:N2647" si="82">_xlfn.CONCAT(O2584,"_",P2584,"_",Q2584,"_",R2584,"_",S2584,"_",T2584)</f>
        <v>hot_spot_peg_B_415_c&gt;a</v>
      </c>
      <c r="O2584" t="str" cm="1">
        <f t="array" ref="O2584:W2584">_xlfn.TEXTSPLIT(B2584,"_")</f>
        <v>hot</v>
      </c>
      <c r="P2584" t="str">
        <v>spot</v>
      </c>
      <c r="Q2584" t="str">
        <v>peg</v>
      </c>
      <c r="R2584" t="str">
        <v>B</v>
      </c>
      <c r="S2584" t="str">
        <v>415</v>
      </c>
      <c r="T2584" t="str">
        <v>c&gt;a</v>
      </c>
      <c r="U2584" t="str">
        <v>6</v>
      </c>
      <c r="V2584" t="str">
        <v>9</v>
      </c>
      <c r="W2584" t="str">
        <v>4</v>
      </c>
      <c r="AA2584">
        <f t="shared" si="81"/>
        <v>50</v>
      </c>
    </row>
    <row r="2585" spans="1:27" x14ac:dyDescent="0.2">
      <c r="A2585" s="1">
        <v>2583</v>
      </c>
      <c r="B2585" t="s">
        <v>2596</v>
      </c>
      <c r="C2585" t="s">
        <v>8503</v>
      </c>
      <c r="D2585">
        <v>226</v>
      </c>
      <c r="E2585" t="s">
        <v>11884</v>
      </c>
      <c r="F2585">
        <v>20</v>
      </c>
      <c r="G2585" t="s">
        <v>14584</v>
      </c>
      <c r="H2585">
        <v>23</v>
      </c>
      <c r="I2585" t="s">
        <v>17965</v>
      </c>
      <c r="J2585">
        <v>50</v>
      </c>
      <c r="K2585" t="s">
        <v>20658</v>
      </c>
      <c r="L2585">
        <v>12</v>
      </c>
      <c r="M2585">
        <v>0</v>
      </c>
      <c r="N2585" t="str">
        <f t="shared" si="82"/>
        <v>hot_spot_peg_B_415_c&gt;a</v>
      </c>
      <c r="O2585" t="str" cm="1">
        <f t="array" ref="O2585:W2585">_xlfn.TEXTSPLIT(B2585,"_")</f>
        <v>hot</v>
      </c>
      <c r="P2585" t="str">
        <v>spot</v>
      </c>
      <c r="Q2585" t="str">
        <v>peg</v>
      </c>
      <c r="R2585" t="str">
        <v>B</v>
      </c>
      <c r="S2585" t="str">
        <v>415</v>
      </c>
      <c r="T2585" t="str">
        <v>c&gt;a</v>
      </c>
      <c r="U2585" t="str">
        <v>6</v>
      </c>
      <c r="V2585" t="str">
        <v>9</v>
      </c>
      <c r="W2585" t="str">
        <v>8</v>
      </c>
      <c r="AA2585">
        <f t="shared" si="81"/>
        <v>50</v>
      </c>
    </row>
    <row r="2586" spans="1:27" x14ac:dyDescent="0.2">
      <c r="A2586" s="1">
        <v>2584</v>
      </c>
      <c r="B2586" t="s">
        <v>2597</v>
      </c>
      <c r="C2586" t="s">
        <v>8504</v>
      </c>
      <c r="D2586">
        <v>230</v>
      </c>
      <c r="E2586" t="s">
        <v>11884</v>
      </c>
      <c r="F2586">
        <v>20</v>
      </c>
      <c r="G2586" t="s">
        <v>14585</v>
      </c>
      <c r="H2586">
        <v>27</v>
      </c>
      <c r="I2586" t="s">
        <v>17965</v>
      </c>
      <c r="J2586">
        <v>50</v>
      </c>
      <c r="K2586" t="s">
        <v>20659</v>
      </c>
      <c r="L2586">
        <v>12</v>
      </c>
      <c r="M2586">
        <v>0</v>
      </c>
      <c r="N2586" t="str">
        <f t="shared" si="82"/>
        <v>hot_spot_peg_B_415_c&gt;a</v>
      </c>
      <c r="O2586" t="str" cm="1">
        <f t="array" ref="O2586:W2586">_xlfn.TEXTSPLIT(B2586,"_")</f>
        <v>hot</v>
      </c>
      <c r="P2586" t="str">
        <v>spot</v>
      </c>
      <c r="Q2586" t="str">
        <v>peg</v>
      </c>
      <c r="R2586" t="str">
        <v>B</v>
      </c>
      <c r="S2586" t="str">
        <v>415</v>
      </c>
      <c r="T2586" t="str">
        <v>c&gt;a</v>
      </c>
      <c r="U2586" t="str">
        <v>6</v>
      </c>
      <c r="V2586" t="str">
        <v>9</v>
      </c>
      <c r="W2586" t="str">
        <v>12</v>
      </c>
      <c r="AA2586">
        <f t="shared" si="81"/>
        <v>50</v>
      </c>
    </row>
    <row r="2587" spans="1:27" x14ac:dyDescent="0.2">
      <c r="A2587" s="1">
        <v>2585</v>
      </c>
      <c r="B2587" t="s">
        <v>2598</v>
      </c>
      <c r="C2587" t="s">
        <v>8505</v>
      </c>
      <c r="D2587">
        <v>234</v>
      </c>
      <c r="E2587" t="s">
        <v>11884</v>
      </c>
      <c r="F2587">
        <v>20</v>
      </c>
      <c r="G2587" t="s">
        <v>14586</v>
      </c>
      <c r="H2587">
        <v>31</v>
      </c>
      <c r="I2587" t="s">
        <v>17965</v>
      </c>
      <c r="J2587">
        <v>50</v>
      </c>
      <c r="K2587" t="s">
        <v>20660</v>
      </c>
      <c r="L2587">
        <v>12</v>
      </c>
      <c r="M2587">
        <v>0</v>
      </c>
      <c r="N2587" t="str">
        <f t="shared" si="82"/>
        <v>hot_spot_peg_B_415_c&gt;a</v>
      </c>
      <c r="O2587" t="str" cm="1">
        <f t="array" ref="O2587:W2587">_xlfn.TEXTSPLIT(B2587,"_")</f>
        <v>hot</v>
      </c>
      <c r="P2587" t="str">
        <v>spot</v>
      </c>
      <c r="Q2587" t="str">
        <v>peg</v>
      </c>
      <c r="R2587" t="str">
        <v>B</v>
      </c>
      <c r="S2587" t="str">
        <v>415</v>
      </c>
      <c r="T2587" t="str">
        <v>c&gt;a</v>
      </c>
      <c r="U2587" t="str">
        <v>6</v>
      </c>
      <c r="V2587" t="str">
        <v>9</v>
      </c>
      <c r="W2587" t="str">
        <v>16</v>
      </c>
      <c r="AA2587">
        <f t="shared" si="81"/>
        <v>50</v>
      </c>
    </row>
    <row r="2588" spans="1:27" x14ac:dyDescent="0.2">
      <c r="A2588" s="1">
        <v>2586</v>
      </c>
      <c r="B2588" t="s">
        <v>2599</v>
      </c>
      <c r="C2588" t="s">
        <v>8506</v>
      </c>
      <c r="D2588">
        <v>221</v>
      </c>
      <c r="E2588" t="s">
        <v>11884</v>
      </c>
      <c r="F2588">
        <v>20</v>
      </c>
      <c r="G2588" t="s">
        <v>14587</v>
      </c>
      <c r="H2588">
        <v>18</v>
      </c>
      <c r="I2588" t="s">
        <v>17965</v>
      </c>
      <c r="J2588">
        <v>50</v>
      </c>
      <c r="K2588" t="s">
        <v>20661</v>
      </c>
      <c r="L2588">
        <v>12</v>
      </c>
      <c r="M2588">
        <v>0</v>
      </c>
      <c r="N2588" t="str">
        <f t="shared" si="82"/>
        <v>hot_spot_peg_B_415_c&gt;a</v>
      </c>
      <c r="O2588" t="str" cm="1">
        <f t="array" ref="O2588:W2588">_xlfn.TEXTSPLIT(B2588,"_")</f>
        <v>hot</v>
      </c>
      <c r="P2588" t="str">
        <v>spot</v>
      </c>
      <c r="Q2588" t="str">
        <v>peg</v>
      </c>
      <c r="R2588" t="str">
        <v>B</v>
      </c>
      <c r="S2588" t="str">
        <v>415</v>
      </c>
      <c r="T2588" t="str">
        <v>c&gt;a</v>
      </c>
      <c r="U2588" t="str">
        <v>6</v>
      </c>
      <c r="V2588" t="str">
        <v>12</v>
      </c>
      <c r="W2588" t="str">
        <v>0</v>
      </c>
      <c r="AA2588">
        <f t="shared" si="81"/>
        <v>50</v>
      </c>
    </row>
    <row r="2589" spans="1:27" x14ac:dyDescent="0.2">
      <c r="A2589" s="1">
        <v>2587</v>
      </c>
      <c r="B2589" t="s">
        <v>2600</v>
      </c>
      <c r="C2589" t="s">
        <v>8507</v>
      </c>
      <c r="D2589">
        <v>225</v>
      </c>
      <c r="E2589" t="s">
        <v>11884</v>
      </c>
      <c r="F2589">
        <v>20</v>
      </c>
      <c r="G2589" t="s">
        <v>14588</v>
      </c>
      <c r="H2589">
        <v>22</v>
      </c>
      <c r="I2589" t="s">
        <v>17965</v>
      </c>
      <c r="J2589">
        <v>50</v>
      </c>
      <c r="K2589" t="s">
        <v>20662</v>
      </c>
      <c r="L2589">
        <v>12</v>
      </c>
      <c r="M2589">
        <v>0</v>
      </c>
      <c r="N2589" t="str">
        <f t="shared" si="82"/>
        <v>hot_spot_peg_B_415_c&gt;a</v>
      </c>
      <c r="O2589" t="str" cm="1">
        <f t="array" ref="O2589:W2589">_xlfn.TEXTSPLIT(B2589,"_")</f>
        <v>hot</v>
      </c>
      <c r="P2589" t="str">
        <v>spot</v>
      </c>
      <c r="Q2589" t="str">
        <v>peg</v>
      </c>
      <c r="R2589" t="str">
        <v>B</v>
      </c>
      <c r="S2589" t="str">
        <v>415</v>
      </c>
      <c r="T2589" t="str">
        <v>c&gt;a</v>
      </c>
      <c r="U2589" t="str">
        <v>6</v>
      </c>
      <c r="V2589" t="str">
        <v>12</v>
      </c>
      <c r="W2589" t="str">
        <v>4</v>
      </c>
      <c r="AA2589">
        <f t="shared" si="81"/>
        <v>50</v>
      </c>
    </row>
    <row r="2590" spans="1:27" x14ac:dyDescent="0.2">
      <c r="A2590" s="1">
        <v>2588</v>
      </c>
      <c r="B2590" t="s">
        <v>2601</v>
      </c>
      <c r="C2590" t="s">
        <v>8508</v>
      </c>
      <c r="D2590">
        <v>229</v>
      </c>
      <c r="E2590" t="s">
        <v>11884</v>
      </c>
      <c r="F2590">
        <v>20</v>
      </c>
      <c r="G2590" t="s">
        <v>14589</v>
      </c>
      <c r="H2590">
        <v>26</v>
      </c>
      <c r="I2590" t="s">
        <v>17965</v>
      </c>
      <c r="J2590">
        <v>50</v>
      </c>
      <c r="K2590" t="s">
        <v>20663</v>
      </c>
      <c r="L2590">
        <v>12</v>
      </c>
      <c r="M2590">
        <v>0</v>
      </c>
      <c r="N2590" t="str">
        <f t="shared" si="82"/>
        <v>hot_spot_peg_B_415_c&gt;a</v>
      </c>
      <c r="O2590" t="str" cm="1">
        <f t="array" ref="O2590:W2590">_xlfn.TEXTSPLIT(B2590,"_")</f>
        <v>hot</v>
      </c>
      <c r="P2590" t="str">
        <v>spot</v>
      </c>
      <c r="Q2590" t="str">
        <v>peg</v>
      </c>
      <c r="R2590" t="str">
        <v>B</v>
      </c>
      <c r="S2590" t="str">
        <v>415</v>
      </c>
      <c r="T2590" t="str">
        <v>c&gt;a</v>
      </c>
      <c r="U2590" t="str">
        <v>6</v>
      </c>
      <c r="V2590" t="str">
        <v>12</v>
      </c>
      <c r="W2590" t="str">
        <v>8</v>
      </c>
      <c r="AA2590">
        <f t="shared" si="81"/>
        <v>50</v>
      </c>
    </row>
    <row r="2591" spans="1:27" x14ac:dyDescent="0.2">
      <c r="A2591" s="1">
        <v>2589</v>
      </c>
      <c r="B2591" t="s">
        <v>2602</v>
      </c>
      <c r="C2591" t="s">
        <v>8509</v>
      </c>
      <c r="D2591">
        <v>233</v>
      </c>
      <c r="E2591" t="s">
        <v>11884</v>
      </c>
      <c r="F2591">
        <v>20</v>
      </c>
      <c r="G2591" t="s">
        <v>14590</v>
      </c>
      <c r="H2591">
        <v>30</v>
      </c>
      <c r="I2591" t="s">
        <v>17965</v>
      </c>
      <c r="J2591">
        <v>50</v>
      </c>
      <c r="K2591" t="s">
        <v>20664</v>
      </c>
      <c r="L2591">
        <v>12</v>
      </c>
      <c r="M2591">
        <v>0</v>
      </c>
      <c r="N2591" t="str">
        <f t="shared" si="82"/>
        <v>hot_spot_peg_B_415_c&gt;a</v>
      </c>
      <c r="O2591" t="str" cm="1">
        <f t="array" ref="O2591:W2591">_xlfn.TEXTSPLIT(B2591,"_")</f>
        <v>hot</v>
      </c>
      <c r="P2591" t="str">
        <v>spot</v>
      </c>
      <c r="Q2591" t="str">
        <v>peg</v>
      </c>
      <c r="R2591" t="str">
        <v>B</v>
      </c>
      <c r="S2591" t="str">
        <v>415</v>
      </c>
      <c r="T2591" t="str">
        <v>c&gt;a</v>
      </c>
      <c r="U2591" t="str">
        <v>6</v>
      </c>
      <c r="V2591" t="str">
        <v>12</v>
      </c>
      <c r="W2591" t="str">
        <v>12</v>
      </c>
      <c r="AA2591">
        <f t="shared" si="81"/>
        <v>50</v>
      </c>
    </row>
    <row r="2592" spans="1:27" x14ac:dyDescent="0.2">
      <c r="A2592" s="1">
        <v>2590</v>
      </c>
      <c r="B2592" t="s">
        <v>2603</v>
      </c>
      <c r="C2592" t="s">
        <v>8510</v>
      </c>
      <c r="D2592">
        <v>237</v>
      </c>
      <c r="E2592" t="s">
        <v>11884</v>
      </c>
      <c r="F2592">
        <v>20</v>
      </c>
      <c r="G2592" t="s">
        <v>14591</v>
      </c>
      <c r="H2592">
        <v>34</v>
      </c>
      <c r="I2592" t="s">
        <v>17965</v>
      </c>
      <c r="J2592">
        <v>50</v>
      </c>
      <c r="K2592" t="s">
        <v>20665</v>
      </c>
      <c r="L2592">
        <v>12</v>
      </c>
      <c r="M2592">
        <v>0</v>
      </c>
      <c r="N2592" t="str">
        <f t="shared" si="82"/>
        <v>hot_spot_peg_B_415_c&gt;a</v>
      </c>
      <c r="O2592" t="str" cm="1">
        <f t="array" ref="O2592:W2592">_xlfn.TEXTSPLIT(B2592,"_")</f>
        <v>hot</v>
      </c>
      <c r="P2592" t="str">
        <v>spot</v>
      </c>
      <c r="Q2592" t="str">
        <v>peg</v>
      </c>
      <c r="R2592" t="str">
        <v>B</v>
      </c>
      <c r="S2592" t="str">
        <v>415</v>
      </c>
      <c r="T2592" t="str">
        <v>c&gt;a</v>
      </c>
      <c r="U2592" t="str">
        <v>6</v>
      </c>
      <c r="V2592" t="str">
        <v>12</v>
      </c>
      <c r="W2592" t="str">
        <v>16</v>
      </c>
      <c r="AA2592">
        <f t="shared" si="81"/>
        <v>50</v>
      </c>
    </row>
    <row r="2593" spans="1:27" x14ac:dyDescent="0.2">
      <c r="A2593" s="1">
        <v>2591</v>
      </c>
      <c r="B2593" t="s">
        <v>2604</v>
      </c>
      <c r="C2593" t="s">
        <v>8511</v>
      </c>
      <c r="D2593">
        <v>224</v>
      </c>
      <c r="E2593" t="s">
        <v>11884</v>
      </c>
      <c r="F2593">
        <v>20</v>
      </c>
      <c r="G2593" t="s">
        <v>14592</v>
      </c>
      <c r="H2593">
        <v>21</v>
      </c>
      <c r="I2593" t="s">
        <v>17965</v>
      </c>
      <c r="J2593">
        <v>50</v>
      </c>
      <c r="K2593" t="s">
        <v>20666</v>
      </c>
      <c r="L2593">
        <v>12</v>
      </c>
      <c r="M2593">
        <v>0</v>
      </c>
      <c r="N2593" t="str">
        <f t="shared" si="82"/>
        <v>hot_spot_peg_B_415_c&gt;a</v>
      </c>
      <c r="O2593" t="str" cm="1">
        <f t="array" ref="O2593:W2593">_xlfn.TEXTSPLIT(B2593,"_")</f>
        <v>hot</v>
      </c>
      <c r="P2593" t="str">
        <v>spot</v>
      </c>
      <c r="Q2593" t="str">
        <v>peg</v>
      </c>
      <c r="R2593" t="str">
        <v>B</v>
      </c>
      <c r="S2593" t="str">
        <v>415</v>
      </c>
      <c r="T2593" t="str">
        <v>c&gt;a</v>
      </c>
      <c r="U2593" t="str">
        <v>6</v>
      </c>
      <c r="V2593" t="str">
        <v>15</v>
      </c>
      <c r="W2593" t="str">
        <v>0</v>
      </c>
      <c r="AA2593">
        <f t="shared" si="81"/>
        <v>50</v>
      </c>
    </row>
    <row r="2594" spans="1:27" x14ac:dyDescent="0.2">
      <c r="A2594" s="1">
        <v>2592</v>
      </c>
      <c r="B2594" t="s">
        <v>2605</v>
      </c>
      <c r="C2594" t="s">
        <v>8512</v>
      </c>
      <c r="D2594">
        <v>228</v>
      </c>
      <c r="E2594" t="s">
        <v>11884</v>
      </c>
      <c r="F2594">
        <v>20</v>
      </c>
      <c r="G2594" t="s">
        <v>14593</v>
      </c>
      <c r="H2594">
        <v>25</v>
      </c>
      <c r="I2594" t="s">
        <v>17965</v>
      </c>
      <c r="J2594">
        <v>50</v>
      </c>
      <c r="K2594" t="s">
        <v>20667</v>
      </c>
      <c r="L2594">
        <v>12</v>
      </c>
      <c r="M2594">
        <v>0</v>
      </c>
      <c r="N2594" t="str">
        <f t="shared" si="82"/>
        <v>hot_spot_peg_B_415_c&gt;a</v>
      </c>
      <c r="O2594" t="str" cm="1">
        <f t="array" ref="O2594:W2594">_xlfn.TEXTSPLIT(B2594,"_")</f>
        <v>hot</v>
      </c>
      <c r="P2594" t="str">
        <v>spot</v>
      </c>
      <c r="Q2594" t="str">
        <v>peg</v>
      </c>
      <c r="R2594" t="str">
        <v>B</v>
      </c>
      <c r="S2594" t="str">
        <v>415</v>
      </c>
      <c r="T2594" t="str">
        <v>c&gt;a</v>
      </c>
      <c r="U2594" t="str">
        <v>6</v>
      </c>
      <c r="V2594" t="str">
        <v>15</v>
      </c>
      <c r="W2594" t="str">
        <v>4</v>
      </c>
      <c r="AA2594">
        <f t="shared" si="81"/>
        <v>50</v>
      </c>
    </row>
    <row r="2595" spans="1:27" x14ac:dyDescent="0.2">
      <c r="A2595" s="1">
        <v>2593</v>
      </c>
      <c r="B2595" t="s">
        <v>2606</v>
      </c>
      <c r="C2595" t="s">
        <v>8513</v>
      </c>
      <c r="D2595">
        <v>232</v>
      </c>
      <c r="E2595" t="s">
        <v>11884</v>
      </c>
      <c r="F2595">
        <v>20</v>
      </c>
      <c r="G2595" t="s">
        <v>14594</v>
      </c>
      <c r="H2595">
        <v>29</v>
      </c>
      <c r="I2595" t="s">
        <v>17965</v>
      </c>
      <c r="J2595">
        <v>50</v>
      </c>
      <c r="K2595" t="s">
        <v>20668</v>
      </c>
      <c r="L2595">
        <v>12</v>
      </c>
      <c r="M2595">
        <v>0</v>
      </c>
      <c r="N2595" t="str">
        <f t="shared" si="82"/>
        <v>hot_spot_peg_B_415_c&gt;a</v>
      </c>
      <c r="O2595" t="str" cm="1">
        <f t="array" ref="O2595:W2595">_xlfn.TEXTSPLIT(B2595,"_")</f>
        <v>hot</v>
      </c>
      <c r="P2595" t="str">
        <v>spot</v>
      </c>
      <c r="Q2595" t="str">
        <v>peg</v>
      </c>
      <c r="R2595" t="str">
        <v>B</v>
      </c>
      <c r="S2595" t="str">
        <v>415</v>
      </c>
      <c r="T2595" t="str">
        <v>c&gt;a</v>
      </c>
      <c r="U2595" t="str">
        <v>6</v>
      </c>
      <c r="V2595" t="str">
        <v>15</v>
      </c>
      <c r="W2595" t="str">
        <v>8</v>
      </c>
      <c r="AA2595">
        <f t="shared" si="81"/>
        <v>50</v>
      </c>
    </row>
    <row r="2596" spans="1:27" x14ac:dyDescent="0.2">
      <c r="A2596" s="1">
        <v>2594</v>
      </c>
      <c r="B2596" t="s">
        <v>2607</v>
      </c>
      <c r="C2596" t="s">
        <v>8514</v>
      </c>
      <c r="D2596">
        <v>236</v>
      </c>
      <c r="E2596" t="s">
        <v>11884</v>
      </c>
      <c r="F2596">
        <v>20</v>
      </c>
      <c r="G2596" t="s">
        <v>14595</v>
      </c>
      <c r="H2596">
        <v>33</v>
      </c>
      <c r="I2596" t="s">
        <v>17965</v>
      </c>
      <c r="J2596">
        <v>50</v>
      </c>
      <c r="K2596" t="s">
        <v>20669</v>
      </c>
      <c r="L2596">
        <v>12</v>
      </c>
      <c r="M2596">
        <v>0</v>
      </c>
      <c r="N2596" t="str">
        <f t="shared" si="82"/>
        <v>hot_spot_peg_B_415_c&gt;a</v>
      </c>
      <c r="O2596" t="str" cm="1">
        <f t="array" ref="O2596:W2596">_xlfn.TEXTSPLIT(B2596,"_")</f>
        <v>hot</v>
      </c>
      <c r="P2596" t="str">
        <v>spot</v>
      </c>
      <c r="Q2596" t="str">
        <v>peg</v>
      </c>
      <c r="R2596" t="str">
        <v>B</v>
      </c>
      <c r="S2596" t="str">
        <v>415</v>
      </c>
      <c r="T2596" t="str">
        <v>c&gt;a</v>
      </c>
      <c r="U2596" t="str">
        <v>6</v>
      </c>
      <c r="V2596" t="str">
        <v>15</v>
      </c>
      <c r="W2596" t="str">
        <v>12</v>
      </c>
      <c r="AA2596">
        <f t="shared" si="81"/>
        <v>50</v>
      </c>
    </row>
    <row r="2597" spans="1:27" x14ac:dyDescent="0.2">
      <c r="A2597" s="1">
        <v>2595</v>
      </c>
      <c r="B2597" t="s">
        <v>2608</v>
      </c>
      <c r="C2597" t="s">
        <v>8515</v>
      </c>
      <c r="D2597">
        <v>240</v>
      </c>
      <c r="E2597" t="s">
        <v>11884</v>
      </c>
      <c r="F2597">
        <v>20</v>
      </c>
      <c r="G2597" t="s">
        <v>14596</v>
      </c>
      <c r="H2597">
        <v>37</v>
      </c>
      <c r="I2597" t="s">
        <v>17965</v>
      </c>
      <c r="J2597">
        <v>50</v>
      </c>
      <c r="K2597" t="s">
        <v>20670</v>
      </c>
      <c r="L2597">
        <v>12</v>
      </c>
      <c r="M2597">
        <v>0</v>
      </c>
      <c r="N2597" t="str">
        <f t="shared" si="82"/>
        <v>hot_spot_peg_B_415_c&gt;a</v>
      </c>
      <c r="O2597" t="str" cm="1">
        <f t="array" ref="O2597:W2597">_xlfn.TEXTSPLIT(B2597,"_")</f>
        <v>hot</v>
      </c>
      <c r="P2597" t="str">
        <v>spot</v>
      </c>
      <c r="Q2597" t="str">
        <v>peg</v>
      </c>
      <c r="R2597" t="str">
        <v>B</v>
      </c>
      <c r="S2597" t="str">
        <v>415</v>
      </c>
      <c r="T2597" t="str">
        <v>c&gt;a</v>
      </c>
      <c r="U2597" t="str">
        <v>6</v>
      </c>
      <c r="V2597" t="str">
        <v>15</v>
      </c>
      <c r="W2597" t="str">
        <v>16</v>
      </c>
      <c r="AA2597">
        <f t="shared" si="81"/>
        <v>50</v>
      </c>
    </row>
    <row r="2598" spans="1:27" x14ac:dyDescent="0.2">
      <c r="A2598" s="1">
        <v>2596</v>
      </c>
      <c r="B2598" t="s">
        <v>2609</v>
      </c>
      <c r="C2598" t="s">
        <v>8516</v>
      </c>
      <c r="D2598">
        <v>215</v>
      </c>
      <c r="E2598" t="s">
        <v>11884</v>
      </c>
      <c r="F2598">
        <v>20</v>
      </c>
      <c r="G2598" t="s">
        <v>14597</v>
      </c>
      <c r="H2598">
        <v>12</v>
      </c>
      <c r="I2598" t="s">
        <v>17965</v>
      </c>
      <c r="J2598">
        <v>50</v>
      </c>
      <c r="K2598" t="s">
        <v>20671</v>
      </c>
      <c r="L2598">
        <v>12</v>
      </c>
      <c r="M2598">
        <v>0</v>
      </c>
      <c r="N2598" t="str">
        <f t="shared" si="82"/>
        <v>hot_spot_peg_B_415_c&gt;g</v>
      </c>
      <c r="O2598" t="str" cm="1">
        <f t="array" ref="O2598:W2598">_xlfn.TEXTSPLIT(B2598,"_")</f>
        <v>hot</v>
      </c>
      <c r="P2598" t="str">
        <v>spot</v>
      </c>
      <c r="Q2598" t="str">
        <v>peg</v>
      </c>
      <c r="R2598" t="str">
        <v>B</v>
      </c>
      <c r="S2598" t="str">
        <v>415</v>
      </c>
      <c r="T2598" t="str">
        <v>c&gt;g</v>
      </c>
      <c r="U2598" t="str">
        <v>6</v>
      </c>
      <c r="V2598" t="str">
        <v>6</v>
      </c>
      <c r="W2598" t="str">
        <v>0</v>
      </c>
      <c r="AA2598">
        <f t="shared" si="81"/>
        <v>50</v>
      </c>
    </row>
    <row r="2599" spans="1:27" x14ac:dyDescent="0.2">
      <c r="A2599" s="1">
        <v>2597</v>
      </c>
      <c r="B2599" t="s">
        <v>2610</v>
      </c>
      <c r="C2599" t="s">
        <v>8517</v>
      </c>
      <c r="D2599">
        <v>219</v>
      </c>
      <c r="E2599" t="s">
        <v>11884</v>
      </c>
      <c r="F2599">
        <v>20</v>
      </c>
      <c r="G2599" t="s">
        <v>14598</v>
      </c>
      <c r="H2599">
        <v>16</v>
      </c>
      <c r="I2599" t="s">
        <v>17965</v>
      </c>
      <c r="J2599">
        <v>50</v>
      </c>
      <c r="K2599" t="s">
        <v>20672</v>
      </c>
      <c r="L2599">
        <v>12</v>
      </c>
      <c r="M2599">
        <v>0</v>
      </c>
      <c r="N2599" t="str">
        <f t="shared" si="82"/>
        <v>hot_spot_peg_B_415_c&gt;g</v>
      </c>
      <c r="O2599" t="str" cm="1">
        <f t="array" ref="O2599:W2599">_xlfn.TEXTSPLIT(B2599,"_")</f>
        <v>hot</v>
      </c>
      <c r="P2599" t="str">
        <v>spot</v>
      </c>
      <c r="Q2599" t="str">
        <v>peg</v>
      </c>
      <c r="R2599" t="str">
        <v>B</v>
      </c>
      <c r="S2599" t="str">
        <v>415</v>
      </c>
      <c r="T2599" t="str">
        <v>c&gt;g</v>
      </c>
      <c r="U2599" t="str">
        <v>6</v>
      </c>
      <c r="V2599" t="str">
        <v>6</v>
      </c>
      <c r="W2599" t="str">
        <v>4</v>
      </c>
      <c r="AA2599">
        <f t="shared" si="81"/>
        <v>50</v>
      </c>
    </row>
    <row r="2600" spans="1:27" x14ac:dyDescent="0.2">
      <c r="A2600" s="1">
        <v>2598</v>
      </c>
      <c r="B2600" t="s">
        <v>2611</v>
      </c>
      <c r="C2600" t="s">
        <v>8518</v>
      </c>
      <c r="D2600">
        <v>223</v>
      </c>
      <c r="E2600" t="s">
        <v>11884</v>
      </c>
      <c r="F2600">
        <v>20</v>
      </c>
      <c r="G2600" t="s">
        <v>14599</v>
      </c>
      <c r="H2600">
        <v>20</v>
      </c>
      <c r="I2600" t="s">
        <v>17965</v>
      </c>
      <c r="J2600">
        <v>50</v>
      </c>
      <c r="K2600" t="s">
        <v>20673</v>
      </c>
      <c r="L2600">
        <v>12</v>
      </c>
      <c r="M2600">
        <v>0</v>
      </c>
      <c r="N2600" t="str">
        <f t="shared" si="82"/>
        <v>hot_spot_peg_B_415_c&gt;g</v>
      </c>
      <c r="O2600" t="str" cm="1">
        <f t="array" ref="O2600:W2600">_xlfn.TEXTSPLIT(B2600,"_")</f>
        <v>hot</v>
      </c>
      <c r="P2600" t="str">
        <v>spot</v>
      </c>
      <c r="Q2600" t="str">
        <v>peg</v>
      </c>
      <c r="R2600" t="str">
        <v>B</v>
      </c>
      <c r="S2600" t="str">
        <v>415</v>
      </c>
      <c r="T2600" t="str">
        <v>c&gt;g</v>
      </c>
      <c r="U2600" t="str">
        <v>6</v>
      </c>
      <c r="V2600" t="str">
        <v>6</v>
      </c>
      <c r="W2600" t="str">
        <v>8</v>
      </c>
      <c r="AA2600">
        <f t="shared" si="81"/>
        <v>50</v>
      </c>
    </row>
    <row r="2601" spans="1:27" x14ac:dyDescent="0.2">
      <c r="A2601" s="1">
        <v>2599</v>
      </c>
      <c r="B2601" t="s">
        <v>2612</v>
      </c>
      <c r="C2601" t="s">
        <v>8519</v>
      </c>
      <c r="D2601">
        <v>227</v>
      </c>
      <c r="E2601" t="s">
        <v>11884</v>
      </c>
      <c r="F2601">
        <v>20</v>
      </c>
      <c r="G2601" t="s">
        <v>14600</v>
      </c>
      <c r="H2601">
        <v>24</v>
      </c>
      <c r="I2601" t="s">
        <v>17965</v>
      </c>
      <c r="J2601">
        <v>50</v>
      </c>
      <c r="K2601" t="s">
        <v>20674</v>
      </c>
      <c r="L2601">
        <v>12</v>
      </c>
      <c r="M2601">
        <v>0</v>
      </c>
      <c r="N2601" t="str">
        <f t="shared" si="82"/>
        <v>hot_spot_peg_B_415_c&gt;g</v>
      </c>
      <c r="O2601" t="str" cm="1">
        <f t="array" ref="O2601:W2601">_xlfn.TEXTSPLIT(B2601,"_")</f>
        <v>hot</v>
      </c>
      <c r="P2601" t="str">
        <v>spot</v>
      </c>
      <c r="Q2601" t="str">
        <v>peg</v>
      </c>
      <c r="R2601" t="str">
        <v>B</v>
      </c>
      <c r="S2601" t="str">
        <v>415</v>
      </c>
      <c r="T2601" t="str">
        <v>c&gt;g</v>
      </c>
      <c r="U2601" t="str">
        <v>6</v>
      </c>
      <c r="V2601" t="str">
        <v>6</v>
      </c>
      <c r="W2601" t="str">
        <v>12</v>
      </c>
      <c r="AA2601">
        <f t="shared" si="81"/>
        <v>50</v>
      </c>
    </row>
    <row r="2602" spans="1:27" x14ac:dyDescent="0.2">
      <c r="A2602" s="1">
        <v>2600</v>
      </c>
      <c r="B2602" t="s">
        <v>2613</v>
      </c>
      <c r="C2602" t="s">
        <v>8520</v>
      </c>
      <c r="D2602">
        <v>231</v>
      </c>
      <c r="E2602" t="s">
        <v>11884</v>
      </c>
      <c r="F2602">
        <v>20</v>
      </c>
      <c r="G2602" t="s">
        <v>14601</v>
      </c>
      <c r="H2602">
        <v>28</v>
      </c>
      <c r="I2602" t="s">
        <v>17965</v>
      </c>
      <c r="J2602">
        <v>50</v>
      </c>
      <c r="K2602" t="s">
        <v>20675</v>
      </c>
      <c r="L2602">
        <v>12</v>
      </c>
      <c r="M2602">
        <v>0</v>
      </c>
      <c r="N2602" t="str">
        <f t="shared" si="82"/>
        <v>hot_spot_peg_B_415_c&gt;g</v>
      </c>
      <c r="O2602" t="str" cm="1">
        <f t="array" ref="O2602:W2602">_xlfn.TEXTSPLIT(B2602,"_")</f>
        <v>hot</v>
      </c>
      <c r="P2602" t="str">
        <v>spot</v>
      </c>
      <c r="Q2602" t="str">
        <v>peg</v>
      </c>
      <c r="R2602" t="str">
        <v>B</v>
      </c>
      <c r="S2602" t="str">
        <v>415</v>
      </c>
      <c r="T2602" t="str">
        <v>c&gt;g</v>
      </c>
      <c r="U2602" t="str">
        <v>6</v>
      </c>
      <c r="V2602" t="str">
        <v>6</v>
      </c>
      <c r="W2602" t="str">
        <v>16</v>
      </c>
      <c r="AA2602">
        <f t="shared" si="81"/>
        <v>50</v>
      </c>
    </row>
    <row r="2603" spans="1:27" x14ac:dyDescent="0.2">
      <c r="A2603" s="1">
        <v>2601</v>
      </c>
      <c r="B2603" t="s">
        <v>2614</v>
      </c>
      <c r="C2603" t="s">
        <v>8521</v>
      </c>
      <c r="D2603">
        <v>218</v>
      </c>
      <c r="E2603" t="s">
        <v>11884</v>
      </c>
      <c r="F2603">
        <v>20</v>
      </c>
      <c r="G2603" t="s">
        <v>14602</v>
      </c>
      <c r="H2603">
        <v>15</v>
      </c>
      <c r="I2603" t="s">
        <v>17965</v>
      </c>
      <c r="J2603">
        <v>50</v>
      </c>
      <c r="K2603" t="s">
        <v>20676</v>
      </c>
      <c r="L2603">
        <v>12</v>
      </c>
      <c r="M2603">
        <v>0</v>
      </c>
      <c r="N2603" t="str">
        <f t="shared" si="82"/>
        <v>hot_spot_peg_B_415_c&gt;g</v>
      </c>
      <c r="O2603" t="str" cm="1">
        <f t="array" ref="O2603:W2603">_xlfn.TEXTSPLIT(B2603,"_")</f>
        <v>hot</v>
      </c>
      <c r="P2603" t="str">
        <v>spot</v>
      </c>
      <c r="Q2603" t="str">
        <v>peg</v>
      </c>
      <c r="R2603" t="str">
        <v>B</v>
      </c>
      <c r="S2603" t="str">
        <v>415</v>
      </c>
      <c r="T2603" t="str">
        <v>c&gt;g</v>
      </c>
      <c r="U2603" t="str">
        <v>6</v>
      </c>
      <c r="V2603" t="str">
        <v>9</v>
      </c>
      <c r="W2603" t="str">
        <v>0</v>
      </c>
      <c r="AA2603">
        <f t="shared" si="81"/>
        <v>50</v>
      </c>
    </row>
    <row r="2604" spans="1:27" x14ac:dyDescent="0.2">
      <c r="A2604" s="1">
        <v>2602</v>
      </c>
      <c r="B2604" t="s">
        <v>2615</v>
      </c>
      <c r="C2604" t="s">
        <v>8522</v>
      </c>
      <c r="D2604">
        <v>222</v>
      </c>
      <c r="E2604" t="s">
        <v>11884</v>
      </c>
      <c r="F2604">
        <v>20</v>
      </c>
      <c r="G2604" t="s">
        <v>14603</v>
      </c>
      <c r="H2604">
        <v>19</v>
      </c>
      <c r="I2604" t="s">
        <v>17965</v>
      </c>
      <c r="J2604">
        <v>50</v>
      </c>
      <c r="K2604" t="s">
        <v>20677</v>
      </c>
      <c r="L2604">
        <v>12</v>
      </c>
      <c r="M2604">
        <v>0</v>
      </c>
      <c r="N2604" t="str">
        <f t="shared" si="82"/>
        <v>hot_spot_peg_B_415_c&gt;g</v>
      </c>
      <c r="O2604" t="str" cm="1">
        <f t="array" ref="O2604:W2604">_xlfn.TEXTSPLIT(B2604,"_")</f>
        <v>hot</v>
      </c>
      <c r="P2604" t="str">
        <v>spot</v>
      </c>
      <c r="Q2604" t="str">
        <v>peg</v>
      </c>
      <c r="R2604" t="str">
        <v>B</v>
      </c>
      <c r="S2604" t="str">
        <v>415</v>
      </c>
      <c r="T2604" t="str">
        <v>c&gt;g</v>
      </c>
      <c r="U2604" t="str">
        <v>6</v>
      </c>
      <c r="V2604" t="str">
        <v>9</v>
      </c>
      <c r="W2604" t="str">
        <v>4</v>
      </c>
      <c r="AA2604">
        <f t="shared" si="81"/>
        <v>50</v>
      </c>
    </row>
    <row r="2605" spans="1:27" x14ac:dyDescent="0.2">
      <c r="A2605" s="1">
        <v>2603</v>
      </c>
      <c r="B2605" t="s">
        <v>2616</v>
      </c>
      <c r="C2605" t="s">
        <v>8523</v>
      </c>
      <c r="D2605">
        <v>226</v>
      </c>
      <c r="E2605" t="s">
        <v>11884</v>
      </c>
      <c r="F2605">
        <v>20</v>
      </c>
      <c r="G2605" t="s">
        <v>14604</v>
      </c>
      <c r="H2605">
        <v>23</v>
      </c>
      <c r="I2605" t="s">
        <v>17965</v>
      </c>
      <c r="J2605">
        <v>50</v>
      </c>
      <c r="K2605" t="s">
        <v>20678</v>
      </c>
      <c r="L2605">
        <v>12</v>
      </c>
      <c r="M2605">
        <v>0</v>
      </c>
      <c r="N2605" t="str">
        <f t="shared" si="82"/>
        <v>hot_spot_peg_B_415_c&gt;g</v>
      </c>
      <c r="O2605" t="str" cm="1">
        <f t="array" ref="O2605:W2605">_xlfn.TEXTSPLIT(B2605,"_")</f>
        <v>hot</v>
      </c>
      <c r="P2605" t="str">
        <v>spot</v>
      </c>
      <c r="Q2605" t="str">
        <v>peg</v>
      </c>
      <c r="R2605" t="str">
        <v>B</v>
      </c>
      <c r="S2605" t="str">
        <v>415</v>
      </c>
      <c r="T2605" t="str">
        <v>c&gt;g</v>
      </c>
      <c r="U2605" t="str">
        <v>6</v>
      </c>
      <c r="V2605" t="str">
        <v>9</v>
      </c>
      <c r="W2605" t="str">
        <v>8</v>
      </c>
      <c r="AA2605">
        <f t="shared" si="81"/>
        <v>50</v>
      </c>
    </row>
    <row r="2606" spans="1:27" x14ac:dyDescent="0.2">
      <c r="A2606" s="1">
        <v>2604</v>
      </c>
      <c r="B2606" t="s">
        <v>2617</v>
      </c>
      <c r="C2606" t="s">
        <v>8524</v>
      </c>
      <c r="D2606">
        <v>230</v>
      </c>
      <c r="E2606" t="s">
        <v>11884</v>
      </c>
      <c r="F2606">
        <v>20</v>
      </c>
      <c r="G2606" t="s">
        <v>14605</v>
      </c>
      <c r="H2606">
        <v>27</v>
      </c>
      <c r="I2606" t="s">
        <v>17965</v>
      </c>
      <c r="J2606">
        <v>50</v>
      </c>
      <c r="K2606" t="s">
        <v>20679</v>
      </c>
      <c r="L2606">
        <v>12</v>
      </c>
      <c r="M2606">
        <v>0</v>
      </c>
      <c r="N2606" t="str">
        <f t="shared" si="82"/>
        <v>hot_spot_peg_B_415_c&gt;g</v>
      </c>
      <c r="O2606" t="str" cm="1">
        <f t="array" ref="O2606:W2606">_xlfn.TEXTSPLIT(B2606,"_")</f>
        <v>hot</v>
      </c>
      <c r="P2606" t="str">
        <v>spot</v>
      </c>
      <c r="Q2606" t="str">
        <v>peg</v>
      </c>
      <c r="R2606" t="str">
        <v>B</v>
      </c>
      <c r="S2606" t="str">
        <v>415</v>
      </c>
      <c r="T2606" t="str">
        <v>c&gt;g</v>
      </c>
      <c r="U2606" t="str">
        <v>6</v>
      </c>
      <c r="V2606" t="str">
        <v>9</v>
      </c>
      <c r="W2606" t="str">
        <v>12</v>
      </c>
      <c r="AA2606">
        <f t="shared" si="81"/>
        <v>50</v>
      </c>
    </row>
    <row r="2607" spans="1:27" x14ac:dyDescent="0.2">
      <c r="A2607" s="1">
        <v>2605</v>
      </c>
      <c r="B2607" t="s">
        <v>2618</v>
      </c>
      <c r="C2607" t="s">
        <v>8525</v>
      </c>
      <c r="D2607">
        <v>234</v>
      </c>
      <c r="E2607" t="s">
        <v>11884</v>
      </c>
      <c r="F2607">
        <v>20</v>
      </c>
      <c r="G2607" t="s">
        <v>14606</v>
      </c>
      <c r="H2607">
        <v>31</v>
      </c>
      <c r="I2607" t="s">
        <v>17965</v>
      </c>
      <c r="J2607">
        <v>50</v>
      </c>
      <c r="K2607" t="s">
        <v>20680</v>
      </c>
      <c r="L2607">
        <v>12</v>
      </c>
      <c r="M2607">
        <v>0</v>
      </c>
      <c r="N2607" t="str">
        <f t="shared" si="82"/>
        <v>hot_spot_peg_B_415_c&gt;g</v>
      </c>
      <c r="O2607" t="str" cm="1">
        <f t="array" ref="O2607:W2607">_xlfn.TEXTSPLIT(B2607,"_")</f>
        <v>hot</v>
      </c>
      <c r="P2607" t="str">
        <v>spot</v>
      </c>
      <c r="Q2607" t="str">
        <v>peg</v>
      </c>
      <c r="R2607" t="str">
        <v>B</v>
      </c>
      <c r="S2607" t="str">
        <v>415</v>
      </c>
      <c r="T2607" t="str">
        <v>c&gt;g</v>
      </c>
      <c r="U2607" t="str">
        <v>6</v>
      </c>
      <c r="V2607" t="str">
        <v>9</v>
      </c>
      <c r="W2607" t="str">
        <v>16</v>
      </c>
      <c r="AA2607">
        <f t="shared" si="81"/>
        <v>50</v>
      </c>
    </row>
    <row r="2608" spans="1:27" x14ac:dyDescent="0.2">
      <c r="A2608" s="1">
        <v>2606</v>
      </c>
      <c r="B2608" t="s">
        <v>2619</v>
      </c>
      <c r="C2608" t="s">
        <v>8526</v>
      </c>
      <c r="D2608">
        <v>221</v>
      </c>
      <c r="E2608" t="s">
        <v>11884</v>
      </c>
      <c r="F2608">
        <v>20</v>
      </c>
      <c r="G2608" t="s">
        <v>14607</v>
      </c>
      <c r="H2608">
        <v>18</v>
      </c>
      <c r="I2608" t="s">
        <v>17965</v>
      </c>
      <c r="J2608">
        <v>50</v>
      </c>
      <c r="K2608" t="s">
        <v>20681</v>
      </c>
      <c r="L2608">
        <v>12</v>
      </c>
      <c r="M2608">
        <v>0</v>
      </c>
      <c r="N2608" t="str">
        <f t="shared" si="82"/>
        <v>hot_spot_peg_B_415_c&gt;g</v>
      </c>
      <c r="O2608" t="str" cm="1">
        <f t="array" ref="O2608:W2608">_xlfn.TEXTSPLIT(B2608,"_")</f>
        <v>hot</v>
      </c>
      <c r="P2608" t="str">
        <v>spot</v>
      </c>
      <c r="Q2608" t="str">
        <v>peg</v>
      </c>
      <c r="R2608" t="str">
        <v>B</v>
      </c>
      <c r="S2608" t="str">
        <v>415</v>
      </c>
      <c r="T2608" t="str">
        <v>c&gt;g</v>
      </c>
      <c r="U2608" t="str">
        <v>6</v>
      </c>
      <c r="V2608" t="str">
        <v>12</v>
      </c>
      <c r="W2608" t="str">
        <v>0</v>
      </c>
      <c r="AA2608">
        <f t="shared" si="81"/>
        <v>50</v>
      </c>
    </row>
    <row r="2609" spans="1:27" x14ac:dyDescent="0.2">
      <c r="A2609" s="1">
        <v>2607</v>
      </c>
      <c r="B2609" t="s">
        <v>2620</v>
      </c>
      <c r="C2609" t="s">
        <v>8527</v>
      </c>
      <c r="D2609">
        <v>225</v>
      </c>
      <c r="E2609" t="s">
        <v>11884</v>
      </c>
      <c r="F2609">
        <v>20</v>
      </c>
      <c r="G2609" t="s">
        <v>14608</v>
      </c>
      <c r="H2609">
        <v>22</v>
      </c>
      <c r="I2609" t="s">
        <v>17965</v>
      </c>
      <c r="J2609">
        <v>50</v>
      </c>
      <c r="K2609" t="s">
        <v>20682</v>
      </c>
      <c r="L2609">
        <v>12</v>
      </c>
      <c r="M2609">
        <v>0</v>
      </c>
      <c r="N2609" t="str">
        <f t="shared" si="82"/>
        <v>hot_spot_peg_B_415_c&gt;g</v>
      </c>
      <c r="O2609" t="str" cm="1">
        <f t="array" ref="O2609:W2609">_xlfn.TEXTSPLIT(B2609,"_")</f>
        <v>hot</v>
      </c>
      <c r="P2609" t="str">
        <v>spot</v>
      </c>
      <c r="Q2609" t="str">
        <v>peg</v>
      </c>
      <c r="R2609" t="str">
        <v>B</v>
      </c>
      <c r="S2609" t="str">
        <v>415</v>
      </c>
      <c r="T2609" t="str">
        <v>c&gt;g</v>
      </c>
      <c r="U2609" t="str">
        <v>6</v>
      </c>
      <c r="V2609" t="str">
        <v>12</v>
      </c>
      <c r="W2609" t="str">
        <v>4</v>
      </c>
      <c r="AA2609">
        <f t="shared" si="81"/>
        <v>50</v>
      </c>
    </row>
    <row r="2610" spans="1:27" x14ac:dyDescent="0.2">
      <c r="A2610" s="1">
        <v>2608</v>
      </c>
      <c r="B2610" t="s">
        <v>2621</v>
      </c>
      <c r="C2610" t="s">
        <v>8528</v>
      </c>
      <c r="D2610">
        <v>229</v>
      </c>
      <c r="E2610" t="s">
        <v>11884</v>
      </c>
      <c r="F2610">
        <v>20</v>
      </c>
      <c r="G2610" t="s">
        <v>14609</v>
      </c>
      <c r="H2610">
        <v>26</v>
      </c>
      <c r="I2610" t="s">
        <v>17965</v>
      </c>
      <c r="J2610">
        <v>50</v>
      </c>
      <c r="K2610" t="s">
        <v>20683</v>
      </c>
      <c r="L2610">
        <v>12</v>
      </c>
      <c r="M2610">
        <v>0</v>
      </c>
      <c r="N2610" t="str">
        <f t="shared" si="82"/>
        <v>hot_spot_peg_B_415_c&gt;g</v>
      </c>
      <c r="O2610" t="str" cm="1">
        <f t="array" ref="O2610:W2610">_xlfn.TEXTSPLIT(B2610,"_")</f>
        <v>hot</v>
      </c>
      <c r="P2610" t="str">
        <v>spot</v>
      </c>
      <c r="Q2610" t="str">
        <v>peg</v>
      </c>
      <c r="R2610" t="str">
        <v>B</v>
      </c>
      <c r="S2610" t="str">
        <v>415</v>
      </c>
      <c r="T2610" t="str">
        <v>c&gt;g</v>
      </c>
      <c r="U2610" t="str">
        <v>6</v>
      </c>
      <c r="V2610" t="str">
        <v>12</v>
      </c>
      <c r="W2610" t="str">
        <v>8</v>
      </c>
      <c r="AA2610">
        <f t="shared" si="81"/>
        <v>50</v>
      </c>
    </row>
    <row r="2611" spans="1:27" x14ac:dyDescent="0.2">
      <c r="A2611" s="1">
        <v>2609</v>
      </c>
      <c r="B2611" t="s">
        <v>2622</v>
      </c>
      <c r="C2611" t="s">
        <v>8529</v>
      </c>
      <c r="D2611">
        <v>233</v>
      </c>
      <c r="E2611" t="s">
        <v>11884</v>
      </c>
      <c r="F2611">
        <v>20</v>
      </c>
      <c r="G2611" t="s">
        <v>14610</v>
      </c>
      <c r="H2611">
        <v>30</v>
      </c>
      <c r="I2611" t="s">
        <v>17965</v>
      </c>
      <c r="J2611">
        <v>50</v>
      </c>
      <c r="K2611" t="s">
        <v>20684</v>
      </c>
      <c r="L2611">
        <v>12</v>
      </c>
      <c r="M2611">
        <v>0</v>
      </c>
      <c r="N2611" t="str">
        <f t="shared" si="82"/>
        <v>hot_spot_peg_B_415_c&gt;g</v>
      </c>
      <c r="O2611" t="str" cm="1">
        <f t="array" ref="O2611:W2611">_xlfn.TEXTSPLIT(B2611,"_")</f>
        <v>hot</v>
      </c>
      <c r="P2611" t="str">
        <v>spot</v>
      </c>
      <c r="Q2611" t="str">
        <v>peg</v>
      </c>
      <c r="R2611" t="str">
        <v>B</v>
      </c>
      <c r="S2611" t="str">
        <v>415</v>
      </c>
      <c r="T2611" t="str">
        <v>c&gt;g</v>
      </c>
      <c r="U2611" t="str">
        <v>6</v>
      </c>
      <c r="V2611" t="str">
        <v>12</v>
      </c>
      <c r="W2611" t="str">
        <v>12</v>
      </c>
      <c r="AA2611">
        <f t="shared" si="81"/>
        <v>50</v>
      </c>
    </row>
    <row r="2612" spans="1:27" x14ac:dyDescent="0.2">
      <c r="A2612" s="1">
        <v>2610</v>
      </c>
      <c r="B2612" t="s">
        <v>2623</v>
      </c>
      <c r="C2612" t="s">
        <v>8530</v>
      </c>
      <c r="D2612">
        <v>237</v>
      </c>
      <c r="E2612" t="s">
        <v>11884</v>
      </c>
      <c r="F2612">
        <v>20</v>
      </c>
      <c r="G2612" t="s">
        <v>14611</v>
      </c>
      <c r="H2612">
        <v>34</v>
      </c>
      <c r="I2612" t="s">
        <v>17965</v>
      </c>
      <c r="J2612">
        <v>50</v>
      </c>
      <c r="K2612" t="s">
        <v>20685</v>
      </c>
      <c r="L2612">
        <v>12</v>
      </c>
      <c r="M2612">
        <v>0</v>
      </c>
      <c r="N2612" t="str">
        <f t="shared" si="82"/>
        <v>hot_spot_peg_B_415_c&gt;g</v>
      </c>
      <c r="O2612" t="str" cm="1">
        <f t="array" ref="O2612:W2612">_xlfn.TEXTSPLIT(B2612,"_")</f>
        <v>hot</v>
      </c>
      <c r="P2612" t="str">
        <v>spot</v>
      </c>
      <c r="Q2612" t="str">
        <v>peg</v>
      </c>
      <c r="R2612" t="str">
        <v>B</v>
      </c>
      <c r="S2612" t="str">
        <v>415</v>
      </c>
      <c r="T2612" t="str">
        <v>c&gt;g</v>
      </c>
      <c r="U2612" t="str">
        <v>6</v>
      </c>
      <c r="V2612" t="str">
        <v>12</v>
      </c>
      <c r="W2612" t="str">
        <v>16</v>
      </c>
      <c r="AA2612">
        <f t="shared" si="81"/>
        <v>50</v>
      </c>
    </row>
    <row r="2613" spans="1:27" x14ac:dyDescent="0.2">
      <c r="A2613" s="1">
        <v>2611</v>
      </c>
      <c r="B2613" t="s">
        <v>2624</v>
      </c>
      <c r="C2613" t="s">
        <v>8531</v>
      </c>
      <c r="D2613">
        <v>224</v>
      </c>
      <c r="E2613" t="s">
        <v>11884</v>
      </c>
      <c r="F2613">
        <v>20</v>
      </c>
      <c r="G2613" t="s">
        <v>14612</v>
      </c>
      <c r="H2613">
        <v>21</v>
      </c>
      <c r="I2613" t="s">
        <v>17965</v>
      </c>
      <c r="J2613">
        <v>50</v>
      </c>
      <c r="K2613" t="s">
        <v>20686</v>
      </c>
      <c r="L2613">
        <v>12</v>
      </c>
      <c r="M2613">
        <v>0</v>
      </c>
      <c r="N2613" t="str">
        <f t="shared" si="82"/>
        <v>hot_spot_peg_B_415_c&gt;g</v>
      </c>
      <c r="O2613" t="str" cm="1">
        <f t="array" ref="O2613:W2613">_xlfn.TEXTSPLIT(B2613,"_")</f>
        <v>hot</v>
      </c>
      <c r="P2613" t="str">
        <v>spot</v>
      </c>
      <c r="Q2613" t="str">
        <v>peg</v>
      </c>
      <c r="R2613" t="str">
        <v>B</v>
      </c>
      <c r="S2613" t="str">
        <v>415</v>
      </c>
      <c r="T2613" t="str">
        <v>c&gt;g</v>
      </c>
      <c r="U2613" t="str">
        <v>6</v>
      </c>
      <c r="V2613" t="str">
        <v>15</v>
      </c>
      <c r="W2613" t="str">
        <v>0</v>
      </c>
      <c r="AA2613">
        <f t="shared" si="81"/>
        <v>50</v>
      </c>
    </row>
    <row r="2614" spans="1:27" x14ac:dyDescent="0.2">
      <c r="A2614" s="1">
        <v>2612</v>
      </c>
      <c r="B2614" t="s">
        <v>2625</v>
      </c>
      <c r="C2614" t="s">
        <v>8532</v>
      </c>
      <c r="D2614">
        <v>228</v>
      </c>
      <c r="E2614" t="s">
        <v>11884</v>
      </c>
      <c r="F2614">
        <v>20</v>
      </c>
      <c r="G2614" t="s">
        <v>14613</v>
      </c>
      <c r="H2614">
        <v>25</v>
      </c>
      <c r="I2614" t="s">
        <v>17965</v>
      </c>
      <c r="J2614">
        <v>50</v>
      </c>
      <c r="K2614" t="s">
        <v>20687</v>
      </c>
      <c r="L2614">
        <v>12</v>
      </c>
      <c r="M2614">
        <v>0</v>
      </c>
      <c r="N2614" t="str">
        <f t="shared" si="82"/>
        <v>hot_spot_peg_B_415_c&gt;g</v>
      </c>
      <c r="O2614" t="str" cm="1">
        <f t="array" ref="O2614:W2614">_xlfn.TEXTSPLIT(B2614,"_")</f>
        <v>hot</v>
      </c>
      <c r="P2614" t="str">
        <v>spot</v>
      </c>
      <c r="Q2614" t="str">
        <v>peg</v>
      </c>
      <c r="R2614" t="str">
        <v>B</v>
      </c>
      <c r="S2614" t="str">
        <v>415</v>
      </c>
      <c r="T2614" t="str">
        <v>c&gt;g</v>
      </c>
      <c r="U2614" t="str">
        <v>6</v>
      </c>
      <c r="V2614" t="str">
        <v>15</v>
      </c>
      <c r="W2614" t="str">
        <v>4</v>
      </c>
      <c r="AA2614">
        <f t="shared" si="81"/>
        <v>50</v>
      </c>
    </row>
    <row r="2615" spans="1:27" x14ac:dyDescent="0.2">
      <c r="A2615" s="1">
        <v>2613</v>
      </c>
      <c r="B2615" t="s">
        <v>2626</v>
      </c>
      <c r="C2615" t="s">
        <v>8533</v>
      </c>
      <c r="D2615">
        <v>232</v>
      </c>
      <c r="E2615" t="s">
        <v>11884</v>
      </c>
      <c r="F2615">
        <v>20</v>
      </c>
      <c r="G2615" t="s">
        <v>14614</v>
      </c>
      <c r="H2615">
        <v>29</v>
      </c>
      <c r="I2615" t="s">
        <v>17965</v>
      </c>
      <c r="J2615">
        <v>50</v>
      </c>
      <c r="K2615" t="s">
        <v>20688</v>
      </c>
      <c r="L2615">
        <v>12</v>
      </c>
      <c r="M2615">
        <v>0</v>
      </c>
      <c r="N2615" t="str">
        <f t="shared" si="82"/>
        <v>hot_spot_peg_B_415_c&gt;g</v>
      </c>
      <c r="O2615" t="str" cm="1">
        <f t="array" ref="O2615:W2615">_xlfn.TEXTSPLIT(B2615,"_")</f>
        <v>hot</v>
      </c>
      <c r="P2615" t="str">
        <v>spot</v>
      </c>
      <c r="Q2615" t="str">
        <v>peg</v>
      </c>
      <c r="R2615" t="str">
        <v>B</v>
      </c>
      <c r="S2615" t="str">
        <v>415</v>
      </c>
      <c r="T2615" t="str">
        <v>c&gt;g</v>
      </c>
      <c r="U2615" t="str">
        <v>6</v>
      </c>
      <c r="V2615" t="str">
        <v>15</v>
      </c>
      <c r="W2615" t="str">
        <v>8</v>
      </c>
      <c r="AA2615">
        <f t="shared" si="81"/>
        <v>50</v>
      </c>
    </row>
    <row r="2616" spans="1:27" x14ac:dyDescent="0.2">
      <c r="A2616" s="1">
        <v>2614</v>
      </c>
      <c r="B2616" t="s">
        <v>2627</v>
      </c>
      <c r="C2616" t="s">
        <v>8534</v>
      </c>
      <c r="D2616">
        <v>236</v>
      </c>
      <c r="E2616" t="s">
        <v>11884</v>
      </c>
      <c r="F2616">
        <v>20</v>
      </c>
      <c r="G2616" t="s">
        <v>14615</v>
      </c>
      <c r="H2616">
        <v>33</v>
      </c>
      <c r="I2616" t="s">
        <v>17965</v>
      </c>
      <c r="J2616">
        <v>50</v>
      </c>
      <c r="K2616" t="s">
        <v>20689</v>
      </c>
      <c r="L2616">
        <v>12</v>
      </c>
      <c r="M2616">
        <v>0</v>
      </c>
      <c r="N2616" t="str">
        <f t="shared" si="82"/>
        <v>hot_spot_peg_B_415_c&gt;g</v>
      </c>
      <c r="O2616" t="str" cm="1">
        <f t="array" ref="O2616:W2616">_xlfn.TEXTSPLIT(B2616,"_")</f>
        <v>hot</v>
      </c>
      <c r="P2616" t="str">
        <v>spot</v>
      </c>
      <c r="Q2616" t="str">
        <v>peg</v>
      </c>
      <c r="R2616" t="str">
        <v>B</v>
      </c>
      <c r="S2616" t="str">
        <v>415</v>
      </c>
      <c r="T2616" t="str">
        <v>c&gt;g</v>
      </c>
      <c r="U2616" t="str">
        <v>6</v>
      </c>
      <c r="V2616" t="str">
        <v>15</v>
      </c>
      <c r="W2616" t="str">
        <v>12</v>
      </c>
      <c r="AA2616">
        <f t="shared" si="81"/>
        <v>50</v>
      </c>
    </row>
    <row r="2617" spans="1:27" x14ac:dyDescent="0.2">
      <c r="A2617" s="1">
        <v>2615</v>
      </c>
      <c r="B2617" t="s">
        <v>2628</v>
      </c>
      <c r="C2617" t="s">
        <v>8535</v>
      </c>
      <c r="D2617">
        <v>240</v>
      </c>
      <c r="E2617" t="s">
        <v>11884</v>
      </c>
      <c r="F2617">
        <v>20</v>
      </c>
      <c r="G2617" t="s">
        <v>14616</v>
      </c>
      <c r="H2617">
        <v>37</v>
      </c>
      <c r="I2617" t="s">
        <v>17965</v>
      </c>
      <c r="J2617">
        <v>50</v>
      </c>
      <c r="K2617" t="s">
        <v>20690</v>
      </c>
      <c r="L2617">
        <v>12</v>
      </c>
      <c r="M2617">
        <v>0</v>
      </c>
      <c r="N2617" t="str">
        <f t="shared" si="82"/>
        <v>hot_spot_peg_B_415_c&gt;g</v>
      </c>
      <c r="O2617" t="str" cm="1">
        <f t="array" ref="O2617:W2617">_xlfn.TEXTSPLIT(B2617,"_")</f>
        <v>hot</v>
      </c>
      <c r="P2617" t="str">
        <v>spot</v>
      </c>
      <c r="Q2617" t="str">
        <v>peg</v>
      </c>
      <c r="R2617" t="str">
        <v>B</v>
      </c>
      <c r="S2617" t="str">
        <v>415</v>
      </c>
      <c r="T2617" t="str">
        <v>c&gt;g</v>
      </c>
      <c r="U2617" t="str">
        <v>6</v>
      </c>
      <c r="V2617" t="str">
        <v>15</v>
      </c>
      <c r="W2617" t="str">
        <v>16</v>
      </c>
      <c r="AA2617">
        <f t="shared" si="81"/>
        <v>50</v>
      </c>
    </row>
    <row r="2618" spans="1:27" x14ac:dyDescent="0.2">
      <c r="A2618" s="1">
        <v>2616</v>
      </c>
      <c r="B2618" t="s">
        <v>2629</v>
      </c>
      <c r="C2618" t="s">
        <v>8536</v>
      </c>
      <c r="D2618">
        <v>216</v>
      </c>
      <c r="E2618" t="s">
        <v>11884</v>
      </c>
      <c r="F2618">
        <v>20</v>
      </c>
      <c r="G2618" t="s">
        <v>14617</v>
      </c>
      <c r="H2618">
        <v>13</v>
      </c>
      <c r="I2618" t="s">
        <v>17965</v>
      </c>
      <c r="J2618">
        <v>50</v>
      </c>
      <c r="K2618" t="s">
        <v>20691</v>
      </c>
      <c r="L2618">
        <v>12</v>
      </c>
      <c r="M2618">
        <v>0</v>
      </c>
      <c r="N2618" t="str">
        <f t="shared" si="82"/>
        <v>hot_spot_peg_B_414_a&gt;t</v>
      </c>
      <c r="O2618" t="str" cm="1">
        <f t="array" ref="O2618:W2618">_xlfn.TEXTSPLIT(B2618,"_")</f>
        <v>hot</v>
      </c>
      <c r="P2618" t="str">
        <v>spot</v>
      </c>
      <c r="Q2618" t="str">
        <v>peg</v>
      </c>
      <c r="R2618" t="str">
        <v>B</v>
      </c>
      <c r="S2618" t="str">
        <v>414</v>
      </c>
      <c r="T2618" t="str">
        <v>a&gt;t</v>
      </c>
      <c r="U2618" t="str">
        <v>7</v>
      </c>
      <c r="V2618" t="str">
        <v>6</v>
      </c>
      <c r="W2618" t="str">
        <v>0</v>
      </c>
      <c r="AA2618">
        <f t="shared" si="81"/>
        <v>50</v>
      </c>
    </row>
    <row r="2619" spans="1:27" x14ac:dyDescent="0.2">
      <c r="A2619" s="1">
        <v>2617</v>
      </c>
      <c r="B2619" t="s">
        <v>2630</v>
      </c>
      <c r="C2619" t="s">
        <v>8537</v>
      </c>
      <c r="D2619">
        <v>220</v>
      </c>
      <c r="E2619" t="s">
        <v>11884</v>
      </c>
      <c r="F2619">
        <v>20</v>
      </c>
      <c r="G2619" t="s">
        <v>14618</v>
      </c>
      <c r="H2619">
        <v>17</v>
      </c>
      <c r="I2619" t="s">
        <v>17965</v>
      </c>
      <c r="J2619">
        <v>50</v>
      </c>
      <c r="K2619" t="s">
        <v>20692</v>
      </c>
      <c r="L2619">
        <v>12</v>
      </c>
      <c r="M2619">
        <v>0</v>
      </c>
      <c r="N2619" t="str">
        <f t="shared" si="82"/>
        <v>hot_spot_peg_B_414_a&gt;t</v>
      </c>
      <c r="O2619" t="str" cm="1">
        <f t="array" ref="O2619:W2619">_xlfn.TEXTSPLIT(B2619,"_")</f>
        <v>hot</v>
      </c>
      <c r="P2619" t="str">
        <v>spot</v>
      </c>
      <c r="Q2619" t="str">
        <v>peg</v>
      </c>
      <c r="R2619" t="str">
        <v>B</v>
      </c>
      <c r="S2619" t="str">
        <v>414</v>
      </c>
      <c r="T2619" t="str">
        <v>a&gt;t</v>
      </c>
      <c r="U2619" t="str">
        <v>7</v>
      </c>
      <c r="V2619" t="str">
        <v>6</v>
      </c>
      <c r="W2619" t="str">
        <v>4</v>
      </c>
      <c r="AA2619">
        <f t="shared" si="81"/>
        <v>50</v>
      </c>
    </row>
    <row r="2620" spans="1:27" x14ac:dyDescent="0.2">
      <c r="A2620" s="1">
        <v>2618</v>
      </c>
      <c r="B2620" t="s">
        <v>2631</v>
      </c>
      <c r="C2620" t="s">
        <v>8538</v>
      </c>
      <c r="D2620">
        <v>224</v>
      </c>
      <c r="E2620" t="s">
        <v>11884</v>
      </c>
      <c r="F2620">
        <v>20</v>
      </c>
      <c r="G2620" t="s">
        <v>14619</v>
      </c>
      <c r="H2620">
        <v>21</v>
      </c>
      <c r="I2620" t="s">
        <v>17965</v>
      </c>
      <c r="J2620">
        <v>50</v>
      </c>
      <c r="K2620" t="s">
        <v>20693</v>
      </c>
      <c r="L2620">
        <v>12</v>
      </c>
      <c r="M2620">
        <v>0</v>
      </c>
      <c r="N2620" t="str">
        <f t="shared" si="82"/>
        <v>hot_spot_peg_B_414_a&gt;t</v>
      </c>
      <c r="O2620" t="str" cm="1">
        <f t="array" ref="O2620:W2620">_xlfn.TEXTSPLIT(B2620,"_")</f>
        <v>hot</v>
      </c>
      <c r="P2620" t="str">
        <v>spot</v>
      </c>
      <c r="Q2620" t="str">
        <v>peg</v>
      </c>
      <c r="R2620" t="str">
        <v>B</v>
      </c>
      <c r="S2620" t="str">
        <v>414</v>
      </c>
      <c r="T2620" t="str">
        <v>a&gt;t</v>
      </c>
      <c r="U2620" t="str">
        <v>7</v>
      </c>
      <c r="V2620" t="str">
        <v>6</v>
      </c>
      <c r="W2620" t="str">
        <v>8</v>
      </c>
      <c r="AA2620">
        <f t="shared" si="81"/>
        <v>50</v>
      </c>
    </row>
    <row r="2621" spans="1:27" x14ac:dyDescent="0.2">
      <c r="A2621" s="1">
        <v>2619</v>
      </c>
      <c r="B2621" t="s">
        <v>2632</v>
      </c>
      <c r="C2621" t="s">
        <v>8539</v>
      </c>
      <c r="D2621">
        <v>228</v>
      </c>
      <c r="E2621" t="s">
        <v>11884</v>
      </c>
      <c r="F2621">
        <v>20</v>
      </c>
      <c r="G2621" t="s">
        <v>14620</v>
      </c>
      <c r="H2621">
        <v>25</v>
      </c>
      <c r="I2621" t="s">
        <v>17965</v>
      </c>
      <c r="J2621">
        <v>50</v>
      </c>
      <c r="K2621" t="s">
        <v>20694</v>
      </c>
      <c r="L2621">
        <v>12</v>
      </c>
      <c r="M2621">
        <v>0</v>
      </c>
      <c r="N2621" t="str">
        <f t="shared" si="82"/>
        <v>hot_spot_peg_B_414_a&gt;t</v>
      </c>
      <c r="O2621" t="str" cm="1">
        <f t="array" ref="O2621:W2621">_xlfn.TEXTSPLIT(B2621,"_")</f>
        <v>hot</v>
      </c>
      <c r="P2621" t="str">
        <v>spot</v>
      </c>
      <c r="Q2621" t="str">
        <v>peg</v>
      </c>
      <c r="R2621" t="str">
        <v>B</v>
      </c>
      <c r="S2621" t="str">
        <v>414</v>
      </c>
      <c r="T2621" t="str">
        <v>a&gt;t</v>
      </c>
      <c r="U2621" t="str">
        <v>7</v>
      </c>
      <c r="V2621" t="str">
        <v>6</v>
      </c>
      <c r="W2621" t="str">
        <v>12</v>
      </c>
      <c r="AA2621">
        <f t="shared" si="81"/>
        <v>50</v>
      </c>
    </row>
    <row r="2622" spans="1:27" x14ac:dyDescent="0.2">
      <c r="A2622" s="1">
        <v>2620</v>
      </c>
      <c r="B2622" t="s">
        <v>2633</v>
      </c>
      <c r="C2622" t="s">
        <v>8540</v>
      </c>
      <c r="D2622">
        <v>232</v>
      </c>
      <c r="E2622" t="s">
        <v>11884</v>
      </c>
      <c r="F2622">
        <v>20</v>
      </c>
      <c r="G2622" t="s">
        <v>14621</v>
      </c>
      <c r="H2622">
        <v>29</v>
      </c>
      <c r="I2622" t="s">
        <v>17965</v>
      </c>
      <c r="J2622">
        <v>50</v>
      </c>
      <c r="K2622" t="s">
        <v>20695</v>
      </c>
      <c r="L2622">
        <v>12</v>
      </c>
      <c r="M2622">
        <v>0</v>
      </c>
      <c r="N2622" t="str">
        <f t="shared" si="82"/>
        <v>hot_spot_peg_B_414_a&gt;t</v>
      </c>
      <c r="O2622" t="str" cm="1">
        <f t="array" ref="O2622:W2622">_xlfn.TEXTSPLIT(B2622,"_")</f>
        <v>hot</v>
      </c>
      <c r="P2622" t="str">
        <v>spot</v>
      </c>
      <c r="Q2622" t="str">
        <v>peg</v>
      </c>
      <c r="R2622" t="str">
        <v>B</v>
      </c>
      <c r="S2622" t="str">
        <v>414</v>
      </c>
      <c r="T2622" t="str">
        <v>a&gt;t</v>
      </c>
      <c r="U2622" t="str">
        <v>7</v>
      </c>
      <c r="V2622" t="str">
        <v>6</v>
      </c>
      <c r="W2622" t="str">
        <v>16</v>
      </c>
      <c r="AA2622">
        <f t="shared" si="81"/>
        <v>50</v>
      </c>
    </row>
    <row r="2623" spans="1:27" x14ac:dyDescent="0.2">
      <c r="A2623" s="1">
        <v>2621</v>
      </c>
      <c r="B2623" t="s">
        <v>2634</v>
      </c>
      <c r="C2623" t="s">
        <v>8541</v>
      </c>
      <c r="D2623">
        <v>219</v>
      </c>
      <c r="E2623" t="s">
        <v>11884</v>
      </c>
      <c r="F2623">
        <v>20</v>
      </c>
      <c r="G2623" t="s">
        <v>14622</v>
      </c>
      <c r="H2623">
        <v>16</v>
      </c>
      <c r="I2623" t="s">
        <v>17965</v>
      </c>
      <c r="J2623">
        <v>50</v>
      </c>
      <c r="K2623" t="s">
        <v>20696</v>
      </c>
      <c r="L2623">
        <v>12</v>
      </c>
      <c r="M2623">
        <v>0</v>
      </c>
      <c r="N2623" t="str">
        <f t="shared" si="82"/>
        <v>hot_spot_peg_B_414_a&gt;t</v>
      </c>
      <c r="O2623" t="str" cm="1">
        <f t="array" ref="O2623:W2623">_xlfn.TEXTSPLIT(B2623,"_")</f>
        <v>hot</v>
      </c>
      <c r="P2623" t="str">
        <v>spot</v>
      </c>
      <c r="Q2623" t="str">
        <v>peg</v>
      </c>
      <c r="R2623" t="str">
        <v>B</v>
      </c>
      <c r="S2623" t="str">
        <v>414</v>
      </c>
      <c r="T2623" t="str">
        <v>a&gt;t</v>
      </c>
      <c r="U2623" t="str">
        <v>7</v>
      </c>
      <c r="V2623" t="str">
        <v>9</v>
      </c>
      <c r="W2623" t="str">
        <v>0</v>
      </c>
      <c r="AA2623">
        <f t="shared" si="81"/>
        <v>50</v>
      </c>
    </row>
    <row r="2624" spans="1:27" x14ac:dyDescent="0.2">
      <c r="A2624" s="1">
        <v>2622</v>
      </c>
      <c r="B2624" t="s">
        <v>2635</v>
      </c>
      <c r="C2624" t="s">
        <v>8542</v>
      </c>
      <c r="D2624">
        <v>223</v>
      </c>
      <c r="E2624" t="s">
        <v>11884</v>
      </c>
      <c r="F2624">
        <v>20</v>
      </c>
      <c r="G2624" t="s">
        <v>14623</v>
      </c>
      <c r="H2624">
        <v>20</v>
      </c>
      <c r="I2624" t="s">
        <v>17965</v>
      </c>
      <c r="J2624">
        <v>50</v>
      </c>
      <c r="K2624" t="s">
        <v>20697</v>
      </c>
      <c r="L2624">
        <v>12</v>
      </c>
      <c r="M2624">
        <v>0</v>
      </c>
      <c r="N2624" t="str">
        <f t="shared" si="82"/>
        <v>hot_spot_peg_B_414_a&gt;t</v>
      </c>
      <c r="O2624" t="str" cm="1">
        <f t="array" ref="O2624:W2624">_xlfn.TEXTSPLIT(B2624,"_")</f>
        <v>hot</v>
      </c>
      <c r="P2624" t="str">
        <v>spot</v>
      </c>
      <c r="Q2624" t="str">
        <v>peg</v>
      </c>
      <c r="R2624" t="str">
        <v>B</v>
      </c>
      <c r="S2624" t="str">
        <v>414</v>
      </c>
      <c r="T2624" t="str">
        <v>a&gt;t</v>
      </c>
      <c r="U2624" t="str">
        <v>7</v>
      </c>
      <c r="V2624" t="str">
        <v>9</v>
      </c>
      <c r="W2624" t="str">
        <v>4</v>
      </c>
      <c r="AA2624">
        <f t="shared" si="81"/>
        <v>50</v>
      </c>
    </row>
    <row r="2625" spans="1:27" x14ac:dyDescent="0.2">
      <c r="A2625" s="1">
        <v>2623</v>
      </c>
      <c r="B2625" t="s">
        <v>2636</v>
      </c>
      <c r="C2625" t="s">
        <v>8543</v>
      </c>
      <c r="D2625">
        <v>227</v>
      </c>
      <c r="E2625" t="s">
        <v>11884</v>
      </c>
      <c r="F2625">
        <v>20</v>
      </c>
      <c r="G2625" t="s">
        <v>14624</v>
      </c>
      <c r="H2625">
        <v>24</v>
      </c>
      <c r="I2625" t="s">
        <v>17965</v>
      </c>
      <c r="J2625">
        <v>50</v>
      </c>
      <c r="K2625" t="s">
        <v>20698</v>
      </c>
      <c r="L2625">
        <v>12</v>
      </c>
      <c r="M2625">
        <v>0</v>
      </c>
      <c r="N2625" t="str">
        <f t="shared" si="82"/>
        <v>hot_spot_peg_B_414_a&gt;t</v>
      </c>
      <c r="O2625" t="str" cm="1">
        <f t="array" ref="O2625:W2625">_xlfn.TEXTSPLIT(B2625,"_")</f>
        <v>hot</v>
      </c>
      <c r="P2625" t="str">
        <v>spot</v>
      </c>
      <c r="Q2625" t="str">
        <v>peg</v>
      </c>
      <c r="R2625" t="str">
        <v>B</v>
      </c>
      <c r="S2625" t="str">
        <v>414</v>
      </c>
      <c r="T2625" t="str">
        <v>a&gt;t</v>
      </c>
      <c r="U2625" t="str">
        <v>7</v>
      </c>
      <c r="V2625" t="str">
        <v>9</v>
      </c>
      <c r="W2625" t="str">
        <v>8</v>
      </c>
      <c r="AA2625">
        <f t="shared" si="81"/>
        <v>50</v>
      </c>
    </row>
    <row r="2626" spans="1:27" x14ac:dyDescent="0.2">
      <c r="A2626" s="1">
        <v>2624</v>
      </c>
      <c r="B2626" t="s">
        <v>2637</v>
      </c>
      <c r="C2626" t="s">
        <v>8544</v>
      </c>
      <c r="D2626">
        <v>231</v>
      </c>
      <c r="E2626" t="s">
        <v>11884</v>
      </c>
      <c r="F2626">
        <v>20</v>
      </c>
      <c r="G2626" t="s">
        <v>14625</v>
      </c>
      <c r="H2626">
        <v>28</v>
      </c>
      <c r="I2626" t="s">
        <v>17965</v>
      </c>
      <c r="J2626">
        <v>50</v>
      </c>
      <c r="K2626" t="s">
        <v>20699</v>
      </c>
      <c r="L2626">
        <v>12</v>
      </c>
      <c r="M2626">
        <v>0</v>
      </c>
      <c r="N2626" t="str">
        <f t="shared" si="82"/>
        <v>hot_spot_peg_B_414_a&gt;t</v>
      </c>
      <c r="O2626" t="str" cm="1">
        <f t="array" ref="O2626:W2626">_xlfn.TEXTSPLIT(B2626,"_")</f>
        <v>hot</v>
      </c>
      <c r="P2626" t="str">
        <v>spot</v>
      </c>
      <c r="Q2626" t="str">
        <v>peg</v>
      </c>
      <c r="R2626" t="str">
        <v>B</v>
      </c>
      <c r="S2626" t="str">
        <v>414</v>
      </c>
      <c r="T2626" t="str">
        <v>a&gt;t</v>
      </c>
      <c r="U2626" t="str">
        <v>7</v>
      </c>
      <c r="V2626" t="str">
        <v>9</v>
      </c>
      <c r="W2626" t="str">
        <v>12</v>
      </c>
      <c r="AA2626">
        <f t="shared" si="81"/>
        <v>50</v>
      </c>
    </row>
    <row r="2627" spans="1:27" x14ac:dyDescent="0.2">
      <c r="A2627" s="1">
        <v>2625</v>
      </c>
      <c r="B2627" t="s">
        <v>2638</v>
      </c>
      <c r="C2627" t="s">
        <v>8545</v>
      </c>
      <c r="D2627">
        <v>235</v>
      </c>
      <c r="E2627" t="s">
        <v>11884</v>
      </c>
      <c r="F2627">
        <v>20</v>
      </c>
      <c r="G2627" t="s">
        <v>14626</v>
      </c>
      <c r="H2627">
        <v>32</v>
      </c>
      <c r="I2627" t="s">
        <v>17965</v>
      </c>
      <c r="J2627">
        <v>50</v>
      </c>
      <c r="K2627" t="s">
        <v>20700</v>
      </c>
      <c r="L2627">
        <v>12</v>
      </c>
      <c r="M2627">
        <v>0</v>
      </c>
      <c r="N2627" t="str">
        <f t="shared" si="82"/>
        <v>hot_spot_peg_B_414_a&gt;t</v>
      </c>
      <c r="O2627" t="str" cm="1">
        <f t="array" ref="O2627:W2627">_xlfn.TEXTSPLIT(B2627,"_")</f>
        <v>hot</v>
      </c>
      <c r="P2627" t="str">
        <v>spot</v>
      </c>
      <c r="Q2627" t="str">
        <v>peg</v>
      </c>
      <c r="R2627" t="str">
        <v>B</v>
      </c>
      <c r="S2627" t="str">
        <v>414</v>
      </c>
      <c r="T2627" t="str">
        <v>a&gt;t</v>
      </c>
      <c r="U2627" t="str">
        <v>7</v>
      </c>
      <c r="V2627" t="str">
        <v>9</v>
      </c>
      <c r="W2627" t="str">
        <v>16</v>
      </c>
      <c r="AA2627">
        <f t="shared" ref="AA2627:AA2690" si="83">LEN(I2627)</f>
        <v>50</v>
      </c>
    </row>
    <row r="2628" spans="1:27" x14ac:dyDescent="0.2">
      <c r="A2628" s="1">
        <v>2626</v>
      </c>
      <c r="B2628" t="s">
        <v>2639</v>
      </c>
      <c r="C2628" t="s">
        <v>8546</v>
      </c>
      <c r="D2628">
        <v>222</v>
      </c>
      <c r="E2628" t="s">
        <v>11884</v>
      </c>
      <c r="F2628">
        <v>20</v>
      </c>
      <c r="G2628" t="s">
        <v>14627</v>
      </c>
      <c r="H2628">
        <v>19</v>
      </c>
      <c r="I2628" t="s">
        <v>17965</v>
      </c>
      <c r="J2628">
        <v>50</v>
      </c>
      <c r="K2628" t="s">
        <v>20701</v>
      </c>
      <c r="L2628">
        <v>12</v>
      </c>
      <c r="M2628">
        <v>0</v>
      </c>
      <c r="N2628" t="str">
        <f t="shared" si="82"/>
        <v>hot_spot_peg_B_414_a&gt;t</v>
      </c>
      <c r="O2628" t="str" cm="1">
        <f t="array" ref="O2628:W2628">_xlfn.TEXTSPLIT(B2628,"_")</f>
        <v>hot</v>
      </c>
      <c r="P2628" t="str">
        <v>spot</v>
      </c>
      <c r="Q2628" t="str">
        <v>peg</v>
      </c>
      <c r="R2628" t="str">
        <v>B</v>
      </c>
      <c r="S2628" t="str">
        <v>414</v>
      </c>
      <c r="T2628" t="str">
        <v>a&gt;t</v>
      </c>
      <c r="U2628" t="str">
        <v>7</v>
      </c>
      <c r="V2628" t="str">
        <v>12</v>
      </c>
      <c r="W2628" t="str">
        <v>0</v>
      </c>
      <c r="AA2628">
        <f t="shared" si="83"/>
        <v>50</v>
      </c>
    </row>
    <row r="2629" spans="1:27" x14ac:dyDescent="0.2">
      <c r="A2629" s="1">
        <v>2627</v>
      </c>
      <c r="B2629" t="s">
        <v>2640</v>
      </c>
      <c r="C2629" t="s">
        <v>8547</v>
      </c>
      <c r="D2629">
        <v>226</v>
      </c>
      <c r="E2629" t="s">
        <v>11884</v>
      </c>
      <c r="F2629">
        <v>20</v>
      </c>
      <c r="G2629" t="s">
        <v>14628</v>
      </c>
      <c r="H2629">
        <v>23</v>
      </c>
      <c r="I2629" t="s">
        <v>17965</v>
      </c>
      <c r="J2629">
        <v>50</v>
      </c>
      <c r="K2629" t="s">
        <v>20702</v>
      </c>
      <c r="L2629">
        <v>12</v>
      </c>
      <c r="M2629">
        <v>0</v>
      </c>
      <c r="N2629" t="str">
        <f t="shared" si="82"/>
        <v>hot_spot_peg_B_414_a&gt;t</v>
      </c>
      <c r="O2629" t="str" cm="1">
        <f t="array" ref="O2629:W2629">_xlfn.TEXTSPLIT(B2629,"_")</f>
        <v>hot</v>
      </c>
      <c r="P2629" t="str">
        <v>spot</v>
      </c>
      <c r="Q2629" t="str">
        <v>peg</v>
      </c>
      <c r="R2629" t="str">
        <v>B</v>
      </c>
      <c r="S2629" t="str">
        <v>414</v>
      </c>
      <c r="T2629" t="str">
        <v>a&gt;t</v>
      </c>
      <c r="U2629" t="str">
        <v>7</v>
      </c>
      <c r="V2629" t="str">
        <v>12</v>
      </c>
      <c r="W2629" t="str">
        <v>4</v>
      </c>
      <c r="AA2629">
        <f t="shared" si="83"/>
        <v>50</v>
      </c>
    </row>
    <row r="2630" spans="1:27" x14ac:dyDescent="0.2">
      <c r="A2630" s="1">
        <v>2628</v>
      </c>
      <c r="B2630" t="s">
        <v>2641</v>
      </c>
      <c r="C2630" t="s">
        <v>8548</v>
      </c>
      <c r="D2630">
        <v>230</v>
      </c>
      <c r="E2630" t="s">
        <v>11884</v>
      </c>
      <c r="F2630">
        <v>20</v>
      </c>
      <c r="G2630" t="s">
        <v>14629</v>
      </c>
      <c r="H2630">
        <v>27</v>
      </c>
      <c r="I2630" t="s">
        <v>17965</v>
      </c>
      <c r="J2630">
        <v>50</v>
      </c>
      <c r="K2630" t="s">
        <v>20703</v>
      </c>
      <c r="L2630">
        <v>12</v>
      </c>
      <c r="M2630">
        <v>0</v>
      </c>
      <c r="N2630" t="str">
        <f t="shared" si="82"/>
        <v>hot_spot_peg_B_414_a&gt;t</v>
      </c>
      <c r="O2630" t="str" cm="1">
        <f t="array" ref="O2630:W2630">_xlfn.TEXTSPLIT(B2630,"_")</f>
        <v>hot</v>
      </c>
      <c r="P2630" t="str">
        <v>spot</v>
      </c>
      <c r="Q2630" t="str">
        <v>peg</v>
      </c>
      <c r="R2630" t="str">
        <v>B</v>
      </c>
      <c r="S2630" t="str">
        <v>414</v>
      </c>
      <c r="T2630" t="str">
        <v>a&gt;t</v>
      </c>
      <c r="U2630" t="str">
        <v>7</v>
      </c>
      <c r="V2630" t="str">
        <v>12</v>
      </c>
      <c r="W2630" t="str">
        <v>8</v>
      </c>
      <c r="AA2630">
        <f t="shared" si="83"/>
        <v>50</v>
      </c>
    </row>
    <row r="2631" spans="1:27" x14ac:dyDescent="0.2">
      <c r="A2631" s="1">
        <v>2629</v>
      </c>
      <c r="B2631" t="s">
        <v>2642</v>
      </c>
      <c r="C2631" t="s">
        <v>8549</v>
      </c>
      <c r="D2631">
        <v>234</v>
      </c>
      <c r="E2631" t="s">
        <v>11884</v>
      </c>
      <c r="F2631">
        <v>20</v>
      </c>
      <c r="G2631" t="s">
        <v>14630</v>
      </c>
      <c r="H2631">
        <v>31</v>
      </c>
      <c r="I2631" t="s">
        <v>17965</v>
      </c>
      <c r="J2631">
        <v>50</v>
      </c>
      <c r="K2631" t="s">
        <v>20704</v>
      </c>
      <c r="L2631">
        <v>12</v>
      </c>
      <c r="M2631">
        <v>0</v>
      </c>
      <c r="N2631" t="str">
        <f t="shared" si="82"/>
        <v>hot_spot_peg_B_414_a&gt;t</v>
      </c>
      <c r="O2631" t="str" cm="1">
        <f t="array" ref="O2631:W2631">_xlfn.TEXTSPLIT(B2631,"_")</f>
        <v>hot</v>
      </c>
      <c r="P2631" t="str">
        <v>spot</v>
      </c>
      <c r="Q2631" t="str">
        <v>peg</v>
      </c>
      <c r="R2631" t="str">
        <v>B</v>
      </c>
      <c r="S2631" t="str">
        <v>414</v>
      </c>
      <c r="T2631" t="str">
        <v>a&gt;t</v>
      </c>
      <c r="U2631" t="str">
        <v>7</v>
      </c>
      <c r="V2631" t="str">
        <v>12</v>
      </c>
      <c r="W2631" t="str">
        <v>12</v>
      </c>
      <c r="AA2631">
        <f t="shared" si="83"/>
        <v>50</v>
      </c>
    </row>
    <row r="2632" spans="1:27" x14ac:dyDescent="0.2">
      <c r="A2632" s="1">
        <v>2630</v>
      </c>
      <c r="B2632" t="s">
        <v>2643</v>
      </c>
      <c r="C2632" t="s">
        <v>8550</v>
      </c>
      <c r="D2632">
        <v>238</v>
      </c>
      <c r="E2632" t="s">
        <v>11884</v>
      </c>
      <c r="F2632">
        <v>20</v>
      </c>
      <c r="G2632" t="s">
        <v>14631</v>
      </c>
      <c r="H2632">
        <v>35</v>
      </c>
      <c r="I2632" t="s">
        <v>17965</v>
      </c>
      <c r="J2632">
        <v>50</v>
      </c>
      <c r="K2632" t="s">
        <v>20705</v>
      </c>
      <c r="L2632">
        <v>12</v>
      </c>
      <c r="M2632">
        <v>0</v>
      </c>
      <c r="N2632" t="str">
        <f t="shared" si="82"/>
        <v>hot_spot_peg_B_414_a&gt;t</v>
      </c>
      <c r="O2632" t="str" cm="1">
        <f t="array" ref="O2632:W2632">_xlfn.TEXTSPLIT(B2632,"_")</f>
        <v>hot</v>
      </c>
      <c r="P2632" t="str">
        <v>spot</v>
      </c>
      <c r="Q2632" t="str">
        <v>peg</v>
      </c>
      <c r="R2632" t="str">
        <v>B</v>
      </c>
      <c r="S2632" t="str">
        <v>414</v>
      </c>
      <c r="T2632" t="str">
        <v>a&gt;t</v>
      </c>
      <c r="U2632" t="str">
        <v>7</v>
      </c>
      <c r="V2632" t="str">
        <v>12</v>
      </c>
      <c r="W2632" t="str">
        <v>16</v>
      </c>
      <c r="AA2632">
        <f t="shared" si="83"/>
        <v>50</v>
      </c>
    </row>
    <row r="2633" spans="1:27" x14ac:dyDescent="0.2">
      <c r="A2633" s="1">
        <v>2631</v>
      </c>
      <c r="B2633" t="s">
        <v>2644</v>
      </c>
      <c r="C2633" t="s">
        <v>8551</v>
      </c>
      <c r="D2633">
        <v>225</v>
      </c>
      <c r="E2633" t="s">
        <v>11884</v>
      </c>
      <c r="F2633">
        <v>20</v>
      </c>
      <c r="G2633" t="s">
        <v>14632</v>
      </c>
      <c r="H2633">
        <v>22</v>
      </c>
      <c r="I2633" t="s">
        <v>17965</v>
      </c>
      <c r="J2633">
        <v>50</v>
      </c>
      <c r="K2633" t="s">
        <v>20706</v>
      </c>
      <c r="L2633">
        <v>12</v>
      </c>
      <c r="M2633">
        <v>0</v>
      </c>
      <c r="N2633" t="str">
        <f t="shared" si="82"/>
        <v>hot_spot_peg_B_414_a&gt;t</v>
      </c>
      <c r="O2633" t="str" cm="1">
        <f t="array" ref="O2633:W2633">_xlfn.TEXTSPLIT(B2633,"_")</f>
        <v>hot</v>
      </c>
      <c r="P2633" t="str">
        <v>spot</v>
      </c>
      <c r="Q2633" t="str">
        <v>peg</v>
      </c>
      <c r="R2633" t="str">
        <v>B</v>
      </c>
      <c r="S2633" t="str">
        <v>414</v>
      </c>
      <c r="T2633" t="str">
        <v>a&gt;t</v>
      </c>
      <c r="U2633" t="str">
        <v>7</v>
      </c>
      <c r="V2633" t="str">
        <v>15</v>
      </c>
      <c r="W2633" t="str">
        <v>0</v>
      </c>
      <c r="AA2633">
        <f t="shared" si="83"/>
        <v>50</v>
      </c>
    </row>
    <row r="2634" spans="1:27" x14ac:dyDescent="0.2">
      <c r="A2634" s="1">
        <v>2632</v>
      </c>
      <c r="B2634" t="s">
        <v>2645</v>
      </c>
      <c r="C2634" t="s">
        <v>8552</v>
      </c>
      <c r="D2634">
        <v>229</v>
      </c>
      <c r="E2634" t="s">
        <v>11884</v>
      </c>
      <c r="F2634">
        <v>20</v>
      </c>
      <c r="G2634" t="s">
        <v>14633</v>
      </c>
      <c r="H2634">
        <v>26</v>
      </c>
      <c r="I2634" t="s">
        <v>17965</v>
      </c>
      <c r="J2634">
        <v>50</v>
      </c>
      <c r="K2634" t="s">
        <v>20707</v>
      </c>
      <c r="L2634">
        <v>12</v>
      </c>
      <c r="M2634">
        <v>0</v>
      </c>
      <c r="N2634" t="str">
        <f t="shared" si="82"/>
        <v>hot_spot_peg_B_414_a&gt;t</v>
      </c>
      <c r="O2634" t="str" cm="1">
        <f t="array" ref="O2634:W2634">_xlfn.TEXTSPLIT(B2634,"_")</f>
        <v>hot</v>
      </c>
      <c r="P2634" t="str">
        <v>spot</v>
      </c>
      <c r="Q2634" t="str">
        <v>peg</v>
      </c>
      <c r="R2634" t="str">
        <v>B</v>
      </c>
      <c r="S2634" t="str">
        <v>414</v>
      </c>
      <c r="T2634" t="str">
        <v>a&gt;t</v>
      </c>
      <c r="U2634" t="str">
        <v>7</v>
      </c>
      <c r="V2634" t="str">
        <v>15</v>
      </c>
      <c r="W2634" t="str">
        <v>4</v>
      </c>
      <c r="AA2634">
        <f t="shared" si="83"/>
        <v>50</v>
      </c>
    </row>
    <row r="2635" spans="1:27" x14ac:dyDescent="0.2">
      <c r="A2635" s="1">
        <v>2633</v>
      </c>
      <c r="B2635" t="s">
        <v>2646</v>
      </c>
      <c r="C2635" t="s">
        <v>8553</v>
      </c>
      <c r="D2635">
        <v>233</v>
      </c>
      <c r="E2635" t="s">
        <v>11884</v>
      </c>
      <c r="F2635">
        <v>20</v>
      </c>
      <c r="G2635" t="s">
        <v>14634</v>
      </c>
      <c r="H2635">
        <v>30</v>
      </c>
      <c r="I2635" t="s">
        <v>17965</v>
      </c>
      <c r="J2635">
        <v>50</v>
      </c>
      <c r="K2635" t="s">
        <v>20708</v>
      </c>
      <c r="L2635">
        <v>12</v>
      </c>
      <c r="M2635">
        <v>0</v>
      </c>
      <c r="N2635" t="str">
        <f t="shared" si="82"/>
        <v>hot_spot_peg_B_414_a&gt;t</v>
      </c>
      <c r="O2635" t="str" cm="1">
        <f t="array" ref="O2635:W2635">_xlfn.TEXTSPLIT(B2635,"_")</f>
        <v>hot</v>
      </c>
      <c r="P2635" t="str">
        <v>spot</v>
      </c>
      <c r="Q2635" t="str">
        <v>peg</v>
      </c>
      <c r="R2635" t="str">
        <v>B</v>
      </c>
      <c r="S2635" t="str">
        <v>414</v>
      </c>
      <c r="T2635" t="str">
        <v>a&gt;t</v>
      </c>
      <c r="U2635" t="str">
        <v>7</v>
      </c>
      <c r="V2635" t="str">
        <v>15</v>
      </c>
      <c r="W2635" t="str">
        <v>8</v>
      </c>
      <c r="AA2635">
        <f t="shared" si="83"/>
        <v>50</v>
      </c>
    </row>
    <row r="2636" spans="1:27" x14ac:dyDescent="0.2">
      <c r="A2636" s="1">
        <v>2634</v>
      </c>
      <c r="B2636" t="s">
        <v>2647</v>
      </c>
      <c r="C2636" t="s">
        <v>8554</v>
      </c>
      <c r="D2636">
        <v>237</v>
      </c>
      <c r="E2636" t="s">
        <v>11884</v>
      </c>
      <c r="F2636">
        <v>20</v>
      </c>
      <c r="G2636" t="s">
        <v>14635</v>
      </c>
      <c r="H2636">
        <v>34</v>
      </c>
      <c r="I2636" t="s">
        <v>17965</v>
      </c>
      <c r="J2636">
        <v>50</v>
      </c>
      <c r="K2636" t="s">
        <v>20709</v>
      </c>
      <c r="L2636">
        <v>12</v>
      </c>
      <c r="M2636">
        <v>0</v>
      </c>
      <c r="N2636" t="str">
        <f t="shared" si="82"/>
        <v>hot_spot_peg_B_414_a&gt;t</v>
      </c>
      <c r="O2636" t="str" cm="1">
        <f t="array" ref="O2636:W2636">_xlfn.TEXTSPLIT(B2636,"_")</f>
        <v>hot</v>
      </c>
      <c r="P2636" t="str">
        <v>spot</v>
      </c>
      <c r="Q2636" t="str">
        <v>peg</v>
      </c>
      <c r="R2636" t="str">
        <v>B</v>
      </c>
      <c r="S2636" t="str">
        <v>414</v>
      </c>
      <c r="T2636" t="str">
        <v>a&gt;t</v>
      </c>
      <c r="U2636" t="str">
        <v>7</v>
      </c>
      <c r="V2636" t="str">
        <v>15</v>
      </c>
      <c r="W2636" t="str">
        <v>12</v>
      </c>
      <c r="AA2636">
        <f t="shared" si="83"/>
        <v>50</v>
      </c>
    </row>
    <row r="2637" spans="1:27" x14ac:dyDescent="0.2">
      <c r="A2637" s="1">
        <v>2635</v>
      </c>
      <c r="B2637" t="s">
        <v>2648</v>
      </c>
      <c r="C2637" t="s">
        <v>8555</v>
      </c>
      <c r="D2637">
        <v>241</v>
      </c>
      <c r="E2637" t="s">
        <v>11884</v>
      </c>
      <c r="F2637">
        <v>20</v>
      </c>
      <c r="G2637" t="s">
        <v>14636</v>
      </c>
      <c r="H2637">
        <v>38</v>
      </c>
      <c r="I2637" t="s">
        <v>17965</v>
      </c>
      <c r="J2637">
        <v>50</v>
      </c>
      <c r="K2637" t="s">
        <v>20710</v>
      </c>
      <c r="L2637">
        <v>12</v>
      </c>
      <c r="M2637">
        <v>0</v>
      </c>
      <c r="N2637" t="str">
        <f t="shared" si="82"/>
        <v>hot_spot_peg_B_414_a&gt;t</v>
      </c>
      <c r="O2637" t="str" cm="1">
        <f t="array" ref="O2637:W2637">_xlfn.TEXTSPLIT(B2637,"_")</f>
        <v>hot</v>
      </c>
      <c r="P2637" t="str">
        <v>spot</v>
      </c>
      <c r="Q2637" t="str">
        <v>peg</v>
      </c>
      <c r="R2637" t="str">
        <v>B</v>
      </c>
      <c r="S2637" t="str">
        <v>414</v>
      </c>
      <c r="T2637" t="str">
        <v>a&gt;t</v>
      </c>
      <c r="U2637" t="str">
        <v>7</v>
      </c>
      <c r="V2637" t="str">
        <v>15</v>
      </c>
      <c r="W2637" t="str">
        <v>16</v>
      </c>
      <c r="AA2637">
        <f t="shared" si="83"/>
        <v>50</v>
      </c>
    </row>
    <row r="2638" spans="1:27" x14ac:dyDescent="0.2">
      <c r="A2638" s="1">
        <v>2636</v>
      </c>
      <c r="B2638" t="s">
        <v>2649</v>
      </c>
      <c r="C2638" t="s">
        <v>8556</v>
      </c>
      <c r="D2638">
        <v>216</v>
      </c>
      <c r="E2638" t="s">
        <v>11884</v>
      </c>
      <c r="F2638">
        <v>20</v>
      </c>
      <c r="G2638" t="s">
        <v>14637</v>
      </c>
      <c r="H2638">
        <v>13</v>
      </c>
      <c r="I2638" t="s">
        <v>17965</v>
      </c>
      <c r="J2638">
        <v>50</v>
      </c>
      <c r="K2638" t="s">
        <v>20711</v>
      </c>
      <c r="L2638">
        <v>12</v>
      </c>
      <c r="M2638">
        <v>0</v>
      </c>
      <c r="N2638" t="str">
        <f t="shared" si="82"/>
        <v>hot_spot_peg_B_414_a&gt;g</v>
      </c>
      <c r="O2638" t="str" cm="1">
        <f t="array" ref="O2638:W2638">_xlfn.TEXTSPLIT(B2638,"_")</f>
        <v>hot</v>
      </c>
      <c r="P2638" t="str">
        <v>spot</v>
      </c>
      <c r="Q2638" t="str">
        <v>peg</v>
      </c>
      <c r="R2638" t="str">
        <v>B</v>
      </c>
      <c r="S2638" t="str">
        <v>414</v>
      </c>
      <c r="T2638" t="str">
        <v>a&gt;g</v>
      </c>
      <c r="U2638" t="str">
        <v>7</v>
      </c>
      <c r="V2638" t="str">
        <v>6</v>
      </c>
      <c r="W2638" t="str">
        <v>0</v>
      </c>
      <c r="AA2638">
        <f t="shared" si="83"/>
        <v>50</v>
      </c>
    </row>
    <row r="2639" spans="1:27" x14ac:dyDescent="0.2">
      <c r="A2639" s="1">
        <v>2637</v>
      </c>
      <c r="B2639" t="s">
        <v>2650</v>
      </c>
      <c r="C2639" t="s">
        <v>8557</v>
      </c>
      <c r="D2639">
        <v>220</v>
      </c>
      <c r="E2639" t="s">
        <v>11884</v>
      </c>
      <c r="F2639">
        <v>20</v>
      </c>
      <c r="G2639" t="s">
        <v>14638</v>
      </c>
      <c r="H2639">
        <v>17</v>
      </c>
      <c r="I2639" t="s">
        <v>17965</v>
      </c>
      <c r="J2639">
        <v>50</v>
      </c>
      <c r="K2639" t="s">
        <v>20712</v>
      </c>
      <c r="L2639">
        <v>12</v>
      </c>
      <c r="M2639">
        <v>0</v>
      </c>
      <c r="N2639" t="str">
        <f t="shared" si="82"/>
        <v>hot_spot_peg_B_414_a&gt;g</v>
      </c>
      <c r="O2639" t="str" cm="1">
        <f t="array" ref="O2639:W2639">_xlfn.TEXTSPLIT(B2639,"_")</f>
        <v>hot</v>
      </c>
      <c r="P2639" t="str">
        <v>spot</v>
      </c>
      <c r="Q2639" t="str">
        <v>peg</v>
      </c>
      <c r="R2639" t="str">
        <v>B</v>
      </c>
      <c r="S2639" t="str">
        <v>414</v>
      </c>
      <c r="T2639" t="str">
        <v>a&gt;g</v>
      </c>
      <c r="U2639" t="str">
        <v>7</v>
      </c>
      <c r="V2639" t="str">
        <v>6</v>
      </c>
      <c r="W2639" t="str">
        <v>4</v>
      </c>
      <c r="AA2639">
        <f t="shared" si="83"/>
        <v>50</v>
      </c>
    </row>
    <row r="2640" spans="1:27" x14ac:dyDescent="0.2">
      <c r="A2640" s="1">
        <v>2638</v>
      </c>
      <c r="B2640" t="s">
        <v>2651</v>
      </c>
      <c r="C2640" t="s">
        <v>8558</v>
      </c>
      <c r="D2640">
        <v>224</v>
      </c>
      <c r="E2640" t="s">
        <v>11884</v>
      </c>
      <c r="F2640">
        <v>20</v>
      </c>
      <c r="G2640" t="s">
        <v>14639</v>
      </c>
      <c r="H2640">
        <v>21</v>
      </c>
      <c r="I2640" t="s">
        <v>17965</v>
      </c>
      <c r="J2640">
        <v>50</v>
      </c>
      <c r="K2640" t="s">
        <v>20713</v>
      </c>
      <c r="L2640">
        <v>12</v>
      </c>
      <c r="M2640">
        <v>0</v>
      </c>
      <c r="N2640" t="str">
        <f t="shared" si="82"/>
        <v>hot_spot_peg_B_414_a&gt;g</v>
      </c>
      <c r="O2640" t="str" cm="1">
        <f t="array" ref="O2640:W2640">_xlfn.TEXTSPLIT(B2640,"_")</f>
        <v>hot</v>
      </c>
      <c r="P2640" t="str">
        <v>spot</v>
      </c>
      <c r="Q2640" t="str">
        <v>peg</v>
      </c>
      <c r="R2640" t="str">
        <v>B</v>
      </c>
      <c r="S2640" t="str">
        <v>414</v>
      </c>
      <c r="T2640" t="str">
        <v>a&gt;g</v>
      </c>
      <c r="U2640" t="str">
        <v>7</v>
      </c>
      <c r="V2640" t="str">
        <v>6</v>
      </c>
      <c r="W2640" t="str">
        <v>8</v>
      </c>
      <c r="AA2640">
        <f t="shared" si="83"/>
        <v>50</v>
      </c>
    </row>
    <row r="2641" spans="1:27" x14ac:dyDescent="0.2">
      <c r="A2641" s="1">
        <v>2639</v>
      </c>
      <c r="B2641" t="s">
        <v>2652</v>
      </c>
      <c r="C2641" t="s">
        <v>8559</v>
      </c>
      <c r="D2641">
        <v>228</v>
      </c>
      <c r="E2641" t="s">
        <v>11884</v>
      </c>
      <c r="F2641">
        <v>20</v>
      </c>
      <c r="G2641" t="s">
        <v>14640</v>
      </c>
      <c r="H2641">
        <v>25</v>
      </c>
      <c r="I2641" t="s">
        <v>17965</v>
      </c>
      <c r="J2641">
        <v>50</v>
      </c>
      <c r="K2641" t="s">
        <v>20714</v>
      </c>
      <c r="L2641">
        <v>12</v>
      </c>
      <c r="M2641">
        <v>0</v>
      </c>
      <c r="N2641" t="str">
        <f t="shared" si="82"/>
        <v>hot_spot_peg_B_414_a&gt;g</v>
      </c>
      <c r="O2641" t="str" cm="1">
        <f t="array" ref="O2641:W2641">_xlfn.TEXTSPLIT(B2641,"_")</f>
        <v>hot</v>
      </c>
      <c r="P2641" t="str">
        <v>spot</v>
      </c>
      <c r="Q2641" t="str">
        <v>peg</v>
      </c>
      <c r="R2641" t="str">
        <v>B</v>
      </c>
      <c r="S2641" t="str">
        <v>414</v>
      </c>
      <c r="T2641" t="str">
        <v>a&gt;g</v>
      </c>
      <c r="U2641" t="str">
        <v>7</v>
      </c>
      <c r="V2641" t="str">
        <v>6</v>
      </c>
      <c r="W2641" t="str">
        <v>12</v>
      </c>
      <c r="AA2641">
        <f t="shared" si="83"/>
        <v>50</v>
      </c>
    </row>
    <row r="2642" spans="1:27" x14ac:dyDescent="0.2">
      <c r="A2642" s="1">
        <v>2640</v>
      </c>
      <c r="B2642" t="s">
        <v>2653</v>
      </c>
      <c r="C2642" t="s">
        <v>8560</v>
      </c>
      <c r="D2642">
        <v>232</v>
      </c>
      <c r="E2642" t="s">
        <v>11884</v>
      </c>
      <c r="F2642">
        <v>20</v>
      </c>
      <c r="G2642" t="s">
        <v>14641</v>
      </c>
      <c r="H2642">
        <v>29</v>
      </c>
      <c r="I2642" t="s">
        <v>17965</v>
      </c>
      <c r="J2642">
        <v>50</v>
      </c>
      <c r="K2642" t="s">
        <v>20715</v>
      </c>
      <c r="L2642">
        <v>12</v>
      </c>
      <c r="M2642">
        <v>0</v>
      </c>
      <c r="N2642" t="str">
        <f t="shared" si="82"/>
        <v>hot_spot_peg_B_414_a&gt;g</v>
      </c>
      <c r="O2642" t="str" cm="1">
        <f t="array" ref="O2642:W2642">_xlfn.TEXTSPLIT(B2642,"_")</f>
        <v>hot</v>
      </c>
      <c r="P2642" t="str">
        <v>spot</v>
      </c>
      <c r="Q2642" t="str">
        <v>peg</v>
      </c>
      <c r="R2642" t="str">
        <v>B</v>
      </c>
      <c r="S2642" t="str">
        <v>414</v>
      </c>
      <c r="T2642" t="str">
        <v>a&gt;g</v>
      </c>
      <c r="U2642" t="str">
        <v>7</v>
      </c>
      <c r="V2642" t="str">
        <v>6</v>
      </c>
      <c r="W2642" t="str">
        <v>16</v>
      </c>
      <c r="AA2642">
        <f t="shared" si="83"/>
        <v>50</v>
      </c>
    </row>
    <row r="2643" spans="1:27" x14ac:dyDescent="0.2">
      <c r="A2643" s="1">
        <v>2641</v>
      </c>
      <c r="B2643" t="s">
        <v>2654</v>
      </c>
      <c r="C2643" t="s">
        <v>8561</v>
      </c>
      <c r="D2643">
        <v>219</v>
      </c>
      <c r="E2643" t="s">
        <v>11884</v>
      </c>
      <c r="F2643">
        <v>20</v>
      </c>
      <c r="G2643" t="s">
        <v>14642</v>
      </c>
      <c r="H2643">
        <v>16</v>
      </c>
      <c r="I2643" t="s">
        <v>17965</v>
      </c>
      <c r="J2643">
        <v>50</v>
      </c>
      <c r="K2643" t="s">
        <v>20716</v>
      </c>
      <c r="L2643">
        <v>12</v>
      </c>
      <c r="M2643">
        <v>0</v>
      </c>
      <c r="N2643" t="str">
        <f t="shared" si="82"/>
        <v>hot_spot_peg_B_414_a&gt;g</v>
      </c>
      <c r="O2643" t="str" cm="1">
        <f t="array" ref="O2643:W2643">_xlfn.TEXTSPLIT(B2643,"_")</f>
        <v>hot</v>
      </c>
      <c r="P2643" t="str">
        <v>spot</v>
      </c>
      <c r="Q2643" t="str">
        <v>peg</v>
      </c>
      <c r="R2643" t="str">
        <v>B</v>
      </c>
      <c r="S2643" t="str">
        <v>414</v>
      </c>
      <c r="T2643" t="str">
        <v>a&gt;g</v>
      </c>
      <c r="U2643" t="str">
        <v>7</v>
      </c>
      <c r="V2643" t="str">
        <v>9</v>
      </c>
      <c r="W2643" t="str">
        <v>0</v>
      </c>
      <c r="AA2643">
        <f t="shared" si="83"/>
        <v>50</v>
      </c>
    </row>
    <row r="2644" spans="1:27" x14ac:dyDescent="0.2">
      <c r="A2644" s="1">
        <v>2642</v>
      </c>
      <c r="B2644" t="s">
        <v>2655</v>
      </c>
      <c r="C2644" t="s">
        <v>8562</v>
      </c>
      <c r="D2644">
        <v>223</v>
      </c>
      <c r="E2644" t="s">
        <v>11884</v>
      </c>
      <c r="F2644">
        <v>20</v>
      </c>
      <c r="G2644" t="s">
        <v>14643</v>
      </c>
      <c r="H2644">
        <v>20</v>
      </c>
      <c r="I2644" t="s">
        <v>17965</v>
      </c>
      <c r="J2644">
        <v>50</v>
      </c>
      <c r="K2644" t="s">
        <v>20717</v>
      </c>
      <c r="L2644">
        <v>12</v>
      </c>
      <c r="M2644">
        <v>0</v>
      </c>
      <c r="N2644" t="str">
        <f t="shared" si="82"/>
        <v>hot_spot_peg_B_414_a&gt;g</v>
      </c>
      <c r="O2644" t="str" cm="1">
        <f t="array" ref="O2644:W2644">_xlfn.TEXTSPLIT(B2644,"_")</f>
        <v>hot</v>
      </c>
      <c r="P2644" t="str">
        <v>spot</v>
      </c>
      <c r="Q2644" t="str">
        <v>peg</v>
      </c>
      <c r="R2644" t="str">
        <v>B</v>
      </c>
      <c r="S2644" t="str">
        <v>414</v>
      </c>
      <c r="T2644" t="str">
        <v>a&gt;g</v>
      </c>
      <c r="U2644" t="str">
        <v>7</v>
      </c>
      <c r="V2644" t="str">
        <v>9</v>
      </c>
      <c r="W2644" t="str">
        <v>4</v>
      </c>
      <c r="AA2644">
        <f t="shared" si="83"/>
        <v>50</v>
      </c>
    </row>
    <row r="2645" spans="1:27" x14ac:dyDescent="0.2">
      <c r="A2645" s="1">
        <v>2643</v>
      </c>
      <c r="B2645" t="s">
        <v>2656</v>
      </c>
      <c r="C2645" t="s">
        <v>8563</v>
      </c>
      <c r="D2645">
        <v>227</v>
      </c>
      <c r="E2645" t="s">
        <v>11884</v>
      </c>
      <c r="F2645">
        <v>20</v>
      </c>
      <c r="G2645" t="s">
        <v>14644</v>
      </c>
      <c r="H2645">
        <v>24</v>
      </c>
      <c r="I2645" t="s">
        <v>17965</v>
      </c>
      <c r="J2645">
        <v>50</v>
      </c>
      <c r="K2645" t="s">
        <v>20718</v>
      </c>
      <c r="L2645">
        <v>12</v>
      </c>
      <c r="M2645">
        <v>0</v>
      </c>
      <c r="N2645" t="str">
        <f t="shared" si="82"/>
        <v>hot_spot_peg_B_414_a&gt;g</v>
      </c>
      <c r="O2645" t="str" cm="1">
        <f t="array" ref="O2645:W2645">_xlfn.TEXTSPLIT(B2645,"_")</f>
        <v>hot</v>
      </c>
      <c r="P2645" t="str">
        <v>spot</v>
      </c>
      <c r="Q2645" t="str">
        <v>peg</v>
      </c>
      <c r="R2645" t="str">
        <v>B</v>
      </c>
      <c r="S2645" t="str">
        <v>414</v>
      </c>
      <c r="T2645" t="str">
        <v>a&gt;g</v>
      </c>
      <c r="U2645" t="str">
        <v>7</v>
      </c>
      <c r="V2645" t="str">
        <v>9</v>
      </c>
      <c r="W2645" t="str">
        <v>8</v>
      </c>
      <c r="AA2645">
        <f t="shared" si="83"/>
        <v>50</v>
      </c>
    </row>
    <row r="2646" spans="1:27" x14ac:dyDescent="0.2">
      <c r="A2646" s="1">
        <v>2644</v>
      </c>
      <c r="B2646" t="s">
        <v>2657</v>
      </c>
      <c r="C2646" t="s">
        <v>8564</v>
      </c>
      <c r="D2646">
        <v>231</v>
      </c>
      <c r="E2646" t="s">
        <v>11884</v>
      </c>
      <c r="F2646">
        <v>20</v>
      </c>
      <c r="G2646" t="s">
        <v>14645</v>
      </c>
      <c r="H2646">
        <v>28</v>
      </c>
      <c r="I2646" t="s">
        <v>17965</v>
      </c>
      <c r="J2646">
        <v>50</v>
      </c>
      <c r="K2646" t="s">
        <v>20719</v>
      </c>
      <c r="L2646">
        <v>12</v>
      </c>
      <c r="M2646">
        <v>0</v>
      </c>
      <c r="N2646" t="str">
        <f t="shared" si="82"/>
        <v>hot_spot_peg_B_414_a&gt;g</v>
      </c>
      <c r="O2646" t="str" cm="1">
        <f t="array" ref="O2646:W2646">_xlfn.TEXTSPLIT(B2646,"_")</f>
        <v>hot</v>
      </c>
      <c r="P2646" t="str">
        <v>spot</v>
      </c>
      <c r="Q2646" t="str">
        <v>peg</v>
      </c>
      <c r="R2646" t="str">
        <v>B</v>
      </c>
      <c r="S2646" t="str">
        <v>414</v>
      </c>
      <c r="T2646" t="str">
        <v>a&gt;g</v>
      </c>
      <c r="U2646" t="str">
        <v>7</v>
      </c>
      <c r="V2646" t="str">
        <v>9</v>
      </c>
      <c r="W2646" t="str">
        <v>12</v>
      </c>
      <c r="AA2646">
        <f t="shared" si="83"/>
        <v>50</v>
      </c>
    </row>
    <row r="2647" spans="1:27" x14ac:dyDescent="0.2">
      <c r="A2647" s="1">
        <v>2645</v>
      </c>
      <c r="B2647" t="s">
        <v>2658</v>
      </c>
      <c r="C2647" t="s">
        <v>8565</v>
      </c>
      <c r="D2647">
        <v>235</v>
      </c>
      <c r="E2647" t="s">
        <v>11884</v>
      </c>
      <c r="F2647">
        <v>20</v>
      </c>
      <c r="G2647" t="s">
        <v>14646</v>
      </c>
      <c r="H2647">
        <v>32</v>
      </c>
      <c r="I2647" t="s">
        <v>17965</v>
      </c>
      <c r="J2647">
        <v>50</v>
      </c>
      <c r="K2647" t="s">
        <v>20720</v>
      </c>
      <c r="L2647">
        <v>12</v>
      </c>
      <c r="M2647">
        <v>0</v>
      </c>
      <c r="N2647" t="str">
        <f t="shared" si="82"/>
        <v>hot_spot_peg_B_414_a&gt;g</v>
      </c>
      <c r="O2647" t="str" cm="1">
        <f t="array" ref="O2647:W2647">_xlfn.TEXTSPLIT(B2647,"_")</f>
        <v>hot</v>
      </c>
      <c r="P2647" t="str">
        <v>spot</v>
      </c>
      <c r="Q2647" t="str">
        <v>peg</v>
      </c>
      <c r="R2647" t="str">
        <v>B</v>
      </c>
      <c r="S2647" t="str">
        <v>414</v>
      </c>
      <c r="T2647" t="str">
        <v>a&gt;g</v>
      </c>
      <c r="U2647" t="str">
        <v>7</v>
      </c>
      <c r="V2647" t="str">
        <v>9</v>
      </c>
      <c r="W2647" t="str">
        <v>16</v>
      </c>
      <c r="AA2647">
        <f t="shared" si="83"/>
        <v>50</v>
      </c>
    </row>
    <row r="2648" spans="1:27" x14ac:dyDescent="0.2">
      <c r="A2648" s="1">
        <v>2646</v>
      </c>
      <c r="B2648" t="s">
        <v>2659</v>
      </c>
      <c r="C2648" t="s">
        <v>8566</v>
      </c>
      <c r="D2648">
        <v>222</v>
      </c>
      <c r="E2648" t="s">
        <v>11884</v>
      </c>
      <c r="F2648">
        <v>20</v>
      </c>
      <c r="G2648" t="s">
        <v>14647</v>
      </c>
      <c r="H2648">
        <v>19</v>
      </c>
      <c r="I2648" t="s">
        <v>17965</v>
      </c>
      <c r="J2648">
        <v>50</v>
      </c>
      <c r="K2648" t="s">
        <v>20721</v>
      </c>
      <c r="L2648">
        <v>12</v>
      </c>
      <c r="M2648">
        <v>0</v>
      </c>
      <c r="N2648" t="str">
        <f t="shared" ref="N2648:N2711" si="84">_xlfn.CONCAT(O2648,"_",P2648,"_",Q2648,"_",R2648,"_",S2648,"_",T2648)</f>
        <v>hot_spot_peg_B_414_a&gt;g</v>
      </c>
      <c r="O2648" t="str" cm="1">
        <f t="array" ref="O2648:W2648">_xlfn.TEXTSPLIT(B2648,"_")</f>
        <v>hot</v>
      </c>
      <c r="P2648" t="str">
        <v>spot</v>
      </c>
      <c r="Q2648" t="str">
        <v>peg</v>
      </c>
      <c r="R2648" t="str">
        <v>B</v>
      </c>
      <c r="S2648" t="str">
        <v>414</v>
      </c>
      <c r="T2648" t="str">
        <v>a&gt;g</v>
      </c>
      <c r="U2648" t="str">
        <v>7</v>
      </c>
      <c r="V2648" t="str">
        <v>12</v>
      </c>
      <c r="W2648" t="str">
        <v>0</v>
      </c>
      <c r="AA2648">
        <f t="shared" si="83"/>
        <v>50</v>
      </c>
    </row>
    <row r="2649" spans="1:27" x14ac:dyDescent="0.2">
      <c r="A2649" s="1">
        <v>2647</v>
      </c>
      <c r="B2649" t="s">
        <v>2660</v>
      </c>
      <c r="C2649" t="s">
        <v>8567</v>
      </c>
      <c r="D2649">
        <v>226</v>
      </c>
      <c r="E2649" t="s">
        <v>11884</v>
      </c>
      <c r="F2649">
        <v>20</v>
      </c>
      <c r="G2649" t="s">
        <v>14648</v>
      </c>
      <c r="H2649">
        <v>23</v>
      </c>
      <c r="I2649" t="s">
        <v>17965</v>
      </c>
      <c r="J2649">
        <v>50</v>
      </c>
      <c r="K2649" t="s">
        <v>20722</v>
      </c>
      <c r="L2649">
        <v>12</v>
      </c>
      <c r="M2649">
        <v>0</v>
      </c>
      <c r="N2649" t="str">
        <f t="shared" si="84"/>
        <v>hot_spot_peg_B_414_a&gt;g</v>
      </c>
      <c r="O2649" t="str" cm="1">
        <f t="array" ref="O2649:W2649">_xlfn.TEXTSPLIT(B2649,"_")</f>
        <v>hot</v>
      </c>
      <c r="P2649" t="str">
        <v>spot</v>
      </c>
      <c r="Q2649" t="str">
        <v>peg</v>
      </c>
      <c r="R2649" t="str">
        <v>B</v>
      </c>
      <c r="S2649" t="str">
        <v>414</v>
      </c>
      <c r="T2649" t="str">
        <v>a&gt;g</v>
      </c>
      <c r="U2649" t="str">
        <v>7</v>
      </c>
      <c r="V2649" t="str">
        <v>12</v>
      </c>
      <c r="W2649" t="str">
        <v>4</v>
      </c>
      <c r="AA2649">
        <f t="shared" si="83"/>
        <v>50</v>
      </c>
    </row>
    <row r="2650" spans="1:27" x14ac:dyDescent="0.2">
      <c r="A2650" s="1">
        <v>2648</v>
      </c>
      <c r="B2650" t="s">
        <v>2661</v>
      </c>
      <c r="C2650" t="s">
        <v>8568</v>
      </c>
      <c r="D2650">
        <v>230</v>
      </c>
      <c r="E2650" t="s">
        <v>11884</v>
      </c>
      <c r="F2650">
        <v>20</v>
      </c>
      <c r="G2650" t="s">
        <v>14649</v>
      </c>
      <c r="H2650">
        <v>27</v>
      </c>
      <c r="I2650" t="s">
        <v>17965</v>
      </c>
      <c r="J2650">
        <v>50</v>
      </c>
      <c r="K2650" t="s">
        <v>20723</v>
      </c>
      <c r="L2650">
        <v>12</v>
      </c>
      <c r="M2650">
        <v>0</v>
      </c>
      <c r="N2650" t="str">
        <f t="shared" si="84"/>
        <v>hot_spot_peg_B_414_a&gt;g</v>
      </c>
      <c r="O2650" t="str" cm="1">
        <f t="array" ref="O2650:W2650">_xlfn.TEXTSPLIT(B2650,"_")</f>
        <v>hot</v>
      </c>
      <c r="P2650" t="str">
        <v>spot</v>
      </c>
      <c r="Q2650" t="str">
        <v>peg</v>
      </c>
      <c r="R2650" t="str">
        <v>B</v>
      </c>
      <c r="S2650" t="str">
        <v>414</v>
      </c>
      <c r="T2650" t="str">
        <v>a&gt;g</v>
      </c>
      <c r="U2650" t="str">
        <v>7</v>
      </c>
      <c r="V2650" t="str">
        <v>12</v>
      </c>
      <c r="W2650" t="str">
        <v>8</v>
      </c>
      <c r="AA2650">
        <f t="shared" si="83"/>
        <v>50</v>
      </c>
    </row>
    <row r="2651" spans="1:27" x14ac:dyDescent="0.2">
      <c r="A2651" s="1">
        <v>2649</v>
      </c>
      <c r="B2651" t="s">
        <v>2662</v>
      </c>
      <c r="C2651" t="s">
        <v>8569</v>
      </c>
      <c r="D2651">
        <v>234</v>
      </c>
      <c r="E2651" t="s">
        <v>11884</v>
      </c>
      <c r="F2651">
        <v>20</v>
      </c>
      <c r="G2651" t="s">
        <v>14650</v>
      </c>
      <c r="H2651">
        <v>31</v>
      </c>
      <c r="I2651" t="s">
        <v>17965</v>
      </c>
      <c r="J2651">
        <v>50</v>
      </c>
      <c r="K2651" t="s">
        <v>20724</v>
      </c>
      <c r="L2651">
        <v>12</v>
      </c>
      <c r="M2651">
        <v>0</v>
      </c>
      <c r="N2651" t="str">
        <f t="shared" si="84"/>
        <v>hot_spot_peg_B_414_a&gt;g</v>
      </c>
      <c r="O2651" t="str" cm="1">
        <f t="array" ref="O2651:W2651">_xlfn.TEXTSPLIT(B2651,"_")</f>
        <v>hot</v>
      </c>
      <c r="P2651" t="str">
        <v>spot</v>
      </c>
      <c r="Q2651" t="str">
        <v>peg</v>
      </c>
      <c r="R2651" t="str">
        <v>B</v>
      </c>
      <c r="S2651" t="str">
        <v>414</v>
      </c>
      <c r="T2651" t="str">
        <v>a&gt;g</v>
      </c>
      <c r="U2651" t="str">
        <v>7</v>
      </c>
      <c r="V2651" t="str">
        <v>12</v>
      </c>
      <c r="W2651" t="str">
        <v>12</v>
      </c>
      <c r="AA2651">
        <f t="shared" si="83"/>
        <v>50</v>
      </c>
    </row>
    <row r="2652" spans="1:27" x14ac:dyDescent="0.2">
      <c r="A2652" s="1">
        <v>2650</v>
      </c>
      <c r="B2652" t="s">
        <v>2663</v>
      </c>
      <c r="C2652" t="s">
        <v>8570</v>
      </c>
      <c r="D2652">
        <v>238</v>
      </c>
      <c r="E2652" t="s">
        <v>11884</v>
      </c>
      <c r="F2652">
        <v>20</v>
      </c>
      <c r="G2652" t="s">
        <v>14651</v>
      </c>
      <c r="H2652">
        <v>35</v>
      </c>
      <c r="I2652" t="s">
        <v>17965</v>
      </c>
      <c r="J2652">
        <v>50</v>
      </c>
      <c r="K2652" t="s">
        <v>20725</v>
      </c>
      <c r="L2652">
        <v>12</v>
      </c>
      <c r="M2652">
        <v>0</v>
      </c>
      <c r="N2652" t="str">
        <f t="shared" si="84"/>
        <v>hot_spot_peg_B_414_a&gt;g</v>
      </c>
      <c r="O2652" t="str" cm="1">
        <f t="array" ref="O2652:W2652">_xlfn.TEXTSPLIT(B2652,"_")</f>
        <v>hot</v>
      </c>
      <c r="P2652" t="str">
        <v>spot</v>
      </c>
      <c r="Q2652" t="str">
        <v>peg</v>
      </c>
      <c r="R2652" t="str">
        <v>B</v>
      </c>
      <c r="S2652" t="str">
        <v>414</v>
      </c>
      <c r="T2652" t="str">
        <v>a&gt;g</v>
      </c>
      <c r="U2652" t="str">
        <v>7</v>
      </c>
      <c r="V2652" t="str">
        <v>12</v>
      </c>
      <c r="W2652" t="str">
        <v>16</v>
      </c>
      <c r="AA2652">
        <f t="shared" si="83"/>
        <v>50</v>
      </c>
    </row>
    <row r="2653" spans="1:27" x14ac:dyDescent="0.2">
      <c r="A2653" s="1">
        <v>2651</v>
      </c>
      <c r="B2653" t="s">
        <v>2664</v>
      </c>
      <c r="C2653" t="s">
        <v>8571</v>
      </c>
      <c r="D2653">
        <v>225</v>
      </c>
      <c r="E2653" t="s">
        <v>11884</v>
      </c>
      <c r="F2653">
        <v>20</v>
      </c>
      <c r="G2653" t="s">
        <v>14652</v>
      </c>
      <c r="H2653">
        <v>22</v>
      </c>
      <c r="I2653" t="s">
        <v>17965</v>
      </c>
      <c r="J2653">
        <v>50</v>
      </c>
      <c r="K2653" t="s">
        <v>20726</v>
      </c>
      <c r="L2653">
        <v>12</v>
      </c>
      <c r="M2653">
        <v>0</v>
      </c>
      <c r="N2653" t="str">
        <f t="shared" si="84"/>
        <v>hot_spot_peg_B_414_a&gt;g</v>
      </c>
      <c r="O2653" t="str" cm="1">
        <f t="array" ref="O2653:W2653">_xlfn.TEXTSPLIT(B2653,"_")</f>
        <v>hot</v>
      </c>
      <c r="P2653" t="str">
        <v>spot</v>
      </c>
      <c r="Q2653" t="str">
        <v>peg</v>
      </c>
      <c r="R2653" t="str">
        <v>B</v>
      </c>
      <c r="S2653" t="str">
        <v>414</v>
      </c>
      <c r="T2653" t="str">
        <v>a&gt;g</v>
      </c>
      <c r="U2653" t="str">
        <v>7</v>
      </c>
      <c r="V2653" t="str">
        <v>15</v>
      </c>
      <c r="W2653" t="str">
        <v>0</v>
      </c>
      <c r="AA2653">
        <f t="shared" si="83"/>
        <v>50</v>
      </c>
    </row>
    <row r="2654" spans="1:27" x14ac:dyDescent="0.2">
      <c r="A2654" s="1">
        <v>2652</v>
      </c>
      <c r="B2654" t="s">
        <v>2665</v>
      </c>
      <c r="C2654" t="s">
        <v>8572</v>
      </c>
      <c r="D2654">
        <v>229</v>
      </c>
      <c r="E2654" t="s">
        <v>11884</v>
      </c>
      <c r="F2654">
        <v>20</v>
      </c>
      <c r="G2654" t="s">
        <v>14653</v>
      </c>
      <c r="H2654">
        <v>26</v>
      </c>
      <c r="I2654" t="s">
        <v>17965</v>
      </c>
      <c r="J2654">
        <v>50</v>
      </c>
      <c r="K2654" t="s">
        <v>20727</v>
      </c>
      <c r="L2654">
        <v>12</v>
      </c>
      <c r="M2654">
        <v>0</v>
      </c>
      <c r="N2654" t="str">
        <f t="shared" si="84"/>
        <v>hot_spot_peg_B_414_a&gt;g</v>
      </c>
      <c r="O2654" t="str" cm="1">
        <f t="array" ref="O2654:W2654">_xlfn.TEXTSPLIT(B2654,"_")</f>
        <v>hot</v>
      </c>
      <c r="P2654" t="str">
        <v>spot</v>
      </c>
      <c r="Q2654" t="str">
        <v>peg</v>
      </c>
      <c r="R2654" t="str">
        <v>B</v>
      </c>
      <c r="S2654" t="str">
        <v>414</v>
      </c>
      <c r="T2654" t="str">
        <v>a&gt;g</v>
      </c>
      <c r="U2654" t="str">
        <v>7</v>
      </c>
      <c r="V2654" t="str">
        <v>15</v>
      </c>
      <c r="W2654" t="str">
        <v>4</v>
      </c>
      <c r="AA2654">
        <f t="shared" si="83"/>
        <v>50</v>
      </c>
    </row>
    <row r="2655" spans="1:27" x14ac:dyDescent="0.2">
      <c r="A2655" s="1">
        <v>2653</v>
      </c>
      <c r="B2655" t="s">
        <v>2666</v>
      </c>
      <c r="C2655" t="s">
        <v>8573</v>
      </c>
      <c r="D2655">
        <v>233</v>
      </c>
      <c r="E2655" t="s">
        <v>11884</v>
      </c>
      <c r="F2655">
        <v>20</v>
      </c>
      <c r="G2655" t="s">
        <v>14654</v>
      </c>
      <c r="H2655">
        <v>30</v>
      </c>
      <c r="I2655" t="s">
        <v>17965</v>
      </c>
      <c r="J2655">
        <v>50</v>
      </c>
      <c r="K2655" t="s">
        <v>20728</v>
      </c>
      <c r="L2655">
        <v>12</v>
      </c>
      <c r="M2655">
        <v>0</v>
      </c>
      <c r="N2655" t="str">
        <f t="shared" si="84"/>
        <v>hot_spot_peg_B_414_a&gt;g</v>
      </c>
      <c r="O2655" t="str" cm="1">
        <f t="array" ref="O2655:W2655">_xlfn.TEXTSPLIT(B2655,"_")</f>
        <v>hot</v>
      </c>
      <c r="P2655" t="str">
        <v>spot</v>
      </c>
      <c r="Q2655" t="str">
        <v>peg</v>
      </c>
      <c r="R2655" t="str">
        <v>B</v>
      </c>
      <c r="S2655" t="str">
        <v>414</v>
      </c>
      <c r="T2655" t="str">
        <v>a&gt;g</v>
      </c>
      <c r="U2655" t="str">
        <v>7</v>
      </c>
      <c r="V2655" t="str">
        <v>15</v>
      </c>
      <c r="W2655" t="str">
        <v>8</v>
      </c>
      <c r="AA2655">
        <f t="shared" si="83"/>
        <v>50</v>
      </c>
    </row>
    <row r="2656" spans="1:27" x14ac:dyDescent="0.2">
      <c r="A2656" s="1">
        <v>2654</v>
      </c>
      <c r="B2656" t="s">
        <v>2667</v>
      </c>
      <c r="C2656" t="s">
        <v>8574</v>
      </c>
      <c r="D2656">
        <v>237</v>
      </c>
      <c r="E2656" t="s">
        <v>11884</v>
      </c>
      <c r="F2656">
        <v>20</v>
      </c>
      <c r="G2656" t="s">
        <v>14655</v>
      </c>
      <c r="H2656">
        <v>34</v>
      </c>
      <c r="I2656" t="s">
        <v>17965</v>
      </c>
      <c r="J2656">
        <v>50</v>
      </c>
      <c r="K2656" t="s">
        <v>20729</v>
      </c>
      <c r="L2656">
        <v>12</v>
      </c>
      <c r="M2656">
        <v>0</v>
      </c>
      <c r="N2656" t="str">
        <f t="shared" si="84"/>
        <v>hot_spot_peg_B_414_a&gt;g</v>
      </c>
      <c r="O2656" t="str" cm="1">
        <f t="array" ref="O2656:W2656">_xlfn.TEXTSPLIT(B2656,"_")</f>
        <v>hot</v>
      </c>
      <c r="P2656" t="str">
        <v>spot</v>
      </c>
      <c r="Q2656" t="str">
        <v>peg</v>
      </c>
      <c r="R2656" t="str">
        <v>B</v>
      </c>
      <c r="S2656" t="str">
        <v>414</v>
      </c>
      <c r="T2656" t="str">
        <v>a&gt;g</v>
      </c>
      <c r="U2656" t="str">
        <v>7</v>
      </c>
      <c r="V2656" t="str">
        <v>15</v>
      </c>
      <c r="W2656" t="str">
        <v>12</v>
      </c>
      <c r="AA2656">
        <f t="shared" si="83"/>
        <v>50</v>
      </c>
    </row>
    <row r="2657" spans="1:27" x14ac:dyDescent="0.2">
      <c r="A2657" s="1">
        <v>2655</v>
      </c>
      <c r="B2657" t="s">
        <v>2668</v>
      </c>
      <c r="C2657" t="s">
        <v>8575</v>
      </c>
      <c r="D2657">
        <v>241</v>
      </c>
      <c r="E2657" t="s">
        <v>11884</v>
      </c>
      <c r="F2657">
        <v>20</v>
      </c>
      <c r="G2657" t="s">
        <v>14656</v>
      </c>
      <c r="H2657">
        <v>38</v>
      </c>
      <c r="I2657" t="s">
        <v>17965</v>
      </c>
      <c r="J2657">
        <v>50</v>
      </c>
      <c r="K2657" t="s">
        <v>20730</v>
      </c>
      <c r="L2657">
        <v>12</v>
      </c>
      <c r="M2657">
        <v>0</v>
      </c>
      <c r="N2657" t="str">
        <f t="shared" si="84"/>
        <v>hot_spot_peg_B_414_a&gt;g</v>
      </c>
      <c r="O2657" t="str" cm="1">
        <f t="array" ref="O2657:W2657">_xlfn.TEXTSPLIT(B2657,"_")</f>
        <v>hot</v>
      </c>
      <c r="P2657" t="str">
        <v>spot</v>
      </c>
      <c r="Q2657" t="str">
        <v>peg</v>
      </c>
      <c r="R2657" t="str">
        <v>B</v>
      </c>
      <c r="S2657" t="str">
        <v>414</v>
      </c>
      <c r="T2657" t="str">
        <v>a&gt;g</v>
      </c>
      <c r="U2657" t="str">
        <v>7</v>
      </c>
      <c r="V2657" t="str">
        <v>15</v>
      </c>
      <c r="W2657" t="str">
        <v>16</v>
      </c>
      <c r="AA2657">
        <f t="shared" si="83"/>
        <v>50</v>
      </c>
    </row>
    <row r="2658" spans="1:27" x14ac:dyDescent="0.2">
      <c r="A2658" s="1">
        <v>2656</v>
      </c>
      <c r="B2658" t="s">
        <v>2669</v>
      </c>
      <c r="C2658" t="s">
        <v>8576</v>
      </c>
      <c r="D2658">
        <v>216</v>
      </c>
      <c r="E2658" t="s">
        <v>11884</v>
      </c>
      <c r="F2658">
        <v>20</v>
      </c>
      <c r="G2658" t="s">
        <v>14657</v>
      </c>
      <c r="H2658">
        <v>13</v>
      </c>
      <c r="I2658" t="s">
        <v>17965</v>
      </c>
      <c r="J2658">
        <v>50</v>
      </c>
      <c r="K2658" t="s">
        <v>20731</v>
      </c>
      <c r="L2658">
        <v>12</v>
      </c>
      <c r="M2658">
        <v>0</v>
      </c>
      <c r="N2658" t="str">
        <f t="shared" si="84"/>
        <v>hot_spot_peg_B_414_a&gt;c</v>
      </c>
      <c r="O2658" t="str" cm="1">
        <f t="array" ref="O2658:W2658">_xlfn.TEXTSPLIT(B2658,"_")</f>
        <v>hot</v>
      </c>
      <c r="P2658" t="str">
        <v>spot</v>
      </c>
      <c r="Q2658" t="str">
        <v>peg</v>
      </c>
      <c r="R2658" t="str">
        <v>B</v>
      </c>
      <c r="S2658" t="str">
        <v>414</v>
      </c>
      <c r="T2658" t="str">
        <v>a&gt;c</v>
      </c>
      <c r="U2658" t="str">
        <v>7</v>
      </c>
      <c r="V2658" t="str">
        <v>6</v>
      </c>
      <c r="W2658" t="str">
        <v>0</v>
      </c>
      <c r="AA2658">
        <f t="shared" si="83"/>
        <v>50</v>
      </c>
    </row>
    <row r="2659" spans="1:27" x14ac:dyDescent="0.2">
      <c r="A2659" s="1">
        <v>2657</v>
      </c>
      <c r="B2659" t="s">
        <v>2670</v>
      </c>
      <c r="C2659" t="s">
        <v>8577</v>
      </c>
      <c r="D2659">
        <v>220</v>
      </c>
      <c r="E2659" t="s">
        <v>11884</v>
      </c>
      <c r="F2659">
        <v>20</v>
      </c>
      <c r="G2659" t="s">
        <v>14658</v>
      </c>
      <c r="H2659">
        <v>17</v>
      </c>
      <c r="I2659" t="s">
        <v>17965</v>
      </c>
      <c r="J2659">
        <v>50</v>
      </c>
      <c r="K2659" t="s">
        <v>20732</v>
      </c>
      <c r="L2659">
        <v>12</v>
      </c>
      <c r="M2659">
        <v>0</v>
      </c>
      <c r="N2659" t="str">
        <f t="shared" si="84"/>
        <v>hot_spot_peg_B_414_a&gt;c</v>
      </c>
      <c r="O2659" t="str" cm="1">
        <f t="array" ref="O2659:W2659">_xlfn.TEXTSPLIT(B2659,"_")</f>
        <v>hot</v>
      </c>
      <c r="P2659" t="str">
        <v>spot</v>
      </c>
      <c r="Q2659" t="str">
        <v>peg</v>
      </c>
      <c r="R2659" t="str">
        <v>B</v>
      </c>
      <c r="S2659" t="str">
        <v>414</v>
      </c>
      <c r="T2659" t="str">
        <v>a&gt;c</v>
      </c>
      <c r="U2659" t="str">
        <v>7</v>
      </c>
      <c r="V2659" t="str">
        <v>6</v>
      </c>
      <c r="W2659" t="str">
        <v>4</v>
      </c>
      <c r="AA2659">
        <f t="shared" si="83"/>
        <v>50</v>
      </c>
    </row>
    <row r="2660" spans="1:27" x14ac:dyDescent="0.2">
      <c r="A2660" s="1">
        <v>2658</v>
      </c>
      <c r="B2660" t="s">
        <v>2671</v>
      </c>
      <c r="C2660" t="s">
        <v>8578</v>
      </c>
      <c r="D2660">
        <v>224</v>
      </c>
      <c r="E2660" t="s">
        <v>11884</v>
      </c>
      <c r="F2660">
        <v>20</v>
      </c>
      <c r="G2660" t="s">
        <v>14659</v>
      </c>
      <c r="H2660">
        <v>21</v>
      </c>
      <c r="I2660" t="s">
        <v>17965</v>
      </c>
      <c r="J2660">
        <v>50</v>
      </c>
      <c r="K2660" t="s">
        <v>20733</v>
      </c>
      <c r="L2660">
        <v>12</v>
      </c>
      <c r="M2660">
        <v>0</v>
      </c>
      <c r="N2660" t="str">
        <f t="shared" si="84"/>
        <v>hot_spot_peg_B_414_a&gt;c</v>
      </c>
      <c r="O2660" t="str" cm="1">
        <f t="array" ref="O2660:W2660">_xlfn.TEXTSPLIT(B2660,"_")</f>
        <v>hot</v>
      </c>
      <c r="P2660" t="str">
        <v>spot</v>
      </c>
      <c r="Q2660" t="str">
        <v>peg</v>
      </c>
      <c r="R2660" t="str">
        <v>B</v>
      </c>
      <c r="S2660" t="str">
        <v>414</v>
      </c>
      <c r="T2660" t="str">
        <v>a&gt;c</v>
      </c>
      <c r="U2660" t="str">
        <v>7</v>
      </c>
      <c r="V2660" t="str">
        <v>6</v>
      </c>
      <c r="W2660" t="str">
        <v>8</v>
      </c>
      <c r="AA2660">
        <f t="shared" si="83"/>
        <v>50</v>
      </c>
    </row>
    <row r="2661" spans="1:27" x14ac:dyDescent="0.2">
      <c r="A2661" s="1">
        <v>2659</v>
      </c>
      <c r="B2661" t="s">
        <v>2672</v>
      </c>
      <c r="C2661" t="s">
        <v>8579</v>
      </c>
      <c r="D2661">
        <v>228</v>
      </c>
      <c r="E2661" t="s">
        <v>11884</v>
      </c>
      <c r="F2661">
        <v>20</v>
      </c>
      <c r="G2661" t="s">
        <v>14660</v>
      </c>
      <c r="H2661">
        <v>25</v>
      </c>
      <c r="I2661" t="s">
        <v>17965</v>
      </c>
      <c r="J2661">
        <v>50</v>
      </c>
      <c r="K2661" t="s">
        <v>20734</v>
      </c>
      <c r="L2661">
        <v>12</v>
      </c>
      <c r="M2661">
        <v>0</v>
      </c>
      <c r="N2661" t="str">
        <f t="shared" si="84"/>
        <v>hot_spot_peg_B_414_a&gt;c</v>
      </c>
      <c r="O2661" t="str" cm="1">
        <f t="array" ref="O2661:W2661">_xlfn.TEXTSPLIT(B2661,"_")</f>
        <v>hot</v>
      </c>
      <c r="P2661" t="str">
        <v>spot</v>
      </c>
      <c r="Q2661" t="str">
        <v>peg</v>
      </c>
      <c r="R2661" t="str">
        <v>B</v>
      </c>
      <c r="S2661" t="str">
        <v>414</v>
      </c>
      <c r="T2661" t="str">
        <v>a&gt;c</v>
      </c>
      <c r="U2661" t="str">
        <v>7</v>
      </c>
      <c r="V2661" t="str">
        <v>6</v>
      </c>
      <c r="W2661" t="str">
        <v>12</v>
      </c>
      <c r="AA2661">
        <f t="shared" si="83"/>
        <v>50</v>
      </c>
    </row>
    <row r="2662" spans="1:27" x14ac:dyDescent="0.2">
      <c r="A2662" s="1">
        <v>2660</v>
      </c>
      <c r="B2662" t="s">
        <v>2673</v>
      </c>
      <c r="C2662" t="s">
        <v>8580</v>
      </c>
      <c r="D2662">
        <v>232</v>
      </c>
      <c r="E2662" t="s">
        <v>11884</v>
      </c>
      <c r="F2662">
        <v>20</v>
      </c>
      <c r="G2662" t="s">
        <v>14661</v>
      </c>
      <c r="H2662">
        <v>29</v>
      </c>
      <c r="I2662" t="s">
        <v>17965</v>
      </c>
      <c r="J2662">
        <v>50</v>
      </c>
      <c r="K2662" t="s">
        <v>20735</v>
      </c>
      <c r="L2662">
        <v>12</v>
      </c>
      <c r="M2662">
        <v>0</v>
      </c>
      <c r="N2662" t="str">
        <f t="shared" si="84"/>
        <v>hot_spot_peg_B_414_a&gt;c</v>
      </c>
      <c r="O2662" t="str" cm="1">
        <f t="array" ref="O2662:W2662">_xlfn.TEXTSPLIT(B2662,"_")</f>
        <v>hot</v>
      </c>
      <c r="P2662" t="str">
        <v>spot</v>
      </c>
      <c r="Q2662" t="str">
        <v>peg</v>
      </c>
      <c r="R2662" t="str">
        <v>B</v>
      </c>
      <c r="S2662" t="str">
        <v>414</v>
      </c>
      <c r="T2662" t="str">
        <v>a&gt;c</v>
      </c>
      <c r="U2662" t="str">
        <v>7</v>
      </c>
      <c r="V2662" t="str">
        <v>6</v>
      </c>
      <c r="W2662" t="str">
        <v>16</v>
      </c>
      <c r="AA2662">
        <f t="shared" si="83"/>
        <v>50</v>
      </c>
    </row>
    <row r="2663" spans="1:27" x14ac:dyDescent="0.2">
      <c r="A2663" s="1">
        <v>2661</v>
      </c>
      <c r="B2663" t="s">
        <v>2674</v>
      </c>
      <c r="C2663" t="s">
        <v>8581</v>
      </c>
      <c r="D2663">
        <v>219</v>
      </c>
      <c r="E2663" t="s">
        <v>11884</v>
      </c>
      <c r="F2663">
        <v>20</v>
      </c>
      <c r="G2663" t="s">
        <v>14662</v>
      </c>
      <c r="H2663">
        <v>16</v>
      </c>
      <c r="I2663" t="s">
        <v>17965</v>
      </c>
      <c r="J2663">
        <v>50</v>
      </c>
      <c r="K2663" t="s">
        <v>20736</v>
      </c>
      <c r="L2663">
        <v>12</v>
      </c>
      <c r="M2663">
        <v>0</v>
      </c>
      <c r="N2663" t="str">
        <f t="shared" si="84"/>
        <v>hot_spot_peg_B_414_a&gt;c</v>
      </c>
      <c r="O2663" t="str" cm="1">
        <f t="array" ref="O2663:W2663">_xlfn.TEXTSPLIT(B2663,"_")</f>
        <v>hot</v>
      </c>
      <c r="P2663" t="str">
        <v>spot</v>
      </c>
      <c r="Q2663" t="str">
        <v>peg</v>
      </c>
      <c r="R2663" t="str">
        <v>B</v>
      </c>
      <c r="S2663" t="str">
        <v>414</v>
      </c>
      <c r="T2663" t="str">
        <v>a&gt;c</v>
      </c>
      <c r="U2663" t="str">
        <v>7</v>
      </c>
      <c r="V2663" t="str">
        <v>9</v>
      </c>
      <c r="W2663" t="str">
        <v>0</v>
      </c>
      <c r="AA2663">
        <f t="shared" si="83"/>
        <v>50</v>
      </c>
    </row>
    <row r="2664" spans="1:27" x14ac:dyDescent="0.2">
      <c r="A2664" s="1">
        <v>2662</v>
      </c>
      <c r="B2664" t="s">
        <v>2675</v>
      </c>
      <c r="C2664" t="s">
        <v>8582</v>
      </c>
      <c r="D2664">
        <v>223</v>
      </c>
      <c r="E2664" t="s">
        <v>11884</v>
      </c>
      <c r="F2664">
        <v>20</v>
      </c>
      <c r="G2664" t="s">
        <v>14663</v>
      </c>
      <c r="H2664">
        <v>20</v>
      </c>
      <c r="I2664" t="s">
        <v>17965</v>
      </c>
      <c r="J2664">
        <v>50</v>
      </c>
      <c r="K2664" t="s">
        <v>20737</v>
      </c>
      <c r="L2664">
        <v>12</v>
      </c>
      <c r="M2664">
        <v>0</v>
      </c>
      <c r="N2664" t="str">
        <f t="shared" si="84"/>
        <v>hot_spot_peg_B_414_a&gt;c</v>
      </c>
      <c r="O2664" t="str" cm="1">
        <f t="array" ref="O2664:W2664">_xlfn.TEXTSPLIT(B2664,"_")</f>
        <v>hot</v>
      </c>
      <c r="P2664" t="str">
        <v>spot</v>
      </c>
      <c r="Q2664" t="str">
        <v>peg</v>
      </c>
      <c r="R2664" t="str">
        <v>B</v>
      </c>
      <c r="S2664" t="str">
        <v>414</v>
      </c>
      <c r="T2664" t="str">
        <v>a&gt;c</v>
      </c>
      <c r="U2664" t="str">
        <v>7</v>
      </c>
      <c r="V2664" t="str">
        <v>9</v>
      </c>
      <c r="W2664" t="str">
        <v>4</v>
      </c>
      <c r="AA2664">
        <f t="shared" si="83"/>
        <v>50</v>
      </c>
    </row>
    <row r="2665" spans="1:27" x14ac:dyDescent="0.2">
      <c r="A2665" s="1">
        <v>2663</v>
      </c>
      <c r="B2665" t="s">
        <v>2676</v>
      </c>
      <c r="C2665" t="s">
        <v>8583</v>
      </c>
      <c r="D2665">
        <v>227</v>
      </c>
      <c r="E2665" t="s">
        <v>11884</v>
      </c>
      <c r="F2665">
        <v>20</v>
      </c>
      <c r="G2665" t="s">
        <v>14664</v>
      </c>
      <c r="H2665">
        <v>24</v>
      </c>
      <c r="I2665" t="s">
        <v>17965</v>
      </c>
      <c r="J2665">
        <v>50</v>
      </c>
      <c r="K2665" t="s">
        <v>20738</v>
      </c>
      <c r="L2665">
        <v>12</v>
      </c>
      <c r="M2665">
        <v>0</v>
      </c>
      <c r="N2665" t="str">
        <f t="shared" si="84"/>
        <v>hot_spot_peg_B_414_a&gt;c</v>
      </c>
      <c r="O2665" t="str" cm="1">
        <f t="array" ref="O2665:W2665">_xlfn.TEXTSPLIT(B2665,"_")</f>
        <v>hot</v>
      </c>
      <c r="P2665" t="str">
        <v>spot</v>
      </c>
      <c r="Q2665" t="str">
        <v>peg</v>
      </c>
      <c r="R2665" t="str">
        <v>B</v>
      </c>
      <c r="S2665" t="str">
        <v>414</v>
      </c>
      <c r="T2665" t="str">
        <v>a&gt;c</v>
      </c>
      <c r="U2665" t="str">
        <v>7</v>
      </c>
      <c r="V2665" t="str">
        <v>9</v>
      </c>
      <c r="W2665" t="str">
        <v>8</v>
      </c>
      <c r="AA2665">
        <f t="shared" si="83"/>
        <v>50</v>
      </c>
    </row>
    <row r="2666" spans="1:27" x14ac:dyDescent="0.2">
      <c r="A2666" s="1">
        <v>2664</v>
      </c>
      <c r="B2666" t="s">
        <v>2677</v>
      </c>
      <c r="C2666" t="s">
        <v>8584</v>
      </c>
      <c r="D2666">
        <v>231</v>
      </c>
      <c r="E2666" t="s">
        <v>11884</v>
      </c>
      <c r="F2666">
        <v>20</v>
      </c>
      <c r="G2666" t="s">
        <v>14665</v>
      </c>
      <c r="H2666">
        <v>28</v>
      </c>
      <c r="I2666" t="s">
        <v>17965</v>
      </c>
      <c r="J2666">
        <v>50</v>
      </c>
      <c r="K2666" t="s">
        <v>20739</v>
      </c>
      <c r="L2666">
        <v>12</v>
      </c>
      <c r="M2666">
        <v>0</v>
      </c>
      <c r="N2666" t="str">
        <f t="shared" si="84"/>
        <v>hot_spot_peg_B_414_a&gt;c</v>
      </c>
      <c r="O2666" t="str" cm="1">
        <f t="array" ref="O2666:W2666">_xlfn.TEXTSPLIT(B2666,"_")</f>
        <v>hot</v>
      </c>
      <c r="P2666" t="str">
        <v>spot</v>
      </c>
      <c r="Q2666" t="str">
        <v>peg</v>
      </c>
      <c r="R2666" t="str">
        <v>B</v>
      </c>
      <c r="S2666" t="str">
        <v>414</v>
      </c>
      <c r="T2666" t="str">
        <v>a&gt;c</v>
      </c>
      <c r="U2666" t="str">
        <v>7</v>
      </c>
      <c r="V2666" t="str">
        <v>9</v>
      </c>
      <c r="W2666" t="str">
        <v>12</v>
      </c>
      <c r="AA2666">
        <f t="shared" si="83"/>
        <v>50</v>
      </c>
    </row>
    <row r="2667" spans="1:27" x14ac:dyDescent="0.2">
      <c r="A2667" s="1">
        <v>2665</v>
      </c>
      <c r="B2667" t="s">
        <v>2678</v>
      </c>
      <c r="C2667" t="s">
        <v>8585</v>
      </c>
      <c r="D2667">
        <v>235</v>
      </c>
      <c r="E2667" t="s">
        <v>11884</v>
      </c>
      <c r="F2667">
        <v>20</v>
      </c>
      <c r="G2667" t="s">
        <v>14666</v>
      </c>
      <c r="H2667">
        <v>32</v>
      </c>
      <c r="I2667" t="s">
        <v>17965</v>
      </c>
      <c r="J2667">
        <v>50</v>
      </c>
      <c r="K2667" t="s">
        <v>20740</v>
      </c>
      <c r="L2667">
        <v>12</v>
      </c>
      <c r="M2667">
        <v>0</v>
      </c>
      <c r="N2667" t="str">
        <f t="shared" si="84"/>
        <v>hot_spot_peg_B_414_a&gt;c</v>
      </c>
      <c r="O2667" t="str" cm="1">
        <f t="array" ref="O2667:W2667">_xlfn.TEXTSPLIT(B2667,"_")</f>
        <v>hot</v>
      </c>
      <c r="P2667" t="str">
        <v>spot</v>
      </c>
      <c r="Q2667" t="str">
        <v>peg</v>
      </c>
      <c r="R2667" t="str">
        <v>B</v>
      </c>
      <c r="S2667" t="str">
        <v>414</v>
      </c>
      <c r="T2667" t="str">
        <v>a&gt;c</v>
      </c>
      <c r="U2667" t="str">
        <v>7</v>
      </c>
      <c r="V2667" t="str">
        <v>9</v>
      </c>
      <c r="W2667" t="str">
        <v>16</v>
      </c>
      <c r="AA2667">
        <f t="shared" si="83"/>
        <v>50</v>
      </c>
    </row>
    <row r="2668" spans="1:27" x14ac:dyDescent="0.2">
      <c r="A2668" s="1">
        <v>2666</v>
      </c>
      <c r="B2668" t="s">
        <v>2679</v>
      </c>
      <c r="C2668" t="s">
        <v>8586</v>
      </c>
      <c r="D2668">
        <v>222</v>
      </c>
      <c r="E2668" t="s">
        <v>11884</v>
      </c>
      <c r="F2668">
        <v>20</v>
      </c>
      <c r="G2668" t="s">
        <v>14667</v>
      </c>
      <c r="H2668">
        <v>19</v>
      </c>
      <c r="I2668" t="s">
        <v>17965</v>
      </c>
      <c r="J2668">
        <v>50</v>
      </c>
      <c r="K2668" t="s">
        <v>20741</v>
      </c>
      <c r="L2668">
        <v>12</v>
      </c>
      <c r="M2668">
        <v>0</v>
      </c>
      <c r="N2668" t="str">
        <f t="shared" si="84"/>
        <v>hot_spot_peg_B_414_a&gt;c</v>
      </c>
      <c r="O2668" t="str" cm="1">
        <f t="array" ref="O2668:W2668">_xlfn.TEXTSPLIT(B2668,"_")</f>
        <v>hot</v>
      </c>
      <c r="P2668" t="str">
        <v>spot</v>
      </c>
      <c r="Q2668" t="str">
        <v>peg</v>
      </c>
      <c r="R2668" t="str">
        <v>B</v>
      </c>
      <c r="S2668" t="str">
        <v>414</v>
      </c>
      <c r="T2668" t="str">
        <v>a&gt;c</v>
      </c>
      <c r="U2668" t="str">
        <v>7</v>
      </c>
      <c r="V2668" t="str">
        <v>12</v>
      </c>
      <c r="W2668" t="str">
        <v>0</v>
      </c>
      <c r="AA2668">
        <f t="shared" si="83"/>
        <v>50</v>
      </c>
    </row>
    <row r="2669" spans="1:27" x14ac:dyDescent="0.2">
      <c r="A2669" s="1">
        <v>2667</v>
      </c>
      <c r="B2669" t="s">
        <v>2680</v>
      </c>
      <c r="C2669" t="s">
        <v>8587</v>
      </c>
      <c r="D2669">
        <v>226</v>
      </c>
      <c r="E2669" t="s">
        <v>11884</v>
      </c>
      <c r="F2669">
        <v>20</v>
      </c>
      <c r="G2669" t="s">
        <v>14668</v>
      </c>
      <c r="H2669">
        <v>23</v>
      </c>
      <c r="I2669" t="s">
        <v>17965</v>
      </c>
      <c r="J2669">
        <v>50</v>
      </c>
      <c r="K2669" t="s">
        <v>20742</v>
      </c>
      <c r="L2669">
        <v>12</v>
      </c>
      <c r="M2669">
        <v>0</v>
      </c>
      <c r="N2669" t="str">
        <f t="shared" si="84"/>
        <v>hot_spot_peg_B_414_a&gt;c</v>
      </c>
      <c r="O2669" t="str" cm="1">
        <f t="array" ref="O2669:W2669">_xlfn.TEXTSPLIT(B2669,"_")</f>
        <v>hot</v>
      </c>
      <c r="P2669" t="str">
        <v>spot</v>
      </c>
      <c r="Q2669" t="str">
        <v>peg</v>
      </c>
      <c r="R2669" t="str">
        <v>B</v>
      </c>
      <c r="S2669" t="str">
        <v>414</v>
      </c>
      <c r="T2669" t="str">
        <v>a&gt;c</v>
      </c>
      <c r="U2669" t="str">
        <v>7</v>
      </c>
      <c r="V2669" t="str">
        <v>12</v>
      </c>
      <c r="W2669" t="str">
        <v>4</v>
      </c>
      <c r="AA2669">
        <f t="shared" si="83"/>
        <v>50</v>
      </c>
    </row>
    <row r="2670" spans="1:27" x14ac:dyDescent="0.2">
      <c r="A2670" s="1">
        <v>2668</v>
      </c>
      <c r="B2670" t="s">
        <v>2681</v>
      </c>
      <c r="C2670" t="s">
        <v>8588</v>
      </c>
      <c r="D2670">
        <v>230</v>
      </c>
      <c r="E2670" t="s">
        <v>11884</v>
      </c>
      <c r="F2670">
        <v>20</v>
      </c>
      <c r="G2670" t="s">
        <v>14669</v>
      </c>
      <c r="H2670">
        <v>27</v>
      </c>
      <c r="I2670" t="s">
        <v>17965</v>
      </c>
      <c r="J2670">
        <v>50</v>
      </c>
      <c r="K2670" t="s">
        <v>20743</v>
      </c>
      <c r="L2670">
        <v>12</v>
      </c>
      <c r="M2670">
        <v>0</v>
      </c>
      <c r="N2670" t="str">
        <f t="shared" si="84"/>
        <v>hot_spot_peg_B_414_a&gt;c</v>
      </c>
      <c r="O2670" t="str" cm="1">
        <f t="array" ref="O2670:W2670">_xlfn.TEXTSPLIT(B2670,"_")</f>
        <v>hot</v>
      </c>
      <c r="P2670" t="str">
        <v>spot</v>
      </c>
      <c r="Q2670" t="str">
        <v>peg</v>
      </c>
      <c r="R2670" t="str">
        <v>B</v>
      </c>
      <c r="S2670" t="str">
        <v>414</v>
      </c>
      <c r="T2670" t="str">
        <v>a&gt;c</v>
      </c>
      <c r="U2670" t="str">
        <v>7</v>
      </c>
      <c r="V2670" t="str">
        <v>12</v>
      </c>
      <c r="W2670" t="str">
        <v>8</v>
      </c>
      <c r="AA2670">
        <f t="shared" si="83"/>
        <v>50</v>
      </c>
    </row>
    <row r="2671" spans="1:27" x14ac:dyDescent="0.2">
      <c r="A2671" s="1">
        <v>2669</v>
      </c>
      <c r="B2671" t="s">
        <v>2682</v>
      </c>
      <c r="C2671" t="s">
        <v>8589</v>
      </c>
      <c r="D2671">
        <v>234</v>
      </c>
      <c r="E2671" t="s">
        <v>11884</v>
      </c>
      <c r="F2671">
        <v>20</v>
      </c>
      <c r="G2671" t="s">
        <v>14670</v>
      </c>
      <c r="H2671">
        <v>31</v>
      </c>
      <c r="I2671" t="s">
        <v>17965</v>
      </c>
      <c r="J2671">
        <v>50</v>
      </c>
      <c r="K2671" t="s">
        <v>20744</v>
      </c>
      <c r="L2671">
        <v>12</v>
      </c>
      <c r="M2671">
        <v>0</v>
      </c>
      <c r="N2671" t="str">
        <f t="shared" si="84"/>
        <v>hot_spot_peg_B_414_a&gt;c</v>
      </c>
      <c r="O2671" t="str" cm="1">
        <f t="array" ref="O2671:W2671">_xlfn.TEXTSPLIT(B2671,"_")</f>
        <v>hot</v>
      </c>
      <c r="P2671" t="str">
        <v>spot</v>
      </c>
      <c r="Q2671" t="str">
        <v>peg</v>
      </c>
      <c r="R2671" t="str">
        <v>B</v>
      </c>
      <c r="S2671" t="str">
        <v>414</v>
      </c>
      <c r="T2671" t="str">
        <v>a&gt;c</v>
      </c>
      <c r="U2671" t="str">
        <v>7</v>
      </c>
      <c r="V2671" t="str">
        <v>12</v>
      </c>
      <c r="W2671" t="str">
        <v>12</v>
      </c>
      <c r="AA2671">
        <f t="shared" si="83"/>
        <v>50</v>
      </c>
    </row>
    <row r="2672" spans="1:27" x14ac:dyDescent="0.2">
      <c r="A2672" s="1">
        <v>2670</v>
      </c>
      <c r="B2672" t="s">
        <v>2683</v>
      </c>
      <c r="C2672" t="s">
        <v>8590</v>
      </c>
      <c r="D2672">
        <v>238</v>
      </c>
      <c r="E2672" t="s">
        <v>11884</v>
      </c>
      <c r="F2672">
        <v>20</v>
      </c>
      <c r="G2672" t="s">
        <v>14671</v>
      </c>
      <c r="H2672">
        <v>35</v>
      </c>
      <c r="I2672" t="s">
        <v>17965</v>
      </c>
      <c r="J2672">
        <v>50</v>
      </c>
      <c r="K2672" t="s">
        <v>20745</v>
      </c>
      <c r="L2672">
        <v>12</v>
      </c>
      <c r="M2672">
        <v>0</v>
      </c>
      <c r="N2672" t="str">
        <f t="shared" si="84"/>
        <v>hot_spot_peg_B_414_a&gt;c</v>
      </c>
      <c r="O2672" t="str" cm="1">
        <f t="array" ref="O2672:W2672">_xlfn.TEXTSPLIT(B2672,"_")</f>
        <v>hot</v>
      </c>
      <c r="P2672" t="str">
        <v>spot</v>
      </c>
      <c r="Q2672" t="str">
        <v>peg</v>
      </c>
      <c r="R2672" t="str">
        <v>B</v>
      </c>
      <c r="S2672" t="str">
        <v>414</v>
      </c>
      <c r="T2672" t="str">
        <v>a&gt;c</v>
      </c>
      <c r="U2672" t="str">
        <v>7</v>
      </c>
      <c r="V2672" t="str">
        <v>12</v>
      </c>
      <c r="W2672" t="str">
        <v>16</v>
      </c>
      <c r="AA2672">
        <f t="shared" si="83"/>
        <v>50</v>
      </c>
    </row>
    <row r="2673" spans="1:27" x14ac:dyDescent="0.2">
      <c r="A2673" s="1">
        <v>2671</v>
      </c>
      <c r="B2673" t="s">
        <v>2684</v>
      </c>
      <c r="C2673" t="s">
        <v>8591</v>
      </c>
      <c r="D2673">
        <v>225</v>
      </c>
      <c r="E2673" t="s">
        <v>11884</v>
      </c>
      <c r="F2673">
        <v>20</v>
      </c>
      <c r="G2673" t="s">
        <v>14672</v>
      </c>
      <c r="H2673">
        <v>22</v>
      </c>
      <c r="I2673" t="s">
        <v>17965</v>
      </c>
      <c r="J2673">
        <v>50</v>
      </c>
      <c r="K2673" t="s">
        <v>20746</v>
      </c>
      <c r="L2673">
        <v>12</v>
      </c>
      <c r="M2673">
        <v>0</v>
      </c>
      <c r="N2673" t="str">
        <f t="shared" si="84"/>
        <v>hot_spot_peg_B_414_a&gt;c</v>
      </c>
      <c r="O2673" t="str" cm="1">
        <f t="array" ref="O2673:W2673">_xlfn.TEXTSPLIT(B2673,"_")</f>
        <v>hot</v>
      </c>
      <c r="P2673" t="str">
        <v>spot</v>
      </c>
      <c r="Q2673" t="str">
        <v>peg</v>
      </c>
      <c r="R2673" t="str">
        <v>B</v>
      </c>
      <c r="S2673" t="str">
        <v>414</v>
      </c>
      <c r="T2673" t="str">
        <v>a&gt;c</v>
      </c>
      <c r="U2673" t="str">
        <v>7</v>
      </c>
      <c r="V2673" t="str">
        <v>15</v>
      </c>
      <c r="W2673" t="str">
        <v>0</v>
      </c>
      <c r="AA2673">
        <f t="shared" si="83"/>
        <v>50</v>
      </c>
    </row>
    <row r="2674" spans="1:27" x14ac:dyDescent="0.2">
      <c r="A2674" s="1">
        <v>2672</v>
      </c>
      <c r="B2674" t="s">
        <v>2685</v>
      </c>
      <c r="C2674" t="s">
        <v>8592</v>
      </c>
      <c r="D2674">
        <v>229</v>
      </c>
      <c r="E2674" t="s">
        <v>11884</v>
      </c>
      <c r="F2674">
        <v>20</v>
      </c>
      <c r="G2674" t="s">
        <v>14673</v>
      </c>
      <c r="H2674">
        <v>26</v>
      </c>
      <c r="I2674" t="s">
        <v>17965</v>
      </c>
      <c r="J2674">
        <v>50</v>
      </c>
      <c r="K2674" t="s">
        <v>20747</v>
      </c>
      <c r="L2674">
        <v>12</v>
      </c>
      <c r="M2674">
        <v>0</v>
      </c>
      <c r="N2674" t="str">
        <f t="shared" si="84"/>
        <v>hot_spot_peg_B_414_a&gt;c</v>
      </c>
      <c r="O2674" t="str" cm="1">
        <f t="array" ref="O2674:W2674">_xlfn.TEXTSPLIT(B2674,"_")</f>
        <v>hot</v>
      </c>
      <c r="P2674" t="str">
        <v>spot</v>
      </c>
      <c r="Q2674" t="str">
        <v>peg</v>
      </c>
      <c r="R2674" t="str">
        <v>B</v>
      </c>
      <c r="S2674" t="str">
        <v>414</v>
      </c>
      <c r="T2674" t="str">
        <v>a&gt;c</v>
      </c>
      <c r="U2674" t="str">
        <v>7</v>
      </c>
      <c r="V2674" t="str">
        <v>15</v>
      </c>
      <c r="W2674" t="str">
        <v>4</v>
      </c>
      <c r="AA2674">
        <f t="shared" si="83"/>
        <v>50</v>
      </c>
    </row>
    <row r="2675" spans="1:27" x14ac:dyDescent="0.2">
      <c r="A2675" s="1">
        <v>2673</v>
      </c>
      <c r="B2675" t="s">
        <v>2686</v>
      </c>
      <c r="C2675" t="s">
        <v>8593</v>
      </c>
      <c r="D2675">
        <v>233</v>
      </c>
      <c r="E2675" t="s">
        <v>11884</v>
      </c>
      <c r="F2675">
        <v>20</v>
      </c>
      <c r="G2675" t="s">
        <v>14674</v>
      </c>
      <c r="H2675">
        <v>30</v>
      </c>
      <c r="I2675" t="s">
        <v>17965</v>
      </c>
      <c r="J2675">
        <v>50</v>
      </c>
      <c r="K2675" t="s">
        <v>20748</v>
      </c>
      <c r="L2675">
        <v>12</v>
      </c>
      <c r="M2675">
        <v>0</v>
      </c>
      <c r="N2675" t="str">
        <f t="shared" si="84"/>
        <v>hot_spot_peg_B_414_a&gt;c</v>
      </c>
      <c r="O2675" t="str" cm="1">
        <f t="array" ref="O2675:W2675">_xlfn.TEXTSPLIT(B2675,"_")</f>
        <v>hot</v>
      </c>
      <c r="P2675" t="str">
        <v>spot</v>
      </c>
      <c r="Q2675" t="str">
        <v>peg</v>
      </c>
      <c r="R2675" t="str">
        <v>B</v>
      </c>
      <c r="S2675" t="str">
        <v>414</v>
      </c>
      <c r="T2675" t="str">
        <v>a&gt;c</v>
      </c>
      <c r="U2675" t="str">
        <v>7</v>
      </c>
      <c r="V2675" t="str">
        <v>15</v>
      </c>
      <c r="W2675" t="str">
        <v>8</v>
      </c>
      <c r="AA2675">
        <f t="shared" si="83"/>
        <v>50</v>
      </c>
    </row>
    <row r="2676" spans="1:27" x14ac:dyDescent="0.2">
      <c r="A2676" s="1">
        <v>2674</v>
      </c>
      <c r="B2676" t="s">
        <v>2687</v>
      </c>
      <c r="C2676" t="s">
        <v>8594</v>
      </c>
      <c r="D2676">
        <v>237</v>
      </c>
      <c r="E2676" t="s">
        <v>11884</v>
      </c>
      <c r="F2676">
        <v>20</v>
      </c>
      <c r="G2676" t="s">
        <v>14675</v>
      </c>
      <c r="H2676">
        <v>34</v>
      </c>
      <c r="I2676" t="s">
        <v>17965</v>
      </c>
      <c r="J2676">
        <v>50</v>
      </c>
      <c r="K2676" t="s">
        <v>20749</v>
      </c>
      <c r="L2676">
        <v>12</v>
      </c>
      <c r="M2676">
        <v>0</v>
      </c>
      <c r="N2676" t="str">
        <f t="shared" si="84"/>
        <v>hot_spot_peg_B_414_a&gt;c</v>
      </c>
      <c r="O2676" t="str" cm="1">
        <f t="array" ref="O2676:W2676">_xlfn.TEXTSPLIT(B2676,"_")</f>
        <v>hot</v>
      </c>
      <c r="P2676" t="str">
        <v>spot</v>
      </c>
      <c r="Q2676" t="str">
        <v>peg</v>
      </c>
      <c r="R2676" t="str">
        <v>B</v>
      </c>
      <c r="S2676" t="str">
        <v>414</v>
      </c>
      <c r="T2676" t="str">
        <v>a&gt;c</v>
      </c>
      <c r="U2676" t="str">
        <v>7</v>
      </c>
      <c r="V2676" t="str">
        <v>15</v>
      </c>
      <c r="W2676" t="str">
        <v>12</v>
      </c>
      <c r="AA2676">
        <f t="shared" si="83"/>
        <v>50</v>
      </c>
    </row>
    <row r="2677" spans="1:27" x14ac:dyDescent="0.2">
      <c r="A2677" s="1">
        <v>2675</v>
      </c>
      <c r="B2677" t="s">
        <v>2688</v>
      </c>
      <c r="C2677" t="s">
        <v>8595</v>
      </c>
      <c r="D2677">
        <v>241</v>
      </c>
      <c r="E2677" t="s">
        <v>11884</v>
      </c>
      <c r="F2677">
        <v>20</v>
      </c>
      <c r="G2677" t="s">
        <v>14676</v>
      </c>
      <c r="H2677">
        <v>38</v>
      </c>
      <c r="I2677" t="s">
        <v>17965</v>
      </c>
      <c r="J2677">
        <v>50</v>
      </c>
      <c r="K2677" t="s">
        <v>20750</v>
      </c>
      <c r="L2677">
        <v>12</v>
      </c>
      <c r="M2677">
        <v>0</v>
      </c>
      <c r="N2677" t="str">
        <f t="shared" si="84"/>
        <v>hot_spot_peg_B_414_a&gt;c</v>
      </c>
      <c r="O2677" t="str" cm="1">
        <f t="array" ref="O2677:W2677">_xlfn.TEXTSPLIT(B2677,"_")</f>
        <v>hot</v>
      </c>
      <c r="P2677" t="str">
        <v>spot</v>
      </c>
      <c r="Q2677" t="str">
        <v>peg</v>
      </c>
      <c r="R2677" t="str">
        <v>B</v>
      </c>
      <c r="S2677" t="str">
        <v>414</v>
      </c>
      <c r="T2677" t="str">
        <v>a&gt;c</v>
      </c>
      <c r="U2677" t="str">
        <v>7</v>
      </c>
      <c r="V2677" t="str">
        <v>15</v>
      </c>
      <c r="W2677" t="str">
        <v>16</v>
      </c>
      <c r="AA2677">
        <f t="shared" si="83"/>
        <v>50</v>
      </c>
    </row>
    <row r="2678" spans="1:27" x14ac:dyDescent="0.2">
      <c r="A2678" s="1">
        <v>2676</v>
      </c>
      <c r="B2678" t="s">
        <v>2689</v>
      </c>
      <c r="C2678" t="s">
        <v>8596</v>
      </c>
      <c r="D2678">
        <v>217</v>
      </c>
      <c r="E2678" t="s">
        <v>11884</v>
      </c>
      <c r="F2678">
        <v>20</v>
      </c>
      <c r="G2678" t="s">
        <v>14677</v>
      </c>
      <c r="H2678">
        <v>14</v>
      </c>
      <c r="I2678" t="s">
        <v>17965</v>
      </c>
      <c r="J2678">
        <v>50</v>
      </c>
      <c r="K2678" t="s">
        <v>20751</v>
      </c>
      <c r="L2678">
        <v>12</v>
      </c>
      <c r="M2678">
        <v>0</v>
      </c>
      <c r="N2678" t="str">
        <f t="shared" si="84"/>
        <v>hot_spot_peg_B_413_g&gt;t</v>
      </c>
      <c r="O2678" t="str" cm="1">
        <f t="array" ref="O2678:W2678">_xlfn.TEXTSPLIT(B2678,"_")</f>
        <v>hot</v>
      </c>
      <c r="P2678" t="str">
        <v>spot</v>
      </c>
      <c r="Q2678" t="str">
        <v>peg</v>
      </c>
      <c r="R2678" t="str">
        <v>B</v>
      </c>
      <c r="S2678" t="str">
        <v>413</v>
      </c>
      <c r="T2678" t="str">
        <v>g&gt;t</v>
      </c>
      <c r="U2678" t="str">
        <v>8</v>
      </c>
      <c r="V2678" t="str">
        <v>6</v>
      </c>
      <c r="W2678" t="str">
        <v>0</v>
      </c>
      <c r="AA2678">
        <f t="shared" si="83"/>
        <v>50</v>
      </c>
    </row>
    <row r="2679" spans="1:27" x14ac:dyDescent="0.2">
      <c r="A2679" s="1">
        <v>2677</v>
      </c>
      <c r="B2679" t="s">
        <v>2690</v>
      </c>
      <c r="C2679" t="s">
        <v>8597</v>
      </c>
      <c r="D2679">
        <v>221</v>
      </c>
      <c r="E2679" t="s">
        <v>11884</v>
      </c>
      <c r="F2679">
        <v>20</v>
      </c>
      <c r="G2679" t="s">
        <v>14678</v>
      </c>
      <c r="H2679">
        <v>18</v>
      </c>
      <c r="I2679" t="s">
        <v>17965</v>
      </c>
      <c r="J2679">
        <v>50</v>
      </c>
      <c r="K2679" t="s">
        <v>20752</v>
      </c>
      <c r="L2679">
        <v>12</v>
      </c>
      <c r="M2679">
        <v>0</v>
      </c>
      <c r="N2679" t="str">
        <f t="shared" si="84"/>
        <v>hot_spot_peg_B_413_g&gt;t</v>
      </c>
      <c r="O2679" t="str" cm="1">
        <f t="array" ref="O2679:W2679">_xlfn.TEXTSPLIT(B2679,"_")</f>
        <v>hot</v>
      </c>
      <c r="P2679" t="str">
        <v>spot</v>
      </c>
      <c r="Q2679" t="str">
        <v>peg</v>
      </c>
      <c r="R2679" t="str">
        <v>B</v>
      </c>
      <c r="S2679" t="str">
        <v>413</v>
      </c>
      <c r="T2679" t="str">
        <v>g&gt;t</v>
      </c>
      <c r="U2679" t="str">
        <v>8</v>
      </c>
      <c r="V2679" t="str">
        <v>6</v>
      </c>
      <c r="W2679" t="str">
        <v>4</v>
      </c>
      <c r="AA2679">
        <f t="shared" si="83"/>
        <v>50</v>
      </c>
    </row>
    <row r="2680" spans="1:27" x14ac:dyDescent="0.2">
      <c r="A2680" s="1">
        <v>2678</v>
      </c>
      <c r="B2680" t="s">
        <v>2691</v>
      </c>
      <c r="C2680" t="s">
        <v>8598</v>
      </c>
      <c r="D2680">
        <v>225</v>
      </c>
      <c r="E2680" t="s">
        <v>11884</v>
      </c>
      <c r="F2680">
        <v>20</v>
      </c>
      <c r="G2680" t="s">
        <v>14679</v>
      </c>
      <c r="H2680">
        <v>22</v>
      </c>
      <c r="I2680" t="s">
        <v>17965</v>
      </c>
      <c r="J2680">
        <v>50</v>
      </c>
      <c r="K2680" t="s">
        <v>20753</v>
      </c>
      <c r="L2680">
        <v>12</v>
      </c>
      <c r="M2680">
        <v>0</v>
      </c>
      <c r="N2680" t="str">
        <f t="shared" si="84"/>
        <v>hot_spot_peg_B_413_g&gt;t</v>
      </c>
      <c r="O2680" t="str" cm="1">
        <f t="array" ref="O2680:W2680">_xlfn.TEXTSPLIT(B2680,"_")</f>
        <v>hot</v>
      </c>
      <c r="P2680" t="str">
        <v>spot</v>
      </c>
      <c r="Q2680" t="str">
        <v>peg</v>
      </c>
      <c r="R2680" t="str">
        <v>B</v>
      </c>
      <c r="S2680" t="str">
        <v>413</v>
      </c>
      <c r="T2680" t="str">
        <v>g&gt;t</v>
      </c>
      <c r="U2680" t="str">
        <v>8</v>
      </c>
      <c r="V2680" t="str">
        <v>6</v>
      </c>
      <c r="W2680" t="str">
        <v>8</v>
      </c>
      <c r="AA2680">
        <f t="shared" si="83"/>
        <v>50</v>
      </c>
    </row>
    <row r="2681" spans="1:27" x14ac:dyDescent="0.2">
      <c r="A2681" s="1">
        <v>2679</v>
      </c>
      <c r="B2681" t="s">
        <v>2692</v>
      </c>
      <c r="C2681" t="s">
        <v>8599</v>
      </c>
      <c r="D2681">
        <v>229</v>
      </c>
      <c r="E2681" t="s">
        <v>11884</v>
      </c>
      <c r="F2681">
        <v>20</v>
      </c>
      <c r="G2681" t="s">
        <v>14680</v>
      </c>
      <c r="H2681">
        <v>26</v>
      </c>
      <c r="I2681" t="s">
        <v>17965</v>
      </c>
      <c r="J2681">
        <v>50</v>
      </c>
      <c r="K2681" t="s">
        <v>20754</v>
      </c>
      <c r="L2681">
        <v>12</v>
      </c>
      <c r="M2681">
        <v>0</v>
      </c>
      <c r="N2681" t="str">
        <f t="shared" si="84"/>
        <v>hot_spot_peg_B_413_g&gt;t</v>
      </c>
      <c r="O2681" t="str" cm="1">
        <f t="array" ref="O2681:W2681">_xlfn.TEXTSPLIT(B2681,"_")</f>
        <v>hot</v>
      </c>
      <c r="P2681" t="str">
        <v>spot</v>
      </c>
      <c r="Q2681" t="str">
        <v>peg</v>
      </c>
      <c r="R2681" t="str">
        <v>B</v>
      </c>
      <c r="S2681" t="str">
        <v>413</v>
      </c>
      <c r="T2681" t="str">
        <v>g&gt;t</v>
      </c>
      <c r="U2681" t="str">
        <v>8</v>
      </c>
      <c r="V2681" t="str">
        <v>6</v>
      </c>
      <c r="W2681" t="str">
        <v>12</v>
      </c>
      <c r="AA2681">
        <f t="shared" si="83"/>
        <v>50</v>
      </c>
    </row>
    <row r="2682" spans="1:27" x14ac:dyDescent="0.2">
      <c r="A2682" s="1">
        <v>2680</v>
      </c>
      <c r="B2682" t="s">
        <v>2693</v>
      </c>
      <c r="C2682" t="s">
        <v>8600</v>
      </c>
      <c r="D2682">
        <v>233</v>
      </c>
      <c r="E2682" t="s">
        <v>11884</v>
      </c>
      <c r="F2682">
        <v>20</v>
      </c>
      <c r="G2682" t="s">
        <v>14681</v>
      </c>
      <c r="H2682">
        <v>30</v>
      </c>
      <c r="I2682" t="s">
        <v>17965</v>
      </c>
      <c r="J2682">
        <v>50</v>
      </c>
      <c r="K2682" t="s">
        <v>20755</v>
      </c>
      <c r="L2682">
        <v>12</v>
      </c>
      <c r="M2682">
        <v>0</v>
      </c>
      <c r="N2682" t="str">
        <f t="shared" si="84"/>
        <v>hot_spot_peg_B_413_g&gt;t</v>
      </c>
      <c r="O2682" t="str" cm="1">
        <f t="array" ref="O2682:W2682">_xlfn.TEXTSPLIT(B2682,"_")</f>
        <v>hot</v>
      </c>
      <c r="P2682" t="str">
        <v>spot</v>
      </c>
      <c r="Q2682" t="str">
        <v>peg</v>
      </c>
      <c r="R2682" t="str">
        <v>B</v>
      </c>
      <c r="S2682" t="str">
        <v>413</v>
      </c>
      <c r="T2682" t="str">
        <v>g&gt;t</v>
      </c>
      <c r="U2682" t="str">
        <v>8</v>
      </c>
      <c r="V2682" t="str">
        <v>6</v>
      </c>
      <c r="W2682" t="str">
        <v>16</v>
      </c>
      <c r="AA2682">
        <f t="shared" si="83"/>
        <v>50</v>
      </c>
    </row>
    <row r="2683" spans="1:27" x14ac:dyDescent="0.2">
      <c r="A2683" s="1">
        <v>2681</v>
      </c>
      <c r="B2683" t="s">
        <v>2694</v>
      </c>
      <c r="C2683" t="s">
        <v>8601</v>
      </c>
      <c r="D2683">
        <v>220</v>
      </c>
      <c r="E2683" t="s">
        <v>11884</v>
      </c>
      <c r="F2683">
        <v>20</v>
      </c>
      <c r="G2683" t="s">
        <v>14682</v>
      </c>
      <c r="H2683">
        <v>17</v>
      </c>
      <c r="I2683" t="s">
        <v>17965</v>
      </c>
      <c r="J2683">
        <v>50</v>
      </c>
      <c r="K2683" t="s">
        <v>20756</v>
      </c>
      <c r="L2683">
        <v>12</v>
      </c>
      <c r="M2683">
        <v>0</v>
      </c>
      <c r="N2683" t="str">
        <f t="shared" si="84"/>
        <v>hot_spot_peg_B_413_g&gt;t</v>
      </c>
      <c r="O2683" t="str" cm="1">
        <f t="array" ref="O2683:W2683">_xlfn.TEXTSPLIT(B2683,"_")</f>
        <v>hot</v>
      </c>
      <c r="P2683" t="str">
        <v>spot</v>
      </c>
      <c r="Q2683" t="str">
        <v>peg</v>
      </c>
      <c r="R2683" t="str">
        <v>B</v>
      </c>
      <c r="S2683" t="str">
        <v>413</v>
      </c>
      <c r="T2683" t="str">
        <v>g&gt;t</v>
      </c>
      <c r="U2683" t="str">
        <v>8</v>
      </c>
      <c r="V2683" t="str">
        <v>9</v>
      </c>
      <c r="W2683" t="str">
        <v>0</v>
      </c>
      <c r="AA2683">
        <f t="shared" si="83"/>
        <v>50</v>
      </c>
    </row>
    <row r="2684" spans="1:27" x14ac:dyDescent="0.2">
      <c r="A2684" s="1">
        <v>2682</v>
      </c>
      <c r="B2684" t="s">
        <v>2695</v>
      </c>
      <c r="C2684" t="s">
        <v>8602</v>
      </c>
      <c r="D2684">
        <v>224</v>
      </c>
      <c r="E2684" t="s">
        <v>11884</v>
      </c>
      <c r="F2684">
        <v>20</v>
      </c>
      <c r="G2684" t="s">
        <v>14683</v>
      </c>
      <c r="H2684">
        <v>21</v>
      </c>
      <c r="I2684" t="s">
        <v>17965</v>
      </c>
      <c r="J2684">
        <v>50</v>
      </c>
      <c r="K2684" t="s">
        <v>20757</v>
      </c>
      <c r="L2684">
        <v>12</v>
      </c>
      <c r="M2684">
        <v>0</v>
      </c>
      <c r="N2684" t="str">
        <f t="shared" si="84"/>
        <v>hot_spot_peg_B_413_g&gt;t</v>
      </c>
      <c r="O2684" t="str" cm="1">
        <f t="array" ref="O2684:W2684">_xlfn.TEXTSPLIT(B2684,"_")</f>
        <v>hot</v>
      </c>
      <c r="P2684" t="str">
        <v>spot</v>
      </c>
      <c r="Q2684" t="str">
        <v>peg</v>
      </c>
      <c r="R2684" t="str">
        <v>B</v>
      </c>
      <c r="S2684" t="str">
        <v>413</v>
      </c>
      <c r="T2684" t="str">
        <v>g&gt;t</v>
      </c>
      <c r="U2684" t="str">
        <v>8</v>
      </c>
      <c r="V2684" t="str">
        <v>9</v>
      </c>
      <c r="W2684" t="str">
        <v>4</v>
      </c>
      <c r="AA2684">
        <f t="shared" si="83"/>
        <v>50</v>
      </c>
    </row>
    <row r="2685" spans="1:27" x14ac:dyDescent="0.2">
      <c r="A2685" s="1">
        <v>2683</v>
      </c>
      <c r="B2685" t="s">
        <v>2696</v>
      </c>
      <c r="C2685" t="s">
        <v>8603</v>
      </c>
      <c r="D2685">
        <v>228</v>
      </c>
      <c r="E2685" t="s">
        <v>11884</v>
      </c>
      <c r="F2685">
        <v>20</v>
      </c>
      <c r="G2685" t="s">
        <v>14684</v>
      </c>
      <c r="H2685">
        <v>25</v>
      </c>
      <c r="I2685" t="s">
        <v>17965</v>
      </c>
      <c r="J2685">
        <v>50</v>
      </c>
      <c r="K2685" t="s">
        <v>20758</v>
      </c>
      <c r="L2685">
        <v>12</v>
      </c>
      <c r="M2685">
        <v>0</v>
      </c>
      <c r="N2685" t="str">
        <f t="shared" si="84"/>
        <v>hot_spot_peg_B_413_g&gt;t</v>
      </c>
      <c r="O2685" t="str" cm="1">
        <f t="array" ref="O2685:W2685">_xlfn.TEXTSPLIT(B2685,"_")</f>
        <v>hot</v>
      </c>
      <c r="P2685" t="str">
        <v>spot</v>
      </c>
      <c r="Q2685" t="str">
        <v>peg</v>
      </c>
      <c r="R2685" t="str">
        <v>B</v>
      </c>
      <c r="S2685" t="str">
        <v>413</v>
      </c>
      <c r="T2685" t="str">
        <v>g&gt;t</v>
      </c>
      <c r="U2685" t="str">
        <v>8</v>
      </c>
      <c r="V2685" t="str">
        <v>9</v>
      </c>
      <c r="W2685" t="str">
        <v>8</v>
      </c>
      <c r="AA2685">
        <f t="shared" si="83"/>
        <v>50</v>
      </c>
    </row>
    <row r="2686" spans="1:27" x14ac:dyDescent="0.2">
      <c r="A2686" s="1">
        <v>2684</v>
      </c>
      <c r="B2686" t="s">
        <v>2697</v>
      </c>
      <c r="C2686" t="s">
        <v>8604</v>
      </c>
      <c r="D2686">
        <v>232</v>
      </c>
      <c r="E2686" t="s">
        <v>11884</v>
      </c>
      <c r="F2686">
        <v>20</v>
      </c>
      <c r="G2686" t="s">
        <v>14685</v>
      </c>
      <c r="H2686">
        <v>29</v>
      </c>
      <c r="I2686" t="s">
        <v>17965</v>
      </c>
      <c r="J2686">
        <v>50</v>
      </c>
      <c r="K2686" t="s">
        <v>20759</v>
      </c>
      <c r="L2686">
        <v>12</v>
      </c>
      <c r="M2686">
        <v>0</v>
      </c>
      <c r="N2686" t="str">
        <f t="shared" si="84"/>
        <v>hot_spot_peg_B_413_g&gt;t</v>
      </c>
      <c r="O2686" t="str" cm="1">
        <f t="array" ref="O2686:W2686">_xlfn.TEXTSPLIT(B2686,"_")</f>
        <v>hot</v>
      </c>
      <c r="P2686" t="str">
        <v>spot</v>
      </c>
      <c r="Q2686" t="str">
        <v>peg</v>
      </c>
      <c r="R2686" t="str">
        <v>B</v>
      </c>
      <c r="S2686" t="str">
        <v>413</v>
      </c>
      <c r="T2686" t="str">
        <v>g&gt;t</v>
      </c>
      <c r="U2686" t="str">
        <v>8</v>
      </c>
      <c r="V2686" t="str">
        <v>9</v>
      </c>
      <c r="W2686" t="str">
        <v>12</v>
      </c>
      <c r="AA2686">
        <f t="shared" si="83"/>
        <v>50</v>
      </c>
    </row>
    <row r="2687" spans="1:27" x14ac:dyDescent="0.2">
      <c r="A2687" s="1">
        <v>2685</v>
      </c>
      <c r="B2687" t="s">
        <v>2698</v>
      </c>
      <c r="C2687" t="s">
        <v>8605</v>
      </c>
      <c r="D2687">
        <v>236</v>
      </c>
      <c r="E2687" t="s">
        <v>11884</v>
      </c>
      <c r="F2687">
        <v>20</v>
      </c>
      <c r="G2687" t="s">
        <v>14686</v>
      </c>
      <c r="H2687">
        <v>33</v>
      </c>
      <c r="I2687" t="s">
        <v>17965</v>
      </c>
      <c r="J2687">
        <v>50</v>
      </c>
      <c r="K2687" t="s">
        <v>20760</v>
      </c>
      <c r="L2687">
        <v>12</v>
      </c>
      <c r="M2687">
        <v>0</v>
      </c>
      <c r="N2687" t="str">
        <f t="shared" si="84"/>
        <v>hot_spot_peg_B_413_g&gt;t</v>
      </c>
      <c r="O2687" t="str" cm="1">
        <f t="array" ref="O2687:W2687">_xlfn.TEXTSPLIT(B2687,"_")</f>
        <v>hot</v>
      </c>
      <c r="P2687" t="str">
        <v>spot</v>
      </c>
      <c r="Q2687" t="str">
        <v>peg</v>
      </c>
      <c r="R2687" t="str">
        <v>B</v>
      </c>
      <c r="S2687" t="str">
        <v>413</v>
      </c>
      <c r="T2687" t="str">
        <v>g&gt;t</v>
      </c>
      <c r="U2687" t="str">
        <v>8</v>
      </c>
      <c r="V2687" t="str">
        <v>9</v>
      </c>
      <c r="W2687" t="str">
        <v>16</v>
      </c>
      <c r="AA2687">
        <f t="shared" si="83"/>
        <v>50</v>
      </c>
    </row>
    <row r="2688" spans="1:27" x14ac:dyDescent="0.2">
      <c r="A2688" s="1">
        <v>2686</v>
      </c>
      <c r="B2688" t="s">
        <v>2699</v>
      </c>
      <c r="C2688" t="s">
        <v>8606</v>
      </c>
      <c r="D2688">
        <v>223</v>
      </c>
      <c r="E2688" t="s">
        <v>11884</v>
      </c>
      <c r="F2688">
        <v>20</v>
      </c>
      <c r="G2688" t="s">
        <v>14687</v>
      </c>
      <c r="H2688">
        <v>20</v>
      </c>
      <c r="I2688" t="s">
        <v>17965</v>
      </c>
      <c r="J2688">
        <v>50</v>
      </c>
      <c r="K2688" t="s">
        <v>20761</v>
      </c>
      <c r="L2688">
        <v>12</v>
      </c>
      <c r="M2688">
        <v>0</v>
      </c>
      <c r="N2688" t="str">
        <f t="shared" si="84"/>
        <v>hot_spot_peg_B_413_g&gt;t</v>
      </c>
      <c r="O2688" t="str" cm="1">
        <f t="array" ref="O2688:W2688">_xlfn.TEXTSPLIT(B2688,"_")</f>
        <v>hot</v>
      </c>
      <c r="P2688" t="str">
        <v>spot</v>
      </c>
      <c r="Q2688" t="str">
        <v>peg</v>
      </c>
      <c r="R2688" t="str">
        <v>B</v>
      </c>
      <c r="S2688" t="str">
        <v>413</v>
      </c>
      <c r="T2688" t="str">
        <v>g&gt;t</v>
      </c>
      <c r="U2688" t="str">
        <v>8</v>
      </c>
      <c r="V2688" t="str">
        <v>12</v>
      </c>
      <c r="W2688" t="str">
        <v>0</v>
      </c>
      <c r="AA2688">
        <f t="shared" si="83"/>
        <v>50</v>
      </c>
    </row>
    <row r="2689" spans="1:27" x14ac:dyDescent="0.2">
      <c r="A2689" s="1">
        <v>2687</v>
      </c>
      <c r="B2689" t="s">
        <v>2700</v>
      </c>
      <c r="C2689" t="s">
        <v>8607</v>
      </c>
      <c r="D2689">
        <v>227</v>
      </c>
      <c r="E2689" t="s">
        <v>11884</v>
      </c>
      <c r="F2689">
        <v>20</v>
      </c>
      <c r="G2689" t="s">
        <v>14688</v>
      </c>
      <c r="H2689">
        <v>24</v>
      </c>
      <c r="I2689" t="s">
        <v>17965</v>
      </c>
      <c r="J2689">
        <v>50</v>
      </c>
      <c r="K2689" t="s">
        <v>20762</v>
      </c>
      <c r="L2689">
        <v>12</v>
      </c>
      <c r="M2689">
        <v>0</v>
      </c>
      <c r="N2689" t="str">
        <f t="shared" si="84"/>
        <v>hot_spot_peg_B_413_g&gt;t</v>
      </c>
      <c r="O2689" t="str" cm="1">
        <f t="array" ref="O2689:W2689">_xlfn.TEXTSPLIT(B2689,"_")</f>
        <v>hot</v>
      </c>
      <c r="P2689" t="str">
        <v>spot</v>
      </c>
      <c r="Q2689" t="str">
        <v>peg</v>
      </c>
      <c r="R2689" t="str">
        <v>B</v>
      </c>
      <c r="S2689" t="str">
        <v>413</v>
      </c>
      <c r="T2689" t="str">
        <v>g&gt;t</v>
      </c>
      <c r="U2689" t="str">
        <v>8</v>
      </c>
      <c r="V2689" t="str">
        <v>12</v>
      </c>
      <c r="W2689" t="str">
        <v>4</v>
      </c>
      <c r="AA2689">
        <f t="shared" si="83"/>
        <v>50</v>
      </c>
    </row>
    <row r="2690" spans="1:27" x14ac:dyDescent="0.2">
      <c r="A2690" s="1">
        <v>2688</v>
      </c>
      <c r="B2690" t="s">
        <v>2701</v>
      </c>
      <c r="C2690" t="s">
        <v>8608</v>
      </c>
      <c r="D2690">
        <v>231</v>
      </c>
      <c r="E2690" t="s">
        <v>11884</v>
      </c>
      <c r="F2690">
        <v>20</v>
      </c>
      <c r="G2690" t="s">
        <v>14689</v>
      </c>
      <c r="H2690">
        <v>28</v>
      </c>
      <c r="I2690" t="s">
        <v>17965</v>
      </c>
      <c r="J2690">
        <v>50</v>
      </c>
      <c r="K2690" t="s">
        <v>20763</v>
      </c>
      <c r="L2690">
        <v>12</v>
      </c>
      <c r="M2690">
        <v>0</v>
      </c>
      <c r="N2690" t="str">
        <f t="shared" si="84"/>
        <v>hot_spot_peg_B_413_g&gt;t</v>
      </c>
      <c r="O2690" t="str" cm="1">
        <f t="array" ref="O2690:W2690">_xlfn.TEXTSPLIT(B2690,"_")</f>
        <v>hot</v>
      </c>
      <c r="P2690" t="str">
        <v>spot</v>
      </c>
      <c r="Q2690" t="str">
        <v>peg</v>
      </c>
      <c r="R2690" t="str">
        <v>B</v>
      </c>
      <c r="S2690" t="str">
        <v>413</v>
      </c>
      <c r="T2690" t="str">
        <v>g&gt;t</v>
      </c>
      <c r="U2690" t="str">
        <v>8</v>
      </c>
      <c r="V2690" t="str">
        <v>12</v>
      </c>
      <c r="W2690" t="str">
        <v>8</v>
      </c>
      <c r="AA2690">
        <f t="shared" si="83"/>
        <v>50</v>
      </c>
    </row>
    <row r="2691" spans="1:27" x14ac:dyDescent="0.2">
      <c r="A2691" s="1">
        <v>2689</v>
      </c>
      <c r="B2691" t="s">
        <v>2702</v>
      </c>
      <c r="C2691" t="s">
        <v>8609</v>
      </c>
      <c r="D2691">
        <v>235</v>
      </c>
      <c r="E2691" t="s">
        <v>11884</v>
      </c>
      <c r="F2691">
        <v>20</v>
      </c>
      <c r="G2691" t="s">
        <v>14690</v>
      </c>
      <c r="H2691">
        <v>32</v>
      </c>
      <c r="I2691" t="s">
        <v>17965</v>
      </c>
      <c r="J2691">
        <v>50</v>
      </c>
      <c r="K2691" t="s">
        <v>20764</v>
      </c>
      <c r="L2691">
        <v>12</v>
      </c>
      <c r="M2691">
        <v>0</v>
      </c>
      <c r="N2691" t="str">
        <f t="shared" si="84"/>
        <v>hot_spot_peg_B_413_g&gt;t</v>
      </c>
      <c r="O2691" t="str" cm="1">
        <f t="array" ref="O2691:W2691">_xlfn.TEXTSPLIT(B2691,"_")</f>
        <v>hot</v>
      </c>
      <c r="P2691" t="str">
        <v>spot</v>
      </c>
      <c r="Q2691" t="str">
        <v>peg</v>
      </c>
      <c r="R2691" t="str">
        <v>B</v>
      </c>
      <c r="S2691" t="str">
        <v>413</v>
      </c>
      <c r="T2691" t="str">
        <v>g&gt;t</v>
      </c>
      <c r="U2691" t="str">
        <v>8</v>
      </c>
      <c r="V2691" t="str">
        <v>12</v>
      </c>
      <c r="W2691" t="str">
        <v>12</v>
      </c>
      <c r="AA2691">
        <f t="shared" ref="AA2691:AA2754" si="85">LEN(I2691)</f>
        <v>50</v>
      </c>
    </row>
    <row r="2692" spans="1:27" x14ac:dyDescent="0.2">
      <c r="A2692" s="1">
        <v>2690</v>
      </c>
      <c r="B2692" t="s">
        <v>2703</v>
      </c>
      <c r="C2692" t="s">
        <v>8610</v>
      </c>
      <c r="D2692">
        <v>239</v>
      </c>
      <c r="E2692" t="s">
        <v>11884</v>
      </c>
      <c r="F2692">
        <v>20</v>
      </c>
      <c r="G2692" t="s">
        <v>14691</v>
      </c>
      <c r="H2692">
        <v>36</v>
      </c>
      <c r="I2692" t="s">
        <v>17965</v>
      </c>
      <c r="J2692">
        <v>50</v>
      </c>
      <c r="K2692" t="s">
        <v>20765</v>
      </c>
      <c r="L2692">
        <v>12</v>
      </c>
      <c r="M2692">
        <v>0</v>
      </c>
      <c r="N2692" t="str">
        <f t="shared" si="84"/>
        <v>hot_spot_peg_B_413_g&gt;t</v>
      </c>
      <c r="O2692" t="str" cm="1">
        <f t="array" ref="O2692:W2692">_xlfn.TEXTSPLIT(B2692,"_")</f>
        <v>hot</v>
      </c>
      <c r="P2692" t="str">
        <v>spot</v>
      </c>
      <c r="Q2692" t="str">
        <v>peg</v>
      </c>
      <c r="R2692" t="str">
        <v>B</v>
      </c>
      <c r="S2692" t="str">
        <v>413</v>
      </c>
      <c r="T2692" t="str">
        <v>g&gt;t</v>
      </c>
      <c r="U2692" t="str">
        <v>8</v>
      </c>
      <c r="V2692" t="str">
        <v>12</v>
      </c>
      <c r="W2692" t="str">
        <v>16</v>
      </c>
      <c r="AA2692">
        <f t="shared" si="85"/>
        <v>50</v>
      </c>
    </row>
    <row r="2693" spans="1:27" x14ac:dyDescent="0.2">
      <c r="A2693" s="1">
        <v>2691</v>
      </c>
      <c r="B2693" t="s">
        <v>2704</v>
      </c>
      <c r="C2693" t="s">
        <v>8611</v>
      </c>
      <c r="D2693">
        <v>226</v>
      </c>
      <c r="E2693" t="s">
        <v>11884</v>
      </c>
      <c r="F2693">
        <v>20</v>
      </c>
      <c r="G2693" t="s">
        <v>14692</v>
      </c>
      <c r="H2693">
        <v>23</v>
      </c>
      <c r="I2693" t="s">
        <v>17965</v>
      </c>
      <c r="J2693">
        <v>50</v>
      </c>
      <c r="K2693" t="s">
        <v>20766</v>
      </c>
      <c r="L2693">
        <v>12</v>
      </c>
      <c r="M2693">
        <v>0</v>
      </c>
      <c r="N2693" t="str">
        <f t="shared" si="84"/>
        <v>hot_spot_peg_B_413_g&gt;t</v>
      </c>
      <c r="O2693" t="str" cm="1">
        <f t="array" ref="O2693:W2693">_xlfn.TEXTSPLIT(B2693,"_")</f>
        <v>hot</v>
      </c>
      <c r="P2693" t="str">
        <v>spot</v>
      </c>
      <c r="Q2693" t="str">
        <v>peg</v>
      </c>
      <c r="R2693" t="str">
        <v>B</v>
      </c>
      <c r="S2693" t="str">
        <v>413</v>
      </c>
      <c r="T2693" t="str">
        <v>g&gt;t</v>
      </c>
      <c r="U2693" t="str">
        <v>8</v>
      </c>
      <c r="V2693" t="str">
        <v>15</v>
      </c>
      <c r="W2693" t="str">
        <v>0</v>
      </c>
      <c r="AA2693">
        <f t="shared" si="85"/>
        <v>50</v>
      </c>
    </row>
    <row r="2694" spans="1:27" x14ac:dyDescent="0.2">
      <c r="A2694" s="1">
        <v>2692</v>
      </c>
      <c r="B2694" t="s">
        <v>2705</v>
      </c>
      <c r="C2694" t="s">
        <v>8612</v>
      </c>
      <c r="D2694">
        <v>230</v>
      </c>
      <c r="E2694" t="s">
        <v>11884</v>
      </c>
      <c r="F2694">
        <v>20</v>
      </c>
      <c r="G2694" t="s">
        <v>14693</v>
      </c>
      <c r="H2694">
        <v>27</v>
      </c>
      <c r="I2694" t="s">
        <v>17965</v>
      </c>
      <c r="J2694">
        <v>50</v>
      </c>
      <c r="K2694" t="s">
        <v>20767</v>
      </c>
      <c r="L2694">
        <v>12</v>
      </c>
      <c r="M2694">
        <v>0</v>
      </c>
      <c r="N2694" t="str">
        <f t="shared" si="84"/>
        <v>hot_spot_peg_B_413_g&gt;t</v>
      </c>
      <c r="O2694" t="str" cm="1">
        <f t="array" ref="O2694:W2694">_xlfn.TEXTSPLIT(B2694,"_")</f>
        <v>hot</v>
      </c>
      <c r="P2694" t="str">
        <v>spot</v>
      </c>
      <c r="Q2694" t="str">
        <v>peg</v>
      </c>
      <c r="R2694" t="str">
        <v>B</v>
      </c>
      <c r="S2694" t="str">
        <v>413</v>
      </c>
      <c r="T2694" t="str">
        <v>g&gt;t</v>
      </c>
      <c r="U2694" t="str">
        <v>8</v>
      </c>
      <c r="V2694" t="str">
        <v>15</v>
      </c>
      <c r="W2694" t="str">
        <v>4</v>
      </c>
      <c r="AA2694">
        <f t="shared" si="85"/>
        <v>50</v>
      </c>
    </row>
    <row r="2695" spans="1:27" x14ac:dyDescent="0.2">
      <c r="A2695" s="1">
        <v>2693</v>
      </c>
      <c r="B2695" t="s">
        <v>2706</v>
      </c>
      <c r="C2695" t="s">
        <v>8613</v>
      </c>
      <c r="D2695">
        <v>234</v>
      </c>
      <c r="E2695" t="s">
        <v>11884</v>
      </c>
      <c r="F2695">
        <v>20</v>
      </c>
      <c r="G2695" t="s">
        <v>14694</v>
      </c>
      <c r="H2695">
        <v>31</v>
      </c>
      <c r="I2695" t="s">
        <v>17965</v>
      </c>
      <c r="J2695">
        <v>50</v>
      </c>
      <c r="K2695" t="s">
        <v>20768</v>
      </c>
      <c r="L2695">
        <v>12</v>
      </c>
      <c r="M2695">
        <v>0</v>
      </c>
      <c r="N2695" t="str">
        <f t="shared" si="84"/>
        <v>hot_spot_peg_B_413_g&gt;t</v>
      </c>
      <c r="O2695" t="str" cm="1">
        <f t="array" ref="O2695:W2695">_xlfn.TEXTSPLIT(B2695,"_")</f>
        <v>hot</v>
      </c>
      <c r="P2695" t="str">
        <v>spot</v>
      </c>
      <c r="Q2695" t="str">
        <v>peg</v>
      </c>
      <c r="R2695" t="str">
        <v>B</v>
      </c>
      <c r="S2695" t="str">
        <v>413</v>
      </c>
      <c r="T2695" t="str">
        <v>g&gt;t</v>
      </c>
      <c r="U2695" t="str">
        <v>8</v>
      </c>
      <c r="V2695" t="str">
        <v>15</v>
      </c>
      <c r="W2695" t="str">
        <v>8</v>
      </c>
      <c r="AA2695">
        <f t="shared" si="85"/>
        <v>50</v>
      </c>
    </row>
    <row r="2696" spans="1:27" x14ac:dyDescent="0.2">
      <c r="A2696" s="1">
        <v>2694</v>
      </c>
      <c r="B2696" t="s">
        <v>2707</v>
      </c>
      <c r="C2696" t="s">
        <v>8614</v>
      </c>
      <c r="D2696">
        <v>238</v>
      </c>
      <c r="E2696" t="s">
        <v>11884</v>
      </c>
      <c r="F2696">
        <v>20</v>
      </c>
      <c r="G2696" t="s">
        <v>14695</v>
      </c>
      <c r="H2696">
        <v>35</v>
      </c>
      <c r="I2696" t="s">
        <v>17965</v>
      </c>
      <c r="J2696">
        <v>50</v>
      </c>
      <c r="K2696" t="s">
        <v>20769</v>
      </c>
      <c r="L2696">
        <v>12</v>
      </c>
      <c r="M2696">
        <v>0</v>
      </c>
      <c r="N2696" t="str">
        <f t="shared" si="84"/>
        <v>hot_spot_peg_B_413_g&gt;t</v>
      </c>
      <c r="O2696" t="str" cm="1">
        <f t="array" ref="O2696:W2696">_xlfn.TEXTSPLIT(B2696,"_")</f>
        <v>hot</v>
      </c>
      <c r="P2696" t="str">
        <v>spot</v>
      </c>
      <c r="Q2696" t="str">
        <v>peg</v>
      </c>
      <c r="R2696" t="str">
        <v>B</v>
      </c>
      <c r="S2696" t="str">
        <v>413</v>
      </c>
      <c r="T2696" t="str">
        <v>g&gt;t</v>
      </c>
      <c r="U2696" t="str">
        <v>8</v>
      </c>
      <c r="V2696" t="str">
        <v>15</v>
      </c>
      <c r="W2696" t="str">
        <v>12</v>
      </c>
      <c r="AA2696">
        <f t="shared" si="85"/>
        <v>50</v>
      </c>
    </row>
    <row r="2697" spans="1:27" x14ac:dyDescent="0.2">
      <c r="A2697" s="1">
        <v>2695</v>
      </c>
      <c r="B2697" t="s">
        <v>2708</v>
      </c>
      <c r="C2697" t="s">
        <v>8615</v>
      </c>
      <c r="D2697">
        <v>242</v>
      </c>
      <c r="E2697" t="s">
        <v>11884</v>
      </c>
      <c r="F2697">
        <v>20</v>
      </c>
      <c r="G2697" t="s">
        <v>14696</v>
      </c>
      <c r="H2697">
        <v>39</v>
      </c>
      <c r="I2697" t="s">
        <v>17965</v>
      </c>
      <c r="J2697">
        <v>50</v>
      </c>
      <c r="K2697" t="s">
        <v>20770</v>
      </c>
      <c r="L2697">
        <v>12</v>
      </c>
      <c r="M2697">
        <v>0</v>
      </c>
      <c r="N2697" t="str">
        <f t="shared" si="84"/>
        <v>hot_spot_peg_B_413_g&gt;t</v>
      </c>
      <c r="O2697" t="str" cm="1">
        <f t="array" ref="O2697:W2697">_xlfn.TEXTSPLIT(B2697,"_")</f>
        <v>hot</v>
      </c>
      <c r="P2697" t="str">
        <v>spot</v>
      </c>
      <c r="Q2697" t="str">
        <v>peg</v>
      </c>
      <c r="R2697" t="str">
        <v>B</v>
      </c>
      <c r="S2697" t="str">
        <v>413</v>
      </c>
      <c r="T2697" t="str">
        <v>g&gt;t</v>
      </c>
      <c r="U2697" t="str">
        <v>8</v>
      </c>
      <c r="V2697" t="str">
        <v>15</v>
      </c>
      <c r="W2697" t="str">
        <v>16</v>
      </c>
      <c r="AA2697">
        <f t="shared" si="85"/>
        <v>50</v>
      </c>
    </row>
    <row r="2698" spans="1:27" x14ac:dyDescent="0.2">
      <c r="A2698" s="1">
        <v>2696</v>
      </c>
      <c r="B2698" t="s">
        <v>2709</v>
      </c>
      <c r="C2698" t="s">
        <v>8616</v>
      </c>
      <c r="D2698">
        <v>217</v>
      </c>
      <c r="E2698" t="s">
        <v>11884</v>
      </c>
      <c r="F2698">
        <v>20</v>
      </c>
      <c r="G2698" t="s">
        <v>14697</v>
      </c>
      <c r="H2698">
        <v>14</v>
      </c>
      <c r="I2698" t="s">
        <v>17965</v>
      </c>
      <c r="J2698">
        <v>50</v>
      </c>
      <c r="K2698" t="s">
        <v>20771</v>
      </c>
      <c r="L2698">
        <v>12</v>
      </c>
      <c r="M2698">
        <v>0</v>
      </c>
      <c r="N2698" t="str">
        <f t="shared" si="84"/>
        <v>hot_spot_peg_B_413_g&gt;a</v>
      </c>
      <c r="O2698" t="str" cm="1">
        <f t="array" ref="O2698:W2698">_xlfn.TEXTSPLIT(B2698,"_")</f>
        <v>hot</v>
      </c>
      <c r="P2698" t="str">
        <v>spot</v>
      </c>
      <c r="Q2698" t="str">
        <v>peg</v>
      </c>
      <c r="R2698" t="str">
        <v>B</v>
      </c>
      <c r="S2698" t="str">
        <v>413</v>
      </c>
      <c r="T2698" t="str">
        <v>g&gt;a</v>
      </c>
      <c r="U2698" t="str">
        <v>8</v>
      </c>
      <c r="V2698" t="str">
        <v>6</v>
      </c>
      <c r="W2698" t="str">
        <v>0</v>
      </c>
      <c r="AA2698">
        <f t="shared" si="85"/>
        <v>50</v>
      </c>
    </row>
    <row r="2699" spans="1:27" x14ac:dyDescent="0.2">
      <c r="A2699" s="1">
        <v>2697</v>
      </c>
      <c r="B2699" t="s">
        <v>2710</v>
      </c>
      <c r="C2699" t="s">
        <v>8617</v>
      </c>
      <c r="D2699">
        <v>221</v>
      </c>
      <c r="E2699" t="s">
        <v>11884</v>
      </c>
      <c r="F2699">
        <v>20</v>
      </c>
      <c r="G2699" t="s">
        <v>14698</v>
      </c>
      <c r="H2699">
        <v>18</v>
      </c>
      <c r="I2699" t="s">
        <v>17965</v>
      </c>
      <c r="J2699">
        <v>50</v>
      </c>
      <c r="K2699" t="s">
        <v>20772</v>
      </c>
      <c r="L2699">
        <v>12</v>
      </c>
      <c r="M2699">
        <v>0</v>
      </c>
      <c r="N2699" t="str">
        <f t="shared" si="84"/>
        <v>hot_spot_peg_B_413_g&gt;a</v>
      </c>
      <c r="O2699" t="str" cm="1">
        <f t="array" ref="O2699:W2699">_xlfn.TEXTSPLIT(B2699,"_")</f>
        <v>hot</v>
      </c>
      <c r="P2699" t="str">
        <v>spot</v>
      </c>
      <c r="Q2699" t="str">
        <v>peg</v>
      </c>
      <c r="R2699" t="str">
        <v>B</v>
      </c>
      <c r="S2699" t="str">
        <v>413</v>
      </c>
      <c r="T2699" t="str">
        <v>g&gt;a</v>
      </c>
      <c r="U2699" t="str">
        <v>8</v>
      </c>
      <c r="V2699" t="str">
        <v>6</v>
      </c>
      <c r="W2699" t="str">
        <v>4</v>
      </c>
      <c r="AA2699">
        <f t="shared" si="85"/>
        <v>50</v>
      </c>
    </row>
    <row r="2700" spans="1:27" x14ac:dyDescent="0.2">
      <c r="A2700" s="1">
        <v>2698</v>
      </c>
      <c r="B2700" t="s">
        <v>2711</v>
      </c>
      <c r="C2700" t="s">
        <v>8618</v>
      </c>
      <c r="D2700">
        <v>225</v>
      </c>
      <c r="E2700" t="s">
        <v>11884</v>
      </c>
      <c r="F2700">
        <v>20</v>
      </c>
      <c r="G2700" t="s">
        <v>14699</v>
      </c>
      <c r="H2700">
        <v>22</v>
      </c>
      <c r="I2700" t="s">
        <v>17965</v>
      </c>
      <c r="J2700">
        <v>50</v>
      </c>
      <c r="K2700" t="s">
        <v>20773</v>
      </c>
      <c r="L2700">
        <v>12</v>
      </c>
      <c r="M2700">
        <v>0</v>
      </c>
      <c r="N2700" t="str">
        <f t="shared" si="84"/>
        <v>hot_spot_peg_B_413_g&gt;a</v>
      </c>
      <c r="O2700" t="str" cm="1">
        <f t="array" ref="O2700:W2700">_xlfn.TEXTSPLIT(B2700,"_")</f>
        <v>hot</v>
      </c>
      <c r="P2700" t="str">
        <v>spot</v>
      </c>
      <c r="Q2700" t="str">
        <v>peg</v>
      </c>
      <c r="R2700" t="str">
        <v>B</v>
      </c>
      <c r="S2700" t="str">
        <v>413</v>
      </c>
      <c r="T2700" t="str">
        <v>g&gt;a</v>
      </c>
      <c r="U2700" t="str">
        <v>8</v>
      </c>
      <c r="V2700" t="str">
        <v>6</v>
      </c>
      <c r="W2700" t="str">
        <v>8</v>
      </c>
      <c r="AA2700">
        <f t="shared" si="85"/>
        <v>50</v>
      </c>
    </row>
    <row r="2701" spans="1:27" x14ac:dyDescent="0.2">
      <c r="A2701" s="1">
        <v>2699</v>
      </c>
      <c r="B2701" t="s">
        <v>2712</v>
      </c>
      <c r="C2701" t="s">
        <v>8619</v>
      </c>
      <c r="D2701">
        <v>229</v>
      </c>
      <c r="E2701" t="s">
        <v>11884</v>
      </c>
      <c r="F2701">
        <v>20</v>
      </c>
      <c r="G2701" t="s">
        <v>14700</v>
      </c>
      <c r="H2701">
        <v>26</v>
      </c>
      <c r="I2701" t="s">
        <v>17965</v>
      </c>
      <c r="J2701">
        <v>50</v>
      </c>
      <c r="K2701" t="s">
        <v>20774</v>
      </c>
      <c r="L2701">
        <v>12</v>
      </c>
      <c r="M2701">
        <v>0</v>
      </c>
      <c r="N2701" t="str">
        <f t="shared" si="84"/>
        <v>hot_spot_peg_B_413_g&gt;a</v>
      </c>
      <c r="O2701" t="str" cm="1">
        <f t="array" ref="O2701:W2701">_xlfn.TEXTSPLIT(B2701,"_")</f>
        <v>hot</v>
      </c>
      <c r="P2701" t="str">
        <v>spot</v>
      </c>
      <c r="Q2701" t="str">
        <v>peg</v>
      </c>
      <c r="R2701" t="str">
        <v>B</v>
      </c>
      <c r="S2701" t="str">
        <v>413</v>
      </c>
      <c r="T2701" t="str">
        <v>g&gt;a</v>
      </c>
      <c r="U2701" t="str">
        <v>8</v>
      </c>
      <c r="V2701" t="str">
        <v>6</v>
      </c>
      <c r="W2701" t="str">
        <v>12</v>
      </c>
      <c r="AA2701">
        <f t="shared" si="85"/>
        <v>50</v>
      </c>
    </row>
    <row r="2702" spans="1:27" x14ac:dyDescent="0.2">
      <c r="A2702" s="1">
        <v>2700</v>
      </c>
      <c r="B2702" t="s">
        <v>2713</v>
      </c>
      <c r="C2702" t="s">
        <v>8620</v>
      </c>
      <c r="D2702">
        <v>233</v>
      </c>
      <c r="E2702" t="s">
        <v>11884</v>
      </c>
      <c r="F2702">
        <v>20</v>
      </c>
      <c r="G2702" t="s">
        <v>14701</v>
      </c>
      <c r="H2702">
        <v>30</v>
      </c>
      <c r="I2702" t="s">
        <v>17965</v>
      </c>
      <c r="J2702">
        <v>50</v>
      </c>
      <c r="K2702" t="s">
        <v>20775</v>
      </c>
      <c r="L2702">
        <v>12</v>
      </c>
      <c r="M2702">
        <v>0</v>
      </c>
      <c r="N2702" t="str">
        <f t="shared" si="84"/>
        <v>hot_spot_peg_B_413_g&gt;a</v>
      </c>
      <c r="O2702" t="str" cm="1">
        <f t="array" ref="O2702:W2702">_xlfn.TEXTSPLIT(B2702,"_")</f>
        <v>hot</v>
      </c>
      <c r="P2702" t="str">
        <v>spot</v>
      </c>
      <c r="Q2702" t="str">
        <v>peg</v>
      </c>
      <c r="R2702" t="str">
        <v>B</v>
      </c>
      <c r="S2702" t="str">
        <v>413</v>
      </c>
      <c r="T2702" t="str">
        <v>g&gt;a</v>
      </c>
      <c r="U2702" t="str">
        <v>8</v>
      </c>
      <c r="V2702" t="str">
        <v>6</v>
      </c>
      <c r="W2702" t="str">
        <v>16</v>
      </c>
      <c r="AA2702">
        <f t="shared" si="85"/>
        <v>50</v>
      </c>
    </row>
    <row r="2703" spans="1:27" x14ac:dyDescent="0.2">
      <c r="A2703" s="1">
        <v>2701</v>
      </c>
      <c r="B2703" t="s">
        <v>2714</v>
      </c>
      <c r="C2703" t="s">
        <v>8621</v>
      </c>
      <c r="D2703">
        <v>220</v>
      </c>
      <c r="E2703" t="s">
        <v>11884</v>
      </c>
      <c r="F2703">
        <v>20</v>
      </c>
      <c r="G2703" t="s">
        <v>14702</v>
      </c>
      <c r="H2703">
        <v>17</v>
      </c>
      <c r="I2703" t="s">
        <v>17965</v>
      </c>
      <c r="J2703">
        <v>50</v>
      </c>
      <c r="K2703" t="s">
        <v>20776</v>
      </c>
      <c r="L2703">
        <v>12</v>
      </c>
      <c r="M2703">
        <v>0</v>
      </c>
      <c r="N2703" t="str">
        <f t="shared" si="84"/>
        <v>hot_spot_peg_B_413_g&gt;a</v>
      </c>
      <c r="O2703" t="str" cm="1">
        <f t="array" ref="O2703:W2703">_xlfn.TEXTSPLIT(B2703,"_")</f>
        <v>hot</v>
      </c>
      <c r="P2703" t="str">
        <v>spot</v>
      </c>
      <c r="Q2703" t="str">
        <v>peg</v>
      </c>
      <c r="R2703" t="str">
        <v>B</v>
      </c>
      <c r="S2703" t="str">
        <v>413</v>
      </c>
      <c r="T2703" t="str">
        <v>g&gt;a</v>
      </c>
      <c r="U2703" t="str">
        <v>8</v>
      </c>
      <c r="V2703" t="str">
        <v>9</v>
      </c>
      <c r="W2703" t="str">
        <v>0</v>
      </c>
      <c r="AA2703">
        <f t="shared" si="85"/>
        <v>50</v>
      </c>
    </row>
    <row r="2704" spans="1:27" x14ac:dyDescent="0.2">
      <c r="A2704" s="1">
        <v>2702</v>
      </c>
      <c r="B2704" t="s">
        <v>2715</v>
      </c>
      <c r="C2704" t="s">
        <v>8622</v>
      </c>
      <c r="D2704">
        <v>224</v>
      </c>
      <c r="E2704" t="s">
        <v>11884</v>
      </c>
      <c r="F2704">
        <v>20</v>
      </c>
      <c r="G2704" t="s">
        <v>14703</v>
      </c>
      <c r="H2704">
        <v>21</v>
      </c>
      <c r="I2704" t="s">
        <v>17965</v>
      </c>
      <c r="J2704">
        <v>50</v>
      </c>
      <c r="K2704" t="s">
        <v>20777</v>
      </c>
      <c r="L2704">
        <v>12</v>
      </c>
      <c r="M2704">
        <v>0</v>
      </c>
      <c r="N2704" t="str">
        <f t="shared" si="84"/>
        <v>hot_spot_peg_B_413_g&gt;a</v>
      </c>
      <c r="O2704" t="str" cm="1">
        <f t="array" ref="O2704:W2704">_xlfn.TEXTSPLIT(B2704,"_")</f>
        <v>hot</v>
      </c>
      <c r="P2704" t="str">
        <v>spot</v>
      </c>
      <c r="Q2704" t="str">
        <v>peg</v>
      </c>
      <c r="R2704" t="str">
        <v>B</v>
      </c>
      <c r="S2704" t="str">
        <v>413</v>
      </c>
      <c r="T2704" t="str">
        <v>g&gt;a</v>
      </c>
      <c r="U2704" t="str">
        <v>8</v>
      </c>
      <c r="V2704" t="str">
        <v>9</v>
      </c>
      <c r="W2704" t="str">
        <v>4</v>
      </c>
      <c r="AA2704">
        <f t="shared" si="85"/>
        <v>50</v>
      </c>
    </row>
    <row r="2705" spans="1:27" x14ac:dyDescent="0.2">
      <c r="A2705" s="1">
        <v>2703</v>
      </c>
      <c r="B2705" t="s">
        <v>2716</v>
      </c>
      <c r="C2705" t="s">
        <v>8623</v>
      </c>
      <c r="D2705">
        <v>228</v>
      </c>
      <c r="E2705" t="s">
        <v>11884</v>
      </c>
      <c r="F2705">
        <v>20</v>
      </c>
      <c r="G2705" t="s">
        <v>14704</v>
      </c>
      <c r="H2705">
        <v>25</v>
      </c>
      <c r="I2705" t="s">
        <v>17965</v>
      </c>
      <c r="J2705">
        <v>50</v>
      </c>
      <c r="K2705" t="s">
        <v>20778</v>
      </c>
      <c r="L2705">
        <v>12</v>
      </c>
      <c r="M2705">
        <v>0</v>
      </c>
      <c r="N2705" t="str">
        <f t="shared" si="84"/>
        <v>hot_spot_peg_B_413_g&gt;a</v>
      </c>
      <c r="O2705" t="str" cm="1">
        <f t="array" ref="O2705:W2705">_xlfn.TEXTSPLIT(B2705,"_")</f>
        <v>hot</v>
      </c>
      <c r="P2705" t="str">
        <v>spot</v>
      </c>
      <c r="Q2705" t="str">
        <v>peg</v>
      </c>
      <c r="R2705" t="str">
        <v>B</v>
      </c>
      <c r="S2705" t="str">
        <v>413</v>
      </c>
      <c r="T2705" t="str">
        <v>g&gt;a</v>
      </c>
      <c r="U2705" t="str">
        <v>8</v>
      </c>
      <c r="V2705" t="str">
        <v>9</v>
      </c>
      <c r="W2705" t="str">
        <v>8</v>
      </c>
      <c r="AA2705">
        <f t="shared" si="85"/>
        <v>50</v>
      </c>
    </row>
    <row r="2706" spans="1:27" x14ac:dyDescent="0.2">
      <c r="A2706" s="1">
        <v>2704</v>
      </c>
      <c r="B2706" t="s">
        <v>2717</v>
      </c>
      <c r="C2706" t="s">
        <v>8624</v>
      </c>
      <c r="D2706">
        <v>232</v>
      </c>
      <c r="E2706" t="s">
        <v>11884</v>
      </c>
      <c r="F2706">
        <v>20</v>
      </c>
      <c r="G2706" t="s">
        <v>14705</v>
      </c>
      <c r="H2706">
        <v>29</v>
      </c>
      <c r="I2706" t="s">
        <v>17965</v>
      </c>
      <c r="J2706">
        <v>50</v>
      </c>
      <c r="K2706" t="s">
        <v>20779</v>
      </c>
      <c r="L2706">
        <v>12</v>
      </c>
      <c r="M2706">
        <v>0</v>
      </c>
      <c r="N2706" t="str">
        <f t="shared" si="84"/>
        <v>hot_spot_peg_B_413_g&gt;a</v>
      </c>
      <c r="O2706" t="str" cm="1">
        <f t="array" ref="O2706:W2706">_xlfn.TEXTSPLIT(B2706,"_")</f>
        <v>hot</v>
      </c>
      <c r="P2706" t="str">
        <v>spot</v>
      </c>
      <c r="Q2706" t="str">
        <v>peg</v>
      </c>
      <c r="R2706" t="str">
        <v>B</v>
      </c>
      <c r="S2706" t="str">
        <v>413</v>
      </c>
      <c r="T2706" t="str">
        <v>g&gt;a</v>
      </c>
      <c r="U2706" t="str">
        <v>8</v>
      </c>
      <c r="V2706" t="str">
        <v>9</v>
      </c>
      <c r="W2706" t="str">
        <v>12</v>
      </c>
      <c r="AA2706">
        <f t="shared" si="85"/>
        <v>50</v>
      </c>
    </row>
    <row r="2707" spans="1:27" x14ac:dyDescent="0.2">
      <c r="A2707" s="1">
        <v>2705</v>
      </c>
      <c r="B2707" t="s">
        <v>2718</v>
      </c>
      <c r="C2707" t="s">
        <v>8625</v>
      </c>
      <c r="D2707">
        <v>236</v>
      </c>
      <c r="E2707" t="s">
        <v>11884</v>
      </c>
      <c r="F2707">
        <v>20</v>
      </c>
      <c r="G2707" t="s">
        <v>14706</v>
      </c>
      <c r="H2707">
        <v>33</v>
      </c>
      <c r="I2707" t="s">
        <v>17965</v>
      </c>
      <c r="J2707">
        <v>50</v>
      </c>
      <c r="K2707" t="s">
        <v>20780</v>
      </c>
      <c r="L2707">
        <v>12</v>
      </c>
      <c r="M2707">
        <v>0</v>
      </c>
      <c r="N2707" t="str">
        <f t="shared" si="84"/>
        <v>hot_spot_peg_B_413_g&gt;a</v>
      </c>
      <c r="O2707" t="str" cm="1">
        <f t="array" ref="O2707:W2707">_xlfn.TEXTSPLIT(B2707,"_")</f>
        <v>hot</v>
      </c>
      <c r="P2707" t="str">
        <v>spot</v>
      </c>
      <c r="Q2707" t="str">
        <v>peg</v>
      </c>
      <c r="R2707" t="str">
        <v>B</v>
      </c>
      <c r="S2707" t="str">
        <v>413</v>
      </c>
      <c r="T2707" t="str">
        <v>g&gt;a</v>
      </c>
      <c r="U2707" t="str">
        <v>8</v>
      </c>
      <c r="V2707" t="str">
        <v>9</v>
      </c>
      <c r="W2707" t="str">
        <v>16</v>
      </c>
      <c r="AA2707">
        <f t="shared" si="85"/>
        <v>50</v>
      </c>
    </row>
    <row r="2708" spans="1:27" x14ac:dyDescent="0.2">
      <c r="A2708" s="1">
        <v>2706</v>
      </c>
      <c r="B2708" t="s">
        <v>2719</v>
      </c>
      <c r="C2708" t="s">
        <v>8626</v>
      </c>
      <c r="D2708">
        <v>223</v>
      </c>
      <c r="E2708" t="s">
        <v>11884</v>
      </c>
      <c r="F2708">
        <v>20</v>
      </c>
      <c r="G2708" t="s">
        <v>14707</v>
      </c>
      <c r="H2708">
        <v>20</v>
      </c>
      <c r="I2708" t="s">
        <v>17965</v>
      </c>
      <c r="J2708">
        <v>50</v>
      </c>
      <c r="K2708" t="s">
        <v>20781</v>
      </c>
      <c r="L2708">
        <v>12</v>
      </c>
      <c r="M2708">
        <v>0</v>
      </c>
      <c r="N2708" t="str">
        <f t="shared" si="84"/>
        <v>hot_spot_peg_B_413_g&gt;a</v>
      </c>
      <c r="O2708" t="str" cm="1">
        <f t="array" ref="O2708:W2708">_xlfn.TEXTSPLIT(B2708,"_")</f>
        <v>hot</v>
      </c>
      <c r="P2708" t="str">
        <v>spot</v>
      </c>
      <c r="Q2708" t="str">
        <v>peg</v>
      </c>
      <c r="R2708" t="str">
        <v>B</v>
      </c>
      <c r="S2708" t="str">
        <v>413</v>
      </c>
      <c r="T2708" t="str">
        <v>g&gt;a</v>
      </c>
      <c r="U2708" t="str">
        <v>8</v>
      </c>
      <c r="V2708" t="str">
        <v>12</v>
      </c>
      <c r="W2708" t="str">
        <v>0</v>
      </c>
      <c r="AA2708">
        <f t="shared" si="85"/>
        <v>50</v>
      </c>
    </row>
    <row r="2709" spans="1:27" x14ac:dyDescent="0.2">
      <c r="A2709" s="1">
        <v>2707</v>
      </c>
      <c r="B2709" t="s">
        <v>2720</v>
      </c>
      <c r="C2709" t="s">
        <v>8627</v>
      </c>
      <c r="D2709">
        <v>227</v>
      </c>
      <c r="E2709" t="s">
        <v>11884</v>
      </c>
      <c r="F2709">
        <v>20</v>
      </c>
      <c r="G2709" t="s">
        <v>14708</v>
      </c>
      <c r="H2709">
        <v>24</v>
      </c>
      <c r="I2709" t="s">
        <v>17965</v>
      </c>
      <c r="J2709">
        <v>50</v>
      </c>
      <c r="K2709" t="s">
        <v>20782</v>
      </c>
      <c r="L2709">
        <v>12</v>
      </c>
      <c r="M2709">
        <v>0</v>
      </c>
      <c r="N2709" t="str">
        <f t="shared" si="84"/>
        <v>hot_spot_peg_B_413_g&gt;a</v>
      </c>
      <c r="O2709" t="str" cm="1">
        <f t="array" ref="O2709:W2709">_xlfn.TEXTSPLIT(B2709,"_")</f>
        <v>hot</v>
      </c>
      <c r="P2709" t="str">
        <v>spot</v>
      </c>
      <c r="Q2709" t="str">
        <v>peg</v>
      </c>
      <c r="R2709" t="str">
        <v>B</v>
      </c>
      <c r="S2709" t="str">
        <v>413</v>
      </c>
      <c r="T2709" t="str">
        <v>g&gt;a</v>
      </c>
      <c r="U2709" t="str">
        <v>8</v>
      </c>
      <c r="V2709" t="str">
        <v>12</v>
      </c>
      <c r="W2709" t="str">
        <v>4</v>
      </c>
      <c r="AA2709">
        <f t="shared" si="85"/>
        <v>50</v>
      </c>
    </row>
    <row r="2710" spans="1:27" x14ac:dyDescent="0.2">
      <c r="A2710" s="1">
        <v>2708</v>
      </c>
      <c r="B2710" t="s">
        <v>2721</v>
      </c>
      <c r="C2710" t="s">
        <v>8628</v>
      </c>
      <c r="D2710">
        <v>231</v>
      </c>
      <c r="E2710" t="s">
        <v>11884</v>
      </c>
      <c r="F2710">
        <v>20</v>
      </c>
      <c r="G2710" t="s">
        <v>14709</v>
      </c>
      <c r="H2710">
        <v>28</v>
      </c>
      <c r="I2710" t="s">
        <v>17965</v>
      </c>
      <c r="J2710">
        <v>50</v>
      </c>
      <c r="K2710" t="s">
        <v>20783</v>
      </c>
      <c r="L2710">
        <v>12</v>
      </c>
      <c r="M2710">
        <v>0</v>
      </c>
      <c r="N2710" t="str">
        <f t="shared" si="84"/>
        <v>hot_spot_peg_B_413_g&gt;a</v>
      </c>
      <c r="O2710" t="str" cm="1">
        <f t="array" ref="O2710:W2710">_xlfn.TEXTSPLIT(B2710,"_")</f>
        <v>hot</v>
      </c>
      <c r="P2710" t="str">
        <v>spot</v>
      </c>
      <c r="Q2710" t="str">
        <v>peg</v>
      </c>
      <c r="R2710" t="str">
        <v>B</v>
      </c>
      <c r="S2710" t="str">
        <v>413</v>
      </c>
      <c r="T2710" t="str">
        <v>g&gt;a</v>
      </c>
      <c r="U2710" t="str">
        <v>8</v>
      </c>
      <c r="V2710" t="str">
        <v>12</v>
      </c>
      <c r="W2710" t="str">
        <v>8</v>
      </c>
      <c r="AA2710">
        <f t="shared" si="85"/>
        <v>50</v>
      </c>
    </row>
    <row r="2711" spans="1:27" x14ac:dyDescent="0.2">
      <c r="A2711" s="1">
        <v>2709</v>
      </c>
      <c r="B2711" t="s">
        <v>2722</v>
      </c>
      <c r="C2711" t="s">
        <v>8629</v>
      </c>
      <c r="D2711">
        <v>235</v>
      </c>
      <c r="E2711" t="s">
        <v>11884</v>
      </c>
      <c r="F2711">
        <v>20</v>
      </c>
      <c r="G2711" t="s">
        <v>14710</v>
      </c>
      <c r="H2711">
        <v>32</v>
      </c>
      <c r="I2711" t="s">
        <v>17965</v>
      </c>
      <c r="J2711">
        <v>50</v>
      </c>
      <c r="K2711" t="s">
        <v>20784</v>
      </c>
      <c r="L2711">
        <v>12</v>
      </c>
      <c r="M2711">
        <v>0</v>
      </c>
      <c r="N2711" t="str">
        <f t="shared" si="84"/>
        <v>hot_spot_peg_B_413_g&gt;a</v>
      </c>
      <c r="O2711" t="str" cm="1">
        <f t="array" ref="O2711:W2711">_xlfn.TEXTSPLIT(B2711,"_")</f>
        <v>hot</v>
      </c>
      <c r="P2711" t="str">
        <v>spot</v>
      </c>
      <c r="Q2711" t="str">
        <v>peg</v>
      </c>
      <c r="R2711" t="str">
        <v>B</v>
      </c>
      <c r="S2711" t="str">
        <v>413</v>
      </c>
      <c r="T2711" t="str">
        <v>g&gt;a</v>
      </c>
      <c r="U2711" t="str">
        <v>8</v>
      </c>
      <c r="V2711" t="str">
        <v>12</v>
      </c>
      <c r="W2711" t="str">
        <v>12</v>
      </c>
      <c r="AA2711">
        <f t="shared" si="85"/>
        <v>50</v>
      </c>
    </row>
    <row r="2712" spans="1:27" x14ac:dyDescent="0.2">
      <c r="A2712" s="1">
        <v>2710</v>
      </c>
      <c r="B2712" t="s">
        <v>2723</v>
      </c>
      <c r="C2712" t="s">
        <v>8630</v>
      </c>
      <c r="D2712">
        <v>239</v>
      </c>
      <c r="E2712" t="s">
        <v>11884</v>
      </c>
      <c r="F2712">
        <v>20</v>
      </c>
      <c r="G2712" t="s">
        <v>14711</v>
      </c>
      <c r="H2712">
        <v>36</v>
      </c>
      <c r="I2712" t="s">
        <v>17965</v>
      </c>
      <c r="J2712">
        <v>50</v>
      </c>
      <c r="K2712" t="s">
        <v>20785</v>
      </c>
      <c r="L2712">
        <v>12</v>
      </c>
      <c r="M2712">
        <v>0</v>
      </c>
      <c r="N2712" t="str">
        <f t="shared" ref="N2712:N2775" si="86">_xlfn.CONCAT(O2712,"_",P2712,"_",Q2712,"_",R2712,"_",S2712,"_",T2712)</f>
        <v>hot_spot_peg_B_413_g&gt;a</v>
      </c>
      <c r="O2712" t="str" cm="1">
        <f t="array" ref="O2712:W2712">_xlfn.TEXTSPLIT(B2712,"_")</f>
        <v>hot</v>
      </c>
      <c r="P2712" t="str">
        <v>spot</v>
      </c>
      <c r="Q2712" t="str">
        <v>peg</v>
      </c>
      <c r="R2712" t="str">
        <v>B</v>
      </c>
      <c r="S2712" t="str">
        <v>413</v>
      </c>
      <c r="T2712" t="str">
        <v>g&gt;a</v>
      </c>
      <c r="U2712" t="str">
        <v>8</v>
      </c>
      <c r="V2712" t="str">
        <v>12</v>
      </c>
      <c r="W2712" t="str">
        <v>16</v>
      </c>
      <c r="AA2712">
        <f t="shared" si="85"/>
        <v>50</v>
      </c>
    </row>
    <row r="2713" spans="1:27" x14ac:dyDescent="0.2">
      <c r="A2713" s="1">
        <v>2711</v>
      </c>
      <c r="B2713" t="s">
        <v>2724</v>
      </c>
      <c r="C2713" t="s">
        <v>8631</v>
      </c>
      <c r="D2713">
        <v>226</v>
      </c>
      <c r="E2713" t="s">
        <v>11884</v>
      </c>
      <c r="F2713">
        <v>20</v>
      </c>
      <c r="G2713" t="s">
        <v>14712</v>
      </c>
      <c r="H2713">
        <v>23</v>
      </c>
      <c r="I2713" t="s">
        <v>17965</v>
      </c>
      <c r="J2713">
        <v>50</v>
      </c>
      <c r="K2713" t="s">
        <v>20786</v>
      </c>
      <c r="L2713">
        <v>12</v>
      </c>
      <c r="M2713">
        <v>0</v>
      </c>
      <c r="N2713" t="str">
        <f t="shared" si="86"/>
        <v>hot_spot_peg_B_413_g&gt;a</v>
      </c>
      <c r="O2713" t="str" cm="1">
        <f t="array" ref="O2713:W2713">_xlfn.TEXTSPLIT(B2713,"_")</f>
        <v>hot</v>
      </c>
      <c r="P2713" t="str">
        <v>spot</v>
      </c>
      <c r="Q2713" t="str">
        <v>peg</v>
      </c>
      <c r="R2713" t="str">
        <v>B</v>
      </c>
      <c r="S2713" t="str">
        <v>413</v>
      </c>
      <c r="T2713" t="str">
        <v>g&gt;a</v>
      </c>
      <c r="U2713" t="str">
        <v>8</v>
      </c>
      <c r="V2713" t="str">
        <v>15</v>
      </c>
      <c r="W2713" t="str">
        <v>0</v>
      </c>
      <c r="AA2713">
        <f t="shared" si="85"/>
        <v>50</v>
      </c>
    </row>
    <row r="2714" spans="1:27" x14ac:dyDescent="0.2">
      <c r="A2714" s="1">
        <v>2712</v>
      </c>
      <c r="B2714" t="s">
        <v>2725</v>
      </c>
      <c r="C2714" t="s">
        <v>8632</v>
      </c>
      <c r="D2714">
        <v>230</v>
      </c>
      <c r="E2714" t="s">
        <v>11884</v>
      </c>
      <c r="F2714">
        <v>20</v>
      </c>
      <c r="G2714" t="s">
        <v>14713</v>
      </c>
      <c r="H2714">
        <v>27</v>
      </c>
      <c r="I2714" t="s">
        <v>17965</v>
      </c>
      <c r="J2714">
        <v>50</v>
      </c>
      <c r="K2714" t="s">
        <v>20787</v>
      </c>
      <c r="L2714">
        <v>12</v>
      </c>
      <c r="M2714">
        <v>0</v>
      </c>
      <c r="N2714" t="str">
        <f t="shared" si="86"/>
        <v>hot_spot_peg_B_413_g&gt;a</v>
      </c>
      <c r="O2714" t="str" cm="1">
        <f t="array" ref="O2714:W2714">_xlfn.TEXTSPLIT(B2714,"_")</f>
        <v>hot</v>
      </c>
      <c r="P2714" t="str">
        <v>spot</v>
      </c>
      <c r="Q2714" t="str">
        <v>peg</v>
      </c>
      <c r="R2714" t="str">
        <v>B</v>
      </c>
      <c r="S2714" t="str">
        <v>413</v>
      </c>
      <c r="T2714" t="str">
        <v>g&gt;a</v>
      </c>
      <c r="U2714" t="str">
        <v>8</v>
      </c>
      <c r="V2714" t="str">
        <v>15</v>
      </c>
      <c r="W2714" t="str">
        <v>4</v>
      </c>
      <c r="AA2714">
        <f t="shared" si="85"/>
        <v>50</v>
      </c>
    </row>
    <row r="2715" spans="1:27" x14ac:dyDescent="0.2">
      <c r="A2715" s="1">
        <v>2713</v>
      </c>
      <c r="B2715" t="s">
        <v>2726</v>
      </c>
      <c r="C2715" t="s">
        <v>8633</v>
      </c>
      <c r="D2715">
        <v>234</v>
      </c>
      <c r="E2715" t="s">
        <v>11884</v>
      </c>
      <c r="F2715">
        <v>20</v>
      </c>
      <c r="G2715" t="s">
        <v>14714</v>
      </c>
      <c r="H2715">
        <v>31</v>
      </c>
      <c r="I2715" t="s">
        <v>17965</v>
      </c>
      <c r="J2715">
        <v>50</v>
      </c>
      <c r="K2715" t="s">
        <v>20788</v>
      </c>
      <c r="L2715">
        <v>12</v>
      </c>
      <c r="M2715">
        <v>0</v>
      </c>
      <c r="N2715" t="str">
        <f t="shared" si="86"/>
        <v>hot_spot_peg_B_413_g&gt;a</v>
      </c>
      <c r="O2715" t="str" cm="1">
        <f t="array" ref="O2715:W2715">_xlfn.TEXTSPLIT(B2715,"_")</f>
        <v>hot</v>
      </c>
      <c r="P2715" t="str">
        <v>spot</v>
      </c>
      <c r="Q2715" t="str">
        <v>peg</v>
      </c>
      <c r="R2715" t="str">
        <v>B</v>
      </c>
      <c r="S2715" t="str">
        <v>413</v>
      </c>
      <c r="T2715" t="str">
        <v>g&gt;a</v>
      </c>
      <c r="U2715" t="str">
        <v>8</v>
      </c>
      <c r="V2715" t="str">
        <v>15</v>
      </c>
      <c r="W2715" t="str">
        <v>8</v>
      </c>
      <c r="AA2715">
        <f t="shared" si="85"/>
        <v>50</v>
      </c>
    </row>
    <row r="2716" spans="1:27" x14ac:dyDescent="0.2">
      <c r="A2716" s="1">
        <v>2714</v>
      </c>
      <c r="B2716" t="s">
        <v>2727</v>
      </c>
      <c r="C2716" t="s">
        <v>8634</v>
      </c>
      <c r="D2716">
        <v>238</v>
      </c>
      <c r="E2716" t="s">
        <v>11884</v>
      </c>
      <c r="F2716">
        <v>20</v>
      </c>
      <c r="G2716" t="s">
        <v>14715</v>
      </c>
      <c r="H2716">
        <v>35</v>
      </c>
      <c r="I2716" t="s">
        <v>17965</v>
      </c>
      <c r="J2716">
        <v>50</v>
      </c>
      <c r="K2716" t="s">
        <v>20789</v>
      </c>
      <c r="L2716">
        <v>12</v>
      </c>
      <c r="M2716">
        <v>0</v>
      </c>
      <c r="N2716" t="str">
        <f t="shared" si="86"/>
        <v>hot_spot_peg_B_413_g&gt;a</v>
      </c>
      <c r="O2716" t="str" cm="1">
        <f t="array" ref="O2716:W2716">_xlfn.TEXTSPLIT(B2716,"_")</f>
        <v>hot</v>
      </c>
      <c r="P2716" t="str">
        <v>spot</v>
      </c>
      <c r="Q2716" t="str">
        <v>peg</v>
      </c>
      <c r="R2716" t="str">
        <v>B</v>
      </c>
      <c r="S2716" t="str">
        <v>413</v>
      </c>
      <c r="T2716" t="str">
        <v>g&gt;a</v>
      </c>
      <c r="U2716" t="str">
        <v>8</v>
      </c>
      <c r="V2716" t="str">
        <v>15</v>
      </c>
      <c r="W2716" t="str">
        <v>12</v>
      </c>
      <c r="AA2716">
        <f t="shared" si="85"/>
        <v>50</v>
      </c>
    </row>
    <row r="2717" spans="1:27" x14ac:dyDescent="0.2">
      <c r="A2717" s="1">
        <v>2715</v>
      </c>
      <c r="B2717" t="s">
        <v>2728</v>
      </c>
      <c r="C2717" t="s">
        <v>8635</v>
      </c>
      <c r="D2717">
        <v>242</v>
      </c>
      <c r="E2717" t="s">
        <v>11884</v>
      </c>
      <c r="F2717">
        <v>20</v>
      </c>
      <c r="G2717" t="s">
        <v>14716</v>
      </c>
      <c r="H2717">
        <v>39</v>
      </c>
      <c r="I2717" t="s">
        <v>17965</v>
      </c>
      <c r="J2717">
        <v>50</v>
      </c>
      <c r="K2717" t="s">
        <v>20790</v>
      </c>
      <c r="L2717">
        <v>12</v>
      </c>
      <c r="M2717">
        <v>0</v>
      </c>
      <c r="N2717" t="str">
        <f t="shared" si="86"/>
        <v>hot_spot_peg_B_413_g&gt;a</v>
      </c>
      <c r="O2717" t="str" cm="1">
        <f t="array" ref="O2717:W2717">_xlfn.TEXTSPLIT(B2717,"_")</f>
        <v>hot</v>
      </c>
      <c r="P2717" t="str">
        <v>spot</v>
      </c>
      <c r="Q2717" t="str">
        <v>peg</v>
      </c>
      <c r="R2717" t="str">
        <v>B</v>
      </c>
      <c r="S2717" t="str">
        <v>413</v>
      </c>
      <c r="T2717" t="str">
        <v>g&gt;a</v>
      </c>
      <c r="U2717" t="str">
        <v>8</v>
      </c>
      <c r="V2717" t="str">
        <v>15</v>
      </c>
      <c r="W2717" t="str">
        <v>16</v>
      </c>
      <c r="AA2717">
        <f t="shared" si="85"/>
        <v>50</v>
      </c>
    </row>
    <row r="2718" spans="1:27" x14ac:dyDescent="0.2">
      <c r="A2718" s="1">
        <v>2716</v>
      </c>
      <c r="B2718" t="s">
        <v>2729</v>
      </c>
      <c r="C2718" t="s">
        <v>8636</v>
      </c>
      <c r="D2718">
        <v>217</v>
      </c>
      <c r="E2718" t="s">
        <v>11884</v>
      </c>
      <c r="F2718">
        <v>20</v>
      </c>
      <c r="G2718" t="s">
        <v>14717</v>
      </c>
      <c r="H2718">
        <v>14</v>
      </c>
      <c r="I2718" t="s">
        <v>17965</v>
      </c>
      <c r="J2718">
        <v>50</v>
      </c>
      <c r="K2718" t="s">
        <v>20791</v>
      </c>
      <c r="L2718">
        <v>12</v>
      </c>
      <c r="M2718">
        <v>0</v>
      </c>
      <c r="N2718" t="str">
        <f t="shared" si="86"/>
        <v>hot_spot_peg_B_413_g&gt;c</v>
      </c>
      <c r="O2718" t="str" cm="1">
        <f t="array" ref="O2718:W2718">_xlfn.TEXTSPLIT(B2718,"_")</f>
        <v>hot</v>
      </c>
      <c r="P2718" t="str">
        <v>spot</v>
      </c>
      <c r="Q2718" t="str">
        <v>peg</v>
      </c>
      <c r="R2718" t="str">
        <v>B</v>
      </c>
      <c r="S2718" t="str">
        <v>413</v>
      </c>
      <c r="T2718" t="str">
        <v>g&gt;c</v>
      </c>
      <c r="U2718" t="str">
        <v>8</v>
      </c>
      <c r="V2718" t="str">
        <v>6</v>
      </c>
      <c r="W2718" t="str">
        <v>0</v>
      </c>
      <c r="AA2718">
        <f t="shared" si="85"/>
        <v>50</v>
      </c>
    </row>
    <row r="2719" spans="1:27" x14ac:dyDescent="0.2">
      <c r="A2719" s="1">
        <v>2717</v>
      </c>
      <c r="B2719" t="s">
        <v>2730</v>
      </c>
      <c r="C2719" t="s">
        <v>8637</v>
      </c>
      <c r="D2719">
        <v>221</v>
      </c>
      <c r="E2719" t="s">
        <v>11884</v>
      </c>
      <c r="F2719">
        <v>20</v>
      </c>
      <c r="G2719" t="s">
        <v>14718</v>
      </c>
      <c r="H2719">
        <v>18</v>
      </c>
      <c r="I2719" t="s">
        <v>17965</v>
      </c>
      <c r="J2719">
        <v>50</v>
      </c>
      <c r="K2719" t="s">
        <v>20792</v>
      </c>
      <c r="L2719">
        <v>12</v>
      </c>
      <c r="M2719">
        <v>0</v>
      </c>
      <c r="N2719" t="str">
        <f t="shared" si="86"/>
        <v>hot_spot_peg_B_413_g&gt;c</v>
      </c>
      <c r="O2719" t="str" cm="1">
        <f t="array" ref="O2719:W2719">_xlfn.TEXTSPLIT(B2719,"_")</f>
        <v>hot</v>
      </c>
      <c r="P2719" t="str">
        <v>spot</v>
      </c>
      <c r="Q2719" t="str">
        <v>peg</v>
      </c>
      <c r="R2719" t="str">
        <v>B</v>
      </c>
      <c r="S2719" t="str">
        <v>413</v>
      </c>
      <c r="T2719" t="str">
        <v>g&gt;c</v>
      </c>
      <c r="U2719" t="str">
        <v>8</v>
      </c>
      <c r="V2719" t="str">
        <v>6</v>
      </c>
      <c r="W2719" t="str">
        <v>4</v>
      </c>
      <c r="AA2719">
        <f t="shared" si="85"/>
        <v>50</v>
      </c>
    </row>
    <row r="2720" spans="1:27" x14ac:dyDescent="0.2">
      <c r="A2720" s="1">
        <v>2718</v>
      </c>
      <c r="B2720" t="s">
        <v>2731</v>
      </c>
      <c r="C2720" t="s">
        <v>8638</v>
      </c>
      <c r="D2720">
        <v>225</v>
      </c>
      <c r="E2720" t="s">
        <v>11884</v>
      </c>
      <c r="F2720">
        <v>20</v>
      </c>
      <c r="G2720" t="s">
        <v>14719</v>
      </c>
      <c r="H2720">
        <v>22</v>
      </c>
      <c r="I2720" t="s">
        <v>17965</v>
      </c>
      <c r="J2720">
        <v>50</v>
      </c>
      <c r="K2720" t="s">
        <v>20793</v>
      </c>
      <c r="L2720">
        <v>12</v>
      </c>
      <c r="M2720">
        <v>0</v>
      </c>
      <c r="N2720" t="str">
        <f t="shared" si="86"/>
        <v>hot_spot_peg_B_413_g&gt;c</v>
      </c>
      <c r="O2720" t="str" cm="1">
        <f t="array" ref="O2720:W2720">_xlfn.TEXTSPLIT(B2720,"_")</f>
        <v>hot</v>
      </c>
      <c r="P2720" t="str">
        <v>spot</v>
      </c>
      <c r="Q2720" t="str">
        <v>peg</v>
      </c>
      <c r="R2720" t="str">
        <v>B</v>
      </c>
      <c r="S2720" t="str">
        <v>413</v>
      </c>
      <c r="T2720" t="str">
        <v>g&gt;c</v>
      </c>
      <c r="U2720" t="str">
        <v>8</v>
      </c>
      <c r="V2720" t="str">
        <v>6</v>
      </c>
      <c r="W2720" t="str">
        <v>8</v>
      </c>
      <c r="AA2720">
        <f t="shared" si="85"/>
        <v>50</v>
      </c>
    </row>
    <row r="2721" spans="1:27" x14ac:dyDescent="0.2">
      <c r="A2721" s="1">
        <v>2719</v>
      </c>
      <c r="B2721" t="s">
        <v>2732</v>
      </c>
      <c r="C2721" t="s">
        <v>8639</v>
      </c>
      <c r="D2721">
        <v>229</v>
      </c>
      <c r="E2721" t="s">
        <v>11884</v>
      </c>
      <c r="F2721">
        <v>20</v>
      </c>
      <c r="G2721" t="s">
        <v>14720</v>
      </c>
      <c r="H2721">
        <v>26</v>
      </c>
      <c r="I2721" t="s">
        <v>17965</v>
      </c>
      <c r="J2721">
        <v>50</v>
      </c>
      <c r="K2721" t="s">
        <v>20794</v>
      </c>
      <c r="L2721">
        <v>12</v>
      </c>
      <c r="M2721">
        <v>0</v>
      </c>
      <c r="N2721" t="str">
        <f t="shared" si="86"/>
        <v>hot_spot_peg_B_413_g&gt;c</v>
      </c>
      <c r="O2721" t="str" cm="1">
        <f t="array" ref="O2721:W2721">_xlfn.TEXTSPLIT(B2721,"_")</f>
        <v>hot</v>
      </c>
      <c r="P2721" t="str">
        <v>spot</v>
      </c>
      <c r="Q2721" t="str">
        <v>peg</v>
      </c>
      <c r="R2721" t="str">
        <v>B</v>
      </c>
      <c r="S2721" t="str">
        <v>413</v>
      </c>
      <c r="T2721" t="str">
        <v>g&gt;c</v>
      </c>
      <c r="U2721" t="str">
        <v>8</v>
      </c>
      <c r="V2721" t="str">
        <v>6</v>
      </c>
      <c r="W2721" t="str">
        <v>12</v>
      </c>
      <c r="AA2721">
        <f t="shared" si="85"/>
        <v>50</v>
      </c>
    </row>
    <row r="2722" spans="1:27" x14ac:dyDescent="0.2">
      <c r="A2722" s="1">
        <v>2720</v>
      </c>
      <c r="B2722" t="s">
        <v>2733</v>
      </c>
      <c r="C2722" t="s">
        <v>8640</v>
      </c>
      <c r="D2722">
        <v>233</v>
      </c>
      <c r="E2722" t="s">
        <v>11884</v>
      </c>
      <c r="F2722">
        <v>20</v>
      </c>
      <c r="G2722" t="s">
        <v>14721</v>
      </c>
      <c r="H2722">
        <v>30</v>
      </c>
      <c r="I2722" t="s">
        <v>17965</v>
      </c>
      <c r="J2722">
        <v>50</v>
      </c>
      <c r="K2722" t="s">
        <v>20795</v>
      </c>
      <c r="L2722">
        <v>12</v>
      </c>
      <c r="M2722">
        <v>0</v>
      </c>
      <c r="N2722" t="str">
        <f t="shared" si="86"/>
        <v>hot_spot_peg_B_413_g&gt;c</v>
      </c>
      <c r="O2722" t="str" cm="1">
        <f t="array" ref="O2722:W2722">_xlfn.TEXTSPLIT(B2722,"_")</f>
        <v>hot</v>
      </c>
      <c r="P2722" t="str">
        <v>spot</v>
      </c>
      <c r="Q2722" t="str">
        <v>peg</v>
      </c>
      <c r="R2722" t="str">
        <v>B</v>
      </c>
      <c r="S2722" t="str">
        <v>413</v>
      </c>
      <c r="T2722" t="str">
        <v>g&gt;c</v>
      </c>
      <c r="U2722" t="str">
        <v>8</v>
      </c>
      <c r="V2722" t="str">
        <v>6</v>
      </c>
      <c r="W2722" t="str">
        <v>16</v>
      </c>
      <c r="AA2722">
        <f t="shared" si="85"/>
        <v>50</v>
      </c>
    </row>
    <row r="2723" spans="1:27" x14ac:dyDescent="0.2">
      <c r="A2723" s="1">
        <v>2721</v>
      </c>
      <c r="B2723" t="s">
        <v>2734</v>
      </c>
      <c r="C2723" t="s">
        <v>8641</v>
      </c>
      <c r="D2723">
        <v>220</v>
      </c>
      <c r="E2723" t="s">
        <v>11884</v>
      </c>
      <c r="F2723">
        <v>20</v>
      </c>
      <c r="G2723" t="s">
        <v>14722</v>
      </c>
      <c r="H2723">
        <v>17</v>
      </c>
      <c r="I2723" t="s">
        <v>17965</v>
      </c>
      <c r="J2723">
        <v>50</v>
      </c>
      <c r="K2723" t="s">
        <v>20796</v>
      </c>
      <c r="L2723">
        <v>12</v>
      </c>
      <c r="M2723">
        <v>0</v>
      </c>
      <c r="N2723" t="str">
        <f t="shared" si="86"/>
        <v>hot_spot_peg_B_413_g&gt;c</v>
      </c>
      <c r="O2723" t="str" cm="1">
        <f t="array" ref="O2723:W2723">_xlfn.TEXTSPLIT(B2723,"_")</f>
        <v>hot</v>
      </c>
      <c r="P2723" t="str">
        <v>spot</v>
      </c>
      <c r="Q2723" t="str">
        <v>peg</v>
      </c>
      <c r="R2723" t="str">
        <v>B</v>
      </c>
      <c r="S2723" t="str">
        <v>413</v>
      </c>
      <c r="T2723" t="str">
        <v>g&gt;c</v>
      </c>
      <c r="U2723" t="str">
        <v>8</v>
      </c>
      <c r="V2723" t="str">
        <v>9</v>
      </c>
      <c r="W2723" t="str">
        <v>0</v>
      </c>
      <c r="AA2723">
        <f t="shared" si="85"/>
        <v>50</v>
      </c>
    </row>
    <row r="2724" spans="1:27" x14ac:dyDescent="0.2">
      <c r="A2724" s="1">
        <v>2722</v>
      </c>
      <c r="B2724" t="s">
        <v>2735</v>
      </c>
      <c r="C2724" t="s">
        <v>8642</v>
      </c>
      <c r="D2724">
        <v>224</v>
      </c>
      <c r="E2724" t="s">
        <v>11884</v>
      </c>
      <c r="F2724">
        <v>20</v>
      </c>
      <c r="G2724" t="s">
        <v>14723</v>
      </c>
      <c r="H2724">
        <v>21</v>
      </c>
      <c r="I2724" t="s">
        <v>17965</v>
      </c>
      <c r="J2724">
        <v>50</v>
      </c>
      <c r="K2724" t="s">
        <v>20797</v>
      </c>
      <c r="L2724">
        <v>12</v>
      </c>
      <c r="M2724">
        <v>0</v>
      </c>
      <c r="N2724" t="str">
        <f t="shared" si="86"/>
        <v>hot_spot_peg_B_413_g&gt;c</v>
      </c>
      <c r="O2724" t="str" cm="1">
        <f t="array" ref="O2724:W2724">_xlfn.TEXTSPLIT(B2724,"_")</f>
        <v>hot</v>
      </c>
      <c r="P2724" t="str">
        <v>spot</v>
      </c>
      <c r="Q2724" t="str">
        <v>peg</v>
      </c>
      <c r="R2724" t="str">
        <v>B</v>
      </c>
      <c r="S2724" t="str">
        <v>413</v>
      </c>
      <c r="T2724" t="str">
        <v>g&gt;c</v>
      </c>
      <c r="U2724" t="str">
        <v>8</v>
      </c>
      <c r="V2724" t="str">
        <v>9</v>
      </c>
      <c r="W2724" t="str">
        <v>4</v>
      </c>
      <c r="AA2724">
        <f t="shared" si="85"/>
        <v>50</v>
      </c>
    </row>
    <row r="2725" spans="1:27" x14ac:dyDescent="0.2">
      <c r="A2725" s="1">
        <v>2723</v>
      </c>
      <c r="B2725" t="s">
        <v>2736</v>
      </c>
      <c r="C2725" t="s">
        <v>8643</v>
      </c>
      <c r="D2725">
        <v>228</v>
      </c>
      <c r="E2725" t="s">
        <v>11884</v>
      </c>
      <c r="F2725">
        <v>20</v>
      </c>
      <c r="G2725" t="s">
        <v>14724</v>
      </c>
      <c r="H2725">
        <v>25</v>
      </c>
      <c r="I2725" t="s">
        <v>17965</v>
      </c>
      <c r="J2725">
        <v>50</v>
      </c>
      <c r="K2725" t="s">
        <v>20798</v>
      </c>
      <c r="L2725">
        <v>12</v>
      </c>
      <c r="M2725">
        <v>0</v>
      </c>
      <c r="N2725" t="str">
        <f t="shared" si="86"/>
        <v>hot_spot_peg_B_413_g&gt;c</v>
      </c>
      <c r="O2725" t="str" cm="1">
        <f t="array" ref="O2725:W2725">_xlfn.TEXTSPLIT(B2725,"_")</f>
        <v>hot</v>
      </c>
      <c r="P2725" t="str">
        <v>spot</v>
      </c>
      <c r="Q2725" t="str">
        <v>peg</v>
      </c>
      <c r="R2725" t="str">
        <v>B</v>
      </c>
      <c r="S2725" t="str">
        <v>413</v>
      </c>
      <c r="T2725" t="str">
        <v>g&gt;c</v>
      </c>
      <c r="U2725" t="str">
        <v>8</v>
      </c>
      <c r="V2725" t="str">
        <v>9</v>
      </c>
      <c r="W2725" t="str">
        <v>8</v>
      </c>
      <c r="AA2725">
        <f t="shared" si="85"/>
        <v>50</v>
      </c>
    </row>
    <row r="2726" spans="1:27" x14ac:dyDescent="0.2">
      <c r="A2726" s="1">
        <v>2724</v>
      </c>
      <c r="B2726" t="s">
        <v>2737</v>
      </c>
      <c r="C2726" t="s">
        <v>8644</v>
      </c>
      <c r="D2726">
        <v>232</v>
      </c>
      <c r="E2726" t="s">
        <v>11884</v>
      </c>
      <c r="F2726">
        <v>20</v>
      </c>
      <c r="G2726" t="s">
        <v>14725</v>
      </c>
      <c r="H2726">
        <v>29</v>
      </c>
      <c r="I2726" t="s">
        <v>17965</v>
      </c>
      <c r="J2726">
        <v>50</v>
      </c>
      <c r="K2726" t="s">
        <v>20799</v>
      </c>
      <c r="L2726">
        <v>12</v>
      </c>
      <c r="M2726">
        <v>0</v>
      </c>
      <c r="N2726" t="str">
        <f t="shared" si="86"/>
        <v>hot_spot_peg_B_413_g&gt;c</v>
      </c>
      <c r="O2726" t="str" cm="1">
        <f t="array" ref="O2726:W2726">_xlfn.TEXTSPLIT(B2726,"_")</f>
        <v>hot</v>
      </c>
      <c r="P2726" t="str">
        <v>spot</v>
      </c>
      <c r="Q2726" t="str">
        <v>peg</v>
      </c>
      <c r="R2726" t="str">
        <v>B</v>
      </c>
      <c r="S2726" t="str">
        <v>413</v>
      </c>
      <c r="T2726" t="str">
        <v>g&gt;c</v>
      </c>
      <c r="U2726" t="str">
        <v>8</v>
      </c>
      <c r="V2726" t="str">
        <v>9</v>
      </c>
      <c r="W2726" t="str">
        <v>12</v>
      </c>
      <c r="AA2726">
        <f t="shared" si="85"/>
        <v>50</v>
      </c>
    </row>
    <row r="2727" spans="1:27" x14ac:dyDescent="0.2">
      <c r="A2727" s="1">
        <v>2725</v>
      </c>
      <c r="B2727" t="s">
        <v>2738</v>
      </c>
      <c r="C2727" t="s">
        <v>8645</v>
      </c>
      <c r="D2727">
        <v>236</v>
      </c>
      <c r="E2727" t="s">
        <v>11884</v>
      </c>
      <c r="F2727">
        <v>20</v>
      </c>
      <c r="G2727" t="s">
        <v>14726</v>
      </c>
      <c r="H2727">
        <v>33</v>
      </c>
      <c r="I2727" t="s">
        <v>17965</v>
      </c>
      <c r="J2727">
        <v>50</v>
      </c>
      <c r="K2727" t="s">
        <v>20800</v>
      </c>
      <c r="L2727">
        <v>12</v>
      </c>
      <c r="M2727">
        <v>0</v>
      </c>
      <c r="N2727" t="str">
        <f t="shared" si="86"/>
        <v>hot_spot_peg_B_413_g&gt;c</v>
      </c>
      <c r="O2727" t="str" cm="1">
        <f t="array" ref="O2727:W2727">_xlfn.TEXTSPLIT(B2727,"_")</f>
        <v>hot</v>
      </c>
      <c r="P2727" t="str">
        <v>spot</v>
      </c>
      <c r="Q2727" t="str">
        <v>peg</v>
      </c>
      <c r="R2727" t="str">
        <v>B</v>
      </c>
      <c r="S2727" t="str">
        <v>413</v>
      </c>
      <c r="T2727" t="str">
        <v>g&gt;c</v>
      </c>
      <c r="U2727" t="str">
        <v>8</v>
      </c>
      <c r="V2727" t="str">
        <v>9</v>
      </c>
      <c r="W2727" t="str">
        <v>16</v>
      </c>
      <c r="AA2727">
        <f t="shared" si="85"/>
        <v>50</v>
      </c>
    </row>
    <row r="2728" spans="1:27" x14ac:dyDescent="0.2">
      <c r="A2728" s="1">
        <v>2726</v>
      </c>
      <c r="B2728" t="s">
        <v>2739</v>
      </c>
      <c r="C2728" t="s">
        <v>8646</v>
      </c>
      <c r="D2728">
        <v>223</v>
      </c>
      <c r="E2728" t="s">
        <v>11884</v>
      </c>
      <c r="F2728">
        <v>20</v>
      </c>
      <c r="G2728" t="s">
        <v>14727</v>
      </c>
      <c r="H2728">
        <v>20</v>
      </c>
      <c r="I2728" t="s">
        <v>17965</v>
      </c>
      <c r="J2728">
        <v>50</v>
      </c>
      <c r="K2728" t="s">
        <v>20801</v>
      </c>
      <c r="L2728">
        <v>12</v>
      </c>
      <c r="M2728">
        <v>0</v>
      </c>
      <c r="N2728" t="str">
        <f t="shared" si="86"/>
        <v>hot_spot_peg_B_413_g&gt;c</v>
      </c>
      <c r="O2728" t="str" cm="1">
        <f t="array" ref="O2728:W2728">_xlfn.TEXTSPLIT(B2728,"_")</f>
        <v>hot</v>
      </c>
      <c r="P2728" t="str">
        <v>spot</v>
      </c>
      <c r="Q2728" t="str">
        <v>peg</v>
      </c>
      <c r="R2728" t="str">
        <v>B</v>
      </c>
      <c r="S2728" t="str">
        <v>413</v>
      </c>
      <c r="T2728" t="str">
        <v>g&gt;c</v>
      </c>
      <c r="U2728" t="str">
        <v>8</v>
      </c>
      <c r="V2728" t="str">
        <v>12</v>
      </c>
      <c r="W2728" t="str">
        <v>0</v>
      </c>
      <c r="AA2728">
        <f t="shared" si="85"/>
        <v>50</v>
      </c>
    </row>
    <row r="2729" spans="1:27" x14ac:dyDescent="0.2">
      <c r="A2729" s="1">
        <v>2727</v>
      </c>
      <c r="B2729" t="s">
        <v>2740</v>
      </c>
      <c r="C2729" t="s">
        <v>8647</v>
      </c>
      <c r="D2729">
        <v>227</v>
      </c>
      <c r="E2729" t="s">
        <v>11884</v>
      </c>
      <c r="F2729">
        <v>20</v>
      </c>
      <c r="G2729" t="s">
        <v>14728</v>
      </c>
      <c r="H2729">
        <v>24</v>
      </c>
      <c r="I2729" t="s">
        <v>17965</v>
      </c>
      <c r="J2729">
        <v>50</v>
      </c>
      <c r="K2729" t="s">
        <v>20802</v>
      </c>
      <c r="L2729">
        <v>12</v>
      </c>
      <c r="M2729">
        <v>0</v>
      </c>
      <c r="N2729" t="str">
        <f t="shared" si="86"/>
        <v>hot_spot_peg_B_413_g&gt;c</v>
      </c>
      <c r="O2729" t="str" cm="1">
        <f t="array" ref="O2729:W2729">_xlfn.TEXTSPLIT(B2729,"_")</f>
        <v>hot</v>
      </c>
      <c r="P2729" t="str">
        <v>spot</v>
      </c>
      <c r="Q2729" t="str">
        <v>peg</v>
      </c>
      <c r="R2729" t="str">
        <v>B</v>
      </c>
      <c r="S2729" t="str">
        <v>413</v>
      </c>
      <c r="T2729" t="str">
        <v>g&gt;c</v>
      </c>
      <c r="U2729" t="str">
        <v>8</v>
      </c>
      <c r="V2729" t="str">
        <v>12</v>
      </c>
      <c r="W2729" t="str">
        <v>4</v>
      </c>
      <c r="AA2729">
        <f t="shared" si="85"/>
        <v>50</v>
      </c>
    </row>
    <row r="2730" spans="1:27" x14ac:dyDescent="0.2">
      <c r="A2730" s="1">
        <v>2728</v>
      </c>
      <c r="B2730" t="s">
        <v>2741</v>
      </c>
      <c r="C2730" t="s">
        <v>8648</v>
      </c>
      <c r="D2730">
        <v>231</v>
      </c>
      <c r="E2730" t="s">
        <v>11884</v>
      </c>
      <c r="F2730">
        <v>20</v>
      </c>
      <c r="G2730" t="s">
        <v>14729</v>
      </c>
      <c r="H2730">
        <v>28</v>
      </c>
      <c r="I2730" t="s">
        <v>17965</v>
      </c>
      <c r="J2730">
        <v>50</v>
      </c>
      <c r="K2730" t="s">
        <v>20803</v>
      </c>
      <c r="L2730">
        <v>12</v>
      </c>
      <c r="M2730">
        <v>0</v>
      </c>
      <c r="N2730" t="str">
        <f t="shared" si="86"/>
        <v>hot_spot_peg_B_413_g&gt;c</v>
      </c>
      <c r="O2730" t="str" cm="1">
        <f t="array" ref="O2730:W2730">_xlfn.TEXTSPLIT(B2730,"_")</f>
        <v>hot</v>
      </c>
      <c r="P2730" t="str">
        <v>spot</v>
      </c>
      <c r="Q2730" t="str">
        <v>peg</v>
      </c>
      <c r="R2730" t="str">
        <v>B</v>
      </c>
      <c r="S2730" t="str">
        <v>413</v>
      </c>
      <c r="T2730" t="str">
        <v>g&gt;c</v>
      </c>
      <c r="U2730" t="str">
        <v>8</v>
      </c>
      <c r="V2730" t="str">
        <v>12</v>
      </c>
      <c r="W2730" t="str">
        <v>8</v>
      </c>
      <c r="AA2730">
        <f t="shared" si="85"/>
        <v>50</v>
      </c>
    </row>
    <row r="2731" spans="1:27" x14ac:dyDescent="0.2">
      <c r="A2731" s="1">
        <v>2729</v>
      </c>
      <c r="B2731" t="s">
        <v>2742</v>
      </c>
      <c r="C2731" t="s">
        <v>8649</v>
      </c>
      <c r="D2731">
        <v>235</v>
      </c>
      <c r="E2731" t="s">
        <v>11884</v>
      </c>
      <c r="F2731">
        <v>20</v>
      </c>
      <c r="G2731" t="s">
        <v>14730</v>
      </c>
      <c r="H2731">
        <v>32</v>
      </c>
      <c r="I2731" t="s">
        <v>17965</v>
      </c>
      <c r="J2731">
        <v>50</v>
      </c>
      <c r="K2731" t="s">
        <v>20804</v>
      </c>
      <c r="L2731">
        <v>12</v>
      </c>
      <c r="M2731">
        <v>0</v>
      </c>
      <c r="N2731" t="str">
        <f t="shared" si="86"/>
        <v>hot_spot_peg_B_413_g&gt;c</v>
      </c>
      <c r="O2731" t="str" cm="1">
        <f t="array" ref="O2731:W2731">_xlfn.TEXTSPLIT(B2731,"_")</f>
        <v>hot</v>
      </c>
      <c r="P2731" t="str">
        <v>spot</v>
      </c>
      <c r="Q2731" t="str">
        <v>peg</v>
      </c>
      <c r="R2731" t="str">
        <v>B</v>
      </c>
      <c r="S2731" t="str">
        <v>413</v>
      </c>
      <c r="T2731" t="str">
        <v>g&gt;c</v>
      </c>
      <c r="U2731" t="str">
        <v>8</v>
      </c>
      <c r="V2731" t="str">
        <v>12</v>
      </c>
      <c r="W2731" t="str">
        <v>12</v>
      </c>
      <c r="AA2731">
        <f t="shared" si="85"/>
        <v>50</v>
      </c>
    </row>
    <row r="2732" spans="1:27" x14ac:dyDescent="0.2">
      <c r="A2732" s="1">
        <v>2730</v>
      </c>
      <c r="B2732" t="s">
        <v>2743</v>
      </c>
      <c r="C2732" t="s">
        <v>8650</v>
      </c>
      <c r="D2732">
        <v>239</v>
      </c>
      <c r="E2732" t="s">
        <v>11884</v>
      </c>
      <c r="F2732">
        <v>20</v>
      </c>
      <c r="G2732" t="s">
        <v>14731</v>
      </c>
      <c r="H2732">
        <v>36</v>
      </c>
      <c r="I2732" t="s">
        <v>17965</v>
      </c>
      <c r="J2732">
        <v>50</v>
      </c>
      <c r="K2732" t="s">
        <v>20805</v>
      </c>
      <c r="L2732">
        <v>12</v>
      </c>
      <c r="M2732">
        <v>0</v>
      </c>
      <c r="N2732" t="str">
        <f t="shared" si="86"/>
        <v>hot_spot_peg_B_413_g&gt;c</v>
      </c>
      <c r="O2732" t="str" cm="1">
        <f t="array" ref="O2732:W2732">_xlfn.TEXTSPLIT(B2732,"_")</f>
        <v>hot</v>
      </c>
      <c r="P2732" t="str">
        <v>spot</v>
      </c>
      <c r="Q2732" t="str">
        <v>peg</v>
      </c>
      <c r="R2732" t="str">
        <v>B</v>
      </c>
      <c r="S2732" t="str">
        <v>413</v>
      </c>
      <c r="T2732" t="str">
        <v>g&gt;c</v>
      </c>
      <c r="U2732" t="str">
        <v>8</v>
      </c>
      <c r="V2732" t="str">
        <v>12</v>
      </c>
      <c r="W2732" t="str">
        <v>16</v>
      </c>
      <c r="AA2732">
        <f t="shared" si="85"/>
        <v>50</v>
      </c>
    </row>
    <row r="2733" spans="1:27" x14ac:dyDescent="0.2">
      <c r="A2733" s="1">
        <v>2731</v>
      </c>
      <c r="B2733" t="s">
        <v>2744</v>
      </c>
      <c r="C2733" t="s">
        <v>8651</v>
      </c>
      <c r="D2733">
        <v>226</v>
      </c>
      <c r="E2733" t="s">
        <v>11884</v>
      </c>
      <c r="F2733">
        <v>20</v>
      </c>
      <c r="G2733" t="s">
        <v>14732</v>
      </c>
      <c r="H2733">
        <v>23</v>
      </c>
      <c r="I2733" t="s">
        <v>17965</v>
      </c>
      <c r="J2733">
        <v>50</v>
      </c>
      <c r="K2733" t="s">
        <v>20806</v>
      </c>
      <c r="L2733">
        <v>12</v>
      </c>
      <c r="M2733">
        <v>0</v>
      </c>
      <c r="N2733" t="str">
        <f t="shared" si="86"/>
        <v>hot_spot_peg_B_413_g&gt;c</v>
      </c>
      <c r="O2733" t="str" cm="1">
        <f t="array" ref="O2733:W2733">_xlfn.TEXTSPLIT(B2733,"_")</f>
        <v>hot</v>
      </c>
      <c r="P2733" t="str">
        <v>spot</v>
      </c>
      <c r="Q2733" t="str">
        <v>peg</v>
      </c>
      <c r="R2733" t="str">
        <v>B</v>
      </c>
      <c r="S2733" t="str">
        <v>413</v>
      </c>
      <c r="T2733" t="str">
        <v>g&gt;c</v>
      </c>
      <c r="U2733" t="str">
        <v>8</v>
      </c>
      <c r="V2733" t="str">
        <v>15</v>
      </c>
      <c r="W2733" t="str">
        <v>0</v>
      </c>
      <c r="AA2733">
        <f t="shared" si="85"/>
        <v>50</v>
      </c>
    </row>
    <row r="2734" spans="1:27" x14ac:dyDescent="0.2">
      <c r="A2734" s="1">
        <v>2732</v>
      </c>
      <c r="B2734" t="s">
        <v>2745</v>
      </c>
      <c r="C2734" t="s">
        <v>8652</v>
      </c>
      <c r="D2734">
        <v>230</v>
      </c>
      <c r="E2734" t="s">
        <v>11884</v>
      </c>
      <c r="F2734">
        <v>20</v>
      </c>
      <c r="G2734" t="s">
        <v>14733</v>
      </c>
      <c r="H2734">
        <v>27</v>
      </c>
      <c r="I2734" t="s">
        <v>17965</v>
      </c>
      <c r="J2734">
        <v>50</v>
      </c>
      <c r="K2734" t="s">
        <v>20807</v>
      </c>
      <c r="L2734">
        <v>12</v>
      </c>
      <c r="M2734">
        <v>0</v>
      </c>
      <c r="N2734" t="str">
        <f t="shared" si="86"/>
        <v>hot_spot_peg_B_413_g&gt;c</v>
      </c>
      <c r="O2734" t="str" cm="1">
        <f t="array" ref="O2734:W2734">_xlfn.TEXTSPLIT(B2734,"_")</f>
        <v>hot</v>
      </c>
      <c r="P2734" t="str">
        <v>spot</v>
      </c>
      <c r="Q2734" t="str">
        <v>peg</v>
      </c>
      <c r="R2734" t="str">
        <v>B</v>
      </c>
      <c r="S2734" t="str">
        <v>413</v>
      </c>
      <c r="T2734" t="str">
        <v>g&gt;c</v>
      </c>
      <c r="U2734" t="str">
        <v>8</v>
      </c>
      <c r="V2734" t="str">
        <v>15</v>
      </c>
      <c r="W2734" t="str">
        <v>4</v>
      </c>
      <c r="AA2734">
        <f t="shared" si="85"/>
        <v>50</v>
      </c>
    </row>
    <row r="2735" spans="1:27" x14ac:dyDescent="0.2">
      <c r="A2735" s="1">
        <v>2733</v>
      </c>
      <c r="B2735" t="s">
        <v>2746</v>
      </c>
      <c r="C2735" t="s">
        <v>8653</v>
      </c>
      <c r="D2735">
        <v>234</v>
      </c>
      <c r="E2735" t="s">
        <v>11884</v>
      </c>
      <c r="F2735">
        <v>20</v>
      </c>
      <c r="G2735" t="s">
        <v>14734</v>
      </c>
      <c r="H2735">
        <v>31</v>
      </c>
      <c r="I2735" t="s">
        <v>17965</v>
      </c>
      <c r="J2735">
        <v>50</v>
      </c>
      <c r="K2735" t="s">
        <v>20808</v>
      </c>
      <c r="L2735">
        <v>12</v>
      </c>
      <c r="M2735">
        <v>0</v>
      </c>
      <c r="N2735" t="str">
        <f t="shared" si="86"/>
        <v>hot_spot_peg_B_413_g&gt;c</v>
      </c>
      <c r="O2735" t="str" cm="1">
        <f t="array" ref="O2735:W2735">_xlfn.TEXTSPLIT(B2735,"_")</f>
        <v>hot</v>
      </c>
      <c r="P2735" t="str">
        <v>spot</v>
      </c>
      <c r="Q2735" t="str">
        <v>peg</v>
      </c>
      <c r="R2735" t="str">
        <v>B</v>
      </c>
      <c r="S2735" t="str">
        <v>413</v>
      </c>
      <c r="T2735" t="str">
        <v>g&gt;c</v>
      </c>
      <c r="U2735" t="str">
        <v>8</v>
      </c>
      <c r="V2735" t="str">
        <v>15</v>
      </c>
      <c r="W2735" t="str">
        <v>8</v>
      </c>
      <c r="AA2735">
        <f t="shared" si="85"/>
        <v>50</v>
      </c>
    </row>
    <row r="2736" spans="1:27" x14ac:dyDescent="0.2">
      <c r="A2736" s="1">
        <v>2734</v>
      </c>
      <c r="B2736" t="s">
        <v>2747</v>
      </c>
      <c r="C2736" t="s">
        <v>8654</v>
      </c>
      <c r="D2736">
        <v>238</v>
      </c>
      <c r="E2736" t="s">
        <v>11884</v>
      </c>
      <c r="F2736">
        <v>20</v>
      </c>
      <c r="G2736" t="s">
        <v>14735</v>
      </c>
      <c r="H2736">
        <v>35</v>
      </c>
      <c r="I2736" t="s">
        <v>17965</v>
      </c>
      <c r="J2736">
        <v>50</v>
      </c>
      <c r="K2736" t="s">
        <v>20809</v>
      </c>
      <c r="L2736">
        <v>12</v>
      </c>
      <c r="M2736">
        <v>0</v>
      </c>
      <c r="N2736" t="str">
        <f t="shared" si="86"/>
        <v>hot_spot_peg_B_413_g&gt;c</v>
      </c>
      <c r="O2736" t="str" cm="1">
        <f t="array" ref="O2736:W2736">_xlfn.TEXTSPLIT(B2736,"_")</f>
        <v>hot</v>
      </c>
      <c r="P2736" t="str">
        <v>spot</v>
      </c>
      <c r="Q2736" t="str">
        <v>peg</v>
      </c>
      <c r="R2736" t="str">
        <v>B</v>
      </c>
      <c r="S2736" t="str">
        <v>413</v>
      </c>
      <c r="T2736" t="str">
        <v>g&gt;c</v>
      </c>
      <c r="U2736" t="str">
        <v>8</v>
      </c>
      <c r="V2736" t="str">
        <v>15</v>
      </c>
      <c r="W2736" t="str">
        <v>12</v>
      </c>
      <c r="AA2736">
        <f t="shared" si="85"/>
        <v>50</v>
      </c>
    </row>
    <row r="2737" spans="1:27" x14ac:dyDescent="0.2">
      <c r="A2737" s="1">
        <v>2735</v>
      </c>
      <c r="B2737" t="s">
        <v>2748</v>
      </c>
      <c r="C2737" t="s">
        <v>8655</v>
      </c>
      <c r="D2737">
        <v>242</v>
      </c>
      <c r="E2737" t="s">
        <v>11884</v>
      </c>
      <c r="F2737">
        <v>20</v>
      </c>
      <c r="G2737" t="s">
        <v>14736</v>
      </c>
      <c r="H2737">
        <v>39</v>
      </c>
      <c r="I2737" t="s">
        <v>17965</v>
      </c>
      <c r="J2737">
        <v>50</v>
      </c>
      <c r="K2737" t="s">
        <v>20810</v>
      </c>
      <c r="L2737">
        <v>12</v>
      </c>
      <c r="M2737">
        <v>0</v>
      </c>
      <c r="N2737" t="str">
        <f t="shared" si="86"/>
        <v>hot_spot_peg_B_413_g&gt;c</v>
      </c>
      <c r="O2737" t="str" cm="1">
        <f t="array" ref="O2737:W2737">_xlfn.TEXTSPLIT(B2737,"_")</f>
        <v>hot</v>
      </c>
      <c r="P2737" t="str">
        <v>spot</v>
      </c>
      <c r="Q2737" t="str">
        <v>peg</v>
      </c>
      <c r="R2737" t="str">
        <v>B</v>
      </c>
      <c r="S2737" t="str">
        <v>413</v>
      </c>
      <c r="T2737" t="str">
        <v>g&gt;c</v>
      </c>
      <c r="U2737" t="str">
        <v>8</v>
      </c>
      <c r="V2737" t="str">
        <v>15</v>
      </c>
      <c r="W2737" t="str">
        <v>16</v>
      </c>
      <c r="AA2737">
        <f t="shared" si="85"/>
        <v>50</v>
      </c>
    </row>
    <row r="2738" spans="1:27" x14ac:dyDescent="0.2">
      <c r="A2738" s="1">
        <v>2736</v>
      </c>
      <c r="B2738" t="s">
        <v>2749</v>
      </c>
      <c r="C2738" t="s">
        <v>8656</v>
      </c>
      <c r="D2738">
        <v>218</v>
      </c>
      <c r="E2738" t="s">
        <v>11884</v>
      </c>
      <c r="F2738">
        <v>20</v>
      </c>
      <c r="G2738" t="s">
        <v>14737</v>
      </c>
      <c r="H2738">
        <v>15</v>
      </c>
      <c r="I2738" t="s">
        <v>17965</v>
      </c>
      <c r="J2738">
        <v>50</v>
      </c>
      <c r="K2738" t="s">
        <v>20811</v>
      </c>
      <c r="L2738">
        <v>12</v>
      </c>
      <c r="M2738">
        <v>0</v>
      </c>
      <c r="N2738" t="str">
        <f t="shared" si="86"/>
        <v>hot_spot_peg_B_412_t&gt;a</v>
      </c>
      <c r="O2738" t="str" cm="1">
        <f t="array" ref="O2738:W2738">_xlfn.TEXTSPLIT(B2738,"_")</f>
        <v>hot</v>
      </c>
      <c r="P2738" t="str">
        <v>spot</v>
      </c>
      <c r="Q2738" t="str">
        <v>peg</v>
      </c>
      <c r="R2738" t="str">
        <v>B</v>
      </c>
      <c r="S2738" t="str">
        <v>412</v>
      </c>
      <c r="T2738" t="str">
        <v>t&gt;a</v>
      </c>
      <c r="U2738" t="str">
        <v>9</v>
      </c>
      <c r="V2738" t="str">
        <v>6</v>
      </c>
      <c r="W2738" t="str">
        <v>0</v>
      </c>
      <c r="AA2738">
        <f t="shared" si="85"/>
        <v>50</v>
      </c>
    </row>
    <row r="2739" spans="1:27" x14ac:dyDescent="0.2">
      <c r="A2739" s="1">
        <v>2737</v>
      </c>
      <c r="B2739" t="s">
        <v>2750</v>
      </c>
      <c r="C2739" t="s">
        <v>8657</v>
      </c>
      <c r="D2739">
        <v>222</v>
      </c>
      <c r="E2739" t="s">
        <v>11884</v>
      </c>
      <c r="F2739">
        <v>20</v>
      </c>
      <c r="G2739" t="s">
        <v>14738</v>
      </c>
      <c r="H2739">
        <v>19</v>
      </c>
      <c r="I2739" t="s">
        <v>17965</v>
      </c>
      <c r="J2739">
        <v>50</v>
      </c>
      <c r="K2739" t="s">
        <v>20812</v>
      </c>
      <c r="L2739">
        <v>12</v>
      </c>
      <c r="M2739">
        <v>0</v>
      </c>
      <c r="N2739" t="str">
        <f t="shared" si="86"/>
        <v>hot_spot_peg_B_412_t&gt;a</v>
      </c>
      <c r="O2739" t="str" cm="1">
        <f t="array" ref="O2739:W2739">_xlfn.TEXTSPLIT(B2739,"_")</f>
        <v>hot</v>
      </c>
      <c r="P2739" t="str">
        <v>spot</v>
      </c>
      <c r="Q2739" t="str">
        <v>peg</v>
      </c>
      <c r="R2739" t="str">
        <v>B</v>
      </c>
      <c r="S2739" t="str">
        <v>412</v>
      </c>
      <c r="T2739" t="str">
        <v>t&gt;a</v>
      </c>
      <c r="U2739" t="str">
        <v>9</v>
      </c>
      <c r="V2739" t="str">
        <v>6</v>
      </c>
      <c r="W2739" t="str">
        <v>4</v>
      </c>
      <c r="AA2739">
        <f t="shared" si="85"/>
        <v>50</v>
      </c>
    </row>
    <row r="2740" spans="1:27" x14ac:dyDescent="0.2">
      <c r="A2740" s="1">
        <v>2738</v>
      </c>
      <c r="B2740" t="s">
        <v>2751</v>
      </c>
      <c r="C2740" t="s">
        <v>8658</v>
      </c>
      <c r="D2740">
        <v>226</v>
      </c>
      <c r="E2740" t="s">
        <v>11884</v>
      </c>
      <c r="F2740">
        <v>20</v>
      </c>
      <c r="G2740" t="s">
        <v>14739</v>
      </c>
      <c r="H2740">
        <v>23</v>
      </c>
      <c r="I2740" t="s">
        <v>17965</v>
      </c>
      <c r="J2740">
        <v>50</v>
      </c>
      <c r="K2740" t="s">
        <v>20813</v>
      </c>
      <c r="L2740">
        <v>12</v>
      </c>
      <c r="M2740">
        <v>0</v>
      </c>
      <c r="N2740" t="str">
        <f t="shared" si="86"/>
        <v>hot_spot_peg_B_412_t&gt;a</v>
      </c>
      <c r="O2740" t="str" cm="1">
        <f t="array" ref="O2740:W2740">_xlfn.TEXTSPLIT(B2740,"_")</f>
        <v>hot</v>
      </c>
      <c r="P2740" t="str">
        <v>spot</v>
      </c>
      <c r="Q2740" t="str">
        <v>peg</v>
      </c>
      <c r="R2740" t="str">
        <v>B</v>
      </c>
      <c r="S2740" t="str">
        <v>412</v>
      </c>
      <c r="T2740" t="str">
        <v>t&gt;a</v>
      </c>
      <c r="U2740" t="str">
        <v>9</v>
      </c>
      <c r="V2740" t="str">
        <v>6</v>
      </c>
      <c r="W2740" t="str">
        <v>8</v>
      </c>
      <c r="AA2740">
        <f t="shared" si="85"/>
        <v>50</v>
      </c>
    </row>
    <row r="2741" spans="1:27" x14ac:dyDescent="0.2">
      <c r="A2741" s="1">
        <v>2739</v>
      </c>
      <c r="B2741" t="s">
        <v>2752</v>
      </c>
      <c r="C2741" t="s">
        <v>8659</v>
      </c>
      <c r="D2741">
        <v>230</v>
      </c>
      <c r="E2741" t="s">
        <v>11884</v>
      </c>
      <c r="F2741">
        <v>20</v>
      </c>
      <c r="G2741" t="s">
        <v>14740</v>
      </c>
      <c r="H2741">
        <v>27</v>
      </c>
      <c r="I2741" t="s">
        <v>17965</v>
      </c>
      <c r="J2741">
        <v>50</v>
      </c>
      <c r="K2741" t="s">
        <v>20814</v>
      </c>
      <c r="L2741">
        <v>12</v>
      </c>
      <c r="M2741">
        <v>0</v>
      </c>
      <c r="N2741" t="str">
        <f t="shared" si="86"/>
        <v>hot_spot_peg_B_412_t&gt;a</v>
      </c>
      <c r="O2741" t="str" cm="1">
        <f t="array" ref="O2741:W2741">_xlfn.TEXTSPLIT(B2741,"_")</f>
        <v>hot</v>
      </c>
      <c r="P2741" t="str">
        <v>spot</v>
      </c>
      <c r="Q2741" t="str">
        <v>peg</v>
      </c>
      <c r="R2741" t="str">
        <v>B</v>
      </c>
      <c r="S2741" t="str">
        <v>412</v>
      </c>
      <c r="T2741" t="str">
        <v>t&gt;a</v>
      </c>
      <c r="U2741" t="str">
        <v>9</v>
      </c>
      <c r="V2741" t="str">
        <v>6</v>
      </c>
      <c r="W2741" t="str">
        <v>12</v>
      </c>
      <c r="AA2741">
        <f t="shared" si="85"/>
        <v>50</v>
      </c>
    </row>
    <row r="2742" spans="1:27" x14ac:dyDescent="0.2">
      <c r="A2742" s="1">
        <v>2740</v>
      </c>
      <c r="B2742" t="s">
        <v>2753</v>
      </c>
      <c r="C2742" t="s">
        <v>8660</v>
      </c>
      <c r="D2742">
        <v>234</v>
      </c>
      <c r="E2742" t="s">
        <v>11884</v>
      </c>
      <c r="F2742">
        <v>20</v>
      </c>
      <c r="G2742" t="s">
        <v>14741</v>
      </c>
      <c r="H2742">
        <v>31</v>
      </c>
      <c r="I2742" t="s">
        <v>17965</v>
      </c>
      <c r="J2742">
        <v>50</v>
      </c>
      <c r="K2742" t="s">
        <v>20815</v>
      </c>
      <c r="L2742">
        <v>12</v>
      </c>
      <c r="M2742">
        <v>0</v>
      </c>
      <c r="N2742" t="str">
        <f t="shared" si="86"/>
        <v>hot_spot_peg_B_412_t&gt;a</v>
      </c>
      <c r="O2742" t="str" cm="1">
        <f t="array" ref="O2742:W2742">_xlfn.TEXTSPLIT(B2742,"_")</f>
        <v>hot</v>
      </c>
      <c r="P2742" t="str">
        <v>spot</v>
      </c>
      <c r="Q2742" t="str">
        <v>peg</v>
      </c>
      <c r="R2742" t="str">
        <v>B</v>
      </c>
      <c r="S2742" t="str">
        <v>412</v>
      </c>
      <c r="T2742" t="str">
        <v>t&gt;a</v>
      </c>
      <c r="U2742" t="str">
        <v>9</v>
      </c>
      <c r="V2742" t="str">
        <v>6</v>
      </c>
      <c r="W2742" t="str">
        <v>16</v>
      </c>
      <c r="AA2742">
        <f t="shared" si="85"/>
        <v>50</v>
      </c>
    </row>
    <row r="2743" spans="1:27" x14ac:dyDescent="0.2">
      <c r="A2743" s="1">
        <v>2741</v>
      </c>
      <c r="B2743" t="s">
        <v>2754</v>
      </c>
      <c r="C2743" t="s">
        <v>8661</v>
      </c>
      <c r="D2743">
        <v>221</v>
      </c>
      <c r="E2743" t="s">
        <v>11884</v>
      </c>
      <c r="F2743">
        <v>20</v>
      </c>
      <c r="G2743" t="s">
        <v>14742</v>
      </c>
      <c r="H2743">
        <v>18</v>
      </c>
      <c r="I2743" t="s">
        <v>17965</v>
      </c>
      <c r="J2743">
        <v>50</v>
      </c>
      <c r="K2743" t="s">
        <v>20816</v>
      </c>
      <c r="L2743">
        <v>12</v>
      </c>
      <c r="M2743">
        <v>0</v>
      </c>
      <c r="N2743" t="str">
        <f t="shared" si="86"/>
        <v>hot_spot_peg_B_412_t&gt;a</v>
      </c>
      <c r="O2743" t="str" cm="1">
        <f t="array" ref="O2743:W2743">_xlfn.TEXTSPLIT(B2743,"_")</f>
        <v>hot</v>
      </c>
      <c r="P2743" t="str">
        <v>spot</v>
      </c>
      <c r="Q2743" t="str">
        <v>peg</v>
      </c>
      <c r="R2743" t="str">
        <v>B</v>
      </c>
      <c r="S2743" t="str">
        <v>412</v>
      </c>
      <c r="T2743" t="str">
        <v>t&gt;a</v>
      </c>
      <c r="U2743" t="str">
        <v>9</v>
      </c>
      <c r="V2743" t="str">
        <v>9</v>
      </c>
      <c r="W2743" t="str">
        <v>0</v>
      </c>
      <c r="AA2743">
        <f t="shared" si="85"/>
        <v>50</v>
      </c>
    </row>
    <row r="2744" spans="1:27" x14ac:dyDescent="0.2">
      <c r="A2744" s="1">
        <v>2742</v>
      </c>
      <c r="B2744" t="s">
        <v>2755</v>
      </c>
      <c r="C2744" t="s">
        <v>8662</v>
      </c>
      <c r="D2744">
        <v>225</v>
      </c>
      <c r="E2744" t="s">
        <v>11884</v>
      </c>
      <c r="F2744">
        <v>20</v>
      </c>
      <c r="G2744" t="s">
        <v>14743</v>
      </c>
      <c r="H2744">
        <v>22</v>
      </c>
      <c r="I2744" t="s">
        <v>17965</v>
      </c>
      <c r="J2744">
        <v>50</v>
      </c>
      <c r="K2744" t="s">
        <v>20817</v>
      </c>
      <c r="L2744">
        <v>12</v>
      </c>
      <c r="M2744">
        <v>0</v>
      </c>
      <c r="N2744" t="str">
        <f t="shared" si="86"/>
        <v>hot_spot_peg_B_412_t&gt;a</v>
      </c>
      <c r="O2744" t="str" cm="1">
        <f t="array" ref="O2744:W2744">_xlfn.TEXTSPLIT(B2744,"_")</f>
        <v>hot</v>
      </c>
      <c r="P2744" t="str">
        <v>spot</v>
      </c>
      <c r="Q2744" t="str">
        <v>peg</v>
      </c>
      <c r="R2744" t="str">
        <v>B</v>
      </c>
      <c r="S2744" t="str">
        <v>412</v>
      </c>
      <c r="T2744" t="str">
        <v>t&gt;a</v>
      </c>
      <c r="U2744" t="str">
        <v>9</v>
      </c>
      <c r="V2744" t="str">
        <v>9</v>
      </c>
      <c r="W2744" t="str">
        <v>4</v>
      </c>
      <c r="AA2744">
        <f t="shared" si="85"/>
        <v>50</v>
      </c>
    </row>
    <row r="2745" spans="1:27" x14ac:dyDescent="0.2">
      <c r="A2745" s="1">
        <v>2743</v>
      </c>
      <c r="B2745" t="s">
        <v>2756</v>
      </c>
      <c r="C2745" t="s">
        <v>8663</v>
      </c>
      <c r="D2745">
        <v>229</v>
      </c>
      <c r="E2745" t="s">
        <v>11884</v>
      </c>
      <c r="F2745">
        <v>20</v>
      </c>
      <c r="G2745" t="s">
        <v>14744</v>
      </c>
      <c r="H2745">
        <v>26</v>
      </c>
      <c r="I2745" t="s">
        <v>17965</v>
      </c>
      <c r="J2745">
        <v>50</v>
      </c>
      <c r="K2745" t="s">
        <v>20818</v>
      </c>
      <c r="L2745">
        <v>12</v>
      </c>
      <c r="M2745">
        <v>0</v>
      </c>
      <c r="N2745" t="str">
        <f t="shared" si="86"/>
        <v>hot_spot_peg_B_412_t&gt;a</v>
      </c>
      <c r="O2745" t="str" cm="1">
        <f t="array" ref="O2745:W2745">_xlfn.TEXTSPLIT(B2745,"_")</f>
        <v>hot</v>
      </c>
      <c r="P2745" t="str">
        <v>spot</v>
      </c>
      <c r="Q2745" t="str">
        <v>peg</v>
      </c>
      <c r="R2745" t="str">
        <v>B</v>
      </c>
      <c r="S2745" t="str">
        <v>412</v>
      </c>
      <c r="T2745" t="str">
        <v>t&gt;a</v>
      </c>
      <c r="U2745" t="str">
        <v>9</v>
      </c>
      <c r="V2745" t="str">
        <v>9</v>
      </c>
      <c r="W2745" t="str">
        <v>8</v>
      </c>
      <c r="AA2745">
        <f t="shared" si="85"/>
        <v>50</v>
      </c>
    </row>
    <row r="2746" spans="1:27" x14ac:dyDescent="0.2">
      <c r="A2746" s="1">
        <v>2744</v>
      </c>
      <c r="B2746" t="s">
        <v>2757</v>
      </c>
      <c r="C2746" t="s">
        <v>8664</v>
      </c>
      <c r="D2746">
        <v>233</v>
      </c>
      <c r="E2746" t="s">
        <v>11884</v>
      </c>
      <c r="F2746">
        <v>20</v>
      </c>
      <c r="G2746" t="s">
        <v>14745</v>
      </c>
      <c r="H2746">
        <v>30</v>
      </c>
      <c r="I2746" t="s">
        <v>17965</v>
      </c>
      <c r="J2746">
        <v>50</v>
      </c>
      <c r="K2746" t="s">
        <v>20819</v>
      </c>
      <c r="L2746">
        <v>12</v>
      </c>
      <c r="M2746">
        <v>0</v>
      </c>
      <c r="N2746" t="str">
        <f t="shared" si="86"/>
        <v>hot_spot_peg_B_412_t&gt;a</v>
      </c>
      <c r="O2746" t="str" cm="1">
        <f t="array" ref="O2746:W2746">_xlfn.TEXTSPLIT(B2746,"_")</f>
        <v>hot</v>
      </c>
      <c r="P2746" t="str">
        <v>spot</v>
      </c>
      <c r="Q2746" t="str">
        <v>peg</v>
      </c>
      <c r="R2746" t="str">
        <v>B</v>
      </c>
      <c r="S2746" t="str">
        <v>412</v>
      </c>
      <c r="T2746" t="str">
        <v>t&gt;a</v>
      </c>
      <c r="U2746" t="str">
        <v>9</v>
      </c>
      <c r="V2746" t="str">
        <v>9</v>
      </c>
      <c r="W2746" t="str">
        <v>12</v>
      </c>
      <c r="AA2746">
        <f t="shared" si="85"/>
        <v>50</v>
      </c>
    </row>
    <row r="2747" spans="1:27" x14ac:dyDescent="0.2">
      <c r="A2747" s="1">
        <v>2745</v>
      </c>
      <c r="B2747" t="s">
        <v>2758</v>
      </c>
      <c r="C2747" t="s">
        <v>8665</v>
      </c>
      <c r="D2747">
        <v>237</v>
      </c>
      <c r="E2747" t="s">
        <v>11884</v>
      </c>
      <c r="F2747">
        <v>20</v>
      </c>
      <c r="G2747" t="s">
        <v>14746</v>
      </c>
      <c r="H2747">
        <v>34</v>
      </c>
      <c r="I2747" t="s">
        <v>17965</v>
      </c>
      <c r="J2747">
        <v>50</v>
      </c>
      <c r="K2747" t="s">
        <v>20820</v>
      </c>
      <c r="L2747">
        <v>12</v>
      </c>
      <c r="M2747">
        <v>0</v>
      </c>
      <c r="N2747" t="str">
        <f t="shared" si="86"/>
        <v>hot_spot_peg_B_412_t&gt;a</v>
      </c>
      <c r="O2747" t="str" cm="1">
        <f t="array" ref="O2747:W2747">_xlfn.TEXTSPLIT(B2747,"_")</f>
        <v>hot</v>
      </c>
      <c r="P2747" t="str">
        <v>spot</v>
      </c>
      <c r="Q2747" t="str">
        <v>peg</v>
      </c>
      <c r="R2747" t="str">
        <v>B</v>
      </c>
      <c r="S2747" t="str">
        <v>412</v>
      </c>
      <c r="T2747" t="str">
        <v>t&gt;a</v>
      </c>
      <c r="U2747" t="str">
        <v>9</v>
      </c>
      <c r="V2747" t="str">
        <v>9</v>
      </c>
      <c r="W2747" t="str">
        <v>16</v>
      </c>
      <c r="AA2747">
        <f t="shared" si="85"/>
        <v>50</v>
      </c>
    </row>
    <row r="2748" spans="1:27" x14ac:dyDescent="0.2">
      <c r="A2748" s="1">
        <v>2746</v>
      </c>
      <c r="B2748" t="s">
        <v>2759</v>
      </c>
      <c r="C2748" t="s">
        <v>8666</v>
      </c>
      <c r="D2748">
        <v>224</v>
      </c>
      <c r="E2748" t="s">
        <v>11884</v>
      </c>
      <c r="F2748">
        <v>20</v>
      </c>
      <c r="G2748" t="s">
        <v>14747</v>
      </c>
      <c r="H2748">
        <v>21</v>
      </c>
      <c r="I2748" t="s">
        <v>17965</v>
      </c>
      <c r="J2748">
        <v>50</v>
      </c>
      <c r="K2748" t="s">
        <v>20821</v>
      </c>
      <c r="L2748">
        <v>12</v>
      </c>
      <c r="M2748">
        <v>0</v>
      </c>
      <c r="N2748" t="str">
        <f t="shared" si="86"/>
        <v>hot_spot_peg_B_412_t&gt;a</v>
      </c>
      <c r="O2748" t="str" cm="1">
        <f t="array" ref="O2748:W2748">_xlfn.TEXTSPLIT(B2748,"_")</f>
        <v>hot</v>
      </c>
      <c r="P2748" t="str">
        <v>spot</v>
      </c>
      <c r="Q2748" t="str">
        <v>peg</v>
      </c>
      <c r="R2748" t="str">
        <v>B</v>
      </c>
      <c r="S2748" t="str">
        <v>412</v>
      </c>
      <c r="T2748" t="str">
        <v>t&gt;a</v>
      </c>
      <c r="U2748" t="str">
        <v>9</v>
      </c>
      <c r="V2748" t="str">
        <v>12</v>
      </c>
      <c r="W2748" t="str">
        <v>0</v>
      </c>
      <c r="AA2748">
        <f t="shared" si="85"/>
        <v>50</v>
      </c>
    </row>
    <row r="2749" spans="1:27" x14ac:dyDescent="0.2">
      <c r="A2749" s="1">
        <v>2747</v>
      </c>
      <c r="B2749" t="s">
        <v>2760</v>
      </c>
      <c r="C2749" t="s">
        <v>8667</v>
      </c>
      <c r="D2749">
        <v>228</v>
      </c>
      <c r="E2749" t="s">
        <v>11884</v>
      </c>
      <c r="F2749">
        <v>20</v>
      </c>
      <c r="G2749" t="s">
        <v>14748</v>
      </c>
      <c r="H2749">
        <v>25</v>
      </c>
      <c r="I2749" t="s">
        <v>17965</v>
      </c>
      <c r="J2749">
        <v>50</v>
      </c>
      <c r="K2749" t="s">
        <v>20822</v>
      </c>
      <c r="L2749">
        <v>12</v>
      </c>
      <c r="M2749">
        <v>0</v>
      </c>
      <c r="N2749" t="str">
        <f t="shared" si="86"/>
        <v>hot_spot_peg_B_412_t&gt;a</v>
      </c>
      <c r="O2749" t="str" cm="1">
        <f t="array" ref="O2749:W2749">_xlfn.TEXTSPLIT(B2749,"_")</f>
        <v>hot</v>
      </c>
      <c r="P2749" t="str">
        <v>spot</v>
      </c>
      <c r="Q2749" t="str">
        <v>peg</v>
      </c>
      <c r="R2749" t="str">
        <v>B</v>
      </c>
      <c r="S2749" t="str">
        <v>412</v>
      </c>
      <c r="T2749" t="str">
        <v>t&gt;a</v>
      </c>
      <c r="U2749" t="str">
        <v>9</v>
      </c>
      <c r="V2749" t="str">
        <v>12</v>
      </c>
      <c r="W2749" t="str">
        <v>4</v>
      </c>
      <c r="AA2749">
        <f t="shared" si="85"/>
        <v>50</v>
      </c>
    </row>
    <row r="2750" spans="1:27" x14ac:dyDescent="0.2">
      <c r="A2750" s="1">
        <v>2748</v>
      </c>
      <c r="B2750" t="s">
        <v>2761</v>
      </c>
      <c r="C2750" t="s">
        <v>8668</v>
      </c>
      <c r="D2750">
        <v>232</v>
      </c>
      <c r="E2750" t="s">
        <v>11884</v>
      </c>
      <c r="F2750">
        <v>20</v>
      </c>
      <c r="G2750" t="s">
        <v>14749</v>
      </c>
      <c r="H2750">
        <v>29</v>
      </c>
      <c r="I2750" t="s">
        <v>17965</v>
      </c>
      <c r="J2750">
        <v>50</v>
      </c>
      <c r="K2750" t="s">
        <v>20823</v>
      </c>
      <c r="L2750">
        <v>12</v>
      </c>
      <c r="M2750">
        <v>0</v>
      </c>
      <c r="N2750" t="str">
        <f t="shared" si="86"/>
        <v>hot_spot_peg_B_412_t&gt;a</v>
      </c>
      <c r="O2750" t="str" cm="1">
        <f t="array" ref="O2750:W2750">_xlfn.TEXTSPLIT(B2750,"_")</f>
        <v>hot</v>
      </c>
      <c r="P2750" t="str">
        <v>spot</v>
      </c>
      <c r="Q2750" t="str">
        <v>peg</v>
      </c>
      <c r="R2750" t="str">
        <v>B</v>
      </c>
      <c r="S2750" t="str">
        <v>412</v>
      </c>
      <c r="T2750" t="str">
        <v>t&gt;a</v>
      </c>
      <c r="U2750" t="str">
        <v>9</v>
      </c>
      <c r="V2750" t="str">
        <v>12</v>
      </c>
      <c r="W2750" t="str">
        <v>8</v>
      </c>
      <c r="AA2750">
        <f t="shared" si="85"/>
        <v>50</v>
      </c>
    </row>
    <row r="2751" spans="1:27" x14ac:dyDescent="0.2">
      <c r="A2751" s="1">
        <v>2749</v>
      </c>
      <c r="B2751" t="s">
        <v>2762</v>
      </c>
      <c r="C2751" t="s">
        <v>8669</v>
      </c>
      <c r="D2751">
        <v>236</v>
      </c>
      <c r="E2751" t="s">
        <v>11884</v>
      </c>
      <c r="F2751">
        <v>20</v>
      </c>
      <c r="G2751" t="s">
        <v>14750</v>
      </c>
      <c r="H2751">
        <v>33</v>
      </c>
      <c r="I2751" t="s">
        <v>17965</v>
      </c>
      <c r="J2751">
        <v>50</v>
      </c>
      <c r="K2751" t="s">
        <v>20824</v>
      </c>
      <c r="L2751">
        <v>12</v>
      </c>
      <c r="M2751">
        <v>0</v>
      </c>
      <c r="N2751" t="str">
        <f t="shared" si="86"/>
        <v>hot_spot_peg_B_412_t&gt;a</v>
      </c>
      <c r="O2751" t="str" cm="1">
        <f t="array" ref="O2751:W2751">_xlfn.TEXTSPLIT(B2751,"_")</f>
        <v>hot</v>
      </c>
      <c r="P2751" t="str">
        <v>spot</v>
      </c>
      <c r="Q2751" t="str">
        <v>peg</v>
      </c>
      <c r="R2751" t="str">
        <v>B</v>
      </c>
      <c r="S2751" t="str">
        <v>412</v>
      </c>
      <c r="T2751" t="str">
        <v>t&gt;a</v>
      </c>
      <c r="U2751" t="str">
        <v>9</v>
      </c>
      <c r="V2751" t="str">
        <v>12</v>
      </c>
      <c r="W2751" t="str">
        <v>12</v>
      </c>
      <c r="AA2751">
        <f t="shared" si="85"/>
        <v>50</v>
      </c>
    </row>
    <row r="2752" spans="1:27" x14ac:dyDescent="0.2">
      <c r="A2752" s="1">
        <v>2750</v>
      </c>
      <c r="B2752" t="s">
        <v>2763</v>
      </c>
      <c r="C2752" t="s">
        <v>8670</v>
      </c>
      <c r="D2752">
        <v>240</v>
      </c>
      <c r="E2752" t="s">
        <v>11884</v>
      </c>
      <c r="F2752">
        <v>20</v>
      </c>
      <c r="G2752" t="s">
        <v>14751</v>
      </c>
      <c r="H2752">
        <v>37</v>
      </c>
      <c r="I2752" t="s">
        <v>17965</v>
      </c>
      <c r="J2752">
        <v>50</v>
      </c>
      <c r="K2752" t="s">
        <v>20825</v>
      </c>
      <c r="L2752">
        <v>12</v>
      </c>
      <c r="M2752">
        <v>0</v>
      </c>
      <c r="N2752" t="str">
        <f t="shared" si="86"/>
        <v>hot_spot_peg_B_412_t&gt;a</v>
      </c>
      <c r="O2752" t="str" cm="1">
        <f t="array" ref="O2752:W2752">_xlfn.TEXTSPLIT(B2752,"_")</f>
        <v>hot</v>
      </c>
      <c r="P2752" t="str">
        <v>spot</v>
      </c>
      <c r="Q2752" t="str">
        <v>peg</v>
      </c>
      <c r="R2752" t="str">
        <v>B</v>
      </c>
      <c r="S2752" t="str">
        <v>412</v>
      </c>
      <c r="T2752" t="str">
        <v>t&gt;a</v>
      </c>
      <c r="U2752" t="str">
        <v>9</v>
      </c>
      <c r="V2752" t="str">
        <v>12</v>
      </c>
      <c r="W2752" t="str">
        <v>16</v>
      </c>
      <c r="AA2752">
        <f t="shared" si="85"/>
        <v>50</v>
      </c>
    </row>
    <row r="2753" spans="1:27" x14ac:dyDescent="0.2">
      <c r="A2753" s="1">
        <v>2751</v>
      </c>
      <c r="B2753" t="s">
        <v>2764</v>
      </c>
      <c r="C2753" t="s">
        <v>8671</v>
      </c>
      <c r="D2753">
        <v>227</v>
      </c>
      <c r="E2753" t="s">
        <v>11884</v>
      </c>
      <c r="F2753">
        <v>20</v>
      </c>
      <c r="G2753" t="s">
        <v>14752</v>
      </c>
      <c r="H2753">
        <v>24</v>
      </c>
      <c r="I2753" t="s">
        <v>17965</v>
      </c>
      <c r="J2753">
        <v>50</v>
      </c>
      <c r="K2753" t="s">
        <v>20826</v>
      </c>
      <c r="L2753">
        <v>12</v>
      </c>
      <c r="M2753">
        <v>0</v>
      </c>
      <c r="N2753" t="str">
        <f t="shared" si="86"/>
        <v>hot_spot_peg_B_412_t&gt;a</v>
      </c>
      <c r="O2753" t="str" cm="1">
        <f t="array" ref="O2753:W2753">_xlfn.TEXTSPLIT(B2753,"_")</f>
        <v>hot</v>
      </c>
      <c r="P2753" t="str">
        <v>spot</v>
      </c>
      <c r="Q2753" t="str">
        <v>peg</v>
      </c>
      <c r="R2753" t="str">
        <v>B</v>
      </c>
      <c r="S2753" t="str">
        <v>412</v>
      </c>
      <c r="T2753" t="str">
        <v>t&gt;a</v>
      </c>
      <c r="U2753" t="str">
        <v>9</v>
      </c>
      <c r="V2753" t="str">
        <v>15</v>
      </c>
      <c r="W2753" t="str">
        <v>0</v>
      </c>
      <c r="AA2753">
        <f t="shared" si="85"/>
        <v>50</v>
      </c>
    </row>
    <row r="2754" spans="1:27" x14ac:dyDescent="0.2">
      <c r="A2754" s="1">
        <v>2752</v>
      </c>
      <c r="B2754" t="s">
        <v>2765</v>
      </c>
      <c r="C2754" t="s">
        <v>8672</v>
      </c>
      <c r="D2754">
        <v>231</v>
      </c>
      <c r="E2754" t="s">
        <v>11884</v>
      </c>
      <c r="F2754">
        <v>20</v>
      </c>
      <c r="G2754" t="s">
        <v>14753</v>
      </c>
      <c r="H2754">
        <v>28</v>
      </c>
      <c r="I2754" t="s">
        <v>17965</v>
      </c>
      <c r="J2754">
        <v>50</v>
      </c>
      <c r="K2754" t="s">
        <v>20827</v>
      </c>
      <c r="L2754">
        <v>12</v>
      </c>
      <c r="M2754">
        <v>0</v>
      </c>
      <c r="N2754" t="str">
        <f t="shared" si="86"/>
        <v>hot_spot_peg_B_412_t&gt;a</v>
      </c>
      <c r="O2754" t="str" cm="1">
        <f t="array" ref="O2754:W2754">_xlfn.TEXTSPLIT(B2754,"_")</f>
        <v>hot</v>
      </c>
      <c r="P2754" t="str">
        <v>spot</v>
      </c>
      <c r="Q2754" t="str">
        <v>peg</v>
      </c>
      <c r="R2754" t="str">
        <v>B</v>
      </c>
      <c r="S2754" t="str">
        <v>412</v>
      </c>
      <c r="T2754" t="str">
        <v>t&gt;a</v>
      </c>
      <c r="U2754" t="str">
        <v>9</v>
      </c>
      <c r="V2754" t="str">
        <v>15</v>
      </c>
      <c r="W2754" t="str">
        <v>4</v>
      </c>
      <c r="AA2754">
        <f t="shared" si="85"/>
        <v>50</v>
      </c>
    </row>
    <row r="2755" spans="1:27" x14ac:dyDescent="0.2">
      <c r="A2755" s="1">
        <v>2753</v>
      </c>
      <c r="B2755" t="s">
        <v>2766</v>
      </c>
      <c r="C2755" t="s">
        <v>8673</v>
      </c>
      <c r="D2755">
        <v>235</v>
      </c>
      <c r="E2755" t="s">
        <v>11884</v>
      </c>
      <c r="F2755">
        <v>20</v>
      </c>
      <c r="G2755" t="s">
        <v>14754</v>
      </c>
      <c r="H2755">
        <v>32</v>
      </c>
      <c r="I2755" t="s">
        <v>17965</v>
      </c>
      <c r="J2755">
        <v>50</v>
      </c>
      <c r="K2755" t="s">
        <v>20828</v>
      </c>
      <c r="L2755">
        <v>12</v>
      </c>
      <c r="M2755">
        <v>0</v>
      </c>
      <c r="N2755" t="str">
        <f t="shared" si="86"/>
        <v>hot_spot_peg_B_412_t&gt;a</v>
      </c>
      <c r="O2755" t="str" cm="1">
        <f t="array" ref="O2755:W2755">_xlfn.TEXTSPLIT(B2755,"_")</f>
        <v>hot</v>
      </c>
      <c r="P2755" t="str">
        <v>spot</v>
      </c>
      <c r="Q2755" t="str">
        <v>peg</v>
      </c>
      <c r="R2755" t="str">
        <v>B</v>
      </c>
      <c r="S2755" t="str">
        <v>412</v>
      </c>
      <c r="T2755" t="str">
        <v>t&gt;a</v>
      </c>
      <c r="U2755" t="str">
        <v>9</v>
      </c>
      <c r="V2755" t="str">
        <v>15</v>
      </c>
      <c r="W2755" t="str">
        <v>8</v>
      </c>
      <c r="AA2755">
        <f t="shared" ref="AA2755:AA2818" si="87">LEN(I2755)</f>
        <v>50</v>
      </c>
    </row>
    <row r="2756" spans="1:27" x14ac:dyDescent="0.2">
      <c r="A2756" s="1">
        <v>2754</v>
      </c>
      <c r="B2756" t="s">
        <v>2767</v>
      </c>
      <c r="C2756" t="s">
        <v>8674</v>
      </c>
      <c r="D2756">
        <v>239</v>
      </c>
      <c r="E2756" t="s">
        <v>11884</v>
      </c>
      <c r="F2756">
        <v>20</v>
      </c>
      <c r="G2756" t="s">
        <v>14755</v>
      </c>
      <c r="H2756">
        <v>36</v>
      </c>
      <c r="I2756" t="s">
        <v>17965</v>
      </c>
      <c r="J2756">
        <v>50</v>
      </c>
      <c r="K2756" t="s">
        <v>20829</v>
      </c>
      <c r="L2756">
        <v>12</v>
      </c>
      <c r="M2756">
        <v>0</v>
      </c>
      <c r="N2756" t="str">
        <f t="shared" si="86"/>
        <v>hot_spot_peg_B_412_t&gt;a</v>
      </c>
      <c r="O2756" t="str" cm="1">
        <f t="array" ref="O2756:W2756">_xlfn.TEXTSPLIT(B2756,"_")</f>
        <v>hot</v>
      </c>
      <c r="P2756" t="str">
        <v>spot</v>
      </c>
      <c r="Q2756" t="str">
        <v>peg</v>
      </c>
      <c r="R2756" t="str">
        <v>B</v>
      </c>
      <c r="S2756" t="str">
        <v>412</v>
      </c>
      <c r="T2756" t="str">
        <v>t&gt;a</v>
      </c>
      <c r="U2756" t="str">
        <v>9</v>
      </c>
      <c r="V2756" t="str">
        <v>15</v>
      </c>
      <c r="W2756" t="str">
        <v>12</v>
      </c>
      <c r="AA2756">
        <f t="shared" si="87"/>
        <v>50</v>
      </c>
    </row>
    <row r="2757" spans="1:27" x14ac:dyDescent="0.2">
      <c r="A2757" s="1">
        <v>2755</v>
      </c>
      <c r="B2757" t="s">
        <v>2768</v>
      </c>
      <c r="C2757" t="s">
        <v>8675</v>
      </c>
      <c r="D2757">
        <v>243</v>
      </c>
      <c r="E2757" t="s">
        <v>11884</v>
      </c>
      <c r="F2757">
        <v>20</v>
      </c>
      <c r="G2757" t="s">
        <v>14756</v>
      </c>
      <c r="H2757">
        <v>40</v>
      </c>
      <c r="I2757" t="s">
        <v>17965</v>
      </c>
      <c r="J2757">
        <v>50</v>
      </c>
      <c r="K2757" t="s">
        <v>20830</v>
      </c>
      <c r="L2757">
        <v>12</v>
      </c>
      <c r="M2757">
        <v>0</v>
      </c>
      <c r="N2757" t="str">
        <f t="shared" si="86"/>
        <v>hot_spot_peg_B_412_t&gt;a</v>
      </c>
      <c r="O2757" t="str" cm="1">
        <f t="array" ref="O2757:W2757">_xlfn.TEXTSPLIT(B2757,"_")</f>
        <v>hot</v>
      </c>
      <c r="P2757" t="str">
        <v>spot</v>
      </c>
      <c r="Q2757" t="str">
        <v>peg</v>
      </c>
      <c r="R2757" t="str">
        <v>B</v>
      </c>
      <c r="S2757" t="str">
        <v>412</v>
      </c>
      <c r="T2757" t="str">
        <v>t&gt;a</v>
      </c>
      <c r="U2757" t="str">
        <v>9</v>
      </c>
      <c r="V2757" t="str">
        <v>15</v>
      </c>
      <c r="W2757" t="str">
        <v>16</v>
      </c>
      <c r="AA2757">
        <f t="shared" si="87"/>
        <v>50</v>
      </c>
    </row>
    <row r="2758" spans="1:27" x14ac:dyDescent="0.2">
      <c r="A2758" s="1">
        <v>2756</v>
      </c>
      <c r="B2758" t="s">
        <v>2769</v>
      </c>
      <c r="C2758" t="s">
        <v>8676</v>
      </c>
      <c r="D2758">
        <v>218</v>
      </c>
      <c r="E2758" t="s">
        <v>11884</v>
      </c>
      <c r="F2758">
        <v>20</v>
      </c>
      <c r="G2758" t="s">
        <v>14757</v>
      </c>
      <c r="H2758">
        <v>15</v>
      </c>
      <c r="I2758" t="s">
        <v>17965</v>
      </c>
      <c r="J2758">
        <v>50</v>
      </c>
      <c r="K2758" t="s">
        <v>20831</v>
      </c>
      <c r="L2758">
        <v>12</v>
      </c>
      <c r="M2758">
        <v>0</v>
      </c>
      <c r="N2758" t="str">
        <f t="shared" si="86"/>
        <v>hot_spot_peg_B_412_t&gt;g</v>
      </c>
      <c r="O2758" t="str" cm="1">
        <f t="array" ref="O2758:W2758">_xlfn.TEXTSPLIT(B2758,"_")</f>
        <v>hot</v>
      </c>
      <c r="P2758" t="str">
        <v>spot</v>
      </c>
      <c r="Q2758" t="str">
        <v>peg</v>
      </c>
      <c r="R2758" t="str">
        <v>B</v>
      </c>
      <c r="S2758" t="str">
        <v>412</v>
      </c>
      <c r="T2758" t="str">
        <v>t&gt;g</v>
      </c>
      <c r="U2758" t="str">
        <v>9</v>
      </c>
      <c r="V2758" t="str">
        <v>6</v>
      </c>
      <c r="W2758" t="str">
        <v>0</v>
      </c>
      <c r="AA2758">
        <f t="shared" si="87"/>
        <v>50</v>
      </c>
    </row>
    <row r="2759" spans="1:27" x14ac:dyDescent="0.2">
      <c r="A2759" s="1">
        <v>2757</v>
      </c>
      <c r="B2759" t="s">
        <v>2770</v>
      </c>
      <c r="C2759" t="s">
        <v>8677</v>
      </c>
      <c r="D2759">
        <v>222</v>
      </c>
      <c r="E2759" t="s">
        <v>11884</v>
      </c>
      <c r="F2759">
        <v>20</v>
      </c>
      <c r="G2759" t="s">
        <v>14758</v>
      </c>
      <c r="H2759">
        <v>19</v>
      </c>
      <c r="I2759" t="s">
        <v>17965</v>
      </c>
      <c r="J2759">
        <v>50</v>
      </c>
      <c r="K2759" t="s">
        <v>20832</v>
      </c>
      <c r="L2759">
        <v>12</v>
      </c>
      <c r="M2759">
        <v>0</v>
      </c>
      <c r="N2759" t="str">
        <f t="shared" si="86"/>
        <v>hot_spot_peg_B_412_t&gt;g</v>
      </c>
      <c r="O2759" t="str" cm="1">
        <f t="array" ref="O2759:W2759">_xlfn.TEXTSPLIT(B2759,"_")</f>
        <v>hot</v>
      </c>
      <c r="P2759" t="str">
        <v>spot</v>
      </c>
      <c r="Q2759" t="str">
        <v>peg</v>
      </c>
      <c r="R2759" t="str">
        <v>B</v>
      </c>
      <c r="S2759" t="str">
        <v>412</v>
      </c>
      <c r="T2759" t="str">
        <v>t&gt;g</v>
      </c>
      <c r="U2759" t="str">
        <v>9</v>
      </c>
      <c r="V2759" t="str">
        <v>6</v>
      </c>
      <c r="W2759" t="str">
        <v>4</v>
      </c>
      <c r="AA2759">
        <f t="shared" si="87"/>
        <v>50</v>
      </c>
    </row>
    <row r="2760" spans="1:27" x14ac:dyDescent="0.2">
      <c r="A2760" s="1">
        <v>2758</v>
      </c>
      <c r="B2760" t="s">
        <v>2771</v>
      </c>
      <c r="C2760" t="s">
        <v>8678</v>
      </c>
      <c r="D2760">
        <v>226</v>
      </c>
      <c r="E2760" t="s">
        <v>11884</v>
      </c>
      <c r="F2760">
        <v>20</v>
      </c>
      <c r="G2760" t="s">
        <v>14759</v>
      </c>
      <c r="H2760">
        <v>23</v>
      </c>
      <c r="I2760" t="s">
        <v>17965</v>
      </c>
      <c r="J2760">
        <v>50</v>
      </c>
      <c r="K2760" t="s">
        <v>20833</v>
      </c>
      <c r="L2760">
        <v>12</v>
      </c>
      <c r="M2760">
        <v>0</v>
      </c>
      <c r="N2760" t="str">
        <f t="shared" si="86"/>
        <v>hot_spot_peg_B_412_t&gt;g</v>
      </c>
      <c r="O2760" t="str" cm="1">
        <f t="array" ref="O2760:W2760">_xlfn.TEXTSPLIT(B2760,"_")</f>
        <v>hot</v>
      </c>
      <c r="P2760" t="str">
        <v>spot</v>
      </c>
      <c r="Q2760" t="str">
        <v>peg</v>
      </c>
      <c r="R2760" t="str">
        <v>B</v>
      </c>
      <c r="S2760" t="str">
        <v>412</v>
      </c>
      <c r="T2760" t="str">
        <v>t&gt;g</v>
      </c>
      <c r="U2760" t="str">
        <v>9</v>
      </c>
      <c r="V2760" t="str">
        <v>6</v>
      </c>
      <c r="W2760" t="str">
        <v>8</v>
      </c>
      <c r="AA2760">
        <f t="shared" si="87"/>
        <v>50</v>
      </c>
    </row>
    <row r="2761" spans="1:27" x14ac:dyDescent="0.2">
      <c r="A2761" s="1">
        <v>2759</v>
      </c>
      <c r="B2761" t="s">
        <v>2772</v>
      </c>
      <c r="C2761" t="s">
        <v>8679</v>
      </c>
      <c r="D2761">
        <v>230</v>
      </c>
      <c r="E2761" t="s">
        <v>11884</v>
      </c>
      <c r="F2761">
        <v>20</v>
      </c>
      <c r="G2761" t="s">
        <v>14760</v>
      </c>
      <c r="H2761">
        <v>27</v>
      </c>
      <c r="I2761" t="s">
        <v>17965</v>
      </c>
      <c r="J2761">
        <v>50</v>
      </c>
      <c r="K2761" t="s">
        <v>20834</v>
      </c>
      <c r="L2761">
        <v>12</v>
      </c>
      <c r="M2761">
        <v>0</v>
      </c>
      <c r="N2761" t="str">
        <f t="shared" si="86"/>
        <v>hot_spot_peg_B_412_t&gt;g</v>
      </c>
      <c r="O2761" t="str" cm="1">
        <f t="array" ref="O2761:W2761">_xlfn.TEXTSPLIT(B2761,"_")</f>
        <v>hot</v>
      </c>
      <c r="P2761" t="str">
        <v>spot</v>
      </c>
      <c r="Q2761" t="str">
        <v>peg</v>
      </c>
      <c r="R2761" t="str">
        <v>B</v>
      </c>
      <c r="S2761" t="str">
        <v>412</v>
      </c>
      <c r="T2761" t="str">
        <v>t&gt;g</v>
      </c>
      <c r="U2761" t="str">
        <v>9</v>
      </c>
      <c r="V2761" t="str">
        <v>6</v>
      </c>
      <c r="W2761" t="str">
        <v>12</v>
      </c>
      <c r="AA2761">
        <f t="shared" si="87"/>
        <v>50</v>
      </c>
    </row>
    <row r="2762" spans="1:27" x14ac:dyDescent="0.2">
      <c r="A2762" s="1">
        <v>2760</v>
      </c>
      <c r="B2762" t="s">
        <v>2773</v>
      </c>
      <c r="C2762" t="s">
        <v>8680</v>
      </c>
      <c r="D2762">
        <v>234</v>
      </c>
      <c r="E2762" t="s">
        <v>11884</v>
      </c>
      <c r="F2762">
        <v>20</v>
      </c>
      <c r="G2762" t="s">
        <v>14761</v>
      </c>
      <c r="H2762">
        <v>31</v>
      </c>
      <c r="I2762" t="s">
        <v>17965</v>
      </c>
      <c r="J2762">
        <v>50</v>
      </c>
      <c r="K2762" t="s">
        <v>20835</v>
      </c>
      <c r="L2762">
        <v>12</v>
      </c>
      <c r="M2762">
        <v>0</v>
      </c>
      <c r="N2762" t="str">
        <f t="shared" si="86"/>
        <v>hot_spot_peg_B_412_t&gt;g</v>
      </c>
      <c r="O2762" t="str" cm="1">
        <f t="array" ref="O2762:W2762">_xlfn.TEXTSPLIT(B2762,"_")</f>
        <v>hot</v>
      </c>
      <c r="P2762" t="str">
        <v>spot</v>
      </c>
      <c r="Q2762" t="str">
        <v>peg</v>
      </c>
      <c r="R2762" t="str">
        <v>B</v>
      </c>
      <c r="S2762" t="str">
        <v>412</v>
      </c>
      <c r="T2762" t="str">
        <v>t&gt;g</v>
      </c>
      <c r="U2762" t="str">
        <v>9</v>
      </c>
      <c r="V2762" t="str">
        <v>6</v>
      </c>
      <c r="W2762" t="str">
        <v>16</v>
      </c>
      <c r="AA2762">
        <f t="shared" si="87"/>
        <v>50</v>
      </c>
    </row>
    <row r="2763" spans="1:27" x14ac:dyDescent="0.2">
      <c r="A2763" s="1">
        <v>2761</v>
      </c>
      <c r="B2763" t="s">
        <v>2774</v>
      </c>
      <c r="C2763" t="s">
        <v>8681</v>
      </c>
      <c r="D2763">
        <v>221</v>
      </c>
      <c r="E2763" t="s">
        <v>11884</v>
      </c>
      <c r="F2763">
        <v>20</v>
      </c>
      <c r="G2763" t="s">
        <v>14762</v>
      </c>
      <c r="H2763">
        <v>18</v>
      </c>
      <c r="I2763" t="s">
        <v>17965</v>
      </c>
      <c r="J2763">
        <v>50</v>
      </c>
      <c r="K2763" t="s">
        <v>20836</v>
      </c>
      <c r="L2763">
        <v>12</v>
      </c>
      <c r="M2763">
        <v>0</v>
      </c>
      <c r="N2763" t="str">
        <f t="shared" si="86"/>
        <v>hot_spot_peg_B_412_t&gt;g</v>
      </c>
      <c r="O2763" t="str" cm="1">
        <f t="array" ref="O2763:W2763">_xlfn.TEXTSPLIT(B2763,"_")</f>
        <v>hot</v>
      </c>
      <c r="P2763" t="str">
        <v>spot</v>
      </c>
      <c r="Q2763" t="str">
        <v>peg</v>
      </c>
      <c r="R2763" t="str">
        <v>B</v>
      </c>
      <c r="S2763" t="str">
        <v>412</v>
      </c>
      <c r="T2763" t="str">
        <v>t&gt;g</v>
      </c>
      <c r="U2763" t="str">
        <v>9</v>
      </c>
      <c r="V2763" t="str">
        <v>9</v>
      </c>
      <c r="W2763" t="str">
        <v>0</v>
      </c>
      <c r="AA2763">
        <f t="shared" si="87"/>
        <v>50</v>
      </c>
    </row>
    <row r="2764" spans="1:27" x14ac:dyDescent="0.2">
      <c r="A2764" s="1">
        <v>2762</v>
      </c>
      <c r="B2764" t="s">
        <v>2775</v>
      </c>
      <c r="C2764" t="s">
        <v>8682</v>
      </c>
      <c r="D2764">
        <v>225</v>
      </c>
      <c r="E2764" t="s">
        <v>11884</v>
      </c>
      <c r="F2764">
        <v>20</v>
      </c>
      <c r="G2764" t="s">
        <v>14763</v>
      </c>
      <c r="H2764">
        <v>22</v>
      </c>
      <c r="I2764" t="s">
        <v>17965</v>
      </c>
      <c r="J2764">
        <v>50</v>
      </c>
      <c r="K2764" t="s">
        <v>20837</v>
      </c>
      <c r="L2764">
        <v>12</v>
      </c>
      <c r="M2764">
        <v>0</v>
      </c>
      <c r="N2764" t="str">
        <f t="shared" si="86"/>
        <v>hot_spot_peg_B_412_t&gt;g</v>
      </c>
      <c r="O2764" t="str" cm="1">
        <f t="array" ref="O2764:W2764">_xlfn.TEXTSPLIT(B2764,"_")</f>
        <v>hot</v>
      </c>
      <c r="P2764" t="str">
        <v>spot</v>
      </c>
      <c r="Q2764" t="str">
        <v>peg</v>
      </c>
      <c r="R2764" t="str">
        <v>B</v>
      </c>
      <c r="S2764" t="str">
        <v>412</v>
      </c>
      <c r="T2764" t="str">
        <v>t&gt;g</v>
      </c>
      <c r="U2764" t="str">
        <v>9</v>
      </c>
      <c r="V2764" t="str">
        <v>9</v>
      </c>
      <c r="W2764" t="str">
        <v>4</v>
      </c>
      <c r="AA2764">
        <f t="shared" si="87"/>
        <v>50</v>
      </c>
    </row>
    <row r="2765" spans="1:27" x14ac:dyDescent="0.2">
      <c r="A2765" s="1">
        <v>2763</v>
      </c>
      <c r="B2765" t="s">
        <v>2776</v>
      </c>
      <c r="C2765" t="s">
        <v>8683</v>
      </c>
      <c r="D2765">
        <v>229</v>
      </c>
      <c r="E2765" t="s">
        <v>11884</v>
      </c>
      <c r="F2765">
        <v>20</v>
      </c>
      <c r="G2765" t="s">
        <v>14764</v>
      </c>
      <c r="H2765">
        <v>26</v>
      </c>
      <c r="I2765" t="s">
        <v>17965</v>
      </c>
      <c r="J2765">
        <v>50</v>
      </c>
      <c r="K2765" t="s">
        <v>20838</v>
      </c>
      <c r="L2765">
        <v>12</v>
      </c>
      <c r="M2765">
        <v>0</v>
      </c>
      <c r="N2765" t="str">
        <f t="shared" si="86"/>
        <v>hot_spot_peg_B_412_t&gt;g</v>
      </c>
      <c r="O2765" t="str" cm="1">
        <f t="array" ref="O2765:W2765">_xlfn.TEXTSPLIT(B2765,"_")</f>
        <v>hot</v>
      </c>
      <c r="P2765" t="str">
        <v>spot</v>
      </c>
      <c r="Q2765" t="str">
        <v>peg</v>
      </c>
      <c r="R2765" t="str">
        <v>B</v>
      </c>
      <c r="S2765" t="str">
        <v>412</v>
      </c>
      <c r="T2765" t="str">
        <v>t&gt;g</v>
      </c>
      <c r="U2765" t="str">
        <v>9</v>
      </c>
      <c r="V2765" t="str">
        <v>9</v>
      </c>
      <c r="W2765" t="str">
        <v>8</v>
      </c>
      <c r="AA2765">
        <f t="shared" si="87"/>
        <v>50</v>
      </c>
    </row>
    <row r="2766" spans="1:27" x14ac:dyDescent="0.2">
      <c r="A2766" s="1">
        <v>2764</v>
      </c>
      <c r="B2766" t="s">
        <v>2777</v>
      </c>
      <c r="C2766" t="s">
        <v>8684</v>
      </c>
      <c r="D2766">
        <v>233</v>
      </c>
      <c r="E2766" t="s">
        <v>11884</v>
      </c>
      <c r="F2766">
        <v>20</v>
      </c>
      <c r="G2766" t="s">
        <v>14765</v>
      </c>
      <c r="H2766">
        <v>30</v>
      </c>
      <c r="I2766" t="s">
        <v>17965</v>
      </c>
      <c r="J2766">
        <v>50</v>
      </c>
      <c r="K2766" t="s">
        <v>20839</v>
      </c>
      <c r="L2766">
        <v>12</v>
      </c>
      <c r="M2766">
        <v>0</v>
      </c>
      <c r="N2766" t="str">
        <f t="shared" si="86"/>
        <v>hot_spot_peg_B_412_t&gt;g</v>
      </c>
      <c r="O2766" t="str" cm="1">
        <f t="array" ref="O2766:W2766">_xlfn.TEXTSPLIT(B2766,"_")</f>
        <v>hot</v>
      </c>
      <c r="P2766" t="str">
        <v>spot</v>
      </c>
      <c r="Q2766" t="str">
        <v>peg</v>
      </c>
      <c r="R2766" t="str">
        <v>B</v>
      </c>
      <c r="S2766" t="str">
        <v>412</v>
      </c>
      <c r="T2766" t="str">
        <v>t&gt;g</v>
      </c>
      <c r="U2766" t="str">
        <v>9</v>
      </c>
      <c r="V2766" t="str">
        <v>9</v>
      </c>
      <c r="W2766" t="str">
        <v>12</v>
      </c>
      <c r="AA2766">
        <f t="shared" si="87"/>
        <v>50</v>
      </c>
    </row>
    <row r="2767" spans="1:27" x14ac:dyDescent="0.2">
      <c r="A2767" s="1">
        <v>2765</v>
      </c>
      <c r="B2767" t="s">
        <v>2778</v>
      </c>
      <c r="C2767" t="s">
        <v>8685</v>
      </c>
      <c r="D2767">
        <v>237</v>
      </c>
      <c r="E2767" t="s">
        <v>11884</v>
      </c>
      <c r="F2767">
        <v>20</v>
      </c>
      <c r="G2767" t="s">
        <v>14766</v>
      </c>
      <c r="H2767">
        <v>34</v>
      </c>
      <c r="I2767" t="s">
        <v>17965</v>
      </c>
      <c r="J2767">
        <v>50</v>
      </c>
      <c r="K2767" t="s">
        <v>20840</v>
      </c>
      <c r="L2767">
        <v>12</v>
      </c>
      <c r="M2767">
        <v>0</v>
      </c>
      <c r="N2767" t="str">
        <f t="shared" si="86"/>
        <v>hot_spot_peg_B_412_t&gt;g</v>
      </c>
      <c r="O2767" t="str" cm="1">
        <f t="array" ref="O2767:W2767">_xlfn.TEXTSPLIT(B2767,"_")</f>
        <v>hot</v>
      </c>
      <c r="P2767" t="str">
        <v>spot</v>
      </c>
      <c r="Q2767" t="str">
        <v>peg</v>
      </c>
      <c r="R2767" t="str">
        <v>B</v>
      </c>
      <c r="S2767" t="str">
        <v>412</v>
      </c>
      <c r="T2767" t="str">
        <v>t&gt;g</v>
      </c>
      <c r="U2767" t="str">
        <v>9</v>
      </c>
      <c r="V2767" t="str">
        <v>9</v>
      </c>
      <c r="W2767" t="str">
        <v>16</v>
      </c>
      <c r="AA2767">
        <f t="shared" si="87"/>
        <v>50</v>
      </c>
    </row>
    <row r="2768" spans="1:27" x14ac:dyDescent="0.2">
      <c r="A2768" s="1">
        <v>2766</v>
      </c>
      <c r="B2768" t="s">
        <v>2779</v>
      </c>
      <c r="C2768" t="s">
        <v>8686</v>
      </c>
      <c r="D2768">
        <v>224</v>
      </c>
      <c r="E2768" t="s">
        <v>11884</v>
      </c>
      <c r="F2768">
        <v>20</v>
      </c>
      <c r="G2768" t="s">
        <v>14767</v>
      </c>
      <c r="H2768">
        <v>21</v>
      </c>
      <c r="I2768" t="s">
        <v>17965</v>
      </c>
      <c r="J2768">
        <v>50</v>
      </c>
      <c r="K2768" t="s">
        <v>20841</v>
      </c>
      <c r="L2768">
        <v>12</v>
      </c>
      <c r="M2768">
        <v>0</v>
      </c>
      <c r="N2768" t="str">
        <f t="shared" si="86"/>
        <v>hot_spot_peg_B_412_t&gt;g</v>
      </c>
      <c r="O2768" t="str" cm="1">
        <f t="array" ref="O2768:W2768">_xlfn.TEXTSPLIT(B2768,"_")</f>
        <v>hot</v>
      </c>
      <c r="P2768" t="str">
        <v>spot</v>
      </c>
      <c r="Q2768" t="str">
        <v>peg</v>
      </c>
      <c r="R2768" t="str">
        <v>B</v>
      </c>
      <c r="S2768" t="str">
        <v>412</v>
      </c>
      <c r="T2768" t="str">
        <v>t&gt;g</v>
      </c>
      <c r="U2768" t="str">
        <v>9</v>
      </c>
      <c r="V2768" t="str">
        <v>12</v>
      </c>
      <c r="W2768" t="str">
        <v>0</v>
      </c>
      <c r="AA2768">
        <f t="shared" si="87"/>
        <v>50</v>
      </c>
    </row>
    <row r="2769" spans="1:27" x14ac:dyDescent="0.2">
      <c r="A2769" s="1">
        <v>2767</v>
      </c>
      <c r="B2769" t="s">
        <v>2780</v>
      </c>
      <c r="C2769" t="s">
        <v>8687</v>
      </c>
      <c r="D2769">
        <v>228</v>
      </c>
      <c r="E2769" t="s">
        <v>11884</v>
      </c>
      <c r="F2769">
        <v>20</v>
      </c>
      <c r="G2769" t="s">
        <v>14768</v>
      </c>
      <c r="H2769">
        <v>25</v>
      </c>
      <c r="I2769" t="s">
        <v>17965</v>
      </c>
      <c r="J2769">
        <v>50</v>
      </c>
      <c r="K2769" t="s">
        <v>20842</v>
      </c>
      <c r="L2769">
        <v>12</v>
      </c>
      <c r="M2769">
        <v>0</v>
      </c>
      <c r="N2769" t="str">
        <f t="shared" si="86"/>
        <v>hot_spot_peg_B_412_t&gt;g</v>
      </c>
      <c r="O2769" t="str" cm="1">
        <f t="array" ref="O2769:W2769">_xlfn.TEXTSPLIT(B2769,"_")</f>
        <v>hot</v>
      </c>
      <c r="P2769" t="str">
        <v>spot</v>
      </c>
      <c r="Q2769" t="str">
        <v>peg</v>
      </c>
      <c r="R2769" t="str">
        <v>B</v>
      </c>
      <c r="S2769" t="str">
        <v>412</v>
      </c>
      <c r="T2769" t="str">
        <v>t&gt;g</v>
      </c>
      <c r="U2769" t="str">
        <v>9</v>
      </c>
      <c r="V2769" t="str">
        <v>12</v>
      </c>
      <c r="W2769" t="str">
        <v>4</v>
      </c>
      <c r="AA2769">
        <f t="shared" si="87"/>
        <v>50</v>
      </c>
    </row>
    <row r="2770" spans="1:27" x14ac:dyDescent="0.2">
      <c r="A2770" s="1">
        <v>2768</v>
      </c>
      <c r="B2770" t="s">
        <v>2781</v>
      </c>
      <c r="C2770" t="s">
        <v>8688</v>
      </c>
      <c r="D2770">
        <v>232</v>
      </c>
      <c r="E2770" t="s">
        <v>11884</v>
      </c>
      <c r="F2770">
        <v>20</v>
      </c>
      <c r="G2770" t="s">
        <v>14769</v>
      </c>
      <c r="H2770">
        <v>29</v>
      </c>
      <c r="I2770" t="s">
        <v>17965</v>
      </c>
      <c r="J2770">
        <v>50</v>
      </c>
      <c r="K2770" t="s">
        <v>20843</v>
      </c>
      <c r="L2770">
        <v>12</v>
      </c>
      <c r="M2770">
        <v>0</v>
      </c>
      <c r="N2770" t="str">
        <f t="shared" si="86"/>
        <v>hot_spot_peg_B_412_t&gt;g</v>
      </c>
      <c r="O2770" t="str" cm="1">
        <f t="array" ref="O2770:W2770">_xlfn.TEXTSPLIT(B2770,"_")</f>
        <v>hot</v>
      </c>
      <c r="P2770" t="str">
        <v>spot</v>
      </c>
      <c r="Q2770" t="str">
        <v>peg</v>
      </c>
      <c r="R2770" t="str">
        <v>B</v>
      </c>
      <c r="S2770" t="str">
        <v>412</v>
      </c>
      <c r="T2770" t="str">
        <v>t&gt;g</v>
      </c>
      <c r="U2770" t="str">
        <v>9</v>
      </c>
      <c r="V2770" t="str">
        <v>12</v>
      </c>
      <c r="W2770" t="str">
        <v>8</v>
      </c>
      <c r="AA2770">
        <f t="shared" si="87"/>
        <v>50</v>
      </c>
    </row>
    <row r="2771" spans="1:27" x14ac:dyDescent="0.2">
      <c r="A2771" s="1">
        <v>2769</v>
      </c>
      <c r="B2771" t="s">
        <v>2782</v>
      </c>
      <c r="C2771" t="s">
        <v>8689</v>
      </c>
      <c r="D2771">
        <v>236</v>
      </c>
      <c r="E2771" t="s">
        <v>11884</v>
      </c>
      <c r="F2771">
        <v>20</v>
      </c>
      <c r="G2771" t="s">
        <v>14770</v>
      </c>
      <c r="H2771">
        <v>33</v>
      </c>
      <c r="I2771" t="s">
        <v>17965</v>
      </c>
      <c r="J2771">
        <v>50</v>
      </c>
      <c r="K2771" t="s">
        <v>20844</v>
      </c>
      <c r="L2771">
        <v>12</v>
      </c>
      <c r="M2771">
        <v>0</v>
      </c>
      <c r="N2771" t="str">
        <f t="shared" si="86"/>
        <v>hot_spot_peg_B_412_t&gt;g</v>
      </c>
      <c r="O2771" t="str" cm="1">
        <f t="array" ref="O2771:W2771">_xlfn.TEXTSPLIT(B2771,"_")</f>
        <v>hot</v>
      </c>
      <c r="P2771" t="str">
        <v>spot</v>
      </c>
      <c r="Q2771" t="str">
        <v>peg</v>
      </c>
      <c r="R2771" t="str">
        <v>B</v>
      </c>
      <c r="S2771" t="str">
        <v>412</v>
      </c>
      <c r="T2771" t="str">
        <v>t&gt;g</v>
      </c>
      <c r="U2771" t="str">
        <v>9</v>
      </c>
      <c r="V2771" t="str">
        <v>12</v>
      </c>
      <c r="W2771" t="str">
        <v>12</v>
      </c>
      <c r="AA2771">
        <f t="shared" si="87"/>
        <v>50</v>
      </c>
    </row>
    <row r="2772" spans="1:27" x14ac:dyDescent="0.2">
      <c r="A2772" s="1">
        <v>2770</v>
      </c>
      <c r="B2772" t="s">
        <v>2783</v>
      </c>
      <c r="C2772" t="s">
        <v>8690</v>
      </c>
      <c r="D2772">
        <v>240</v>
      </c>
      <c r="E2772" t="s">
        <v>11884</v>
      </c>
      <c r="F2772">
        <v>20</v>
      </c>
      <c r="G2772" t="s">
        <v>14771</v>
      </c>
      <c r="H2772">
        <v>37</v>
      </c>
      <c r="I2772" t="s">
        <v>17965</v>
      </c>
      <c r="J2772">
        <v>50</v>
      </c>
      <c r="K2772" t="s">
        <v>20845</v>
      </c>
      <c r="L2772">
        <v>12</v>
      </c>
      <c r="M2772">
        <v>0</v>
      </c>
      <c r="N2772" t="str">
        <f t="shared" si="86"/>
        <v>hot_spot_peg_B_412_t&gt;g</v>
      </c>
      <c r="O2772" t="str" cm="1">
        <f t="array" ref="O2772:W2772">_xlfn.TEXTSPLIT(B2772,"_")</f>
        <v>hot</v>
      </c>
      <c r="P2772" t="str">
        <v>spot</v>
      </c>
      <c r="Q2772" t="str">
        <v>peg</v>
      </c>
      <c r="R2772" t="str">
        <v>B</v>
      </c>
      <c r="S2772" t="str">
        <v>412</v>
      </c>
      <c r="T2772" t="str">
        <v>t&gt;g</v>
      </c>
      <c r="U2772" t="str">
        <v>9</v>
      </c>
      <c r="V2772" t="str">
        <v>12</v>
      </c>
      <c r="W2772" t="str">
        <v>16</v>
      </c>
      <c r="AA2772">
        <f t="shared" si="87"/>
        <v>50</v>
      </c>
    </row>
    <row r="2773" spans="1:27" x14ac:dyDescent="0.2">
      <c r="A2773" s="1">
        <v>2771</v>
      </c>
      <c r="B2773" t="s">
        <v>2784</v>
      </c>
      <c r="C2773" t="s">
        <v>8691</v>
      </c>
      <c r="D2773">
        <v>227</v>
      </c>
      <c r="E2773" t="s">
        <v>11884</v>
      </c>
      <c r="F2773">
        <v>20</v>
      </c>
      <c r="G2773" t="s">
        <v>14772</v>
      </c>
      <c r="H2773">
        <v>24</v>
      </c>
      <c r="I2773" t="s">
        <v>17965</v>
      </c>
      <c r="J2773">
        <v>50</v>
      </c>
      <c r="K2773" t="s">
        <v>20846</v>
      </c>
      <c r="L2773">
        <v>12</v>
      </c>
      <c r="M2773">
        <v>0</v>
      </c>
      <c r="N2773" t="str">
        <f t="shared" si="86"/>
        <v>hot_spot_peg_B_412_t&gt;g</v>
      </c>
      <c r="O2773" t="str" cm="1">
        <f t="array" ref="O2773:W2773">_xlfn.TEXTSPLIT(B2773,"_")</f>
        <v>hot</v>
      </c>
      <c r="P2773" t="str">
        <v>spot</v>
      </c>
      <c r="Q2773" t="str">
        <v>peg</v>
      </c>
      <c r="R2773" t="str">
        <v>B</v>
      </c>
      <c r="S2773" t="str">
        <v>412</v>
      </c>
      <c r="T2773" t="str">
        <v>t&gt;g</v>
      </c>
      <c r="U2773" t="str">
        <v>9</v>
      </c>
      <c r="V2773" t="str">
        <v>15</v>
      </c>
      <c r="W2773" t="str">
        <v>0</v>
      </c>
      <c r="AA2773">
        <f t="shared" si="87"/>
        <v>50</v>
      </c>
    </row>
    <row r="2774" spans="1:27" x14ac:dyDescent="0.2">
      <c r="A2774" s="1">
        <v>2772</v>
      </c>
      <c r="B2774" t="s">
        <v>2785</v>
      </c>
      <c r="C2774" t="s">
        <v>8692</v>
      </c>
      <c r="D2774">
        <v>231</v>
      </c>
      <c r="E2774" t="s">
        <v>11884</v>
      </c>
      <c r="F2774">
        <v>20</v>
      </c>
      <c r="G2774" t="s">
        <v>14773</v>
      </c>
      <c r="H2774">
        <v>28</v>
      </c>
      <c r="I2774" t="s">
        <v>17965</v>
      </c>
      <c r="J2774">
        <v>50</v>
      </c>
      <c r="K2774" t="s">
        <v>20847</v>
      </c>
      <c r="L2774">
        <v>12</v>
      </c>
      <c r="M2774">
        <v>0</v>
      </c>
      <c r="N2774" t="str">
        <f t="shared" si="86"/>
        <v>hot_spot_peg_B_412_t&gt;g</v>
      </c>
      <c r="O2774" t="str" cm="1">
        <f t="array" ref="O2774:W2774">_xlfn.TEXTSPLIT(B2774,"_")</f>
        <v>hot</v>
      </c>
      <c r="P2774" t="str">
        <v>spot</v>
      </c>
      <c r="Q2774" t="str">
        <v>peg</v>
      </c>
      <c r="R2774" t="str">
        <v>B</v>
      </c>
      <c r="S2774" t="str">
        <v>412</v>
      </c>
      <c r="T2774" t="str">
        <v>t&gt;g</v>
      </c>
      <c r="U2774" t="str">
        <v>9</v>
      </c>
      <c r="V2774" t="str">
        <v>15</v>
      </c>
      <c r="W2774" t="str">
        <v>4</v>
      </c>
      <c r="AA2774">
        <f t="shared" si="87"/>
        <v>50</v>
      </c>
    </row>
    <row r="2775" spans="1:27" x14ac:dyDescent="0.2">
      <c r="A2775" s="1">
        <v>2773</v>
      </c>
      <c r="B2775" t="s">
        <v>2786</v>
      </c>
      <c r="C2775" t="s">
        <v>8693</v>
      </c>
      <c r="D2775">
        <v>235</v>
      </c>
      <c r="E2775" t="s">
        <v>11884</v>
      </c>
      <c r="F2775">
        <v>20</v>
      </c>
      <c r="G2775" t="s">
        <v>14774</v>
      </c>
      <c r="H2775">
        <v>32</v>
      </c>
      <c r="I2775" t="s">
        <v>17965</v>
      </c>
      <c r="J2775">
        <v>50</v>
      </c>
      <c r="K2775" t="s">
        <v>20848</v>
      </c>
      <c r="L2775">
        <v>12</v>
      </c>
      <c r="M2775">
        <v>0</v>
      </c>
      <c r="N2775" t="str">
        <f t="shared" si="86"/>
        <v>hot_spot_peg_B_412_t&gt;g</v>
      </c>
      <c r="O2775" t="str" cm="1">
        <f t="array" ref="O2775:W2775">_xlfn.TEXTSPLIT(B2775,"_")</f>
        <v>hot</v>
      </c>
      <c r="P2775" t="str">
        <v>spot</v>
      </c>
      <c r="Q2775" t="str">
        <v>peg</v>
      </c>
      <c r="R2775" t="str">
        <v>B</v>
      </c>
      <c r="S2775" t="str">
        <v>412</v>
      </c>
      <c r="T2775" t="str">
        <v>t&gt;g</v>
      </c>
      <c r="U2775" t="str">
        <v>9</v>
      </c>
      <c r="V2775" t="str">
        <v>15</v>
      </c>
      <c r="W2775" t="str">
        <v>8</v>
      </c>
      <c r="AA2775">
        <f t="shared" si="87"/>
        <v>50</v>
      </c>
    </row>
    <row r="2776" spans="1:27" x14ac:dyDescent="0.2">
      <c r="A2776" s="1">
        <v>2774</v>
      </c>
      <c r="B2776" t="s">
        <v>2787</v>
      </c>
      <c r="C2776" t="s">
        <v>8694</v>
      </c>
      <c r="D2776">
        <v>239</v>
      </c>
      <c r="E2776" t="s">
        <v>11884</v>
      </c>
      <c r="F2776">
        <v>20</v>
      </c>
      <c r="G2776" t="s">
        <v>14775</v>
      </c>
      <c r="H2776">
        <v>36</v>
      </c>
      <c r="I2776" t="s">
        <v>17965</v>
      </c>
      <c r="J2776">
        <v>50</v>
      </c>
      <c r="K2776" t="s">
        <v>20849</v>
      </c>
      <c r="L2776">
        <v>12</v>
      </c>
      <c r="M2776">
        <v>0</v>
      </c>
      <c r="N2776" t="str">
        <f t="shared" ref="N2776:N2839" si="88">_xlfn.CONCAT(O2776,"_",P2776,"_",Q2776,"_",R2776,"_",S2776,"_",T2776)</f>
        <v>hot_spot_peg_B_412_t&gt;g</v>
      </c>
      <c r="O2776" t="str" cm="1">
        <f t="array" ref="O2776:W2776">_xlfn.TEXTSPLIT(B2776,"_")</f>
        <v>hot</v>
      </c>
      <c r="P2776" t="str">
        <v>spot</v>
      </c>
      <c r="Q2776" t="str">
        <v>peg</v>
      </c>
      <c r="R2776" t="str">
        <v>B</v>
      </c>
      <c r="S2776" t="str">
        <v>412</v>
      </c>
      <c r="T2776" t="str">
        <v>t&gt;g</v>
      </c>
      <c r="U2776" t="str">
        <v>9</v>
      </c>
      <c r="V2776" t="str">
        <v>15</v>
      </c>
      <c r="W2776" t="str">
        <v>12</v>
      </c>
      <c r="AA2776">
        <f t="shared" si="87"/>
        <v>50</v>
      </c>
    </row>
    <row r="2777" spans="1:27" x14ac:dyDescent="0.2">
      <c r="A2777" s="1">
        <v>2775</v>
      </c>
      <c r="B2777" t="s">
        <v>2788</v>
      </c>
      <c r="C2777" t="s">
        <v>8695</v>
      </c>
      <c r="D2777">
        <v>243</v>
      </c>
      <c r="E2777" t="s">
        <v>11884</v>
      </c>
      <c r="F2777">
        <v>20</v>
      </c>
      <c r="G2777" t="s">
        <v>14776</v>
      </c>
      <c r="H2777">
        <v>40</v>
      </c>
      <c r="I2777" t="s">
        <v>17965</v>
      </c>
      <c r="J2777">
        <v>50</v>
      </c>
      <c r="K2777" t="s">
        <v>20850</v>
      </c>
      <c r="L2777">
        <v>12</v>
      </c>
      <c r="M2777">
        <v>0</v>
      </c>
      <c r="N2777" t="str">
        <f t="shared" si="88"/>
        <v>hot_spot_peg_B_412_t&gt;g</v>
      </c>
      <c r="O2777" t="str" cm="1">
        <f t="array" ref="O2777:W2777">_xlfn.TEXTSPLIT(B2777,"_")</f>
        <v>hot</v>
      </c>
      <c r="P2777" t="str">
        <v>spot</v>
      </c>
      <c r="Q2777" t="str">
        <v>peg</v>
      </c>
      <c r="R2777" t="str">
        <v>B</v>
      </c>
      <c r="S2777" t="str">
        <v>412</v>
      </c>
      <c r="T2777" t="str">
        <v>t&gt;g</v>
      </c>
      <c r="U2777" t="str">
        <v>9</v>
      </c>
      <c r="V2777" t="str">
        <v>15</v>
      </c>
      <c r="W2777" t="str">
        <v>16</v>
      </c>
      <c r="AA2777">
        <f t="shared" si="87"/>
        <v>50</v>
      </c>
    </row>
    <row r="2778" spans="1:27" x14ac:dyDescent="0.2">
      <c r="A2778" s="1">
        <v>2776</v>
      </c>
      <c r="B2778" t="s">
        <v>2789</v>
      </c>
      <c r="C2778" t="s">
        <v>8696</v>
      </c>
      <c r="D2778">
        <v>218</v>
      </c>
      <c r="E2778" t="s">
        <v>11884</v>
      </c>
      <c r="F2778">
        <v>20</v>
      </c>
      <c r="G2778" t="s">
        <v>14777</v>
      </c>
      <c r="H2778">
        <v>15</v>
      </c>
      <c r="I2778" t="s">
        <v>17965</v>
      </c>
      <c r="J2778">
        <v>50</v>
      </c>
      <c r="K2778" t="s">
        <v>20851</v>
      </c>
      <c r="L2778">
        <v>12</v>
      </c>
      <c r="M2778">
        <v>0</v>
      </c>
      <c r="N2778" t="str">
        <f t="shared" si="88"/>
        <v>hot_spot_peg_B_412_t&gt;c</v>
      </c>
      <c r="O2778" t="str" cm="1">
        <f t="array" ref="O2778:W2778">_xlfn.TEXTSPLIT(B2778,"_")</f>
        <v>hot</v>
      </c>
      <c r="P2778" t="str">
        <v>spot</v>
      </c>
      <c r="Q2778" t="str">
        <v>peg</v>
      </c>
      <c r="R2778" t="str">
        <v>B</v>
      </c>
      <c r="S2778" t="str">
        <v>412</v>
      </c>
      <c r="T2778" t="str">
        <v>t&gt;c</v>
      </c>
      <c r="U2778" t="str">
        <v>9</v>
      </c>
      <c r="V2778" t="str">
        <v>6</v>
      </c>
      <c r="W2778" t="str">
        <v>0</v>
      </c>
      <c r="AA2778">
        <f t="shared" si="87"/>
        <v>50</v>
      </c>
    </row>
    <row r="2779" spans="1:27" x14ac:dyDescent="0.2">
      <c r="A2779" s="1">
        <v>2777</v>
      </c>
      <c r="B2779" t="s">
        <v>2790</v>
      </c>
      <c r="C2779" t="s">
        <v>8697</v>
      </c>
      <c r="D2779">
        <v>222</v>
      </c>
      <c r="E2779" t="s">
        <v>11884</v>
      </c>
      <c r="F2779">
        <v>20</v>
      </c>
      <c r="G2779" t="s">
        <v>14778</v>
      </c>
      <c r="H2779">
        <v>19</v>
      </c>
      <c r="I2779" t="s">
        <v>17965</v>
      </c>
      <c r="J2779">
        <v>50</v>
      </c>
      <c r="K2779" t="s">
        <v>20852</v>
      </c>
      <c r="L2779">
        <v>12</v>
      </c>
      <c r="M2779">
        <v>0</v>
      </c>
      <c r="N2779" t="str">
        <f t="shared" si="88"/>
        <v>hot_spot_peg_B_412_t&gt;c</v>
      </c>
      <c r="O2779" t="str" cm="1">
        <f t="array" ref="O2779:W2779">_xlfn.TEXTSPLIT(B2779,"_")</f>
        <v>hot</v>
      </c>
      <c r="P2779" t="str">
        <v>spot</v>
      </c>
      <c r="Q2779" t="str">
        <v>peg</v>
      </c>
      <c r="R2779" t="str">
        <v>B</v>
      </c>
      <c r="S2779" t="str">
        <v>412</v>
      </c>
      <c r="T2779" t="str">
        <v>t&gt;c</v>
      </c>
      <c r="U2779" t="str">
        <v>9</v>
      </c>
      <c r="V2779" t="str">
        <v>6</v>
      </c>
      <c r="W2779" t="str">
        <v>4</v>
      </c>
      <c r="AA2779">
        <f t="shared" si="87"/>
        <v>50</v>
      </c>
    </row>
    <row r="2780" spans="1:27" x14ac:dyDescent="0.2">
      <c r="A2780" s="1">
        <v>2778</v>
      </c>
      <c r="B2780" t="s">
        <v>2791</v>
      </c>
      <c r="C2780" t="s">
        <v>8698</v>
      </c>
      <c r="D2780">
        <v>226</v>
      </c>
      <c r="E2780" t="s">
        <v>11884</v>
      </c>
      <c r="F2780">
        <v>20</v>
      </c>
      <c r="G2780" t="s">
        <v>14779</v>
      </c>
      <c r="H2780">
        <v>23</v>
      </c>
      <c r="I2780" t="s">
        <v>17965</v>
      </c>
      <c r="J2780">
        <v>50</v>
      </c>
      <c r="K2780" t="s">
        <v>20853</v>
      </c>
      <c r="L2780">
        <v>12</v>
      </c>
      <c r="M2780">
        <v>0</v>
      </c>
      <c r="N2780" t="str">
        <f t="shared" si="88"/>
        <v>hot_spot_peg_B_412_t&gt;c</v>
      </c>
      <c r="O2780" t="str" cm="1">
        <f t="array" ref="O2780:W2780">_xlfn.TEXTSPLIT(B2780,"_")</f>
        <v>hot</v>
      </c>
      <c r="P2780" t="str">
        <v>spot</v>
      </c>
      <c r="Q2780" t="str">
        <v>peg</v>
      </c>
      <c r="R2780" t="str">
        <v>B</v>
      </c>
      <c r="S2780" t="str">
        <v>412</v>
      </c>
      <c r="T2780" t="str">
        <v>t&gt;c</v>
      </c>
      <c r="U2780" t="str">
        <v>9</v>
      </c>
      <c r="V2780" t="str">
        <v>6</v>
      </c>
      <c r="W2780" t="str">
        <v>8</v>
      </c>
      <c r="AA2780">
        <f t="shared" si="87"/>
        <v>50</v>
      </c>
    </row>
    <row r="2781" spans="1:27" x14ac:dyDescent="0.2">
      <c r="A2781" s="1">
        <v>2779</v>
      </c>
      <c r="B2781" t="s">
        <v>2792</v>
      </c>
      <c r="C2781" t="s">
        <v>8699</v>
      </c>
      <c r="D2781">
        <v>230</v>
      </c>
      <c r="E2781" t="s">
        <v>11884</v>
      </c>
      <c r="F2781">
        <v>20</v>
      </c>
      <c r="G2781" t="s">
        <v>14780</v>
      </c>
      <c r="H2781">
        <v>27</v>
      </c>
      <c r="I2781" t="s">
        <v>17965</v>
      </c>
      <c r="J2781">
        <v>50</v>
      </c>
      <c r="K2781" t="s">
        <v>20854</v>
      </c>
      <c r="L2781">
        <v>12</v>
      </c>
      <c r="M2781">
        <v>0</v>
      </c>
      <c r="N2781" t="str">
        <f t="shared" si="88"/>
        <v>hot_spot_peg_B_412_t&gt;c</v>
      </c>
      <c r="O2781" t="str" cm="1">
        <f t="array" ref="O2781:W2781">_xlfn.TEXTSPLIT(B2781,"_")</f>
        <v>hot</v>
      </c>
      <c r="P2781" t="str">
        <v>spot</v>
      </c>
      <c r="Q2781" t="str">
        <v>peg</v>
      </c>
      <c r="R2781" t="str">
        <v>B</v>
      </c>
      <c r="S2781" t="str">
        <v>412</v>
      </c>
      <c r="T2781" t="str">
        <v>t&gt;c</v>
      </c>
      <c r="U2781" t="str">
        <v>9</v>
      </c>
      <c r="V2781" t="str">
        <v>6</v>
      </c>
      <c r="W2781" t="str">
        <v>12</v>
      </c>
      <c r="AA2781">
        <f t="shared" si="87"/>
        <v>50</v>
      </c>
    </row>
    <row r="2782" spans="1:27" x14ac:dyDescent="0.2">
      <c r="A2782" s="1">
        <v>2780</v>
      </c>
      <c r="B2782" t="s">
        <v>2793</v>
      </c>
      <c r="C2782" t="s">
        <v>8700</v>
      </c>
      <c r="D2782">
        <v>234</v>
      </c>
      <c r="E2782" t="s">
        <v>11884</v>
      </c>
      <c r="F2782">
        <v>20</v>
      </c>
      <c r="G2782" t="s">
        <v>14781</v>
      </c>
      <c r="H2782">
        <v>31</v>
      </c>
      <c r="I2782" t="s">
        <v>17965</v>
      </c>
      <c r="J2782">
        <v>50</v>
      </c>
      <c r="K2782" t="s">
        <v>20855</v>
      </c>
      <c r="L2782">
        <v>12</v>
      </c>
      <c r="M2782">
        <v>0</v>
      </c>
      <c r="N2782" t="str">
        <f t="shared" si="88"/>
        <v>hot_spot_peg_B_412_t&gt;c</v>
      </c>
      <c r="O2782" t="str" cm="1">
        <f t="array" ref="O2782:W2782">_xlfn.TEXTSPLIT(B2782,"_")</f>
        <v>hot</v>
      </c>
      <c r="P2782" t="str">
        <v>spot</v>
      </c>
      <c r="Q2782" t="str">
        <v>peg</v>
      </c>
      <c r="R2782" t="str">
        <v>B</v>
      </c>
      <c r="S2782" t="str">
        <v>412</v>
      </c>
      <c r="T2782" t="str">
        <v>t&gt;c</v>
      </c>
      <c r="U2782" t="str">
        <v>9</v>
      </c>
      <c r="V2782" t="str">
        <v>6</v>
      </c>
      <c r="W2782" t="str">
        <v>16</v>
      </c>
      <c r="AA2782">
        <f t="shared" si="87"/>
        <v>50</v>
      </c>
    </row>
    <row r="2783" spans="1:27" x14ac:dyDescent="0.2">
      <c r="A2783" s="1">
        <v>2781</v>
      </c>
      <c r="B2783" t="s">
        <v>2794</v>
      </c>
      <c r="C2783" t="s">
        <v>8701</v>
      </c>
      <c r="D2783">
        <v>221</v>
      </c>
      <c r="E2783" t="s">
        <v>11884</v>
      </c>
      <c r="F2783">
        <v>20</v>
      </c>
      <c r="G2783" t="s">
        <v>14782</v>
      </c>
      <c r="H2783">
        <v>18</v>
      </c>
      <c r="I2783" t="s">
        <v>17965</v>
      </c>
      <c r="J2783">
        <v>50</v>
      </c>
      <c r="K2783" t="s">
        <v>20856</v>
      </c>
      <c r="L2783">
        <v>12</v>
      </c>
      <c r="M2783">
        <v>0</v>
      </c>
      <c r="N2783" t="str">
        <f t="shared" si="88"/>
        <v>hot_spot_peg_B_412_t&gt;c</v>
      </c>
      <c r="O2783" t="str" cm="1">
        <f t="array" ref="O2783:W2783">_xlfn.TEXTSPLIT(B2783,"_")</f>
        <v>hot</v>
      </c>
      <c r="P2783" t="str">
        <v>spot</v>
      </c>
      <c r="Q2783" t="str">
        <v>peg</v>
      </c>
      <c r="R2783" t="str">
        <v>B</v>
      </c>
      <c r="S2783" t="str">
        <v>412</v>
      </c>
      <c r="T2783" t="str">
        <v>t&gt;c</v>
      </c>
      <c r="U2783" t="str">
        <v>9</v>
      </c>
      <c r="V2783" t="str">
        <v>9</v>
      </c>
      <c r="W2783" t="str">
        <v>0</v>
      </c>
      <c r="AA2783">
        <f t="shared" si="87"/>
        <v>50</v>
      </c>
    </row>
    <row r="2784" spans="1:27" x14ac:dyDescent="0.2">
      <c r="A2784" s="1">
        <v>2782</v>
      </c>
      <c r="B2784" t="s">
        <v>2795</v>
      </c>
      <c r="C2784" t="s">
        <v>8702</v>
      </c>
      <c r="D2784">
        <v>225</v>
      </c>
      <c r="E2784" t="s">
        <v>11884</v>
      </c>
      <c r="F2784">
        <v>20</v>
      </c>
      <c r="G2784" t="s">
        <v>14783</v>
      </c>
      <c r="H2784">
        <v>22</v>
      </c>
      <c r="I2784" t="s">
        <v>17965</v>
      </c>
      <c r="J2784">
        <v>50</v>
      </c>
      <c r="K2784" t="s">
        <v>20857</v>
      </c>
      <c r="L2784">
        <v>12</v>
      </c>
      <c r="M2784">
        <v>0</v>
      </c>
      <c r="N2784" t="str">
        <f t="shared" si="88"/>
        <v>hot_spot_peg_B_412_t&gt;c</v>
      </c>
      <c r="O2784" t="str" cm="1">
        <f t="array" ref="O2784:W2784">_xlfn.TEXTSPLIT(B2784,"_")</f>
        <v>hot</v>
      </c>
      <c r="P2784" t="str">
        <v>spot</v>
      </c>
      <c r="Q2784" t="str">
        <v>peg</v>
      </c>
      <c r="R2784" t="str">
        <v>B</v>
      </c>
      <c r="S2784" t="str">
        <v>412</v>
      </c>
      <c r="T2784" t="str">
        <v>t&gt;c</v>
      </c>
      <c r="U2784" t="str">
        <v>9</v>
      </c>
      <c r="V2784" t="str">
        <v>9</v>
      </c>
      <c r="W2784" t="str">
        <v>4</v>
      </c>
      <c r="AA2784">
        <f t="shared" si="87"/>
        <v>50</v>
      </c>
    </row>
    <row r="2785" spans="1:27" x14ac:dyDescent="0.2">
      <c r="A2785" s="1">
        <v>2783</v>
      </c>
      <c r="B2785" t="s">
        <v>2796</v>
      </c>
      <c r="C2785" t="s">
        <v>8703</v>
      </c>
      <c r="D2785">
        <v>229</v>
      </c>
      <c r="E2785" t="s">
        <v>11884</v>
      </c>
      <c r="F2785">
        <v>20</v>
      </c>
      <c r="G2785" t="s">
        <v>14784</v>
      </c>
      <c r="H2785">
        <v>26</v>
      </c>
      <c r="I2785" t="s">
        <v>17965</v>
      </c>
      <c r="J2785">
        <v>50</v>
      </c>
      <c r="K2785" t="s">
        <v>20858</v>
      </c>
      <c r="L2785">
        <v>12</v>
      </c>
      <c r="M2785">
        <v>0</v>
      </c>
      <c r="N2785" t="str">
        <f t="shared" si="88"/>
        <v>hot_spot_peg_B_412_t&gt;c</v>
      </c>
      <c r="O2785" t="str" cm="1">
        <f t="array" ref="O2785:W2785">_xlfn.TEXTSPLIT(B2785,"_")</f>
        <v>hot</v>
      </c>
      <c r="P2785" t="str">
        <v>spot</v>
      </c>
      <c r="Q2785" t="str">
        <v>peg</v>
      </c>
      <c r="R2785" t="str">
        <v>B</v>
      </c>
      <c r="S2785" t="str">
        <v>412</v>
      </c>
      <c r="T2785" t="str">
        <v>t&gt;c</v>
      </c>
      <c r="U2785" t="str">
        <v>9</v>
      </c>
      <c r="V2785" t="str">
        <v>9</v>
      </c>
      <c r="W2785" t="str">
        <v>8</v>
      </c>
      <c r="AA2785">
        <f t="shared" si="87"/>
        <v>50</v>
      </c>
    </row>
    <row r="2786" spans="1:27" x14ac:dyDescent="0.2">
      <c r="A2786" s="1">
        <v>2784</v>
      </c>
      <c r="B2786" t="s">
        <v>2797</v>
      </c>
      <c r="C2786" t="s">
        <v>8704</v>
      </c>
      <c r="D2786">
        <v>233</v>
      </c>
      <c r="E2786" t="s">
        <v>11884</v>
      </c>
      <c r="F2786">
        <v>20</v>
      </c>
      <c r="G2786" t="s">
        <v>14785</v>
      </c>
      <c r="H2786">
        <v>30</v>
      </c>
      <c r="I2786" t="s">
        <v>17965</v>
      </c>
      <c r="J2786">
        <v>50</v>
      </c>
      <c r="K2786" t="s">
        <v>20859</v>
      </c>
      <c r="L2786">
        <v>12</v>
      </c>
      <c r="M2786">
        <v>0</v>
      </c>
      <c r="N2786" t="str">
        <f t="shared" si="88"/>
        <v>hot_spot_peg_B_412_t&gt;c</v>
      </c>
      <c r="O2786" t="str" cm="1">
        <f t="array" ref="O2786:W2786">_xlfn.TEXTSPLIT(B2786,"_")</f>
        <v>hot</v>
      </c>
      <c r="P2786" t="str">
        <v>spot</v>
      </c>
      <c r="Q2786" t="str">
        <v>peg</v>
      </c>
      <c r="R2786" t="str">
        <v>B</v>
      </c>
      <c r="S2786" t="str">
        <v>412</v>
      </c>
      <c r="T2786" t="str">
        <v>t&gt;c</v>
      </c>
      <c r="U2786" t="str">
        <v>9</v>
      </c>
      <c r="V2786" t="str">
        <v>9</v>
      </c>
      <c r="W2786" t="str">
        <v>12</v>
      </c>
      <c r="AA2786">
        <f t="shared" si="87"/>
        <v>50</v>
      </c>
    </row>
    <row r="2787" spans="1:27" x14ac:dyDescent="0.2">
      <c r="A2787" s="1">
        <v>2785</v>
      </c>
      <c r="B2787" t="s">
        <v>2798</v>
      </c>
      <c r="C2787" t="s">
        <v>8705</v>
      </c>
      <c r="D2787">
        <v>237</v>
      </c>
      <c r="E2787" t="s">
        <v>11884</v>
      </c>
      <c r="F2787">
        <v>20</v>
      </c>
      <c r="G2787" t="s">
        <v>14786</v>
      </c>
      <c r="H2787">
        <v>34</v>
      </c>
      <c r="I2787" t="s">
        <v>17965</v>
      </c>
      <c r="J2787">
        <v>50</v>
      </c>
      <c r="K2787" t="s">
        <v>20860</v>
      </c>
      <c r="L2787">
        <v>12</v>
      </c>
      <c r="M2787">
        <v>0</v>
      </c>
      <c r="N2787" t="str">
        <f t="shared" si="88"/>
        <v>hot_spot_peg_B_412_t&gt;c</v>
      </c>
      <c r="O2787" t="str" cm="1">
        <f t="array" ref="O2787:W2787">_xlfn.TEXTSPLIT(B2787,"_")</f>
        <v>hot</v>
      </c>
      <c r="P2787" t="str">
        <v>spot</v>
      </c>
      <c r="Q2787" t="str">
        <v>peg</v>
      </c>
      <c r="R2787" t="str">
        <v>B</v>
      </c>
      <c r="S2787" t="str">
        <v>412</v>
      </c>
      <c r="T2787" t="str">
        <v>t&gt;c</v>
      </c>
      <c r="U2787" t="str">
        <v>9</v>
      </c>
      <c r="V2787" t="str">
        <v>9</v>
      </c>
      <c r="W2787" t="str">
        <v>16</v>
      </c>
      <c r="AA2787">
        <f t="shared" si="87"/>
        <v>50</v>
      </c>
    </row>
    <row r="2788" spans="1:27" x14ac:dyDescent="0.2">
      <c r="A2788" s="1">
        <v>2786</v>
      </c>
      <c r="B2788" t="s">
        <v>2799</v>
      </c>
      <c r="C2788" t="s">
        <v>8706</v>
      </c>
      <c r="D2788">
        <v>224</v>
      </c>
      <c r="E2788" t="s">
        <v>11884</v>
      </c>
      <c r="F2788">
        <v>20</v>
      </c>
      <c r="G2788" t="s">
        <v>14787</v>
      </c>
      <c r="H2788">
        <v>21</v>
      </c>
      <c r="I2788" t="s">
        <v>17965</v>
      </c>
      <c r="J2788">
        <v>50</v>
      </c>
      <c r="K2788" t="s">
        <v>20861</v>
      </c>
      <c r="L2788">
        <v>12</v>
      </c>
      <c r="M2788">
        <v>0</v>
      </c>
      <c r="N2788" t="str">
        <f t="shared" si="88"/>
        <v>hot_spot_peg_B_412_t&gt;c</v>
      </c>
      <c r="O2788" t="str" cm="1">
        <f t="array" ref="O2788:W2788">_xlfn.TEXTSPLIT(B2788,"_")</f>
        <v>hot</v>
      </c>
      <c r="P2788" t="str">
        <v>spot</v>
      </c>
      <c r="Q2788" t="str">
        <v>peg</v>
      </c>
      <c r="R2788" t="str">
        <v>B</v>
      </c>
      <c r="S2788" t="str">
        <v>412</v>
      </c>
      <c r="T2788" t="str">
        <v>t&gt;c</v>
      </c>
      <c r="U2788" t="str">
        <v>9</v>
      </c>
      <c r="V2788" t="str">
        <v>12</v>
      </c>
      <c r="W2788" t="str">
        <v>0</v>
      </c>
      <c r="AA2788">
        <f t="shared" si="87"/>
        <v>50</v>
      </c>
    </row>
    <row r="2789" spans="1:27" x14ac:dyDescent="0.2">
      <c r="A2789" s="1">
        <v>2787</v>
      </c>
      <c r="B2789" t="s">
        <v>2800</v>
      </c>
      <c r="C2789" t="s">
        <v>8707</v>
      </c>
      <c r="D2789">
        <v>228</v>
      </c>
      <c r="E2789" t="s">
        <v>11884</v>
      </c>
      <c r="F2789">
        <v>20</v>
      </c>
      <c r="G2789" t="s">
        <v>14788</v>
      </c>
      <c r="H2789">
        <v>25</v>
      </c>
      <c r="I2789" t="s">
        <v>17965</v>
      </c>
      <c r="J2789">
        <v>50</v>
      </c>
      <c r="K2789" t="s">
        <v>20862</v>
      </c>
      <c r="L2789">
        <v>12</v>
      </c>
      <c r="M2789">
        <v>0</v>
      </c>
      <c r="N2789" t="str">
        <f t="shared" si="88"/>
        <v>hot_spot_peg_B_412_t&gt;c</v>
      </c>
      <c r="O2789" t="str" cm="1">
        <f t="array" ref="O2789:W2789">_xlfn.TEXTSPLIT(B2789,"_")</f>
        <v>hot</v>
      </c>
      <c r="P2789" t="str">
        <v>spot</v>
      </c>
      <c r="Q2789" t="str">
        <v>peg</v>
      </c>
      <c r="R2789" t="str">
        <v>B</v>
      </c>
      <c r="S2789" t="str">
        <v>412</v>
      </c>
      <c r="T2789" t="str">
        <v>t&gt;c</v>
      </c>
      <c r="U2789" t="str">
        <v>9</v>
      </c>
      <c r="V2789" t="str">
        <v>12</v>
      </c>
      <c r="W2789" t="str">
        <v>4</v>
      </c>
      <c r="AA2789">
        <f t="shared" si="87"/>
        <v>50</v>
      </c>
    </row>
    <row r="2790" spans="1:27" x14ac:dyDescent="0.2">
      <c r="A2790" s="1">
        <v>2788</v>
      </c>
      <c r="B2790" t="s">
        <v>2801</v>
      </c>
      <c r="C2790" t="s">
        <v>8708</v>
      </c>
      <c r="D2790">
        <v>232</v>
      </c>
      <c r="E2790" t="s">
        <v>11884</v>
      </c>
      <c r="F2790">
        <v>20</v>
      </c>
      <c r="G2790" t="s">
        <v>14789</v>
      </c>
      <c r="H2790">
        <v>29</v>
      </c>
      <c r="I2790" t="s">
        <v>17965</v>
      </c>
      <c r="J2790">
        <v>50</v>
      </c>
      <c r="K2790" t="s">
        <v>20863</v>
      </c>
      <c r="L2790">
        <v>12</v>
      </c>
      <c r="M2790">
        <v>0</v>
      </c>
      <c r="N2790" t="str">
        <f t="shared" si="88"/>
        <v>hot_spot_peg_B_412_t&gt;c</v>
      </c>
      <c r="O2790" t="str" cm="1">
        <f t="array" ref="O2790:W2790">_xlfn.TEXTSPLIT(B2790,"_")</f>
        <v>hot</v>
      </c>
      <c r="P2790" t="str">
        <v>spot</v>
      </c>
      <c r="Q2790" t="str">
        <v>peg</v>
      </c>
      <c r="R2790" t="str">
        <v>B</v>
      </c>
      <c r="S2790" t="str">
        <v>412</v>
      </c>
      <c r="T2790" t="str">
        <v>t&gt;c</v>
      </c>
      <c r="U2790" t="str">
        <v>9</v>
      </c>
      <c r="V2790" t="str">
        <v>12</v>
      </c>
      <c r="W2790" t="str">
        <v>8</v>
      </c>
      <c r="AA2790">
        <f t="shared" si="87"/>
        <v>50</v>
      </c>
    </row>
    <row r="2791" spans="1:27" x14ac:dyDescent="0.2">
      <c r="A2791" s="1">
        <v>2789</v>
      </c>
      <c r="B2791" t="s">
        <v>2802</v>
      </c>
      <c r="C2791" t="s">
        <v>8709</v>
      </c>
      <c r="D2791">
        <v>236</v>
      </c>
      <c r="E2791" t="s">
        <v>11884</v>
      </c>
      <c r="F2791">
        <v>20</v>
      </c>
      <c r="G2791" t="s">
        <v>14790</v>
      </c>
      <c r="H2791">
        <v>33</v>
      </c>
      <c r="I2791" t="s">
        <v>17965</v>
      </c>
      <c r="J2791">
        <v>50</v>
      </c>
      <c r="K2791" t="s">
        <v>20864</v>
      </c>
      <c r="L2791">
        <v>12</v>
      </c>
      <c r="M2791">
        <v>0</v>
      </c>
      <c r="N2791" t="str">
        <f t="shared" si="88"/>
        <v>hot_spot_peg_B_412_t&gt;c</v>
      </c>
      <c r="O2791" t="str" cm="1">
        <f t="array" ref="O2791:W2791">_xlfn.TEXTSPLIT(B2791,"_")</f>
        <v>hot</v>
      </c>
      <c r="P2791" t="str">
        <v>spot</v>
      </c>
      <c r="Q2791" t="str">
        <v>peg</v>
      </c>
      <c r="R2791" t="str">
        <v>B</v>
      </c>
      <c r="S2791" t="str">
        <v>412</v>
      </c>
      <c r="T2791" t="str">
        <v>t&gt;c</v>
      </c>
      <c r="U2791" t="str">
        <v>9</v>
      </c>
      <c r="V2791" t="str">
        <v>12</v>
      </c>
      <c r="W2791" t="str">
        <v>12</v>
      </c>
      <c r="AA2791">
        <f t="shared" si="87"/>
        <v>50</v>
      </c>
    </row>
    <row r="2792" spans="1:27" x14ac:dyDescent="0.2">
      <c r="A2792" s="1">
        <v>2790</v>
      </c>
      <c r="B2792" t="s">
        <v>2803</v>
      </c>
      <c r="C2792" t="s">
        <v>8710</v>
      </c>
      <c r="D2792">
        <v>240</v>
      </c>
      <c r="E2792" t="s">
        <v>11884</v>
      </c>
      <c r="F2792">
        <v>20</v>
      </c>
      <c r="G2792" t="s">
        <v>14791</v>
      </c>
      <c r="H2792">
        <v>37</v>
      </c>
      <c r="I2792" t="s">
        <v>17965</v>
      </c>
      <c r="J2792">
        <v>50</v>
      </c>
      <c r="K2792" t="s">
        <v>20865</v>
      </c>
      <c r="L2792">
        <v>12</v>
      </c>
      <c r="M2792">
        <v>0</v>
      </c>
      <c r="N2792" t="str">
        <f t="shared" si="88"/>
        <v>hot_spot_peg_B_412_t&gt;c</v>
      </c>
      <c r="O2792" t="str" cm="1">
        <f t="array" ref="O2792:W2792">_xlfn.TEXTSPLIT(B2792,"_")</f>
        <v>hot</v>
      </c>
      <c r="P2792" t="str">
        <v>spot</v>
      </c>
      <c r="Q2792" t="str">
        <v>peg</v>
      </c>
      <c r="R2792" t="str">
        <v>B</v>
      </c>
      <c r="S2792" t="str">
        <v>412</v>
      </c>
      <c r="T2792" t="str">
        <v>t&gt;c</v>
      </c>
      <c r="U2792" t="str">
        <v>9</v>
      </c>
      <c r="V2792" t="str">
        <v>12</v>
      </c>
      <c r="W2792" t="str">
        <v>16</v>
      </c>
      <c r="AA2792">
        <f t="shared" si="87"/>
        <v>50</v>
      </c>
    </row>
    <row r="2793" spans="1:27" x14ac:dyDescent="0.2">
      <c r="A2793" s="1">
        <v>2791</v>
      </c>
      <c r="B2793" t="s">
        <v>2804</v>
      </c>
      <c r="C2793" t="s">
        <v>8711</v>
      </c>
      <c r="D2793">
        <v>227</v>
      </c>
      <c r="E2793" t="s">
        <v>11884</v>
      </c>
      <c r="F2793">
        <v>20</v>
      </c>
      <c r="G2793" t="s">
        <v>14792</v>
      </c>
      <c r="H2793">
        <v>24</v>
      </c>
      <c r="I2793" t="s">
        <v>17965</v>
      </c>
      <c r="J2793">
        <v>50</v>
      </c>
      <c r="K2793" t="s">
        <v>20866</v>
      </c>
      <c r="L2793">
        <v>12</v>
      </c>
      <c r="M2793">
        <v>0</v>
      </c>
      <c r="N2793" t="str">
        <f t="shared" si="88"/>
        <v>hot_spot_peg_B_412_t&gt;c</v>
      </c>
      <c r="O2793" t="str" cm="1">
        <f t="array" ref="O2793:W2793">_xlfn.TEXTSPLIT(B2793,"_")</f>
        <v>hot</v>
      </c>
      <c r="P2793" t="str">
        <v>spot</v>
      </c>
      <c r="Q2793" t="str">
        <v>peg</v>
      </c>
      <c r="R2793" t="str">
        <v>B</v>
      </c>
      <c r="S2793" t="str">
        <v>412</v>
      </c>
      <c r="T2793" t="str">
        <v>t&gt;c</v>
      </c>
      <c r="U2793" t="str">
        <v>9</v>
      </c>
      <c r="V2793" t="str">
        <v>15</v>
      </c>
      <c r="W2793" t="str">
        <v>0</v>
      </c>
      <c r="AA2793">
        <f t="shared" si="87"/>
        <v>50</v>
      </c>
    </row>
    <row r="2794" spans="1:27" x14ac:dyDescent="0.2">
      <c r="A2794" s="1">
        <v>2792</v>
      </c>
      <c r="B2794" t="s">
        <v>2805</v>
      </c>
      <c r="C2794" t="s">
        <v>8712</v>
      </c>
      <c r="D2794">
        <v>231</v>
      </c>
      <c r="E2794" t="s">
        <v>11884</v>
      </c>
      <c r="F2794">
        <v>20</v>
      </c>
      <c r="G2794" t="s">
        <v>14793</v>
      </c>
      <c r="H2794">
        <v>28</v>
      </c>
      <c r="I2794" t="s">
        <v>17965</v>
      </c>
      <c r="J2794">
        <v>50</v>
      </c>
      <c r="K2794" t="s">
        <v>20867</v>
      </c>
      <c r="L2794">
        <v>12</v>
      </c>
      <c r="M2794">
        <v>0</v>
      </c>
      <c r="N2794" t="str">
        <f t="shared" si="88"/>
        <v>hot_spot_peg_B_412_t&gt;c</v>
      </c>
      <c r="O2794" t="str" cm="1">
        <f t="array" ref="O2794:W2794">_xlfn.TEXTSPLIT(B2794,"_")</f>
        <v>hot</v>
      </c>
      <c r="P2794" t="str">
        <v>spot</v>
      </c>
      <c r="Q2794" t="str">
        <v>peg</v>
      </c>
      <c r="R2794" t="str">
        <v>B</v>
      </c>
      <c r="S2794" t="str">
        <v>412</v>
      </c>
      <c r="T2794" t="str">
        <v>t&gt;c</v>
      </c>
      <c r="U2794" t="str">
        <v>9</v>
      </c>
      <c r="V2794" t="str">
        <v>15</v>
      </c>
      <c r="W2794" t="str">
        <v>4</v>
      </c>
      <c r="AA2794">
        <f t="shared" si="87"/>
        <v>50</v>
      </c>
    </row>
    <row r="2795" spans="1:27" x14ac:dyDescent="0.2">
      <c r="A2795" s="1">
        <v>2793</v>
      </c>
      <c r="B2795" t="s">
        <v>2806</v>
      </c>
      <c r="C2795" t="s">
        <v>8713</v>
      </c>
      <c r="D2795">
        <v>235</v>
      </c>
      <c r="E2795" t="s">
        <v>11884</v>
      </c>
      <c r="F2795">
        <v>20</v>
      </c>
      <c r="G2795" t="s">
        <v>14794</v>
      </c>
      <c r="H2795">
        <v>32</v>
      </c>
      <c r="I2795" t="s">
        <v>17965</v>
      </c>
      <c r="J2795">
        <v>50</v>
      </c>
      <c r="K2795" t="s">
        <v>20868</v>
      </c>
      <c r="L2795">
        <v>12</v>
      </c>
      <c r="M2795">
        <v>0</v>
      </c>
      <c r="N2795" t="str">
        <f t="shared" si="88"/>
        <v>hot_spot_peg_B_412_t&gt;c</v>
      </c>
      <c r="O2795" t="str" cm="1">
        <f t="array" ref="O2795:W2795">_xlfn.TEXTSPLIT(B2795,"_")</f>
        <v>hot</v>
      </c>
      <c r="P2795" t="str">
        <v>spot</v>
      </c>
      <c r="Q2795" t="str">
        <v>peg</v>
      </c>
      <c r="R2795" t="str">
        <v>B</v>
      </c>
      <c r="S2795" t="str">
        <v>412</v>
      </c>
      <c r="T2795" t="str">
        <v>t&gt;c</v>
      </c>
      <c r="U2795" t="str">
        <v>9</v>
      </c>
      <c r="V2795" t="str">
        <v>15</v>
      </c>
      <c r="W2795" t="str">
        <v>8</v>
      </c>
      <c r="AA2795">
        <f t="shared" si="87"/>
        <v>50</v>
      </c>
    </row>
    <row r="2796" spans="1:27" x14ac:dyDescent="0.2">
      <c r="A2796" s="1">
        <v>2794</v>
      </c>
      <c r="B2796" t="s">
        <v>2807</v>
      </c>
      <c r="C2796" t="s">
        <v>8714</v>
      </c>
      <c r="D2796">
        <v>239</v>
      </c>
      <c r="E2796" t="s">
        <v>11884</v>
      </c>
      <c r="F2796">
        <v>20</v>
      </c>
      <c r="G2796" t="s">
        <v>14795</v>
      </c>
      <c r="H2796">
        <v>36</v>
      </c>
      <c r="I2796" t="s">
        <v>17965</v>
      </c>
      <c r="J2796">
        <v>50</v>
      </c>
      <c r="K2796" t="s">
        <v>20869</v>
      </c>
      <c r="L2796">
        <v>12</v>
      </c>
      <c r="M2796">
        <v>0</v>
      </c>
      <c r="N2796" t="str">
        <f t="shared" si="88"/>
        <v>hot_spot_peg_B_412_t&gt;c</v>
      </c>
      <c r="O2796" t="str" cm="1">
        <f t="array" ref="O2796:W2796">_xlfn.TEXTSPLIT(B2796,"_")</f>
        <v>hot</v>
      </c>
      <c r="P2796" t="str">
        <v>spot</v>
      </c>
      <c r="Q2796" t="str">
        <v>peg</v>
      </c>
      <c r="R2796" t="str">
        <v>B</v>
      </c>
      <c r="S2796" t="str">
        <v>412</v>
      </c>
      <c r="T2796" t="str">
        <v>t&gt;c</v>
      </c>
      <c r="U2796" t="str">
        <v>9</v>
      </c>
      <c r="V2796" t="str">
        <v>15</v>
      </c>
      <c r="W2796" t="str">
        <v>12</v>
      </c>
      <c r="AA2796">
        <f t="shared" si="87"/>
        <v>50</v>
      </c>
    </row>
    <row r="2797" spans="1:27" x14ac:dyDescent="0.2">
      <c r="A2797" s="1">
        <v>2795</v>
      </c>
      <c r="B2797" t="s">
        <v>2808</v>
      </c>
      <c r="C2797" t="s">
        <v>8715</v>
      </c>
      <c r="D2797">
        <v>243</v>
      </c>
      <c r="E2797" t="s">
        <v>11884</v>
      </c>
      <c r="F2797">
        <v>20</v>
      </c>
      <c r="G2797" t="s">
        <v>14796</v>
      </c>
      <c r="H2797">
        <v>40</v>
      </c>
      <c r="I2797" t="s">
        <v>17965</v>
      </c>
      <c r="J2797">
        <v>50</v>
      </c>
      <c r="K2797" t="s">
        <v>20870</v>
      </c>
      <c r="L2797">
        <v>12</v>
      </c>
      <c r="M2797">
        <v>0</v>
      </c>
      <c r="N2797" t="str">
        <f t="shared" si="88"/>
        <v>hot_spot_peg_B_412_t&gt;c</v>
      </c>
      <c r="O2797" t="str" cm="1">
        <f t="array" ref="O2797:W2797">_xlfn.TEXTSPLIT(B2797,"_")</f>
        <v>hot</v>
      </c>
      <c r="P2797" t="str">
        <v>spot</v>
      </c>
      <c r="Q2797" t="str">
        <v>peg</v>
      </c>
      <c r="R2797" t="str">
        <v>B</v>
      </c>
      <c r="S2797" t="str">
        <v>412</v>
      </c>
      <c r="T2797" t="str">
        <v>t&gt;c</v>
      </c>
      <c r="U2797" t="str">
        <v>9</v>
      </c>
      <c r="V2797" t="str">
        <v>15</v>
      </c>
      <c r="W2797" t="str">
        <v>16</v>
      </c>
      <c r="AA2797">
        <f t="shared" si="87"/>
        <v>50</v>
      </c>
    </row>
    <row r="2798" spans="1:27" x14ac:dyDescent="0.2">
      <c r="A2798" s="1">
        <v>2796</v>
      </c>
      <c r="B2798" t="s">
        <v>2809</v>
      </c>
      <c r="C2798" t="s">
        <v>8716</v>
      </c>
      <c r="D2798">
        <v>219</v>
      </c>
      <c r="E2798" t="s">
        <v>11884</v>
      </c>
      <c r="F2798">
        <v>20</v>
      </c>
      <c r="G2798" t="s">
        <v>14797</v>
      </c>
      <c r="H2798">
        <v>16</v>
      </c>
      <c r="I2798" t="s">
        <v>17965</v>
      </c>
      <c r="J2798">
        <v>50</v>
      </c>
      <c r="K2798" t="s">
        <v>20871</v>
      </c>
      <c r="L2798">
        <v>12</v>
      </c>
      <c r="M2798">
        <v>0</v>
      </c>
      <c r="N2798" t="str">
        <f t="shared" si="88"/>
        <v>hot_spot_peg_B_411_a&gt;t</v>
      </c>
      <c r="O2798" t="str" cm="1">
        <f t="array" ref="O2798:W2798">_xlfn.TEXTSPLIT(B2798,"_")</f>
        <v>hot</v>
      </c>
      <c r="P2798" t="str">
        <v>spot</v>
      </c>
      <c r="Q2798" t="str">
        <v>peg</v>
      </c>
      <c r="R2798" t="str">
        <v>B</v>
      </c>
      <c r="S2798" t="str">
        <v>411</v>
      </c>
      <c r="T2798" t="str">
        <v>a&gt;t</v>
      </c>
      <c r="U2798" t="str">
        <v>10</v>
      </c>
      <c r="V2798" t="str">
        <v>6</v>
      </c>
      <c r="W2798" t="str">
        <v>0</v>
      </c>
      <c r="AA2798">
        <f t="shared" si="87"/>
        <v>50</v>
      </c>
    </row>
    <row r="2799" spans="1:27" x14ac:dyDescent="0.2">
      <c r="A2799" s="1">
        <v>2797</v>
      </c>
      <c r="B2799" t="s">
        <v>2810</v>
      </c>
      <c r="C2799" t="s">
        <v>8717</v>
      </c>
      <c r="D2799">
        <v>223</v>
      </c>
      <c r="E2799" t="s">
        <v>11884</v>
      </c>
      <c r="F2799">
        <v>20</v>
      </c>
      <c r="G2799" t="s">
        <v>14798</v>
      </c>
      <c r="H2799">
        <v>20</v>
      </c>
      <c r="I2799" t="s">
        <v>17965</v>
      </c>
      <c r="J2799">
        <v>50</v>
      </c>
      <c r="K2799" t="s">
        <v>20872</v>
      </c>
      <c r="L2799">
        <v>12</v>
      </c>
      <c r="M2799">
        <v>0</v>
      </c>
      <c r="N2799" t="str">
        <f t="shared" si="88"/>
        <v>hot_spot_peg_B_411_a&gt;t</v>
      </c>
      <c r="O2799" t="str" cm="1">
        <f t="array" ref="O2799:W2799">_xlfn.TEXTSPLIT(B2799,"_")</f>
        <v>hot</v>
      </c>
      <c r="P2799" t="str">
        <v>spot</v>
      </c>
      <c r="Q2799" t="str">
        <v>peg</v>
      </c>
      <c r="R2799" t="str">
        <v>B</v>
      </c>
      <c r="S2799" t="str">
        <v>411</v>
      </c>
      <c r="T2799" t="str">
        <v>a&gt;t</v>
      </c>
      <c r="U2799" t="str">
        <v>10</v>
      </c>
      <c r="V2799" t="str">
        <v>6</v>
      </c>
      <c r="W2799" t="str">
        <v>4</v>
      </c>
      <c r="AA2799">
        <f t="shared" si="87"/>
        <v>50</v>
      </c>
    </row>
    <row r="2800" spans="1:27" x14ac:dyDescent="0.2">
      <c r="A2800" s="1">
        <v>2798</v>
      </c>
      <c r="B2800" t="s">
        <v>2811</v>
      </c>
      <c r="C2800" t="s">
        <v>8718</v>
      </c>
      <c r="D2800">
        <v>227</v>
      </c>
      <c r="E2800" t="s">
        <v>11884</v>
      </c>
      <c r="F2800">
        <v>20</v>
      </c>
      <c r="G2800" t="s">
        <v>14799</v>
      </c>
      <c r="H2800">
        <v>24</v>
      </c>
      <c r="I2800" t="s">
        <v>17965</v>
      </c>
      <c r="J2800">
        <v>50</v>
      </c>
      <c r="K2800" t="s">
        <v>20873</v>
      </c>
      <c r="L2800">
        <v>12</v>
      </c>
      <c r="M2800">
        <v>0</v>
      </c>
      <c r="N2800" t="str">
        <f t="shared" si="88"/>
        <v>hot_spot_peg_B_411_a&gt;t</v>
      </c>
      <c r="O2800" t="str" cm="1">
        <f t="array" ref="O2800:W2800">_xlfn.TEXTSPLIT(B2800,"_")</f>
        <v>hot</v>
      </c>
      <c r="P2800" t="str">
        <v>spot</v>
      </c>
      <c r="Q2800" t="str">
        <v>peg</v>
      </c>
      <c r="R2800" t="str">
        <v>B</v>
      </c>
      <c r="S2800" t="str">
        <v>411</v>
      </c>
      <c r="T2800" t="str">
        <v>a&gt;t</v>
      </c>
      <c r="U2800" t="str">
        <v>10</v>
      </c>
      <c r="V2800" t="str">
        <v>6</v>
      </c>
      <c r="W2800" t="str">
        <v>8</v>
      </c>
      <c r="AA2800">
        <f t="shared" si="87"/>
        <v>50</v>
      </c>
    </row>
    <row r="2801" spans="1:27" x14ac:dyDescent="0.2">
      <c r="A2801" s="1">
        <v>2799</v>
      </c>
      <c r="B2801" t="s">
        <v>2812</v>
      </c>
      <c r="C2801" t="s">
        <v>8719</v>
      </c>
      <c r="D2801">
        <v>231</v>
      </c>
      <c r="E2801" t="s">
        <v>11884</v>
      </c>
      <c r="F2801">
        <v>20</v>
      </c>
      <c r="G2801" t="s">
        <v>14800</v>
      </c>
      <c r="H2801">
        <v>28</v>
      </c>
      <c r="I2801" t="s">
        <v>17965</v>
      </c>
      <c r="J2801">
        <v>50</v>
      </c>
      <c r="K2801" t="s">
        <v>20874</v>
      </c>
      <c r="L2801">
        <v>12</v>
      </c>
      <c r="M2801">
        <v>0</v>
      </c>
      <c r="N2801" t="str">
        <f t="shared" si="88"/>
        <v>hot_spot_peg_B_411_a&gt;t</v>
      </c>
      <c r="O2801" t="str" cm="1">
        <f t="array" ref="O2801:W2801">_xlfn.TEXTSPLIT(B2801,"_")</f>
        <v>hot</v>
      </c>
      <c r="P2801" t="str">
        <v>spot</v>
      </c>
      <c r="Q2801" t="str">
        <v>peg</v>
      </c>
      <c r="R2801" t="str">
        <v>B</v>
      </c>
      <c r="S2801" t="str">
        <v>411</v>
      </c>
      <c r="T2801" t="str">
        <v>a&gt;t</v>
      </c>
      <c r="U2801" t="str">
        <v>10</v>
      </c>
      <c r="V2801" t="str">
        <v>6</v>
      </c>
      <c r="W2801" t="str">
        <v>12</v>
      </c>
      <c r="AA2801">
        <f t="shared" si="87"/>
        <v>50</v>
      </c>
    </row>
    <row r="2802" spans="1:27" x14ac:dyDescent="0.2">
      <c r="A2802" s="1">
        <v>2800</v>
      </c>
      <c r="B2802" t="s">
        <v>2813</v>
      </c>
      <c r="C2802" t="s">
        <v>8720</v>
      </c>
      <c r="D2802">
        <v>235</v>
      </c>
      <c r="E2802" t="s">
        <v>11884</v>
      </c>
      <c r="F2802">
        <v>20</v>
      </c>
      <c r="G2802" t="s">
        <v>14801</v>
      </c>
      <c r="H2802">
        <v>32</v>
      </c>
      <c r="I2802" t="s">
        <v>17965</v>
      </c>
      <c r="J2802">
        <v>50</v>
      </c>
      <c r="K2802" t="s">
        <v>20875</v>
      </c>
      <c r="L2802">
        <v>12</v>
      </c>
      <c r="M2802">
        <v>0</v>
      </c>
      <c r="N2802" t="str">
        <f t="shared" si="88"/>
        <v>hot_spot_peg_B_411_a&gt;t</v>
      </c>
      <c r="O2802" t="str" cm="1">
        <f t="array" ref="O2802:W2802">_xlfn.TEXTSPLIT(B2802,"_")</f>
        <v>hot</v>
      </c>
      <c r="P2802" t="str">
        <v>spot</v>
      </c>
      <c r="Q2802" t="str">
        <v>peg</v>
      </c>
      <c r="R2802" t="str">
        <v>B</v>
      </c>
      <c r="S2802" t="str">
        <v>411</v>
      </c>
      <c r="T2802" t="str">
        <v>a&gt;t</v>
      </c>
      <c r="U2802" t="str">
        <v>10</v>
      </c>
      <c r="V2802" t="str">
        <v>6</v>
      </c>
      <c r="W2802" t="str">
        <v>16</v>
      </c>
      <c r="AA2802">
        <f t="shared" si="87"/>
        <v>50</v>
      </c>
    </row>
    <row r="2803" spans="1:27" x14ac:dyDescent="0.2">
      <c r="A2803" s="1">
        <v>2801</v>
      </c>
      <c r="B2803" t="s">
        <v>2814</v>
      </c>
      <c r="C2803" t="s">
        <v>8721</v>
      </c>
      <c r="D2803">
        <v>222</v>
      </c>
      <c r="E2803" t="s">
        <v>11884</v>
      </c>
      <c r="F2803">
        <v>20</v>
      </c>
      <c r="G2803" t="s">
        <v>14802</v>
      </c>
      <c r="H2803">
        <v>19</v>
      </c>
      <c r="I2803" t="s">
        <v>17965</v>
      </c>
      <c r="J2803">
        <v>50</v>
      </c>
      <c r="K2803" t="s">
        <v>20876</v>
      </c>
      <c r="L2803">
        <v>12</v>
      </c>
      <c r="M2803">
        <v>0</v>
      </c>
      <c r="N2803" t="str">
        <f t="shared" si="88"/>
        <v>hot_spot_peg_B_411_a&gt;t</v>
      </c>
      <c r="O2803" t="str" cm="1">
        <f t="array" ref="O2803:W2803">_xlfn.TEXTSPLIT(B2803,"_")</f>
        <v>hot</v>
      </c>
      <c r="P2803" t="str">
        <v>spot</v>
      </c>
      <c r="Q2803" t="str">
        <v>peg</v>
      </c>
      <c r="R2803" t="str">
        <v>B</v>
      </c>
      <c r="S2803" t="str">
        <v>411</v>
      </c>
      <c r="T2803" t="str">
        <v>a&gt;t</v>
      </c>
      <c r="U2803" t="str">
        <v>10</v>
      </c>
      <c r="V2803" t="str">
        <v>9</v>
      </c>
      <c r="W2803" t="str">
        <v>0</v>
      </c>
      <c r="AA2803">
        <f t="shared" si="87"/>
        <v>50</v>
      </c>
    </row>
    <row r="2804" spans="1:27" x14ac:dyDescent="0.2">
      <c r="A2804" s="1">
        <v>2802</v>
      </c>
      <c r="B2804" t="s">
        <v>2815</v>
      </c>
      <c r="C2804" t="s">
        <v>8722</v>
      </c>
      <c r="D2804">
        <v>226</v>
      </c>
      <c r="E2804" t="s">
        <v>11884</v>
      </c>
      <c r="F2804">
        <v>20</v>
      </c>
      <c r="G2804" t="s">
        <v>14803</v>
      </c>
      <c r="H2804">
        <v>23</v>
      </c>
      <c r="I2804" t="s">
        <v>17965</v>
      </c>
      <c r="J2804">
        <v>50</v>
      </c>
      <c r="K2804" t="s">
        <v>20877</v>
      </c>
      <c r="L2804">
        <v>12</v>
      </c>
      <c r="M2804">
        <v>0</v>
      </c>
      <c r="N2804" t="str">
        <f t="shared" si="88"/>
        <v>hot_spot_peg_B_411_a&gt;t</v>
      </c>
      <c r="O2804" t="str" cm="1">
        <f t="array" ref="O2804:W2804">_xlfn.TEXTSPLIT(B2804,"_")</f>
        <v>hot</v>
      </c>
      <c r="P2804" t="str">
        <v>spot</v>
      </c>
      <c r="Q2804" t="str">
        <v>peg</v>
      </c>
      <c r="R2804" t="str">
        <v>B</v>
      </c>
      <c r="S2804" t="str">
        <v>411</v>
      </c>
      <c r="T2804" t="str">
        <v>a&gt;t</v>
      </c>
      <c r="U2804" t="str">
        <v>10</v>
      </c>
      <c r="V2804" t="str">
        <v>9</v>
      </c>
      <c r="W2804" t="str">
        <v>4</v>
      </c>
      <c r="AA2804">
        <f t="shared" si="87"/>
        <v>50</v>
      </c>
    </row>
    <row r="2805" spans="1:27" x14ac:dyDescent="0.2">
      <c r="A2805" s="1">
        <v>2803</v>
      </c>
      <c r="B2805" t="s">
        <v>2816</v>
      </c>
      <c r="C2805" t="s">
        <v>8723</v>
      </c>
      <c r="D2805">
        <v>230</v>
      </c>
      <c r="E2805" t="s">
        <v>11884</v>
      </c>
      <c r="F2805">
        <v>20</v>
      </c>
      <c r="G2805" t="s">
        <v>14804</v>
      </c>
      <c r="H2805">
        <v>27</v>
      </c>
      <c r="I2805" t="s">
        <v>17965</v>
      </c>
      <c r="J2805">
        <v>50</v>
      </c>
      <c r="K2805" t="s">
        <v>20878</v>
      </c>
      <c r="L2805">
        <v>12</v>
      </c>
      <c r="M2805">
        <v>0</v>
      </c>
      <c r="N2805" t="str">
        <f t="shared" si="88"/>
        <v>hot_spot_peg_B_411_a&gt;t</v>
      </c>
      <c r="O2805" t="str" cm="1">
        <f t="array" ref="O2805:W2805">_xlfn.TEXTSPLIT(B2805,"_")</f>
        <v>hot</v>
      </c>
      <c r="P2805" t="str">
        <v>spot</v>
      </c>
      <c r="Q2805" t="str">
        <v>peg</v>
      </c>
      <c r="R2805" t="str">
        <v>B</v>
      </c>
      <c r="S2805" t="str">
        <v>411</v>
      </c>
      <c r="T2805" t="str">
        <v>a&gt;t</v>
      </c>
      <c r="U2805" t="str">
        <v>10</v>
      </c>
      <c r="V2805" t="str">
        <v>9</v>
      </c>
      <c r="W2805" t="str">
        <v>8</v>
      </c>
      <c r="AA2805">
        <f t="shared" si="87"/>
        <v>50</v>
      </c>
    </row>
    <row r="2806" spans="1:27" x14ac:dyDescent="0.2">
      <c r="A2806" s="1">
        <v>2804</v>
      </c>
      <c r="B2806" t="s">
        <v>2817</v>
      </c>
      <c r="C2806" t="s">
        <v>8724</v>
      </c>
      <c r="D2806">
        <v>234</v>
      </c>
      <c r="E2806" t="s">
        <v>11884</v>
      </c>
      <c r="F2806">
        <v>20</v>
      </c>
      <c r="G2806" t="s">
        <v>14805</v>
      </c>
      <c r="H2806">
        <v>31</v>
      </c>
      <c r="I2806" t="s">
        <v>17965</v>
      </c>
      <c r="J2806">
        <v>50</v>
      </c>
      <c r="K2806" t="s">
        <v>20879</v>
      </c>
      <c r="L2806">
        <v>12</v>
      </c>
      <c r="M2806">
        <v>0</v>
      </c>
      <c r="N2806" t="str">
        <f t="shared" si="88"/>
        <v>hot_spot_peg_B_411_a&gt;t</v>
      </c>
      <c r="O2806" t="str" cm="1">
        <f t="array" ref="O2806:W2806">_xlfn.TEXTSPLIT(B2806,"_")</f>
        <v>hot</v>
      </c>
      <c r="P2806" t="str">
        <v>spot</v>
      </c>
      <c r="Q2806" t="str">
        <v>peg</v>
      </c>
      <c r="R2806" t="str">
        <v>B</v>
      </c>
      <c r="S2806" t="str">
        <v>411</v>
      </c>
      <c r="T2806" t="str">
        <v>a&gt;t</v>
      </c>
      <c r="U2806" t="str">
        <v>10</v>
      </c>
      <c r="V2806" t="str">
        <v>9</v>
      </c>
      <c r="W2806" t="str">
        <v>12</v>
      </c>
      <c r="AA2806">
        <f t="shared" si="87"/>
        <v>50</v>
      </c>
    </row>
    <row r="2807" spans="1:27" x14ac:dyDescent="0.2">
      <c r="A2807" s="1">
        <v>2805</v>
      </c>
      <c r="B2807" t="s">
        <v>2818</v>
      </c>
      <c r="C2807" t="s">
        <v>8725</v>
      </c>
      <c r="D2807">
        <v>238</v>
      </c>
      <c r="E2807" t="s">
        <v>11884</v>
      </c>
      <c r="F2807">
        <v>20</v>
      </c>
      <c r="G2807" t="s">
        <v>14806</v>
      </c>
      <c r="H2807">
        <v>35</v>
      </c>
      <c r="I2807" t="s">
        <v>17965</v>
      </c>
      <c r="J2807">
        <v>50</v>
      </c>
      <c r="K2807" t="s">
        <v>20880</v>
      </c>
      <c r="L2807">
        <v>12</v>
      </c>
      <c r="M2807">
        <v>0</v>
      </c>
      <c r="N2807" t="str">
        <f t="shared" si="88"/>
        <v>hot_spot_peg_B_411_a&gt;t</v>
      </c>
      <c r="O2807" t="str" cm="1">
        <f t="array" ref="O2807:W2807">_xlfn.TEXTSPLIT(B2807,"_")</f>
        <v>hot</v>
      </c>
      <c r="P2807" t="str">
        <v>spot</v>
      </c>
      <c r="Q2807" t="str">
        <v>peg</v>
      </c>
      <c r="R2807" t="str">
        <v>B</v>
      </c>
      <c r="S2807" t="str">
        <v>411</v>
      </c>
      <c r="T2807" t="str">
        <v>a&gt;t</v>
      </c>
      <c r="U2807" t="str">
        <v>10</v>
      </c>
      <c r="V2807" t="str">
        <v>9</v>
      </c>
      <c r="W2807" t="str">
        <v>16</v>
      </c>
      <c r="AA2807">
        <f t="shared" si="87"/>
        <v>50</v>
      </c>
    </row>
    <row r="2808" spans="1:27" x14ac:dyDescent="0.2">
      <c r="A2808" s="1">
        <v>2806</v>
      </c>
      <c r="B2808" t="s">
        <v>2819</v>
      </c>
      <c r="C2808" t="s">
        <v>8726</v>
      </c>
      <c r="D2808">
        <v>225</v>
      </c>
      <c r="E2808" t="s">
        <v>11884</v>
      </c>
      <c r="F2808">
        <v>20</v>
      </c>
      <c r="G2808" t="s">
        <v>14807</v>
      </c>
      <c r="H2808">
        <v>22</v>
      </c>
      <c r="I2808" t="s">
        <v>17965</v>
      </c>
      <c r="J2808">
        <v>50</v>
      </c>
      <c r="K2808" t="s">
        <v>20881</v>
      </c>
      <c r="L2808">
        <v>12</v>
      </c>
      <c r="M2808">
        <v>0</v>
      </c>
      <c r="N2808" t="str">
        <f t="shared" si="88"/>
        <v>hot_spot_peg_B_411_a&gt;t</v>
      </c>
      <c r="O2808" t="str" cm="1">
        <f t="array" ref="O2808:W2808">_xlfn.TEXTSPLIT(B2808,"_")</f>
        <v>hot</v>
      </c>
      <c r="P2808" t="str">
        <v>spot</v>
      </c>
      <c r="Q2808" t="str">
        <v>peg</v>
      </c>
      <c r="R2808" t="str">
        <v>B</v>
      </c>
      <c r="S2808" t="str">
        <v>411</v>
      </c>
      <c r="T2808" t="str">
        <v>a&gt;t</v>
      </c>
      <c r="U2808" t="str">
        <v>10</v>
      </c>
      <c r="V2808" t="str">
        <v>12</v>
      </c>
      <c r="W2808" t="str">
        <v>0</v>
      </c>
      <c r="AA2808">
        <f t="shared" si="87"/>
        <v>50</v>
      </c>
    </row>
    <row r="2809" spans="1:27" x14ac:dyDescent="0.2">
      <c r="A2809" s="1">
        <v>2807</v>
      </c>
      <c r="B2809" t="s">
        <v>2820</v>
      </c>
      <c r="C2809" t="s">
        <v>8727</v>
      </c>
      <c r="D2809">
        <v>229</v>
      </c>
      <c r="E2809" t="s">
        <v>11884</v>
      </c>
      <c r="F2809">
        <v>20</v>
      </c>
      <c r="G2809" t="s">
        <v>14808</v>
      </c>
      <c r="H2809">
        <v>26</v>
      </c>
      <c r="I2809" t="s">
        <v>17965</v>
      </c>
      <c r="J2809">
        <v>50</v>
      </c>
      <c r="K2809" t="s">
        <v>20882</v>
      </c>
      <c r="L2809">
        <v>12</v>
      </c>
      <c r="M2809">
        <v>0</v>
      </c>
      <c r="N2809" t="str">
        <f t="shared" si="88"/>
        <v>hot_spot_peg_B_411_a&gt;t</v>
      </c>
      <c r="O2809" t="str" cm="1">
        <f t="array" ref="O2809:W2809">_xlfn.TEXTSPLIT(B2809,"_")</f>
        <v>hot</v>
      </c>
      <c r="P2809" t="str">
        <v>spot</v>
      </c>
      <c r="Q2809" t="str">
        <v>peg</v>
      </c>
      <c r="R2809" t="str">
        <v>B</v>
      </c>
      <c r="S2809" t="str">
        <v>411</v>
      </c>
      <c r="T2809" t="str">
        <v>a&gt;t</v>
      </c>
      <c r="U2809" t="str">
        <v>10</v>
      </c>
      <c r="V2809" t="str">
        <v>12</v>
      </c>
      <c r="W2809" t="str">
        <v>4</v>
      </c>
      <c r="AA2809">
        <f t="shared" si="87"/>
        <v>50</v>
      </c>
    </row>
    <row r="2810" spans="1:27" x14ac:dyDescent="0.2">
      <c r="A2810" s="1">
        <v>2808</v>
      </c>
      <c r="B2810" t="s">
        <v>2821</v>
      </c>
      <c r="C2810" t="s">
        <v>8728</v>
      </c>
      <c r="D2810">
        <v>233</v>
      </c>
      <c r="E2810" t="s">
        <v>11884</v>
      </c>
      <c r="F2810">
        <v>20</v>
      </c>
      <c r="G2810" t="s">
        <v>14809</v>
      </c>
      <c r="H2810">
        <v>30</v>
      </c>
      <c r="I2810" t="s">
        <v>17965</v>
      </c>
      <c r="J2810">
        <v>50</v>
      </c>
      <c r="K2810" t="s">
        <v>20883</v>
      </c>
      <c r="L2810">
        <v>12</v>
      </c>
      <c r="M2810">
        <v>0</v>
      </c>
      <c r="N2810" t="str">
        <f t="shared" si="88"/>
        <v>hot_spot_peg_B_411_a&gt;t</v>
      </c>
      <c r="O2810" t="str" cm="1">
        <f t="array" ref="O2810:W2810">_xlfn.TEXTSPLIT(B2810,"_")</f>
        <v>hot</v>
      </c>
      <c r="P2810" t="str">
        <v>spot</v>
      </c>
      <c r="Q2810" t="str">
        <v>peg</v>
      </c>
      <c r="R2810" t="str">
        <v>B</v>
      </c>
      <c r="S2810" t="str">
        <v>411</v>
      </c>
      <c r="T2810" t="str">
        <v>a&gt;t</v>
      </c>
      <c r="U2810" t="str">
        <v>10</v>
      </c>
      <c r="V2810" t="str">
        <v>12</v>
      </c>
      <c r="W2810" t="str">
        <v>8</v>
      </c>
      <c r="AA2810">
        <f t="shared" si="87"/>
        <v>50</v>
      </c>
    </row>
    <row r="2811" spans="1:27" x14ac:dyDescent="0.2">
      <c r="A2811" s="1">
        <v>2809</v>
      </c>
      <c r="B2811" t="s">
        <v>2822</v>
      </c>
      <c r="C2811" t="s">
        <v>8729</v>
      </c>
      <c r="D2811">
        <v>237</v>
      </c>
      <c r="E2811" t="s">
        <v>11884</v>
      </c>
      <c r="F2811">
        <v>20</v>
      </c>
      <c r="G2811" t="s">
        <v>14810</v>
      </c>
      <c r="H2811">
        <v>34</v>
      </c>
      <c r="I2811" t="s">
        <v>17965</v>
      </c>
      <c r="J2811">
        <v>50</v>
      </c>
      <c r="K2811" t="s">
        <v>20884</v>
      </c>
      <c r="L2811">
        <v>12</v>
      </c>
      <c r="M2811">
        <v>0</v>
      </c>
      <c r="N2811" t="str">
        <f t="shared" si="88"/>
        <v>hot_spot_peg_B_411_a&gt;t</v>
      </c>
      <c r="O2811" t="str" cm="1">
        <f t="array" ref="O2811:W2811">_xlfn.TEXTSPLIT(B2811,"_")</f>
        <v>hot</v>
      </c>
      <c r="P2811" t="str">
        <v>spot</v>
      </c>
      <c r="Q2811" t="str">
        <v>peg</v>
      </c>
      <c r="R2811" t="str">
        <v>B</v>
      </c>
      <c r="S2811" t="str">
        <v>411</v>
      </c>
      <c r="T2811" t="str">
        <v>a&gt;t</v>
      </c>
      <c r="U2811" t="str">
        <v>10</v>
      </c>
      <c r="V2811" t="str">
        <v>12</v>
      </c>
      <c r="W2811" t="str">
        <v>12</v>
      </c>
      <c r="AA2811">
        <f t="shared" si="87"/>
        <v>50</v>
      </c>
    </row>
    <row r="2812" spans="1:27" x14ac:dyDescent="0.2">
      <c r="A2812" s="1">
        <v>2810</v>
      </c>
      <c r="B2812" t="s">
        <v>2823</v>
      </c>
      <c r="C2812" t="s">
        <v>8730</v>
      </c>
      <c r="D2812">
        <v>241</v>
      </c>
      <c r="E2812" t="s">
        <v>11884</v>
      </c>
      <c r="F2812">
        <v>20</v>
      </c>
      <c r="G2812" t="s">
        <v>14811</v>
      </c>
      <c r="H2812">
        <v>38</v>
      </c>
      <c r="I2812" t="s">
        <v>17965</v>
      </c>
      <c r="J2812">
        <v>50</v>
      </c>
      <c r="K2812" t="s">
        <v>20885</v>
      </c>
      <c r="L2812">
        <v>12</v>
      </c>
      <c r="M2812">
        <v>0</v>
      </c>
      <c r="N2812" t="str">
        <f t="shared" si="88"/>
        <v>hot_spot_peg_B_411_a&gt;t</v>
      </c>
      <c r="O2812" t="str" cm="1">
        <f t="array" ref="O2812:W2812">_xlfn.TEXTSPLIT(B2812,"_")</f>
        <v>hot</v>
      </c>
      <c r="P2812" t="str">
        <v>spot</v>
      </c>
      <c r="Q2812" t="str">
        <v>peg</v>
      </c>
      <c r="R2812" t="str">
        <v>B</v>
      </c>
      <c r="S2812" t="str">
        <v>411</v>
      </c>
      <c r="T2812" t="str">
        <v>a&gt;t</v>
      </c>
      <c r="U2812" t="str">
        <v>10</v>
      </c>
      <c r="V2812" t="str">
        <v>12</v>
      </c>
      <c r="W2812" t="str">
        <v>16</v>
      </c>
      <c r="AA2812">
        <f t="shared" si="87"/>
        <v>50</v>
      </c>
    </row>
    <row r="2813" spans="1:27" x14ac:dyDescent="0.2">
      <c r="A2813" s="1">
        <v>2811</v>
      </c>
      <c r="B2813" t="s">
        <v>2824</v>
      </c>
      <c r="C2813" t="s">
        <v>8731</v>
      </c>
      <c r="D2813">
        <v>228</v>
      </c>
      <c r="E2813" t="s">
        <v>11884</v>
      </c>
      <c r="F2813">
        <v>20</v>
      </c>
      <c r="G2813" t="s">
        <v>14812</v>
      </c>
      <c r="H2813">
        <v>25</v>
      </c>
      <c r="I2813" t="s">
        <v>17965</v>
      </c>
      <c r="J2813">
        <v>50</v>
      </c>
      <c r="K2813" t="s">
        <v>20886</v>
      </c>
      <c r="L2813">
        <v>12</v>
      </c>
      <c r="M2813">
        <v>0</v>
      </c>
      <c r="N2813" t="str">
        <f t="shared" si="88"/>
        <v>hot_spot_peg_B_411_a&gt;t</v>
      </c>
      <c r="O2813" t="str" cm="1">
        <f t="array" ref="O2813:W2813">_xlfn.TEXTSPLIT(B2813,"_")</f>
        <v>hot</v>
      </c>
      <c r="P2813" t="str">
        <v>spot</v>
      </c>
      <c r="Q2813" t="str">
        <v>peg</v>
      </c>
      <c r="R2813" t="str">
        <v>B</v>
      </c>
      <c r="S2813" t="str">
        <v>411</v>
      </c>
      <c r="T2813" t="str">
        <v>a&gt;t</v>
      </c>
      <c r="U2813" t="str">
        <v>10</v>
      </c>
      <c r="V2813" t="str">
        <v>15</v>
      </c>
      <c r="W2813" t="str">
        <v>0</v>
      </c>
      <c r="AA2813">
        <f t="shared" si="87"/>
        <v>50</v>
      </c>
    </row>
    <row r="2814" spans="1:27" x14ac:dyDescent="0.2">
      <c r="A2814" s="1">
        <v>2812</v>
      </c>
      <c r="B2814" t="s">
        <v>2825</v>
      </c>
      <c r="C2814" t="s">
        <v>8732</v>
      </c>
      <c r="D2814">
        <v>232</v>
      </c>
      <c r="E2814" t="s">
        <v>11884</v>
      </c>
      <c r="F2814">
        <v>20</v>
      </c>
      <c r="G2814" t="s">
        <v>14813</v>
      </c>
      <c r="H2814">
        <v>29</v>
      </c>
      <c r="I2814" t="s">
        <v>17965</v>
      </c>
      <c r="J2814">
        <v>50</v>
      </c>
      <c r="K2814" t="s">
        <v>20887</v>
      </c>
      <c r="L2814">
        <v>12</v>
      </c>
      <c r="M2814">
        <v>0</v>
      </c>
      <c r="N2814" t="str">
        <f t="shared" si="88"/>
        <v>hot_spot_peg_B_411_a&gt;t</v>
      </c>
      <c r="O2814" t="str" cm="1">
        <f t="array" ref="O2814:W2814">_xlfn.TEXTSPLIT(B2814,"_")</f>
        <v>hot</v>
      </c>
      <c r="P2814" t="str">
        <v>spot</v>
      </c>
      <c r="Q2814" t="str">
        <v>peg</v>
      </c>
      <c r="R2814" t="str">
        <v>B</v>
      </c>
      <c r="S2814" t="str">
        <v>411</v>
      </c>
      <c r="T2814" t="str">
        <v>a&gt;t</v>
      </c>
      <c r="U2814" t="str">
        <v>10</v>
      </c>
      <c r="V2814" t="str">
        <v>15</v>
      </c>
      <c r="W2814" t="str">
        <v>4</v>
      </c>
      <c r="AA2814">
        <f t="shared" si="87"/>
        <v>50</v>
      </c>
    </row>
    <row r="2815" spans="1:27" x14ac:dyDescent="0.2">
      <c r="A2815" s="1">
        <v>2813</v>
      </c>
      <c r="B2815" t="s">
        <v>2826</v>
      </c>
      <c r="C2815" t="s">
        <v>8733</v>
      </c>
      <c r="D2815">
        <v>236</v>
      </c>
      <c r="E2815" t="s">
        <v>11884</v>
      </c>
      <c r="F2815">
        <v>20</v>
      </c>
      <c r="G2815" t="s">
        <v>14814</v>
      </c>
      <c r="H2815">
        <v>33</v>
      </c>
      <c r="I2815" t="s">
        <v>17965</v>
      </c>
      <c r="J2815">
        <v>50</v>
      </c>
      <c r="K2815" t="s">
        <v>20888</v>
      </c>
      <c r="L2815">
        <v>12</v>
      </c>
      <c r="M2815">
        <v>0</v>
      </c>
      <c r="N2815" t="str">
        <f t="shared" si="88"/>
        <v>hot_spot_peg_B_411_a&gt;t</v>
      </c>
      <c r="O2815" t="str" cm="1">
        <f t="array" ref="O2815:W2815">_xlfn.TEXTSPLIT(B2815,"_")</f>
        <v>hot</v>
      </c>
      <c r="P2815" t="str">
        <v>spot</v>
      </c>
      <c r="Q2815" t="str">
        <v>peg</v>
      </c>
      <c r="R2815" t="str">
        <v>B</v>
      </c>
      <c r="S2815" t="str">
        <v>411</v>
      </c>
      <c r="T2815" t="str">
        <v>a&gt;t</v>
      </c>
      <c r="U2815" t="str">
        <v>10</v>
      </c>
      <c r="V2815" t="str">
        <v>15</v>
      </c>
      <c r="W2815" t="str">
        <v>8</v>
      </c>
      <c r="AA2815">
        <f t="shared" si="87"/>
        <v>50</v>
      </c>
    </row>
    <row r="2816" spans="1:27" x14ac:dyDescent="0.2">
      <c r="A2816" s="1">
        <v>2814</v>
      </c>
      <c r="B2816" t="s">
        <v>2827</v>
      </c>
      <c r="C2816" t="s">
        <v>8734</v>
      </c>
      <c r="D2816">
        <v>240</v>
      </c>
      <c r="E2816" t="s">
        <v>11884</v>
      </c>
      <c r="F2816">
        <v>20</v>
      </c>
      <c r="G2816" t="s">
        <v>14815</v>
      </c>
      <c r="H2816">
        <v>37</v>
      </c>
      <c r="I2816" t="s">
        <v>17965</v>
      </c>
      <c r="J2816">
        <v>50</v>
      </c>
      <c r="K2816" t="s">
        <v>20889</v>
      </c>
      <c r="L2816">
        <v>12</v>
      </c>
      <c r="M2816">
        <v>0</v>
      </c>
      <c r="N2816" t="str">
        <f t="shared" si="88"/>
        <v>hot_spot_peg_B_411_a&gt;t</v>
      </c>
      <c r="O2816" t="str" cm="1">
        <f t="array" ref="O2816:W2816">_xlfn.TEXTSPLIT(B2816,"_")</f>
        <v>hot</v>
      </c>
      <c r="P2816" t="str">
        <v>spot</v>
      </c>
      <c r="Q2816" t="str">
        <v>peg</v>
      </c>
      <c r="R2816" t="str">
        <v>B</v>
      </c>
      <c r="S2816" t="str">
        <v>411</v>
      </c>
      <c r="T2816" t="str">
        <v>a&gt;t</v>
      </c>
      <c r="U2816" t="str">
        <v>10</v>
      </c>
      <c r="V2816" t="str">
        <v>15</v>
      </c>
      <c r="W2816" t="str">
        <v>12</v>
      </c>
      <c r="AA2816">
        <f t="shared" si="87"/>
        <v>50</v>
      </c>
    </row>
    <row r="2817" spans="1:27" x14ac:dyDescent="0.2">
      <c r="A2817" s="1">
        <v>2815</v>
      </c>
      <c r="B2817" t="s">
        <v>2828</v>
      </c>
      <c r="C2817" t="s">
        <v>8735</v>
      </c>
      <c r="D2817">
        <v>244</v>
      </c>
      <c r="E2817" t="s">
        <v>11884</v>
      </c>
      <c r="F2817">
        <v>20</v>
      </c>
      <c r="G2817" t="s">
        <v>14816</v>
      </c>
      <c r="H2817">
        <v>41</v>
      </c>
      <c r="I2817" t="s">
        <v>17965</v>
      </c>
      <c r="J2817">
        <v>50</v>
      </c>
      <c r="K2817" t="s">
        <v>20890</v>
      </c>
      <c r="L2817">
        <v>12</v>
      </c>
      <c r="M2817">
        <v>0</v>
      </c>
      <c r="N2817" t="str">
        <f t="shared" si="88"/>
        <v>hot_spot_peg_B_411_a&gt;t</v>
      </c>
      <c r="O2817" t="str" cm="1">
        <f t="array" ref="O2817:W2817">_xlfn.TEXTSPLIT(B2817,"_")</f>
        <v>hot</v>
      </c>
      <c r="P2817" t="str">
        <v>spot</v>
      </c>
      <c r="Q2817" t="str">
        <v>peg</v>
      </c>
      <c r="R2817" t="str">
        <v>B</v>
      </c>
      <c r="S2817" t="str">
        <v>411</v>
      </c>
      <c r="T2817" t="str">
        <v>a&gt;t</v>
      </c>
      <c r="U2817" t="str">
        <v>10</v>
      </c>
      <c r="V2817" t="str">
        <v>15</v>
      </c>
      <c r="W2817" t="str">
        <v>16</v>
      </c>
      <c r="AA2817">
        <f t="shared" si="87"/>
        <v>50</v>
      </c>
    </row>
    <row r="2818" spans="1:27" x14ac:dyDescent="0.2">
      <c r="A2818" s="1">
        <v>2816</v>
      </c>
      <c r="B2818" t="s">
        <v>2829</v>
      </c>
      <c r="C2818" t="s">
        <v>8736</v>
      </c>
      <c r="D2818">
        <v>219</v>
      </c>
      <c r="E2818" t="s">
        <v>11884</v>
      </c>
      <c r="F2818">
        <v>20</v>
      </c>
      <c r="G2818" t="s">
        <v>14817</v>
      </c>
      <c r="H2818">
        <v>16</v>
      </c>
      <c r="I2818" t="s">
        <v>17965</v>
      </c>
      <c r="J2818">
        <v>50</v>
      </c>
      <c r="K2818" t="s">
        <v>20891</v>
      </c>
      <c r="L2818">
        <v>12</v>
      </c>
      <c r="M2818">
        <v>0</v>
      </c>
      <c r="N2818" t="str">
        <f t="shared" si="88"/>
        <v>hot_spot_peg_B_411_a&gt;g</v>
      </c>
      <c r="O2818" t="str" cm="1">
        <f t="array" ref="O2818:W2818">_xlfn.TEXTSPLIT(B2818,"_")</f>
        <v>hot</v>
      </c>
      <c r="P2818" t="str">
        <v>spot</v>
      </c>
      <c r="Q2818" t="str">
        <v>peg</v>
      </c>
      <c r="R2818" t="str">
        <v>B</v>
      </c>
      <c r="S2818" t="str">
        <v>411</v>
      </c>
      <c r="T2818" t="str">
        <v>a&gt;g</v>
      </c>
      <c r="U2818" t="str">
        <v>10</v>
      </c>
      <c r="V2818" t="str">
        <v>6</v>
      </c>
      <c r="W2818" t="str">
        <v>0</v>
      </c>
      <c r="AA2818">
        <f t="shared" si="87"/>
        <v>50</v>
      </c>
    </row>
    <row r="2819" spans="1:27" x14ac:dyDescent="0.2">
      <c r="A2819" s="1">
        <v>2817</v>
      </c>
      <c r="B2819" t="s">
        <v>2830</v>
      </c>
      <c r="C2819" t="s">
        <v>8737</v>
      </c>
      <c r="D2819">
        <v>223</v>
      </c>
      <c r="E2819" t="s">
        <v>11884</v>
      </c>
      <c r="F2819">
        <v>20</v>
      </c>
      <c r="G2819" t="s">
        <v>14818</v>
      </c>
      <c r="H2819">
        <v>20</v>
      </c>
      <c r="I2819" t="s">
        <v>17965</v>
      </c>
      <c r="J2819">
        <v>50</v>
      </c>
      <c r="K2819" t="s">
        <v>20892</v>
      </c>
      <c r="L2819">
        <v>12</v>
      </c>
      <c r="M2819">
        <v>0</v>
      </c>
      <c r="N2819" t="str">
        <f t="shared" si="88"/>
        <v>hot_spot_peg_B_411_a&gt;g</v>
      </c>
      <c r="O2819" t="str" cm="1">
        <f t="array" ref="O2819:W2819">_xlfn.TEXTSPLIT(B2819,"_")</f>
        <v>hot</v>
      </c>
      <c r="P2819" t="str">
        <v>spot</v>
      </c>
      <c r="Q2819" t="str">
        <v>peg</v>
      </c>
      <c r="R2819" t="str">
        <v>B</v>
      </c>
      <c r="S2819" t="str">
        <v>411</v>
      </c>
      <c r="T2819" t="str">
        <v>a&gt;g</v>
      </c>
      <c r="U2819" t="str">
        <v>10</v>
      </c>
      <c r="V2819" t="str">
        <v>6</v>
      </c>
      <c r="W2819" t="str">
        <v>4</v>
      </c>
      <c r="AA2819">
        <f t="shared" ref="AA2819:AA2882" si="89">LEN(I2819)</f>
        <v>50</v>
      </c>
    </row>
    <row r="2820" spans="1:27" x14ac:dyDescent="0.2">
      <c r="A2820" s="1">
        <v>2818</v>
      </c>
      <c r="B2820" t="s">
        <v>2831</v>
      </c>
      <c r="C2820" t="s">
        <v>8738</v>
      </c>
      <c r="D2820">
        <v>227</v>
      </c>
      <c r="E2820" t="s">
        <v>11884</v>
      </c>
      <c r="F2820">
        <v>20</v>
      </c>
      <c r="G2820" t="s">
        <v>14819</v>
      </c>
      <c r="H2820">
        <v>24</v>
      </c>
      <c r="I2820" t="s">
        <v>17965</v>
      </c>
      <c r="J2820">
        <v>50</v>
      </c>
      <c r="K2820" t="s">
        <v>20893</v>
      </c>
      <c r="L2820">
        <v>12</v>
      </c>
      <c r="M2820">
        <v>0</v>
      </c>
      <c r="N2820" t="str">
        <f t="shared" si="88"/>
        <v>hot_spot_peg_B_411_a&gt;g</v>
      </c>
      <c r="O2820" t="str" cm="1">
        <f t="array" ref="O2820:W2820">_xlfn.TEXTSPLIT(B2820,"_")</f>
        <v>hot</v>
      </c>
      <c r="P2820" t="str">
        <v>spot</v>
      </c>
      <c r="Q2820" t="str">
        <v>peg</v>
      </c>
      <c r="R2820" t="str">
        <v>B</v>
      </c>
      <c r="S2820" t="str">
        <v>411</v>
      </c>
      <c r="T2820" t="str">
        <v>a&gt;g</v>
      </c>
      <c r="U2820" t="str">
        <v>10</v>
      </c>
      <c r="V2820" t="str">
        <v>6</v>
      </c>
      <c r="W2820" t="str">
        <v>8</v>
      </c>
      <c r="AA2820">
        <f t="shared" si="89"/>
        <v>50</v>
      </c>
    </row>
    <row r="2821" spans="1:27" x14ac:dyDescent="0.2">
      <c r="A2821" s="1">
        <v>2819</v>
      </c>
      <c r="B2821" t="s">
        <v>2832</v>
      </c>
      <c r="C2821" t="s">
        <v>8739</v>
      </c>
      <c r="D2821">
        <v>231</v>
      </c>
      <c r="E2821" t="s">
        <v>11884</v>
      </c>
      <c r="F2821">
        <v>20</v>
      </c>
      <c r="G2821" t="s">
        <v>14820</v>
      </c>
      <c r="H2821">
        <v>28</v>
      </c>
      <c r="I2821" t="s">
        <v>17965</v>
      </c>
      <c r="J2821">
        <v>50</v>
      </c>
      <c r="K2821" t="s">
        <v>20894</v>
      </c>
      <c r="L2821">
        <v>12</v>
      </c>
      <c r="M2821">
        <v>0</v>
      </c>
      <c r="N2821" t="str">
        <f t="shared" si="88"/>
        <v>hot_spot_peg_B_411_a&gt;g</v>
      </c>
      <c r="O2821" t="str" cm="1">
        <f t="array" ref="O2821:W2821">_xlfn.TEXTSPLIT(B2821,"_")</f>
        <v>hot</v>
      </c>
      <c r="P2821" t="str">
        <v>spot</v>
      </c>
      <c r="Q2821" t="str">
        <v>peg</v>
      </c>
      <c r="R2821" t="str">
        <v>B</v>
      </c>
      <c r="S2821" t="str">
        <v>411</v>
      </c>
      <c r="T2821" t="str">
        <v>a&gt;g</v>
      </c>
      <c r="U2821" t="str">
        <v>10</v>
      </c>
      <c r="V2821" t="str">
        <v>6</v>
      </c>
      <c r="W2821" t="str">
        <v>12</v>
      </c>
      <c r="AA2821">
        <f t="shared" si="89"/>
        <v>50</v>
      </c>
    </row>
    <row r="2822" spans="1:27" x14ac:dyDescent="0.2">
      <c r="A2822" s="1">
        <v>2820</v>
      </c>
      <c r="B2822" t="s">
        <v>2833</v>
      </c>
      <c r="C2822" t="s">
        <v>8740</v>
      </c>
      <c r="D2822">
        <v>235</v>
      </c>
      <c r="E2822" t="s">
        <v>11884</v>
      </c>
      <c r="F2822">
        <v>20</v>
      </c>
      <c r="G2822" t="s">
        <v>14821</v>
      </c>
      <c r="H2822">
        <v>32</v>
      </c>
      <c r="I2822" t="s">
        <v>17965</v>
      </c>
      <c r="J2822">
        <v>50</v>
      </c>
      <c r="K2822" t="s">
        <v>20895</v>
      </c>
      <c r="L2822">
        <v>12</v>
      </c>
      <c r="M2822">
        <v>0</v>
      </c>
      <c r="N2822" t="str">
        <f t="shared" si="88"/>
        <v>hot_spot_peg_B_411_a&gt;g</v>
      </c>
      <c r="O2822" t="str" cm="1">
        <f t="array" ref="O2822:W2822">_xlfn.TEXTSPLIT(B2822,"_")</f>
        <v>hot</v>
      </c>
      <c r="P2822" t="str">
        <v>spot</v>
      </c>
      <c r="Q2822" t="str">
        <v>peg</v>
      </c>
      <c r="R2822" t="str">
        <v>B</v>
      </c>
      <c r="S2822" t="str">
        <v>411</v>
      </c>
      <c r="T2822" t="str">
        <v>a&gt;g</v>
      </c>
      <c r="U2822" t="str">
        <v>10</v>
      </c>
      <c r="V2822" t="str">
        <v>6</v>
      </c>
      <c r="W2822" t="str">
        <v>16</v>
      </c>
      <c r="AA2822">
        <f t="shared" si="89"/>
        <v>50</v>
      </c>
    </row>
    <row r="2823" spans="1:27" x14ac:dyDescent="0.2">
      <c r="A2823" s="1">
        <v>2821</v>
      </c>
      <c r="B2823" t="s">
        <v>2834</v>
      </c>
      <c r="C2823" t="s">
        <v>8741</v>
      </c>
      <c r="D2823">
        <v>222</v>
      </c>
      <c r="E2823" t="s">
        <v>11884</v>
      </c>
      <c r="F2823">
        <v>20</v>
      </c>
      <c r="G2823" t="s">
        <v>14822</v>
      </c>
      <c r="H2823">
        <v>19</v>
      </c>
      <c r="I2823" t="s">
        <v>17965</v>
      </c>
      <c r="J2823">
        <v>50</v>
      </c>
      <c r="K2823" t="s">
        <v>20896</v>
      </c>
      <c r="L2823">
        <v>12</v>
      </c>
      <c r="M2823">
        <v>0</v>
      </c>
      <c r="N2823" t="str">
        <f t="shared" si="88"/>
        <v>hot_spot_peg_B_411_a&gt;g</v>
      </c>
      <c r="O2823" t="str" cm="1">
        <f t="array" ref="O2823:W2823">_xlfn.TEXTSPLIT(B2823,"_")</f>
        <v>hot</v>
      </c>
      <c r="P2823" t="str">
        <v>spot</v>
      </c>
      <c r="Q2823" t="str">
        <v>peg</v>
      </c>
      <c r="R2823" t="str">
        <v>B</v>
      </c>
      <c r="S2823" t="str">
        <v>411</v>
      </c>
      <c r="T2823" t="str">
        <v>a&gt;g</v>
      </c>
      <c r="U2823" t="str">
        <v>10</v>
      </c>
      <c r="V2823" t="str">
        <v>9</v>
      </c>
      <c r="W2823" t="str">
        <v>0</v>
      </c>
      <c r="AA2823">
        <f t="shared" si="89"/>
        <v>50</v>
      </c>
    </row>
    <row r="2824" spans="1:27" x14ac:dyDescent="0.2">
      <c r="A2824" s="1">
        <v>2822</v>
      </c>
      <c r="B2824" t="s">
        <v>2835</v>
      </c>
      <c r="C2824" t="s">
        <v>8742</v>
      </c>
      <c r="D2824">
        <v>226</v>
      </c>
      <c r="E2824" t="s">
        <v>11884</v>
      </c>
      <c r="F2824">
        <v>20</v>
      </c>
      <c r="G2824" t="s">
        <v>14823</v>
      </c>
      <c r="H2824">
        <v>23</v>
      </c>
      <c r="I2824" t="s">
        <v>17965</v>
      </c>
      <c r="J2824">
        <v>50</v>
      </c>
      <c r="K2824" t="s">
        <v>20897</v>
      </c>
      <c r="L2824">
        <v>12</v>
      </c>
      <c r="M2824">
        <v>0</v>
      </c>
      <c r="N2824" t="str">
        <f t="shared" si="88"/>
        <v>hot_spot_peg_B_411_a&gt;g</v>
      </c>
      <c r="O2824" t="str" cm="1">
        <f t="array" ref="O2824:W2824">_xlfn.TEXTSPLIT(B2824,"_")</f>
        <v>hot</v>
      </c>
      <c r="P2824" t="str">
        <v>spot</v>
      </c>
      <c r="Q2824" t="str">
        <v>peg</v>
      </c>
      <c r="R2824" t="str">
        <v>B</v>
      </c>
      <c r="S2824" t="str">
        <v>411</v>
      </c>
      <c r="T2824" t="str">
        <v>a&gt;g</v>
      </c>
      <c r="U2824" t="str">
        <v>10</v>
      </c>
      <c r="V2824" t="str">
        <v>9</v>
      </c>
      <c r="W2824" t="str">
        <v>4</v>
      </c>
      <c r="AA2824">
        <f t="shared" si="89"/>
        <v>50</v>
      </c>
    </row>
    <row r="2825" spans="1:27" x14ac:dyDescent="0.2">
      <c r="A2825" s="1">
        <v>2823</v>
      </c>
      <c r="B2825" t="s">
        <v>2836</v>
      </c>
      <c r="C2825" t="s">
        <v>8743</v>
      </c>
      <c r="D2825">
        <v>230</v>
      </c>
      <c r="E2825" t="s">
        <v>11884</v>
      </c>
      <c r="F2825">
        <v>20</v>
      </c>
      <c r="G2825" t="s">
        <v>14824</v>
      </c>
      <c r="H2825">
        <v>27</v>
      </c>
      <c r="I2825" t="s">
        <v>17965</v>
      </c>
      <c r="J2825">
        <v>50</v>
      </c>
      <c r="K2825" t="s">
        <v>20898</v>
      </c>
      <c r="L2825">
        <v>12</v>
      </c>
      <c r="M2825">
        <v>0</v>
      </c>
      <c r="N2825" t="str">
        <f t="shared" si="88"/>
        <v>hot_spot_peg_B_411_a&gt;g</v>
      </c>
      <c r="O2825" t="str" cm="1">
        <f t="array" ref="O2825:W2825">_xlfn.TEXTSPLIT(B2825,"_")</f>
        <v>hot</v>
      </c>
      <c r="P2825" t="str">
        <v>spot</v>
      </c>
      <c r="Q2825" t="str">
        <v>peg</v>
      </c>
      <c r="R2825" t="str">
        <v>B</v>
      </c>
      <c r="S2825" t="str">
        <v>411</v>
      </c>
      <c r="T2825" t="str">
        <v>a&gt;g</v>
      </c>
      <c r="U2825" t="str">
        <v>10</v>
      </c>
      <c r="V2825" t="str">
        <v>9</v>
      </c>
      <c r="W2825" t="str">
        <v>8</v>
      </c>
      <c r="AA2825">
        <f t="shared" si="89"/>
        <v>50</v>
      </c>
    </row>
    <row r="2826" spans="1:27" x14ac:dyDescent="0.2">
      <c r="A2826" s="1">
        <v>2824</v>
      </c>
      <c r="B2826" t="s">
        <v>2837</v>
      </c>
      <c r="C2826" t="s">
        <v>8744</v>
      </c>
      <c r="D2826">
        <v>234</v>
      </c>
      <c r="E2826" t="s">
        <v>11884</v>
      </c>
      <c r="F2826">
        <v>20</v>
      </c>
      <c r="G2826" t="s">
        <v>14825</v>
      </c>
      <c r="H2826">
        <v>31</v>
      </c>
      <c r="I2826" t="s">
        <v>17965</v>
      </c>
      <c r="J2826">
        <v>50</v>
      </c>
      <c r="K2826" t="s">
        <v>20899</v>
      </c>
      <c r="L2826">
        <v>12</v>
      </c>
      <c r="M2826">
        <v>0</v>
      </c>
      <c r="N2826" t="str">
        <f t="shared" si="88"/>
        <v>hot_spot_peg_B_411_a&gt;g</v>
      </c>
      <c r="O2826" t="str" cm="1">
        <f t="array" ref="O2826:W2826">_xlfn.TEXTSPLIT(B2826,"_")</f>
        <v>hot</v>
      </c>
      <c r="P2826" t="str">
        <v>spot</v>
      </c>
      <c r="Q2826" t="str">
        <v>peg</v>
      </c>
      <c r="R2826" t="str">
        <v>B</v>
      </c>
      <c r="S2826" t="str">
        <v>411</v>
      </c>
      <c r="T2826" t="str">
        <v>a&gt;g</v>
      </c>
      <c r="U2826" t="str">
        <v>10</v>
      </c>
      <c r="V2826" t="str">
        <v>9</v>
      </c>
      <c r="W2826" t="str">
        <v>12</v>
      </c>
      <c r="AA2826">
        <f t="shared" si="89"/>
        <v>50</v>
      </c>
    </row>
    <row r="2827" spans="1:27" x14ac:dyDescent="0.2">
      <c r="A2827" s="1">
        <v>2825</v>
      </c>
      <c r="B2827" t="s">
        <v>2838</v>
      </c>
      <c r="C2827" t="s">
        <v>8745</v>
      </c>
      <c r="D2827">
        <v>238</v>
      </c>
      <c r="E2827" t="s">
        <v>11884</v>
      </c>
      <c r="F2827">
        <v>20</v>
      </c>
      <c r="G2827" t="s">
        <v>14826</v>
      </c>
      <c r="H2827">
        <v>35</v>
      </c>
      <c r="I2827" t="s">
        <v>17965</v>
      </c>
      <c r="J2827">
        <v>50</v>
      </c>
      <c r="K2827" t="s">
        <v>20900</v>
      </c>
      <c r="L2827">
        <v>12</v>
      </c>
      <c r="M2827">
        <v>0</v>
      </c>
      <c r="N2827" t="str">
        <f t="shared" si="88"/>
        <v>hot_spot_peg_B_411_a&gt;g</v>
      </c>
      <c r="O2827" t="str" cm="1">
        <f t="array" ref="O2827:W2827">_xlfn.TEXTSPLIT(B2827,"_")</f>
        <v>hot</v>
      </c>
      <c r="P2827" t="str">
        <v>spot</v>
      </c>
      <c r="Q2827" t="str">
        <v>peg</v>
      </c>
      <c r="R2827" t="str">
        <v>B</v>
      </c>
      <c r="S2827" t="str">
        <v>411</v>
      </c>
      <c r="T2827" t="str">
        <v>a&gt;g</v>
      </c>
      <c r="U2827" t="str">
        <v>10</v>
      </c>
      <c r="V2827" t="str">
        <v>9</v>
      </c>
      <c r="W2827" t="str">
        <v>16</v>
      </c>
      <c r="AA2827">
        <f t="shared" si="89"/>
        <v>50</v>
      </c>
    </row>
    <row r="2828" spans="1:27" x14ac:dyDescent="0.2">
      <c r="A2828" s="1">
        <v>2826</v>
      </c>
      <c r="B2828" t="s">
        <v>2839</v>
      </c>
      <c r="C2828" t="s">
        <v>8746</v>
      </c>
      <c r="D2828">
        <v>225</v>
      </c>
      <c r="E2828" t="s">
        <v>11884</v>
      </c>
      <c r="F2828">
        <v>20</v>
      </c>
      <c r="G2828" t="s">
        <v>14827</v>
      </c>
      <c r="H2828">
        <v>22</v>
      </c>
      <c r="I2828" t="s">
        <v>17965</v>
      </c>
      <c r="J2828">
        <v>50</v>
      </c>
      <c r="K2828" t="s">
        <v>20901</v>
      </c>
      <c r="L2828">
        <v>12</v>
      </c>
      <c r="M2828">
        <v>0</v>
      </c>
      <c r="N2828" t="str">
        <f t="shared" si="88"/>
        <v>hot_spot_peg_B_411_a&gt;g</v>
      </c>
      <c r="O2828" t="str" cm="1">
        <f t="array" ref="O2828:W2828">_xlfn.TEXTSPLIT(B2828,"_")</f>
        <v>hot</v>
      </c>
      <c r="P2828" t="str">
        <v>spot</v>
      </c>
      <c r="Q2828" t="str">
        <v>peg</v>
      </c>
      <c r="R2828" t="str">
        <v>B</v>
      </c>
      <c r="S2828" t="str">
        <v>411</v>
      </c>
      <c r="T2828" t="str">
        <v>a&gt;g</v>
      </c>
      <c r="U2828" t="str">
        <v>10</v>
      </c>
      <c r="V2828" t="str">
        <v>12</v>
      </c>
      <c r="W2828" t="str">
        <v>0</v>
      </c>
      <c r="AA2828">
        <f t="shared" si="89"/>
        <v>50</v>
      </c>
    </row>
    <row r="2829" spans="1:27" x14ac:dyDescent="0.2">
      <c r="A2829" s="1">
        <v>2827</v>
      </c>
      <c r="B2829" t="s">
        <v>2840</v>
      </c>
      <c r="C2829" t="s">
        <v>8747</v>
      </c>
      <c r="D2829">
        <v>229</v>
      </c>
      <c r="E2829" t="s">
        <v>11884</v>
      </c>
      <c r="F2829">
        <v>20</v>
      </c>
      <c r="G2829" t="s">
        <v>14828</v>
      </c>
      <c r="H2829">
        <v>26</v>
      </c>
      <c r="I2829" t="s">
        <v>17965</v>
      </c>
      <c r="J2829">
        <v>50</v>
      </c>
      <c r="K2829" t="s">
        <v>20902</v>
      </c>
      <c r="L2829">
        <v>12</v>
      </c>
      <c r="M2829">
        <v>0</v>
      </c>
      <c r="N2829" t="str">
        <f t="shared" si="88"/>
        <v>hot_spot_peg_B_411_a&gt;g</v>
      </c>
      <c r="O2829" t="str" cm="1">
        <f t="array" ref="O2829:W2829">_xlfn.TEXTSPLIT(B2829,"_")</f>
        <v>hot</v>
      </c>
      <c r="P2829" t="str">
        <v>spot</v>
      </c>
      <c r="Q2829" t="str">
        <v>peg</v>
      </c>
      <c r="R2829" t="str">
        <v>B</v>
      </c>
      <c r="S2829" t="str">
        <v>411</v>
      </c>
      <c r="T2829" t="str">
        <v>a&gt;g</v>
      </c>
      <c r="U2829" t="str">
        <v>10</v>
      </c>
      <c r="V2829" t="str">
        <v>12</v>
      </c>
      <c r="W2829" t="str">
        <v>4</v>
      </c>
      <c r="AA2829">
        <f t="shared" si="89"/>
        <v>50</v>
      </c>
    </row>
    <row r="2830" spans="1:27" x14ac:dyDescent="0.2">
      <c r="A2830" s="1">
        <v>2828</v>
      </c>
      <c r="B2830" t="s">
        <v>2841</v>
      </c>
      <c r="C2830" t="s">
        <v>8748</v>
      </c>
      <c r="D2830">
        <v>233</v>
      </c>
      <c r="E2830" t="s">
        <v>11884</v>
      </c>
      <c r="F2830">
        <v>20</v>
      </c>
      <c r="G2830" t="s">
        <v>14829</v>
      </c>
      <c r="H2830">
        <v>30</v>
      </c>
      <c r="I2830" t="s">
        <v>17965</v>
      </c>
      <c r="J2830">
        <v>50</v>
      </c>
      <c r="K2830" t="s">
        <v>20903</v>
      </c>
      <c r="L2830">
        <v>12</v>
      </c>
      <c r="M2830">
        <v>0</v>
      </c>
      <c r="N2830" t="str">
        <f t="shared" si="88"/>
        <v>hot_spot_peg_B_411_a&gt;g</v>
      </c>
      <c r="O2830" t="str" cm="1">
        <f t="array" ref="O2830:W2830">_xlfn.TEXTSPLIT(B2830,"_")</f>
        <v>hot</v>
      </c>
      <c r="P2830" t="str">
        <v>spot</v>
      </c>
      <c r="Q2830" t="str">
        <v>peg</v>
      </c>
      <c r="R2830" t="str">
        <v>B</v>
      </c>
      <c r="S2830" t="str">
        <v>411</v>
      </c>
      <c r="T2830" t="str">
        <v>a&gt;g</v>
      </c>
      <c r="U2830" t="str">
        <v>10</v>
      </c>
      <c r="V2830" t="str">
        <v>12</v>
      </c>
      <c r="W2830" t="str">
        <v>8</v>
      </c>
      <c r="AA2830">
        <f t="shared" si="89"/>
        <v>50</v>
      </c>
    </row>
    <row r="2831" spans="1:27" x14ac:dyDescent="0.2">
      <c r="A2831" s="1">
        <v>2829</v>
      </c>
      <c r="B2831" t="s">
        <v>2842</v>
      </c>
      <c r="C2831" t="s">
        <v>8749</v>
      </c>
      <c r="D2831">
        <v>237</v>
      </c>
      <c r="E2831" t="s">
        <v>11884</v>
      </c>
      <c r="F2831">
        <v>20</v>
      </c>
      <c r="G2831" t="s">
        <v>14830</v>
      </c>
      <c r="H2831">
        <v>34</v>
      </c>
      <c r="I2831" t="s">
        <v>17965</v>
      </c>
      <c r="J2831">
        <v>50</v>
      </c>
      <c r="K2831" t="s">
        <v>20904</v>
      </c>
      <c r="L2831">
        <v>12</v>
      </c>
      <c r="M2831">
        <v>0</v>
      </c>
      <c r="N2831" t="str">
        <f t="shared" si="88"/>
        <v>hot_spot_peg_B_411_a&gt;g</v>
      </c>
      <c r="O2831" t="str" cm="1">
        <f t="array" ref="O2831:W2831">_xlfn.TEXTSPLIT(B2831,"_")</f>
        <v>hot</v>
      </c>
      <c r="P2831" t="str">
        <v>spot</v>
      </c>
      <c r="Q2831" t="str">
        <v>peg</v>
      </c>
      <c r="R2831" t="str">
        <v>B</v>
      </c>
      <c r="S2831" t="str">
        <v>411</v>
      </c>
      <c r="T2831" t="str">
        <v>a&gt;g</v>
      </c>
      <c r="U2831" t="str">
        <v>10</v>
      </c>
      <c r="V2831" t="str">
        <v>12</v>
      </c>
      <c r="W2831" t="str">
        <v>12</v>
      </c>
      <c r="AA2831">
        <f t="shared" si="89"/>
        <v>50</v>
      </c>
    </row>
    <row r="2832" spans="1:27" x14ac:dyDescent="0.2">
      <c r="A2832" s="1">
        <v>2830</v>
      </c>
      <c r="B2832" t="s">
        <v>2843</v>
      </c>
      <c r="C2832" t="s">
        <v>8750</v>
      </c>
      <c r="D2832">
        <v>241</v>
      </c>
      <c r="E2832" t="s">
        <v>11884</v>
      </c>
      <c r="F2832">
        <v>20</v>
      </c>
      <c r="G2832" t="s">
        <v>14831</v>
      </c>
      <c r="H2832">
        <v>38</v>
      </c>
      <c r="I2832" t="s">
        <v>17965</v>
      </c>
      <c r="J2832">
        <v>50</v>
      </c>
      <c r="K2832" t="s">
        <v>20905</v>
      </c>
      <c r="L2832">
        <v>12</v>
      </c>
      <c r="M2832">
        <v>0</v>
      </c>
      <c r="N2832" t="str">
        <f t="shared" si="88"/>
        <v>hot_spot_peg_B_411_a&gt;g</v>
      </c>
      <c r="O2832" t="str" cm="1">
        <f t="array" ref="O2832:W2832">_xlfn.TEXTSPLIT(B2832,"_")</f>
        <v>hot</v>
      </c>
      <c r="P2832" t="str">
        <v>spot</v>
      </c>
      <c r="Q2832" t="str">
        <v>peg</v>
      </c>
      <c r="R2832" t="str">
        <v>B</v>
      </c>
      <c r="S2832" t="str">
        <v>411</v>
      </c>
      <c r="T2832" t="str">
        <v>a&gt;g</v>
      </c>
      <c r="U2832" t="str">
        <v>10</v>
      </c>
      <c r="V2832" t="str">
        <v>12</v>
      </c>
      <c r="W2832" t="str">
        <v>16</v>
      </c>
      <c r="AA2832">
        <f t="shared" si="89"/>
        <v>50</v>
      </c>
    </row>
    <row r="2833" spans="1:27" x14ac:dyDescent="0.2">
      <c r="A2833" s="1">
        <v>2831</v>
      </c>
      <c r="B2833" t="s">
        <v>2844</v>
      </c>
      <c r="C2833" t="s">
        <v>8751</v>
      </c>
      <c r="D2833">
        <v>228</v>
      </c>
      <c r="E2833" t="s">
        <v>11884</v>
      </c>
      <c r="F2833">
        <v>20</v>
      </c>
      <c r="G2833" t="s">
        <v>14832</v>
      </c>
      <c r="H2833">
        <v>25</v>
      </c>
      <c r="I2833" t="s">
        <v>17965</v>
      </c>
      <c r="J2833">
        <v>50</v>
      </c>
      <c r="K2833" t="s">
        <v>20906</v>
      </c>
      <c r="L2833">
        <v>12</v>
      </c>
      <c r="M2833">
        <v>0</v>
      </c>
      <c r="N2833" t="str">
        <f t="shared" si="88"/>
        <v>hot_spot_peg_B_411_a&gt;g</v>
      </c>
      <c r="O2833" t="str" cm="1">
        <f t="array" ref="O2833:W2833">_xlfn.TEXTSPLIT(B2833,"_")</f>
        <v>hot</v>
      </c>
      <c r="P2833" t="str">
        <v>spot</v>
      </c>
      <c r="Q2833" t="str">
        <v>peg</v>
      </c>
      <c r="R2833" t="str">
        <v>B</v>
      </c>
      <c r="S2833" t="str">
        <v>411</v>
      </c>
      <c r="T2833" t="str">
        <v>a&gt;g</v>
      </c>
      <c r="U2833" t="str">
        <v>10</v>
      </c>
      <c r="V2833" t="str">
        <v>15</v>
      </c>
      <c r="W2833" t="str">
        <v>0</v>
      </c>
      <c r="AA2833">
        <f t="shared" si="89"/>
        <v>50</v>
      </c>
    </row>
    <row r="2834" spans="1:27" x14ac:dyDescent="0.2">
      <c r="A2834" s="1">
        <v>2832</v>
      </c>
      <c r="B2834" t="s">
        <v>2845</v>
      </c>
      <c r="C2834" t="s">
        <v>8752</v>
      </c>
      <c r="D2834">
        <v>232</v>
      </c>
      <c r="E2834" t="s">
        <v>11884</v>
      </c>
      <c r="F2834">
        <v>20</v>
      </c>
      <c r="G2834" t="s">
        <v>14833</v>
      </c>
      <c r="H2834">
        <v>29</v>
      </c>
      <c r="I2834" t="s">
        <v>17965</v>
      </c>
      <c r="J2834">
        <v>50</v>
      </c>
      <c r="K2834" t="s">
        <v>20907</v>
      </c>
      <c r="L2834">
        <v>12</v>
      </c>
      <c r="M2834">
        <v>0</v>
      </c>
      <c r="N2834" t="str">
        <f t="shared" si="88"/>
        <v>hot_spot_peg_B_411_a&gt;g</v>
      </c>
      <c r="O2834" t="str" cm="1">
        <f t="array" ref="O2834:W2834">_xlfn.TEXTSPLIT(B2834,"_")</f>
        <v>hot</v>
      </c>
      <c r="P2834" t="str">
        <v>spot</v>
      </c>
      <c r="Q2834" t="str">
        <v>peg</v>
      </c>
      <c r="R2834" t="str">
        <v>B</v>
      </c>
      <c r="S2834" t="str">
        <v>411</v>
      </c>
      <c r="T2834" t="str">
        <v>a&gt;g</v>
      </c>
      <c r="U2834" t="str">
        <v>10</v>
      </c>
      <c r="V2834" t="str">
        <v>15</v>
      </c>
      <c r="W2834" t="str">
        <v>4</v>
      </c>
      <c r="AA2834">
        <f t="shared" si="89"/>
        <v>50</v>
      </c>
    </row>
    <row r="2835" spans="1:27" x14ac:dyDescent="0.2">
      <c r="A2835" s="1">
        <v>2833</v>
      </c>
      <c r="B2835" t="s">
        <v>2846</v>
      </c>
      <c r="C2835" t="s">
        <v>8753</v>
      </c>
      <c r="D2835">
        <v>236</v>
      </c>
      <c r="E2835" t="s">
        <v>11884</v>
      </c>
      <c r="F2835">
        <v>20</v>
      </c>
      <c r="G2835" t="s">
        <v>14834</v>
      </c>
      <c r="H2835">
        <v>33</v>
      </c>
      <c r="I2835" t="s">
        <v>17965</v>
      </c>
      <c r="J2835">
        <v>50</v>
      </c>
      <c r="K2835" t="s">
        <v>20908</v>
      </c>
      <c r="L2835">
        <v>12</v>
      </c>
      <c r="M2835">
        <v>0</v>
      </c>
      <c r="N2835" t="str">
        <f t="shared" si="88"/>
        <v>hot_spot_peg_B_411_a&gt;g</v>
      </c>
      <c r="O2835" t="str" cm="1">
        <f t="array" ref="O2835:W2835">_xlfn.TEXTSPLIT(B2835,"_")</f>
        <v>hot</v>
      </c>
      <c r="P2835" t="str">
        <v>spot</v>
      </c>
      <c r="Q2835" t="str">
        <v>peg</v>
      </c>
      <c r="R2835" t="str">
        <v>B</v>
      </c>
      <c r="S2835" t="str">
        <v>411</v>
      </c>
      <c r="T2835" t="str">
        <v>a&gt;g</v>
      </c>
      <c r="U2835" t="str">
        <v>10</v>
      </c>
      <c r="V2835" t="str">
        <v>15</v>
      </c>
      <c r="W2835" t="str">
        <v>8</v>
      </c>
      <c r="AA2835">
        <f t="shared" si="89"/>
        <v>50</v>
      </c>
    </row>
    <row r="2836" spans="1:27" x14ac:dyDescent="0.2">
      <c r="A2836" s="1">
        <v>2834</v>
      </c>
      <c r="B2836" t="s">
        <v>2847</v>
      </c>
      <c r="C2836" t="s">
        <v>8754</v>
      </c>
      <c r="D2836">
        <v>240</v>
      </c>
      <c r="E2836" t="s">
        <v>11884</v>
      </c>
      <c r="F2836">
        <v>20</v>
      </c>
      <c r="G2836" t="s">
        <v>14835</v>
      </c>
      <c r="H2836">
        <v>37</v>
      </c>
      <c r="I2836" t="s">
        <v>17965</v>
      </c>
      <c r="J2836">
        <v>50</v>
      </c>
      <c r="K2836" t="s">
        <v>20909</v>
      </c>
      <c r="L2836">
        <v>12</v>
      </c>
      <c r="M2836">
        <v>0</v>
      </c>
      <c r="N2836" t="str">
        <f t="shared" si="88"/>
        <v>hot_spot_peg_B_411_a&gt;g</v>
      </c>
      <c r="O2836" t="str" cm="1">
        <f t="array" ref="O2836:W2836">_xlfn.TEXTSPLIT(B2836,"_")</f>
        <v>hot</v>
      </c>
      <c r="P2836" t="str">
        <v>spot</v>
      </c>
      <c r="Q2836" t="str">
        <v>peg</v>
      </c>
      <c r="R2836" t="str">
        <v>B</v>
      </c>
      <c r="S2836" t="str">
        <v>411</v>
      </c>
      <c r="T2836" t="str">
        <v>a&gt;g</v>
      </c>
      <c r="U2836" t="str">
        <v>10</v>
      </c>
      <c r="V2836" t="str">
        <v>15</v>
      </c>
      <c r="W2836" t="str">
        <v>12</v>
      </c>
      <c r="AA2836">
        <f t="shared" si="89"/>
        <v>50</v>
      </c>
    </row>
    <row r="2837" spans="1:27" x14ac:dyDescent="0.2">
      <c r="A2837" s="1">
        <v>2835</v>
      </c>
      <c r="B2837" t="s">
        <v>2848</v>
      </c>
      <c r="C2837" t="s">
        <v>8755</v>
      </c>
      <c r="D2837">
        <v>244</v>
      </c>
      <c r="E2837" t="s">
        <v>11884</v>
      </c>
      <c r="F2837">
        <v>20</v>
      </c>
      <c r="G2837" t="s">
        <v>14836</v>
      </c>
      <c r="H2837">
        <v>41</v>
      </c>
      <c r="I2837" t="s">
        <v>17965</v>
      </c>
      <c r="J2837">
        <v>50</v>
      </c>
      <c r="K2837" t="s">
        <v>20910</v>
      </c>
      <c r="L2837">
        <v>12</v>
      </c>
      <c r="M2837">
        <v>0</v>
      </c>
      <c r="N2837" t="str">
        <f t="shared" si="88"/>
        <v>hot_spot_peg_B_411_a&gt;g</v>
      </c>
      <c r="O2837" t="str" cm="1">
        <f t="array" ref="O2837:W2837">_xlfn.TEXTSPLIT(B2837,"_")</f>
        <v>hot</v>
      </c>
      <c r="P2837" t="str">
        <v>spot</v>
      </c>
      <c r="Q2837" t="str">
        <v>peg</v>
      </c>
      <c r="R2837" t="str">
        <v>B</v>
      </c>
      <c r="S2837" t="str">
        <v>411</v>
      </c>
      <c r="T2837" t="str">
        <v>a&gt;g</v>
      </c>
      <c r="U2837" t="str">
        <v>10</v>
      </c>
      <c r="V2837" t="str">
        <v>15</v>
      </c>
      <c r="W2837" t="str">
        <v>16</v>
      </c>
      <c r="AA2837">
        <f t="shared" si="89"/>
        <v>50</v>
      </c>
    </row>
    <row r="2838" spans="1:27" x14ac:dyDescent="0.2">
      <c r="A2838" s="1">
        <v>2836</v>
      </c>
      <c r="B2838" t="s">
        <v>2849</v>
      </c>
      <c r="C2838" t="s">
        <v>8756</v>
      </c>
      <c r="D2838">
        <v>219</v>
      </c>
      <c r="E2838" t="s">
        <v>11884</v>
      </c>
      <c r="F2838">
        <v>20</v>
      </c>
      <c r="G2838" t="s">
        <v>14837</v>
      </c>
      <c r="H2838">
        <v>16</v>
      </c>
      <c r="I2838" t="s">
        <v>17965</v>
      </c>
      <c r="J2838">
        <v>50</v>
      </c>
      <c r="K2838" t="s">
        <v>20911</v>
      </c>
      <c r="L2838">
        <v>12</v>
      </c>
      <c r="M2838">
        <v>0</v>
      </c>
      <c r="N2838" t="str">
        <f t="shared" si="88"/>
        <v>hot_spot_peg_B_411_a&gt;c</v>
      </c>
      <c r="O2838" t="str" cm="1">
        <f t="array" ref="O2838:W2838">_xlfn.TEXTSPLIT(B2838,"_")</f>
        <v>hot</v>
      </c>
      <c r="P2838" t="str">
        <v>spot</v>
      </c>
      <c r="Q2838" t="str">
        <v>peg</v>
      </c>
      <c r="R2838" t="str">
        <v>B</v>
      </c>
      <c r="S2838" t="str">
        <v>411</v>
      </c>
      <c r="T2838" t="str">
        <v>a&gt;c</v>
      </c>
      <c r="U2838" t="str">
        <v>10</v>
      </c>
      <c r="V2838" t="str">
        <v>6</v>
      </c>
      <c r="W2838" t="str">
        <v>0</v>
      </c>
      <c r="AA2838">
        <f t="shared" si="89"/>
        <v>50</v>
      </c>
    </row>
    <row r="2839" spans="1:27" x14ac:dyDescent="0.2">
      <c r="A2839" s="1">
        <v>2837</v>
      </c>
      <c r="B2839" t="s">
        <v>2850</v>
      </c>
      <c r="C2839" t="s">
        <v>8757</v>
      </c>
      <c r="D2839">
        <v>223</v>
      </c>
      <c r="E2839" t="s">
        <v>11884</v>
      </c>
      <c r="F2839">
        <v>20</v>
      </c>
      <c r="G2839" t="s">
        <v>14838</v>
      </c>
      <c r="H2839">
        <v>20</v>
      </c>
      <c r="I2839" t="s">
        <v>17965</v>
      </c>
      <c r="J2839">
        <v>50</v>
      </c>
      <c r="K2839" t="s">
        <v>20912</v>
      </c>
      <c r="L2839">
        <v>12</v>
      </c>
      <c r="M2839">
        <v>0</v>
      </c>
      <c r="N2839" t="str">
        <f t="shared" si="88"/>
        <v>hot_spot_peg_B_411_a&gt;c</v>
      </c>
      <c r="O2839" t="str" cm="1">
        <f t="array" ref="O2839:W2839">_xlfn.TEXTSPLIT(B2839,"_")</f>
        <v>hot</v>
      </c>
      <c r="P2839" t="str">
        <v>spot</v>
      </c>
      <c r="Q2839" t="str">
        <v>peg</v>
      </c>
      <c r="R2839" t="str">
        <v>B</v>
      </c>
      <c r="S2839" t="str">
        <v>411</v>
      </c>
      <c r="T2839" t="str">
        <v>a&gt;c</v>
      </c>
      <c r="U2839" t="str">
        <v>10</v>
      </c>
      <c r="V2839" t="str">
        <v>6</v>
      </c>
      <c r="W2839" t="str">
        <v>4</v>
      </c>
      <c r="AA2839">
        <f t="shared" si="89"/>
        <v>50</v>
      </c>
    </row>
    <row r="2840" spans="1:27" x14ac:dyDescent="0.2">
      <c r="A2840" s="1">
        <v>2838</v>
      </c>
      <c r="B2840" t="s">
        <v>2851</v>
      </c>
      <c r="C2840" t="s">
        <v>8758</v>
      </c>
      <c r="D2840">
        <v>227</v>
      </c>
      <c r="E2840" t="s">
        <v>11884</v>
      </c>
      <c r="F2840">
        <v>20</v>
      </c>
      <c r="G2840" t="s">
        <v>14839</v>
      </c>
      <c r="H2840">
        <v>24</v>
      </c>
      <c r="I2840" t="s">
        <v>17965</v>
      </c>
      <c r="J2840">
        <v>50</v>
      </c>
      <c r="K2840" t="s">
        <v>20913</v>
      </c>
      <c r="L2840">
        <v>12</v>
      </c>
      <c r="M2840">
        <v>0</v>
      </c>
      <c r="N2840" t="str">
        <f t="shared" ref="N2840:N2903" si="90">_xlfn.CONCAT(O2840,"_",P2840,"_",Q2840,"_",R2840,"_",S2840,"_",T2840)</f>
        <v>hot_spot_peg_B_411_a&gt;c</v>
      </c>
      <c r="O2840" t="str" cm="1">
        <f t="array" ref="O2840:W2840">_xlfn.TEXTSPLIT(B2840,"_")</f>
        <v>hot</v>
      </c>
      <c r="P2840" t="str">
        <v>spot</v>
      </c>
      <c r="Q2840" t="str">
        <v>peg</v>
      </c>
      <c r="R2840" t="str">
        <v>B</v>
      </c>
      <c r="S2840" t="str">
        <v>411</v>
      </c>
      <c r="T2840" t="str">
        <v>a&gt;c</v>
      </c>
      <c r="U2840" t="str">
        <v>10</v>
      </c>
      <c r="V2840" t="str">
        <v>6</v>
      </c>
      <c r="W2840" t="str">
        <v>8</v>
      </c>
      <c r="AA2840">
        <f t="shared" si="89"/>
        <v>50</v>
      </c>
    </row>
    <row r="2841" spans="1:27" x14ac:dyDescent="0.2">
      <c r="A2841" s="1">
        <v>2839</v>
      </c>
      <c r="B2841" t="s">
        <v>2852</v>
      </c>
      <c r="C2841" t="s">
        <v>8759</v>
      </c>
      <c r="D2841">
        <v>231</v>
      </c>
      <c r="E2841" t="s">
        <v>11884</v>
      </c>
      <c r="F2841">
        <v>20</v>
      </c>
      <c r="G2841" t="s">
        <v>14840</v>
      </c>
      <c r="H2841">
        <v>28</v>
      </c>
      <c r="I2841" t="s">
        <v>17965</v>
      </c>
      <c r="J2841">
        <v>50</v>
      </c>
      <c r="K2841" t="s">
        <v>20914</v>
      </c>
      <c r="L2841">
        <v>12</v>
      </c>
      <c r="M2841">
        <v>0</v>
      </c>
      <c r="N2841" t="str">
        <f t="shared" si="90"/>
        <v>hot_spot_peg_B_411_a&gt;c</v>
      </c>
      <c r="O2841" t="str" cm="1">
        <f t="array" ref="O2841:W2841">_xlfn.TEXTSPLIT(B2841,"_")</f>
        <v>hot</v>
      </c>
      <c r="P2841" t="str">
        <v>spot</v>
      </c>
      <c r="Q2841" t="str">
        <v>peg</v>
      </c>
      <c r="R2841" t="str">
        <v>B</v>
      </c>
      <c r="S2841" t="str">
        <v>411</v>
      </c>
      <c r="T2841" t="str">
        <v>a&gt;c</v>
      </c>
      <c r="U2841" t="str">
        <v>10</v>
      </c>
      <c r="V2841" t="str">
        <v>6</v>
      </c>
      <c r="W2841" t="str">
        <v>12</v>
      </c>
      <c r="AA2841">
        <f t="shared" si="89"/>
        <v>50</v>
      </c>
    </row>
    <row r="2842" spans="1:27" x14ac:dyDescent="0.2">
      <c r="A2842" s="1">
        <v>2840</v>
      </c>
      <c r="B2842" t="s">
        <v>2853</v>
      </c>
      <c r="C2842" t="s">
        <v>8760</v>
      </c>
      <c r="D2842">
        <v>235</v>
      </c>
      <c r="E2842" t="s">
        <v>11884</v>
      </c>
      <c r="F2842">
        <v>20</v>
      </c>
      <c r="G2842" t="s">
        <v>14841</v>
      </c>
      <c r="H2842">
        <v>32</v>
      </c>
      <c r="I2842" t="s">
        <v>17965</v>
      </c>
      <c r="J2842">
        <v>50</v>
      </c>
      <c r="K2842" t="s">
        <v>20915</v>
      </c>
      <c r="L2842">
        <v>12</v>
      </c>
      <c r="M2842">
        <v>0</v>
      </c>
      <c r="N2842" t="str">
        <f t="shared" si="90"/>
        <v>hot_spot_peg_B_411_a&gt;c</v>
      </c>
      <c r="O2842" t="str" cm="1">
        <f t="array" ref="O2842:W2842">_xlfn.TEXTSPLIT(B2842,"_")</f>
        <v>hot</v>
      </c>
      <c r="P2842" t="str">
        <v>spot</v>
      </c>
      <c r="Q2842" t="str">
        <v>peg</v>
      </c>
      <c r="R2842" t="str">
        <v>B</v>
      </c>
      <c r="S2842" t="str">
        <v>411</v>
      </c>
      <c r="T2842" t="str">
        <v>a&gt;c</v>
      </c>
      <c r="U2842" t="str">
        <v>10</v>
      </c>
      <c r="V2842" t="str">
        <v>6</v>
      </c>
      <c r="W2842" t="str">
        <v>16</v>
      </c>
      <c r="AA2842">
        <f t="shared" si="89"/>
        <v>50</v>
      </c>
    </row>
    <row r="2843" spans="1:27" x14ac:dyDescent="0.2">
      <c r="A2843" s="1">
        <v>2841</v>
      </c>
      <c r="B2843" t="s">
        <v>2854</v>
      </c>
      <c r="C2843" t="s">
        <v>8761</v>
      </c>
      <c r="D2843">
        <v>222</v>
      </c>
      <c r="E2843" t="s">
        <v>11884</v>
      </c>
      <c r="F2843">
        <v>20</v>
      </c>
      <c r="G2843" t="s">
        <v>14842</v>
      </c>
      <c r="H2843">
        <v>19</v>
      </c>
      <c r="I2843" t="s">
        <v>17965</v>
      </c>
      <c r="J2843">
        <v>50</v>
      </c>
      <c r="K2843" t="s">
        <v>20916</v>
      </c>
      <c r="L2843">
        <v>12</v>
      </c>
      <c r="M2843">
        <v>0</v>
      </c>
      <c r="N2843" t="str">
        <f t="shared" si="90"/>
        <v>hot_spot_peg_B_411_a&gt;c</v>
      </c>
      <c r="O2843" t="str" cm="1">
        <f t="array" ref="O2843:W2843">_xlfn.TEXTSPLIT(B2843,"_")</f>
        <v>hot</v>
      </c>
      <c r="P2843" t="str">
        <v>spot</v>
      </c>
      <c r="Q2843" t="str">
        <v>peg</v>
      </c>
      <c r="R2843" t="str">
        <v>B</v>
      </c>
      <c r="S2843" t="str">
        <v>411</v>
      </c>
      <c r="T2843" t="str">
        <v>a&gt;c</v>
      </c>
      <c r="U2843" t="str">
        <v>10</v>
      </c>
      <c r="V2843" t="str">
        <v>9</v>
      </c>
      <c r="W2843" t="str">
        <v>0</v>
      </c>
      <c r="AA2843">
        <f t="shared" si="89"/>
        <v>50</v>
      </c>
    </row>
    <row r="2844" spans="1:27" x14ac:dyDescent="0.2">
      <c r="A2844" s="1">
        <v>2842</v>
      </c>
      <c r="B2844" t="s">
        <v>2855</v>
      </c>
      <c r="C2844" t="s">
        <v>8762</v>
      </c>
      <c r="D2844">
        <v>226</v>
      </c>
      <c r="E2844" t="s">
        <v>11884</v>
      </c>
      <c r="F2844">
        <v>20</v>
      </c>
      <c r="G2844" t="s">
        <v>14843</v>
      </c>
      <c r="H2844">
        <v>23</v>
      </c>
      <c r="I2844" t="s">
        <v>17965</v>
      </c>
      <c r="J2844">
        <v>50</v>
      </c>
      <c r="K2844" t="s">
        <v>20917</v>
      </c>
      <c r="L2844">
        <v>12</v>
      </c>
      <c r="M2844">
        <v>0</v>
      </c>
      <c r="N2844" t="str">
        <f t="shared" si="90"/>
        <v>hot_spot_peg_B_411_a&gt;c</v>
      </c>
      <c r="O2844" t="str" cm="1">
        <f t="array" ref="O2844:W2844">_xlfn.TEXTSPLIT(B2844,"_")</f>
        <v>hot</v>
      </c>
      <c r="P2844" t="str">
        <v>spot</v>
      </c>
      <c r="Q2844" t="str">
        <v>peg</v>
      </c>
      <c r="R2844" t="str">
        <v>B</v>
      </c>
      <c r="S2844" t="str">
        <v>411</v>
      </c>
      <c r="T2844" t="str">
        <v>a&gt;c</v>
      </c>
      <c r="U2844" t="str">
        <v>10</v>
      </c>
      <c r="V2844" t="str">
        <v>9</v>
      </c>
      <c r="W2844" t="str">
        <v>4</v>
      </c>
      <c r="AA2844">
        <f t="shared" si="89"/>
        <v>50</v>
      </c>
    </row>
    <row r="2845" spans="1:27" x14ac:dyDescent="0.2">
      <c r="A2845" s="1">
        <v>2843</v>
      </c>
      <c r="B2845" t="s">
        <v>2856</v>
      </c>
      <c r="C2845" t="s">
        <v>8763</v>
      </c>
      <c r="D2845">
        <v>230</v>
      </c>
      <c r="E2845" t="s">
        <v>11884</v>
      </c>
      <c r="F2845">
        <v>20</v>
      </c>
      <c r="G2845" t="s">
        <v>14844</v>
      </c>
      <c r="H2845">
        <v>27</v>
      </c>
      <c r="I2845" t="s">
        <v>17965</v>
      </c>
      <c r="J2845">
        <v>50</v>
      </c>
      <c r="K2845" t="s">
        <v>20918</v>
      </c>
      <c r="L2845">
        <v>12</v>
      </c>
      <c r="M2845">
        <v>0</v>
      </c>
      <c r="N2845" t="str">
        <f t="shared" si="90"/>
        <v>hot_spot_peg_B_411_a&gt;c</v>
      </c>
      <c r="O2845" t="str" cm="1">
        <f t="array" ref="O2845:W2845">_xlfn.TEXTSPLIT(B2845,"_")</f>
        <v>hot</v>
      </c>
      <c r="P2845" t="str">
        <v>spot</v>
      </c>
      <c r="Q2845" t="str">
        <v>peg</v>
      </c>
      <c r="R2845" t="str">
        <v>B</v>
      </c>
      <c r="S2845" t="str">
        <v>411</v>
      </c>
      <c r="T2845" t="str">
        <v>a&gt;c</v>
      </c>
      <c r="U2845" t="str">
        <v>10</v>
      </c>
      <c r="V2845" t="str">
        <v>9</v>
      </c>
      <c r="W2845" t="str">
        <v>8</v>
      </c>
      <c r="AA2845">
        <f t="shared" si="89"/>
        <v>50</v>
      </c>
    </row>
    <row r="2846" spans="1:27" x14ac:dyDescent="0.2">
      <c r="A2846" s="1">
        <v>2844</v>
      </c>
      <c r="B2846" t="s">
        <v>2857</v>
      </c>
      <c r="C2846" t="s">
        <v>8764</v>
      </c>
      <c r="D2846">
        <v>234</v>
      </c>
      <c r="E2846" t="s">
        <v>11884</v>
      </c>
      <c r="F2846">
        <v>20</v>
      </c>
      <c r="G2846" t="s">
        <v>14845</v>
      </c>
      <c r="H2846">
        <v>31</v>
      </c>
      <c r="I2846" t="s">
        <v>17965</v>
      </c>
      <c r="J2846">
        <v>50</v>
      </c>
      <c r="K2846" t="s">
        <v>20919</v>
      </c>
      <c r="L2846">
        <v>12</v>
      </c>
      <c r="M2846">
        <v>0</v>
      </c>
      <c r="N2846" t="str">
        <f t="shared" si="90"/>
        <v>hot_spot_peg_B_411_a&gt;c</v>
      </c>
      <c r="O2846" t="str" cm="1">
        <f t="array" ref="O2846:W2846">_xlfn.TEXTSPLIT(B2846,"_")</f>
        <v>hot</v>
      </c>
      <c r="P2846" t="str">
        <v>spot</v>
      </c>
      <c r="Q2846" t="str">
        <v>peg</v>
      </c>
      <c r="R2846" t="str">
        <v>B</v>
      </c>
      <c r="S2846" t="str">
        <v>411</v>
      </c>
      <c r="T2846" t="str">
        <v>a&gt;c</v>
      </c>
      <c r="U2846" t="str">
        <v>10</v>
      </c>
      <c r="V2846" t="str">
        <v>9</v>
      </c>
      <c r="W2846" t="str">
        <v>12</v>
      </c>
      <c r="AA2846">
        <f t="shared" si="89"/>
        <v>50</v>
      </c>
    </row>
    <row r="2847" spans="1:27" x14ac:dyDescent="0.2">
      <c r="A2847" s="1">
        <v>2845</v>
      </c>
      <c r="B2847" t="s">
        <v>2858</v>
      </c>
      <c r="C2847" t="s">
        <v>8765</v>
      </c>
      <c r="D2847">
        <v>238</v>
      </c>
      <c r="E2847" t="s">
        <v>11884</v>
      </c>
      <c r="F2847">
        <v>20</v>
      </c>
      <c r="G2847" t="s">
        <v>14846</v>
      </c>
      <c r="H2847">
        <v>35</v>
      </c>
      <c r="I2847" t="s">
        <v>17965</v>
      </c>
      <c r="J2847">
        <v>50</v>
      </c>
      <c r="K2847" t="s">
        <v>20920</v>
      </c>
      <c r="L2847">
        <v>12</v>
      </c>
      <c r="M2847">
        <v>0</v>
      </c>
      <c r="N2847" t="str">
        <f t="shared" si="90"/>
        <v>hot_spot_peg_B_411_a&gt;c</v>
      </c>
      <c r="O2847" t="str" cm="1">
        <f t="array" ref="O2847:W2847">_xlfn.TEXTSPLIT(B2847,"_")</f>
        <v>hot</v>
      </c>
      <c r="P2847" t="str">
        <v>spot</v>
      </c>
      <c r="Q2847" t="str">
        <v>peg</v>
      </c>
      <c r="R2847" t="str">
        <v>B</v>
      </c>
      <c r="S2847" t="str">
        <v>411</v>
      </c>
      <c r="T2847" t="str">
        <v>a&gt;c</v>
      </c>
      <c r="U2847" t="str">
        <v>10</v>
      </c>
      <c r="V2847" t="str">
        <v>9</v>
      </c>
      <c r="W2847" t="str">
        <v>16</v>
      </c>
      <c r="AA2847">
        <f t="shared" si="89"/>
        <v>50</v>
      </c>
    </row>
    <row r="2848" spans="1:27" x14ac:dyDescent="0.2">
      <c r="A2848" s="1">
        <v>2846</v>
      </c>
      <c r="B2848" t="s">
        <v>2859</v>
      </c>
      <c r="C2848" t="s">
        <v>8766</v>
      </c>
      <c r="D2848">
        <v>225</v>
      </c>
      <c r="E2848" t="s">
        <v>11884</v>
      </c>
      <c r="F2848">
        <v>20</v>
      </c>
      <c r="G2848" t="s">
        <v>14847</v>
      </c>
      <c r="H2848">
        <v>22</v>
      </c>
      <c r="I2848" t="s">
        <v>17965</v>
      </c>
      <c r="J2848">
        <v>50</v>
      </c>
      <c r="K2848" t="s">
        <v>20921</v>
      </c>
      <c r="L2848">
        <v>12</v>
      </c>
      <c r="M2848">
        <v>0</v>
      </c>
      <c r="N2848" t="str">
        <f t="shared" si="90"/>
        <v>hot_spot_peg_B_411_a&gt;c</v>
      </c>
      <c r="O2848" t="str" cm="1">
        <f t="array" ref="O2848:W2848">_xlfn.TEXTSPLIT(B2848,"_")</f>
        <v>hot</v>
      </c>
      <c r="P2848" t="str">
        <v>spot</v>
      </c>
      <c r="Q2848" t="str">
        <v>peg</v>
      </c>
      <c r="R2848" t="str">
        <v>B</v>
      </c>
      <c r="S2848" t="str">
        <v>411</v>
      </c>
      <c r="T2848" t="str">
        <v>a&gt;c</v>
      </c>
      <c r="U2848" t="str">
        <v>10</v>
      </c>
      <c r="V2848" t="str">
        <v>12</v>
      </c>
      <c r="W2848" t="str">
        <v>0</v>
      </c>
      <c r="AA2848">
        <f t="shared" si="89"/>
        <v>50</v>
      </c>
    </row>
    <row r="2849" spans="1:27" x14ac:dyDescent="0.2">
      <c r="A2849" s="1">
        <v>2847</v>
      </c>
      <c r="B2849" t="s">
        <v>2860</v>
      </c>
      <c r="C2849" t="s">
        <v>8767</v>
      </c>
      <c r="D2849">
        <v>229</v>
      </c>
      <c r="E2849" t="s">
        <v>11884</v>
      </c>
      <c r="F2849">
        <v>20</v>
      </c>
      <c r="G2849" t="s">
        <v>14848</v>
      </c>
      <c r="H2849">
        <v>26</v>
      </c>
      <c r="I2849" t="s">
        <v>17965</v>
      </c>
      <c r="J2849">
        <v>50</v>
      </c>
      <c r="K2849" t="s">
        <v>20922</v>
      </c>
      <c r="L2849">
        <v>12</v>
      </c>
      <c r="M2849">
        <v>0</v>
      </c>
      <c r="N2849" t="str">
        <f t="shared" si="90"/>
        <v>hot_spot_peg_B_411_a&gt;c</v>
      </c>
      <c r="O2849" t="str" cm="1">
        <f t="array" ref="O2849:W2849">_xlfn.TEXTSPLIT(B2849,"_")</f>
        <v>hot</v>
      </c>
      <c r="P2849" t="str">
        <v>spot</v>
      </c>
      <c r="Q2849" t="str">
        <v>peg</v>
      </c>
      <c r="R2849" t="str">
        <v>B</v>
      </c>
      <c r="S2849" t="str">
        <v>411</v>
      </c>
      <c r="T2849" t="str">
        <v>a&gt;c</v>
      </c>
      <c r="U2849" t="str">
        <v>10</v>
      </c>
      <c r="V2849" t="str">
        <v>12</v>
      </c>
      <c r="W2849" t="str">
        <v>4</v>
      </c>
      <c r="AA2849">
        <f t="shared" si="89"/>
        <v>50</v>
      </c>
    </row>
    <row r="2850" spans="1:27" x14ac:dyDescent="0.2">
      <c r="A2850" s="1">
        <v>2848</v>
      </c>
      <c r="B2850" t="s">
        <v>2861</v>
      </c>
      <c r="C2850" t="s">
        <v>8768</v>
      </c>
      <c r="D2850">
        <v>233</v>
      </c>
      <c r="E2850" t="s">
        <v>11884</v>
      </c>
      <c r="F2850">
        <v>20</v>
      </c>
      <c r="G2850" t="s">
        <v>14849</v>
      </c>
      <c r="H2850">
        <v>30</v>
      </c>
      <c r="I2850" t="s">
        <v>17965</v>
      </c>
      <c r="J2850">
        <v>50</v>
      </c>
      <c r="K2850" t="s">
        <v>20923</v>
      </c>
      <c r="L2850">
        <v>12</v>
      </c>
      <c r="M2850">
        <v>0</v>
      </c>
      <c r="N2850" t="str">
        <f t="shared" si="90"/>
        <v>hot_spot_peg_B_411_a&gt;c</v>
      </c>
      <c r="O2850" t="str" cm="1">
        <f t="array" ref="O2850:W2850">_xlfn.TEXTSPLIT(B2850,"_")</f>
        <v>hot</v>
      </c>
      <c r="P2850" t="str">
        <v>spot</v>
      </c>
      <c r="Q2850" t="str">
        <v>peg</v>
      </c>
      <c r="R2850" t="str">
        <v>B</v>
      </c>
      <c r="S2850" t="str">
        <v>411</v>
      </c>
      <c r="T2850" t="str">
        <v>a&gt;c</v>
      </c>
      <c r="U2850" t="str">
        <v>10</v>
      </c>
      <c r="V2850" t="str">
        <v>12</v>
      </c>
      <c r="W2850" t="str">
        <v>8</v>
      </c>
      <c r="AA2850">
        <f t="shared" si="89"/>
        <v>50</v>
      </c>
    </row>
    <row r="2851" spans="1:27" x14ac:dyDescent="0.2">
      <c r="A2851" s="1">
        <v>2849</v>
      </c>
      <c r="B2851" t="s">
        <v>2862</v>
      </c>
      <c r="C2851" t="s">
        <v>8769</v>
      </c>
      <c r="D2851">
        <v>237</v>
      </c>
      <c r="E2851" t="s">
        <v>11884</v>
      </c>
      <c r="F2851">
        <v>20</v>
      </c>
      <c r="G2851" t="s">
        <v>14850</v>
      </c>
      <c r="H2851">
        <v>34</v>
      </c>
      <c r="I2851" t="s">
        <v>17965</v>
      </c>
      <c r="J2851">
        <v>50</v>
      </c>
      <c r="K2851" t="s">
        <v>20924</v>
      </c>
      <c r="L2851">
        <v>12</v>
      </c>
      <c r="M2851">
        <v>0</v>
      </c>
      <c r="N2851" t="str">
        <f t="shared" si="90"/>
        <v>hot_spot_peg_B_411_a&gt;c</v>
      </c>
      <c r="O2851" t="str" cm="1">
        <f t="array" ref="O2851:W2851">_xlfn.TEXTSPLIT(B2851,"_")</f>
        <v>hot</v>
      </c>
      <c r="P2851" t="str">
        <v>spot</v>
      </c>
      <c r="Q2851" t="str">
        <v>peg</v>
      </c>
      <c r="R2851" t="str">
        <v>B</v>
      </c>
      <c r="S2851" t="str">
        <v>411</v>
      </c>
      <c r="T2851" t="str">
        <v>a&gt;c</v>
      </c>
      <c r="U2851" t="str">
        <v>10</v>
      </c>
      <c r="V2851" t="str">
        <v>12</v>
      </c>
      <c r="W2851" t="str">
        <v>12</v>
      </c>
      <c r="AA2851">
        <f t="shared" si="89"/>
        <v>50</v>
      </c>
    </row>
    <row r="2852" spans="1:27" x14ac:dyDescent="0.2">
      <c r="A2852" s="1">
        <v>2850</v>
      </c>
      <c r="B2852" t="s">
        <v>2863</v>
      </c>
      <c r="C2852" t="s">
        <v>8770</v>
      </c>
      <c r="D2852">
        <v>241</v>
      </c>
      <c r="E2852" t="s">
        <v>11884</v>
      </c>
      <c r="F2852">
        <v>20</v>
      </c>
      <c r="G2852" t="s">
        <v>14851</v>
      </c>
      <c r="H2852">
        <v>38</v>
      </c>
      <c r="I2852" t="s">
        <v>17965</v>
      </c>
      <c r="J2852">
        <v>50</v>
      </c>
      <c r="K2852" t="s">
        <v>20925</v>
      </c>
      <c r="L2852">
        <v>12</v>
      </c>
      <c r="M2852">
        <v>0</v>
      </c>
      <c r="N2852" t="str">
        <f t="shared" si="90"/>
        <v>hot_spot_peg_B_411_a&gt;c</v>
      </c>
      <c r="O2852" t="str" cm="1">
        <f t="array" ref="O2852:W2852">_xlfn.TEXTSPLIT(B2852,"_")</f>
        <v>hot</v>
      </c>
      <c r="P2852" t="str">
        <v>spot</v>
      </c>
      <c r="Q2852" t="str">
        <v>peg</v>
      </c>
      <c r="R2852" t="str">
        <v>B</v>
      </c>
      <c r="S2852" t="str">
        <v>411</v>
      </c>
      <c r="T2852" t="str">
        <v>a&gt;c</v>
      </c>
      <c r="U2852" t="str">
        <v>10</v>
      </c>
      <c r="V2852" t="str">
        <v>12</v>
      </c>
      <c r="W2852" t="str">
        <v>16</v>
      </c>
      <c r="AA2852">
        <f t="shared" si="89"/>
        <v>50</v>
      </c>
    </row>
    <row r="2853" spans="1:27" x14ac:dyDescent="0.2">
      <c r="A2853" s="1">
        <v>2851</v>
      </c>
      <c r="B2853" t="s">
        <v>2864</v>
      </c>
      <c r="C2853" t="s">
        <v>8771</v>
      </c>
      <c r="D2853">
        <v>228</v>
      </c>
      <c r="E2853" t="s">
        <v>11884</v>
      </c>
      <c r="F2853">
        <v>20</v>
      </c>
      <c r="G2853" t="s">
        <v>14852</v>
      </c>
      <c r="H2853">
        <v>25</v>
      </c>
      <c r="I2853" t="s">
        <v>17965</v>
      </c>
      <c r="J2853">
        <v>50</v>
      </c>
      <c r="K2853" t="s">
        <v>20926</v>
      </c>
      <c r="L2853">
        <v>12</v>
      </c>
      <c r="M2853">
        <v>0</v>
      </c>
      <c r="N2853" t="str">
        <f t="shared" si="90"/>
        <v>hot_spot_peg_B_411_a&gt;c</v>
      </c>
      <c r="O2853" t="str" cm="1">
        <f t="array" ref="O2853:W2853">_xlfn.TEXTSPLIT(B2853,"_")</f>
        <v>hot</v>
      </c>
      <c r="P2853" t="str">
        <v>spot</v>
      </c>
      <c r="Q2853" t="str">
        <v>peg</v>
      </c>
      <c r="R2853" t="str">
        <v>B</v>
      </c>
      <c r="S2853" t="str">
        <v>411</v>
      </c>
      <c r="T2853" t="str">
        <v>a&gt;c</v>
      </c>
      <c r="U2853" t="str">
        <v>10</v>
      </c>
      <c r="V2853" t="str">
        <v>15</v>
      </c>
      <c r="W2853" t="str">
        <v>0</v>
      </c>
      <c r="AA2853">
        <f t="shared" si="89"/>
        <v>50</v>
      </c>
    </row>
    <row r="2854" spans="1:27" x14ac:dyDescent="0.2">
      <c r="A2854" s="1">
        <v>2852</v>
      </c>
      <c r="B2854" t="s">
        <v>2865</v>
      </c>
      <c r="C2854" t="s">
        <v>8772</v>
      </c>
      <c r="D2854">
        <v>232</v>
      </c>
      <c r="E2854" t="s">
        <v>11884</v>
      </c>
      <c r="F2854">
        <v>20</v>
      </c>
      <c r="G2854" t="s">
        <v>14853</v>
      </c>
      <c r="H2854">
        <v>29</v>
      </c>
      <c r="I2854" t="s">
        <v>17965</v>
      </c>
      <c r="J2854">
        <v>50</v>
      </c>
      <c r="K2854" t="s">
        <v>20927</v>
      </c>
      <c r="L2854">
        <v>12</v>
      </c>
      <c r="M2854">
        <v>0</v>
      </c>
      <c r="N2854" t="str">
        <f t="shared" si="90"/>
        <v>hot_spot_peg_B_411_a&gt;c</v>
      </c>
      <c r="O2854" t="str" cm="1">
        <f t="array" ref="O2854:W2854">_xlfn.TEXTSPLIT(B2854,"_")</f>
        <v>hot</v>
      </c>
      <c r="P2854" t="str">
        <v>spot</v>
      </c>
      <c r="Q2854" t="str">
        <v>peg</v>
      </c>
      <c r="R2854" t="str">
        <v>B</v>
      </c>
      <c r="S2854" t="str">
        <v>411</v>
      </c>
      <c r="T2854" t="str">
        <v>a&gt;c</v>
      </c>
      <c r="U2854" t="str">
        <v>10</v>
      </c>
      <c r="V2854" t="str">
        <v>15</v>
      </c>
      <c r="W2854" t="str">
        <v>4</v>
      </c>
      <c r="AA2854">
        <f t="shared" si="89"/>
        <v>50</v>
      </c>
    </row>
    <row r="2855" spans="1:27" x14ac:dyDescent="0.2">
      <c r="A2855" s="1">
        <v>2853</v>
      </c>
      <c r="B2855" t="s">
        <v>2866</v>
      </c>
      <c r="C2855" t="s">
        <v>8773</v>
      </c>
      <c r="D2855">
        <v>236</v>
      </c>
      <c r="E2855" t="s">
        <v>11884</v>
      </c>
      <c r="F2855">
        <v>20</v>
      </c>
      <c r="G2855" t="s">
        <v>14854</v>
      </c>
      <c r="H2855">
        <v>33</v>
      </c>
      <c r="I2855" t="s">
        <v>17965</v>
      </c>
      <c r="J2855">
        <v>50</v>
      </c>
      <c r="K2855" t="s">
        <v>20928</v>
      </c>
      <c r="L2855">
        <v>12</v>
      </c>
      <c r="M2855">
        <v>0</v>
      </c>
      <c r="N2855" t="str">
        <f t="shared" si="90"/>
        <v>hot_spot_peg_B_411_a&gt;c</v>
      </c>
      <c r="O2855" t="str" cm="1">
        <f t="array" ref="O2855:W2855">_xlfn.TEXTSPLIT(B2855,"_")</f>
        <v>hot</v>
      </c>
      <c r="P2855" t="str">
        <v>spot</v>
      </c>
      <c r="Q2855" t="str">
        <v>peg</v>
      </c>
      <c r="R2855" t="str">
        <v>B</v>
      </c>
      <c r="S2855" t="str">
        <v>411</v>
      </c>
      <c r="T2855" t="str">
        <v>a&gt;c</v>
      </c>
      <c r="U2855" t="str">
        <v>10</v>
      </c>
      <c r="V2855" t="str">
        <v>15</v>
      </c>
      <c r="W2855" t="str">
        <v>8</v>
      </c>
      <c r="AA2855">
        <f t="shared" si="89"/>
        <v>50</v>
      </c>
    </row>
    <row r="2856" spans="1:27" x14ac:dyDescent="0.2">
      <c r="A2856" s="1">
        <v>2854</v>
      </c>
      <c r="B2856" t="s">
        <v>2867</v>
      </c>
      <c r="C2856" t="s">
        <v>8774</v>
      </c>
      <c r="D2856">
        <v>240</v>
      </c>
      <c r="E2856" t="s">
        <v>11884</v>
      </c>
      <c r="F2856">
        <v>20</v>
      </c>
      <c r="G2856" t="s">
        <v>14855</v>
      </c>
      <c r="H2856">
        <v>37</v>
      </c>
      <c r="I2856" t="s">
        <v>17965</v>
      </c>
      <c r="J2856">
        <v>50</v>
      </c>
      <c r="K2856" t="s">
        <v>20929</v>
      </c>
      <c r="L2856">
        <v>12</v>
      </c>
      <c r="M2856">
        <v>0</v>
      </c>
      <c r="N2856" t="str">
        <f t="shared" si="90"/>
        <v>hot_spot_peg_B_411_a&gt;c</v>
      </c>
      <c r="O2856" t="str" cm="1">
        <f t="array" ref="O2856:W2856">_xlfn.TEXTSPLIT(B2856,"_")</f>
        <v>hot</v>
      </c>
      <c r="P2856" t="str">
        <v>spot</v>
      </c>
      <c r="Q2856" t="str">
        <v>peg</v>
      </c>
      <c r="R2856" t="str">
        <v>B</v>
      </c>
      <c r="S2856" t="str">
        <v>411</v>
      </c>
      <c r="T2856" t="str">
        <v>a&gt;c</v>
      </c>
      <c r="U2856" t="str">
        <v>10</v>
      </c>
      <c r="V2856" t="str">
        <v>15</v>
      </c>
      <c r="W2856" t="str">
        <v>12</v>
      </c>
      <c r="AA2856">
        <f t="shared" si="89"/>
        <v>50</v>
      </c>
    </row>
    <row r="2857" spans="1:27" x14ac:dyDescent="0.2">
      <c r="A2857" s="1">
        <v>2855</v>
      </c>
      <c r="B2857" t="s">
        <v>2868</v>
      </c>
      <c r="C2857" t="s">
        <v>8775</v>
      </c>
      <c r="D2857">
        <v>244</v>
      </c>
      <c r="E2857" t="s">
        <v>11884</v>
      </c>
      <c r="F2857">
        <v>20</v>
      </c>
      <c r="G2857" t="s">
        <v>14856</v>
      </c>
      <c r="H2857">
        <v>41</v>
      </c>
      <c r="I2857" t="s">
        <v>17965</v>
      </c>
      <c r="J2857">
        <v>50</v>
      </c>
      <c r="K2857" t="s">
        <v>20930</v>
      </c>
      <c r="L2857">
        <v>12</v>
      </c>
      <c r="M2857">
        <v>0</v>
      </c>
      <c r="N2857" t="str">
        <f t="shared" si="90"/>
        <v>hot_spot_peg_B_411_a&gt;c</v>
      </c>
      <c r="O2857" t="str" cm="1">
        <f t="array" ref="O2857:W2857">_xlfn.TEXTSPLIT(B2857,"_")</f>
        <v>hot</v>
      </c>
      <c r="P2857" t="str">
        <v>spot</v>
      </c>
      <c r="Q2857" t="str">
        <v>peg</v>
      </c>
      <c r="R2857" t="str">
        <v>B</v>
      </c>
      <c r="S2857" t="str">
        <v>411</v>
      </c>
      <c r="T2857" t="str">
        <v>a&gt;c</v>
      </c>
      <c r="U2857" t="str">
        <v>10</v>
      </c>
      <c r="V2857" t="str">
        <v>15</v>
      </c>
      <c r="W2857" t="str">
        <v>16</v>
      </c>
      <c r="AA2857">
        <f t="shared" si="89"/>
        <v>50</v>
      </c>
    </row>
    <row r="2858" spans="1:27" x14ac:dyDescent="0.2">
      <c r="A2858" s="1">
        <v>2856</v>
      </c>
      <c r="B2858" t="s">
        <v>2869</v>
      </c>
      <c r="C2858" t="s">
        <v>8776</v>
      </c>
      <c r="D2858">
        <v>220</v>
      </c>
      <c r="E2858" t="s">
        <v>11884</v>
      </c>
      <c r="F2858">
        <v>20</v>
      </c>
      <c r="G2858" t="s">
        <v>14857</v>
      </c>
      <c r="H2858">
        <v>17</v>
      </c>
      <c r="I2858" t="s">
        <v>17965</v>
      </c>
      <c r="J2858">
        <v>50</v>
      </c>
      <c r="K2858" t="s">
        <v>20931</v>
      </c>
      <c r="L2858">
        <v>12</v>
      </c>
      <c r="M2858">
        <v>0</v>
      </c>
      <c r="N2858" t="str">
        <f t="shared" si="90"/>
        <v>hot_spot_peg_B_410_t&gt;a</v>
      </c>
      <c r="O2858" t="str" cm="1">
        <f t="array" ref="O2858:W2858">_xlfn.TEXTSPLIT(B2858,"_")</f>
        <v>hot</v>
      </c>
      <c r="P2858" t="str">
        <v>spot</v>
      </c>
      <c r="Q2858" t="str">
        <v>peg</v>
      </c>
      <c r="R2858" t="str">
        <v>B</v>
      </c>
      <c r="S2858" t="str">
        <v>410</v>
      </c>
      <c r="T2858" t="str">
        <v>t&gt;a</v>
      </c>
      <c r="U2858" t="str">
        <v>11</v>
      </c>
      <c r="V2858" t="str">
        <v>6</v>
      </c>
      <c r="W2858" t="str">
        <v>0</v>
      </c>
      <c r="AA2858">
        <f t="shared" si="89"/>
        <v>50</v>
      </c>
    </row>
    <row r="2859" spans="1:27" x14ac:dyDescent="0.2">
      <c r="A2859" s="1">
        <v>2857</v>
      </c>
      <c r="B2859" t="s">
        <v>2870</v>
      </c>
      <c r="C2859" t="s">
        <v>8777</v>
      </c>
      <c r="D2859">
        <v>224</v>
      </c>
      <c r="E2859" t="s">
        <v>11884</v>
      </c>
      <c r="F2859">
        <v>20</v>
      </c>
      <c r="G2859" t="s">
        <v>14858</v>
      </c>
      <c r="H2859">
        <v>21</v>
      </c>
      <c r="I2859" t="s">
        <v>17965</v>
      </c>
      <c r="J2859">
        <v>50</v>
      </c>
      <c r="K2859" t="s">
        <v>20932</v>
      </c>
      <c r="L2859">
        <v>12</v>
      </c>
      <c r="M2859">
        <v>0</v>
      </c>
      <c r="N2859" t="str">
        <f t="shared" si="90"/>
        <v>hot_spot_peg_B_410_t&gt;a</v>
      </c>
      <c r="O2859" t="str" cm="1">
        <f t="array" ref="O2859:W2859">_xlfn.TEXTSPLIT(B2859,"_")</f>
        <v>hot</v>
      </c>
      <c r="P2859" t="str">
        <v>spot</v>
      </c>
      <c r="Q2859" t="str">
        <v>peg</v>
      </c>
      <c r="R2859" t="str">
        <v>B</v>
      </c>
      <c r="S2859" t="str">
        <v>410</v>
      </c>
      <c r="T2859" t="str">
        <v>t&gt;a</v>
      </c>
      <c r="U2859" t="str">
        <v>11</v>
      </c>
      <c r="V2859" t="str">
        <v>6</v>
      </c>
      <c r="W2859" t="str">
        <v>4</v>
      </c>
      <c r="AA2859">
        <f t="shared" si="89"/>
        <v>50</v>
      </c>
    </row>
    <row r="2860" spans="1:27" x14ac:dyDescent="0.2">
      <c r="A2860" s="1">
        <v>2858</v>
      </c>
      <c r="B2860" t="s">
        <v>2871</v>
      </c>
      <c r="C2860" t="s">
        <v>8778</v>
      </c>
      <c r="D2860">
        <v>228</v>
      </c>
      <c r="E2860" t="s">
        <v>11884</v>
      </c>
      <c r="F2860">
        <v>20</v>
      </c>
      <c r="G2860" t="s">
        <v>14859</v>
      </c>
      <c r="H2860">
        <v>25</v>
      </c>
      <c r="I2860" t="s">
        <v>17965</v>
      </c>
      <c r="J2860">
        <v>50</v>
      </c>
      <c r="K2860" t="s">
        <v>20933</v>
      </c>
      <c r="L2860">
        <v>12</v>
      </c>
      <c r="M2860">
        <v>0</v>
      </c>
      <c r="N2860" t="str">
        <f t="shared" si="90"/>
        <v>hot_spot_peg_B_410_t&gt;a</v>
      </c>
      <c r="O2860" t="str" cm="1">
        <f t="array" ref="O2860:W2860">_xlfn.TEXTSPLIT(B2860,"_")</f>
        <v>hot</v>
      </c>
      <c r="P2860" t="str">
        <v>spot</v>
      </c>
      <c r="Q2860" t="str">
        <v>peg</v>
      </c>
      <c r="R2860" t="str">
        <v>B</v>
      </c>
      <c r="S2860" t="str">
        <v>410</v>
      </c>
      <c r="T2860" t="str">
        <v>t&gt;a</v>
      </c>
      <c r="U2860" t="str">
        <v>11</v>
      </c>
      <c r="V2860" t="str">
        <v>6</v>
      </c>
      <c r="W2860" t="str">
        <v>8</v>
      </c>
      <c r="AA2860">
        <f t="shared" si="89"/>
        <v>50</v>
      </c>
    </row>
    <row r="2861" spans="1:27" x14ac:dyDescent="0.2">
      <c r="A2861" s="1">
        <v>2859</v>
      </c>
      <c r="B2861" t="s">
        <v>2872</v>
      </c>
      <c r="C2861" t="s">
        <v>8779</v>
      </c>
      <c r="D2861">
        <v>232</v>
      </c>
      <c r="E2861" t="s">
        <v>11884</v>
      </c>
      <c r="F2861">
        <v>20</v>
      </c>
      <c r="G2861" t="s">
        <v>14860</v>
      </c>
      <c r="H2861">
        <v>29</v>
      </c>
      <c r="I2861" t="s">
        <v>17965</v>
      </c>
      <c r="J2861">
        <v>50</v>
      </c>
      <c r="K2861" t="s">
        <v>20934</v>
      </c>
      <c r="L2861">
        <v>12</v>
      </c>
      <c r="M2861">
        <v>0</v>
      </c>
      <c r="N2861" t="str">
        <f t="shared" si="90"/>
        <v>hot_spot_peg_B_410_t&gt;a</v>
      </c>
      <c r="O2861" t="str" cm="1">
        <f t="array" ref="O2861:W2861">_xlfn.TEXTSPLIT(B2861,"_")</f>
        <v>hot</v>
      </c>
      <c r="P2861" t="str">
        <v>spot</v>
      </c>
      <c r="Q2861" t="str">
        <v>peg</v>
      </c>
      <c r="R2861" t="str">
        <v>B</v>
      </c>
      <c r="S2861" t="str">
        <v>410</v>
      </c>
      <c r="T2861" t="str">
        <v>t&gt;a</v>
      </c>
      <c r="U2861" t="str">
        <v>11</v>
      </c>
      <c r="V2861" t="str">
        <v>6</v>
      </c>
      <c r="W2861" t="str">
        <v>12</v>
      </c>
      <c r="AA2861">
        <f t="shared" si="89"/>
        <v>50</v>
      </c>
    </row>
    <row r="2862" spans="1:27" x14ac:dyDescent="0.2">
      <c r="A2862" s="1">
        <v>2860</v>
      </c>
      <c r="B2862" t="s">
        <v>2873</v>
      </c>
      <c r="C2862" t="s">
        <v>8780</v>
      </c>
      <c r="D2862">
        <v>236</v>
      </c>
      <c r="E2862" t="s">
        <v>11884</v>
      </c>
      <c r="F2862">
        <v>20</v>
      </c>
      <c r="G2862" t="s">
        <v>14861</v>
      </c>
      <c r="H2862">
        <v>33</v>
      </c>
      <c r="I2862" t="s">
        <v>17965</v>
      </c>
      <c r="J2862">
        <v>50</v>
      </c>
      <c r="K2862" t="s">
        <v>20935</v>
      </c>
      <c r="L2862">
        <v>12</v>
      </c>
      <c r="M2862">
        <v>0</v>
      </c>
      <c r="N2862" t="str">
        <f t="shared" si="90"/>
        <v>hot_spot_peg_B_410_t&gt;a</v>
      </c>
      <c r="O2862" t="str" cm="1">
        <f t="array" ref="O2862:W2862">_xlfn.TEXTSPLIT(B2862,"_")</f>
        <v>hot</v>
      </c>
      <c r="P2862" t="str">
        <v>spot</v>
      </c>
      <c r="Q2862" t="str">
        <v>peg</v>
      </c>
      <c r="R2862" t="str">
        <v>B</v>
      </c>
      <c r="S2862" t="str">
        <v>410</v>
      </c>
      <c r="T2862" t="str">
        <v>t&gt;a</v>
      </c>
      <c r="U2862" t="str">
        <v>11</v>
      </c>
      <c r="V2862" t="str">
        <v>6</v>
      </c>
      <c r="W2862" t="str">
        <v>16</v>
      </c>
      <c r="AA2862">
        <f t="shared" si="89"/>
        <v>50</v>
      </c>
    </row>
    <row r="2863" spans="1:27" x14ac:dyDescent="0.2">
      <c r="A2863" s="1">
        <v>2861</v>
      </c>
      <c r="B2863" t="s">
        <v>2874</v>
      </c>
      <c r="C2863" t="s">
        <v>8781</v>
      </c>
      <c r="D2863">
        <v>223</v>
      </c>
      <c r="E2863" t="s">
        <v>11884</v>
      </c>
      <c r="F2863">
        <v>20</v>
      </c>
      <c r="G2863" t="s">
        <v>14862</v>
      </c>
      <c r="H2863">
        <v>20</v>
      </c>
      <c r="I2863" t="s">
        <v>17965</v>
      </c>
      <c r="J2863">
        <v>50</v>
      </c>
      <c r="K2863" t="s">
        <v>20936</v>
      </c>
      <c r="L2863">
        <v>12</v>
      </c>
      <c r="M2863">
        <v>0</v>
      </c>
      <c r="N2863" t="str">
        <f t="shared" si="90"/>
        <v>hot_spot_peg_B_410_t&gt;a</v>
      </c>
      <c r="O2863" t="str" cm="1">
        <f t="array" ref="O2863:W2863">_xlfn.TEXTSPLIT(B2863,"_")</f>
        <v>hot</v>
      </c>
      <c r="P2863" t="str">
        <v>spot</v>
      </c>
      <c r="Q2863" t="str">
        <v>peg</v>
      </c>
      <c r="R2863" t="str">
        <v>B</v>
      </c>
      <c r="S2863" t="str">
        <v>410</v>
      </c>
      <c r="T2863" t="str">
        <v>t&gt;a</v>
      </c>
      <c r="U2863" t="str">
        <v>11</v>
      </c>
      <c r="V2863" t="str">
        <v>9</v>
      </c>
      <c r="W2863" t="str">
        <v>0</v>
      </c>
      <c r="AA2863">
        <f t="shared" si="89"/>
        <v>50</v>
      </c>
    </row>
    <row r="2864" spans="1:27" x14ac:dyDescent="0.2">
      <c r="A2864" s="1">
        <v>2862</v>
      </c>
      <c r="B2864" t="s">
        <v>2875</v>
      </c>
      <c r="C2864" t="s">
        <v>8782</v>
      </c>
      <c r="D2864">
        <v>227</v>
      </c>
      <c r="E2864" t="s">
        <v>11884</v>
      </c>
      <c r="F2864">
        <v>20</v>
      </c>
      <c r="G2864" t="s">
        <v>14863</v>
      </c>
      <c r="H2864">
        <v>24</v>
      </c>
      <c r="I2864" t="s">
        <v>17965</v>
      </c>
      <c r="J2864">
        <v>50</v>
      </c>
      <c r="K2864" t="s">
        <v>20937</v>
      </c>
      <c r="L2864">
        <v>12</v>
      </c>
      <c r="M2864">
        <v>0</v>
      </c>
      <c r="N2864" t="str">
        <f t="shared" si="90"/>
        <v>hot_spot_peg_B_410_t&gt;a</v>
      </c>
      <c r="O2864" t="str" cm="1">
        <f t="array" ref="O2864:W2864">_xlfn.TEXTSPLIT(B2864,"_")</f>
        <v>hot</v>
      </c>
      <c r="P2864" t="str">
        <v>spot</v>
      </c>
      <c r="Q2864" t="str">
        <v>peg</v>
      </c>
      <c r="R2864" t="str">
        <v>B</v>
      </c>
      <c r="S2864" t="str">
        <v>410</v>
      </c>
      <c r="T2864" t="str">
        <v>t&gt;a</v>
      </c>
      <c r="U2864" t="str">
        <v>11</v>
      </c>
      <c r="V2864" t="str">
        <v>9</v>
      </c>
      <c r="W2864" t="str">
        <v>4</v>
      </c>
      <c r="AA2864">
        <f t="shared" si="89"/>
        <v>50</v>
      </c>
    </row>
    <row r="2865" spans="1:27" x14ac:dyDescent="0.2">
      <c r="A2865" s="1">
        <v>2863</v>
      </c>
      <c r="B2865" t="s">
        <v>2876</v>
      </c>
      <c r="C2865" t="s">
        <v>8783</v>
      </c>
      <c r="D2865">
        <v>231</v>
      </c>
      <c r="E2865" t="s">
        <v>11884</v>
      </c>
      <c r="F2865">
        <v>20</v>
      </c>
      <c r="G2865" t="s">
        <v>14864</v>
      </c>
      <c r="H2865">
        <v>28</v>
      </c>
      <c r="I2865" t="s">
        <v>17965</v>
      </c>
      <c r="J2865">
        <v>50</v>
      </c>
      <c r="K2865" t="s">
        <v>20938</v>
      </c>
      <c r="L2865">
        <v>12</v>
      </c>
      <c r="M2865">
        <v>0</v>
      </c>
      <c r="N2865" t="str">
        <f t="shared" si="90"/>
        <v>hot_spot_peg_B_410_t&gt;a</v>
      </c>
      <c r="O2865" t="str" cm="1">
        <f t="array" ref="O2865:W2865">_xlfn.TEXTSPLIT(B2865,"_")</f>
        <v>hot</v>
      </c>
      <c r="P2865" t="str">
        <v>spot</v>
      </c>
      <c r="Q2865" t="str">
        <v>peg</v>
      </c>
      <c r="R2865" t="str">
        <v>B</v>
      </c>
      <c r="S2865" t="str">
        <v>410</v>
      </c>
      <c r="T2865" t="str">
        <v>t&gt;a</v>
      </c>
      <c r="U2865" t="str">
        <v>11</v>
      </c>
      <c r="V2865" t="str">
        <v>9</v>
      </c>
      <c r="W2865" t="str">
        <v>8</v>
      </c>
      <c r="AA2865">
        <f t="shared" si="89"/>
        <v>50</v>
      </c>
    </row>
    <row r="2866" spans="1:27" x14ac:dyDescent="0.2">
      <c r="A2866" s="1">
        <v>2864</v>
      </c>
      <c r="B2866" t="s">
        <v>2877</v>
      </c>
      <c r="C2866" t="s">
        <v>8784</v>
      </c>
      <c r="D2866">
        <v>235</v>
      </c>
      <c r="E2866" t="s">
        <v>11884</v>
      </c>
      <c r="F2866">
        <v>20</v>
      </c>
      <c r="G2866" t="s">
        <v>14865</v>
      </c>
      <c r="H2866">
        <v>32</v>
      </c>
      <c r="I2866" t="s">
        <v>17965</v>
      </c>
      <c r="J2866">
        <v>50</v>
      </c>
      <c r="K2866" t="s">
        <v>20939</v>
      </c>
      <c r="L2866">
        <v>12</v>
      </c>
      <c r="M2866">
        <v>0</v>
      </c>
      <c r="N2866" t="str">
        <f t="shared" si="90"/>
        <v>hot_spot_peg_B_410_t&gt;a</v>
      </c>
      <c r="O2866" t="str" cm="1">
        <f t="array" ref="O2866:W2866">_xlfn.TEXTSPLIT(B2866,"_")</f>
        <v>hot</v>
      </c>
      <c r="P2866" t="str">
        <v>spot</v>
      </c>
      <c r="Q2866" t="str">
        <v>peg</v>
      </c>
      <c r="R2866" t="str">
        <v>B</v>
      </c>
      <c r="S2866" t="str">
        <v>410</v>
      </c>
      <c r="T2866" t="str">
        <v>t&gt;a</v>
      </c>
      <c r="U2866" t="str">
        <v>11</v>
      </c>
      <c r="V2866" t="str">
        <v>9</v>
      </c>
      <c r="W2866" t="str">
        <v>12</v>
      </c>
      <c r="AA2866">
        <f t="shared" si="89"/>
        <v>50</v>
      </c>
    </row>
    <row r="2867" spans="1:27" x14ac:dyDescent="0.2">
      <c r="A2867" s="1">
        <v>2865</v>
      </c>
      <c r="B2867" t="s">
        <v>2878</v>
      </c>
      <c r="C2867" t="s">
        <v>8785</v>
      </c>
      <c r="D2867">
        <v>239</v>
      </c>
      <c r="E2867" t="s">
        <v>11884</v>
      </c>
      <c r="F2867">
        <v>20</v>
      </c>
      <c r="G2867" t="s">
        <v>14866</v>
      </c>
      <c r="H2867">
        <v>36</v>
      </c>
      <c r="I2867" t="s">
        <v>17965</v>
      </c>
      <c r="J2867">
        <v>50</v>
      </c>
      <c r="K2867" t="s">
        <v>20940</v>
      </c>
      <c r="L2867">
        <v>12</v>
      </c>
      <c r="M2867">
        <v>0</v>
      </c>
      <c r="N2867" t="str">
        <f t="shared" si="90"/>
        <v>hot_spot_peg_B_410_t&gt;a</v>
      </c>
      <c r="O2867" t="str" cm="1">
        <f t="array" ref="O2867:W2867">_xlfn.TEXTSPLIT(B2867,"_")</f>
        <v>hot</v>
      </c>
      <c r="P2867" t="str">
        <v>spot</v>
      </c>
      <c r="Q2867" t="str">
        <v>peg</v>
      </c>
      <c r="R2867" t="str">
        <v>B</v>
      </c>
      <c r="S2867" t="str">
        <v>410</v>
      </c>
      <c r="T2867" t="str">
        <v>t&gt;a</v>
      </c>
      <c r="U2867" t="str">
        <v>11</v>
      </c>
      <c r="V2867" t="str">
        <v>9</v>
      </c>
      <c r="W2867" t="str">
        <v>16</v>
      </c>
      <c r="AA2867">
        <f t="shared" si="89"/>
        <v>50</v>
      </c>
    </row>
    <row r="2868" spans="1:27" x14ac:dyDescent="0.2">
      <c r="A2868" s="1">
        <v>2866</v>
      </c>
      <c r="B2868" t="s">
        <v>2879</v>
      </c>
      <c r="C2868" t="s">
        <v>8786</v>
      </c>
      <c r="D2868">
        <v>226</v>
      </c>
      <c r="E2868" t="s">
        <v>11884</v>
      </c>
      <c r="F2868">
        <v>20</v>
      </c>
      <c r="G2868" t="s">
        <v>14867</v>
      </c>
      <c r="H2868">
        <v>23</v>
      </c>
      <c r="I2868" t="s">
        <v>17965</v>
      </c>
      <c r="J2868">
        <v>50</v>
      </c>
      <c r="K2868" t="s">
        <v>20941</v>
      </c>
      <c r="L2868">
        <v>12</v>
      </c>
      <c r="M2868">
        <v>0</v>
      </c>
      <c r="N2868" t="str">
        <f t="shared" si="90"/>
        <v>hot_spot_peg_B_410_t&gt;a</v>
      </c>
      <c r="O2868" t="str" cm="1">
        <f t="array" ref="O2868:W2868">_xlfn.TEXTSPLIT(B2868,"_")</f>
        <v>hot</v>
      </c>
      <c r="P2868" t="str">
        <v>spot</v>
      </c>
      <c r="Q2868" t="str">
        <v>peg</v>
      </c>
      <c r="R2868" t="str">
        <v>B</v>
      </c>
      <c r="S2868" t="str">
        <v>410</v>
      </c>
      <c r="T2868" t="str">
        <v>t&gt;a</v>
      </c>
      <c r="U2868" t="str">
        <v>11</v>
      </c>
      <c r="V2868" t="str">
        <v>12</v>
      </c>
      <c r="W2868" t="str">
        <v>0</v>
      </c>
      <c r="AA2868">
        <f t="shared" si="89"/>
        <v>50</v>
      </c>
    </row>
    <row r="2869" spans="1:27" x14ac:dyDescent="0.2">
      <c r="A2869" s="1">
        <v>2867</v>
      </c>
      <c r="B2869" t="s">
        <v>2880</v>
      </c>
      <c r="C2869" t="s">
        <v>8787</v>
      </c>
      <c r="D2869">
        <v>230</v>
      </c>
      <c r="E2869" t="s">
        <v>11884</v>
      </c>
      <c r="F2869">
        <v>20</v>
      </c>
      <c r="G2869" t="s">
        <v>14868</v>
      </c>
      <c r="H2869">
        <v>27</v>
      </c>
      <c r="I2869" t="s">
        <v>17965</v>
      </c>
      <c r="J2869">
        <v>50</v>
      </c>
      <c r="K2869" t="s">
        <v>20942</v>
      </c>
      <c r="L2869">
        <v>12</v>
      </c>
      <c r="M2869">
        <v>0</v>
      </c>
      <c r="N2869" t="str">
        <f t="shared" si="90"/>
        <v>hot_spot_peg_B_410_t&gt;a</v>
      </c>
      <c r="O2869" t="str" cm="1">
        <f t="array" ref="O2869:W2869">_xlfn.TEXTSPLIT(B2869,"_")</f>
        <v>hot</v>
      </c>
      <c r="P2869" t="str">
        <v>spot</v>
      </c>
      <c r="Q2869" t="str">
        <v>peg</v>
      </c>
      <c r="R2869" t="str">
        <v>B</v>
      </c>
      <c r="S2869" t="str">
        <v>410</v>
      </c>
      <c r="T2869" t="str">
        <v>t&gt;a</v>
      </c>
      <c r="U2869" t="str">
        <v>11</v>
      </c>
      <c r="V2869" t="str">
        <v>12</v>
      </c>
      <c r="W2869" t="str">
        <v>4</v>
      </c>
      <c r="AA2869">
        <f t="shared" si="89"/>
        <v>50</v>
      </c>
    </row>
    <row r="2870" spans="1:27" x14ac:dyDescent="0.2">
      <c r="A2870" s="1">
        <v>2868</v>
      </c>
      <c r="B2870" t="s">
        <v>2881</v>
      </c>
      <c r="C2870" t="s">
        <v>8788</v>
      </c>
      <c r="D2870">
        <v>234</v>
      </c>
      <c r="E2870" t="s">
        <v>11884</v>
      </c>
      <c r="F2870">
        <v>20</v>
      </c>
      <c r="G2870" t="s">
        <v>14869</v>
      </c>
      <c r="H2870">
        <v>31</v>
      </c>
      <c r="I2870" t="s">
        <v>17965</v>
      </c>
      <c r="J2870">
        <v>50</v>
      </c>
      <c r="K2870" t="s">
        <v>20943</v>
      </c>
      <c r="L2870">
        <v>12</v>
      </c>
      <c r="M2870">
        <v>0</v>
      </c>
      <c r="N2870" t="str">
        <f t="shared" si="90"/>
        <v>hot_spot_peg_B_410_t&gt;a</v>
      </c>
      <c r="O2870" t="str" cm="1">
        <f t="array" ref="O2870:W2870">_xlfn.TEXTSPLIT(B2870,"_")</f>
        <v>hot</v>
      </c>
      <c r="P2870" t="str">
        <v>spot</v>
      </c>
      <c r="Q2870" t="str">
        <v>peg</v>
      </c>
      <c r="R2870" t="str">
        <v>B</v>
      </c>
      <c r="S2870" t="str">
        <v>410</v>
      </c>
      <c r="T2870" t="str">
        <v>t&gt;a</v>
      </c>
      <c r="U2870" t="str">
        <v>11</v>
      </c>
      <c r="V2870" t="str">
        <v>12</v>
      </c>
      <c r="W2870" t="str">
        <v>8</v>
      </c>
      <c r="AA2870">
        <f t="shared" si="89"/>
        <v>50</v>
      </c>
    </row>
    <row r="2871" spans="1:27" x14ac:dyDescent="0.2">
      <c r="A2871" s="1">
        <v>2869</v>
      </c>
      <c r="B2871" t="s">
        <v>2882</v>
      </c>
      <c r="C2871" t="s">
        <v>8789</v>
      </c>
      <c r="D2871">
        <v>238</v>
      </c>
      <c r="E2871" t="s">
        <v>11884</v>
      </c>
      <c r="F2871">
        <v>20</v>
      </c>
      <c r="G2871" t="s">
        <v>14870</v>
      </c>
      <c r="H2871">
        <v>35</v>
      </c>
      <c r="I2871" t="s">
        <v>17965</v>
      </c>
      <c r="J2871">
        <v>50</v>
      </c>
      <c r="K2871" t="s">
        <v>20944</v>
      </c>
      <c r="L2871">
        <v>12</v>
      </c>
      <c r="M2871">
        <v>0</v>
      </c>
      <c r="N2871" t="str">
        <f t="shared" si="90"/>
        <v>hot_spot_peg_B_410_t&gt;a</v>
      </c>
      <c r="O2871" t="str" cm="1">
        <f t="array" ref="O2871:W2871">_xlfn.TEXTSPLIT(B2871,"_")</f>
        <v>hot</v>
      </c>
      <c r="P2871" t="str">
        <v>spot</v>
      </c>
      <c r="Q2871" t="str">
        <v>peg</v>
      </c>
      <c r="R2871" t="str">
        <v>B</v>
      </c>
      <c r="S2871" t="str">
        <v>410</v>
      </c>
      <c r="T2871" t="str">
        <v>t&gt;a</v>
      </c>
      <c r="U2871" t="str">
        <v>11</v>
      </c>
      <c r="V2871" t="str">
        <v>12</v>
      </c>
      <c r="W2871" t="str">
        <v>12</v>
      </c>
      <c r="AA2871">
        <f t="shared" si="89"/>
        <v>50</v>
      </c>
    </row>
    <row r="2872" spans="1:27" x14ac:dyDescent="0.2">
      <c r="A2872" s="1">
        <v>2870</v>
      </c>
      <c r="B2872" t="s">
        <v>2883</v>
      </c>
      <c r="C2872" t="s">
        <v>8790</v>
      </c>
      <c r="D2872">
        <v>242</v>
      </c>
      <c r="E2872" t="s">
        <v>11884</v>
      </c>
      <c r="F2872">
        <v>20</v>
      </c>
      <c r="G2872" t="s">
        <v>14871</v>
      </c>
      <c r="H2872">
        <v>39</v>
      </c>
      <c r="I2872" t="s">
        <v>17965</v>
      </c>
      <c r="J2872">
        <v>50</v>
      </c>
      <c r="K2872" t="s">
        <v>20945</v>
      </c>
      <c r="L2872">
        <v>12</v>
      </c>
      <c r="M2872">
        <v>0</v>
      </c>
      <c r="N2872" t="str">
        <f t="shared" si="90"/>
        <v>hot_spot_peg_B_410_t&gt;a</v>
      </c>
      <c r="O2872" t="str" cm="1">
        <f t="array" ref="O2872:W2872">_xlfn.TEXTSPLIT(B2872,"_")</f>
        <v>hot</v>
      </c>
      <c r="P2872" t="str">
        <v>spot</v>
      </c>
      <c r="Q2872" t="str">
        <v>peg</v>
      </c>
      <c r="R2872" t="str">
        <v>B</v>
      </c>
      <c r="S2872" t="str">
        <v>410</v>
      </c>
      <c r="T2872" t="str">
        <v>t&gt;a</v>
      </c>
      <c r="U2872" t="str">
        <v>11</v>
      </c>
      <c r="V2872" t="str">
        <v>12</v>
      </c>
      <c r="W2872" t="str">
        <v>16</v>
      </c>
      <c r="AA2872">
        <f t="shared" si="89"/>
        <v>50</v>
      </c>
    </row>
    <row r="2873" spans="1:27" x14ac:dyDescent="0.2">
      <c r="A2873" s="1">
        <v>2871</v>
      </c>
      <c r="B2873" t="s">
        <v>2884</v>
      </c>
      <c r="C2873" t="s">
        <v>8791</v>
      </c>
      <c r="D2873">
        <v>229</v>
      </c>
      <c r="E2873" t="s">
        <v>11884</v>
      </c>
      <c r="F2873">
        <v>20</v>
      </c>
      <c r="G2873" t="s">
        <v>14872</v>
      </c>
      <c r="H2873">
        <v>26</v>
      </c>
      <c r="I2873" t="s">
        <v>17965</v>
      </c>
      <c r="J2873">
        <v>50</v>
      </c>
      <c r="K2873" t="s">
        <v>20946</v>
      </c>
      <c r="L2873">
        <v>12</v>
      </c>
      <c r="M2873">
        <v>0</v>
      </c>
      <c r="N2873" t="str">
        <f t="shared" si="90"/>
        <v>hot_spot_peg_B_410_t&gt;a</v>
      </c>
      <c r="O2873" t="str" cm="1">
        <f t="array" ref="O2873:W2873">_xlfn.TEXTSPLIT(B2873,"_")</f>
        <v>hot</v>
      </c>
      <c r="P2873" t="str">
        <v>spot</v>
      </c>
      <c r="Q2873" t="str">
        <v>peg</v>
      </c>
      <c r="R2873" t="str">
        <v>B</v>
      </c>
      <c r="S2873" t="str">
        <v>410</v>
      </c>
      <c r="T2873" t="str">
        <v>t&gt;a</v>
      </c>
      <c r="U2873" t="str">
        <v>11</v>
      </c>
      <c r="V2873" t="str">
        <v>15</v>
      </c>
      <c r="W2873" t="str">
        <v>0</v>
      </c>
      <c r="AA2873">
        <f t="shared" si="89"/>
        <v>50</v>
      </c>
    </row>
    <row r="2874" spans="1:27" x14ac:dyDescent="0.2">
      <c r="A2874" s="1">
        <v>2872</v>
      </c>
      <c r="B2874" t="s">
        <v>2885</v>
      </c>
      <c r="C2874" t="s">
        <v>8792</v>
      </c>
      <c r="D2874">
        <v>233</v>
      </c>
      <c r="E2874" t="s">
        <v>11884</v>
      </c>
      <c r="F2874">
        <v>20</v>
      </c>
      <c r="G2874" t="s">
        <v>14873</v>
      </c>
      <c r="H2874">
        <v>30</v>
      </c>
      <c r="I2874" t="s">
        <v>17965</v>
      </c>
      <c r="J2874">
        <v>50</v>
      </c>
      <c r="K2874" t="s">
        <v>20947</v>
      </c>
      <c r="L2874">
        <v>12</v>
      </c>
      <c r="M2874">
        <v>0</v>
      </c>
      <c r="N2874" t="str">
        <f t="shared" si="90"/>
        <v>hot_spot_peg_B_410_t&gt;a</v>
      </c>
      <c r="O2874" t="str" cm="1">
        <f t="array" ref="O2874:W2874">_xlfn.TEXTSPLIT(B2874,"_")</f>
        <v>hot</v>
      </c>
      <c r="P2874" t="str">
        <v>spot</v>
      </c>
      <c r="Q2874" t="str">
        <v>peg</v>
      </c>
      <c r="R2874" t="str">
        <v>B</v>
      </c>
      <c r="S2874" t="str">
        <v>410</v>
      </c>
      <c r="T2874" t="str">
        <v>t&gt;a</v>
      </c>
      <c r="U2874" t="str">
        <v>11</v>
      </c>
      <c r="V2874" t="str">
        <v>15</v>
      </c>
      <c r="W2874" t="str">
        <v>4</v>
      </c>
      <c r="AA2874">
        <f t="shared" si="89"/>
        <v>50</v>
      </c>
    </row>
    <row r="2875" spans="1:27" x14ac:dyDescent="0.2">
      <c r="A2875" s="1">
        <v>2873</v>
      </c>
      <c r="B2875" t="s">
        <v>2886</v>
      </c>
      <c r="C2875" t="s">
        <v>8793</v>
      </c>
      <c r="D2875">
        <v>237</v>
      </c>
      <c r="E2875" t="s">
        <v>11884</v>
      </c>
      <c r="F2875">
        <v>20</v>
      </c>
      <c r="G2875" t="s">
        <v>14874</v>
      </c>
      <c r="H2875">
        <v>34</v>
      </c>
      <c r="I2875" t="s">
        <v>17965</v>
      </c>
      <c r="J2875">
        <v>50</v>
      </c>
      <c r="K2875" t="s">
        <v>20948</v>
      </c>
      <c r="L2875">
        <v>12</v>
      </c>
      <c r="M2875">
        <v>0</v>
      </c>
      <c r="N2875" t="str">
        <f t="shared" si="90"/>
        <v>hot_spot_peg_B_410_t&gt;a</v>
      </c>
      <c r="O2875" t="str" cm="1">
        <f t="array" ref="O2875:W2875">_xlfn.TEXTSPLIT(B2875,"_")</f>
        <v>hot</v>
      </c>
      <c r="P2875" t="str">
        <v>spot</v>
      </c>
      <c r="Q2875" t="str">
        <v>peg</v>
      </c>
      <c r="R2875" t="str">
        <v>B</v>
      </c>
      <c r="S2875" t="str">
        <v>410</v>
      </c>
      <c r="T2875" t="str">
        <v>t&gt;a</v>
      </c>
      <c r="U2875" t="str">
        <v>11</v>
      </c>
      <c r="V2875" t="str">
        <v>15</v>
      </c>
      <c r="W2875" t="str">
        <v>8</v>
      </c>
      <c r="AA2875">
        <f t="shared" si="89"/>
        <v>50</v>
      </c>
    </row>
    <row r="2876" spans="1:27" x14ac:dyDescent="0.2">
      <c r="A2876" s="1">
        <v>2874</v>
      </c>
      <c r="B2876" t="s">
        <v>2887</v>
      </c>
      <c r="C2876" t="s">
        <v>8794</v>
      </c>
      <c r="D2876">
        <v>241</v>
      </c>
      <c r="E2876" t="s">
        <v>11884</v>
      </c>
      <c r="F2876">
        <v>20</v>
      </c>
      <c r="G2876" t="s">
        <v>14875</v>
      </c>
      <c r="H2876">
        <v>38</v>
      </c>
      <c r="I2876" t="s">
        <v>17965</v>
      </c>
      <c r="J2876">
        <v>50</v>
      </c>
      <c r="K2876" t="s">
        <v>20949</v>
      </c>
      <c r="L2876">
        <v>12</v>
      </c>
      <c r="M2876">
        <v>0</v>
      </c>
      <c r="N2876" t="str">
        <f t="shared" si="90"/>
        <v>hot_spot_peg_B_410_t&gt;a</v>
      </c>
      <c r="O2876" t="str" cm="1">
        <f t="array" ref="O2876:W2876">_xlfn.TEXTSPLIT(B2876,"_")</f>
        <v>hot</v>
      </c>
      <c r="P2876" t="str">
        <v>spot</v>
      </c>
      <c r="Q2876" t="str">
        <v>peg</v>
      </c>
      <c r="R2876" t="str">
        <v>B</v>
      </c>
      <c r="S2876" t="str">
        <v>410</v>
      </c>
      <c r="T2876" t="str">
        <v>t&gt;a</v>
      </c>
      <c r="U2876" t="str">
        <v>11</v>
      </c>
      <c r="V2876" t="str">
        <v>15</v>
      </c>
      <c r="W2876" t="str">
        <v>12</v>
      </c>
      <c r="AA2876">
        <f t="shared" si="89"/>
        <v>50</v>
      </c>
    </row>
    <row r="2877" spans="1:27" x14ac:dyDescent="0.2">
      <c r="A2877" s="1">
        <v>2875</v>
      </c>
      <c r="B2877" t="s">
        <v>2888</v>
      </c>
      <c r="C2877" t="s">
        <v>8795</v>
      </c>
      <c r="D2877">
        <v>245</v>
      </c>
      <c r="E2877" t="s">
        <v>11884</v>
      </c>
      <c r="F2877">
        <v>20</v>
      </c>
      <c r="G2877" t="s">
        <v>14876</v>
      </c>
      <c r="H2877">
        <v>42</v>
      </c>
      <c r="I2877" t="s">
        <v>17965</v>
      </c>
      <c r="J2877">
        <v>50</v>
      </c>
      <c r="K2877" t="s">
        <v>20950</v>
      </c>
      <c r="L2877">
        <v>12</v>
      </c>
      <c r="M2877">
        <v>0</v>
      </c>
      <c r="N2877" t="str">
        <f t="shared" si="90"/>
        <v>hot_spot_peg_B_410_t&gt;a</v>
      </c>
      <c r="O2877" t="str" cm="1">
        <f t="array" ref="O2877:W2877">_xlfn.TEXTSPLIT(B2877,"_")</f>
        <v>hot</v>
      </c>
      <c r="P2877" t="str">
        <v>spot</v>
      </c>
      <c r="Q2877" t="str">
        <v>peg</v>
      </c>
      <c r="R2877" t="str">
        <v>B</v>
      </c>
      <c r="S2877" t="str">
        <v>410</v>
      </c>
      <c r="T2877" t="str">
        <v>t&gt;a</v>
      </c>
      <c r="U2877" t="str">
        <v>11</v>
      </c>
      <c r="V2877" t="str">
        <v>15</v>
      </c>
      <c r="W2877" t="str">
        <v>16</v>
      </c>
      <c r="AA2877">
        <f t="shared" si="89"/>
        <v>50</v>
      </c>
    </row>
    <row r="2878" spans="1:27" x14ac:dyDescent="0.2">
      <c r="A2878" s="1">
        <v>2876</v>
      </c>
      <c r="B2878" t="s">
        <v>2889</v>
      </c>
      <c r="C2878" t="s">
        <v>8796</v>
      </c>
      <c r="D2878">
        <v>220</v>
      </c>
      <c r="E2878" t="s">
        <v>11884</v>
      </c>
      <c r="F2878">
        <v>20</v>
      </c>
      <c r="G2878" t="s">
        <v>14877</v>
      </c>
      <c r="H2878">
        <v>17</v>
      </c>
      <c r="I2878" t="s">
        <v>17965</v>
      </c>
      <c r="J2878">
        <v>50</v>
      </c>
      <c r="K2878" t="s">
        <v>20951</v>
      </c>
      <c r="L2878">
        <v>12</v>
      </c>
      <c r="M2878">
        <v>0</v>
      </c>
      <c r="N2878" t="str">
        <f t="shared" si="90"/>
        <v>hot_spot_peg_B_410_t&gt;g</v>
      </c>
      <c r="O2878" t="str" cm="1">
        <f t="array" ref="O2878:W2878">_xlfn.TEXTSPLIT(B2878,"_")</f>
        <v>hot</v>
      </c>
      <c r="P2878" t="str">
        <v>spot</v>
      </c>
      <c r="Q2878" t="str">
        <v>peg</v>
      </c>
      <c r="R2878" t="str">
        <v>B</v>
      </c>
      <c r="S2878" t="str">
        <v>410</v>
      </c>
      <c r="T2878" t="str">
        <v>t&gt;g</v>
      </c>
      <c r="U2878" t="str">
        <v>11</v>
      </c>
      <c r="V2878" t="str">
        <v>6</v>
      </c>
      <c r="W2878" t="str">
        <v>0</v>
      </c>
      <c r="AA2878">
        <f t="shared" si="89"/>
        <v>50</v>
      </c>
    </row>
    <row r="2879" spans="1:27" x14ac:dyDescent="0.2">
      <c r="A2879" s="1">
        <v>2877</v>
      </c>
      <c r="B2879" t="s">
        <v>2890</v>
      </c>
      <c r="C2879" t="s">
        <v>8797</v>
      </c>
      <c r="D2879">
        <v>224</v>
      </c>
      <c r="E2879" t="s">
        <v>11884</v>
      </c>
      <c r="F2879">
        <v>20</v>
      </c>
      <c r="G2879" t="s">
        <v>14878</v>
      </c>
      <c r="H2879">
        <v>21</v>
      </c>
      <c r="I2879" t="s">
        <v>17965</v>
      </c>
      <c r="J2879">
        <v>50</v>
      </c>
      <c r="K2879" t="s">
        <v>20952</v>
      </c>
      <c r="L2879">
        <v>12</v>
      </c>
      <c r="M2879">
        <v>0</v>
      </c>
      <c r="N2879" t="str">
        <f t="shared" si="90"/>
        <v>hot_spot_peg_B_410_t&gt;g</v>
      </c>
      <c r="O2879" t="str" cm="1">
        <f t="array" ref="O2879:W2879">_xlfn.TEXTSPLIT(B2879,"_")</f>
        <v>hot</v>
      </c>
      <c r="P2879" t="str">
        <v>spot</v>
      </c>
      <c r="Q2879" t="str">
        <v>peg</v>
      </c>
      <c r="R2879" t="str">
        <v>B</v>
      </c>
      <c r="S2879" t="str">
        <v>410</v>
      </c>
      <c r="T2879" t="str">
        <v>t&gt;g</v>
      </c>
      <c r="U2879" t="str">
        <v>11</v>
      </c>
      <c r="V2879" t="str">
        <v>6</v>
      </c>
      <c r="W2879" t="str">
        <v>4</v>
      </c>
      <c r="AA2879">
        <f t="shared" si="89"/>
        <v>50</v>
      </c>
    </row>
    <row r="2880" spans="1:27" x14ac:dyDescent="0.2">
      <c r="A2880" s="1">
        <v>2878</v>
      </c>
      <c r="B2880" t="s">
        <v>2891</v>
      </c>
      <c r="C2880" t="s">
        <v>8798</v>
      </c>
      <c r="D2880">
        <v>228</v>
      </c>
      <c r="E2880" t="s">
        <v>11884</v>
      </c>
      <c r="F2880">
        <v>20</v>
      </c>
      <c r="G2880" t="s">
        <v>14879</v>
      </c>
      <c r="H2880">
        <v>25</v>
      </c>
      <c r="I2880" t="s">
        <v>17965</v>
      </c>
      <c r="J2880">
        <v>50</v>
      </c>
      <c r="K2880" t="s">
        <v>20953</v>
      </c>
      <c r="L2880">
        <v>12</v>
      </c>
      <c r="M2880">
        <v>0</v>
      </c>
      <c r="N2880" t="str">
        <f t="shared" si="90"/>
        <v>hot_spot_peg_B_410_t&gt;g</v>
      </c>
      <c r="O2880" t="str" cm="1">
        <f t="array" ref="O2880:W2880">_xlfn.TEXTSPLIT(B2880,"_")</f>
        <v>hot</v>
      </c>
      <c r="P2880" t="str">
        <v>spot</v>
      </c>
      <c r="Q2880" t="str">
        <v>peg</v>
      </c>
      <c r="R2880" t="str">
        <v>B</v>
      </c>
      <c r="S2880" t="str">
        <v>410</v>
      </c>
      <c r="T2880" t="str">
        <v>t&gt;g</v>
      </c>
      <c r="U2880" t="str">
        <v>11</v>
      </c>
      <c r="V2880" t="str">
        <v>6</v>
      </c>
      <c r="W2880" t="str">
        <v>8</v>
      </c>
      <c r="AA2880">
        <f t="shared" si="89"/>
        <v>50</v>
      </c>
    </row>
    <row r="2881" spans="1:27" x14ac:dyDescent="0.2">
      <c r="A2881" s="1">
        <v>2879</v>
      </c>
      <c r="B2881" t="s">
        <v>2892</v>
      </c>
      <c r="C2881" t="s">
        <v>8799</v>
      </c>
      <c r="D2881">
        <v>232</v>
      </c>
      <c r="E2881" t="s">
        <v>11884</v>
      </c>
      <c r="F2881">
        <v>20</v>
      </c>
      <c r="G2881" t="s">
        <v>14880</v>
      </c>
      <c r="H2881">
        <v>29</v>
      </c>
      <c r="I2881" t="s">
        <v>17965</v>
      </c>
      <c r="J2881">
        <v>50</v>
      </c>
      <c r="K2881" t="s">
        <v>20954</v>
      </c>
      <c r="L2881">
        <v>12</v>
      </c>
      <c r="M2881">
        <v>0</v>
      </c>
      <c r="N2881" t="str">
        <f t="shared" si="90"/>
        <v>hot_spot_peg_B_410_t&gt;g</v>
      </c>
      <c r="O2881" t="str" cm="1">
        <f t="array" ref="O2881:W2881">_xlfn.TEXTSPLIT(B2881,"_")</f>
        <v>hot</v>
      </c>
      <c r="P2881" t="str">
        <v>spot</v>
      </c>
      <c r="Q2881" t="str">
        <v>peg</v>
      </c>
      <c r="R2881" t="str">
        <v>B</v>
      </c>
      <c r="S2881" t="str">
        <v>410</v>
      </c>
      <c r="T2881" t="str">
        <v>t&gt;g</v>
      </c>
      <c r="U2881" t="str">
        <v>11</v>
      </c>
      <c r="V2881" t="str">
        <v>6</v>
      </c>
      <c r="W2881" t="str">
        <v>12</v>
      </c>
      <c r="AA2881">
        <f t="shared" si="89"/>
        <v>50</v>
      </c>
    </row>
    <row r="2882" spans="1:27" x14ac:dyDescent="0.2">
      <c r="A2882" s="1">
        <v>2880</v>
      </c>
      <c r="B2882" t="s">
        <v>2893</v>
      </c>
      <c r="C2882" t="s">
        <v>8800</v>
      </c>
      <c r="D2882">
        <v>236</v>
      </c>
      <c r="E2882" t="s">
        <v>11884</v>
      </c>
      <c r="F2882">
        <v>20</v>
      </c>
      <c r="G2882" t="s">
        <v>14881</v>
      </c>
      <c r="H2882">
        <v>33</v>
      </c>
      <c r="I2882" t="s">
        <v>17965</v>
      </c>
      <c r="J2882">
        <v>50</v>
      </c>
      <c r="K2882" t="s">
        <v>20955</v>
      </c>
      <c r="L2882">
        <v>12</v>
      </c>
      <c r="M2882">
        <v>0</v>
      </c>
      <c r="N2882" t="str">
        <f t="shared" si="90"/>
        <v>hot_spot_peg_B_410_t&gt;g</v>
      </c>
      <c r="O2882" t="str" cm="1">
        <f t="array" ref="O2882:W2882">_xlfn.TEXTSPLIT(B2882,"_")</f>
        <v>hot</v>
      </c>
      <c r="P2882" t="str">
        <v>spot</v>
      </c>
      <c r="Q2882" t="str">
        <v>peg</v>
      </c>
      <c r="R2882" t="str">
        <v>B</v>
      </c>
      <c r="S2882" t="str">
        <v>410</v>
      </c>
      <c r="T2882" t="str">
        <v>t&gt;g</v>
      </c>
      <c r="U2882" t="str">
        <v>11</v>
      </c>
      <c r="V2882" t="str">
        <v>6</v>
      </c>
      <c r="W2882" t="str">
        <v>16</v>
      </c>
      <c r="AA2882">
        <f t="shared" si="89"/>
        <v>50</v>
      </c>
    </row>
    <row r="2883" spans="1:27" x14ac:dyDescent="0.2">
      <c r="A2883" s="1">
        <v>2881</v>
      </c>
      <c r="B2883" t="s">
        <v>2894</v>
      </c>
      <c r="C2883" t="s">
        <v>8801</v>
      </c>
      <c r="D2883">
        <v>223</v>
      </c>
      <c r="E2883" t="s">
        <v>11884</v>
      </c>
      <c r="F2883">
        <v>20</v>
      </c>
      <c r="G2883" t="s">
        <v>14882</v>
      </c>
      <c r="H2883">
        <v>20</v>
      </c>
      <c r="I2883" t="s">
        <v>17965</v>
      </c>
      <c r="J2883">
        <v>50</v>
      </c>
      <c r="K2883" t="s">
        <v>20956</v>
      </c>
      <c r="L2883">
        <v>12</v>
      </c>
      <c r="M2883">
        <v>0</v>
      </c>
      <c r="N2883" t="str">
        <f t="shared" si="90"/>
        <v>hot_spot_peg_B_410_t&gt;g</v>
      </c>
      <c r="O2883" t="str" cm="1">
        <f t="array" ref="O2883:W2883">_xlfn.TEXTSPLIT(B2883,"_")</f>
        <v>hot</v>
      </c>
      <c r="P2883" t="str">
        <v>spot</v>
      </c>
      <c r="Q2883" t="str">
        <v>peg</v>
      </c>
      <c r="R2883" t="str">
        <v>B</v>
      </c>
      <c r="S2883" t="str">
        <v>410</v>
      </c>
      <c r="T2883" t="str">
        <v>t&gt;g</v>
      </c>
      <c r="U2883" t="str">
        <v>11</v>
      </c>
      <c r="V2883" t="str">
        <v>9</v>
      </c>
      <c r="W2883" t="str">
        <v>0</v>
      </c>
      <c r="AA2883">
        <f t="shared" ref="AA2883:AA2946" si="91">LEN(I2883)</f>
        <v>50</v>
      </c>
    </row>
    <row r="2884" spans="1:27" x14ac:dyDescent="0.2">
      <c r="A2884" s="1">
        <v>2882</v>
      </c>
      <c r="B2884" t="s">
        <v>2895</v>
      </c>
      <c r="C2884" t="s">
        <v>8802</v>
      </c>
      <c r="D2884">
        <v>227</v>
      </c>
      <c r="E2884" t="s">
        <v>11884</v>
      </c>
      <c r="F2884">
        <v>20</v>
      </c>
      <c r="G2884" t="s">
        <v>14883</v>
      </c>
      <c r="H2884">
        <v>24</v>
      </c>
      <c r="I2884" t="s">
        <v>17965</v>
      </c>
      <c r="J2884">
        <v>50</v>
      </c>
      <c r="K2884" t="s">
        <v>20957</v>
      </c>
      <c r="L2884">
        <v>12</v>
      </c>
      <c r="M2884">
        <v>0</v>
      </c>
      <c r="N2884" t="str">
        <f t="shared" si="90"/>
        <v>hot_spot_peg_B_410_t&gt;g</v>
      </c>
      <c r="O2884" t="str" cm="1">
        <f t="array" ref="O2884:W2884">_xlfn.TEXTSPLIT(B2884,"_")</f>
        <v>hot</v>
      </c>
      <c r="P2884" t="str">
        <v>spot</v>
      </c>
      <c r="Q2884" t="str">
        <v>peg</v>
      </c>
      <c r="R2884" t="str">
        <v>B</v>
      </c>
      <c r="S2884" t="str">
        <v>410</v>
      </c>
      <c r="T2884" t="str">
        <v>t&gt;g</v>
      </c>
      <c r="U2884" t="str">
        <v>11</v>
      </c>
      <c r="V2884" t="str">
        <v>9</v>
      </c>
      <c r="W2884" t="str">
        <v>4</v>
      </c>
      <c r="AA2884">
        <f t="shared" si="91"/>
        <v>50</v>
      </c>
    </row>
    <row r="2885" spans="1:27" x14ac:dyDescent="0.2">
      <c r="A2885" s="1">
        <v>2883</v>
      </c>
      <c r="B2885" t="s">
        <v>2896</v>
      </c>
      <c r="C2885" t="s">
        <v>8803</v>
      </c>
      <c r="D2885">
        <v>231</v>
      </c>
      <c r="E2885" t="s">
        <v>11884</v>
      </c>
      <c r="F2885">
        <v>20</v>
      </c>
      <c r="G2885" t="s">
        <v>14884</v>
      </c>
      <c r="H2885">
        <v>28</v>
      </c>
      <c r="I2885" t="s">
        <v>17965</v>
      </c>
      <c r="J2885">
        <v>50</v>
      </c>
      <c r="K2885" t="s">
        <v>20958</v>
      </c>
      <c r="L2885">
        <v>12</v>
      </c>
      <c r="M2885">
        <v>0</v>
      </c>
      <c r="N2885" t="str">
        <f t="shared" si="90"/>
        <v>hot_spot_peg_B_410_t&gt;g</v>
      </c>
      <c r="O2885" t="str" cm="1">
        <f t="array" ref="O2885:W2885">_xlfn.TEXTSPLIT(B2885,"_")</f>
        <v>hot</v>
      </c>
      <c r="P2885" t="str">
        <v>spot</v>
      </c>
      <c r="Q2885" t="str">
        <v>peg</v>
      </c>
      <c r="R2885" t="str">
        <v>B</v>
      </c>
      <c r="S2885" t="str">
        <v>410</v>
      </c>
      <c r="T2885" t="str">
        <v>t&gt;g</v>
      </c>
      <c r="U2885" t="str">
        <v>11</v>
      </c>
      <c r="V2885" t="str">
        <v>9</v>
      </c>
      <c r="W2885" t="str">
        <v>8</v>
      </c>
      <c r="AA2885">
        <f t="shared" si="91"/>
        <v>50</v>
      </c>
    </row>
    <row r="2886" spans="1:27" x14ac:dyDescent="0.2">
      <c r="A2886" s="1">
        <v>2884</v>
      </c>
      <c r="B2886" t="s">
        <v>2897</v>
      </c>
      <c r="C2886" t="s">
        <v>8804</v>
      </c>
      <c r="D2886">
        <v>235</v>
      </c>
      <c r="E2886" t="s">
        <v>11884</v>
      </c>
      <c r="F2886">
        <v>20</v>
      </c>
      <c r="G2886" t="s">
        <v>14885</v>
      </c>
      <c r="H2886">
        <v>32</v>
      </c>
      <c r="I2886" t="s">
        <v>17965</v>
      </c>
      <c r="J2886">
        <v>50</v>
      </c>
      <c r="K2886" t="s">
        <v>20959</v>
      </c>
      <c r="L2886">
        <v>12</v>
      </c>
      <c r="M2886">
        <v>0</v>
      </c>
      <c r="N2886" t="str">
        <f t="shared" si="90"/>
        <v>hot_spot_peg_B_410_t&gt;g</v>
      </c>
      <c r="O2886" t="str" cm="1">
        <f t="array" ref="O2886:W2886">_xlfn.TEXTSPLIT(B2886,"_")</f>
        <v>hot</v>
      </c>
      <c r="P2886" t="str">
        <v>spot</v>
      </c>
      <c r="Q2886" t="str">
        <v>peg</v>
      </c>
      <c r="R2886" t="str">
        <v>B</v>
      </c>
      <c r="S2886" t="str">
        <v>410</v>
      </c>
      <c r="T2886" t="str">
        <v>t&gt;g</v>
      </c>
      <c r="U2886" t="str">
        <v>11</v>
      </c>
      <c r="V2886" t="str">
        <v>9</v>
      </c>
      <c r="W2886" t="str">
        <v>12</v>
      </c>
      <c r="AA2886">
        <f t="shared" si="91"/>
        <v>50</v>
      </c>
    </row>
    <row r="2887" spans="1:27" x14ac:dyDescent="0.2">
      <c r="A2887" s="1">
        <v>2885</v>
      </c>
      <c r="B2887" t="s">
        <v>2898</v>
      </c>
      <c r="C2887" t="s">
        <v>8805</v>
      </c>
      <c r="D2887">
        <v>239</v>
      </c>
      <c r="E2887" t="s">
        <v>11884</v>
      </c>
      <c r="F2887">
        <v>20</v>
      </c>
      <c r="G2887" t="s">
        <v>14886</v>
      </c>
      <c r="H2887">
        <v>36</v>
      </c>
      <c r="I2887" t="s">
        <v>17965</v>
      </c>
      <c r="J2887">
        <v>50</v>
      </c>
      <c r="K2887" t="s">
        <v>20960</v>
      </c>
      <c r="L2887">
        <v>12</v>
      </c>
      <c r="M2887">
        <v>0</v>
      </c>
      <c r="N2887" t="str">
        <f t="shared" si="90"/>
        <v>hot_spot_peg_B_410_t&gt;g</v>
      </c>
      <c r="O2887" t="str" cm="1">
        <f t="array" ref="O2887:W2887">_xlfn.TEXTSPLIT(B2887,"_")</f>
        <v>hot</v>
      </c>
      <c r="P2887" t="str">
        <v>spot</v>
      </c>
      <c r="Q2887" t="str">
        <v>peg</v>
      </c>
      <c r="R2887" t="str">
        <v>B</v>
      </c>
      <c r="S2887" t="str">
        <v>410</v>
      </c>
      <c r="T2887" t="str">
        <v>t&gt;g</v>
      </c>
      <c r="U2887" t="str">
        <v>11</v>
      </c>
      <c r="V2887" t="str">
        <v>9</v>
      </c>
      <c r="W2887" t="str">
        <v>16</v>
      </c>
      <c r="AA2887">
        <f t="shared" si="91"/>
        <v>50</v>
      </c>
    </row>
    <row r="2888" spans="1:27" x14ac:dyDescent="0.2">
      <c r="A2888" s="1">
        <v>2886</v>
      </c>
      <c r="B2888" t="s">
        <v>2899</v>
      </c>
      <c r="C2888" t="s">
        <v>8806</v>
      </c>
      <c r="D2888">
        <v>226</v>
      </c>
      <c r="E2888" t="s">
        <v>11884</v>
      </c>
      <c r="F2888">
        <v>20</v>
      </c>
      <c r="G2888" t="s">
        <v>14887</v>
      </c>
      <c r="H2888">
        <v>23</v>
      </c>
      <c r="I2888" t="s">
        <v>17965</v>
      </c>
      <c r="J2888">
        <v>50</v>
      </c>
      <c r="K2888" t="s">
        <v>20961</v>
      </c>
      <c r="L2888">
        <v>12</v>
      </c>
      <c r="M2888">
        <v>0</v>
      </c>
      <c r="N2888" t="str">
        <f t="shared" si="90"/>
        <v>hot_spot_peg_B_410_t&gt;g</v>
      </c>
      <c r="O2888" t="str" cm="1">
        <f t="array" ref="O2888:W2888">_xlfn.TEXTSPLIT(B2888,"_")</f>
        <v>hot</v>
      </c>
      <c r="P2888" t="str">
        <v>spot</v>
      </c>
      <c r="Q2888" t="str">
        <v>peg</v>
      </c>
      <c r="R2888" t="str">
        <v>B</v>
      </c>
      <c r="S2888" t="str">
        <v>410</v>
      </c>
      <c r="T2888" t="str">
        <v>t&gt;g</v>
      </c>
      <c r="U2888" t="str">
        <v>11</v>
      </c>
      <c r="V2888" t="str">
        <v>12</v>
      </c>
      <c r="W2888" t="str">
        <v>0</v>
      </c>
      <c r="AA2888">
        <f t="shared" si="91"/>
        <v>50</v>
      </c>
    </row>
    <row r="2889" spans="1:27" x14ac:dyDescent="0.2">
      <c r="A2889" s="1">
        <v>2887</v>
      </c>
      <c r="B2889" t="s">
        <v>2900</v>
      </c>
      <c r="C2889" t="s">
        <v>8807</v>
      </c>
      <c r="D2889">
        <v>230</v>
      </c>
      <c r="E2889" t="s">
        <v>11884</v>
      </c>
      <c r="F2889">
        <v>20</v>
      </c>
      <c r="G2889" t="s">
        <v>14888</v>
      </c>
      <c r="H2889">
        <v>27</v>
      </c>
      <c r="I2889" t="s">
        <v>17965</v>
      </c>
      <c r="J2889">
        <v>50</v>
      </c>
      <c r="K2889" t="s">
        <v>20962</v>
      </c>
      <c r="L2889">
        <v>12</v>
      </c>
      <c r="M2889">
        <v>0</v>
      </c>
      <c r="N2889" t="str">
        <f t="shared" si="90"/>
        <v>hot_spot_peg_B_410_t&gt;g</v>
      </c>
      <c r="O2889" t="str" cm="1">
        <f t="array" ref="O2889:W2889">_xlfn.TEXTSPLIT(B2889,"_")</f>
        <v>hot</v>
      </c>
      <c r="P2889" t="str">
        <v>spot</v>
      </c>
      <c r="Q2889" t="str">
        <v>peg</v>
      </c>
      <c r="R2889" t="str">
        <v>B</v>
      </c>
      <c r="S2889" t="str">
        <v>410</v>
      </c>
      <c r="T2889" t="str">
        <v>t&gt;g</v>
      </c>
      <c r="U2889" t="str">
        <v>11</v>
      </c>
      <c r="V2889" t="str">
        <v>12</v>
      </c>
      <c r="W2889" t="str">
        <v>4</v>
      </c>
      <c r="AA2889">
        <f t="shared" si="91"/>
        <v>50</v>
      </c>
    </row>
    <row r="2890" spans="1:27" x14ac:dyDescent="0.2">
      <c r="A2890" s="1">
        <v>2888</v>
      </c>
      <c r="B2890" t="s">
        <v>2901</v>
      </c>
      <c r="C2890" t="s">
        <v>8808</v>
      </c>
      <c r="D2890">
        <v>234</v>
      </c>
      <c r="E2890" t="s">
        <v>11884</v>
      </c>
      <c r="F2890">
        <v>20</v>
      </c>
      <c r="G2890" t="s">
        <v>14889</v>
      </c>
      <c r="H2890">
        <v>31</v>
      </c>
      <c r="I2890" t="s">
        <v>17965</v>
      </c>
      <c r="J2890">
        <v>50</v>
      </c>
      <c r="K2890" t="s">
        <v>20963</v>
      </c>
      <c r="L2890">
        <v>12</v>
      </c>
      <c r="M2890">
        <v>0</v>
      </c>
      <c r="N2890" t="str">
        <f t="shared" si="90"/>
        <v>hot_spot_peg_B_410_t&gt;g</v>
      </c>
      <c r="O2890" t="str" cm="1">
        <f t="array" ref="O2890:W2890">_xlfn.TEXTSPLIT(B2890,"_")</f>
        <v>hot</v>
      </c>
      <c r="P2890" t="str">
        <v>spot</v>
      </c>
      <c r="Q2890" t="str">
        <v>peg</v>
      </c>
      <c r="R2890" t="str">
        <v>B</v>
      </c>
      <c r="S2890" t="str">
        <v>410</v>
      </c>
      <c r="T2890" t="str">
        <v>t&gt;g</v>
      </c>
      <c r="U2890" t="str">
        <v>11</v>
      </c>
      <c r="V2890" t="str">
        <v>12</v>
      </c>
      <c r="W2890" t="str">
        <v>8</v>
      </c>
      <c r="AA2890">
        <f t="shared" si="91"/>
        <v>50</v>
      </c>
    </row>
    <row r="2891" spans="1:27" x14ac:dyDescent="0.2">
      <c r="A2891" s="1">
        <v>2889</v>
      </c>
      <c r="B2891" t="s">
        <v>2902</v>
      </c>
      <c r="C2891" t="s">
        <v>8809</v>
      </c>
      <c r="D2891">
        <v>238</v>
      </c>
      <c r="E2891" t="s">
        <v>11884</v>
      </c>
      <c r="F2891">
        <v>20</v>
      </c>
      <c r="G2891" t="s">
        <v>14890</v>
      </c>
      <c r="H2891">
        <v>35</v>
      </c>
      <c r="I2891" t="s">
        <v>17965</v>
      </c>
      <c r="J2891">
        <v>50</v>
      </c>
      <c r="K2891" t="s">
        <v>20964</v>
      </c>
      <c r="L2891">
        <v>12</v>
      </c>
      <c r="M2891">
        <v>0</v>
      </c>
      <c r="N2891" t="str">
        <f t="shared" si="90"/>
        <v>hot_spot_peg_B_410_t&gt;g</v>
      </c>
      <c r="O2891" t="str" cm="1">
        <f t="array" ref="O2891:W2891">_xlfn.TEXTSPLIT(B2891,"_")</f>
        <v>hot</v>
      </c>
      <c r="P2891" t="str">
        <v>spot</v>
      </c>
      <c r="Q2891" t="str">
        <v>peg</v>
      </c>
      <c r="R2891" t="str">
        <v>B</v>
      </c>
      <c r="S2891" t="str">
        <v>410</v>
      </c>
      <c r="T2891" t="str">
        <v>t&gt;g</v>
      </c>
      <c r="U2891" t="str">
        <v>11</v>
      </c>
      <c r="V2891" t="str">
        <v>12</v>
      </c>
      <c r="W2891" t="str">
        <v>12</v>
      </c>
      <c r="AA2891">
        <f t="shared" si="91"/>
        <v>50</v>
      </c>
    </row>
    <row r="2892" spans="1:27" x14ac:dyDescent="0.2">
      <c r="A2892" s="1">
        <v>2890</v>
      </c>
      <c r="B2892" t="s">
        <v>2903</v>
      </c>
      <c r="C2892" t="s">
        <v>8810</v>
      </c>
      <c r="D2892">
        <v>242</v>
      </c>
      <c r="E2892" t="s">
        <v>11884</v>
      </c>
      <c r="F2892">
        <v>20</v>
      </c>
      <c r="G2892" t="s">
        <v>14891</v>
      </c>
      <c r="H2892">
        <v>39</v>
      </c>
      <c r="I2892" t="s">
        <v>17965</v>
      </c>
      <c r="J2892">
        <v>50</v>
      </c>
      <c r="K2892" t="s">
        <v>20965</v>
      </c>
      <c r="L2892">
        <v>12</v>
      </c>
      <c r="M2892">
        <v>0</v>
      </c>
      <c r="N2892" t="str">
        <f t="shared" si="90"/>
        <v>hot_spot_peg_B_410_t&gt;g</v>
      </c>
      <c r="O2892" t="str" cm="1">
        <f t="array" ref="O2892:W2892">_xlfn.TEXTSPLIT(B2892,"_")</f>
        <v>hot</v>
      </c>
      <c r="P2892" t="str">
        <v>spot</v>
      </c>
      <c r="Q2892" t="str">
        <v>peg</v>
      </c>
      <c r="R2892" t="str">
        <v>B</v>
      </c>
      <c r="S2892" t="str">
        <v>410</v>
      </c>
      <c r="T2892" t="str">
        <v>t&gt;g</v>
      </c>
      <c r="U2892" t="str">
        <v>11</v>
      </c>
      <c r="V2892" t="str">
        <v>12</v>
      </c>
      <c r="W2892" t="str">
        <v>16</v>
      </c>
      <c r="AA2892">
        <f t="shared" si="91"/>
        <v>50</v>
      </c>
    </row>
    <row r="2893" spans="1:27" x14ac:dyDescent="0.2">
      <c r="A2893" s="1">
        <v>2891</v>
      </c>
      <c r="B2893" t="s">
        <v>2904</v>
      </c>
      <c r="C2893" t="s">
        <v>8811</v>
      </c>
      <c r="D2893">
        <v>229</v>
      </c>
      <c r="E2893" t="s">
        <v>11884</v>
      </c>
      <c r="F2893">
        <v>20</v>
      </c>
      <c r="G2893" t="s">
        <v>14892</v>
      </c>
      <c r="H2893">
        <v>26</v>
      </c>
      <c r="I2893" t="s">
        <v>17965</v>
      </c>
      <c r="J2893">
        <v>50</v>
      </c>
      <c r="K2893" t="s">
        <v>20966</v>
      </c>
      <c r="L2893">
        <v>12</v>
      </c>
      <c r="M2893">
        <v>0</v>
      </c>
      <c r="N2893" t="str">
        <f t="shared" si="90"/>
        <v>hot_spot_peg_B_410_t&gt;g</v>
      </c>
      <c r="O2893" t="str" cm="1">
        <f t="array" ref="O2893:W2893">_xlfn.TEXTSPLIT(B2893,"_")</f>
        <v>hot</v>
      </c>
      <c r="P2893" t="str">
        <v>spot</v>
      </c>
      <c r="Q2893" t="str">
        <v>peg</v>
      </c>
      <c r="R2893" t="str">
        <v>B</v>
      </c>
      <c r="S2893" t="str">
        <v>410</v>
      </c>
      <c r="T2893" t="str">
        <v>t&gt;g</v>
      </c>
      <c r="U2893" t="str">
        <v>11</v>
      </c>
      <c r="V2893" t="str">
        <v>15</v>
      </c>
      <c r="W2893" t="str">
        <v>0</v>
      </c>
      <c r="AA2893">
        <f t="shared" si="91"/>
        <v>50</v>
      </c>
    </row>
    <row r="2894" spans="1:27" x14ac:dyDescent="0.2">
      <c r="A2894" s="1">
        <v>2892</v>
      </c>
      <c r="B2894" t="s">
        <v>2905</v>
      </c>
      <c r="C2894" t="s">
        <v>8812</v>
      </c>
      <c r="D2894">
        <v>233</v>
      </c>
      <c r="E2894" t="s">
        <v>11884</v>
      </c>
      <c r="F2894">
        <v>20</v>
      </c>
      <c r="G2894" t="s">
        <v>14893</v>
      </c>
      <c r="H2894">
        <v>30</v>
      </c>
      <c r="I2894" t="s">
        <v>17965</v>
      </c>
      <c r="J2894">
        <v>50</v>
      </c>
      <c r="K2894" t="s">
        <v>20967</v>
      </c>
      <c r="L2894">
        <v>12</v>
      </c>
      <c r="M2894">
        <v>0</v>
      </c>
      <c r="N2894" t="str">
        <f t="shared" si="90"/>
        <v>hot_spot_peg_B_410_t&gt;g</v>
      </c>
      <c r="O2894" t="str" cm="1">
        <f t="array" ref="O2894:W2894">_xlfn.TEXTSPLIT(B2894,"_")</f>
        <v>hot</v>
      </c>
      <c r="P2894" t="str">
        <v>spot</v>
      </c>
      <c r="Q2894" t="str">
        <v>peg</v>
      </c>
      <c r="R2894" t="str">
        <v>B</v>
      </c>
      <c r="S2894" t="str">
        <v>410</v>
      </c>
      <c r="T2894" t="str">
        <v>t&gt;g</v>
      </c>
      <c r="U2894" t="str">
        <v>11</v>
      </c>
      <c r="V2894" t="str">
        <v>15</v>
      </c>
      <c r="W2894" t="str">
        <v>4</v>
      </c>
      <c r="AA2894">
        <f t="shared" si="91"/>
        <v>50</v>
      </c>
    </row>
    <row r="2895" spans="1:27" x14ac:dyDescent="0.2">
      <c r="A2895" s="1">
        <v>2893</v>
      </c>
      <c r="B2895" t="s">
        <v>2906</v>
      </c>
      <c r="C2895" t="s">
        <v>8813</v>
      </c>
      <c r="D2895">
        <v>237</v>
      </c>
      <c r="E2895" t="s">
        <v>11884</v>
      </c>
      <c r="F2895">
        <v>20</v>
      </c>
      <c r="G2895" t="s">
        <v>14894</v>
      </c>
      <c r="H2895">
        <v>34</v>
      </c>
      <c r="I2895" t="s">
        <v>17965</v>
      </c>
      <c r="J2895">
        <v>50</v>
      </c>
      <c r="K2895" t="s">
        <v>20968</v>
      </c>
      <c r="L2895">
        <v>12</v>
      </c>
      <c r="M2895">
        <v>0</v>
      </c>
      <c r="N2895" t="str">
        <f t="shared" si="90"/>
        <v>hot_spot_peg_B_410_t&gt;g</v>
      </c>
      <c r="O2895" t="str" cm="1">
        <f t="array" ref="O2895:W2895">_xlfn.TEXTSPLIT(B2895,"_")</f>
        <v>hot</v>
      </c>
      <c r="P2895" t="str">
        <v>spot</v>
      </c>
      <c r="Q2895" t="str">
        <v>peg</v>
      </c>
      <c r="R2895" t="str">
        <v>B</v>
      </c>
      <c r="S2895" t="str">
        <v>410</v>
      </c>
      <c r="T2895" t="str">
        <v>t&gt;g</v>
      </c>
      <c r="U2895" t="str">
        <v>11</v>
      </c>
      <c r="V2895" t="str">
        <v>15</v>
      </c>
      <c r="W2895" t="str">
        <v>8</v>
      </c>
      <c r="AA2895">
        <f t="shared" si="91"/>
        <v>50</v>
      </c>
    </row>
    <row r="2896" spans="1:27" x14ac:dyDescent="0.2">
      <c r="A2896" s="1">
        <v>2894</v>
      </c>
      <c r="B2896" t="s">
        <v>2907</v>
      </c>
      <c r="C2896" t="s">
        <v>8814</v>
      </c>
      <c r="D2896">
        <v>241</v>
      </c>
      <c r="E2896" t="s">
        <v>11884</v>
      </c>
      <c r="F2896">
        <v>20</v>
      </c>
      <c r="G2896" t="s">
        <v>14895</v>
      </c>
      <c r="H2896">
        <v>38</v>
      </c>
      <c r="I2896" t="s">
        <v>17965</v>
      </c>
      <c r="J2896">
        <v>50</v>
      </c>
      <c r="K2896" t="s">
        <v>20969</v>
      </c>
      <c r="L2896">
        <v>12</v>
      </c>
      <c r="M2896">
        <v>0</v>
      </c>
      <c r="N2896" t="str">
        <f t="shared" si="90"/>
        <v>hot_spot_peg_B_410_t&gt;g</v>
      </c>
      <c r="O2896" t="str" cm="1">
        <f t="array" ref="O2896:W2896">_xlfn.TEXTSPLIT(B2896,"_")</f>
        <v>hot</v>
      </c>
      <c r="P2896" t="str">
        <v>spot</v>
      </c>
      <c r="Q2896" t="str">
        <v>peg</v>
      </c>
      <c r="R2896" t="str">
        <v>B</v>
      </c>
      <c r="S2896" t="str">
        <v>410</v>
      </c>
      <c r="T2896" t="str">
        <v>t&gt;g</v>
      </c>
      <c r="U2896" t="str">
        <v>11</v>
      </c>
      <c r="V2896" t="str">
        <v>15</v>
      </c>
      <c r="W2896" t="str">
        <v>12</v>
      </c>
      <c r="AA2896">
        <f t="shared" si="91"/>
        <v>50</v>
      </c>
    </row>
    <row r="2897" spans="1:27" x14ac:dyDescent="0.2">
      <c r="A2897" s="1">
        <v>2895</v>
      </c>
      <c r="B2897" t="s">
        <v>2908</v>
      </c>
      <c r="C2897" t="s">
        <v>8815</v>
      </c>
      <c r="D2897">
        <v>245</v>
      </c>
      <c r="E2897" t="s">
        <v>11884</v>
      </c>
      <c r="F2897">
        <v>20</v>
      </c>
      <c r="G2897" t="s">
        <v>14896</v>
      </c>
      <c r="H2897">
        <v>42</v>
      </c>
      <c r="I2897" t="s">
        <v>17965</v>
      </c>
      <c r="J2897">
        <v>50</v>
      </c>
      <c r="K2897" t="s">
        <v>20970</v>
      </c>
      <c r="L2897">
        <v>12</v>
      </c>
      <c r="M2897">
        <v>0</v>
      </c>
      <c r="N2897" t="str">
        <f t="shared" si="90"/>
        <v>hot_spot_peg_B_410_t&gt;g</v>
      </c>
      <c r="O2897" t="str" cm="1">
        <f t="array" ref="O2897:W2897">_xlfn.TEXTSPLIT(B2897,"_")</f>
        <v>hot</v>
      </c>
      <c r="P2897" t="str">
        <v>spot</v>
      </c>
      <c r="Q2897" t="str">
        <v>peg</v>
      </c>
      <c r="R2897" t="str">
        <v>B</v>
      </c>
      <c r="S2897" t="str">
        <v>410</v>
      </c>
      <c r="T2897" t="str">
        <v>t&gt;g</v>
      </c>
      <c r="U2897" t="str">
        <v>11</v>
      </c>
      <c r="V2897" t="str">
        <v>15</v>
      </c>
      <c r="W2897" t="str">
        <v>16</v>
      </c>
      <c r="AA2897">
        <f t="shared" si="91"/>
        <v>50</v>
      </c>
    </row>
    <row r="2898" spans="1:27" x14ac:dyDescent="0.2">
      <c r="A2898" s="1">
        <v>2896</v>
      </c>
      <c r="B2898" t="s">
        <v>2909</v>
      </c>
      <c r="C2898" t="s">
        <v>8816</v>
      </c>
      <c r="D2898">
        <v>220</v>
      </c>
      <c r="E2898" t="s">
        <v>11884</v>
      </c>
      <c r="F2898">
        <v>20</v>
      </c>
      <c r="G2898" t="s">
        <v>14897</v>
      </c>
      <c r="H2898">
        <v>17</v>
      </c>
      <c r="I2898" t="s">
        <v>17965</v>
      </c>
      <c r="J2898">
        <v>50</v>
      </c>
      <c r="K2898" t="s">
        <v>20971</v>
      </c>
      <c r="L2898">
        <v>12</v>
      </c>
      <c r="M2898">
        <v>0</v>
      </c>
      <c r="N2898" t="str">
        <f t="shared" si="90"/>
        <v>hot_spot_peg_B_410_t&gt;c</v>
      </c>
      <c r="O2898" t="str" cm="1">
        <f t="array" ref="O2898:W2898">_xlfn.TEXTSPLIT(B2898,"_")</f>
        <v>hot</v>
      </c>
      <c r="P2898" t="str">
        <v>spot</v>
      </c>
      <c r="Q2898" t="str">
        <v>peg</v>
      </c>
      <c r="R2898" t="str">
        <v>B</v>
      </c>
      <c r="S2898" t="str">
        <v>410</v>
      </c>
      <c r="T2898" t="str">
        <v>t&gt;c</v>
      </c>
      <c r="U2898" t="str">
        <v>11</v>
      </c>
      <c r="V2898" t="str">
        <v>6</v>
      </c>
      <c r="W2898" t="str">
        <v>0</v>
      </c>
      <c r="AA2898">
        <f t="shared" si="91"/>
        <v>50</v>
      </c>
    </row>
    <row r="2899" spans="1:27" x14ac:dyDescent="0.2">
      <c r="A2899" s="1">
        <v>2897</v>
      </c>
      <c r="B2899" t="s">
        <v>2910</v>
      </c>
      <c r="C2899" t="s">
        <v>8817</v>
      </c>
      <c r="D2899">
        <v>224</v>
      </c>
      <c r="E2899" t="s">
        <v>11884</v>
      </c>
      <c r="F2899">
        <v>20</v>
      </c>
      <c r="G2899" t="s">
        <v>14898</v>
      </c>
      <c r="H2899">
        <v>21</v>
      </c>
      <c r="I2899" t="s">
        <v>17965</v>
      </c>
      <c r="J2899">
        <v>50</v>
      </c>
      <c r="K2899" t="s">
        <v>20972</v>
      </c>
      <c r="L2899">
        <v>12</v>
      </c>
      <c r="M2899">
        <v>0</v>
      </c>
      <c r="N2899" t="str">
        <f t="shared" si="90"/>
        <v>hot_spot_peg_B_410_t&gt;c</v>
      </c>
      <c r="O2899" t="str" cm="1">
        <f t="array" ref="O2899:W2899">_xlfn.TEXTSPLIT(B2899,"_")</f>
        <v>hot</v>
      </c>
      <c r="P2899" t="str">
        <v>spot</v>
      </c>
      <c r="Q2899" t="str">
        <v>peg</v>
      </c>
      <c r="R2899" t="str">
        <v>B</v>
      </c>
      <c r="S2899" t="str">
        <v>410</v>
      </c>
      <c r="T2899" t="str">
        <v>t&gt;c</v>
      </c>
      <c r="U2899" t="str">
        <v>11</v>
      </c>
      <c r="V2899" t="str">
        <v>6</v>
      </c>
      <c r="W2899" t="str">
        <v>4</v>
      </c>
      <c r="AA2899">
        <f t="shared" si="91"/>
        <v>50</v>
      </c>
    </row>
    <row r="2900" spans="1:27" x14ac:dyDescent="0.2">
      <c r="A2900" s="1">
        <v>2898</v>
      </c>
      <c r="B2900" t="s">
        <v>2911</v>
      </c>
      <c r="C2900" t="s">
        <v>8818</v>
      </c>
      <c r="D2900">
        <v>228</v>
      </c>
      <c r="E2900" t="s">
        <v>11884</v>
      </c>
      <c r="F2900">
        <v>20</v>
      </c>
      <c r="G2900" t="s">
        <v>14899</v>
      </c>
      <c r="H2900">
        <v>25</v>
      </c>
      <c r="I2900" t="s">
        <v>17965</v>
      </c>
      <c r="J2900">
        <v>50</v>
      </c>
      <c r="K2900" t="s">
        <v>20973</v>
      </c>
      <c r="L2900">
        <v>12</v>
      </c>
      <c r="M2900">
        <v>0</v>
      </c>
      <c r="N2900" t="str">
        <f t="shared" si="90"/>
        <v>hot_spot_peg_B_410_t&gt;c</v>
      </c>
      <c r="O2900" t="str" cm="1">
        <f t="array" ref="O2900:W2900">_xlfn.TEXTSPLIT(B2900,"_")</f>
        <v>hot</v>
      </c>
      <c r="P2900" t="str">
        <v>spot</v>
      </c>
      <c r="Q2900" t="str">
        <v>peg</v>
      </c>
      <c r="R2900" t="str">
        <v>B</v>
      </c>
      <c r="S2900" t="str">
        <v>410</v>
      </c>
      <c r="T2900" t="str">
        <v>t&gt;c</v>
      </c>
      <c r="U2900" t="str">
        <v>11</v>
      </c>
      <c r="V2900" t="str">
        <v>6</v>
      </c>
      <c r="W2900" t="str">
        <v>8</v>
      </c>
      <c r="AA2900">
        <f t="shared" si="91"/>
        <v>50</v>
      </c>
    </row>
    <row r="2901" spans="1:27" x14ac:dyDescent="0.2">
      <c r="A2901" s="1">
        <v>2899</v>
      </c>
      <c r="B2901" t="s">
        <v>2912</v>
      </c>
      <c r="C2901" t="s">
        <v>8819</v>
      </c>
      <c r="D2901">
        <v>232</v>
      </c>
      <c r="E2901" t="s">
        <v>11884</v>
      </c>
      <c r="F2901">
        <v>20</v>
      </c>
      <c r="G2901" t="s">
        <v>14900</v>
      </c>
      <c r="H2901">
        <v>29</v>
      </c>
      <c r="I2901" t="s">
        <v>17965</v>
      </c>
      <c r="J2901">
        <v>50</v>
      </c>
      <c r="K2901" t="s">
        <v>20974</v>
      </c>
      <c r="L2901">
        <v>12</v>
      </c>
      <c r="M2901">
        <v>0</v>
      </c>
      <c r="N2901" t="str">
        <f t="shared" si="90"/>
        <v>hot_spot_peg_B_410_t&gt;c</v>
      </c>
      <c r="O2901" t="str" cm="1">
        <f t="array" ref="O2901:W2901">_xlfn.TEXTSPLIT(B2901,"_")</f>
        <v>hot</v>
      </c>
      <c r="P2901" t="str">
        <v>spot</v>
      </c>
      <c r="Q2901" t="str">
        <v>peg</v>
      </c>
      <c r="R2901" t="str">
        <v>B</v>
      </c>
      <c r="S2901" t="str">
        <v>410</v>
      </c>
      <c r="T2901" t="str">
        <v>t&gt;c</v>
      </c>
      <c r="U2901" t="str">
        <v>11</v>
      </c>
      <c r="V2901" t="str">
        <v>6</v>
      </c>
      <c r="W2901" t="str">
        <v>12</v>
      </c>
      <c r="AA2901">
        <f t="shared" si="91"/>
        <v>50</v>
      </c>
    </row>
    <row r="2902" spans="1:27" x14ac:dyDescent="0.2">
      <c r="A2902" s="1">
        <v>2900</v>
      </c>
      <c r="B2902" t="s">
        <v>2913</v>
      </c>
      <c r="C2902" t="s">
        <v>8820</v>
      </c>
      <c r="D2902">
        <v>236</v>
      </c>
      <c r="E2902" t="s">
        <v>11884</v>
      </c>
      <c r="F2902">
        <v>20</v>
      </c>
      <c r="G2902" t="s">
        <v>14901</v>
      </c>
      <c r="H2902">
        <v>33</v>
      </c>
      <c r="I2902" t="s">
        <v>17965</v>
      </c>
      <c r="J2902">
        <v>50</v>
      </c>
      <c r="K2902" t="s">
        <v>20975</v>
      </c>
      <c r="L2902">
        <v>12</v>
      </c>
      <c r="M2902">
        <v>0</v>
      </c>
      <c r="N2902" t="str">
        <f t="shared" si="90"/>
        <v>hot_spot_peg_B_410_t&gt;c</v>
      </c>
      <c r="O2902" t="str" cm="1">
        <f t="array" ref="O2902:W2902">_xlfn.TEXTSPLIT(B2902,"_")</f>
        <v>hot</v>
      </c>
      <c r="P2902" t="str">
        <v>spot</v>
      </c>
      <c r="Q2902" t="str">
        <v>peg</v>
      </c>
      <c r="R2902" t="str">
        <v>B</v>
      </c>
      <c r="S2902" t="str">
        <v>410</v>
      </c>
      <c r="T2902" t="str">
        <v>t&gt;c</v>
      </c>
      <c r="U2902" t="str">
        <v>11</v>
      </c>
      <c r="V2902" t="str">
        <v>6</v>
      </c>
      <c r="W2902" t="str">
        <v>16</v>
      </c>
      <c r="AA2902">
        <f t="shared" si="91"/>
        <v>50</v>
      </c>
    </row>
    <row r="2903" spans="1:27" x14ac:dyDescent="0.2">
      <c r="A2903" s="1">
        <v>2901</v>
      </c>
      <c r="B2903" t="s">
        <v>2914</v>
      </c>
      <c r="C2903" t="s">
        <v>8821</v>
      </c>
      <c r="D2903">
        <v>223</v>
      </c>
      <c r="E2903" t="s">
        <v>11884</v>
      </c>
      <c r="F2903">
        <v>20</v>
      </c>
      <c r="G2903" t="s">
        <v>14902</v>
      </c>
      <c r="H2903">
        <v>20</v>
      </c>
      <c r="I2903" t="s">
        <v>17965</v>
      </c>
      <c r="J2903">
        <v>50</v>
      </c>
      <c r="K2903" t="s">
        <v>20976</v>
      </c>
      <c r="L2903">
        <v>12</v>
      </c>
      <c r="M2903">
        <v>0</v>
      </c>
      <c r="N2903" t="str">
        <f t="shared" si="90"/>
        <v>hot_spot_peg_B_410_t&gt;c</v>
      </c>
      <c r="O2903" t="str" cm="1">
        <f t="array" ref="O2903:W2903">_xlfn.TEXTSPLIT(B2903,"_")</f>
        <v>hot</v>
      </c>
      <c r="P2903" t="str">
        <v>spot</v>
      </c>
      <c r="Q2903" t="str">
        <v>peg</v>
      </c>
      <c r="R2903" t="str">
        <v>B</v>
      </c>
      <c r="S2903" t="str">
        <v>410</v>
      </c>
      <c r="T2903" t="str">
        <v>t&gt;c</v>
      </c>
      <c r="U2903" t="str">
        <v>11</v>
      </c>
      <c r="V2903" t="str">
        <v>9</v>
      </c>
      <c r="W2903" t="str">
        <v>0</v>
      </c>
      <c r="AA2903">
        <f t="shared" si="91"/>
        <v>50</v>
      </c>
    </row>
    <row r="2904" spans="1:27" x14ac:dyDescent="0.2">
      <c r="A2904" s="1">
        <v>2902</v>
      </c>
      <c r="B2904" t="s">
        <v>2915</v>
      </c>
      <c r="C2904" t="s">
        <v>8822</v>
      </c>
      <c r="D2904">
        <v>227</v>
      </c>
      <c r="E2904" t="s">
        <v>11884</v>
      </c>
      <c r="F2904">
        <v>20</v>
      </c>
      <c r="G2904" t="s">
        <v>14903</v>
      </c>
      <c r="H2904">
        <v>24</v>
      </c>
      <c r="I2904" t="s">
        <v>17965</v>
      </c>
      <c r="J2904">
        <v>50</v>
      </c>
      <c r="K2904" t="s">
        <v>20977</v>
      </c>
      <c r="L2904">
        <v>12</v>
      </c>
      <c r="M2904">
        <v>0</v>
      </c>
      <c r="N2904" t="str">
        <f t="shared" ref="N2904:N2967" si="92">_xlfn.CONCAT(O2904,"_",P2904,"_",Q2904,"_",R2904,"_",S2904,"_",T2904)</f>
        <v>hot_spot_peg_B_410_t&gt;c</v>
      </c>
      <c r="O2904" t="str" cm="1">
        <f t="array" ref="O2904:W2904">_xlfn.TEXTSPLIT(B2904,"_")</f>
        <v>hot</v>
      </c>
      <c r="P2904" t="str">
        <v>spot</v>
      </c>
      <c r="Q2904" t="str">
        <v>peg</v>
      </c>
      <c r="R2904" t="str">
        <v>B</v>
      </c>
      <c r="S2904" t="str">
        <v>410</v>
      </c>
      <c r="T2904" t="str">
        <v>t&gt;c</v>
      </c>
      <c r="U2904" t="str">
        <v>11</v>
      </c>
      <c r="V2904" t="str">
        <v>9</v>
      </c>
      <c r="W2904" t="str">
        <v>4</v>
      </c>
      <c r="AA2904">
        <f t="shared" si="91"/>
        <v>50</v>
      </c>
    </row>
    <row r="2905" spans="1:27" x14ac:dyDescent="0.2">
      <c r="A2905" s="1">
        <v>2903</v>
      </c>
      <c r="B2905" t="s">
        <v>2916</v>
      </c>
      <c r="C2905" t="s">
        <v>8823</v>
      </c>
      <c r="D2905">
        <v>231</v>
      </c>
      <c r="E2905" t="s">
        <v>11884</v>
      </c>
      <c r="F2905">
        <v>20</v>
      </c>
      <c r="G2905" t="s">
        <v>14904</v>
      </c>
      <c r="H2905">
        <v>28</v>
      </c>
      <c r="I2905" t="s">
        <v>17965</v>
      </c>
      <c r="J2905">
        <v>50</v>
      </c>
      <c r="K2905" t="s">
        <v>20978</v>
      </c>
      <c r="L2905">
        <v>12</v>
      </c>
      <c r="M2905">
        <v>0</v>
      </c>
      <c r="N2905" t="str">
        <f t="shared" si="92"/>
        <v>hot_spot_peg_B_410_t&gt;c</v>
      </c>
      <c r="O2905" t="str" cm="1">
        <f t="array" ref="O2905:W2905">_xlfn.TEXTSPLIT(B2905,"_")</f>
        <v>hot</v>
      </c>
      <c r="P2905" t="str">
        <v>spot</v>
      </c>
      <c r="Q2905" t="str">
        <v>peg</v>
      </c>
      <c r="R2905" t="str">
        <v>B</v>
      </c>
      <c r="S2905" t="str">
        <v>410</v>
      </c>
      <c r="T2905" t="str">
        <v>t&gt;c</v>
      </c>
      <c r="U2905" t="str">
        <v>11</v>
      </c>
      <c r="V2905" t="str">
        <v>9</v>
      </c>
      <c r="W2905" t="str">
        <v>8</v>
      </c>
      <c r="AA2905">
        <f t="shared" si="91"/>
        <v>50</v>
      </c>
    </row>
    <row r="2906" spans="1:27" x14ac:dyDescent="0.2">
      <c r="A2906" s="1">
        <v>2904</v>
      </c>
      <c r="B2906" t="s">
        <v>2917</v>
      </c>
      <c r="C2906" t="s">
        <v>8824</v>
      </c>
      <c r="D2906">
        <v>235</v>
      </c>
      <c r="E2906" t="s">
        <v>11884</v>
      </c>
      <c r="F2906">
        <v>20</v>
      </c>
      <c r="G2906" t="s">
        <v>14905</v>
      </c>
      <c r="H2906">
        <v>32</v>
      </c>
      <c r="I2906" t="s">
        <v>17965</v>
      </c>
      <c r="J2906">
        <v>50</v>
      </c>
      <c r="K2906" t="s">
        <v>20979</v>
      </c>
      <c r="L2906">
        <v>12</v>
      </c>
      <c r="M2906">
        <v>0</v>
      </c>
      <c r="N2906" t="str">
        <f t="shared" si="92"/>
        <v>hot_spot_peg_B_410_t&gt;c</v>
      </c>
      <c r="O2906" t="str" cm="1">
        <f t="array" ref="O2906:W2906">_xlfn.TEXTSPLIT(B2906,"_")</f>
        <v>hot</v>
      </c>
      <c r="P2906" t="str">
        <v>spot</v>
      </c>
      <c r="Q2906" t="str">
        <v>peg</v>
      </c>
      <c r="R2906" t="str">
        <v>B</v>
      </c>
      <c r="S2906" t="str">
        <v>410</v>
      </c>
      <c r="T2906" t="str">
        <v>t&gt;c</v>
      </c>
      <c r="U2906" t="str">
        <v>11</v>
      </c>
      <c r="V2906" t="str">
        <v>9</v>
      </c>
      <c r="W2906" t="str">
        <v>12</v>
      </c>
      <c r="AA2906">
        <f t="shared" si="91"/>
        <v>50</v>
      </c>
    </row>
    <row r="2907" spans="1:27" x14ac:dyDescent="0.2">
      <c r="A2907" s="1">
        <v>2905</v>
      </c>
      <c r="B2907" t="s">
        <v>2918</v>
      </c>
      <c r="C2907" t="s">
        <v>8825</v>
      </c>
      <c r="D2907">
        <v>239</v>
      </c>
      <c r="E2907" t="s">
        <v>11884</v>
      </c>
      <c r="F2907">
        <v>20</v>
      </c>
      <c r="G2907" t="s">
        <v>14906</v>
      </c>
      <c r="H2907">
        <v>36</v>
      </c>
      <c r="I2907" t="s">
        <v>17965</v>
      </c>
      <c r="J2907">
        <v>50</v>
      </c>
      <c r="K2907" t="s">
        <v>20980</v>
      </c>
      <c r="L2907">
        <v>12</v>
      </c>
      <c r="M2907">
        <v>0</v>
      </c>
      <c r="N2907" t="str">
        <f t="shared" si="92"/>
        <v>hot_spot_peg_B_410_t&gt;c</v>
      </c>
      <c r="O2907" t="str" cm="1">
        <f t="array" ref="O2907:W2907">_xlfn.TEXTSPLIT(B2907,"_")</f>
        <v>hot</v>
      </c>
      <c r="P2907" t="str">
        <v>spot</v>
      </c>
      <c r="Q2907" t="str">
        <v>peg</v>
      </c>
      <c r="R2907" t="str">
        <v>B</v>
      </c>
      <c r="S2907" t="str">
        <v>410</v>
      </c>
      <c r="T2907" t="str">
        <v>t&gt;c</v>
      </c>
      <c r="U2907" t="str">
        <v>11</v>
      </c>
      <c r="V2907" t="str">
        <v>9</v>
      </c>
      <c r="W2907" t="str">
        <v>16</v>
      </c>
      <c r="AA2907">
        <f t="shared" si="91"/>
        <v>50</v>
      </c>
    </row>
    <row r="2908" spans="1:27" x14ac:dyDescent="0.2">
      <c r="A2908" s="1">
        <v>2906</v>
      </c>
      <c r="B2908" t="s">
        <v>2919</v>
      </c>
      <c r="C2908" t="s">
        <v>8826</v>
      </c>
      <c r="D2908">
        <v>226</v>
      </c>
      <c r="E2908" t="s">
        <v>11884</v>
      </c>
      <c r="F2908">
        <v>20</v>
      </c>
      <c r="G2908" t="s">
        <v>14907</v>
      </c>
      <c r="H2908">
        <v>23</v>
      </c>
      <c r="I2908" t="s">
        <v>17965</v>
      </c>
      <c r="J2908">
        <v>50</v>
      </c>
      <c r="K2908" t="s">
        <v>20981</v>
      </c>
      <c r="L2908">
        <v>12</v>
      </c>
      <c r="M2908">
        <v>0</v>
      </c>
      <c r="N2908" t="str">
        <f t="shared" si="92"/>
        <v>hot_spot_peg_B_410_t&gt;c</v>
      </c>
      <c r="O2908" t="str" cm="1">
        <f t="array" ref="O2908:W2908">_xlfn.TEXTSPLIT(B2908,"_")</f>
        <v>hot</v>
      </c>
      <c r="P2908" t="str">
        <v>spot</v>
      </c>
      <c r="Q2908" t="str">
        <v>peg</v>
      </c>
      <c r="R2908" t="str">
        <v>B</v>
      </c>
      <c r="S2908" t="str">
        <v>410</v>
      </c>
      <c r="T2908" t="str">
        <v>t&gt;c</v>
      </c>
      <c r="U2908" t="str">
        <v>11</v>
      </c>
      <c r="V2908" t="str">
        <v>12</v>
      </c>
      <c r="W2908" t="str">
        <v>0</v>
      </c>
      <c r="AA2908">
        <f t="shared" si="91"/>
        <v>50</v>
      </c>
    </row>
    <row r="2909" spans="1:27" x14ac:dyDescent="0.2">
      <c r="A2909" s="1">
        <v>2907</v>
      </c>
      <c r="B2909" t="s">
        <v>2920</v>
      </c>
      <c r="C2909" t="s">
        <v>8827</v>
      </c>
      <c r="D2909">
        <v>230</v>
      </c>
      <c r="E2909" t="s">
        <v>11884</v>
      </c>
      <c r="F2909">
        <v>20</v>
      </c>
      <c r="G2909" t="s">
        <v>14908</v>
      </c>
      <c r="H2909">
        <v>27</v>
      </c>
      <c r="I2909" t="s">
        <v>17965</v>
      </c>
      <c r="J2909">
        <v>50</v>
      </c>
      <c r="K2909" t="s">
        <v>20982</v>
      </c>
      <c r="L2909">
        <v>12</v>
      </c>
      <c r="M2909">
        <v>0</v>
      </c>
      <c r="N2909" t="str">
        <f t="shared" si="92"/>
        <v>hot_spot_peg_B_410_t&gt;c</v>
      </c>
      <c r="O2909" t="str" cm="1">
        <f t="array" ref="O2909:W2909">_xlfn.TEXTSPLIT(B2909,"_")</f>
        <v>hot</v>
      </c>
      <c r="P2909" t="str">
        <v>spot</v>
      </c>
      <c r="Q2909" t="str">
        <v>peg</v>
      </c>
      <c r="R2909" t="str">
        <v>B</v>
      </c>
      <c r="S2909" t="str">
        <v>410</v>
      </c>
      <c r="T2909" t="str">
        <v>t&gt;c</v>
      </c>
      <c r="U2909" t="str">
        <v>11</v>
      </c>
      <c r="V2909" t="str">
        <v>12</v>
      </c>
      <c r="W2909" t="str">
        <v>4</v>
      </c>
      <c r="AA2909">
        <f t="shared" si="91"/>
        <v>50</v>
      </c>
    </row>
    <row r="2910" spans="1:27" x14ac:dyDescent="0.2">
      <c r="A2910" s="1">
        <v>2908</v>
      </c>
      <c r="B2910" t="s">
        <v>2921</v>
      </c>
      <c r="C2910" t="s">
        <v>8828</v>
      </c>
      <c r="D2910">
        <v>234</v>
      </c>
      <c r="E2910" t="s">
        <v>11884</v>
      </c>
      <c r="F2910">
        <v>20</v>
      </c>
      <c r="G2910" t="s">
        <v>14909</v>
      </c>
      <c r="H2910">
        <v>31</v>
      </c>
      <c r="I2910" t="s">
        <v>17965</v>
      </c>
      <c r="J2910">
        <v>50</v>
      </c>
      <c r="K2910" t="s">
        <v>20983</v>
      </c>
      <c r="L2910">
        <v>12</v>
      </c>
      <c r="M2910">
        <v>0</v>
      </c>
      <c r="N2910" t="str">
        <f t="shared" si="92"/>
        <v>hot_spot_peg_B_410_t&gt;c</v>
      </c>
      <c r="O2910" t="str" cm="1">
        <f t="array" ref="O2910:W2910">_xlfn.TEXTSPLIT(B2910,"_")</f>
        <v>hot</v>
      </c>
      <c r="P2910" t="str">
        <v>spot</v>
      </c>
      <c r="Q2910" t="str">
        <v>peg</v>
      </c>
      <c r="R2910" t="str">
        <v>B</v>
      </c>
      <c r="S2910" t="str">
        <v>410</v>
      </c>
      <c r="T2910" t="str">
        <v>t&gt;c</v>
      </c>
      <c r="U2910" t="str">
        <v>11</v>
      </c>
      <c r="V2910" t="str">
        <v>12</v>
      </c>
      <c r="W2910" t="str">
        <v>8</v>
      </c>
      <c r="AA2910">
        <f t="shared" si="91"/>
        <v>50</v>
      </c>
    </row>
    <row r="2911" spans="1:27" x14ac:dyDescent="0.2">
      <c r="A2911" s="1">
        <v>2909</v>
      </c>
      <c r="B2911" t="s">
        <v>2922</v>
      </c>
      <c r="C2911" t="s">
        <v>8829</v>
      </c>
      <c r="D2911">
        <v>238</v>
      </c>
      <c r="E2911" t="s">
        <v>11884</v>
      </c>
      <c r="F2911">
        <v>20</v>
      </c>
      <c r="G2911" t="s">
        <v>14910</v>
      </c>
      <c r="H2911">
        <v>35</v>
      </c>
      <c r="I2911" t="s">
        <v>17965</v>
      </c>
      <c r="J2911">
        <v>50</v>
      </c>
      <c r="K2911" t="s">
        <v>20984</v>
      </c>
      <c r="L2911">
        <v>12</v>
      </c>
      <c r="M2911">
        <v>0</v>
      </c>
      <c r="N2911" t="str">
        <f t="shared" si="92"/>
        <v>hot_spot_peg_B_410_t&gt;c</v>
      </c>
      <c r="O2911" t="str" cm="1">
        <f t="array" ref="O2911:W2911">_xlfn.TEXTSPLIT(B2911,"_")</f>
        <v>hot</v>
      </c>
      <c r="P2911" t="str">
        <v>spot</v>
      </c>
      <c r="Q2911" t="str">
        <v>peg</v>
      </c>
      <c r="R2911" t="str">
        <v>B</v>
      </c>
      <c r="S2911" t="str">
        <v>410</v>
      </c>
      <c r="T2911" t="str">
        <v>t&gt;c</v>
      </c>
      <c r="U2911" t="str">
        <v>11</v>
      </c>
      <c r="V2911" t="str">
        <v>12</v>
      </c>
      <c r="W2911" t="str">
        <v>12</v>
      </c>
      <c r="AA2911">
        <f t="shared" si="91"/>
        <v>50</v>
      </c>
    </row>
    <row r="2912" spans="1:27" x14ac:dyDescent="0.2">
      <c r="A2912" s="1">
        <v>2910</v>
      </c>
      <c r="B2912" t="s">
        <v>2923</v>
      </c>
      <c r="C2912" t="s">
        <v>8830</v>
      </c>
      <c r="D2912">
        <v>242</v>
      </c>
      <c r="E2912" t="s">
        <v>11884</v>
      </c>
      <c r="F2912">
        <v>20</v>
      </c>
      <c r="G2912" t="s">
        <v>14911</v>
      </c>
      <c r="H2912">
        <v>39</v>
      </c>
      <c r="I2912" t="s">
        <v>17965</v>
      </c>
      <c r="J2912">
        <v>50</v>
      </c>
      <c r="K2912" t="s">
        <v>20985</v>
      </c>
      <c r="L2912">
        <v>12</v>
      </c>
      <c r="M2912">
        <v>0</v>
      </c>
      <c r="N2912" t="str">
        <f t="shared" si="92"/>
        <v>hot_spot_peg_B_410_t&gt;c</v>
      </c>
      <c r="O2912" t="str" cm="1">
        <f t="array" ref="O2912:W2912">_xlfn.TEXTSPLIT(B2912,"_")</f>
        <v>hot</v>
      </c>
      <c r="P2912" t="str">
        <v>spot</v>
      </c>
      <c r="Q2912" t="str">
        <v>peg</v>
      </c>
      <c r="R2912" t="str">
        <v>B</v>
      </c>
      <c r="S2912" t="str">
        <v>410</v>
      </c>
      <c r="T2912" t="str">
        <v>t&gt;c</v>
      </c>
      <c r="U2912" t="str">
        <v>11</v>
      </c>
      <c r="V2912" t="str">
        <v>12</v>
      </c>
      <c r="W2912" t="str">
        <v>16</v>
      </c>
      <c r="AA2912">
        <f t="shared" si="91"/>
        <v>50</v>
      </c>
    </row>
    <row r="2913" spans="1:27" x14ac:dyDescent="0.2">
      <c r="A2913" s="1">
        <v>2911</v>
      </c>
      <c r="B2913" t="s">
        <v>2924</v>
      </c>
      <c r="C2913" t="s">
        <v>8831</v>
      </c>
      <c r="D2913">
        <v>229</v>
      </c>
      <c r="E2913" t="s">
        <v>11884</v>
      </c>
      <c r="F2913">
        <v>20</v>
      </c>
      <c r="G2913" t="s">
        <v>14912</v>
      </c>
      <c r="H2913">
        <v>26</v>
      </c>
      <c r="I2913" t="s">
        <v>17965</v>
      </c>
      <c r="J2913">
        <v>50</v>
      </c>
      <c r="K2913" t="s">
        <v>20986</v>
      </c>
      <c r="L2913">
        <v>12</v>
      </c>
      <c r="M2913">
        <v>0</v>
      </c>
      <c r="N2913" t="str">
        <f t="shared" si="92"/>
        <v>hot_spot_peg_B_410_t&gt;c</v>
      </c>
      <c r="O2913" t="str" cm="1">
        <f t="array" ref="O2913:W2913">_xlfn.TEXTSPLIT(B2913,"_")</f>
        <v>hot</v>
      </c>
      <c r="P2913" t="str">
        <v>spot</v>
      </c>
      <c r="Q2913" t="str">
        <v>peg</v>
      </c>
      <c r="R2913" t="str">
        <v>B</v>
      </c>
      <c r="S2913" t="str">
        <v>410</v>
      </c>
      <c r="T2913" t="str">
        <v>t&gt;c</v>
      </c>
      <c r="U2913" t="str">
        <v>11</v>
      </c>
      <c r="V2913" t="str">
        <v>15</v>
      </c>
      <c r="W2913" t="str">
        <v>0</v>
      </c>
      <c r="AA2913">
        <f t="shared" si="91"/>
        <v>50</v>
      </c>
    </row>
    <row r="2914" spans="1:27" x14ac:dyDescent="0.2">
      <c r="A2914" s="1">
        <v>2912</v>
      </c>
      <c r="B2914" t="s">
        <v>2925</v>
      </c>
      <c r="C2914" t="s">
        <v>8832</v>
      </c>
      <c r="D2914">
        <v>233</v>
      </c>
      <c r="E2914" t="s">
        <v>11884</v>
      </c>
      <c r="F2914">
        <v>20</v>
      </c>
      <c r="G2914" t="s">
        <v>14913</v>
      </c>
      <c r="H2914">
        <v>30</v>
      </c>
      <c r="I2914" t="s">
        <v>17965</v>
      </c>
      <c r="J2914">
        <v>50</v>
      </c>
      <c r="K2914" t="s">
        <v>20987</v>
      </c>
      <c r="L2914">
        <v>12</v>
      </c>
      <c r="M2914">
        <v>0</v>
      </c>
      <c r="N2914" t="str">
        <f t="shared" si="92"/>
        <v>hot_spot_peg_B_410_t&gt;c</v>
      </c>
      <c r="O2914" t="str" cm="1">
        <f t="array" ref="O2914:W2914">_xlfn.TEXTSPLIT(B2914,"_")</f>
        <v>hot</v>
      </c>
      <c r="P2914" t="str">
        <v>spot</v>
      </c>
      <c r="Q2914" t="str">
        <v>peg</v>
      </c>
      <c r="R2914" t="str">
        <v>B</v>
      </c>
      <c r="S2914" t="str">
        <v>410</v>
      </c>
      <c r="T2914" t="str">
        <v>t&gt;c</v>
      </c>
      <c r="U2914" t="str">
        <v>11</v>
      </c>
      <c r="V2914" t="str">
        <v>15</v>
      </c>
      <c r="W2914" t="str">
        <v>4</v>
      </c>
      <c r="AA2914">
        <f t="shared" si="91"/>
        <v>50</v>
      </c>
    </row>
    <row r="2915" spans="1:27" x14ac:dyDescent="0.2">
      <c r="A2915" s="1">
        <v>2913</v>
      </c>
      <c r="B2915" t="s">
        <v>2926</v>
      </c>
      <c r="C2915" t="s">
        <v>8833</v>
      </c>
      <c r="D2915">
        <v>237</v>
      </c>
      <c r="E2915" t="s">
        <v>11884</v>
      </c>
      <c r="F2915">
        <v>20</v>
      </c>
      <c r="G2915" t="s">
        <v>14914</v>
      </c>
      <c r="H2915">
        <v>34</v>
      </c>
      <c r="I2915" t="s">
        <v>17965</v>
      </c>
      <c r="J2915">
        <v>50</v>
      </c>
      <c r="K2915" t="s">
        <v>20988</v>
      </c>
      <c r="L2915">
        <v>12</v>
      </c>
      <c r="M2915">
        <v>0</v>
      </c>
      <c r="N2915" t="str">
        <f t="shared" si="92"/>
        <v>hot_spot_peg_B_410_t&gt;c</v>
      </c>
      <c r="O2915" t="str" cm="1">
        <f t="array" ref="O2915:W2915">_xlfn.TEXTSPLIT(B2915,"_")</f>
        <v>hot</v>
      </c>
      <c r="P2915" t="str">
        <v>spot</v>
      </c>
      <c r="Q2915" t="str">
        <v>peg</v>
      </c>
      <c r="R2915" t="str">
        <v>B</v>
      </c>
      <c r="S2915" t="str">
        <v>410</v>
      </c>
      <c r="T2915" t="str">
        <v>t&gt;c</v>
      </c>
      <c r="U2915" t="str">
        <v>11</v>
      </c>
      <c r="V2915" t="str">
        <v>15</v>
      </c>
      <c r="W2915" t="str">
        <v>8</v>
      </c>
      <c r="AA2915">
        <f t="shared" si="91"/>
        <v>50</v>
      </c>
    </row>
    <row r="2916" spans="1:27" x14ac:dyDescent="0.2">
      <c r="A2916" s="1">
        <v>2914</v>
      </c>
      <c r="B2916" t="s">
        <v>2927</v>
      </c>
      <c r="C2916" t="s">
        <v>8834</v>
      </c>
      <c r="D2916">
        <v>241</v>
      </c>
      <c r="E2916" t="s">
        <v>11884</v>
      </c>
      <c r="F2916">
        <v>20</v>
      </c>
      <c r="G2916" t="s">
        <v>14915</v>
      </c>
      <c r="H2916">
        <v>38</v>
      </c>
      <c r="I2916" t="s">
        <v>17965</v>
      </c>
      <c r="J2916">
        <v>50</v>
      </c>
      <c r="K2916" t="s">
        <v>20989</v>
      </c>
      <c r="L2916">
        <v>12</v>
      </c>
      <c r="M2916">
        <v>0</v>
      </c>
      <c r="N2916" t="str">
        <f t="shared" si="92"/>
        <v>hot_spot_peg_B_410_t&gt;c</v>
      </c>
      <c r="O2916" t="str" cm="1">
        <f t="array" ref="O2916:W2916">_xlfn.TEXTSPLIT(B2916,"_")</f>
        <v>hot</v>
      </c>
      <c r="P2916" t="str">
        <v>spot</v>
      </c>
      <c r="Q2916" t="str">
        <v>peg</v>
      </c>
      <c r="R2916" t="str">
        <v>B</v>
      </c>
      <c r="S2916" t="str">
        <v>410</v>
      </c>
      <c r="T2916" t="str">
        <v>t&gt;c</v>
      </c>
      <c r="U2916" t="str">
        <v>11</v>
      </c>
      <c r="V2916" t="str">
        <v>15</v>
      </c>
      <c r="W2916" t="str">
        <v>12</v>
      </c>
      <c r="AA2916">
        <f t="shared" si="91"/>
        <v>50</v>
      </c>
    </row>
    <row r="2917" spans="1:27" x14ac:dyDescent="0.2">
      <c r="A2917" s="1">
        <v>2915</v>
      </c>
      <c r="B2917" t="s">
        <v>2928</v>
      </c>
      <c r="C2917" t="s">
        <v>8835</v>
      </c>
      <c r="D2917">
        <v>245</v>
      </c>
      <c r="E2917" t="s">
        <v>11884</v>
      </c>
      <c r="F2917">
        <v>20</v>
      </c>
      <c r="G2917" t="s">
        <v>14916</v>
      </c>
      <c r="H2917">
        <v>42</v>
      </c>
      <c r="I2917" t="s">
        <v>17965</v>
      </c>
      <c r="J2917">
        <v>50</v>
      </c>
      <c r="K2917" t="s">
        <v>20990</v>
      </c>
      <c r="L2917">
        <v>12</v>
      </c>
      <c r="M2917">
        <v>0</v>
      </c>
      <c r="N2917" t="str">
        <f t="shared" si="92"/>
        <v>hot_spot_peg_B_410_t&gt;c</v>
      </c>
      <c r="O2917" t="str" cm="1">
        <f t="array" ref="O2917:W2917">_xlfn.TEXTSPLIT(B2917,"_")</f>
        <v>hot</v>
      </c>
      <c r="P2917" t="str">
        <v>spot</v>
      </c>
      <c r="Q2917" t="str">
        <v>peg</v>
      </c>
      <c r="R2917" t="str">
        <v>B</v>
      </c>
      <c r="S2917" t="str">
        <v>410</v>
      </c>
      <c r="T2917" t="str">
        <v>t&gt;c</v>
      </c>
      <c r="U2917" t="str">
        <v>11</v>
      </c>
      <c r="V2917" t="str">
        <v>15</v>
      </c>
      <c r="W2917" t="str">
        <v>16</v>
      </c>
      <c r="AA2917">
        <f t="shared" si="91"/>
        <v>50</v>
      </c>
    </row>
    <row r="2918" spans="1:27" x14ac:dyDescent="0.2">
      <c r="A2918" s="1">
        <v>2916</v>
      </c>
      <c r="B2918" t="s">
        <v>2929</v>
      </c>
      <c r="C2918" t="s">
        <v>8836</v>
      </c>
      <c r="D2918">
        <v>221</v>
      </c>
      <c r="E2918" t="s">
        <v>11884</v>
      </c>
      <c r="F2918">
        <v>20</v>
      </c>
      <c r="G2918" t="s">
        <v>14917</v>
      </c>
      <c r="H2918">
        <v>18</v>
      </c>
      <c r="I2918" t="s">
        <v>17965</v>
      </c>
      <c r="J2918">
        <v>50</v>
      </c>
      <c r="K2918" t="s">
        <v>20991</v>
      </c>
      <c r="L2918">
        <v>12</v>
      </c>
      <c r="M2918">
        <v>0</v>
      </c>
      <c r="N2918" t="str">
        <f t="shared" si="92"/>
        <v>hot_spot_peg_B_409_t&gt;a</v>
      </c>
      <c r="O2918" t="str" cm="1">
        <f t="array" ref="O2918:W2918">_xlfn.TEXTSPLIT(B2918,"_")</f>
        <v>hot</v>
      </c>
      <c r="P2918" t="str">
        <v>spot</v>
      </c>
      <c r="Q2918" t="str">
        <v>peg</v>
      </c>
      <c r="R2918" t="str">
        <v>B</v>
      </c>
      <c r="S2918" t="str">
        <v>409</v>
      </c>
      <c r="T2918" t="str">
        <v>t&gt;a</v>
      </c>
      <c r="U2918" t="str">
        <v>12</v>
      </c>
      <c r="V2918" t="str">
        <v>6</v>
      </c>
      <c r="W2918" t="str">
        <v>0</v>
      </c>
      <c r="AA2918">
        <f t="shared" si="91"/>
        <v>50</v>
      </c>
    </row>
    <row r="2919" spans="1:27" x14ac:dyDescent="0.2">
      <c r="A2919" s="1">
        <v>2917</v>
      </c>
      <c r="B2919" t="s">
        <v>2930</v>
      </c>
      <c r="C2919" t="s">
        <v>8837</v>
      </c>
      <c r="D2919">
        <v>225</v>
      </c>
      <c r="E2919" t="s">
        <v>11884</v>
      </c>
      <c r="F2919">
        <v>20</v>
      </c>
      <c r="G2919" t="s">
        <v>14918</v>
      </c>
      <c r="H2919">
        <v>22</v>
      </c>
      <c r="I2919" t="s">
        <v>17965</v>
      </c>
      <c r="J2919">
        <v>50</v>
      </c>
      <c r="K2919" t="s">
        <v>20992</v>
      </c>
      <c r="L2919">
        <v>12</v>
      </c>
      <c r="M2919">
        <v>0</v>
      </c>
      <c r="N2919" t="str">
        <f t="shared" si="92"/>
        <v>hot_spot_peg_B_409_t&gt;a</v>
      </c>
      <c r="O2919" t="str" cm="1">
        <f t="array" ref="O2919:W2919">_xlfn.TEXTSPLIT(B2919,"_")</f>
        <v>hot</v>
      </c>
      <c r="P2919" t="str">
        <v>spot</v>
      </c>
      <c r="Q2919" t="str">
        <v>peg</v>
      </c>
      <c r="R2919" t="str">
        <v>B</v>
      </c>
      <c r="S2919" t="str">
        <v>409</v>
      </c>
      <c r="T2919" t="str">
        <v>t&gt;a</v>
      </c>
      <c r="U2919" t="str">
        <v>12</v>
      </c>
      <c r="V2919" t="str">
        <v>6</v>
      </c>
      <c r="W2919" t="str">
        <v>4</v>
      </c>
      <c r="AA2919">
        <f t="shared" si="91"/>
        <v>50</v>
      </c>
    </row>
    <row r="2920" spans="1:27" x14ac:dyDescent="0.2">
      <c r="A2920" s="1">
        <v>2918</v>
      </c>
      <c r="B2920" t="s">
        <v>2931</v>
      </c>
      <c r="C2920" t="s">
        <v>8838</v>
      </c>
      <c r="D2920">
        <v>229</v>
      </c>
      <c r="E2920" t="s">
        <v>11884</v>
      </c>
      <c r="F2920">
        <v>20</v>
      </c>
      <c r="G2920" t="s">
        <v>14919</v>
      </c>
      <c r="H2920">
        <v>26</v>
      </c>
      <c r="I2920" t="s">
        <v>17965</v>
      </c>
      <c r="J2920">
        <v>50</v>
      </c>
      <c r="K2920" t="s">
        <v>20993</v>
      </c>
      <c r="L2920">
        <v>12</v>
      </c>
      <c r="M2920">
        <v>0</v>
      </c>
      <c r="N2920" t="str">
        <f t="shared" si="92"/>
        <v>hot_spot_peg_B_409_t&gt;a</v>
      </c>
      <c r="O2920" t="str" cm="1">
        <f t="array" ref="O2920:W2920">_xlfn.TEXTSPLIT(B2920,"_")</f>
        <v>hot</v>
      </c>
      <c r="P2920" t="str">
        <v>spot</v>
      </c>
      <c r="Q2920" t="str">
        <v>peg</v>
      </c>
      <c r="R2920" t="str">
        <v>B</v>
      </c>
      <c r="S2920" t="str">
        <v>409</v>
      </c>
      <c r="T2920" t="str">
        <v>t&gt;a</v>
      </c>
      <c r="U2920" t="str">
        <v>12</v>
      </c>
      <c r="V2920" t="str">
        <v>6</v>
      </c>
      <c r="W2920" t="str">
        <v>8</v>
      </c>
      <c r="AA2920">
        <f t="shared" si="91"/>
        <v>50</v>
      </c>
    </row>
    <row r="2921" spans="1:27" x14ac:dyDescent="0.2">
      <c r="A2921" s="1">
        <v>2919</v>
      </c>
      <c r="B2921" t="s">
        <v>2932</v>
      </c>
      <c r="C2921" t="s">
        <v>8839</v>
      </c>
      <c r="D2921">
        <v>233</v>
      </c>
      <c r="E2921" t="s">
        <v>11884</v>
      </c>
      <c r="F2921">
        <v>20</v>
      </c>
      <c r="G2921" t="s">
        <v>14920</v>
      </c>
      <c r="H2921">
        <v>30</v>
      </c>
      <c r="I2921" t="s">
        <v>17965</v>
      </c>
      <c r="J2921">
        <v>50</v>
      </c>
      <c r="K2921" t="s">
        <v>20994</v>
      </c>
      <c r="L2921">
        <v>12</v>
      </c>
      <c r="M2921">
        <v>0</v>
      </c>
      <c r="N2921" t="str">
        <f t="shared" si="92"/>
        <v>hot_spot_peg_B_409_t&gt;a</v>
      </c>
      <c r="O2921" t="str" cm="1">
        <f t="array" ref="O2921:W2921">_xlfn.TEXTSPLIT(B2921,"_")</f>
        <v>hot</v>
      </c>
      <c r="P2921" t="str">
        <v>spot</v>
      </c>
      <c r="Q2921" t="str">
        <v>peg</v>
      </c>
      <c r="R2921" t="str">
        <v>B</v>
      </c>
      <c r="S2921" t="str">
        <v>409</v>
      </c>
      <c r="T2921" t="str">
        <v>t&gt;a</v>
      </c>
      <c r="U2921" t="str">
        <v>12</v>
      </c>
      <c r="V2921" t="str">
        <v>6</v>
      </c>
      <c r="W2921" t="str">
        <v>12</v>
      </c>
      <c r="AA2921">
        <f t="shared" si="91"/>
        <v>50</v>
      </c>
    </row>
    <row r="2922" spans="1:27" x14ac:dyDescent="0.2">
      <c r="A2922" s="1">
        <v>2920</v>
      </c>
      <c r="B2922" t="s">
        <v>2933</v>
      </c>
      <c r="C2922" t="s">
        <v>8840</v>
      </c>
      <c r="D2922">
        <v>237</v>
      </c>
      <c r="E2922" t="s">
        <v>11884</v>
      </c>
      <c r="F2922">
        <v>20</v>
      </c>
      <c r="G2922" t="s">
        <v>14921</v>
      </c>
      <c r="H2922">
        <v>34</v>
      </c>
      <c r="I2922" t="s">
        <v>17965</v>
      </c>
      <c r="J2922">
        <v>50</v>
      </c>
      <c r="K2922" t="s">
        <v>20995</v>
      </c>
      <c r="L2922">
        <v>12</v>
      </c>
      <c r="M2922">
        <v>0</v>
      </c>
      <c r="N2922" t="str">
        <f t="shared" si="92"/>
        <v>hot_spot_peg_B_409_t&gt;a</v>
      </c>
      <c r="O2922" t="str" cm="1">
        <f t="array" ref="O2922:W2922">_xlfn.TEXTSPLIT(B2922,"_")</f>
        <v>hot</v>
      </c>
      <c r="P2922" t="str">
        <v>spot</v>
      </c>
      <c r="Q2922" t="str">
        <v>peg</v>
      </c>
      <c r="R2922" t="str">
        <v>B</v>
      </c>
      <c r="S2922" t="str">
        <v>409</v>
      </c>
      <c r="T2922" t="str">
        <v>t&gt;a</v>
      </c>
      <c r="U2922" t="str">
        <v>12</v>
      </c>
      <c r="V2922" t="str">
        <v>6</v>
      </c>
      <c r="W2922" t="str">
        <v>16</v>
      </c>
      <c r="AA2922">
        <f t="shared" si="91"/>
        <v>50</v>
      </c>
    </row>
    <row r="2923" spans="1:27" x14ac:dyDescent="0.2">
      <c r="A2923" s="1">
        <v>2921</v>
      </c>
      <c r="B2923" t="s">
        <v>2934</v>
      </c>
      <c r="C2923" t="s">
        <v>8841</v>
      </c>
      <c r="D2923">
        <v>224</v>
      </c>
      <c r="E2923" t="s">
        <v>11884</v>
      </c>
      <c r="F2923">
        <v>20</v>
      </c>
      <c r="G2923" t="s">
        <v>14922</v>
      </c>
      <c r="H2923">
        <v>21</v>
      </c>
      <c r="I2923" t="s">
        <v>17965</v>
      </c>
      <c r="J2923">
        <v>50</v>
      </c>
      <c r="K2923" t="s">
        <v>20996</v>
      </c>
      <c r="L2923">
        <v>12</v>
      </c>
      <c r="M2923">
        <v>0</v>
      </c>
      <c r="N2923" t="str">
        <f t="shared" si="92"/>
        <v>hot_spot_peg_B_409_t&gt;a</v>
      </c>
      <c r="O2923" t="str" cm="1">
        <f t="array" ref="O2923:W2923">_xlfn.TEXTSPLIT(B2923,"_")</f>
        <v>hot</v>
      </c>
      <c r="P2923" t="str">
        <v>spot</v>
      </c>
      <c r="Q2923" t="str">
        <v>peg</v>
      </c>
      <c r="R2923" t="str">
        <v>B</v>
      </c>
      <c r="S2923" t="str">
        <v>409</v>
      </c>
      <c r="T2923" t="str">
        <v>t&gt;a</v>
      </c>
      <c r="U2923" t="str">
        <v>12</v>
      </c>
      <c r="V2923" t="str">
        <v>9</v>
      </c>
      <c r="W2923" t="str">
        <v>0</v>
      </c>
      <c r="AA2923">
        <f t="shared" si="91"/>
        <v>50</v>
      </c>
    </row>
    <row r="2924" spans="1:27" x14ac:dyDescent="0.2">
      <c r="A2924" s="1">
        <v>2922</v>
      </c>
      <c r="B2924" t="s">
        <v>2935</v>
      </c>
      <c r="C2924" t="s">
        <v>8842</v>
      </c>
      <c r="D2924">
        <v>228</v>
      </c>
      <c r="E2924" t="s">
        <v>11884</v>
      </c>
      <c r="F2924">
        <v>20</v>
      </c>
      <c r="G2924" t="s">
        <v>14923</v>
      </c>
      <c r="H2924">
        <v>25</v>
      </c>
      <c r="I2924" t="s">
        <v>17965</v>
      </c>
      <c r="J2924">
        <v>50</v>
      </c>
      <c r="K2924" t="s">
        <v>20997</v>
      </c>
      <c r="L2924">
        <v>12</v>
      </c>
      <c r="M2924">
        <v>0</v>
      </c>
      <c r="N2924" t="str">
        <f t="shared" si="92"/>
        <v>hot_spot_peg_B_409_t&gt;a</v>
      </c>
      <c r="O2924" t="str" cm="1">
        <f t="array" ref="O2924:W2924">_xlfn.TEXTSPLIT(B2924,"_")</f>
        <v>hot</v>
      </c>
      <c r="P2924" t="str">
        <v>spot</v>
      </c>
      <c r="Q2924" t="str">
        <v>peg</v>
      </c>
      <c r="R2924" t="str">
        <v>B</v>
      </c>
      <c r="S2924" t="str">
        <v>409</v>
      </c>
      <c r="T2924" t="str">
        <v>t&gt;a</v>
      </c>
      <c r="U2924" t="str">
        <v>12</v>
      </c>
      <c r="V2924" t="str">
        <v>9</v>
      </c>
      <c r="W2924" t="str">
        <v>4</v>
      </c>
      <c r="AA2924">
        <f t="shared" si="91"/>
        <v>50</v>
      </c>
    </row>
    <row r="2925" spans="1:27" x14ac:dyDescent="0.2">
      <c r="A2925" s="1">
        <v>2923</v>
      </c>
      <c r="B2925" t="s">
        <v>2936</v>
      </c>
      <c r="C2925" t="s">
        <v>8843</v>
      </c>
      <c r="D2925">
        <v>232</v>
      </c>
      <c r="E2925" t="s">
        <v>11884</v>
      </c>
      <c r="F2925">
        <v>20</v>
      </c>
      <c r="G2925" t="s">
        <v>14924</v>
      </c>
      <c r="H2925">
        <v>29</v>
      </c>
      <c r="I2925" t="s">
        <v>17965</v>
      </c>
      <c r="J2925">
        <v>50</v>
      </c>
      <c r="K2925" t="s">
        <v>20998</v>
      </c>
      <c r="L2925">
        <v>12</v>
      </c>
      <c r="M2925">
        <v>0</v>
      </c>
      <c r="N2925" t="str">
        <f t="shared" si="92"/>
        <v>hot_spot_peg_B_409_t&gt;a</v>
      </c>
      <c r="O2925" t="str" cm="1">
        <f t="array" ref="O2925:W2925">_xlfn.TEXTSPLIT(B2925,"_")</f>
        <v>hot</v>
      </c>
      <c r="P2925" t="str">
        <v>spot</v>
      </c>
      <c r="Q2925" t="str">
        <v>peg</v>
      </c>
      <c r="R2925" t="str">
        <v>B</v>
      </c>
      <c r="S2925" t="str">
        <v>409</v>
      </c>
      <c r="T2925" t="str">
        <v>t&gt;a</v>
      </c>
      <c r="U2925" t="str">
        <v>12</v>
      </c>
      <c r="V2925" t="str">
        <v>9</v>
      </c>
      <c r="W2925" t="str">
        <v>8</v>
      </c>
      <c r="AA2925">
        <f t="shared" si="91"/>
        <v>50</v>
      </c>
    </row>
    <row r="2926" spans="1:27" x14ac:dyDescent="0.2">
      <c r="A2926" s="1">
        <v>2924</v>
      </c>
      <c r="B2926" t="s">
        <v>2937</v>
      </c>
      <c r="C2926" t="s">
        <v>8844</v>
      </c>
      <c r="D2926">
        <v>236</v>
      </c>
      <c r="E2926" t="s">
        <v>11884</v>
      </c>
      <c r="F2926">
        <v>20</v>
      </c>
      <c r="G2926" t="s">
        <v>14925</v>
      </c>
      <c r="H2926">
        <v>33</v>
      </c>
      <c r="I2926" t="s">
        <v>17965</v>
      </c>
      <c r="J2926">
        <v>50</v>
      </c>
      <c r="K2926" t="s">
        <v>20999</v>
      </c>
      <c r="L2926">
        <v>12</v>
      </c>
      <c r="M2926">
        <v>0</v>
      </c>
      <c r="N2926" t="str">
        <f t="shared" si="92"/>
        <v>hot_spot_peg_B_409_t&gt;a</v>
      </c>
      <c r="O2926" t="str" cm="1">
        <f t="array" ref="O2926:W2926">_xlfn.TEXTSPLIT(B2926,"_")</f>
        <v>hot</v>
      </c>
      <c r="P2926" t="str">
        <v>spot</v>
      </c>
      <c r="Q2926" t="str">
        <v>peg</v>
      </c>
      <c r="R2926" t="str">
        <v>B</v>
      </c>
      <c r="S2926" t="str">
        <v>409</v>
      </c>
      <c r="T2926" t="str">
        <v>t&gt;a</v>
      </c>
      <c r="U2926" t="str">
        <v>12</v>
      </c>
      <c r="V2926" t="str">
        <v>9</v>
      </c>
      <c r="W2926" t="str">
        <v>12</v>
      </c>
      <c r="AA2926">
        <f t="shared" si="91"/>
        <v>50</v>
      </c>
    </row>
    <row r="2927" spans="1:27" x14ac:dyDescent="0.2">
      <c r="A2927" s="1">
        <v>2925</v>
      </c>
      <c r="B2927" t="s">
        <v>2938</v>
      </c>
      <c r="C2927" t="s">
        <v>8845</v>
      </c>
      <c r="D2927">
        <v>240</v>
      </c>
      <c r="E2927" t="s">
        <v>11884</v>
      </c>
      <c r="F2927">
        <v>20</v>
      </c>
      <c r="G2927" t="s">
        <v>14926</v>
      </c>
      <c r="H2927">
        <v>37</v>
      </c>
      <c r="I2927" t="s">
        <v>17965</v>
      </c>
      <c r="J2927">
        <v>50</v>
      </c>
      <c r="K2927" t="s">
        <v>21000</v>
      </c>
      <c r="L2927">
        <v>12</v>
      </c>
      <c r="M2927">
        <v>0</v>
      </c>
      <c r="N2927" t="str">
        <f t="shared" si="92"/>
        <v>hot_spot_peg_B_409_t&gt;a</v>
      </c>
      <c r="O2927" t="str" cm="1">
        <f t="array" ref="O2927:W2927">_xlfn.TEXTSPLIT(B2927,"_")</f>
        <v>hot</v>
      </c>
      <c r="P2927" t="str">
        <v>spot</v>
      </c>
      <c r="Q2927" t="str">
        <v>peg</v>
      </c>
      <c r="R2927" t="str">
        <v>B</v>
      </c>
      <c r="S2927" t="str">
        <v>409</v>
      </c>
      <c r="T2927" t="str">
        <v>t&gt;a</v>
      </c>
      <c r="U2927" t="str">
        <v>12</v>
      </c>
      <c r="V2927" t="str">
        <v>9</v>
      </c>
      <c r="W2927" t="str">
        <v>16</v>
      </c>
      <c r="AA2927">
        <f t="shared" si="91"/>
        <v>50</v>
      </c>
    </row>
    <row r="2928" spans="1:27" x14ac:dyDescent="0.2">
      <c r="A2928" s="1">
        <v>2926</v>
      </c>
      <c r="B2928" t="s">
        <v>2939</v>
      </c>
      <c r="C2928" t="s">
        <v>8846</v>
      </c>
      <c r="D2928">
        <v>227</v>
      </c>
      <c r="E2928" t="s">
        <v>11884</v>
      </c>
      <c r="F2928">
        <v>20</v>
      </c>
      <c r="G2928" t="s">
        <v>14927</v>
      </c>
      <c r="H2928">
        <v>24</v>
      </c>
      <c r="I2928" t="s">
        <v>17965</v>
      </c>
      <c r="J2928">
        <v>50</v>
      </c>
      <c r="K2928" t="s">
        <v>21001</v>
      </c>
      <c r="L2928">
        <v>12</v>
      </c>
      <c r="M2928">
        <v>0</v>
      </c>
      <c r="N2928" t="str">
        <f t="shared" si="92"/>
        <v>hot_spot_peg_B_409_t&gt;a</v>
      </c>
      <c r="O2928" t="str" cm="1">
        <f t="array" ref="O2928:W2928">_xlfn.TEXTSPLIT(B2928,"_")</f>
        <v>hot</v>
      </c>
      <c r="P2928" t="str">
        <v>spot</v>
      </c>
      <c r="Q2928" t="str">
        <v>peg</v>
      </c>
      <c r="R2928" t="str">
        <v>B</v>
      </c>
      <c r="S2928" t="str">
        <v>409</v>
      </c>
      <c r="T2928" t="str">
        <v>t&gt;a</v>
      </c>
      <c r="U2928" t="str">
        <v>12</v>
      </c>
      <c r="V2928" t="str">
        <v>12</v>
      </c>
      <c r="W2928" t="str">
        <v>0</v>
      </c>
      <c r="AA2928">
        <f t="shared" si="91"/>
        <v>50</v>
      </c>
    </row>
    <row r="2929" spans="1:27" x14ac:dyDescent="0.2">
      <c r="A2929" s="1">
        <v>2927</v>
      </c>
      <c r="B2929" t="s">
        <v>2940</v>
      </c>
      <c r="C2929" t="s">
        <v>8847</v>
      </c>
      <c r="D2929">
        <v>231</v>
      </c>
      <c r="E2929" t="s">
        <v>11884</v>
      </c>
      <c r="F2929">
        <v>20</v>
      </c>
      <c r="G2929" t="s">
        <v>14928</v>
      </c>
      <c r="H2929">
        <v>28</v>
      </c>
      <c r="I2929" t="s">
        <v>17965</v>
      </c>
      <c r="J2929">
        <v>50</v>
      </c>
      <c r="K2929" t="s">
        <v>21002</v>
      </c>
      <c r="L2929">
        <v>12</v>
      </c>
      <c r="M2929">
        <v>0</v>
      </c>
      <c r="N2929" t="str">
        <f t="shared" si="92"/>
        <v>hot_spot_peg_B_409_t&gt;a</v>
      </c>
      <c r="O2929" t="str" cm="1">
        <f t="array" ref="O2929:W2929">_xlfn.TEXTSPLIT(B2929,"_")</f>
        <v>hot</v>
      </c>
      <c r="P2929" t="str">
        <v>spot</v>
      </c>
      <c r="Q2929" t="str">
        <v>peg</v>
      </c>
      <c r="R2929" t="str">
        <v>B</v>
      </c>
      <c r="S2929" t="str">
        <v>409</v>
      </c>
      <c r="T2929" t="str">
        <v>t&gt;a</v>
      </c>
      <c r="U2929" t="str">
        <v>12</v>
      </c>
      <c r="V2929" t="str">
        <v>12</v>
      </c>
      <c r="W2929" t="str">
        <v>4</v>
      </c>
      <c r="AA2929">
        <f t="shared" si="91"/>
        <v>50</v>
      </c>
    </row>
    <row r="2930" spans="1:27" x14ac:dyDescent="0.2">
      <c r="A2930" s="1">
        <v>2928</v>
      </c>
      <c r="B2930" t="s">
        <v>2941</v>
      </c>
      <c r="C2930" t="s">
        <v>8848</v>
      </c>
      <c r="D2930">
        <v>235</v>
      </c>
      <c r="E2930" t="s">
        <v>11884</v>
      </c>
      <c r="F2930">
        <v>20</v>
      </c>
      <c r="G2930" t="s">
        <v>14929</v>
      </c>
      <c r="H2930">
        <v>32</v>
      </c>
      <c r="I2930" t="s">
        <v>17965</v>
      </c>
      <c r="J2930">
        <v>50</v>
      </c>
      <c r="K2930" t="s">
        <v>21003</v>
      </c>
      <c r="L2930">
        <v>12</v>
      </c>
      <c r="M2930">
        <v>0</v>
      </c>
      <c r="N2930" t="str">
        <f t="shared" si="92"/>
        <v>hot_spot_peg_B_409_t&gt;a</v>
      </c>
      <c r="O2930" t="str" cm="1">
        <f t="array" ref="O2930:W2930">_xlfn.TEXTSPLIT(B2930,"_")</f>
        <v>hot</v>
      </c>
      <c r="P2930" t="str">
        <v>spot</v>
      </c>
      <c r="Q2930" t="str">
        <v>peg</v>
      </c>
      <c r="R2930" t="str">
        <v>B</v>
      </c>
      <c r="S2930" t="str">
        <v>409</v>
      </c>
      <c r="T2930" t="str">
        <v>t&gt;a</v>
      </c>
      <c r="U2930" t="str">
        <v>12</v>
      </c>
      <c r="V2930" t="str">
        <v>12</v>
      </c>
      <c r="W2930" t="str">
        <v>8</v>
      </c>
      <c r="AA2930">
        <f t="shared" si="91"/>
        <v>50</v>
      </c>
    </row>
    <row r="2931" spans="1:27" x14ac:dyDescent="0.2">
      <c r="A2931" s="1">
        <v>2929</v>
      </c>
      <c r="B2931" t="s">
        <v>2942</v>
      </c>
      <c r="C2931" t="s">
        <v>8849</v>
      </c>
      <c r="D2931">
        <v>239</v>
      </c>
      <c r="E2931" t="s">
        <v>11884</v>
      </c>
      <c r="F2931">
        <v>20</v>
      </c>
      <c r="G2931" t="s">
        <v>14930</v>
      </c>
      <c r="H2931">
        <v>36</v>
      </c>
      <c r="I2931" t="s">
        <v>17965</v>
      </c>
      <c r="J2931">
        <v>50</v>
      </c>
      <c r="K2931" t="s">
        <v>21004</v>
      </c>
      <c r="L2931">
        <v>12</v>
      </c>
      <c r="M2931">
        <v>0</v>
      </c>
      <c r="N2931" t="str">
        <f t="shared" si="92"/>
        <v>hot_spot_peg_B_409_t&gt;a</v>
      </c>
      <c r="O2931" t="str" cm="1">
        <f t="array" ref="O2931:W2931">_xlfn.TEXTSPLIT(B2931,"_")</f>
        <v>hot</v>
      </c>
      <c r="P2931" t="str">
        <v>spot</v>
      </c>
      <c r="Q2931" t="str">
        <v>peg</v>
      </c>
      <c r="R2931" t="str">
        <v>B</v>
      </c>
      <c r="S2931" t="str">
        <v>409</v>
      </c>
      <c r="T2931" t="str">
        <v>t&gt;a</v>
      </c>
      <c r="U2931" t="str">
        <v>12</v>
      </c>
      <c r="V2931" t="str">
        <v>12</v>
      </c>
      <c r="W2931" t="str">
        <v>12</v>
      </c>
      <c r="AA2931">
        <f t="shared" si="91"/>
        <v>50</v>
      </c>
    </row>
    <row r="2932" spans="1:27" x14ac:dyDescent="0.2">
      <c r="A2932" s="1">
        <v>2930</v>
      </c>
      <c r="B2932" t="s">
        <v>2943</v>
      </c>
      <c r="C2932" t="s">
        <v>8850</v>
      </c>
      <c r="D2932">
        <v>243</v>
      </c>
      <c r="E2932" t="s">
        <v>11884</v>
      </c>
      <c r="F2932">
        <v>20</v>
      </c>
      <c r="G2932" t="s">
        <v>14931</v>
      </c>
      <c r="H2932">
        <v>40</v>
      </c>
      <c r="I2932" t="s">
        <v>17965</v>
      </c>
      <c r="J2932">
        <v>50</v>
      </c>
      <c r="K2932" t="s">
        <v>21005</v>
      </c>
      <c r="L2932">
        <v>12</v>
      </c>
      <c r="M2932">
        <v>0</v>
      </c>
      <c r="N2932" t="str">
        <f t="shared" si="92"/>
        <v>hot_spot_peg_B_409_t&gt;a</v>
      </c>
      <c r="O2932" t="str" cm="1">
        <f t="array" ref="O2932:W2932">_xlfn.TEXTSPLIT(B2932,"_")</f>
        <v>hot</v>
      </c>
      <c r="P2932" t="str">
        <v>spot</v>
      </c>
      <c r="Q2932" t="str">
        <v>peg</v>
      </c>
      <c r="R2932" t="str">
        <v>B</v>
      </c>
      <c r="S2932" t="str">
        <v>409</v>
      </c>
      <c r="T2932" t="str">
        <v>t&gt;a</v>
      </c>
      <c r="U2932" t="str">
        <v>12</v>
      </c>
      <c r="V2932" t="str">
        <v>12</v>
      </c>
      <c r="W2932" t="str">
        <v>16</v>
      </c>
      <c r="AA2932">
        <f t="shared" si="91"/>
        <v>50</v>
      </c>
    </row>
    <row r="2933" spans="1:27" x14ac:dyDescent="0.2">
      <c r="A2933" s="1">
        <v>2931</v>
      </c>
      <c r="B2933" t="s">
        <v>2944</v>
      </c>
      <c r="C2933" t="s">
        <v>8851</v>
      </c>
      <c r="D2933">
        <v>230</v>
      </c>
      <c r="E2933" t="s">
        <v>11884</v>
      </c>
      <c r="F2933">
        <v>20</v>
      </c>
      <c r="G2933" t="s">
        <v>14932</v>
      </c>
      <c r="H2933">
        <v>27</v>
      </c>
      <c r="I2933" t="s">
        <v>17965</v>
      </c>
      <c r="J2933">
        <v>50</v>
      </c>
      <c r="K2933" t="s">
        <v>21006</v>
      </c>
      <c r="L2933">
        <v>12</v>
      </c>
      <c r="M2933">
        <v>0</v>
      </c>
      <c r="N2933" t="str">
        <f t="shared" si="92"/>
        <v>hot_spot_peg_B_409_t&gt;a</v>
      </c>
      <c r="O2933" t="str" cm="1">
        <f t="array" ref="O2933:W2933">_xlfn.TEXTSPLIT(B2933,"_")</f>
        <v>hot</v>
      </c>
      <c r="P2933" t="str">
        <v>spot</v>
      </c>
      <c r="Q2933" t="str">
        <v>peg</v>
      </c>
      <c r="R2933" t="str">
        <v>B</v>
      </c>
      <c r="S2933" t="str">
        <v>409</v>
      </c>
      <c r="T2933" t="str">
        <v>t&gt;a</v>
      </c>
      <c r="U2933" t="str">
        <v>12</v>
      </c>
      <c r="V2933" t="str">
        <v>15</v>
      </c>
      <c r="W2933" t="str">
        <v>0</v>
      </c>
      <c r="AA2933">
        <f t="shared" si="91"/>
        <v>50</v>
      </c>
    </row>
    <row r="2934" spans="1:27" x14ac:dyDescent="0.2">
      <c r="A2934" s="1">
        <v>2932</v>
      </c>
      <c r="B2934" t="s">
        <v>2945</v>
      </c>
      <c r="C2934" t="s">
        <v>8852</v>
      </c>
      <c r="D2934">
        <v>234</v>
      </c>
      <c r="E2934" t="s">
        <v>11884</v>
      </c>
      <c r="F2934">
        <v>20</v>
      </c>
      <c r="G2934" t="s">
        <v>14933</v>
      </c>
      <c r="H2934">
        <v>31</v>
      </c>
      <c r="I2934" t="s">
        <v>17965</v>
      </c>
      <c r="J2934">
        <v>50</v>
      </c>
      <c r="K2934" t="s">
        <v>21007</v>
      </c>
      <c r="L2934">
        <v>12</v>
      </c>
      <c r="M2934">
        <v>0</v>
      </c>
      <c r="N2934" t="str">
        <f t="shared" si="92"/>
        <v>hot_spot_peg_B_409_t&gt;a</v>
      </c>
      <c r="O2934" t="str" cm="1">
        <f t="array" ref="O2934:W2934">_xlfn.TEXTSPLIT(B2934,"_")</f>
        <v>hot</v>
      </c>
      <c r="P2934" t="str">
        <v>spot</v>
      </c>
      <c r="Q2934" t="str">
        <v>peg</v>
      </c>
      <c r="R2934" t="str">
        <v>B</v>
      </c>
      <c r="S2934" t="str">
        <v>409</v>
      </c>
      <c r="T2934" t="str">
        <v>t&gt;a</v>
      </c>
      <c r="U2934" t="str">
        <v>12</v>
      </c>
      <c r="V2934" t="str">
        <v>15</v>
      </c>
      <c r="W2934" t="str">
        <v>4</v>
      </c>
      <c r="AA2934">
        <f t="shared" si="91"/>
        <v>50</v>
      </c>
    </row>
    <row r="2935" spans="1:27" x14ac:dyDescent="0.2">
      <c r="A2935" s="1">
        <v>2933</v>
      </c>
      <c r="B2935" t="s">
        <v>2946</v>
      </c>
      <c r="C2935" t="s">
        <v>8853</v>
      </c>
      <c r="D2935">
        <v>238</v>
      </c>
      <c r="E2935" t="s">
        <v>11884</v>
      </c>
      <c r="F2935">
        <v>20</v>
      </c>
      <c r="G2935" t="s">
        <v>14934</v>
      </c>
      <c r="H2935">
        <v>35</v>
      </c>
      <c r="I2935" t="s">
        <v>17965</v>
      </c>
      <c r="J2935">
        <v>50</v>
      </c>
      <c r="K2935" t="s">
        <v>21008</v>
      </c>
      <c r="L2935">
        <v>12</v>
      </c>
      <c r="M2935">
        <v>0</v>
      </c>
      <c r="N2935" t="str">
        <f t="shared" si="92"/>
        <v>hot_spot_peg_B_409_t&gt;a</v>
      </c>
      <c r="O2935" t="str" cm="1">
        <f t="array" ref="O2935:W2935">_xlfn.TEXTSPLIT(B2935,"_")</f>
        <v>hot</v>
      </c>
      <c r="P2935" t="str">
        <v>spot</v>
      </c>
      <c r="Q2935" t="str">
        <v>peg</v>
      </c>
      <c r="R2935" t="str">
        <v>B</v>
      </c>
      <c r="S2935" t="str">
        <v>409</v>
      </c>
      <c r="T2935" t="str">
        <v>t&gt;a</v>
      </c>
      <c r="U2935" t="str">
        <v>12</v>
      </c>
      <c r="V2935" t="str">
        <v>15</v>
      </c>
      <c r="W2935" t="str">
        <v>8</v>
      </c>
      <c r="AA2935">
        <f t="shared" si="91"/>
        <v>50</v>
      </c>
    </row>
    <row r="2936" spans="1:27" x14ac:dyDescent="0.2">
      <c r="A2936" s="1">
        <v>2934</v>
      </c>
      <c r="B2936" t="s">
        <v>2947</v>
      </c>
      <c r="C2936" t="s">
        <v>8854</v>
      </c>
      <c r="D2936">
        <v>242</v>
      </c>
      <c r="E2936" t="s">
        <v>11884</v>
      </c>
      <c r="F2936">
        <v>20</v>
      </c>
      <c r="G2936" t="s">
        <v>14935</v>
      </c>
      <c r="H2936">
        <v>39</v>
      </c>
      <c r="I2936" t="s">
        <v>17965</v>
      </c>
      <c r="J2936">
        <v>50</v>
      </c>
      <c r="K2936" t="s">
        <v>21009</v>
      </c>
      <c r="L2936">
        <v>12</v>
      </c>
      <c r="M2936">
        <v>0</v>
      </c>
      <c r="N2936" t="str">
        <f t="shared" si="92"/>
        <v>hot_spot_peg_B_409_t&gt;a</v>
      </c>
      <c r="O2936" t="str" cm="1">
        <f t="array" ref="O2936:W2936">_xlfn.TEXTSPLIT(B2936,"_")</f>
        <v>hot</v>
      </c>
      <c r="P2936" t="str">
        <v>spot</v>
      </c>
      <c r="Q2936" t="str">
        <v>peg</v>
      </c>
      <c r="R2936" t="str">
        <v>B</v>
      </c>
      <c r="S2936" t="str">
        <v>409</v>
      </c>
      <c r="T2936" t="str">
        <v>t&gt;a</v>
      </c>
      <c r="U2936" t="str">
        <v>12</v>
      </c>
      <c r="V2936" t="str">
        <v>15</v>
      </c>
      <c r="W2936" t="str">
        <v>12</v>
      </c>
      <c r="AA2936">
        <f t="shared" si="91"/>
        <v>50</v>
      </c>
    </row>
    <row r="2937" spans="1:27" x14ac:dyDescent="0.2">
      <c r="A2937" s="1">
        <v>2935</v>
      </c>
      <c r="B2937" t="s">
        <v>2948</v>
      </c>
      <c r="C2937" t="s">
        <v>8855</v>
      </c>
      <c r="D2937">
        <v>246</v>
      </c>
      <c r="E2937" t="s">
        <v>11884</v>
      </c>
      <c r="F2937">
        <v>20</v>
      </c>
      <c r="G2937" t="s">
        <v>14936</v>
      </c>
      <c r="H2937">
        <v>43</v>
      </c>
      <c r="I2937" t="s">
        <v>17965</v>
      </c>
      <c r="J2937">
        <v>50</v>
      </c>
      <c r="K2937" t="s">
        <v>21010</v>
      </c>
      <c r="L2937">
        <v>12</v>
      </c>
      <c r="M2937">
        <v>0</v>
      </c>
      <c r="N2937" t="str">
        <f t="shared" si="92"/>
        <v>hot_spot_peg_B_409_t&gt;a</v>
      </c>
      <c r="O2937" t="str" cm="1">
        <f t="array" ref="O2937:W2937">_xlfn.TEXTSPLIT(B2937,"_")</f>
        <v>hot</v>
      </c>
      <c r="P2937" t="str">
        <v>spot</v>
      </c>
      <c r="Q2937" t="str">
        <v>peg</v>
      </c>
      <c r="R2937" t="str">
        <v>B</v>
      </c>
      <c r="S2937" t="str">
        <v>409</v>
      </c>
      <c r="T2937" t="str">
        <v>t&gt;a</v>
      </c>
      <c r="U2937" t="str">
        <v>12</v>
      </c>
      <c r="V2937" t="str">
        <v>15</v>
      </c>
      <c r="W2937" t="str">
        <v>16</v>
      </c>
      <c r="AA2937">
        <f t="shared" si="91"/>
        <v>50</v>
      </c>
    </row>
    <row r="2938" spans="1:27" x14ac:dyDescent="0.2">
      <c r="A2938" s="1">
        <v>2936</v>
      </c>
      <c r="B2938" t="s">
        <v>2949</v>
      </c>
      <c r="C2938" t="s">
        <v>8856</v>
      </c>
      <c r="D2938">
        <v>221</v>
      </c>
      <c r="E2938" t="s">
        <v>11884</v>
      </c>
      <c r="F2938">
        <v>20</v>
      </c>
      <c r="G2938" t="s">
        <v>14937</v>
      </c>
      <c r="H2938">
        <v>18</v>
      </c>
      <c r="I2938" t="s">
        <v>17965</v>
      </c>
      <c r="J2938">
        <v>50</v>
      </c>
      <c r="K2938" t="s">
        <v>21011</v>
      </c>
      <c r="L2938">
        <v>12</v>
      </c>
      <c r="M2938">
        <v>0</v>
      </c>
      <c r="N2938" t="str">
        <f t="shared" si="92"/>
        <v>hot_spot_peg_B_409_t&gt;g</v>
      </c>
      <c r="O2938" t="str" cm="1">
        <f t="array" ref="O2938:W2938">_xlfn.TEXTSPLIT(B2938,"_")</f>
        <v>hot</v>
      </c>
      <c r="P2938" t="str">
        <v>spot</v>
      </c>
      <c r="Q2938" t="str">
        <v>peg</v>
      </c>
      <c r="R2938" t="str">
        <v>B</v>
      </c>
      <c r="S2938" t="str">
        <v>409</v>
      </c>
      <c r="T2938" t="str">
        <v>t&gt;g</v>
      </c>
      <c r="U2938" t="str">
        <v>12</v>
      </c>
      <c r="V2938" t="str">
        <v>6</v>
      </c>
      <c r="W2938" t="str">
        <v>0</v>
      </c>
      <c r="AA2938">
        <f t="shared" si="91"/>
        <v>50</v>
      </c>
    </row>
    <row r="2939" spans="1:27" x14ac:dyDescent="0.2">
      <c r="A2939" s="1">
        <v>2937</v>
      </c>
      <c r="B2939" t="s">
        <v>2950</v>
      </c>
      <c r="C2939" t="s">
        <v>8857</v>
      </c>
      <c r="D2939">
        <v>225</v>
      </c>
      <c r="E2939" t="s">
        <v>11884</v>
      </c>
      <c r="F2939">
        <v>20</v>
      </c>
      <c r="G2939" t="s">
        <v>14938</v>
      </c>
      <c r="H2939">
        <v>22</v>
      </c>
      <c r="I2939" t="s">
        <v>17965</v>
      </c>
      <c r="J2939">
        <v>50</v>
      </c>
      <c r="K2939" t="s">
        <v>21012</v>
      </c>
      <c r="L2939">
        <v>12</v>
      </c>
      <c r="M2939">
        <v>0</v>
      </c>
      <c r="N2939" t="str">
        <f t="shared" si="92"/>
        <v>hot_spot_peg_B_409_t&gt;g</v>
      </c>
      <c r="O2939" t="str" cm="1">
        <f t="array" ref="O2939:W2939">_xlfn.TEXTSPLIT(B2939,"_")</f>
        <v>hot</v>
      </c>
      <c r="P2939" t="str">
        <v>spot</v>
      </c>
      <c r="Q2939" t="str">
        <v>peg</v>
      </c>
      <c r="R2939" t="str">
        <v>B</v>
      </c>
      <c r="S2939" t="str">
        <v>409</v>
      </c>
      <c r="T2939" t="str">
        <v>t&gt;g</v>
      </c>
      <c r="U2939" t="str">
        <v>12</v>
      </c>
      <c r="V2939" t="str">
        <v>6</v>
      </c>
      <c r="W2939" t="str">
        <v>4</v>
      </c>
      <c r="AA2939">
        <f t="shared" si="91"/>
        <v>50</v>
      </c>
    </row>
    <row r="2940" spans="1:27" x14ac:dyDescent="0.2">
      <c r="A2940" s="1">
        <v>2938</v>
      </c>
      <c r="B2940" t="s">
        <v>2951</v>
      </c>
      <c r="C2940" t="s">
        <v>8858</v>
      </c>
      <c r="D2940">
        <v>229</v>
      </c>
      <c r="E2940" t="s">
        <v>11884</v>
      </c>
      <c r="F2940">
        <v>20</v>
      </c>
      <c r="G2940" t="s">
        <v>14939</v>
      </c>
      <c r="H2940">
        <v>26</v>
      </c>
      <c r="I2940" t="s">
        <v>17965</v>
      </c>
      <c r="J2940">
        <v>50</v>
      </c>
      <c r="K2940" t="s">
        <v>21013</v>
      </c>
      <c r="L2940">
        <v>12</v>
      </c>
      <c r="M2940">
        <v>0</v>
      </c>
      <c r="N2940" t="str">
        <f t="shared" si="92"/>
        <v>hot_spot_peg_B_409_t&gt;g</v>
      </c>
      <c r="O2940" t="str" cm="1">
        <f t="array" ref="O2940:W2940">_xlfn.TEXTSPLIT(B2940,"_")</f>
        <v>hot</v>
      </c>
      <c r="P2940" t="str">
        <v>spot</v>
      </c>
      <c r="Q2940" t="str">
        <v>peg</v>
      </c>
      <c r="R2940" t="str">
        <v>B</v>
      </c>
      <c r="S2940" t="str">
        <v>409</v>
      </c>
      <c r="T2940" t="str">
        <v>t&gt;g</v>
      </c>
      <c r="U2940" t="str">
        <v>12</v>
      </c>
      <c r="V2940" t="str">
        <v>6</v>
      </c>
      <c r="W2940" t="str">
        <v>8</v>
      </c>
      <c r="AA2940">
        <f t="shared" si="91"/>
        <v>50</v>
      </c>
    </row>
    <row r="2941" spans="1:27" x14ac:dyDescent="0.2">
      <c r="A2941" s="1">
        <v>2939</v>
      </c>
      <c r="B2941" t="s">
        <v>2952</v>
      </c>
      <c r="C2941" t="s">
        <v>8859</v>
      </c>
      <c r="D2941">
        <v>233</v>
      </c>
      <c r="E2941" t="s">
        <v>11884</v>
      </c>
      <c r="F2941">
        <v>20</v>
      </c>
      <c r="G2941" t="s">
        <v>14940</v>
      </c>
      <c r="H2941">
        <v>30</v>
      </c>
      <c r="I2941" t="s">
        <v>17965</v>
      </c>
      <c r="J2941">
        <v>50</v>
      </c>
      <c r="K2941" t="s">
        <v>21014</v>
      </c>
      <c r="L2941">
        <v>12</v>
      </c>
      <c r="M2941">
        <v>0</v>
      </c>
      <c r="N2941" t="str">
        <f t="shared" si="92"/>
        <v>hot_spot_peg_B_409_t&gt;g</v>
      </c>
      <c r="O2941" t="str" cm="1">
        <f t="array" ref="O2941:W2941">_xlfn.TEXTSPLIT(B2941,"_")</f>
        <v>hot</v>
      </c>
      <c r="P2941" t="str">
        <v>spot</v>
      </c>
      <c r="Q2941" t="str">
        <v>peg</v>
      </c>
      <c r="R2941" t="str">
        <v>B</v>
      </c>
      <c r="S2941" t="str">
        <v>409</v>
      </c>
      <c r="T2941" t="str">
        <v>t&gt;g</v>
      </c>
      <c r="U2941" t="str">
        <v>12</v>
      </c>
      <c r="V2941" t="str">
        <v>6</v>
      </c>
      <c r="W2941" t="str">
        <v>12</v>
      </c>
      <c r="AA2941">
        <f t="shared" si="91"/>
        <v>50</v>
      </c>
    </row>
    <row r="2942" spans="1:27" x14ac:dyDescent="0.2">
      <c r="A2942" s="1">
        <v>2940</v>
      </c>
      <c r="B2942" t="s">
        <v>2953</v>
      </c>
      <c r="C2942" t="s">
        <v>8860</v>
      </c>
      <c r="D2942">
        <v>237</v>
      </c>
      <c r="E2942" t="s">
        <v>11884</v>
      </c>
      <c r="F2942">
        <v>20</v>
      </c>
      <c r="G2942" t="s">
        <v>14941</v>
      </c>
      <c r="H2942">
        <v>34</v>
      </c>
      <c r="I2942" t="s">
        <v>17965</v>
      </c>
      <c r="J2942">
        <v>50</v>
      </c>
      <c r="K2942" t="s">
        <v>21015</v>
      </c>
      <c r="L2942">
        <v>12</v>
      </c>
      <c r="M2942">
        <v>0</v>
      </c>
      <c r="N2942" t="str">
        <f t="shared" si="92"/>
        <v>hot_spot_peg_B_409_t&gt;g</v>
      </c>
      <c r="O2942" t="str" cm="1">
        <f t="array" ref="O2942:W2942">_xlfn.TEXTSPLIT(B2942,"_")</f>
        <v>hot</v>
      </c>
      <c r="P2942" t="str">
        <v>spot</v>
      </c>
      <c r="Q2942" t="str">
        <v>peg</v>
      </c>
      <c r="R2942" t="str">
        <v>B</v>
      </c>
      <c r="S2942" t="str">
        <v>409</v>
      </c>
      <c r="T2942" t="str">
        <v>t&gt;g</v>
      </c>
      <c r="U2942" t="str">
        <v>12</v>
      </c>
      <c r="V2942" t="str">
        <v>6</v>
      </c>
      <c r="W2942" t="str">
        <v>16</v>
      </c>
      <c r="AA2942">
        <f t="shared" si="91"/>
        <v>50</v>
      </c>
    </row>
    <row r="2943" spans="1:27" x14ac:dyDescent="0.2">
      <c r="A2943" s="1">
        <v>2941</v>
      </c>
      <c r="B2943" t="s">
        <v>2954</v>
      </c>
      <c r="C2943" t="s">
        <v>8861</v>
      </c>
      <c r="D2943">
        <v>224</v>
      </c>
      <c r="E2943" t="s">
        <v>11884</v>
      </c>
      <c r="F2943">
        <v>20</v>
      </c>
      <c r="G2943" t="s">
        <v>14942</v>
      </c>
      <c r="H2943">
        <v>21</v>
      </c>
      <c r="I2943" t="s">
        <v>17965</v>
      </c>
      <c r="J2943">
        <v>50</v>
      </c>
      <c r="K2943" t="s">
        <v>21016</v>
      </c>
      <c r="L2943">
        <v>12</v>
      </c>
      <c r="M2943">
        <v>0</v>
      </c>
      <c r="N2943" t="str">
        <f t="shared" si="92"/>
        <v>hot_spot_peg_B_409_t&gt;g</v>
      </c>
      <c r="O2943" t="str" cm="1">
        <f t="array" ref="O2943:W2943">_xlfn.TEXTSPLIT(B2943,"_")</f>
        <v>hot</v>
      </c>
      <c r="P2943" t="str">
        <v>spot</v>
      </c>
      <c r="Q2943" t="str">
        <v>peg</v>
      </c>
      <c r="R2943" t="str">
        <v>B</v>
      </c>
      <c r="S2943" t="str">
        <v>409</v>
      </c>
      <c r="T2943" t="str">
        <v>t&gt;g</v>
      </c>
      <c r="U2943" t="str">
        <v>12</v>
      </c>
      <c r="V2943" t="str">
        <v>9</v>
      </c>
      <c r="W2943" t="str">
        <v>0</v>
      </c>
      <c r="AA2943">
        <f t="shared" si="91"/>
        <v>50</v>
      </c>
    </row>
    <row r="2944" spans="1:27" x14ac:dyDescent="0.2">
      <c r="A2944" s="1">
        <v>2942</v>
      </c>
      <c r="B2944" t="s">
        <v>2955</v>
      </c>
      <c r="C2944" t="s">
        <v>8862</v>
      </c>
      <c r="D2944">
        <v>228</v>
      </c>
      <c r="E2944" t="s">
        <v>11884</v>
      </c>
      <c r="F2944">
        <v>20</v>
      </c>
      <c r="G2944" t="s">
        <v>14943</v>
      </c>
      <c r="H2944">
        <v>25</v>
      </c>
      <c r="I2944" t="s">
        <v>17965</v>
      </c>
      <c r="J2944">
        <v>50</v>
      </c>
      <c r="K2944" t="s">
        <v>21017</v>
      </c>
      <c r="L2944">
        <v>12</v>
      </c>
      <c r="M2944">
        <v>0</v>
      </c>
      <c r="N2944" t="str">
        <f t="shared" si="92"/>
        <v>hot_spot_peg_B_409_t&gt;g</v>
      </c>
      <c r="O2944" t="str" cm="1">
        <f t="array" ref="O2944:W2944">_xlfn.TEXTSPLIT(B2944,"_")</f>
        <v>hot</v>
      </c>
      <c r="P2944" t="str">
        <v>spot</v>
      </c>
      <c r="Q2944" t="str">
        <v>peg</v>
      </c>
      <c r="R2944" t="str">
        <v>B</v>
      </c>
      <c r="S2944" t="str">
        <v>409</v>
      </c>
      <c r="T2944" t="str">
        <v>t&gt;g</v>
      </c>
      <c r="U2944" t="str">
        <v>12</v>
      </c>
      <c r="V2944" t="str">
        <v>9</v>
      </c>
      <c r="W2944" t="str">
        <v>4</v>
      </c>
      <c r="AA2944">
        <f t="shared" si="91"/>
        <v>50</v>
      </c>
    </row>
    <row r="2945" spans="1:27" x14ac:dyDescent="0.2">
      <c r="A2945" s="1">
        <v>2943</v>
      </c>
      <c r="B2945" t="s">
        <v>2956</v>
      </c>
      <c r="C2945" t="s">
        <v>8863</v>
      </c>
      <c r="D2945">
        <v>232</v>
      </c>
      <c r="E2945" t="s">
        <v>11884</v>
      </c>
      <c r="F2945">
        <v>20</v>
      </c>
      <c r="G2945" t="s">
        <v>14944</v>
      </c>
      <c r="H2945">
        <v>29</v>
      </c>
      <c r="I2945" t="s">
        <v>17965</v>
      </c>
      <c r="J2945">
        <v>50</v>
      </c>
      <c r="K2945" t="s">
        <v>21018</v>
      </c>
      <c r="L2945">
        <v>12</v>
      </c>
      <c r="M2945">
        <v>0</v>
      </c>
      <c r="N2945" t="str">
        <f t="shared" si="92"/>
        <v>hot_spot_peg_B_409_t&gt;g</v>
      </c>
      <c r="O2945" t="str" cm="1">
        <f t="array" ref="O2945:W2945">_xlfn.TEXTSPLIT(B2945,"_")</f>
        <v>hot</v>
      </c>
      <c r="P2945" t="str">
        <v>spot</v>
      </c>
      <c r="Q2945" t="str">
        <v>peg</v>
      </c>
      <c r="R2945" t="str">
        <v>B</v>
      </c>
      <c r="S2945" t="str">
        <v>409</v>
      </c>
      <c r="T2945" t="str">
        <v>t&gt;g</v>
      </c>
      <c r="U2945" t="str">
        <v>12</v>
      </c>
      <c r="V2945" t="str">
        <v>9</v>
      </c>
      <c r="W2945" t="str">
        <v>8</v>
      </c>
      <c r="AA2945">
        <f t="shared" si="91"/>
        <v>50</v>
      </c>
    </row>
    <row r="2946" spans="1:27" x14ac:dyDescent="0.2">
      <c r="A2946" s="1">
        <v>2944</v>
      </c>
      <c r="B2946" t="s">
        <v>2957</v>
      </c>
      <c r="C2946" t="s">
        <v>8864</v>
      </c>
      <c r="D2946">
        <v>236</v>
      </c>
      <c r="E2946" t="s">
        <v>11884</v>
      </c>
      <c r="F2946">
        <v>20</v>
      </c>
      <c r="G2946" t="s">
        <v>14945</v>
      </c>
      <c r="H2946">
        <v>33</v>
      </c>
      <c r="I2946" t="s">
        <v>17965</v>
      </c>
      <c r="J2946">
        <v>50</v>
      </c>
      <c r="K2946" t="s">
        <v>21019</v>
      </c>
      <c r="L2946">
        <v>12</v>
      </c>
      <c r="M2946">
        <v>0</v>
      </c>
      <c r="N2946" t="str">
        <f t="shared" si="92"/>
        <v>hot_spot_peg_B_409_t&gt;g</v>
      </c>
      <c r="O2946" t="str" cm="1">
        <f t="array" ref="O2946:W2946">_xlfn.TEXTSPLIT(B2946,"_")</f>
        <v>hot</v>
      </c>
      <c r="P2946" t="str">
        <v>spot</v>
      </c>
      <c r="Q2946" t="str">
        <v>peg</v>
      </c>
      <c r="R2946" t="str">
        <v>B</v>
      </c>
      <c r="S2946" t="str">
        <v>409</v>
      </c>
      <c r="T2946" t="str">
        <v>t&gt;g</v>
      </c>
      <c r="U2946" t="str">
        <v>12</v>
      </c>
      <c r="V2946" t="str">
        <v>9</v>
      </c>
      <c r="W2946" t="str">
        <v>12</v>
      </c>
      <c r="AA2946">
        <f t="shared" si="91"/>
        <v>50</v>
      </c>
    </row>
    <row r="2947" spans="1:27" x14ac:dyDescent="0.2">
      <c r="A2947" s="1">
        <v>2945</v>
      </c>
      <c r="B2947" t="s">
        <v>2958</v>
      </c>
      <c r="C2947" t="s">
        <v>8865</v>
      </c>
      <c r="D2947">
        <v>240</v>
      </c>
      <c r="E2947" t="s">
        <v>11884</v>
      </c>
      <c r="F2947">
        <v>20</v>
      </c>
      <c r="G2947" t="s">
        <v>14946</v>
      </c>
      <c r="H2947">
        <v>37</v>
      </c>
      <c r="I2947" t="s">
        <v>17965</v>
      </c>
      <c r="J2947">
        <v>50</v>
      </c>
      <c r="K2947" t="s">
        <v>21020</v>
      </c>
      <c r="L2947">
        <v>12</v>
      </c>
      <c r="M2947">
        <v>0</v>
      </c>
      <c r="N2947" t="str">
        <f t="shared" si="92"/>
        <v>hot_spot_peg_B_409_t&gt;g</v>
      </c>
      <c r="O2947" t="str" cm="1">
        <f t="array" ref="O2947:W2947">_xlfn.TEXTSPLIT(B2947,"_")</f>
        <v>hot</v>
      </c>
      <c r="P2947" t="str">
        <v>spot</v>
      </c>
      <c r="Q2947" t="str">
        <v>peg</v>
      </c>
      <c r="R2947" t="str">
        <v>B</v>
      </c>
      <c r="S2947" t="str">
        <v>409</v>
      </c>
      <c r="T2947" t="str">
        <v>t&gt;g</v>
      </c>
      <c r="U2947" t="str">
        <v>12</v>
      </c>
      <c r="V2947" t="str">
        <v>9</v>
      </c>
      <c r="W2947" t="str">
        <v>16</v>
      </c>
      <c r="AA2947">
        <f t="shared" ref="AA2947:AA3010" si="93">LEN(I2947)</f>
        <v>50</v>
      </c>
    </row>
    <row r="2948" spans="1:27" x14ac:dyDescent="0.2">
      <c r="A2948" s="1">
        <v>2946</v>
      </c>
      <c r="B2948" t="s">
        <v>2959</v>
      </c>
      <c r="C2948" t="s">
        <v>8866</v>
      </c>
      <c r="D2948">
        <v>227</v>
      </c>
      <c r="E2948" t="s">
        <v>11884</v>
      </c>
      <c r="F2948">
        <v>20</v>
      </c>
      <c r="G2948" t="s">
        <v>14947</v>
      </c>
      <c r="H2948">
        <v>24</v>
      </c>
      <c r="I2948" t="s">
        <v>17965</v>
      </c>
      <c r="J2948">
        <v>50</v>
      </c>
      <c r="K2948" t="s">
        <v>21021</v>
      </c>
      <c r="L2948">
        <v>12</v>
      </c>
      <c r="M2948">
        <v>0</v>
      </c>
      <c r="N2948" t="str">
        <f t="shared" si="92"/>
        <v>hot_spot_peg_B_409_t&gt;g</v>
      </c>
      <c r="O2948" t="str" cm="1">
        <f t="array" ref="O2948:W2948">_xlfn.TEXTSPLIT(B2948,"_")</f>
        <v>hot</v>
      </c>
      <c r="P2948" t="str">
        <v>spot</v>
      </c>
      <c r="Q2948" t="str">
        <v>peg</v>
      </c>
      <c r="R2948" t="str">
        <v>B</v>
      </c>
      <c r="S2948" t="str">
        <v>409</v>
      </c>
      <c r="T2948" t="str">
        <v>t&gt;g</v>
      </c>
      <c r="U2948" t="str">
        <v>12</v>
      </c>
      <c r="V2948" t="str">
        <v>12</v>
      </c>
      <c r="W2948" t="str">
        <v>0</v>
      </c>
      <c r="AA2948">
        <f t="shared" si="93"/>
        <v>50</v>
      </c>
    </row>
    <row r="2949" spans="1:27" x14ac:dyDescent="0.2">
      <c r="A2949" s="1">
        <v>2947</v>
      </c>
      <c r="B2949" t="s">
        <v>2960</v>
      </c>
      <c r="C2949" t="s">
        <v>8867</v>
      </c>
      <c r="D2949">
        <v>231</v>
      </c>
      <c r="E2949" t="s">
        <v>11884</v>
      </c>
      <c r="F2949">
        <v>20</v>
      </c>
      <c r="G2949" t="s">
        <v>14948</v>
      </c>
      <c r="H2949">
        <v>28</v>
      </c>
      <c r="I2949" t="s">
        <v>17965</v>
      </c>
      <c r="J2949">
        <v>50</v>
      </c>
      <c r="K2949" t="s">
        <v>21022</v>
      </c>
      <c r="L2949">
        <v>12</v>
      </c>
      <c r="M2949">
        <v>0</v>
      </c>
      <c r="N2949" t="str">
        <f t="shared" si="92"/>
        <v>hot_spot_peg_B_409_t&gt;g</v>
      </c>
      <c r="O2949" t="str" cm="1">
        <f t="array" ref="O2949:W2949">_xlfn.TEXTSPLIT(B2949,"_")</f>
        <v>hot</v>
      </c>
      <c r="P2949" t="str">
        <v>spot</v>
      </c>
      <c r="Q2949" t="str">
        <v>peg</v>
      </c>
      <c r="R2949" t="str">
        <v>B</v>
      </c>
      <c r="S2949" t="str">
        <v>409</v>
      </c>
      <c r="T2949" t="str">
        <v>t&gt;g</v>
      </c>
      <c r="U2949" t="str">
        <v>12</v>
      </c>
      <c r="V2949" t="str">
        <v>12</v>
      </c>
      <c r="W2949" t="str">
        <v>4</v>
      </c>
      <c r="AA2949">
        <f t="shared" si="93"/>
        <v>50</v>
      </c>
    </row>
    <row r="2950" spans="1:27" x14ac:dyDescent="0.2">
      <c r="A2950" s="1">
        <v>2948</v>
      </c>
      <c r="B2950" t="s">
        <v>2961</v>
      </c>
      <c r="C2950" t="s">
        <v>8868</v>
      </c>
      <c r="D2950">
        <v>235</v>
      </c>
      <c r="E2950" t="s">
        <v>11884</v>
      </c>
      <c r="F2950">
        <v>20</v>
      </c>
      <c r="G2950" t="s">
        <v>14949</v>
      </c>
      <c r="H2950">
        <v>32</v>
      </c>
      <c r="I2950" t="s">
        <v>17965</v>
      </c>
      <c r="J2950">
        <v>50</v>
      </c>
      <c r="K2950" t="s">
        <v>21023</v>
      </c>
      <c r="L2950">
        <v>12</v>
      </c>
      <c r="M2950">
        <v>0</v>
      </c>
      <c r="N2950" t="str">
        <f t="shared" si="92"/>
        <v>hot_spot_peg_B_409_t&gt;g</v>
      </c>
      <c r="O2950" t="str" cm="1">
        <f t="array" ref="O2950:W2950">_xlfn.TEXTSPLIT(B2950,"_")</f>
        <v>hot</v>
      </c>
      <c r="P2950" t="str">
        <v>spot</v>
      </c>
      <c r="Q2950" t="str">
        <v>peg</v>
      </c>
      <c r="R2950" t="str">
        <v>B</v>
      </c>
      <c r="S2950" t="str">
        <v>409</v>
      </c>
      <c r="T2950" t="str">
        <v>t&gt;g</v>
      </c>
      <c r="U2950" t="str">
        <v>12</v>
      </c>
      <c r="V2950" t="str">
        <v>12</v>
      </c>
      <c r="W2950" t="str">
        <v>8</v>
      </c>
      <c r="AA2950">
        <f t="shared" si="93"/>
        <v>50</v>
      </c>
    </row>
    <row r="2951" spans="1:27" x14ac:dyDescent="0.2">
      <c r="A2951" s="1">
        <v>2949</v>
      </c>
      <c r="B2951" t="s">
        <v>2962</v>
      </c>
      <c r="C2951" t="s">
        <v>8869</v>
      </c>
      <c r="D2951">
        <v>239</v>
      </c>
      <c r="E2951" t="s">
        <v>11884</v>
      </c>
      <c r="F2951">
        <v>20</v>
      </c>
      <c r="G2951" t="s">
        <v>14950</v>
      </c>
      <c r="H2951">
        <v>36</v>
      </c>
      <c r="I2951" t="s">
        <v>17965</v>
      </c>
      <c r="J2951">
        <v>50</v>
      </c>
      <c r="K2951" t="s">
        <v>21024</v>
      </c>
      <c r="L2951">
        <v>12</v>
      </c>
      <c r="M2951">
        <v>0</v>
      </c>
      <c r="N2951" t="str">
        <f t="shared" si="92"/>
        <v>hot_spot_peg_B_409_t&gt;g</v>
      </c>
      <c r="O2951" t="str" cm="1">
        <f t="array" ref="O2951:W2951">_xlfn.TEXTSPLIT(B2951,"_")</f>
        <v>hot</v>
      </c>
      <c r="P2951" t="str">
        <v>spot</v>
      </c>
      <c r="Q2951" t="str">
        <v>peg</v>
      </c>
      <c r="R2951" t="str">
        <v>B</v>
      </c>
      <c r="S2951" t="str">
        <v>409</v>
      </c>
      <c r="T2951" t="str">
        <v>t&gt;g</v>
      </c>
      <c r="U2951" t="str">
        <v>12</v>
      </c>
      <c r="V2951" t="str">
        <v>12</v>
      </c>
      <c r="W2951" t="str">
        <v>12</v>
      </c>
      <c r="AA2951">
        <f t="shared" si="93"/>
        <v>50</v>
      </c>
    </row>
    <row r="2952" spans="1:27" x14ac:dyDescent="0.2">
      <c r="A2952" s="1">
        <v>2950</v>
      </c>
      <c r="B2952" t="s">
        <v>2963</v>
      </c>
      <c r="C2952" t="s">
        <v>8870</v>
      </c>
      <c r="D2952">
        <v>243</v>
      </c>
      <c r="E2952" t="s">
        <v>11884</v>
      </c>
      <c r="F2952">
        <v>20</v>
      </c>
      <c r="G2952" t="s">
        <v>14951</v>
      </c>
      <c r="H2952">
        <v>40</v>
      </c>
      <c r="I2952" t="s">
        <v>17965</v>
      </c>
      <c r="J2952">
        <v>50</v>
      </c>
      <c r="K2952" t="s">
        <v>21025</v>
      </c>
      <c r="L2952">
        <v>12</v>
      </c>
      <c r="M2952">
        <v>0</v>
      </c>
      <c r="N2952" t="str">
        <f t="shared" si="92"/>
        <v>hot_spot_peg_B_409_t&gt;g</v>
      </c>
      <c r="O2952" t="str" cm="1">
        <f t="array" ref="O2952:W2952">_xlfn.TEXTSPLIT(B2952,"_")</f>
        <v>hot</v>
      </c>
      <c r="P2952" t="str">
        <v>spot</v>
      </c>
      <c r="Q2952" t="str">
        <v>peg</v>
      </c>
      <c r="R2952" t="str">
        <v>B</v>
      </c>
      <c r="S2952" t="str">
        <v>409</v>
      </c>
      <c r="T2952" t="str">
        <v>t&gt;g</v>
      </c>
      <c r="U2952" t="str">
        <v>12</v>
      </c>
      <c r="V2952" t="str">
        <v>12</v>
      </c>
      <c r="W2952" t="str">
        <v>16</v>
      </c>
      <c r="AA2952">
        <f t="shared" si="93"/>
        <v>50</v>
      </c>
    </row>
    <row r="2953" spans="1:27" x14ac:dyDescent="0.2">
      <c r="A2953" s="1">
        <v>2951</v>
      </c>
      <c r="B2953" t="s">
        <v>2964</v>
      </c>
      <c r="C2953" t="s">
        <v>8871</v>
      </c>
      <c r="D2953">
        <v>230</v>
      </c>
      <c r="E2953" t="s">
        <v>11884</v>
      </c>
      <c r="F2953">
        <v>20</v>
      </c>
      <c r="G2953" t="s">
        <v>14952</v>
      </c>
      <c r="H2953">
        <v>27</v>
      </c>
      <c r="I2953" t="s">
        <v>17965</v>
      </c>
      <c r="J2953">
        <v>50</v>
      </c>
      <c r="K2953" t="s">
        <v>21026</v>
      </c>
      <c r="L2953">
        <v>12</v>
      </c>
      <c r="M2953">
        <v>0</v>
      </c>
      <c r="N2953" t="str">
        <f t="shared" si="92"/>
        <v>hot_spot_peg_B_409_t&gt;g</v>
      </c>
      <c r="O2953" t="str" cm="1">
        <f t="array" ref="O2953:W2953">_xlfn.TEXTSPLIT(B2953,"_")</f>
        <v>hot</v>
      </c>
      <c r="P2953" t="str">
        <v>spot</v>
      </c>
      <c r="Q2953" t="str">
        <v>peg</v>
      </c>
      <c r="R2953" t="str">
        <v>B</v>
      </c>
      <c r="S2953" t="str">
        <v>409</v>
      </c>
      <c r="T2953" t="str">
        <v>t&gt;g</v>
      </c>
      <c r="U2953" t="str">
        <v>12</v>
      </c>
      <c r="V2953" t="str">
        <v>15</v>
      </c>
      <c r="W2953" t="str">
        <v>0</v>
      </c>
      <c r="AA2953">
        <f t="shared" si="93"/>
        <v>50</v>
      </c>
    </row>
    <row r="2954" spans="1:27" x14ac:dyDescent="0.2">
      <c r="A2954" s="1">
        <v>2952</v>
      </c>
      <c r="B2954" t="s">
        <v>2965</v>
      </c>
      <c r="C2954" t="s">
        <v>8872</v>
      </c>
      <c r="D2954">
        <v>234</v>
      </c>
      <c r="E2954" t="s">
        <v>11884</v>
      </c>
      <c r="F2954">
        <v>20</v>
      </c>
      <c r="G2954" t="s">
        <v>14953</v>
      </c>
      <c r="H2954">
        <v>31</v>
      </c>
      <c r="I2954" t="s">
        <v>17965</v>
      </c>
      <c r="J2954">
        <v>50</v>
      </c>
      <c r="K2954" t="s">
        <v>21027</v>
      </c>
      <c r="L2954">
        <v>12</v>
      </c>
      <c r="M2954">
        <v>0</v>
      </c>
      <c r="N2954" t="str">
        <f t="shared" si="92"/>
        <v>hot_spot_peg_B_409_t&gt;g</v>
      </c>
      <c r="O2954" t="str" cm="1">
        <f t="array" ref="O2954:W2954">_xlfn.TEXTSPLIT(B2954,"_")</f>
        <v>hot</v>
      </c>
      <c r="P2954" t="str">
        <v>spot</v>
      </c>
      <c r="Q2954" t="str">
        <v>peg</v>
      </c>
      <c r="R2954" t="str">
        <v>B</v>
      </c>
      <c r="S2954" t="str">
        <v>409</v>
      </c>
      <c r="T2954" t="str">
        <v>t&gt;g</v>
      </c>
      <c r="U2954" t="str">
        <v>12</v>
      </c>
      <c r="V2954" t="str">
        <v>15</v>
      </c>
      <c r="W2954" t="str">
        <v>4</v>
      </c>
      <c r="AA2954">
        <f t="shared" si="93"/>
        <v>50</v>
      </c>
    </row>
    <row r="2955" spans="1:27" x14ac:dyDescent="0.2">
      <c r="A2955" s="1">
        <v>2953</v>
      </c>
      <c r="B2955" t="s">
        <v>2966</v>
      </c>
      <c r="C2955" t="s">
        <v>8873</v>
      </c>
      <c r="D2955">
        <v>238</v>
      </c>
      <c r="E2955" t="s">
        <v>11884</v>
      </c>
      <c r="F2955">
        <v>20</v>
      </c>
      <c r="G2955" t="s">
        <v>14954</v>
      </c>
      <c r="H2955">
        <v>35</v>
      </c>
      <c r="I2955" t="s">
        <v>17965</v>
      </c>
      <c r="J2955">
        <v>50</v>
      </c>
      <c r="K2955" t="s">
        <v>21028</v>
      </c>
      <c r="L2955">
        <v>12</v>
      </c>
      <c r="M2955">
        <v>0</v>
      </c>
      <c r="N2955" t="str">
        <f t="shared" si="92"/>
        <v>hot_spot_peg_B_409_t&gt;g</v>
      </c>
      <c r="O2955" t="str" cm="1">
        <f t="array" ref="O2955:W2955">_xlfn.TEXTSPLIT(B2955,"_")</f>
        <v>hot</v>
      </c>
      <c r="P2955" t="str">
        <v>spot</v>
      </c>
      <c r="Q2955" t="str">
        <v>peg</v>
      </c>
      <c r="R2955" t="str">
        <v>B</v>
      </c>
      <c r="S2955" t="str">
        <v>409</v>
      </c>
      <c r="T2955" t="str">
        <v>t&gt;g</v>
      </c>
      <c r="U2955" t="str">
        <v>12</v>
      </c>
      <c r="V2955" t="str">
        <v>15</v>
      </c>
      <c r="W2955" t="str">
        <v>8</v>
      </c>
      <c r="AA2955">
        <f t="shared" si="93"/>
        <v>50</v>
      </c>
    </row>
    <row r="2956" spans="1:27" x14ac:dyDescent="0.2">
      <c r="A2956" s="1">
        <v>2954</v>
      </c>
      <c r="B2956" t="s">
        <v>2967</v>
      </c>
      <c r="C2956" t="s">
        <v>8874</v>
      </c>
      <c r="D2956">
        <v>242</v>
      </c>
      <c r="E2956" t="s">
        <v>11884</v>
      </c>
      <c r="F2956">
        <v>20</v>
      </c>
      <c r="G2956" t="s">
        <v>14955</v>
      </c>
      <c r="H2956">
        <v>39</v>
      </c>
      <c r="I2956" t="s">
        <v>17965</v>
      </c>
      <c r="J2956">
        <v>50</v>
      </c>
      <c r="K2956" t="s">
        <v>21029</v>
      </c>
      <c r="L2956">
        <v>12</v>
      </c>
      <c r="M2956">
        <v>0</v>
      </c>
      <c r="N2956" t="str">
        <f t="shared" si="92"/>
        <v>hot_spot_peg_B_409_t&gt;g</v>
      </c>
      <c r="O2956" t="str" cm="1">
        <f t="array" ref="O2956:W2956">_xlfn.TEXTSPLIT(B2956,"_")</f>
        <v>hot</v>
      </c>
      <c r="P2956" t="str">
        <v>spot</v>
      </c>
      <c r="Q2956" t="str">
        <v>peg</v>
      </c>
      <c r="R2956" t="str">
        <v>B</v>
      </c>
      <c r="S2956" t="str">
        <v>409</v>
      </c>
      <c r="T2956" t="str">
        <v>t&gt;g</v>
      </c>
      <c r="U2956" t="str">
        <v>12</v>
      </c>
      <c r="V2956" t="str">
        <v>15</v>
      </c>
      <c r="W2956" t="str">
        <v>12</v>
      </c>
      <c r="AA2956">
        <f t="shared" si="93"/>
        <v>50</v>
      </c>
    </row>
    <row r="2957" spans="1:27" x14ac:dyDescent="0.2">
      <c r="A2957" s="1">
        <v>2955</v>
      </c>
      <c r="B2957" t="s">
        <v>2968</v>
      </c>
      <c r="C2957" t="s">
        <v>8875</v>
      </c>
      <c r="D2957">
        <v>246</v>
      </c>
      <c r="E2957" t="s">
        <v>11884</v>
      </c>
      <c r="F2957">
        <v>20</v>
      </c>
      <c r="G2957" t="s">
        <v>14956</v>
      </c>
      <c r="H2957">
        <v>43</v>
      </c>
      <c r="I2957" t="s">
        <v>17965</v>
      </c>
      <c r="J2957">
        <v>50</v>
      </c>
      <c r="K2957" t="s">
        <v>21030</v>
      </c>
      <c r="L2957">
        <v>12</v>
      </c>
      <c r="M2957">
        <v>0</v>
      </c>
      <c r="N2957" t="str">
        <f t="shared" si="92"/>
        <v>hot_spot_peg_B_409_t&gt;g</v>
      </c>
      <c r="O2957" t="str" cm="1">
        <f t="array" ref="O2957:W2957">_xlfn.TEXTSPLIT(B2957,"_")</f>
        <v>hot</v>
      </c>
      <c r="P2957" t="str">
        <v>spot</v>
      </c>
      <c r="Q2957" t="str">
        <v>peg</v>
      </c>
      <c r="R2957" t="str">
        <v>B</v>
      </c>
      <c r="S2957" t="str">
        <v>409</v>
      </c>
      <c r="T2957" t="str">
        <v>t&gt;g</v>
      </c>
      <c r="U2957" t="str">
        <v>12</v>
      </c>
      <c r="V2957" t="str">
        <v>15</v>
      </c>
      <c r="W2957" t="str">
        <v>16</v>
      </c>
      <c r="AA2957">
        <f t="shared" si="93"/>
        <v>50</v>
      </c>
    </row>
    <row r="2958" spans="1:27" x14ac:dyDescent="0.2">
      <c r="A2958" s="1">
        <v>2956</v>
      </c>
      <c r="B2958" t="s">
        <v>2969</v>
      </c>
      <c r="C2958" t="s">
        <v>8876</v>
      </c>
      <c r="D2958">
        <v>221</v>
      </c>
      <c r="E2958" t="s">
        <v>11884</v>
      </c>
      <c r="F2958">
        <v>20</v>
      </c>
      <c r="G2958" t="s">
        <v>14957</v>
      </c>
      <c r="H2958">
        <v>18</v>
      </c>
      <c r="I2958" t="s">
        <v>17965</v>
      </c>
      <c r="J2958">
        <v>50</v>
      </c>
      <c r="K2958" t="s">
        <v>21031</v>
      </c>
      <c r="L2958">
        <v>12</v>
      </c>
      <c r="M2958">
        <v>0</v>
      </c>
      <c r="N2958" t="str">
        <f t="shared" si="92"/>
        <v>hot_spot_peg_B_409_t&gt;c</v>
      </c>
      <c r="O2958" t="str" cm="1">
        <f t="array" ref="O2958:W2958">_xlfn.TEXTSPLIT(B2958,"_")</f>
        <v>hot</v>
      </c>
      <c r="P2958" t="str">
        <v>spot</v>
      </c>
      <c r="Q2958" t="str">
        <v>peg</v>
      </c>
      <c r="R2958" t="str">
        <v>B</v>
      </c>
      <c r="S2958" t="str">
        <v>409</v>
      </c>
      <c r="T2958" t="str">
        <v>t&gt;c</v>
      </c>
      <c r="U2958" t="str">
        <v>12</v>
      </c>
      <c r="V2958" t="str">
        <v>6</v>
      </c>
      <c r="W2958" t="str">
        <v>0</v>
      </c>
      <c r="AA2958">
        <f t="shared" si="93"/>
        <v>50</v>
      </c>
    </row>
    <row r="2959" spans="1:27" x14ac:dyDescent="0.2">
      <c r="A2959" s="1">
        <v>2957</v>
      </c>
      <c r="B2959" t="s">
        <v>2970</v>
      </c>
      <c r="C2959" t="s">
        <v>8877</v>
      </c>
      <c r="D2959">
        <v>225</v>
      </c>
      <c r="E2959" t="s">
        <v>11884</v>
      </c>
      <c r="F2959">
        <v>20</v>
      </c>
      <c r="G2959" t="s">
        <v>14958</v>
      </c>
      <c r="H2959">
        <v>22</v>
      </c>
      <c r="I2959" t="s">
        <v>17965</v>
      </c>
      <c r="J2959">
        <v>50</v>
      </c>
      <c r="K2959" t="s">
        <v>21032</v>
      </c>
      <c r="L2959">
        <v>12</v>
      </c>
      <c r="M2959">
        <v>0</v>
      </c>
      <c r="N2959" t="str">
        <f t="shared" si="92"/>
        <v>hot_spot_peg_B_409_t&gt;c</v>
      </c>
      <c r="O2959" t="str" cm="1">
        <f t="array" ref="O2959:W2959">_xlfn.TEXTSPLIT(B2959,"_")</f>
        <v>hot</v>
      </c>
      <c r="P2959" t="str">
        <v>spot</v>
      </c>
      <c r="Q2959" t="str">
        <v>peg</v>
      </c>
      <c r="R2959" t="str">
        <v>B</v>
      </c>
      <c r="S2959" t="str">
        <v>409</v>
      </c>
      <c r="T2959" t="str">
        <v>t&gt;c</v>
      </c>
      <c r="U2959" t="str">
        <v>12</v>
      </c>
      <c r="V2959" t="str">
        <v>6</v>
      </c>
      <c r="W2959" t="str">
        <v>4</v>
      </c>
      <c r="AA2959">
        <f t="shared" si="93"/>
        <v>50</v>
      </c>
    </row>
    <row r="2960" spans="1:27" x14ac:dyDescent="0.2">
      <c r="A2960" s="1">
        <v>2958</v>
      </c>
      <c r="B2960" t="s">
        <v>2971</v>
      </c>
      <c r="C2960" t="s">
        <v>8878</v>
      </c>
      <c r="D2960">
        <v>229</v>
      </c>
      <c r="E2960" t="s">
        <v>11884</v>
      </c>
      <c r="F2960">
        <v>20</v>
      </c>
      <c r="G2960" t="s">
        <v>14959</v>
      </c>
      <c r="H2960">
        <v>26</v>
      </c>
      <c r="I2960" t="s">
        <v>17965</v>
      </c>
      <c r="J2960">
        <v>50</v>
      </c>
      <c r="K2960" t="s">
        <v>21033</v>
      </c>
      <c r="L2960">
        <v>12</v>
      </c>
      <c r="M2960">
        <v>0</v>
      </c>
      <c r="N2960" t="str">
        <f t="shared" si="92"/>
        <v>hot_spot_peg_B_409_t&gt;c</v>
      </c>
      <c r="O2960" t="str" cm="1">
        <f t="array" ref="O2960:W2960">_xlfn.TEXTSPLIT(B2960,"_")</f>
        <v>hot</v>
      </c>
      <c r="P2960" t="str">
        <v>spot</v>
      </c>
      <c r="Q2960" t="str">
        <v>peg</v>
      </c>
      <c r="R2960" t="str">
        <v>B</v>
      </c>
      <c r="S2960" t="str">
        <v>409</v>
      </c>
      <c r="T2960" t="str">
        <v>t&gt;c</v>
      </c>
      <c r="U2960" t="str">
        <v>12</v>
      </c>
      <c r="V2960" t="str">
        <v>6</v>
      </c>
      <c r="W2960" t="str">
        <v>8</v>
      </c>
      <c r="AA2960">
        <f t="shared" si="93"/>
        <v>50</v>
      </c>
    </row>
    <row r="2961" spans="1:27" x14ac:dyDescent="0.2">
      <c r="A2961" s="1">
        <v>2959</v>
      </c>
      <c r="B2961" t="s">
        <v>2972</v>
      </c>
      <c r="C2961" t="s">
        <v>8879</v>
      </c>
      <c r="D2961">
        <v>233</v>
      </c>
      <c r="E2961" t="s">
        <v>11884</v>
      </c>
      <c r="F2961">
        <v>20</v>
      </c>
      <c r="G2961" t="s">
        <v>14960</v>
      </c>
      <c r="H2961">
        <v>30</v>
      </c>
      <c r="I2961" t="s">
        <v>17965</v>
      </c>
      <c r="J2961">
        <v>50</v>
      </c>
      <c r="K2961" t="s">
        <v>21034</v>
      </c>
      <c r="L2961">
        <v>12</v>
      </c>
      <c r="M2961">
        <v>0</v>
      </c>
      <c r="N2961" t="str">
        <f t="shared" si="92"/>
        <v>hot_spot_peg_B_409_t&gt;c</v>
      </c>
      <c r="O2961" t="str" cm="1">
        <f t="array" ref="O2961:W2961">_xlfn.TEXTSPLIT(B2961,"_")</f>
        <v>hot</v>
      </c>
      <c r="P2961" t="str">
        <v>spot</v>
      </c>
      <c r="Q2961" t="str">
        <v>peg</v>
      </c>
      <c r="R2961" t="str">
        <v>B</v>
      </c>
      <c r="S2961" t="str">
        <v>409</v>
      </c>
      <c r="T2961" t="str">
        <v>t&gt;c</v>
      </c>
      <c r="U2961" t="str">
        <v>12</v>
      </c>
      <c r="V2961" t="str">
        <v>6</v>
      </c>
      <c r="W2961" t="str">
        <v>12</v>
      </c>
      <c r="AA2961">
        <f t="shared" si="93"/>
        <v>50</v>
      </c>
    </row>
    <row r="2962" spans="1:27" x14ac:dyDescent="0.2">
      <c r="A2962" s="1">
        <v>2960</v>
      </c>
      <c r="B2962" t="s">
        <v>2973</v>
      </c>
      <c r="C2962" t="s">
        <v>8880</v>
      </c>
      <c r="D2962">
        <v>237</v>
      </c>
      <c r="E2962" t="s">
        <v>11884</v>
      </c>
      <c r="F2962">
        <v>20</v>
      </c>
      <c r="G2962" t="s">
        <v>14961</v>
      </c>
      <c r="H2962">
        <v>34</v>
      </c>
      <c r="I2962" t="s">
        <v>17965</v>
      </c>
      <c r="J2962">
        <v>50</v>
      </c>
      <c r="K2962" t="s">
        <v>21035</v>
      </c>
      <c r="L2962">
        <v>12</v>
      </c>
      <c r="M2962">
        <v>0</v>
      </c>
      <c r="N2962" t="str">
        <f t="shared" si="92"/>
        <v>hot_spot_peg_B_409_t&gt;c</v>
      </c>
      <c r="O2962" t="str" cm="1">
        <f t="array" ref="O2962:W2962">_xlfn.TEXTSPLIT(B2962,"_")</f>
        <v>hot</v>
      </c>
      <c r="P2962" t="str">
        <v>spot</v>
      </c>
      <c r="Q2962" t="str">
        <v>peg</v>
      </c>
      <c r="R2962" t="str">
        <v>B</v>
      </c>
      <c r="S2962" t="str">
        <v>409</v>
      </c>
      <c r="T2962" t="str">
        <v>t&gt;c</v>
      </c>
      <c r="U2962" t="str">
        <v>12</v>
      </c>
      <c r="V2962" t="str">
        <v>6</v>
      </c>
      <c r="W2962" t="str">
        <v>16</v>
      </c>
      <c r="AA2962">
        <f t="shared" si="93"/>
        <v>50</v>
      </c>
    </row>
    <row r="2963" spans="1:27" x14ac:dyDescent="0.2">
      <c r="A2963" s="1">
        <v>2961</v>
      </c>
      <c r="B2963" t="s">
        <v>2974</v>
      </c>
      <c r="C2963" t="s">
        <v>8881</v>
      </c>
      <c r="D2963">
        <v>224</v>
      </c>
      <c r="E2963" t="s">
        <v>11884</v>
      </c>
      <c r="F2963">
        <v>20</v>
      </c>
      <c r="G2963" t="s">
        <v>14962</v>
      </c>
      <c r="H2963">
        <v>21</v>
      </c>
      <c r="I2963" t="s">
        <v>17965</v>
      </c>
      <c r="J2963">
        <v>50</v>
      </c>
      <c r="K2963" t="s">
        <v>21036</v>
      </c>
      <c r="L2963">
        <v>12</v>
      </c>
      <c r="M2963">
        <v>0</v>
      </c>
      <c r="N2963" t="str">
        <f t="shared" si="92"/>
        <v>hot_spot_peg_B_409_t&gt;c</v>
      </c>
      <c r="O2963" t="str" cm="1">
        <f t="array" ref="O2963:W2963">_xlfn.TEXTSPLIT(B2963,"_")</f>
        <v>hot</v>
      </c>
      <c r="P2963" t="str">
        <v>spot</v>
      </c>
      <c r="Q2963" t="str">
        <v>peg</v>
      </c>
      <c r="R2963" t="str">
        <v>B</v>
      </c>
      <c r="S2963" t="str">
        <v>409</v>
      </c>
      <c r="T2963" t="str">
        <v>t&gt;c</v>
      </c>
      <c r="U2963" t="str">
        <v>12</v>
      </c>
      <c r="V2963" t="str">
        <v>9</v>
      </c>
      <c r="W2963" t="str">
        <v>0</v>
      </c>
      <c r="AA2963">
        <f t="shared" si="93"/>
        <v>50</v>
      </c>
    </row>
    <row r="2964" spans="1:27" x14ac:dyDescent="0.2">
      <c r="A2964" s="1">
        <v>2962</v>
      </c>
      <c r="B2964" t="s">
        <v>2975</v>
      </c>
      <c r="C2964" t="s">
        <v>8882</v>
      </c>
      <c r="D2964">
        <v>228</v>
      </c>
      <c r="E2964" t="s">
        <v>11884</v>
      </c>
      <c r="F2964">
        <v>20</v>
      </c>
      <c r="G2964" t="s">
        <v>14963</v>
      </c>
      <c r="H2964">
        <v>25</v>
      </c>
      <c r="I2964" t="s">
        <v>17965</v>
      </c>
      <c r="J2964">
        <v>50</v>
      </c>
      <c r="K2964" t="s">
        <v>21037</v>
      </c>
      <c r="L2964">
        <v>12</v>
      </c>
      <c r="M2964">
        <v>0</v>
      </c>
      <c r="N2964" t="str">
        <f t="shared" si="92"/>
        <v>hot_spot_peg_B_409_t&gt;c</v>
      </c>
      <c r="O2964" t="str" cm="1">
        <f t="array" ref="O2964:W2964">_xlfn.TEXTSPLIT(B2964,"_")</f>
        <v>hot</v>
      </c>
      <c r="P2964" t="str">
        <v>spot</v>
      </c>
      <c r="Q2964" t="str">
        <v>peg</v>
      </c>
      <c r="R2964" t="str">
        <v>B</v>
      </c>
      <c r="S2964" t="str">
        <v>409</v>
      </c>
      <c r="T2964" t="str">
        <v>t&gt;c</v>
      </c>
      <c r="U2964" t="str">
        <v>12</v>
      </c>
      <c r="V2964" t="str">
        <v>9</v>
      </c>
      <c r="W2964" t="str">
        <v>4</v>
      </c>
      <c r="AA2964">
        <f t="shared" si="93"/>
        <v>50</v>
      </c>
    </row>
    <row r="2965" spans="1:27" x14ac:dyDescent="0.2">
      <c r="A2965" s="1">
        <v>2963</v>
      </c>
      <c r="B2965" t="s">
        <v>2976</v>
      </c>
      <c r="C2965" t="s">
        <v>8883</v>
      </c>
      <c r="D2965">
        <v>232</v>
      </c>
      <c r="E2965" t="s">
        <v>11884</v>
      </c>
      <c r="F2965">
        <v>20</v>
      </c>
      <c r="G2965" t="s">
        <v>14964</v>
      </c>
      <c r="H2965">
        <v>29</v>
      </c>
      <c r="I2965" t="s">
        <v>17965</v>
      </c>
      <c r="J2965">
        <v>50</v>
      </c>
      <c r="K2965" t="s">
        <v>21038</v>
      </c>
      <c r="L2965">
        <v>12</v>
      </c>
      <c r="M2965">
        <v>0</v>
      </c>
      <c r="N2965" t="str">
        <f t="shared" si="92"/>
        <v>hot_spot_peg_B_409_t&gt;c</v>
      </c>
      <c r="O2965" t="str" cm="1">
        <f t="array" ref="O2965:W2965">_xlfn.TEXTSPLIT(B2965,"_")</f>
        <v>hot</v>
      </c>
      <c r="P2965" t="str">
        <v>spot</v>
      </c>
      <c r="Q2965" t="str">
        <v>peg</v>
      </c>
      <c r="R2965" t="str">
        <v>B</v>
      </c>
      <c r="S2965" t="str">
        <v>409</v>
      </c>
      <c r="T2965" t="str">
        <v>t&gt;c</v>
      </c>
      <c r="U2965" t="str">
        <v>12</v>
      </c>
      <c r="V2965" t="str">
        <v>9</v>
      </c>
      <c r="W2965" t="str">
        <v>8</v>
      </c>
      <c r="AA2965">
        <f t="shared" si="93"/>
        <v>50</v>
      </c>
    </row>
    <row r="2966" spans="1:27" x14ac:dyDescent="0.2">
      <c r="A2966" s="1">
        <v>2964</v>
      </c>
      <c r="B2966" t="s">
        <v>2977</v>
      </c>
      <c r="C2966" t="s">
        <v>8884</v>
      </c>
      <c r="D2966">
        <v>236</v>
      </c>
      <c r="E2966" t="s">
        <v>11884</v>
      </c>
      <c r="F2966">
        <v>20</v>
      </c>
      <c r="G2966" t="s">
        <v>14965</v>
      </c>
      <c r="H2966">
        <v>33</v>
      </c>
      <c r="I2966" t="s">
        <v>17965</v>
      </c>
      <c r="J2966">
        <v>50</v>
      </c>
      <c r="K2966" t="s">
        <v>21039</v>
      </c>
      <c r="L2966">
        <v>12</v>
      </c>
      <c r="M2966">
        <v>0</v>
      </c>
      <c r="N2966" t="str">
        <f t="shared" si="92"/>
        <v>hot_spot_peg_B_409_t&gt;c</v>
      </c>
      <c r="O2966" t="str" cm="1">
        <f t="array" ref="O2966:W2966">_xlfn.TEXTSPLIT(B2966,"_")</f>
        <v>hot</v>
      </c>
      <c r="P2966" t="str">
        <v>spot</v>
      </c>
      <c r="Q2966" t="str">
        <v>peg</v>
      </c>
      <c r="R2966" t="str">
        <v>B</v>
      </c>
      <c r="S2966" t="str">
        <v>409</v>
      </c>
      <c r="T2966" t="str">
        <v>t&gt;c</v>
      </c>
      <c r="U2966" t="str">
        <v>12</v>
      </c>
      <c r="V2966" t="str">
        <v>9</v>
      </c>
      <c r="W2966" t="str">
        <v>12</v>
      </c>
      <c r="AA2966">
        <f t="shared" si="93"/>
        <v>50</v>
      </c>
    </row>
    <row r="2967" spans="1:27" x14ac:dyDescent="0.2">
      <c r="A2967" s="1">
        <v>2965</v>
      </c>
      <c r="B2967" t="s">
        <v>2978</v>
      </c>
      <c r="C2967" t="s">
        <v>8885</v>
      </c>
      <c r="D2967">
        <v>240</v>
      </c>
      <c r="E2967" t="s">
        <v>11884</v>
      </c>
      <c r="F2967">
        <v>20</v>
      </c>
      <c r="G2967" t="s">
        <v>14966</v>
      </c>
      <c r="H2967">
        <v>37</v>
      </c>
      <c r="I2967" t="s">
        <v>17965</v>
      </c>
      <c r="J2967">
        <v>50</v>
      </c>
      <c r="K2967" t="s">
        <v>21040</v>
      </c>
      <c r="L2967">
        <v>12</v>
      </c>
      <c r="M2967">
        <v>0</v>
      </c>
      <c r="N2967" t="str">
        <f t="shared" si="92"/>
        <v>hot_spot_peg_B_409_t&gt;c</v>
      </c>
      <c r="O2967" t="str" cm="1">
        <f t="array" ref="O2967:W2967">_xlfn.TEXTSPLIT(B2967,"_")</f>
        <v>hot</v>
      </c>
      <c r="P2967" t="str">
        <v>spot</v>
      </c>
      <c r="Q2967" t="str">
        <v>peg</v>
      </c>
      <c r="R2967" t="str">
        <v>B</v>
      </c>
      <c r="S2967" t="str">
        <v>409</v>
      </c>
      <c r="T2967" t="str">
        <v>t&gt;c</v>
      </c>
      <c r="U2967" t="str">
        <v>12</v>
      </c>
      <c r="V2967" t="str">
        <v>9</v>
      </c>
      <c r="W2967" t="str">
        <v>16</v>
      </c>
      <c r="AA2967">
        <f t="shared" si="93"/>
        <v>50</v>
      </c>
    </row>
    <row r="2968" spans="1:27" x14ac:dyDescent="0.2">
      <c r="A2968" s="1">
        <v>2966</v>
      </c>
      <c r="B2968" t="s">
        <v>2979</v>
      </c>
      <c r="C2968" t="s">
        <v>8886</v>
      </c>
      <c r="D2968">
        <v>227</v>
      </c>
      <c r="E2968" t="s">
        <v>11884</v>
      </c>
      <c r="F2968">
        <v>20</v>
      </c>
      <c r="G2968" t="s">
        <v>14967</v>
      </c>
      <c r="H2968">
        <v>24</v>
      </c>
      <c r="I2968" t="s">
        <v>17965</v>
      </c>
      <c r="J2968">
        <v>50</v>
      </c>
      <c r="K2968" t="s">
        <v>21041</v>
      </c>
      <c r="L2968">
        <v>12</v>
      </c>
      <c r="M2968">
        <v>0</v>
      </c>
      <c r="N2968" t="str">
        <f t="shared" ref="N2968:N3031" si="94">_xlfn.CONCAT(O2968,"_",P2968,"_",Q2968,"_",R2968,"_",S2968,"_",T2968)</f>
        <v>hot_spot_peg_B_409_t&gt;c</v>
      </c>
      <c r="O2968" t="str" cm="1">
        <f t="array" ref="O2968:W2968">_xlfn.TEXTSPLIT(B2968,"_")</f>
        <v>hot</v>
      </c>
      <c r="P2968" t="str">
        <v>spot</v>
      </c>
      <c r="Q2968" t="str">
        <v>peg</v>
      </c>
      <c r="R2968" t="str">
        <v>B</v>
      </c>
      <c r="S2968" t="str">
        <v>409</v>
      </c>
      <c r="T2968" t="str">
        <v>t&gt;c</v>
      </c>
      <c r="U2968" t="str">
        <v>12</v>
      </c>
      <c r="V2968" t="str">
        <v>12</v>
      </c>
      <c r="W2968" t="str">
        <v>0</v>
      </c>
      <c r="AA2968">
        <f t="shared" si="93"/>
        <v>50</v>
      </c>
    </row>
    <row r="2969" spans="1:27" x14ac:dyDescent="0.2">
      <c r="A2969" s="1">
        <v>2967</v>
      </c>
      <c r="B2969" t="s">
        <v>2980</v>
      </c>
      <c r="C2969" t="s">
        <v>8887</v>
      </c>
      <c r="D2969">
        <v>231</v>
      </c>
      <c r="E2969" t="s">
        <v>11884</v>
      </c>
      <c r="F2969">
        <v>20</v>
      </c>
      <c r="G2969" t="s">
        <v>14968</v>
      </c>
      <c r="H2969">
        <v>28</v>
      </c>
      <c r="I2969" t="s">
        <v>17965</v>
      </c>
      <c r="J2969">
        <v>50</v>
      </c>
      <c r="K2969" t="s">
        <v>21042</v>
      </c>
      <c r="L2969">
        <v>12</v>
      </c>
      <c r="M2969">
        <v>0</v>
      </c>
      <c r="N2969" t="str">
        <f t="shared" si="94"/>
        <v>hot_spot_peg_B_409_t&gt;c</v>
      </c>
      <c r="O2969" t="str" cm="1">
        <f t="array" ref="O2969:W2969">_xlfn.TEXTSPLIT(B2969,"_")</f>
        <v>hot</v>
      </c>
      <c r="P2969" t="str">
        <v>spot</v>
      </c>
      <c r="Q2969" t="str">
        <v>peg</v>
      </c>
      <c r="R2969" t="str">
        <v>B</v>
      </c>
      <c r="S2969" t="str">
        <v>409</v>
      </c>
      <c r="T2969" t="str">
        <v>t&gt;c</v>
      </c>
      <c r="U2969" t="str">
        <v>12</v>
      </c>
      <c r="V2969" t="str">
        <v>12</v>
      </c>
      <c r="W2969" t="str">
        <v>4</v>
      </c>
      <c r="AA2969">
        <f t="shared" si="93"/>
        <v>50</v>
      </c>
    </row>
    <row r="2970" spans="1:27" x14ac:dyDescent="0.2">
      <c r="A2970" s="1">
        <v>2968</v>
      </c>
      <c r="B2970" t="s">
        <v>2981</v>
      </c>
      <c r="C2970" t="s">
        <v>8888</v>
      </c>
      <c r="D2970">
        <v>235</v>
      </c>
      <c r="E2970" t="s">
        <v>11884</v>
      </c>
      <c r="F2970">
        <v>20</v>
      </c>
      <c r="G2970" t="s">
        <v>14969</v>
      </c>
      <c r="H2970">
        <v>32</v>
      </c>
      <c r="I2970" t="s">
        <v>17965</v>
      </c>
      <c r="J2970">
        <v>50</v>
      </c>
      <c r="K2970" t="s">
        <v>21043</v>
      </c>
      <c r="L2970">
        <v>12</v>
      </c>
      <c r="M2970">
        <v>0</v>
      </c>
      <c r="N2970" t="str">
        <f t="shared" si="94"/>
        <v>hot_spot_peg_B_409_t&gt;c</v>
      </c>
      <c r="O2970" t="str" cm="1">
        <f t="array" ref="O2970:W2970">_xlfn.TEXTSPLIT(B2970,"_")</f>
        <v>hot</v>
      </c>
      <c r="P2970" t="str">
        <v>spot</v>
      </c>
      <c r="Q2970" t="str">
        <v>peg</v>
      </c>
      <c r="R2970" t="str">
        <v>B</v>
      </c>
      <c r="S2970" t="str">
        <v>409</v>
      </c>
      <c r="T2970" t="str">
        <v>t&gt;c</v>
      </c>
      <c r="U2970" t="str">
        <v>12</v>
      </c>
      <c r="V2970" t="str">
        <v>12</v>
      </c>
      <c r="W2970" t="str">
        <v>8</v>
      </c>
      <c r="AA2970">
        <f t="shared" si="93"/>
        <v>50</v>
      </c>
    </row>
    <row r="2971" spans="1:27" x14ac:dyDescent="0.2">
      <c r="A2971" s="1">
        <v>2969</v>
      </c>
      <c r="B2971" t="s">
        <v>2982</v>
      </c>
      <c r="C2971" t="s">
        <v>8889</v>
      </c>
      <c r="D2971">
        <v>239</v>
      </c>
      <c r="E2971" t="s">
        <v>11884</v>
      </c>
      <c r="F2971">
        <v>20</v>
      </c>
      <c r="G2971" t="s">
        <v>14970</v>
      </c>
      <c r="H2971">
        <v>36</v>
      </c>
      <c r="I2971" t="s">
        <v>17965</v>
      </c>
      <c r="J2971">
        <v>50</v>
      </c>
      <c r="K2971" t="s">
        <v>21044</v>
      </c>
      <c r="L2971">
        <v>12</v>
      </c>
      <c r="M2971">
        <v>0</v>
      </c>
      <c r="N2971" t="str">
        <f t="shared" si="94"/>
        <v>hot_spot_peg_B_409_t&gt;c</v>
      </c>
      <c r="O2971" t="str" cm="1">
        <f t="array" ref="O2971:W2971">_xlfn.TEXTSPLIT(B2971,"_")</f>
        <v>hot</v>
      </c>
      <c r="P2971" t="str">
        <v>spot</v>
      </c>
      <c r="Q2971" t="str">
        <v>peg</v>
      </c>
      <c r="R2971" t="str">
        <v>B</v>
      </c>
      <c r="S2971" t="str">
        <v>409</v>
      </c>
      <c r="T2971" t="str">
        <v>t&gt;c</v>
      </c>
      <c r="U2971" t="str">
        <v>12</v>
      </c>
      <c r="V2971" t="str">
        <v>12</v>
      </c>
      <c r="W2971" t="str">
        <v>12</v>
      </c>
      <c r="AA2971">
        <f t="shared" si="93"/>
        <v>50</v>
      </c>
    </row>
    <row r="2972" spans="1:27" x14ac:dyDescent="0.2">
      <c r="A2972" s="1">
        <v>2970</v>
      </c>
      <c r="B2972" t="s">
        <v>2983</v>
      </c>
      <c r="C2972" t="s">
        <v>8890</v>
      </c>
      <c r="D2972">
        <v>243</v>
      </c>
      <c r="E2972" t="s">
        <v>11884</v>
      </c>
      <c r="F2972">
        <v>20</v>
      </c>
      <c r="G2972" t="s">
        <v>14971</v>
      </c>
      <c r="H2972">
        <v>40</v>
      </c>
      <c r="I2972" t="s">
        <v>17965</v>
      </c>
      <c r="J2972">
        <v>50</v>
      </c>
      <c r="K2972" t="s">
        <v>21045</v>
      </c>
      <c r="L2972">
        <v>12</v>
      </c>
      <c r="M2972">
        <v>0</v>
      </c>
      <c r="N2972" t="str">
        <f t="shared" si="94"/>
        <v>hot_spot_peg_B_409_t&gt;c</v>
      </c>
      <c r="O2972" t="str" cm="1">
        <f t="array" ref="O2972:W2972">_xlfn.TEXTSPLIT(B2972,"_")</f>
        <v>hot</v>
      </c>
      <c r="P2972" t="str">
        <v>spot</v>
      </c>
      <c r="Q2972" t="str">
        <v>peg</v>
      </c>
      <c r="R2972" t="str">
        <v>B</v>
      </c>
      <c r="S2972" t="str">
        <v>409</v>
      </c>
      <c r="T2972" t="str">
        <v>t&gt;c</v>
      </c>
      <c r="U2972" t="str">
        <v>12</v>
      </c>
      <c r="V2972" t="str">
        <v>12</v>
      </c>
      <c r="W2972" t="str">
        <v>16</v>
      </c>
      <c r="AA2972">
        <f t="shared" si="93"/>
        <v>50</v>
      </c>
    </row>
    <row r="2973" spans="1:27" x14ac:dyDescent="0.2">
      <c r="A2973" s="1">
        <v>2971</v>
      </c>
      <c r="B2973" t="s">
        <v>2984</v>
      </c>
      <c r="C2973" t="s">
        <v>8891</v>
      </c>
      <c r="D2973">
        <v>230</v>
      </c>
      <c r="E2973" t="s">
        <v>11884</v>
      </c>
      <c r="F2973">
        <v>20</v>
      </c>
      <c r="G2973" t="s">
        <v>14972</v>
      </c>
      <c r="H2973">
        <v>27</v>
      </c>
      <c r="I2973" t="s">
        <v>17965</v>
      </c>
      <c r="J2973">
        <v>50</v>
      </c>
      <c r="K2973" t="s">
        <v>21046</v>
      </c>
      <c r="L2973">
        <v>12</v>
      </c>
      <c r="M2973">
        <v>0</v>
      </c>
      <c r="N2973" t="str">
        <f t="shared" si="94"/>
        <v>hot_spot_peg_B_409_t&gt;c</v>
      </c>
      <c r="O2973" t="str" cm="1">
        <f t="array" ref="O2973:W2973">_xlfn.TEXTSPLIT(B2973,"_")</f>
        <v>hot</v>
      </c>
      <c r="P2973" t="str">
        <v>spot</v>
      </c>
      <c r="Q2973" t="str">
        <v>peg</v>
      </c>
      <c r="R2973" t="str">
        <v>B</v>
      </c>
      <c r="S2973" t="str">
        <v>409</v>
      </c>
      <c r="T2973" t="str">
        <v>t&gt;c</v>
      </c>
      <c r="U2973" t="str">
        <v>12</v>
      </c>
      <c r="V2973" t="str">
        <v>15</v>
      </c>
      <c r="W2973" t="str">
        <v>0</v>
      </c>
      <c r="AA2973">
        <f t="shared" si="93"/>
        <v>50</v>
      </c>
    </row>
    <row r="2974" spans="1:27" x14ac:dyDescent="0.2">
      <c r="A2974" s="1">
        <v>2972</v>
      </c>
      <c r="B2974" t="s">
        <v>2985</v>
      </c>
      <c r="C2974" t="s">
        <v>8892</v>
      </c>
      <c r="D2974">
        <v>234</v>
      </c>
      <c r="E2974" t="s">
        <v>11884</v>
      </c>
      <c r="F2974">
        <v>20</v>
      </c>
      <c r="G2974" t="s">
        <v>14973</v>
      </c>
      <c r="H2974">
        <v>31</v>
      </c>
      <c r="I2974" t="s">
        <v>17965</v>
      </c>
      <c r="J2974">
        <v>50</v>
      </c>
      <c r="K2974" t="s">
        <v>21047</v>
      </c>
      <c r="L2974">
        <v>12</v>
      </c>
      <c r="M2974">
        <v>0</v>
      </c>
      <c r="N2974" t="str">
        <f t="shared" si="94"/>
        <v>hot_spot_peg_B_409_t&gt;c</v>
      </c>
      <c r="O2974" t="str" cm="1">
        <f t="array" ref="O2974:W2974">_xlfn.TEXTSPLIT(B2974,"_")</f>
        <v>hot</v>
      </c>
      <c r="P2974" t="str">
        <v>spot</v>
      </c>
      <c r="Q2974" t="str">
        <v>peg</v>
      </c>
      <c r="R2974" t="str">
        <v>B</v>
      </c>
      <c r="S2974" t="str">
        <v>409</v>
      </c>
      <c r="T2974" t="str">
        <v>t&gt;c</v>
      </c>
      <c r="U2974" t="str">
        <v>12</v>
      </c>
      <c r="V2974" t="str">
        <v>15</v>
      </c>
      <c r="W2974" t="str">
        <v>4</v>
      </c>
      <c r="AA2974">
        <f t="shared" si="93"/>
        <v>50</v>
      </c>
    </row>
    <row r="2975" spans="1:27" x14ac:dyDescent="0.2">
      <c r="A2975" s="1">
        <v>2973</v>
      </c>
      <c r="B2975" t="s">
        <v>2986</v>
      </c>
      <c r="C2975" t="s">
        <v>8893</v>
      </c>
      <c r="D2975">
        <v>238</v>
      </c>
      <c r="E2975" t="s">
        <v>11884</v>
      </c>
      <c r="F2975">
        <v>20</v>
      </c>
      <c r="G2975" t="s">
        <v>14974</v>
      </c>
      <c r="H2975">
        <v>35</v>
      </c>
      <c r="I2975" t="s">
        <v>17965</v>
      </c>
      <c r="J2975">
        <v>50</v>
      </c>
      <c r="K2975" t="s">
        <v>21048</v>
      </c>
      <c r="L2975">
        <v>12</v>
      </c>
      <c r="M2975">
        <v>0</v>
      </c>
      <c r="N2975" t="str">
        <f t="shared" si="94"/>
        <v>hot_spot_peg_B_409_t&gt;c</v>
      </c>
      <c r="O2975" t="str" cm="1">
        <f t="array" ref="O2975:W2975">_xlfn.TEXTSPLIT(B2975,"_")</f>
        <v>hot</v>
      </c>
      <c r="P2975" t="str">
        <v>spot</v>
      </c>
      <c r="Q2975" t="str">
        <v>peg</v>
      </c>
      <c r="R2975" t="str">
        <v>B</v>
      </c>
      <c r="S2975" t="str">
        <v>409</v>
      </c>
      <c r="T2975" t="str">
        <v>t&gt;c</v>
      </c>
      <c r="U2975" t="str">
        <v>12</v>
      </c>
      <c r="V2975" t="str">
        <v>15</v>
      </c>
      <c r="W2975" t="str">
        <v>8</v>
      </c>
      <c r="AA2975">
        <f t="shared" si="93"/>
        <v>50</v>
      </c>
    </row>
    <row r="2976" spans="1:27" x14ac:dyDescent="0.2">
      <c r="A2976" s="1">
        <v>2974</v>
      </c>
      <c r="B2976" t="s">
        <v>2987</v>
      </c>
      <c r="C2976" t="s">
        <v>8894</v>
      </c>
      <c r="D2976">
        <v>242</v>
      </c>
      <c r="E2976" t="s">
        <v>11884</v>
      </c>
      <c r="F2976">
        <v>20</v>
      </c>
      <c r="G2976" t="s">
        <v>14975</v>
      </c>
      <c r="H2976">
        <v>39</v>
      </c>
      <c r="I2976" t="s">
        <v>17965</v>
      </c>
      <c r="J2976">
        <v>50</v>
      </c>
      <c r="K2976" t="s">
        <v>21049</v>
      </c>
      <c r="L2976">
        <v>12</v>
      </c>
      <c r="M2976">
        <v>0</v>
      </c>
      <c r="N2976" t="str">
        <f t="shared" si="94"/>
        <v>hot_spot_peg_B_409_t&gt;c</v>
      </c>
      <c r="O2976" t="str" cm="1">
        <f t="array" ref="O2976:W2976">_xlfn.TEXTSPLIT(B2976,"_")</f>
        <v>hot</v>
      </c>
      <c r="P2976" t="str">
        <v>spot</v>
      </c>
      <c r="Q2976" t="str">
        <v>peg</v>
      </c>
      <c r="R2976" t="str">
        <v>B</v>
      </c>
      <c r="S2976" t="str">
        <v>409</v>
      </c>
      <c r="T2976" t="str">
        <v>t&gt;c</v>
      </c>
      <c r="U2976" t="str">
        <v>12</v>
      </c>
      <c r="V2976" t="str">
        <v>15</v>
      </c>
      <c r="W2976" t="str">
        <v>12</v>
      </c>
      <c r="AA2976">
        <f t="shared" si="93"/>
        <v>50</v>
      </c>
    </row>
    <row r="2977" spans="1:27" x14ac:dyDescent="0.2">
      <c r="A2977" s="1">
        <v>2975</v>
      </c>
      <c r="B2977" t="s">
        <v>2988</v>
      </c>
      <c r="C2977" t="s">
        <v>8895</v>
      </c>
      <c r="D2977">
        <v>246</v>
      </c>
      <c r="E2977" t="s">
        <v>11884</v>
      </c>
      <c r="F2977">
        <v>20</v>
      </c>
      <c r="G2977" t="s">
        <v>14976</v>
      </c>
      <c r="H2977">
        <v>43</v>
      </c>
      <c r="I2977" t="s">
        <v>17965</v>
      </c>
      <c r="J2977">
        <v>50</v>
      </c>
      <c r="K2977" t="s">
        <v>21050</v>
      </c>
      <c r="L2977">
        <v>12</v>
      </c>
      <c r="M2977">
        <v>0</v>
      </c>
      <c r="N2977" t="str">
        <f t="shared" si="94"/>
        <v>hot_spot_peg_B_409_t&gt;c</v>
      </c>
      <c r="O2977" t="str" cm="1">
        <f t="array" ref="O2977:W2977">_xlfn.TEXTSPLIT(B2977,"_")</f>
        <v>hot</v>
      </c>
      <c r="P2977" t="str">
        <v>spot</v>
      </c>
      <c r="Q2977" t="str">
        <v>peg</v>
      </c>
      <c r="R2977" t="str">
        <v>B</v>
      </c>
      <c r="S2977" t="str">
        <v>409</v>
      </c>
      <c r="T2977" t="str">
        <v>t&gt;c</v>
      </c>
      <c r="U2977" t="str">
        <v>12</v>
      </c>
      <c r="V2977" t="str">
        <v>15</v>
      </c>
      <c r="W2977" t="str">
        <v>16</v>
      </c>
      <c r="AA2977">
        <f t="shared" si="93"/>
        <v>50</v>
      </c>
    </row>
    <row r="2978" spans="1:27" x14ac:dyDescent="0.2">
      <c r="A2978" s="1">
        <v>2976</v>
      </c>
      <c r="B2978" t="s">
        <v>2989</v>
      </c>
      <c r="C2978" t="s">
        <v>8896</v>
      </c>
      <c r="D2978">
        <v>222</v>
      </c>
      <c r="E2978" t="s">
        <v>11884</v>
      </c>
      <c r="F2978">
        <v>20</v>
      </c>
      <c r="G2978" t="s">
        <v>14977</v>
      </c>
      <c r="H2978">
        <v>19</v>
      </c>
      <c r="I2978" t="s">
        <v>17965</v>
      </c>
      <c r="J2978">
        <v>50</v>
      </c>
      <c r="K2978" t="s">
        <v>21051</v>
      </c>
      <c r="L2978">
        <v>12</v>
      </c>
      <c r="M2978">
        <v>0</v>
      </c>
      <c r="N2978" t="str">
        <f t="shared" si="94"/>
        <v>hot_spot_peg_B_408_t&gt;a</v>
      </c>
      <c r="O2978" t="str" cm="1">
        <f t="array" ref="O2978:W2978">_xlfn.TEXTSPLIT(B2978,"_")</f>
        <v>hot</v>
      </c>
      <c r="P2978" t="str">
        <v>spot</v>
      </c>
      <c r="Q2978" t="str">
        <v>peg</v>
      </c>
      <c r="R2978" t="str">
        <v>B</v>
      </c>
      <c r="S2978" t="str">
        <v>408</v>
      </c>
      <c r="T2978" t="str">
        <v>t&gt;a</v>
      </c>
      <c r="U2978" t="str">
        <v>13</v>
      </c>
      <c r="V2978" t="str">
        <v>6</v>
      </c>
      <c r="W2978" t="str">
        <v>0</v>
      </c>
      <c r="AA2978">
        <f t="shared" si="93"/>
        <v>50</v>
      </c>
    </row>
    <row r="2979" spans="1:27" x14ac:dyDescent="0.2">
      <c r="A2979" s="1">
        <v>2977</v>
      </c>
      <c r="B2979" t="s">
        <v>2990</v>
      </c>
      <c r="C2979" t="s">
        <v>8897</v>
      </c>
      <c r="D2979">
        <v>226</v>
      </c>
      <c r="E2979" t="s">
        <v>11884</v>
      </c>
      <c r="F2979">
        <v>20</v>
      </c>
      <c r="G2979" t="s">
        <v>14978</v>
      </c>
      <c r="H2979">
        <v>23</v>
      </c>
      <c r="I2979" t="s">
        <v>17965</v>
      </c>
      <c r="J2979">
        <v>50</v>
      </c>
      <c r="K2979" t="s">
        <v>21052</v>
      </c>
      <c r="L2979">
        <v>12</v>
      </c>
      <c r="M2979">
        <v>0</v>
      </c>
      <c r="N2979" t="str">
        <f t="shared" si="94"/>
        <v>hot_spot_peg_B_408_t&gt;a</v>
      </c>
      <c r="O2979" t="str" cm="1">
        <f t="array" ref="O2979:W2979">_xlfn.TEXTSPLIT(B2979,"_")</f>
        <v>hot</v>
      </c>
      <c r="P2979" t="str">
        <v>spot</v>
      </c>
      <c r="Q2979" t="str">
        <v>peg</v>
      </c>
      <c r="R2979" t="str">
        <v>B</v>
      </c>
      <c r="S2979" t="str">
        <v>408</v>
      </c>
      <c r="T2979" t="str">
        <v>t&gt;a</v>
      </c>
      <c r="U2979" t="str">
        <v>13</v>
      </c>
      <c r="V2979" t="str">
        <v>6</v>
      </c>
      <c r="W2979" t="str">
        <v>4</v>
      </c>
      <c r="AA2979">
        <f t="shared" si="93"/>
        <v>50</v>
      </c>
    </row>
    <row r="2980" spans="1:27" x14ac:dyDescent="0.2">
      <c r="A2980" s="1">
        <v>2978</v>
      </c>
      <c r="B2980" t="s">
        <v>2991</v>
      </c>
      <c r="C2980" t="s">
        <v>8898</v>
      </c>
      <c r="D2980">
        <v>230</v>
      </c>
      <c r="E2980" t="s">
        <v>11884</v>
      </c>
      <c r="F2980">
        <v>20</v>
      </c>
      <c r="G2980" t="s">
        <v>14979</v>
      </c>
      <c r="H2980">
        <v>27</v>
      </c>
      <c r="I2980" t="s">
        <v>17965</v>
      </c>
      <c r="J2980">
        <v>50</v>
      </c>
      <c r="K2980" t="s">
        <v>21053</v>
      </c>
      <c r="L2980">
        <v>12</v>
      </c>
      <c r="M2980">
        <v>0</v>
      </c>
      <c r="N2980" t="str">
        <f t="shared" si="94"/>
        <v>hot_spot_peg_B_408_t&gt;a</v>
      </c>
      <c r="O2980" t="str" cm="1">
        <f t="array" ref="O2980:W2980">_xlfn.TEXTSPLIT(B2980,"_")</f>
        <v>hot</v>
      </c>
      <c r="P2980" t="str">
        <v>spot</v>
      </c>
      <c r="Q2980" t="str">
        <v>peg</v>
      </c>
      <c r="R2980" t="str">
        <v>B</v>
      </c>
      <c r="S2980" t="str">
        <v>408</v>
      </c>
      <c r="T2980" t="str">
        <v>t&gt;a</v>
      </c>
      <c r="U2980" t="str">
        <v>13</v>
      </c>
      <c r="V2980" t="str">
        <v>6</v>
      </c>
      <c r="W2980" t="str">
        <v>8</v>
      </c>
      <c r="AA2980">
        <f t="shared" si="93"/>
        <v>50</v>
      </c>
    </row>
    <row r="2981" spans="1:27" x14ac:dyDescent="0.2">
      <c r="A2981" s="1">
        <v>2979</v>
      </c>
      <c r="B2981" t="s">
        <v>2992</v>
      </c>
      <c r="C2981" t="s">
        <v>8899</v>
      </c>
      <c r="D2981">
        <v>234</v>
      </c>
      <c r="E2981" t="s">
        <v>11884</v>
      </c>
      <c r="F2981">
        <v>20</v>
      </c>
      <c r="G2981" t="s">
        <v>14980</v>
      </c>
      <c r="H2981">
        <v>31</v>
      </c>
      <c r="I2981" t="s">
        <v>17965</v>
      </c>
      <c r="J2981">
        <v>50</v>
      </c>
      <c r="K2981" t="s">
        <v>21054</v>
      </c>
      <c r="L2981">
        <v>12</v>
      </c>
      <c r="M2981">
        <v>0</v>
      </c>
      <c r="N2981" t="str">
        <f t="shared" si="94"/>
        <v>hot_spot_peg_B_408_t&gt;a</v>
      </c>
      <c r="O2981" t="str" cm="1">
        <f t="array" ref="O2981:W2981">_xlfn.TEXTSPLIT(B2981,"_")</f>
        <v>hot</v>
      </c>
      <c r="P2981" t="str">
        <v>spot</v>
      </c>
      <c r="Q2981" t="str">
        <v>peg</v>
      </c>
      <c r="R2981" t="str">
        <v>B</v>
      </c>
      <c r="S2981" t="str">
        <v>408</v>
      </c>
      <c r="T2981" t="str">
        <v>t&gt;a</v>
      </c>
      <c r="U2981" t="str">
        <v>13</v>
      </c>
      <c r="V2981" t="str">
        <v>6</v>
      </c>
      <c r="W2981" t="str">
        <v>12</v>
      </c>
      <c r="AA2981">
        <f t="shared" si="93"/>
        <v>50</v>
      </c>
    </row>
    <row r="2982" spans="1:27" x14ac:dyDescent="0.2">
      <c r="A2982" s="1">
        <v>2980</v>
      </c>
      <c r="B2982" t="s">
        <v>2993</v>
      </c>
      <c r="C2982" t="s">
        <v>8900</v>
      </c>
      <c r="D2982">
        <v>238</v>
      </c>
      <c r="E2982" t="s">
        <v>11884</v>
      </c>
      <c r="F2982">
        <v>20</v>
      </c>
      <c r="G2982" t="s">
        <v>14981</v>
      </c>
      <c r="H2982">
        <v>35</v>
      </c>
      <c r="I2982" t="s">
        <v>17965</v>
      </c>
      <c r="J2982">
        <v>50</v>
      </c>
      <c r="K2982" t="s">
        <v>21055</v>
      </c>
      <c r="L2982">
        <v>12</v>
      </c>
      <c r="M2982">
        <v>0</v>
      </c>
      <c r="N2982" t="str">
        <f t="shared" si="94"/>
        <v>hot_spot_peg_B_408_t&gt;a</v>
      </c>
      <c r="O2982" t="str" cm="1">
        <f t="array" ref="O2982:W2982">_xlfn.TEXTSPLIT(B2982,"_")</f>
        <v>hot</v>
      </c>
      <c r="P2982" t="str">
        <v>spot</v>
      </c>
      <c r="Q2982" t="str">
        <v>peg</v>
      </c>
      <c r="R2982" t="str">
        <v>B</v>
      </c>
      <c r="S2982" t="str">
        <v>408</v>
      </c>
      <c r="T2982" t="str">
        <v>t&gt;a</v>
      </c>
      <c r="U2982" t="str">
        <v>13</v>
      </c>
      <c r="V2982" t="str">
        <v>6</v>
      </c>
      <c r="W2982" t="str">
        <v>16</v>
      </c>
      <c r="AA2982">
        <f t="shared" si="93"/>
        <v>50</v>
      </c>
    </row>
    <row r="2983" spans="1:27" x14ac:dyDescent="0.2">
      <c r="A2983" s="1">
        <v>2981</v>
      </c>
      <c r="B2983" t="s">
        <v>2994</v>
      </c>
      <c r="C2983" t="s">
        <v>8901</v>
      </c>
      <c r="D2983">
        <v>225</v>
      </c>
      <c r="E2983" t="s">
        <v>11884</v>
      </c>
      <c r="F2983">
        <v>20</v>
      </c>
      <c r="G2983" t="s">
        <v>14982</v>
      </c>
      <c r="H2983">
        <v>22</v>
      </c>
      <c r="I2983" t="s">
        <v>17965</v>
      </c>
      <c r="J2983">
        <v>50</v>
      </c>
      <c r="K2983" t="s">
        <v>21056</v>
      </c>
      <c r="L2983">
        <v>12</v>
      </c>
      <c r="M2983">
        <v>0</v>
      </c>
      <c r="N2983" t="str">
        <f t="shared" si="94"/>
        <v>hot_spot_peg_B_408_t&gt;a</v>
      </c>
      <c r="O2983" t="str" cm="1">
        <f t="array" ref="O2983:W2983">_xlfn.TEXTSPLIT(B2983,"_")</f>
        <v>hot</v>
      </c>
      <c r="P2983" t="str">
        <v>spot</v>
      </c>
      <c r="Q2983" t="str">
        <v>peg</v>
      </c>
      <c r="R2983" t="str">
        <v>B</v>
      </c>
      <c r="S2983" t="str">
        <v>408</v>
      </c>
      <c r="T2983" t="str">
        <v>t&gt;a</v>
      </c>
      <c r="U2983" t="str">
        <v>13</v>
      </c>
      <c r="V2983" t="str">
        <v>9</v>
      </c>
      <c r="W2983" t="str">
        <v>0</v>
      </c>
      <c r="AA2983">
        <f t="shared" si="93"/>
        <v>50</v>
      </c>
    </row>
    <row r="2984" spans="1:27" x14ac:dyDescent="0.2">
      <c r="A2984" s="1">
        <v>2982</v>
      </c>
      <c r="B2984" t="s">
        <v>2995</v>
      </c>
      <c r="C2984" t="s">
        <v>8902</v>
      </c>
      <c r="D2984">
        <v>229</v>
      </c>
      <c r="E2984" t="s">
        <v>11884</v>
      </c>
      <c r="F2984">
        <v>20</v>
      </c>
      <c r="G2984" t="s">
        <v>14983</v>
      </c>
      <c r="H2984">
        <v>26</v>
      </c>
      <c r="I2984" t="s">
        <v>17965</v>
      </c>
      <c r="J2984">
        <v>50</v>
      </c>
      <c r="K2984" t="s">
        <v>21057</v>
      </c>
      <c r="L2984">
        <v>12</v>
      </c>
      <c r="M2984">
        <v>0</v>
      </c>
      <c r="N2984" t="str">
        <f t="shared" si="94"/>
        <v>hot_spot_peg_B_408_t&gt;a</v>
      </c>
      <c r="O2984" t="str" cm="1">
        <f t="array" ref="O2984:W2984">_xlfn.TEXTSPLIT(B2984,"_")</f>
        <v>hot</v>
      </c>
      <c r="P2984" t="str">
        <v>spot</v>
      </c>
      <c r="Q2984" t="str">
        <v>peg</v>
      </c>
      <c r="R2984" t="str">
        <v>B</v>
      </c>
      <c r="S2984" t="str">
        <v>408</v>
      </c>
      <c r="T2984" t="str">
        <v>t&gt;a</v>
      </c>
      <c r="U2984" t="str">
        <v>13</v>
      </c>
      <c r="V2984" t="str">
        <v>9</v>
      </c>
      <c r="W2984" t="str">
        <v>4</v>
      </c>
      <c r="AA2984">
        <f t="shared" si="93"/>
        <v>50</v>
      </c>
    </row>
    <row r="2985" spans="1:27" x14ac:dyDescent="0.2">
      <c r="A2985" s="1">
        <v>2983</v>
      </c>
      <c r="B2985" t="s">
        <v>2996</v>
      </c>
      <c r="C2985" t="s">
        <v>8903</v>
      </c>
      <c r="D2985">
        <v>233</v>
      </c>
      <c r="E2985" t="s">
        <v>11884</v>
      </c>
      <c r="F2985">
        <v>20</v>
      </c>
      <c r="G2985" t="s">
        <v>14984</v>
      </c>
      <c r="H2985">
        <v>30</v>
      </c>
      <c r="I2985" t="s">
        <v>17965</v>
      </c>
      <c r="J2985">
        <v>50</v>
      </c>
      <c r="K2985" t="s">
        <v>21058</v>
      </c>
      <c r="L2985">
        <v>12</v>
      </c>
      <c r="M2985">
        <v>0</v>
      </c>
      <c r="N2985" t="str">
        <f t="shared" si="94"/>
        <v>hot_spot_peg_B_408_t&gt;a</v>
      </c>
      <c r="O2985" t="str" cm="1">
        <f t="array" ref="O2985:W2985">_xlfn.TEXTSPLIT(B2985,"_")</f>
        <v>hot</v>
      </c>
      <c r="P2985" t="str">
        <v>spot</v>
      </c>
      <c r="Q2985" t="str">
        <v>peg</v>
      </c>
      <c r="R2985" t="str">
        <v>B</v>
      </c>
      <c r="S2985" t="str">
        <v>408</v>
      </c>
      <c r="T2985" t="str">
        <v>t&gt;a</v>
      </c>
      <c r="U2985" t="str">
        <v>13</v>
      </c>
      <c r="V2985" t="str">
        <v>9</v>
      </c>
      <c r="W2985" t="str">
        <v>8</v>
      </c>
      <c r="AA2985">
        <f t="shared" si="93"/>
        <v>50</v>
      </c>
    </row>
    <row r="2986" spans="1:27" x14ac:dyDescent="0.2">
      <c r="A2986" s="1">
        <v>2984</v>
      </c>
      <c r="B2986" t="s">
        <v>2997</v>
      </c>
      <c r="C2986" t="s">
        <v>8904</v>
      </c>
      <c r="D2986">
        <v>237</v>
      </c>
      <c r="E2986" t="s">
        <v>11884</v>
      </c>
      <c r="F2986">
        <v>20</v>
      </c>
      <c r="G2986" t="s">
        <v>14985</v>
      </c>
      <c r="H2986">
        <v>34</v>
      </c>
      <c r="I2986" t="s">
        <v>17965</v>
      </c>
      <c r="J2986">
        <v>50</v>
      </c>
      <c r="K2986" t="s">
        <v>21059</v>
      </c>
      <c r="L2986">
        <v>12</v>
      </c>
      <c r="M2986">
        <v>0</v>
      </c>
      <c r="N2986" t="str">
        <f t="shared" si="94"/>
        <v>hot_spot_peg_B_408_t&gt;a</v>
      </c>
      <c r="O2986" t="str" cm="1">
        <f t="array" ref="O2986:W2986">_xlfn.TEXTSPLIT(B2986,"_")</f>
        <v>hot</v>
      </c>
      <c r="P2986" t="str">
        <v>spot</v>
      </c>
      <c r="Q2986" t="str">
        <v>peg</v>
      </c>
      <c r="R2986" t="str">
        <v>B</v>
      </c>
      <c r="S2986" t="str">
        <v>408</v>
      </c>
      <c r="T2986" t="str">
        <v>t&gt;a</v>
      </c>
      <c r="U2986" t="str">
        <v>13</v>
      </c>
      <c r="V2986" t="str">
        <v>9</v>
      </c>
      <c r="W2986" t="str">
        <v>12</v>
      </c>
      <c r="AA2986">
        <f t="shared" si="93"/>
        <v>50</v>
      </c>
    </row>
    <row r="2987" spans="1:27" x14ac:dyDescent="0.2">
      <c r="A2987" s="1">
        <v>2985</v>
      </c>
      <c r="B2987" t="s">
        <v>2998</v>
      </c>
      <c r="C2987" t="s">
        <v>8905</v>
      </c>
      <c r="D2987">
        <v>241</v>
      </c>
      <c r="E2987" t="s">
        <v>11884</v>
      </c>
      <c r="F2987">
        <v>20</v>
      </c>
      <c r="G2987" t="s">
        <v>14986</v>
      </c>
      <c r="H2987">
        <v>38</v>
      </c>
      <c r="I2987" t="s">
        <v>17965</v>
      </c>
      <c r="J2987">
        <v>50</v>
      </c>
      <c r="K2987" t="s">
        <v>21060</v>
      </c>
      <c r="L2987">
        <v>12</v>
      </c>
      <c r="M2987">
        <v>0</v>
      </c>
      <c r="N2987" t="str">
        <f t="shared" si="94"/>
        <v>hot_spot_peg_B_408_t&gt;a</v>
      </c>
      <c r="O2987" t="str" cm="1">
        <f t="array" ref="O2987:W2987">_xlfn.TEXTSPLIT(B2987,"_")</f>
        <v>hot</v>
      </c>
      <c r="P2987" t="str">
        <v>spot</v>
      </c>
      <c r="Q2987" t="str">
        <v>peg</v>
      </c>
      <c r="R2987" t="str">
        <v>B</v>
      </c>
      <c r="S2987" t="str">
        <v>408</v>
      </c>
      <c r="T2987" t="str">
        <v>t&gt;a</v>
      </c>
      <c r="U2987" t="str">
        <v>13</v>
      </c>
      <c r="V2987" t="str">
        <v>9</v>
      </c>
      <c r="W2987" t="str">
        <v>16</v>
      </c>
      <c r="AA2987">
        <f t="shared" si="93"/>
        <v>50</v>
      </c>
    </row>
    <row r="2988" spans="1:27" x14ac:dyDescent="0.2">
      <c r="A2988" s="1">
        <v>2986</v>
      </c>
      <c r="B2988" t="s">
        <v>2999</v>
      </c>
      <c r="C2988" t="s">
        <v>8906</v>
      </c>
      <c r="D2988">
        <v>228</v>
      </c>
      <c r="E2988" t="s">
        <v>11884</v>
      </c>
      <c r="F2988">
        <v>20</v>
      </c>
      <c r="G2988" s="2" t="s">
        <v>14987</v>
      </c>
      <c r="H2988">
        <v>25</v>
      </c>
      <c r="I2988" t="s">
        <v>17965</v>
      </c>
      <c r="J2988">
        <v>50</v>
      </c>
      <c r="K2988" t="s">
        <v>21061</v>
      </c>
      <c r="L2988">
        <v>12</v>
      </c>
      <c r="M2988">
        <v>0</v>
      </c>
      <c r="N2988" t="str">
        <f t="shared" si="94"/>
        <v>hot_spot_peg_B_408_t&gt;a</v>
      </c>
      <c r="O2988" t="str" cm="1">
        <f t="array" ref="O2988:W2988">_xlfn.TEXTSPLIT(B2988,"_")</f>
        <v>hot</v>
      </c>
      <c r="P2988" t="str">
        <v>spot</v>
      </c>
      <c r="Q2988" t="str">
        <v>peg</v>
      </c>
      <c r="R2988" t="str">
        <v>B</v>
      </c>
      <c r="S2988" t="str">
        <v>408</v>
      </c>
      <c r="T2988" t="str">
        <v>t&gt;a</v>
      </c>
      <c r="U2988" t="str">
        <v>13</v>
      </c>
      <c r="V2988" t="str">
        <v>12</v>
      </c>
      <c r="W2988" t="str">
        <v>0</v>
      </c>
      <c r="AA2988">
        <f t="shared" si="93"/>
        <v>50</v>
      </c>
    </row>
    <row r="2989" spans="1:27" x14ac:dyDescent="0.2">
      <c r="A2989" s="1">
        <v>2987</v>
      </c>
      <c r="B2989" t="s">
        <v>3000</v>
      </c>
      <c r="C2989" t="s">
        <v>8907</v>
      </c>
      <c r="D2989">
        <v>232</v>
      </c>
      <c r="E2989" t="s">
        <v>11884</v>
      </c>
      <c r="F2989">
        <v>20</v>
      </c>
      <c r="G2989" t="s">
        <v>14988</v>
      </c>
      <c r="H2989">
        <v>29</v>
      </c>
      <c r="I2989" t="s">
        <v>17965</v>
      </c>
      <c r="J2989">
        <v>50</v>
      </c>
      <c r="K2989" t="s">
        <v>21062</v>
      </c>
      <c r="L2989">
        <v>12</v>
      </c>
      <c r="M2989">
        <v>0</v>
      </c>
      <c r="N2989" t="str">
        <f t="shared" si="94"/>
        <v>hot_spot_peg_B_408_t&gt;a</v>
      </c>
      <c r="O2989" t="str" cm="1">
        <f t="array" ref="O2989:W2989">_xlfn.TEXTSPLIT(B2989,"_")</f>
        <v>hot</v>
      </c>
      <c r="P2989" t="str">
        <v>spot</v>
      </c>
      <c r="Q2989" t="str">
        <v>peg</v>
      </c>
      <c r="R2989" t="str">
        <v>B</v>
      </c>
      <c r="S2989" t="str">
        <v>408</v>
      </c>
      <c r="T2989" t="str">
        <v>t&gt;a</v>
      </c>
      <c r="U2989" t="str">
        <v>13</v>
      </c>
      <c r="V2989" t="str">
        <v>12</v>
      </c>
      <c r="W2989" t="str">
        <v>4</v>
      </c>
      <c r="AA2989">
        <f t="shared" si="93"/>
        <v>50</v>
      </c>
    </row>
    <row r="2990" spans="1:27" x14ac:dyDescent="0.2">
      <c r="A2990" s="1">
        <v>2988</v>
      </c>
      <c r="B2990" t="s">
        <v>3001</v>
      </c>
      <c r="C2990" t="s">
        <v>8908</v>
      </c>
      <c r="D2990">
        <v>236</v>
      </c>
      <c r="E2990" t="s">
        <v>11884</v>
      </c>
      <c r="F2990">
        <v>20</v>
      </c>
      <c r="G2990" t="s">
        <v>14989</v>
      </c>
      <c r="H2990">
        <v>33</v>
      </c>
      <c r="I2990" t="s">
        <v>17965</v>
      </c>
      <c r="J2990">
        <v>50</v>
      </c>
      <c r="K2990" t="s">
        <v>21063</v>
      </c>
      <c r="L2990">
        <v>12</v>
      </c>
      <c r="M2990">
        <v>0</v>
      </c>
      <c r="N2990" t="str">
        <f t="shared" si="94"/>
        <v>hot_spot_peg_B_408_t&gt;a</v>
      </c>
      <c r="O2990" t="str" cm="1">
        <f t="array" ref="O2990:W2990">_xlfn.TEXTSPLIT(B2990,"_")</f>
        <v>hot</v>
      </c>
      <c r="P2990" t="str">
        <v>spot</v>
      </c>
      <c r="Q2990" t="str">
        <v>peg</v>
      </c>
      <c r="R2990" t="str">
        <v>B</v>
      </c>
      <c r="S2990" t="str">
        <v>408</v>
      </c>
      <c r="T2990" t="str">
        <v>t&gt;a</v>
      </c>
      <c r="U2990" t="str">
        <v>13</v>
      </c>
      <c r="V2990" t="str">
        <v>12</v>
      </c>
      <c r="W2990" t="str">
        <v>8</v>
      </c>
      <c r="AA2990">
        <f t="shared" si="93"/>
        <v>50</v>
      </c>
    </row>
    <row r="2991" spans="1:27" x14ac:dyDescent="0.2">
      <c r="A2991" s="1">
        <v>2989</v>
      </c>
      <c r="B2991" t="s">
        <v>3002</v>
      </c>
      <c r="C2991" t="s">
        <v>8909</v>
      </c>
      <c r="D2991">
        <v>240</v>
      </c>
      <c r="E2991" t="s">
        <v>11884</v>
      </c>
      <c r="F2991">
        <v>20</v>
      </c>
      <c r="G2991" t="s">
        <v>14990</v>
      </c>
      <c r="H2991">
        <v>37</v>
      </c>
      <c r="I2991" t="s">
        <v>17965</v>
      </c>
      <c r="J2991">
        <v>50</v>
      </c>
      <c r="K2991" t="s">
        <v>21064</v>
      </c>
      <c r="L2991">
        <v>12</v>
      </c>
      <c r="M2991">
        <v>0</v>
      </c>
      <c r="N2991" t="str">
        <f t="shared" si="94"/>
        <v>hot_spot_peg_B_408_t&gt;a</v>
      </c>
      <c r="O2991" t="str" cm="1">
        <f t="array" ref="O2991:W2991">_xlfn.TEXTSPLIT(B2991,"_")</f>
        <v>hot</v>
      </c>
      <c r="P2991" t="str">
        <v>spot</v>
      </c>
      <c r="Q2991" t="str">
        <v>peg</v>
      </c>
      <c r="R2991" t="str">
        <v>B</v>
      </c>
      <c r="S2991" t="str">
        <v>408</v>
      </c>
      <c r="T2991" t="str">
        <v>t&gt;a</v>
      </c>
      <c r="U2991" t="str">
        <v>13</v>
      </c>
      <c r="V2991" t="str">
        <v>12</v>
      </c>
      <c r="W2991" t="str">
        <v>12</v>
      </c>
      <c r="AA2991">
        <f t="shared" si="93"/>
        <v>50</v>
      </c>
    </row>
    <row r="2992" spans="1:27" x14ac:dyDescent="0.2">
      <c r="A2992" s="1">
        <v>2990</v>
      </c>
      <c r="B2992" t="s">
        <v>3003</v>
      </c>
      <c r="C2992" t="s">
        <v>8910</v>
      </c>
      <c r="D2992">
        <v>244</v>
      </c>
      <c r="E2992" t="s">
        <v>11884</v>
      </c>
      <c r="F2992">
        <v>20</v>
      </c>
      <c r="G2992" t="s">
        <v>14991</v>
      </c>
      <c r="H2992">
        <v>41</v>
      </c>
      <c r="I2992" t="s">
        <v>17965</v>
      </c>
      <c r="J2992">
        <v>50</v>
      </c>
      <c r="K2992" t="s">
        <v>21065</v>
      </c>
      <c r="L2992">
        <v>12</v>
      </c>
      <c r="M2992">
        <v>0</v>
      </c>
      <c r="N2992" t="str">
        <f t="shared" si="94"/>
        <v>hot_spot_peg_B_408_t&gt;a</v>
      </c>
      <c r="O2992" t="str" cm="1">
        <f t="array" ref="O2992:W2992">_xlfn.TEXTSPLIT(B2992,"_")</f>
        <v>hot</v>
      </c>
      <c r="P2992" t="str">
        <v>spot</v>
      </c>
      <c r="Q2992" t="str">
        <v>peg</v>
      </c>
      <c r="R2992" t="str">
        <v>B</v>
      </c>
      <c r="S2992" t="str">
        <v>408</v>
      </c>
      <c r="T2992" t="str">
        <v>t&gt;a</v>
      </c>
      <c r="U2992" t="str">
        <v>13</v>
      </c>
      <c r="V2992" t="str">
        <v>12</v>
      </c>
      <c r="W2992" t="str">
        <v>16</v>
      </c>
      <c r="AA2992">
        <f t="shared" si="93"/>
        <v>50</v>
      </c>
    </row>
    <row r="2993" spans="1:27" x14ac:dyDescent="0.2">
      <c r="A2993" s="1">
        <v>2991</v>
      </c>
      <c r="B2993" t="s">
        <v>3004</v>
      </c>
      <c r="C2993" t="s">
        <v>8911</v>
      </c>
      <c r="D2993">
        <v>231</v>
      </c>
      <c r="E2993" t="s">
        <v>11884</v>
      </c>
      <c r="F2993">
        <v>20</v>
      </c>
      <c r="G2993" t="s">
        <v>14992</v>
      </c>
      <c r="H2993">
        <v>28</v>
      </c>
      <c r="I2993" t="s">
        <v>17965</v>
      </c>
      <c r="J2993">
        <v>50</v>
      </c>
      <c r="K2993" t="s">
        <v>21066</v>
      </c>
      <c r="L2993">
        <v>12</v>
      </c>
      <c r="M2993">
        <v>0</v>
      </c>
      <c r="N2993" t="str">
        <f t="shared" si="94"/>
        <v>hot_spot_peg_B_408_t&gt;a</v>
      </c>
      <c r="O2993" t="str" cm="1">
        <f t="array" ref="O2993:W2993">_xlfn.TEXTSPLIT(B2993,"_")</f>
        <v>hot</v>
      </c>
      <c r="P2993" t="str">
        <v>spot</v>
      </c>
      <c r="Q2993" t="str">
        <v>peg</v>
      </c>
      <c r="R2993" t="str">
        <v>B</v>
      </c>
      <c r="S2993" t="str">
        <v>408</v>
      </c>
      <c r="T2993" t="str">
        <v>t&gt;a</v>
      </c>
      <c r="U2993" t="str">
        <v>13</v>
      </c>
      <c r="V2993" t="str">
        <v>15</v>
      </c>
      <c r="W2993" t="str">
        <v>0</v>
      </c>
      <c r="AA2993">
        <f t="shared" si="93"/>
        <v>50</v>
      </c>
    </row>
    <row r="2994" spans="1:27" x14ac:dyDescent="0.2">
      <c r="A2994" s="1">
        <v>2992</v>
      </c>
      <c r="B2994" t="s">
        <v>3005</v>
      </c>
      <c r="C2994" t="s">
        <v>8912</v>
      </c>
      <c r="D2994">
        <v>235</v>
      </c>
      <c r="E2994" t="s">
        <v>11884</v>
      </c>
      <c r="F2994">
        <v>20</v>
      </c>
      <c r="G2994" t="s">
        <v>14993</v>
      </c>
      <c r="H2994">
        <v>32</v>
      </c>
      <c r="I2994" t="s">
        <v>17965</v>
      </c>
      <c r="J2994">
        <v>50</v>
      </c>
      <c r="K2994" t="s">
        <v>21067</v>
      </c>
      <c r="L2994">
        <v>12</v>
      </c>
      <c r="M2994">
        <v>0</v>
      </c>
      <c r="N2994" t="str">
        <f t="shared" si="94"/>
        <v>hot_spot_peg_B_408_t&gt;a</v>
      </c>
      <c r="O2994" t="str" cm="1">
        <f t="array" ref="O2994:W2994">_xlfn.TEXTSPLIT(B2994,"_")</f>
        <v>hot</v>
      </c>
      <c r="P2994" t="str">
        <v>spot</v>
      </c>
      <c r="Q2994" t="str">
        <v>peg</v>
      </c>
      <c r="R2994" t="str">
        <v>B</v>
      </c>
      <c r="S2994" t="str">
        <v>408</v>
      </c>
      <c r="T2994" t="str">
        <v>t&gt;a</v>
      </c>
      <c r="U2994" t="str">
        <v>13</v>
      </c>
      <c r="V2994" t="str">
        <v>15</v>
      </c>
      <c r="W2994" t="str">
        <v>4</v>
      </c>
      <c r="AA2994">
        <f t="shared" si="93"/>
        <v>50</v>
      </c>
    </row>
    <row r="2995" spans="1:27" x14ac:dyDescent="0.2">
      <c r="A2995" s="1">
        <v>2993</v>
      </c>
      <c r="B2995" t="s">
        <v>3006</v>
      </c>
      <c r="C2995" t="s">
        <v>8913</v>
      </c>
      <c r="D2995">
        <v>239</v>
      </c>
      <c r="E2995" t="s">
        <v>11884</v>
      </c>
      <c r="F2995">
        <v>20</v>
      </c>
      <c r="G2995" t="s">
        <v>14994</v>
      </c>
      <c r="H2995">
        <v>36</v>
      </c>
      <c r="I2995" t="s">
        <v>17965</v>
      </c>
      <c r="J2995">
        <v>50</v>
      </c>
      <c r="K2995" t="s">
        <v>21068</v>
      </c>
      <c r="L2995">
        <v>12</v>
      </c>
      <c r="M2995">
        <v>0</v>
      </c>
      <c r="N2995" t="str">
        <f t="shared" si="94"/>
        <v>hot_spot_peg_B_408_t&gt;a</v>
      </c>
      <c r="O2995" t="str" cm="1">
        <f t="array" ref="O2995:W2995">_xlfn.TEXTSPLIT(B2995,"_")</f>
        <v>hot</v>
      </c>
      <c r="P2995" t="str">
        <v>spot</v>
      </c>
      <c r="Q2995" t="str">
        <v>peg</v>
      </c>
      <c r="R2995" t="str">
        <v>B</v>
      </c>
      <c r="S2995" t="str">
        <v>408</v>
      </c>
      <c r="T2995" t="str">
        <v>t&gt;a</v>
      </c>
      <c r="U2995" t="str">
        <v>13</v>
      </c>
      <c r="V2995" t="str">
        <v>15</v>
      </c>
      <c r="W2995" t="str">
        <v>8</v>
      </c>
      <c r="AA2995">
        <f t="shared" si="93"/>
        <v>50</v>
      </c>
    </row>
    <row r="2996" spans="1:27" x14ac:dyDescent="0.2">
      <c r="A2996" s="1">
        <v>2994</v>
      </c>
      <c r="B2996" t="s">
        <v>3007</v>
      </c>
      <c r="C2996" t="s">
        <v>8914</v>
      </c>
      <c r="D2996">
        <v>243</v>
      </c>
      <c r="E2996" t="s">
        <v>11884</v>
      </c>
      <c r="F2996">
        <v>20</v>
      </c>
      <c r="G2996" t="s">
        <v>14995</v>
      </c>
      <c r="H2996">
        <v>40</v>
      </c>
      <c r="I2996" t="s">
        <v>17965</v>
      </c>
      <c r="J2996">
        <v>50</v>
      </c>
      <c r="K2996" t="s">
        <v>21069</v>
      </c>
      <c r="L2996">
        <v>12</v>
      </c>
      <c r="M2996">
        <v>0</v>
      </c>
      <c r="N2996" t="str">
        <f t="shared" si="94"/>
        <v>hot_spot_peg_B_408_t&gt;a</v>
      </c>
      <c r="O2996" t="str" cm="1">
        <f t="array" ref="O2996:W2996">_xlfn.TEXTSPLIT(B2996,"_")</f>
        <v>hot</v>
      </c>
      <c r="P2996" t="str">
        <v>spot</v>
      </c>
      <c r="Q2996" t="str">
        <v>peg</v>
      </c>
      <c r="R2996" t="str">
        <v>B</v>
      </c>
      <c r="S2996" t="str">
        <v>408</v>
      </c>
      <c r="T2996" t="str">
        <v>t&gt;a</v>
      </c>
      <c r="U2996" t="str">
        <v>13</v>
      </c>
      <c r="V2996" t="str">
        <v>15</v>
      </c>
      <c r="W2996" t="str">
        <v>12</v>
      </c>
      <c r="AA2996">
        <f t="shared" si="93"/>
        <v>50</v>
      </c>
    </row>
    <row r="2997" spans="1:27" x14ac:dyDescent="0.2">
      <c r="A2997" s="1">
        <v>2995</v>
      </c>
      <c r="B2997" t="s">
        <v>3008</v>
      </c>
      <c r="C2997" t="s">
        <v>8915</v>
      </c>
      <c r="D2997">
        <v>247</v>
      </c>
      <c r="E2997" t="s">
        <v>11884</v>
      </c>
      <c r="F2997">
        <v>20</v>
      </c>
      <c r="G2997" t="s">
        <v>14996</v>
      </c>
      <c r="H2997">
        <v>44</v>
      </c>
      <c r="I2997" t="s">
        <v>17965</v>
      </c>
      <c r="J2997">
        <v>50</v>
      </c>
      <c r="K2997" t="s">
        <v>21070</v>
      </c>
      <c r="L2997">
        <v>12</v>
      </c>
      <c r="M2997">
        <v>0</v>
      </c>
      <c r="N2997" t="str">
        <f t="shared" si="94"/>
        <v>hot_spot_peg_B_408_t&gt;a</v>
      </c>
      <c r="O2997" t="str" cm="1">
        <f t="array" ref="O2997:W2997">_xlfn.TEXTSPLIT(B2997,"_")</f>
        <v>hot</v>
      </c>
      <c r="P2997" t="str">
        <v>spot</v>
      </c>
      <c r="Q2997" t="str">
        <v>peg</v>
      </c>
      <c r="R2997" t="str">
        <v>B</v>
      </c>
      <c r="S2997" t="str">
        <v>408</v>
      </c>
      <c r="T2997" t="str">
        <v>t&gt;a</v>
      </c>
      <c r="U2997" t="str">
        <v>13</v>
      </c>
      <c r="V2997" t="str">
        <v>15</v>
      </c>
      <c r="W2997" t="str">
        <v>16</v>
      </c>
      <c r="AA2997">
        <f t="shared" si="93"/>
        <v>50</v>
      </c>
    </row>
    <row r="2998" spans="1:27" x14ac:dyDescent="0.2">
      <c r="A2998" s="1">
        <v>2996</v>
      </c>
      <c r="B2998" t="s">
        <v>3009</v>
      </c>
      <c r="C2998" t="s">
        <v>8916</v>
      </c>
      <c r="D2998">
        <v>222</v>
      </c>
      <c r="E2998" t="s">
        <v>11884</v>
      </c>
      <c r="F2998">
        <v>20</v>
      </c>
      <c r="G2998" t="s">
        <v>14997</v>
      </c>
      <c r="H2998">
        <v>19</v>
      </c>
      <c r="I2998" t="s">
        <v>17965</v>
      </c>
      <c r="J2998">
        <v>50</v>
      </c>
      <c r="K2998" t="s">
        <v>21071</v>
      </c>
      <c r="L2998">
        <v>12</v>
      </c>
      <c r="M2998">
        <v>0</v>
      </c>
      <c r="N2998" t="str">
        <f t="shared" si="94"/>
        <v>hot_spot_peg_B_408_t&gt;g</v>
      </c>
      <c r="O2998" t="str" cm="1">
        <f t="array" ref="O2998:W2998">_xlfn.TEXTSPLIT(B2998,"_")</f>
        <v>hot</v>
      </c>
      <c r="P2998" t="str">
        <v>spot</v>
      </c>
      <c r="Q2998" t="str">
        <v>peg</v>
      </c>
      <c r="R2998" t="str">
        <v>B</v>
      </c>
      <c r="S2998" t="str">
        <v>408</v>
      </c>
      <c r="T2998" t="str">
        <v>t&gt;g</v>
      </c>
      <c r="U2998" t="str">
        <v>13</v>
      </c>
      <c r="V2998" t="str">
        <v>6</v>
      </c>
      <c r="W2998" t="str">
        <v>0</v>
      </c>
      <c r="AA2998">
        <f t="shared" si="93"/>
        <v>50</v>
      </c>
    </row>
    <row r="2999" spans="1:27" x14ac:dyDescent="0.2">
      <c r="A2999" s="1">
        <v>2997</v>
      </c>
      <c r="B2999" t="s">
        <v>3010</v>
      </c>
      <c r="C2999" t="s">
        <v>8917</v>
      </c>
      <c r="D2999">
        <v>226</v>
      </c>
      <c r="E2999" t="s">
        <v>11884</v>
      </c>
      <c r="F2999">
        <v>20</v>
      </c>
      <c r="G2999" t="s">
        <v>14998</v>
      </c>
      <c r="H2999">
        <v>23</v>
      </c>
      <c r="I2999" t="s">
        <v>17965</v>
      </c>
      <c r="J2999">
        <v>50</v>
      </c>
      <c r="K2999" t="s">
        <v>21072</v>
      </c>
      <c r="L2999">
        <v>12</v>
      </c>
      <c r="M2999">
        <v>0</v>
      </c>
      <c r="N2999" t="str">
        <f t="shared" si="94"/>
        <v>hot_spot_peg_B_408_t&gt;g</v>
      </c>
      <c r="O2999" t="str" cm="1">
        <f t="array" ref="O2999:W2999">_xlfn.TEXTSPLIT(B2999,"_")</f>
        <v>hot</v>
      </c>
      <c r="P2999" t="str">
        <v>spot</v>
      </c>
      <c r="Q2999" t="str">
        <v>peg</v>
      </c>
      <c r="R2999" t="str">
        <v>B</v>
      </c>
      <c r="S2999" t="str">
        <v>408</v>
      </c>
      <c r="T2999" t="str">
        <v>t&gt;g</v>
      </c>
      <c r="U2999" t="str">
        <v>13</v>
      </c>
      <c r="V2999" t="str">
        <v>6</v>
      </c>
      <c r="W2999" t="str">
        <v>4</v>
      </c>
      <c r="AA2999">
        <f t="shared" si="93"/>
        <v>50</v>
      </c>
    </row>
    <row r="3000" spans="1:27" x14ac:dyDescent="0.2">
      <c r="A3000" s="1">
        <v>2998</v>
      </c>
      <c r="B3000" t="s">
        <v>3011</v>
      </c>
      <c r="C3000" t="s">
        <v>8918</v>
      </c>
      <c r="D3000">
        <v>230</v>
      </c>
      <c r="E3000" t="s">
        <v>11884</v>
      </c>
      <c r="F3000">
        <v>20</v>
      </c>
      <c r="G3000" t="s">
        <v>14999</v>
      </c>
      <c r="H3000">
        <v>27</v>
      </c>
      <c r="I3000" t="s">
        <v>17965</v>
      </c>
      <c r="J3000">
        <v>50</v>
      </c>
      <c r="K3000" t="s">
        <v>21073</v>
      </c>
      <c r="L3000">
        <v>12</v>
      </c>
      <c r="M3000">
        <v>0</v>
      </c>
      <c r="N3000" t="str">
        <f t="shared" si="94"/>
        <v>hot_spot_peg_B_408_t&gt;g</v>
      </c>
      <c r="O3000" t="str" cm="1">
        <f t="array" ref="O3000:W3000">_xlfn.TEXTSPLIT(B3000,"_")</f>
        <v>hot</v>
      </c>
      <c r="P3000" t="str">
        <v>spot</v>
      </c>
      <c r="Q3000" t="str">
        <v>peg</v>
      </c>
      <c r="R3000" t="str">
        <v>B</v>
      </c>
      <c r="S3000" t="str">
        <v>408</v>
      </c>
      <c r="T3000" t="str">
        <v>t&gt;g</v>
      </c>
      <c r="U3000" t="str">
        <v>13</v>
      </c>
      <c r="V3000" t="str">
        <v>6</v>
      </c>
      <c r="W3000" t="str">
        <v>8</v>
      </c>
      <c r="AA3000">
        <f t="shared" si="93"/>
        <v>50</v>
      </c>
    </row>
    <row r="3001" spans="1:27" x14ac:dyDescent="0.2">
      <c r="A3001" s="1">
        <v>2999</v>
      </c>
      <c r="B3001" t="s">
        <v>3012</v>
      </c>
      <c r="C3001" t="s">
        <v>8919</v>
      </c>
      <c r="D3001">
        <v>234</v>
      </c>
      <c r="E3001" t="s">
        <v>11884</v>
      </c>
      <c r="F3001">
        <v>20</v>
      </c>
      <c r="G3001" t="s">
        <v>15000</v>
      </c>
      <c r="H3001">
        <v>31</v>
      </c>
      <c r="I3001" t="s">
        <v>17965</v>
      </c>
      <c r="J3001">
        <v>50</v>
      </c>
      <c r="K3001" t="s">
        <v>21074</v>
      </c>
      <c r="L3001">
        <v>12</v>
      </c>
      <c r="M3001">
        <v>0</v>
      </c>
      <c r="N3001" t="str">
        <f t="shared" si="94"/>
        <v>hot_spot_peg_B_408_t&gt;g</v>
      </c>
      <c r="O3001" t="str" cm="1">
        <f t="array" ref="O3001:W3001">_xlfn.TEXTSPLIT(B3001,"_")</f>
        <v>hot</v>
      </c>
      <c r="P3001" t="str">
        <v>spot</v>
      </c>
      <c r="Q3001" t="str">
        <v>peg</v>
      </c>
      <c r="R3001" t="str">
        <v>B</v>
      </c>
      <c r="S3001" t="str">
        <v>408</v>
      </c>
      <c r="T3001" t="str">
        <v>t&gt;g</v>
      </c>
      <c r="U3001" t="str">
        <v>13</v>
      </c>
      <c r="V3001" t="str">
        <v>6</v>
      </c>
      <c r="W3001" t="str">
        <v>12</v>
      </c>
      <c r="AA3001">
        <f t="shared" si="93"/>
        <v>50</v>
      </c>
    </row>
    <row r="3002" spans="1:27" x14ac:dyDescent="0.2">
      <c r="A3002" s="1">
        <v>3000</v>
      </c>
      <c r="B3002" t="s">
        <v>3013</v>
      </c>
      <c r="C3002" t="s">
        <v>8920</v>
      </c>
      <c r="D3002">
        <v>238</v>
      </c>
      <c r="E3002" t="s">
        <v>11884</v>
      </c>
      <c r="F3002">
        <v>20</v>
      </c>
      <c r="G3002" t="s">
        <v>15001</v>
      </c>
      <c r="H3002">
        <v>35</v>
      </c>
      <c r="I3002" t="s">
        <v>17965</v>
      </c>
      <c r="J3002">
        <v>50</v>
      </c>
      <c r="K3002" t="s">
        <v>21075</v>
      </c>
      <c r="L3002">
        <v>12</v>
      </c>
      <c r="M3002">
        <v>0</v>
      </c>
      <c r="N3002" t="str">
        <f t="shared" si="94"/>
        <v>hot_spot_peg_B_408_t&gt;g</v>
      </c>
      <c r="O3002" t="str" cm="1">
        <f t="array" ref="O3002:W3002">_xlfn.TEXTSPLIT(B3002,"_")</f>
        <v>hot</v>
      </c>
      <c r="P3002" t="str">
        <v>spot</v>
      </c>
      <c r="Q3002" t="str">
        <v>peg</v>
      </c>
      <c r="R3002" t="str">
        <v>B</v>
      </c>
      <c r="S3002" t="str">
        <v>408</v>
      </c>
      <c r="T3002" t="str">
        <v>t&gt;g</v>
      </c>
      <c r="U3002" t="str">
        <v>13</v>
      </c>
      <c r="V3002" t="str">
        <v>6</v>
      </c>
      <c r="W3002" t="str">
        <v>16</v>
      </c>
      <c r="AA3002">
        <f t="shared" si="93"/>
        <v>50</v>
      </c>
    </row>
    <row r="3003" spans="1:27" x14ac:dyDescent="0.2">
      <c r="A3003" s="1">
        <v>3001</v>
      </c>
      <c r="B3003" t="s">
        <v>3014</v>
      </c>
      <c r="C3003" t="s">
        <v>8921</v>
      </c>
      <c r="D3003">
        <v>225</v>
      </c>
      <c r="E3003" t="s">
        <v>11884</v>
      </c>
      <c r="F3003">
        <v>20</v>
      </c>
      <c r="G3003" t="s">
        <v>15002</v>
      </c>
      <c r="H3003">
        <v>22</v>
      </c>
      <c r="I3003" t="s">
        <v>17965</v>
      </c>
      <c r="J3003">
        <v>50</v>
      </c>
      <c r="K3003" t="s">
        <v>21076</v>
      </c>
      <c r="L3003">
        <v>12</v>
      </c>
      <c r="M3003">
        <v>0</v>
      </c>
      <c r="N3003" t="str">
        <f t="shared" si="94"/>
        <v>hot_spot_peg_B_408_t&gt;g</v>
      </c>
      <c r="O3003" t="str" cm="1">
        <f t="array" ref="O3003:W3003">_xlfn.TEXTSPLIT(B3003,"_")</f>
        <v>hot</v>
      </c>
      <c r="P3003" t="str">
        <v>spot</v>
      </c>
      <c r="Q3003" t="str">
        <v>peg</v>
      </c>
      <c r="R3003" t="str">
        <v>B</v>
      </c>
      <c r="S3003" t="str">
        <v>408</v>
      </c>
      <c r="T3003" t="str">
        <v>t&gt;g</v>
      </c>
      <c r="U3003" t="str">
        <v>13</v>
      </c>
      <c r="V3003" t="str">
        <v>9</v>
      </c>
      <c r="W3003" t="str">
        <v>0</v>
      </c>
      <c r="AA3003">
        <f t="shared" si="93"/>
        <v>50</v>
      </c>
    </row>
    <row r="3004" spans="1:27" x14ac:dyDescent="0.2">
      <c r="A3004" s="1">
        <v>3002</v>
      </c>
      <c r="B3004" t="s">
        <v>3015</v>
      </c>
      <c r="C3004" t="s">
        <v>8922</v>
      </c>
      <c r="D3004">
        <v>229</v>
      </c>
      <c r="E3004" t="s">
        <v>11884</v>
      </c>
      <c r="F3004">
        <v>20</v>
      </c>
      <c r="G3004" t="s">
        <v>15003</v>
      </c>
      <c r="H3004">
        <v>26</v>
      </c>
      <c r="I3004" t="s">
        <v>17965</v>
      </c>
      <c r="J3004">
        <v>50</v>
      </c>
      <c r="K3004" t="s">
        <v>21077</v>
      </c>
      <c r="L3004">
        <v>12</v>
      </c>
      <c r="M3004">
        <v>0</v>
      </c>
      <c r="N3004" t="str">
        <f t="shared" si="94"/>
        <v>hot_spot_peg_B_408_t&gt;g</v>
      </c>
      <c r="O3004" t="str" cm="1">
        <f t="array" ref="O3004:W3004">_xlfn.TEXTSPLIT(B3004,"_")</f>
        <v>hot</v>
      </c>
      <c r="P3004" t="str">
        <v>spot</v>
      </c>
      <c r="Q3004" t="str">
        <v>peg</v>
      </c>
      <c r="R3004" t="str">
        <v>B</v>
      </c>
      <c r="S3004" t="str">
        <v>408</v>
      </c>
      <c r="T3004" t="str">
        <v>t&gt;g</v>
      </c>
      <c r="U3004" t="str">
        <v>13</v>
      </c>
      <c r="V3004" t="str">
        <v>9</v>
      </c>
      <c r="W3004" t="str">
        <v>4</v>
      </c>
      <c r="AA3004">
        <f t="shared" si="93"/>
        <v>50</v>
      </c>
    </row>
    <row r="3005" spans="1:27" x14ac:dyDescent="0.2">
      <c r="A3005" s="1">
        <v>3003</v>
      </c>
      <c r="B3005" t="s">
        <v>3016</v>
      </c>
      <c r="C3005" t="s">
        <v>8923</v>
      </c>
      <c r="D3005">
        <v>233</v>
      </c>
      <c r="E3005" t="s">
        <v>11884</v>
      </c>
      <c r="F3005">
        <v>20</v>
      </c>
      <c r="G3005" t="s">
        <v>15004</v>
      </c>
      <c r="H3005">
        <v>30</v>
      </c>
      <c r="I3005" t="s">
        <v>17965</v>
      </c>
      <c r="J3005">
        <v>50</v>
      </c>
      <c r="K3005" t="s">
        <v>21078</v>
      </c>
      <c r="L3005">
        <v>12</v>
      </c>
      <c r="M3005">
        <v>0</v>
      </c>
      <c r="N3005" t="str">
        <f t="shared" si="94"/>
        <v>hot_spot_peg_B_408_t&gt;g</v>
      </c>
      <c r="O3005" t="str" cm="1">
        <f t="array" ref="O3005:W3005">_xlfn.TEXTSPLIT(B3005,"_")</f>
        <v>hot</v>
      </c>
      <c r="P3005" t="str">
        <v>spot</v>
      </c>
      <c r="Q3005" t="str">
        <v>peg</v>
      </c>
      <c r="R3005" t="str">
        <v>B</v>
      </c>
      <c r="S3005" t="str">
        <v>408</v>
      </c>
      <c r="T3005" t="str">
        <v>t&gt;g</v>
      </c>
      <c r="U3005" t="str">
        <v>13</v>
      </c>
      <c r="V3005" t="str">
        <v>9</v>
      </c>
      <c r="W3005" t="str">
        <v>8</v>
      </c>
      <c r="AA3005">
        <f t="shared" si="93"/>
        <v>50</v>
      </c>
    </row>
    <row r="3006" spans="1:27" x14ac:dyDescent="0.2">
      <c r="A3006" s="1">
        <v>3004</v>
      </c>
      <c r="B3006" t="s">
        <v>3017</v>
      </c>
      <c r="C3006" t="s">
        <v>8924</v>
      </c>
      <c r="D3006">
        <v>237</v>
      </c>
      <c r="E3006" t="s">
        <v>11884</v>
      </c>
      <c r="F3006">
        <v>20</v>
      </c>
      <c r="G3006" t="s">
        <v>15005</v>
      </c>
      <c r="H3006">
        <v>34</v>
      </c>
      <c r="I3006" t="s">
        <v>17965</v>
      </c>
      <c r="J3006">
        <v>50</v>
      </c>
      <c r="K3006" t="s">
        <v>21079</v>
      </c>
      <c r="L3006">
        <v>12</v>
      </c>
      <c r="M3006">
        <v>0</v>
      </c>
      <c r="N3006" t="str">
        <f t="shared" si="94"/>
        <v>hot_spot_peg_B_408_t&gt;g</v>
      </c>
      <c r="O3006" t="str" cm="1">
        <f t="array" ref="O3006:W3006">_xlfn.TEXTSPLIT(B3006,"_")</f>
        <v>hot</v>
      </c>
      <c r="P3006" t="str">
        <v>spot</v>
      </c>
      <c r="Q3006" t="str">
        <v>peg</v>
      </c>
      <c r="R3006" t="str">
        <v>B</v>
      </c>
      <c r="S3006" t="str">
        <v>408</v>
      </c>
      <c r="T3006" t="str">
        <v>t&gt;g</v>
      </c>
      <c r="U3006" t="str">
        <v>13</v>
      </c>
      <c r="V3006" t="str">
        <v>9</v>
      </c>
      <c r="W3006" t="str">
        <v>12</v>
      </c>
      <c r="AA3006">
        <f t="shared" si="93"/>
        <v>50</v>
      </c>
    </row>
    <row r="3007" spans="1:27" x14ac:dyDescent="0.2">
      <c r="A3007" s="1">
        <v>3005</v>
      </c>
      <c r="B3007" t="s">
        <v>3018</v>
      </c>
      <c r="C3007" t="s">
        <v>8925</v>
      </c>
      <c r="D3007">
        <v>241</v>
      </c>
      <c r="E3007" t="s">
        <v>11884</v>
      </c>
      <c r="F3007">
        <v>20</v>
      </c>
      <c r="G3007" t="s">
        <v>15006</v>
      </c>
      <c r="H3007">
        <v>38</v>
      </c>
      <c r="I3007" t="s">
        <v>17965</v>
      </c>
      <c r="J3007">
        <v>50</v>
      </c>
      <c r="K3007" t="s">
        <v>21080</v>
      </c>
      <c r="L3007">
        <v>12</v>
      </c>
      <c r="M3007">
        <v>0</v>
      </c>
      <c r="N3007" t="str">
        <f t="shared" si="94"/>
        <v>hot_spot_peg_B_408_t&gt;g</v>
      </c>
      <c r="O3007" t="str" cm="1">
        <f t="array" ref="O3007:W3007">_xlfn.TEXTSPLIT(B3007,"_")</f>
        <v>hot</v>
      </c>
      <c r="P3007" t="str">
        <v>spot</v>
      </c>
      <c r="Q3007" t="str">
        <v>peg</v>
      </c>
      <c r="R3007" t="str">
        <v>B</v>
      </c>
      <c r="S3007" t="str">
        <v>408</v>
      </c>
      <c r="T3007" t="str">
        <v>t&gt;g</v>
      </c>
      <c r="U3007" t="str">
        <v>13</v>
      </c>
      <c r="V3007" t="str">
        <v>9</v>
      </c>
      <c r="W3007" t="str">
        <v>16</v>
      </c>
      <c r="AA3007">
        <f t="shared" si="93"/>
        <v>50</v>
      </c>
    </row>
    <row r="3008" spans="1:27" x14ac:dyDescent="0.2">
      <c r="A3008" s="1">
        <v>3006</v>
      </c>
      <c r="B3008" t="s">
        <v>3019</v>
      </c>
      <c r="C3008" t="s">
        <v>8926</v>
      </c>
      <c r="D3008">
        <v>228</v>
      </c>
      <c r="E3008" t="s">
        <v>11884</v>
      </c>
      <c r="F3008">
        <v>20</v>
      </c>
      <c r="G3008" t="s">
        <v>15007</v>
      </c>
      <c r="H3008">
        <v>25</v>
      </c>
      <c r="I3008" t="s">
        <v>17965</v>
      </c>
      <c r="J3008">
        <v>50</v>
      </c>
      <c r="K3008" t="s">
        <v>21081</v>
      </c>
      <c r="L3008">
        <v>12</v>
      </c>
      <c r="M3008">
        <v>0</v>
      </c>
      <c r="N3008" t="str">
        <f t="shared" si="94"/>
        <v>hot_spot_peg_B_408_t&gt;g</v>
      </c>
      <c r="O3008" t="str" cm="1">
        <f t="array" ref="O3008:W3008">_xlfn.TEXTSPLIT(B3008,"_")</f>
        <v>hot</v>
      </c>
      <c r="P3008" t="str">
        <v>spot</v>
      </c>
      <c r="Q3008" t="str">
        <v>peg</v>
      </c>
      <c r="R3008" t="str">
        <v>B</v>
      </c>
      <c r="S3008" t="str">
        <v>408</v>
      </c>
      <c r="T3008" t="str">
        <v>t&gt;g</v>
      </c>
      <c r="U3008" t="str">
        <v>13</v>
      </c>
      <c r="V3008" t="str">
        <v>12</v>
      </c>
      <c r="W3008" t="str">
        <v>0</v>
      </c>
      <c r="AA3008">
        <f t="shared" si="93"/>
        <v>50</v>
      </c>
    </row>
    <row r="3009" spans="1:27" x14ac:dyDescent="0.2">
      <c r="A3009" s="1">
        <v>3007</v>
      </c>
      <c r="B3009" t="s">
        <v>3020</v>
      </c>
      <c r="C3009" t="s">
        <v>8927</v>
      </c>
      <c r="D3009">
        <v>232</v>
      </c>
      <c r="E3009" t="s">
        <v>11884</v>
      </c>
      <c r="F3009">
        <v>20</v>
      </c>
      <c r="G3009" t="s">
        <v>15008</v>
      </c>
      <c r="H3009">
        <v>29</v>
      </c>
      <c r="I3009" t="s">
        <v>17965</v>
      </c>
      <c r="J3009">
        <v>50</v>
      </c>
      <c r="K3009" t="s">
        <v>21082</v>
      </c>
      <c r="L3009">
        <v>12</v>
      </c>
      <c r="M3009">
        <v>0</v>
      </c>
      <c r="N3009" t="str">
        <f t="shared" si="94"/>
        <v>hot_spot_peg_B_408_t&gt;g</v>
      </c>
      <c r="O3009" t="str" cm="1">
        <f t="array" ref="O3009:W3009">_xlfn.TEXTSPLIT(B3009,"_")</f>
        <v>hot</v>
      </c>
      <c r="P3009" t="str">
        <v>spot</v>
      </c>
      <c r="Q3009" t="str">
        <v>peg</v>
      </c>
      <c r="R3009" t="str">
        <v>B</v>
      </c>
      <c r="S3009" t="str">
        <v>408</v>
      </c>
      <c r="T3009" t="str">
        <v>t&gt;g</v>
      </c>
      <c r="U3009" t="str">
        <v>13</v>
      </c>
      <c r="V3009" t="str">
        <v>12</v>
      </c>
      <c r="W3009" t="str">
        <v>4</v>
      </c>
      <c r="AA3009">
        <f t="shared" si="93"/>
        <v>50</v>
      </c>
    </row>
    <row r="3010" spans="1:27" x14ac:dyDescent="0.2">
      <c r="A3010" s="1">
        <v>3008</v>
      </c>
      <c r="B3010" t="s">
        <v>3021</v>
      </c>
      <c r="C3010" t="s">
        <v>8928</v>
      </c>
      <c r="D3010">
        <v>236</v>
      </c>
      <c r="E3010" t="s">
        <v>11884</v>
      </c>
      <c r="F3010">
        <v>20</v>
      </c>
      <c r="G3010" t="s">
        <v>15009</v>
      </c>
      <c r="H3010">
        <v>33</v>
      </c>
      <c r="I3010" t="s">
        <v>17965</v>
      </c>
      <c r="J3010">
        <v>50</v>
      </c>
      <c r="K3010" t="s">
        <v>21083</v>
      </c>
      <c r="L3010">
        <v>12</v>
      </c>
      <c r="M3010">
        <v>0</v>
      </c>
      <c r="N3010" t="str">
        <f t="shared" si="94"/>
        <v>hot_spot_peg_B_408_t&gt;g</v>
      </c>
      <c r="O3010" t="str" cm="1">
        <f t="array" ref="O3010:W3010">_xlfn.TEXTSPLIT(B3010,"_")</f>
        <v>hot</v>
      </c>
      <c r="P3010" t="str">
        <v>spot</v>
      </c>
      <c r="Q3010" t="str">
        <v>peg</v>
      </c>
      <c r="R3010" t="str">
        <v>B</v>
      </c>
      <c r="S3010" t="str">
        <v>408</v>
      </c>
      <c r="T3010" t="str">
        <v>t&gt;g</v>
      </c>
      <c r="U3010" t="str">
        <v>13</v>
      </c>
      <c r="V3010" t="str">
        <v>12</v>
      </c>
      <c r="W3010" t="str">
        <v>8</v>
      </c>
      <c r="AA3010">
        <f t="shared" si="93"/>
        <v>50</v>
      </c>
    </row>
    <row r="3011" spans="1:27" x14ac:dyDescent="0.2">
      <c r="A3011" s="1">
        <v>3009</v>
      </c>
      <c r="B3011" t="s">
        <v>3022</v>
      </c>
      <c r="C3011" t="s">
        <v>8929</v>
      </c>
      <c r="D3011">
        <v>240</v>
      </c>
      <c r="E3011" t="s">
        <v>11884</v>
      </c>
      <c r="F3011">
        <v>20</v>
      </c>
      <c r="G3011" t="s">
        <v>15010</v>
      </c>
      <c r="H3011">
        <v>37</v>
      </c>
      <c r="I3011" t="s">
        <v>17965</v>
      </c>
      <c r="J3011">
        <v>50</v>
      </c>
      <c r="K3011" t="s">
        <v>21084</v>
      </c>
      <c r="L3011">
        <v>12</v>
      </c>
      <c r="M3011">
        <v>0</v>
      </c>
      <c r="N3011" t="str">
        <f t="shared" si="94"/>
        <v>hot_spot_peg_B_408_t&gt;g</v>
      </c>
      <c r="O3011" t="str" cm="1">
        <f t="array" ref="O3011:W3011">_xlfn.TEXTSPLIT(B3011,"_")</f>
        <v>hot</v>
      </c>
      <c r="P3011" t="str">
        <v>spot</v>
      </c>
      <c r="Q3011" t="str">
        <v>peg</v>
      </c>
      <c r="R3011" t="str">
        <v>B</v>
      </c>
      <c r="S3011" t="str">
        <v>408</v>
      </c>
      <c r="T3011" t="str">
        <v>t&gt;g</v>
      </c>
      <c r="U3011" t="str">
        <v>13</v>
      </c>
      <c r="V3011" t="str">
        <v>12</v>
      </c>
      <c r="W3011" t="str">
        <v>12</v>
      </c>
      <c r="AA3011">
        <f t="shared" ref="AA3011:AA3074" si="95">LEN(I3011)</f>
        <v>50</v>
      </c>
    </row>
    <row r="3012" spans="1:27" x14ac:dyDescent="0.2">
      <c r="A3012" s="1">
        <v>3010</v>
      </c>
      <c r="B3012" t="s">
        <v>3023</v>
      </c>
      <c r="C3012" t="s">
        <v>8930</v>
      </c>
      <c r="D3012">
        <v>244</v>
      </c>
      <c r="E3012" t="s">
        <v>11884</v>
      </c>
      <c r="F3012">
        <v>20</v>
      </c>
      <c r="G3012" t="s">
        <v>15011</v>
      </c>
      <c r="H3012">
        <v>41</v>
      </c>
      <c r="I3012" t="s">
        <v>17965</v>
      </c>
      <c r="J3012">
        <v>50</v>
      </c>
      <c r="K3012" t="s">
        <v>21085</v>
      </c>
      <c r="L3012">
        <v>12</v>
      </c>
      <c r="M3012">
        <v>0</v>
      </c>
      <c r="N3012" t="str">
        <f t="shared" si="94"/>
        <v>hot_spot_peg_B_408_t&gt;g</v>
      </c>
      <c r="O3012" t="str" cm="1">
        <f t="array" ref="O3012:W3012">_xlfn.TEXTSPLIT(B3012,"_")</f>
        <v>hot</v>
      </c>
      <c r="P3012" t="str">
        <v>spot</v>
      </c>
      <c r="Q3012" t="str">
        <v>peg</v>
      </c>
      <c r="R3012" t="str">
        <v>B</v>
      </c>
      <c r="S3012" t="str">
        <v>408</v>
      </c>
      <c r="T3012" t="str">
        <v>t&gt;g</v>
      </c>
      <c r="U3012" t="str">
        <v>13</v>
      </c>
      <c r="V3012" t="str">
        <v>12</v>
      </c>
      <c r="W3012" t="str">
        <v>16</v>
      </c>
      <c r="AA3012">
        <f t="shared" si="95"/>
        <v>50</v>
      </c>
    </row>
    <row r="3013" spans="1:27" x14ac:dyDescent="0.2">
      <c r="A3013" s="1">
        <v>3011</v>
      </c>
      <c r="B3013" t="s">
        <v>3024</v>
      </c>
      <c r="C3013" t="s">
        <v>8931</v>
      </c>
      <c r="D3013">
        <v>231</v>
      </c>
      <c r="E3013" t="s">
        <v>11884</v>
      </c>
      <c r="F3013">
        <v>20</v>
      </c>
      <c r="G3013" t="s">
        <v>15012</v>
      </c>
      <c r="H3013">
        <v>28</v>
      </c>
      <c r="I3013" t="s">
        <v>17965</v>
      </c>
      <c r="J3013">
        <v>50</v>
      </c>
      <c r="K3013" t="s">
        <v>21086</v>
      </c>
      <c r="L3013">
        <v>12</v>
      </c>
      <c r="M3013">
        <v>0</v>
      </c>
      <c r="N3013" t="str">
        <f t="shared" si="94"/>
        <v>hot_spot_peg_B_408_t&gt;g</v>
      </c>
      <c r="O3013" t="str" cm="1">
        <f t="array" ref="O3013:W3013">_xlfn.TEXTSPLIT(B3013,"_")</f>
        <v>hot</v>
      </c>
      <c r="P3013" t="str">
        <v>spot</v>
      </c>
      <c r="Q3013" t="str">
        <v>peg</v>
      </c>
      <c r="R3013" t="str">
        <v>B</v>
      </c>
      <c r="S3013" t="str">
        <v>408</v>
      </c>
      <c r="T3013" t="str">
        <v>t&gt;g</v>
      </c>
      <c r="U3013" t="str">
        <v>13</v>
      </c>
      <c r="V3013" t="str">
        <v>15</v>
      </c>
      <c r="W3013" t="str">
        <v>0</v>
      </c>
      <c r="AA3013">
        <f t="shared" si="95"/>
        <v>50</v>
      </c>
    </row>
    <row r="3014" spans="1:27" x14ac:dyDescent="0.2">
      <c r="A3014" s="1">
        <v>3012</v>
      </c>
      <c r="B3014" t="s">
        <v>3025</v>
      </c>
      <c r="C3014" t="s">
        <v>8932</v>
      </c>
      <c r="D3014">
        <v>235</v>
      </c>
      <c r="E3014" t="s">
        <v>11884</v>
      </c>
      <c r="F3014">
        <v>20</v>
      </c>
      <c r="G3014" t="s">
        <v>15013</v>
      </c>
      <c r="H3014">
        <v>32</v>
      </c>
      <c r="I3014" t="s">
        <v>17965</v>
      </c>
      <c r="J3014">
        <v>50</v>
      </c>
      <c r="K3014" t="s">
        <v>21087</v>
      </c>
      <c r="L3014">
        <v>12</v>
      </c>
      <c r="M3014">
        <v>0</v>
      </c>
      <c r="N3014" t="str">
        <f t="shared" si="94"/>
        <v>hot_spot_peg_B_408_t&gt;g</v>
      </c>
      <c r="O3014" t="str" cm="1">
        <f t="array" ref="O3014:W3014">_xlfn.TEXTSPLIT(B3014,"_")</f>
        <v>hot</v>
      </c>
      <c r="P3014" t="str">
        <v>spot</v>
      </c>
      <c r="Q3014" t="str">
        <v>peg</v>
      </c>
      <c r="R3014" t="str">
        <v>B</v>
      </c>
      <c r="S3014" t="str">
        <v>408</v>
      </c>
      <c r="T3014" t="str">
        <v>t&gt;g</v>
      </c>
      <c r="U3014" t="str">
        <v>13</v>
      </c>
      <c r="V3014" t="str">
        <v>15</v>
      </c>
      <c r="W3014" t="str">
        <v>4</v>
      </c>
      <c r="AA3014">
        <f t="shared" si="95"/>
        <v>50</v>
      </c>
    </row>
    <row r="3015" spans="1:27" x14ac:dyDescent="0.2">
      <c r="A3015" s="1">
        <v>3013</v>
      </c>
      <c r="B3015" t="s">
        <v>3026</v>
      </c>
      <c r="C3015" t="s">
        <v>8933</v>
      </c>
      <c r="D3015">
        <v>239</v>
      </c>
      <c r="E3015" t="s">
        <v>11884</v>
      </c>
      <c r="F3015">
        <v>20</v>
      </c>
      <c r="G3015" t="s">
        <v>15014</v>
      </c>
      <c r="H3015">
        <v>36</v>
      </c>
      <c r="I3015" t="s">
        <v>17965</v>
      </c>
      <c r="J3015">
        <v>50</v>
      </c>
      <c r="K3015" t="s">
        <v>21088</v>
      </c>
      <c r="L3015">
        <v>12</v>
      </c>
      <c r="M3015">
        <v>0</v>
      </c>
      <c r="N3015" t="str">
        <f t="shared" si="94"/>
        <v>hot_spot_peg_B_408_t&gt;g</v>
      </c>
      <c r="O3015" t="str" cm="1">
        <f t="array" ref="O3015:W3015">_xlfn.TEXTSPLIT(B3015,"_")</f>
        <v>hot</v>
      </c>
      <c r="P3015" t="str">
        <v>spot</v>
      </c>
      <c r="Q3015" t="str">
        <v>peg</v>
      </c>
      <c r="R3015" t="str">
        <v>B</v>
      </c>
      <c r="S3015" t="str">
        <v>408</v>
      </c>
      <c r="T3015" t="str">
        <v>t&gt;g</v>
      </c>
      <c r="U3015" t="str">
        <v>13</v>
      </c>
      <c r="V3015" t="str">
        <v>15</v>
      </c>
      <c r="W3015" t="str">
        <v>8</v>
      </c>
      <c r="AA3015">
        <f t="shared" si="95"/>
        <v>50</v>
      </c>
    </row>
    <row r="3016" spans="1:27" x14ac:dyDescent="0.2">
      <c r="A3016" s="1">
        <v>3014</v>
      </c>
      <c r="B3016" t="s">
        <v>3027</v>
      </c>
      <c r="C3016" t="s">
        <v>8934</v>
      </c>
      <c r="D3016">
        <v>243</v>
      </c>
      <c r="E3016" t="s">
        <v>11884</v>
      </c>
      <c r="F3016">
        <v>20</v>
      </c>
      <c r="G3016" t="s">
        <v>15015</v>
      </c>
      <c r="H3016">
        <v>40</v>
      </c>
      <c r="I3016" t="s">
        <v>17965</v>
      </c>
      <c r="J3016">
        <v>50</v>
      </c>
      <c r="K3016" t="s">
        <v>21089</v>
      </c>
      <c r="L3016">
        <v>12</v>
      </c>
      <c r="M3016">
        <v>0</v>
      </c>
      <c r="N3016" t="str">
        <f t="shared" si="94"/>
        <v>hot_spot_peg_B_408_t&gt;g</v>
      </c>
      <c r="O3016" t="str" cm="1">
        <f t="array" ref="O3016:W3016">_xlfn.TEXTSPLIT(B3016,"_")</f>
        <v>hot</v>
      </c>
      <c r="P3016" t="str">
        <v>spot</v>
      </c>
      <c r="Q3016" t="str">
        <v>peg</v>
      </c>
      <c r="R3016" t="str">
        <v>B</v>
      </c>
      <c r="S3016" t="str">
        <v>408</v>
      </c>
      <c r="T3016" t="str">
        <v>t&gt;g</v>
      </c>
      <c r="U3016" t="str">
        <v>13</v>
      </c>
      <c r="V3016" t="str">
        <v>15</v>
      </c>
      <c r="W3016" t="str">
        <v>12</v>
      </c>
      <c r="AA3016">
        <f t="shared" si="95"/>
        <v>50</v>
      </c>
    </row>
    <row r="3017" spans="1:27" x14ac:dyDescent="0.2">
      <c r="A3017" s="1">
        <v>3015</v>
      </c>
      <c r="B3017" t="s">
        <v>3028</v>
      </c>
      <c r="C3017" t="s">
        <v>8935</v>
      </c>
      <c r="D3017">
        <v>247</v>
      </c>
      <c r="E3017" t="s">
        <v>11884</v>
      </c>
      <c r="F3017">
        <v>20</v>
      </c>
      <c r="G3017" t="s">
        <v>15016</v>
      </c>
      <c r="H3017">
        <v>44</v>
      </c>
      <c r="I3017" t="s">
        <v>17965</v>
      </c>
      <c r="J3017">
        <v>50</v>
      </c>
      <c r="K3017" t="s">
        <v>21090</v>
      </c>
      <c r="L3017">
        <v>12</v>
      </c>
      <c r="M3017">
        <v>0</v>
      </c>
      <c r="N3017" t="str">
        <f t="shared" si="94"/>
        <v>hot_spot_peg_B_408_t&gt;g</v>
      </c>
      <c r="O3017" t="str" cm="1">
        <f t="array" ref="O3017:W3017">_xlfn.TEXTSPLIT(B3017,"_")</f>
        <v>hot</v>
      </c>
      <c r="P3017" t="str">
        <v>spot</v>
      </c>
      <c r="Q3017" t="str">
        <v>peg</v>
      </c>
      <c r="R3017" t="str">
        <v>B</v>
      </c>
      <c r="S3017" t="str">
        <v>408</v>
      </c>
      <c r="T3017" t="str">
        <v>t&gt;g</v>
      </c>
      <c r="U3017" t="str">
        <v>13</v>
      </c>
      <c r="V3017" t="str">
        <v>15</v>
      </c>
      <c r="W3017" t="str">
        <v>16</v>
      </c>
      <c r="AA3017">
        <f t="shared" si="95"/>
        <v>50</v>
      </c>
    </row>
    <row r="3018" spans="1:27" x14ac:dyDescent="0.2">
      <c r="A3018" s="1">
        <v>3016</v>
      </c>
      <c r="B3018" t="s">
        <v>3029</v>
      </c>
      <c r="C3018" t="s">
        <v>8936</v>
      </c>
      <c r="D3018">
        <v>222</v>
      </c>
      <c r="E3018" t="s">
        <v>11884</v>
      </c>
      <c r="F3018">
        <v>20</v>
      </c>
      <c r="G3018" t="s">
        <v>15017</v>
      </c>
      <c r="H3018">
        <v>19</v>
      </c>
      <c r="I3018" t="s">
        <v>17965</v>
      </c>
      <c r="J3018">
        <v>50</v>
      </c>
      <c r="K3018" t="s">
        <v>21091</v>
      </c>
      <c r="L3018">
        <v>12</v>
      </c>
      <c r="M3018">
        <v>0</v>
      </c>
      <c r="N3018" t="str">
        <f t="shared" si="94"/>
        <v>hot_spot_peg_B_408_t&gt;c</v>
      </c>
      <c r="O3018" t="str" cm="1">
        <f t="array" ref="O3018:W3018">_xlfn.TEXTSPLIT(B3018,"_")</f>
        <v>hot</v>
      </c>
      <c r="P3018" t="str">
        <v>spot</v>
      </c>
      <c r="Q3018" t="str">
        <v>peg</v>
      </c>
      <c r="R3018" t="str">
        <v>B</v>
      </c>
      <c r="S3018" t="str">
        <v>408</v>
      </c>
      <c r="T3018" t="str">
        <v>t&gt;c</v>
      </c>
      <c r="U3018" t="str">
        <v>13</v>
      </c>
      <c r="V3018" t="str">
        <v>6</v>
      </c>
      <c r="W3018" t="str">
        <v>0</v>
      </c>
      <c r="AA3018">
        <f t="shared" si="95"/>
        <v>50</v>
      </c>
    </row>
    <row r="3019" spans="1:27" x14ac:dyDescent="0.2">
      <c r="A3019" s="1">
        <v>3017</v>
      </c>
      <c r="B3019" t="s">
        <v>3030</v>
      </c>
      <c r="C3019" t="s">
        <v>8937</v>
      </c>
      <c r="D3019">
        <v>226</v>
      </c>
      <c r="E3019" t="s">
        <v>11884</v>
      </c>
      <c r="F3019">
        <v>20</v>
      </c>
      <c r="G3019" t="s">
        <v>15018</v>
      </c>
      <c r="H3019">
        <v>23</v>
      </c>
      <c r="I3019" t="s">
        <v>17965</v>
      </c>
      <c r="J3019">
        <v>50</v>
      </c>
      <c r="K3019" t="s">
        <v>21092</v>
      </c>
      <c r="L3019">
        <v>12</v>
      </c>
      <c r="M3019">
        <v>0</v>
      </c>
      <c r="N3019" t="str">
        <f t="shared" si="94"/>
        <v>hot_spot_peg_B_408_t&gt;c</v>
      </c>
      <c r="O3019" t="str" cm="1">
        <f t="array" ref="O3019:W3019">_xlfn.TEXTSPLIT(B3019,"_")</f>
        <v>hot</v>
      </c>
      <c r="P3019" t="str">
        <v>spot</v>
      </c>
      <c r="Q3019" t="str">
        <v>peg</v>
      </c>
      <c r="R3019" t="str">
        <v>B</v>
      </c>
      <c r="S3019" t="str">
        <v>408</v>
      </c>
      <c r="T3019" t="str">
        <v>t&gt;c</v>
      </c>
      <c r="U3019" t="str">
        <v>13</v>
      </c>
      <c r="V3019" t="str">
        <v>6</v>
      </c>
      <c r="W3019" t="str">
        <v>4</v>
      </c>
      <c r="AA3019">
        <f t="shared" si="95"/>
        <v>50</v>
      </c>
    </row>
    <row r="3020" spans="1:27" x14ac:dyDescent="0.2">
      <c r="A3020" s="1">
        <v>3018</v>
      </c>
      <c r="B3020" t="s">
        <v>3031</v>
      </c>
      <c r="C3020" t="s">
        <v>8938</v>
      </c>
      <c r="D3020">
        <v>230</v>
      </c>
      <c r="E3020" t="s">
        <v>11884</v>
      </c>
      <c r="F3020">
        <v>20</v>
      </c>
      <c r="G3020" t="s">
        <v>15019</v>
      </c>
      <c r="H3020">
        <v>27</v>
      </c>
      <c r="I3020" t="s">
        <v>17965</v>
      </c>
      <c r="J3020">
        <v>50</v>
      </c>
      <c r="K3020" t="s">
        <v>21093</v>
      </c>
      <c r="L3020">
        <v>12</v>
      </c>
      <c r="M3020">
        <v>0</v>
      </c>
      <c r="N3020" t="str">
        <f t="shared" si="94"/>
        <v>hot_spot_peg_B_408_t&gt;c</v>
      </c>
      <c r="O3020" t="str" cm="1">
        <f t="array" ref="O3020:W3020">_xlfn.TEXTSPLIT(B3020,"_")</f>
        <v>hot</v>
      </c>
      <c r="P3020" t="str">
        <v>spot</v>
      </c>
      <c r="Q3020" t="str">
        <v>peg</v>
      </c>
      <c r="R3020" t="str">
        <v>B</v>
      </c>
      <c r="S3020" t="str">
        <v>408</v>
      </c>
      <c r="T3020" t="str">
        <v>t&gt;c</v>
      </c>
      <c r="U3020" t="str">
        <v>13</v>
      </c>
      <c r="V3020" t="str">
        <v>6</v>
      </c>
      <c r="W3020" t="str">
        <v>8</v>
      </c>
      <c r="AA3020">
        <f t="shared" si="95"/>
        <v>50</v>
      </c>
    </row>
    <row r="3021" spans="1:27" x14ac:dyDescent="0.2">
      <c r="A3021" s="1">
        <v>3019</v>
      </c>
      <c r="B3021" t="s">
        <v>3032</v>
      </c>
      <c r="C3021" t="s">
        <v>8939</v>
      </c>
      <c r="D3021">
        <v>234</v>
      </c>
      <c r="E3021" t="s">
        <v>11884</v>
      </c>
      <c r="F3021">
        <v>20</v>
      </c>
      <c r="G3021" t="s">
        <v>15020</v>
      </c>
      <c r="H3021">
        <v>31</v>
      </c>
      <c r="I3021" t="s">
        <v>17965</v>
      </c>
      <c r="J3021">
        <v>50</v>
      </c>
      <c r="K3021" t="s">
        <v>21094</v>
      </c>
      <c r="L3021">
        <v>12</v>
      </c>
      <c r="M3021">
        <v>0</v>
      </c>
      <c r="N3021" t="str">
        <f t="shared" si="94"/>
        <v>hot_spot_peg_B_408_t&gt;c</v>
      </c>
      <c r="O3021" t="str" cm="1">
        <f t="array" ref="O3021:W3021">_xlfn.TEXTSPLIT(B3021,"_")</f>
        <v>hot</v>
      </c>
      <c r="P3021" t="str">
        <v>spot</v>
      </c>
      <c r="Q3021" t="str">
        <v>peg</v>
      </c>
      <c r="R3021" t="str">
        <v>B</v>
      </c>
      <c r="S3021" t="str">
        <v>408</v>
      </c>
      <c r="T3021" t="str">
        <v>t&gt;c</v>
      </c>
      <c r="U3021" t="str">
        <v>13</v>
      </c>
      <c r="V3021" t="str">
        <v>6</v>
      </c>
      <c r="W3021" t="str">
        <v>12</v>
      </c>
      <c r="AA3021">
        <f t="shared" si="95"/>
        <v>50</v>
      </c>
    </row>
    <row r="3022" spans="1:27" x14ac:dyDescent="0.2">
      <c r="A3022" s="1">
        <v>3020</v>
      </c>
      <c r="B3022" t="s">
        <v>3033</v>
      </c>
      <c r="C3022" t="s">
        <v>8940</v>
      </c>
      <c r="D3022">
        <v>238</v>
      </c>
      <c r="E3022" t="s">
        <v>11884</v>
      </c>
      <c r="F3022">
        <v>20</v>
      </c>
      <c r="G3022" t="s">
        <v>15021</v>
      </c>
      <c r="H3022">
        <v>35</v>
      </c>
      <c r="I3022" t="s">
        <v>17965</v>
      </c>
      <c r="J3022">
        <v>50</v>
      </c>
      <c r="K3022" t="s">
        <v>21095</v>
      </c>
      <c r="L3022">
        <v>12</v>
      </c>
      <c r="M3022">
        <v>0</v>
      </c>
      <c r="N3022" t="str">
        <f t="shared" si="94"/>
        <v>hot_spot_peg_B_408_t&gt;c</v>
      </c>
      <c r="O3022" t="str" cm="1">
        <f t="array" ref="O3022:W3022">_xlfn.TEXTSPLIT(B3022,"_")</f>
        <v>hot</v>
      </c>
      <c r="P3022" t="str">
        <v>spot</v>
      </c>
      <c r="Q3022" t="str">
        <v>peg</v>
      </c>
      <c r="R3022" t="str">
        <v>B</v>
      </c>
      <c r="S3022" t="str">
        <v>408</v>
      </c>
      <c r="T3022" t="str">
        <v>t&gt;c</v>
      </c>
      <c r="U3022" t="str">
        <v>13</v>
      </c>
      <c r="V3022" t="str">
        <v>6</v>
      </c>
      <c r="W3022" t="str">
        <v>16</v>
      </c>
      <c r="AA3022">
        <f t="shared" si="95"/>
        <v>50</v>
      </c>
    </row>
    <row r="3023" spans="1:27" x14ac:dyDescent="0.2">
      <c r="A3023" s="1">
        <v>3021</v>
      </c>
      <c r="B3023" t="s">
        <v>3034</v>
      </c>
      <c r="C3023" t="s">
        <v>8941</v>
      </c>
      <c r="D3023">
        <v>225</v>
      </c>
      <c r="E3023" t="s">
        <v>11884</v>
      </c>
      <c r="F3023">
        <v>20</v>
      </c>
      <c r="G3023" t="s">
        <v>15022</v>
      </c>
      <c r="H3023">
        <v>22</v>
      </c>
      <c r="I3023" t="s">
        <v>17965</v>
      </c>
      <c r="J3023">
        <v>50</v>
      </c>
      <c r="K3023" t="s">
        <v>21096</v>
      </c>
      <c r="L3023">
        <v>12</v>
      </c>
      <c r="M3023">
        <v>0</v>
      </c>
      <c r="N3023" t="str">
        <f t="shared" si="94"/>
        <v>hot_spot_peg_B_408_t&gt;c</v>
      </c>
      <c r="O3023" t="str" cm="1">
        <f t="array" ref="O3023:W3023">_xlfn.TEXTSPLIT(B3023,"_")</f>
        <v>hot</v>
      </c>
      <c r="P3023" t="str">
        <v>spot</v>
      </c>
      <c r="Q3023" t="str">
        <v>peg</v>
      </c>
      <c r="R3023" t="str">
        <v>B</v>
      </c>
      <c r="S3023" t="str">
        <v>408</v>
      </c>
      <c r="T3023" t="str">
        <v>t&gt;c</v>
      </c>
      <c r="U3023" t="str">
        <v>13</v>
      </c>
      <c r="V3023" t="str">
        <v>9</v>
      </c>
      <c r="W3023" t="str">
        <v>0</v>
      </c>
      <c r="AA3023">
        <f t="shared" si="95"/>
        <v>50</v>
      </c>
    </row>
    <row r="3024" spans="1:27" x14ac:dyDescent="0.2">
      <c r="A3024" s="1">
        <v>3022</v>
      </c>
      <c r="B3024" t="s">
        <v>3035</v>
      </c>
      <c r="C3024" t="s">
        <v>8942</v>
      </c>
      <c r="D3024">
        <v>229</v>
      </c>
      <c r="E3024" t="s">
        <v>11884</v>
      </c>
      <c r="F3024">
        <v>20</v>
      </c>
      <c r="G3024" t="s">
        <v>15023</v>
      </c>
      <c r="H3024">
        <v>26</v>
      </c>
      <c r="I3024" t="s">
        <v>17965</v>
      </c>
      <c r="J3024">
        <v>50</v>
      </c>
      <c r="K3024" t="s">
        <v>21097</v>
      </c>
      <c r="L3024">
        <v>12</v>
      </c>
      <c r="M3024">
        <v>0</v>
      </c>
      <c r="N3024" t="str">
        <f t="shared" si="94"/>
        <v>hot_spot_peg_B_408_t&gt;c</v>
      </c>
      <c r="O3024" t="str" cm="1">
        <f t="array" ref="O3024:W3024">_xlfn.TEXTSPLIT(B3024,"_")</f>
        <v>hot</v>
      </c>
      <c r="P3024" t="str">
        <v>spot</v>
      </c>
      <c r="Q3024" t="str">
        <v>peg</v>
      </c>
      <c r="R3024" t="str">
        <v>B</v>
      </c>
      <c r="S3024" t="str">
        <v>408</v>
      </c>
      <c r="T3024" t="str">
        <v>t&gt;c</v>
      </c>
      <c r="U3024" t="str">
        <v>13</v>
      </c>
      <c r="V3024" t="str">
        <v>9</v>
      </c>
      <c r="W3024" t="str">
        <v>4</v>
      </c>
      <c r="AA3024">
        <f t="shared" si="95"/>
        <v>50</v>
      </c>
    </row>
    <row r="3025" spans="1:27" x14ac:dyDescent="0.2">
      <c r="A3025" s="1">
        <v>3023</v>
      </c>
      <c r="B3025" t="s">
        <v>3036</v>
      </c>
      <c r="C3025" t="s">
        <v>8943</v>
      </c>
      <c r="D3025">
        <v>233</v>
      </c>
      <c r="E3025" t="s">
        <v>11884</v>
      </c>
      <c r="F3025">
        <v>20</v>
      </c>
      <c r="G3025" t="s">
        <v>15024</v>
      </c>
      <c r="H3025">
        <v>30</v>
      </c>
      <c r="I3025" t="s">
        <v>17965</v>
      </c>
      <c r="J3025">
        <v>50</v>
      </c>
      <c r="K3025" t="s">
        <v>21098</v>
      </c>
      <c r="L3025">
        <v>12</v>
      </c>
      <c r="M3025">
        <v>0</v>
      </c>
      <c r="N3025" t="str">
        <f t="shared" si="94"/>
        <v>hot_spot_peg_B_408_t&gt;c</v>
      </c>
      <c r="O3025" t="str" cm="1">
        <f t="array" ref="O3025:W3025">_xlfn.TEXTSPLIT(B3025,"_")</f>
        <v>hot</v>
      </c>
      <c r="P3025" t="str">
        <v>spot</v>
      </c>
      <c r="Q3025" t="str">
        <v>peg</v>
      </c>
      <c r="R3025" t="str">
        <v>B</v>
      </c>
      <c r="S3025" t="str">
        <v>408</v>
      </c>
      <c r="T3025" t="str">
        <v>t&gt;c</v>
      </c>
      <c r="U3025" t="str">
        <v>13</v>
      </c>
      <c r="V3025" t="str">
        <v>9</v>
      </c>
      <c r="W3025" t="str">
        <v>8</v>
      </c>
      <c r="AA3025">
        <f t="shared" si="95"/>
        <v>50</v>
      </c>
    </row>
    <row r="3026" spans="1:27" x14ac:dyDescent="0.2">
      <c r="A3026" s="1">
        <v>3024</v>
      </c>
      <c r="B3026" t="s">
        <v>3037</v>
      </c>
      <c r="C3026" t="s">
        <v>8944</v>
      </c>
      <c r="D3026">
        <v>237</v>
      </c>
      <c r="E3026" t="s">
        <v>11884</v>
      </c>
      <c r="F3026">
        <v>20</v>
      </c>
      <c r="G3026" t="s">
        <v>15025</v>
      </c>
      <c r="H3026">
        <v>34</v>
      </c>
      <c r="I3026" t="s">
        <v>17965</v>
      </c>
      <c r="J3026">
        <v>50</v>
      </c>
      <c r="K3026" t="s">
        <v>21099</v>
      </c>
      <c r="L3026">
        <v>12</v>
      </c>
      <c r="M3026">
        <v>0</v>
      </c>
      <c r="N3026" t="str">
        <f t="shared" si="94"/>
        <v>hot_spot_peg_B_408_t&gt;c</v>
      </c>
      <c r="O3026" t="str" cm="1">
        <f t="array" ref="O3026:W3026">_xlfn.TEXTSPLIT(B3026,"_")</f>
        <v>hot</v>
      </c>
      <c r="P3026" t="str">
        <v>spot</v>
      </c>
      <c r="Q3026" t="str">
        <v>peg</v>
      </c>
      <c r="R3026" t="str">
        <v>B</v>
      </c>
      <c r="S3026" t="str">
        <v>408</v>
      </c>
      <c r="T3026" t="str">
        <v>t&gt;c</v>
      </c>
      <c r="U3026" t="str">
        <v>13</v>
      </c>
      <c r="V3026" t="str">
        <v>9</v>
      </c>
      <c r="W3026" t="str">
        <v>12</v>
      </c>
      <c r="AA3026">
        <f t="shared" si="95"/>
        <v>50</v>
      </c>
    </row>
    <row r="3027" spans="1:27" x14ac:dyDescent="0.2">
      <c r="A3027" s="1">
        <v>3025</v>
      </c>
      <c r="B3027" t="s">
        <v>3038</v>
      </c>
      <c r="C3027" t="s">
        <v>8945</v>
      </c>
      <c r="D3027">
        <v>241</v>
      </c>
      <c r="E3027" t="s">
        <v>11884</v>
      </c>
      <c r="F3027">
        <v>20</v>
      </c>
      <c r="G3027" t="s">
        <v>15026</v>
      </c>
      <c r="H3027">
        <v>38</v>
      </c>
      <c r="I3027" t="s">
        <v>17965</v>
      </c>
      <c r="J3027">
        <v>50</v>
      </c>
      <c r="K3027" t="s">
        <v>21100</v>
      </c>
      <c r="L3027">
        <v>12</v>
      </c>
      <c r="M3027">
        <v>0</v>
      </c>
      <c r="N3027" t="str">
        <f t="shared" si="94"/>
        <v>hot_spot_peg_B_408_t&gt;c</v>
      </c>
      <c r="O3027" t="str" cm="1">
        <f t="array" ref="O3027:W3027">_xlfn.TEXTSPLIT(B3027,"_")</f>
        <v>hot</v>
      </c>
      <c r="P3027" t="str">
        <v>spot</v>
      </c>
      <c r="Q3027" t="str">
        <v>peg</v>
      </c>
      <c r="R3027" t="str">
        <v>B</v>
      </c>
      <c r="S3027" t="str">
        <v>408</v>
      </c>
      <c r="T3027" t="str">
        <v>t&gt;c</v>
      </c>
      <c r="U3027" t="str">
        <v>13</v>
      </c>
      <c r="V3027" t="str">
        <v>9</v>
      </c>
      <c r="W3027" t="str">
        <v>16</v>
      </c>
      <c r="AA3027">
        <f t="shared" si="95"/>
        <v>50</v>
      </c>
    </row>
    <row r="3028" spans="1:27" x14ac:dyDescent="0.2">
      <c r="A3028" s="1">
        <v>3026</v>
      </c>
      <c r="B3028" t="s">
        <v>3039</v>
      </c>
      <c r="C3028" t="s">
        <v>8946</v>
      </c>
      <c r="D3028">
        <v>228</v>
      </c>
      <c r="E3028" t="s">
        <v>11884</v>
      </c>
      <c r="F3028">
        <v>20</v>
      </c>
      <c r="G3028" t="s">
        <v>15027</v>
      </c>
      <c r="H3028">
        <v>25</v>
      </c>
      <c r="I3028" t="s">
        <v>17965</v>
      </c>
      <c r="J3028">
        <v>50</v>
      </c>
      <c r="K3028" t="s">
        <v>21101</v>
      </c>
      <c r="L3028">
        <v>12</v>
      </c>
      <c r="M3028">
        <v>0</v>
      </c>
      <c r="N3028" t="str">
        <f t="shared" si="94"/>
        <v>hot_spot_peg_B_408_t&gt;c</v>
      </c>
      <c r="O3028" t="str" cm="1">
        <f t="array" ref="O3028:W3028">_xlfn.TEXTSPLIT(B3028,"_")</f>
        <v>hot</v>
      </c>
      <c r="P3028" t="str">
        <v>spot</v>
      </c>
      <c r="Q3028" t="str">
        <v>peg</v>
      </c>
      <c r="R3028" t="str">
        <v>B</v>
      </c>
      <c r="S3028" t="str">
        <v>408</v>
      </c>
      <c r="T3028" t="str">
        <v>t&gt;c</v>
      </c>
      <c r="U3028" t="str">
        <v>13</v>
      </c>
      <c r="V3028" t="str">
        <v>12</v>
      </c>
      <c r="W3028" t="str">
        <v>0</v>
      </c>
      <c r="AA3028">
        <f t="shared" si="95"/>
        <v>50</v>
      </c>
    </row>
    <row r="3029" spans="1:27" x14ac:dyDescent="0.2">
      <c r="A3029" s="1">
        <v>3027</v>
      </c>
      <c r="B3029" t="s">
        <v>3040</v>
      </c>
      <c r="C3029" t="s">
        <v>8947</v>
      </c>
      <c r="D3029">
        <v>232</v>
      </c>
      <c r="E3029" t="s">
        <v>11884</v>
      </c>
      <c r="F3029">
        <v>20</v>
      </c>
      <c r="G3029" t="s">
        <v>15028</v>
      </c>
      <c r="H3029">
        <v>29</v>
      </c>
      <c r="I3029" t="s">
        <v>17965</v>
      </c>
      <c r="J3029">
        <v>50</v>
      </c>
      <c r="K3029" t="s">
        <v>21102</v>
      </c>
      <c r="L3029">
        <v>12</v>
      </c>
      <c r="M3029">
        <v>0</v>
      </c>
      <c r="N3029" t="str">
        <f t="shared" si="94"/>
        <v>hot_spot_peg_B_408_t&gt;c</v>
      </c>
      <c r="O3029" t="str" cm="1">
        <f t="array" ref="O3029:W3029">_xlfn.TEXTSPLIT(B3029,"_")</f>
        <v>hot</v>
      </c>
      <c r="P3029" t="str">
        <v>spot</v>
      </c>
      <c r="Q3029" t="str">
        <v>peg</v>
      </c>
      <c r="R3029" t="str">
        <v>B</v>
      </c>
      <c r="S3029" t="str">
        <v>408</v>
      </c>
      <c r="T3029" t="str">
        <v>t&gt;c</v>
      </c>
      <c r="U3029" t="str">
        <v>13</v>
      </c>
      <c r="V3029" t="str">
        <v>12</v>
      </c>
      <c r="W3029" t="str">
        <v>4</v>
      </c>
      <c r="AA3029">
        <f t="shared" si="95"/>
        <v>50</v>
      </c>
    </row>
    <row r="3030" spans="1:27" x14ac:dyDescent="0.2">
      <c r="A3030" s="1">
        <v>3028</v>
      </c>
      <c r="B3030" t="s">
        <v>3041</v>
      </c>
      <c r="C3030" t="s">
        <v>8948</v>
      </c>
      <c r="D3030">
        <v>236</v>
      </c>
      <c r="E3030" t="s">
        <v>11884</v>
      </c>
      <c r="F3030">
        <v>20</v>
      </c>
      <c r="G3030" t="s">
        <v>15029</v>
      </c>
      <c r="H3030">
        <v>33</v>
      </c>
      <c r="I3030" t="s">
        <v>17965</v>
      </c>
      <c r="J3030">
        <v>50</v>
      </c>
      <c r="K3030" t="s">
        <v>21103</v>
      </c>
      <c r="L3030">
        <v>12</v>
      </c>
      <c r="M3030">
        <v>0</v>
      </c>
      <c r="N3030" t="str">
        <f t="shared" si="94"/>
        <v>hot_spot_peg_B_408_t&gt;c</v>
      </c>
      <c r="O3030" t="str" cm="1">
        <f t="array" ref="O3030:W3030">_xlfn.TEXTSPLIT(B3030,"_")</f>
        <v>hot</v>
      </c>
      <c r="P3030" t="str">
        <v>spot</v>
      </c>
      <c r="Q3030" t="str">
        <v>peg</v>
      </c>
      <c r="R3030" t="str">
        <v>B</v>
      </c>
      <c r="S3030" t="str">
        <v>408</v>
      </c>
      <c r="T3030" t="str">
        <v>t&gt;c</v>
      </c>
      <c r="U3030" t="str">
        <v>13</v>
      </c>
      <c r="V3030" t="str">
        <v>12</v>
      </c>
      <c r="W3030" t="str">
        <v>8</v>
      </c>
      <c r="AA3030">
        <f t="shared" si="95"/>
        <v>50</v>
      </c>
    </row>
    <row r="3031" spans="1:27" x14ac:dyDescent="0.2">
      <c r="A3031" s="1">
        <v>3029</v>
      </c>
      <c r="B3031" t="s">
        <v>3042</v>
      </c>
      <c r="C3031" t="s">
        <v>8949</v>
      </c>
      <c r="D3031">
        <v>240</v>
      </c>
      <c r="E3031" t="s">
        <v>11884</v>
      </c>
      <c r="F3031">
        <v>20</v>
      </c>
      <c r="G3031" t="s">
        <v>15030</v>
      </c>
      <c r="H3031">
        <v>37</v>
      </c>
      <c r="I3031" t="s">
        <v>17965</v>
      </c>
      <c r="J3031">
        <v>50</v>
      </c>
      <c r="K3031" t="s">
        <v>21104</v>
      </c>
      <c r="L3031">
        <v>12</v>
      </c>
      <c r="M3031">
        <v>0</v>
      </c>
      <c r="N3031" t="str">
        <f t="shared" si="94"/>
        <v>hot_spot_peg_B_408_t&gt;c</v>
      </c>
      <c r="O3031" t="str" cm="1">
        <f t="array" ref="O3031:W3031">_xlfn.TEXTSPLIT(B3031,"_")</f>
        <v>hot</v>
      </c>
      <c r="P3031" t="str">
        <v>spot</v>
      </c>
      <c r="Q3031" t="str">
        <v>peg</v>
      </c>
      <c r="R3031" t="str">
        <v>B</v>
      </c>
      <c r="S3031" t="str">
        <v>408</v>
      </c>
      <c r="T3031" t="str">
        <v>t&gt;c</v>
      </c>
      <c r="U3031" t="str">
        <v>13</v>
      </c>
      <c r="V3031" t="str">
        <v>12</v>
      </c>
      <c r="W3031" t="str">
        <v>12</v>
      </c>
      <c r="AA3031">
        <f t="shared" si="95"/>
        <v>50</v>
      </c>
    </row>
    <row r="3032" spans="1:27" x14ac:dyDescent="0.2">
      <c r="A3032" s="1">
        <v>3030</v>
      </c>
      <c r="B3032" t="s">
        <v>3043</v>
      </c>
      <c r="C3032" t="s">
        <v>8950</v>
      </c>
      <c r="D3032">
        <v>244</v>
      </c>
      <c r="E3032" t="s">
        <v>11884</v>
      </c>
      <c r="F3032">
        <v>20</v>
      </c>
      <c r="G3032" t="s">
        <v>15031</v>
      </c>
      <c r="H3032">
        <v>41</v>
      </c>
      <c r="I3032" t="s">
        <v>17965</v>
      </c>
      <c r="J3032">
        <v>50</v>
      </c>
      <c r="K3032" t="s">
        <v>21105</v>
      </c>
      <c r="L3032">
        <v>12</v>
      </c>
      <c r="M3032">
        <v>0</v>
      </c>
      <c r="N3032" t="str">
        <f t="shared" ref="N3032:N3095" si="96">_xlfn.CONCAT(O3032,"_",P3032,"_",Q3032,"_",R3032,"_",S3032,"_",T3032)</f>
        <v>hot_spot_peg_B_408_t&gt;c</v>
      </c>
      <c r="O3032" t="str" cm="1">
        <f t="array" ref="O3032:W3032">_xlfn.TEXTSPLIT(B3032,"_")</f>
        <v>hot</v>
      </c>
      <c r="P3032" t="str">
        <v>spot</v>
      </c>
      <c r="Q3032" t="str">
        <v>peg</v>
      </c>
      <c r="R3032" t="str">
        <v>B</v>
      </c>
      <c r="S3032" t="str">
        <v>408</v>
      </c>
      <c r="T3032" t="str">
        <v>t&gt;c</v>
      </c>
      <c r="U3032" t="str">
        <v>13</v>
      </c>
      <c r="V3032" t="str">
        <v>12</v>
      </c>
      <c r="W3032" t="str">
        <v>16</v>
      </c>
      <c r="AA3032">
        <f t="shared" si="95"/>
        <v>50</v>
      </c>
    </row>
    <row r="3033" spans="1:27" x14ac:dyDescent="0.2">
      <c r="A3033" s="1">
        <v>3031</v>
      </c>
      <c r="B3033" t="s">
        <v>3044</v>
      </c>
      <c r="C3033" t="s">
        <v>8951</v>
      </c>
      <c r="D3033">
        <v>231</v>
      </c>
      <c r="E3033" t="s">
        <v>11884</v>
      </c>
      <c r="F3033">
        <v>20</v>
      </c>
      <c r="G3033" t="s">
        <v>15032</v>
      </c>
      <c r="H3033">
        <v>28</v>
      </c>
      <c r="I3033" t="s">
        <v>17965</v>
      </c>
      <c r="J3033">
        <v>50</v>
      </c>
      <c r="K3033" t="s">
        <v>21106</v>
      </c>
      <c r="L3033">
        <v>12</v>
      </c>
      <c r="M3033">
        <v>0</v>
      </c>
      <c r="N3033" t="str">
        <f t="shared" si="96"/>
        <v>hot_spot_peg_B_408_t&gt;c</v>
      </c>
      <c r="O3033" t="str" cm="1">
        <f t="array" ref="O3033:W3033">_xlfn.TEXTSPLIT(B3033,"_")</f>
        <v>hot</v>
      </c>
      <c r="P3033" t="str">
        <v>spot</v>
      </c>
      <c r="Q3033" t="str">
        <v>peg</v>
      </c>
      <c r="R3033" t="str">
        <v>B</v>
      </c>
      <c r="S3033" t="str">
        <v>408</v>
      </c>
      <c r="T3033" t="str">
        <v>t&gt;c</v>
      </c>
      <c r="U3033" t="str">
        <v>13</v>
      </c>
      <c r="V3033" t="str">
        <v>15</v>
      </c>
      <c r="W3033" t="str">
        <v>0</v>
      </c>
      <c r="AA3033">
        <f t="shared" si="95"/>
        <v>50</v>
      </c>
    </row>
    <row r="3034" spans="1:27" x14ac:dyDescent="0.2">
      <c r="A3034" s="1">
        <v>3032</v>
      </c>
      <c r="B3034" t="s">
        <v>3045</v>
      </c>
      <c r="C3034" t="s">
        <v>8952</v>
      </c>
      <c r="D3034">
        <v>235</v>
      </c>
      <c r="E3034" t="s">
        <v>11884</v>
      </c>
      <c r="F3034">
        <v>20</v>
      </c>
      <c r="G3034" t="s">
        <v>15033</v>
      </c>
      <c r="H3034">
        <v>32</v>
      </c>
      <c r="I3034" t="s">
        <v>17965</v>
      </c>
      <c r="J3034">
        <v>50</v>
      </c>
      <c r="K3034" t="s">
        <v>21107</v>
      </c>
      <c r="L3034">
        <v>12</v>
      </c>
      <c r="M3034">
        <v>0</v>
      </c>
      <c r="N3034" t="str">
        <f t="shared" si="96"/>
        <v>hot_spot_peg_B_408_t&gt;c</v>
      </c>
      <c r="O3034" t="str" cm="1">
        <f t="array" ref="O3034:W3034">_xlfn.TEXTSPLIT(B3034,"_")</f>
        <v>hot</v>
      </c>
      <c r="P3034" t="str">
        <v>spot</v>
      </c>
      <c r="Q3034" t="str">
        <v>peg</v>
      </c>
      <c r="R3034" t="str">
        <v>B</v>
      </c>
      <c r="S3034" t="str">
        <v>408</v>
      </c>
      <c r="T3034" t="str">
        <v>t&gt;c</v>
      </c>
      <c r="U3034" t="str">
        <v>13</v>
      </c>
      <c r="V3034" t="str">
        <v>15</v>
      </c>
      <c r="W3034" t="str">
        <v>4</v>
      </c>
      <c r="AA3034">
        <f t="shared" si="95"/>
        <v>50</v>
      </c>
    </row>
    <row r="3035" spans="1:27" x14ac:dyDescent="0.2">
      <c r="A3035" s="1">
        <v>3033</v>
      </c>
      <c r="B3035" t="s">
        <v>3046</v>
      </c>
      <c r="C3035" t="s">
        <v>8953</v>
      </c>
      <c r="D3035">
        <v>239</v>
      </c>
      <c r="E3035" t="s">
        <v>11884</v>
      </c>
      <c r="F3035">
        <v>20</v>
      </c>
      <c r="G3035" t="s">
        <v>15034</v>
      </c>
      <c r="H3035">
        <v>36</v>
      </c>
      <c r="I3035" t="s">
        <v>17965</v>
      </c>
      <c r="J3035">
        <v>50</v>
      </c>
      <c r="K3035" t="s">
        <v>21108</v>
      </c>
      <c r="L3035">
        <v>12</v>
      </c>
      <c r="M3035">
        <v>0</v>
      </c>
      <c r="N3035" t="str">
        <f t="shared" si="96"/>
        <v>hot_spot_peg_B_408_t&gt;c</v>
      </c>
      <c r="O3035" t="str" cm="1">
        <f t="array" ref="O3035:W3035">_xlfn.TEXTSPLIT(B3035,"_")</f>
        <v>hot</v>
      </c>
      <c r="P3035" t="str">
        <v>spot</v>
      </c>
      <c r="Q3035" t="str">
        <v>peg</v>
      </c>
      <c r="R3035" t="str">
        <v>B</v>
      </c>
      <c r="S3035" t="str">
        <v>408</v>
      </c>
      <c r="T3035" t="str">
        <v>t&gt;c</v>
      </c>
      <c r="U3035" t="str">
        <v>13</v>
      </c>
      <c r="V3035" t="str">
        <v>15</v>
      </c>
      <c r="W3035" t="str">
        <v>8</v>
      </c>
      <c r="AA3035">
        <f t="shared" si="95"/>
        <v>50</v>
      </c>
    </row>
    <row r="3036" spans="1:27" x14ac:dyDescent="0.2">
      <c r="A3036" s="1">
        <v>3034</v>
      </c>
      <c r="B3036" t="s">
        <v>3047</v>
      </c>
      <c r="C3036" t="s">
        <v>8954</v>
      </c>
      <c r="D3036">
        <v>243</v>
      </c>
      <c r="E3036" t="s">
        <v>11884</v>
      </c>
      <c r="F3036">
        <v>20</v>
      </c>
      <c r="G3036" t="s">
        <v>15035</v>
      </c>
      <c r="H3036">
        <v>40</v>
      </c>
      <c r="I3036" t="s">
        <v>17965</v>
      </c>
      <c r="J3036">
        <v>50</v>
      </c>
      <c r="K3036" t="s">
        <v>21109</v>
      </c>
      <c r="L3036">
        <v>12</v>
      </c>
      <c r="M3036">
        <v>0</v>
      </c>
      <c r="N3036" t="str">
        <f t="shared" si="96"/>
        <v>hot_spot_peg_B_408_t&gt;c</v>
      </c>
      <c r="O3036" t="str" cm="1">
        <f t="array" ref="O3036:W3036">_xlfn.TEXTSPLIT(B3036,"_")</f>
        <v>hot</v>
      </c>
      <c r="P3036" t="str">
        <v>spot</v>
      </c>
      <c r="Q3036" t="str">
        <v>peg</v>
      </c>
      <c r="R3036" t="str">
        <v>B</v>
      </c>
      <c r="S3036" t="str">
        <v>408</v>
      </c>
      <c r="T3036" t="str">
        <v>t&gt;c</v>
      </c>
      <c r="U3036" t="str">
        <v>13</v>
      </c>
      <c r="V3036" t="str">
        <v>15</v>
      </c>
      <c r="W3036" t="str">
        <v>12</v>
      </c>
      <c r="AA3036">
        <f t="shared" si="95"/>
        <v>50</v>
      </c>
    </row>
    <row r="3037" spans="1:27" x14ac:dyDescent="0.2">
      <c r="A3037" s="1">
        <v>3035</v>
      </c>
      <c r="B3037" t="s">
        <v>3048</v>
      </c>
      <c r="C3037" t="s">
        <v>8955</v>
      </c>
      <c r="D3037">
        <v>247</v>
      </c>
      <c r="E3037" t="s">
        <v>11884</v>
      </c>
      <c r="F3037">
        <v>20</v>
      </c>
      <c r="G3037" t="s">
        <v>15036</v>
      </c>
      <c r="H3037">
        <v>44</v>
      </c>
      <c r="I3037" t="s">
        <v>17965</v>
      </c>
      <c r="J3037">
        <v>50</v>
      </c>
      <c r="K3037" t="s">
        <v>21110</v>
      </c>
      <c r="L3037">
        <v>12</v>
      </c>
      <c r="M3037">
        <v>0</v>
      </c>
      <c r="N3037" t="str">
        <f t="shared" si="96"/>
        <v>hot_spot_peg_B_408_t&gt;c</v>
      </c>
      <c r="O3037" t="str" cm="1">
        <f t="array" ref="O3037:W3037">_xlfn.TEXTSPLIT(B3037,"_")</f>
        <v>hot</v>
      </c>
      <c r="P3037" t="str">
        <v>spot</v>
      </c>
      <c r="Q3037" t="str">
        <v>peg</v>
      </c>
      <c r="R3037" t="str">
        <v>B</v>
      </c>
      <c r="S3037" t="str">
        <v>408</v>
      </c>
      <c r="T3037" t="str">
        <v>t&gt;c</v>
      </c>
      <c r="U3037" t="str">
        <v>13</v>
      </c>
      <c r="V3037" t="str">
        <v>15</v>
      </c>
      <c r="W3037" t="str">
        <v>16</v>
      </c>
      <c r="AA3037">
        <f t="shared" si="95"/>
        <v>50</v>
      </c>
    </row>
    <row r="3038" spans="1:27" x14ac:dyDescent="0.2">
      <c r="A3038" s="1">
        <v>3036</v>
      </c>
      <c r="B3038" t="s">
        <v>3049</v>
      </c>
      <c r="C3038" t="s">
        <v>8956</v>
      </c>
      <c r="D3038">
        <v>223</v>
      </c>
      <c r="E3038" t="s">
        <v>11884</v>
      </c>
      <c r="F3038">
        <v>20</v>
      </c>
      <c r="G3038" t="s">
        <v>15037</v>
      </c>
      <c r="H3038">
        <v>20</v>
      </c>
      <c r="I3038" t="s">
        <v>17965</v>
      </c>
      <c r="J3038">
        <v>50</v>
      </c>
      <c r="K3038" t="s">
        <v>21111</v>
      </c>
      <c r="L3038">
        <v>12</v>
      </c>
      <c r="M3038">
        <v>0</v>
      </c>
      <c r="N3038" t="str">
        <f t="shared" si="96"/>
        <v>hot_spot_peg_B_407_t&gt;a</v>
      </c>
      <c r="O3038" t="str" cm="1">
        <f t="array" ref="O3038:W3038">_xlfn.TEXTSPLIT(B3038,"_")</f>
        <v>hot</v>
      </c>
      <c r="P3038" t="str">
        <v>spot</v>
      </c>
      <c r="Q3038" t="str">
        <v>peg</v>
      </c>
      <c r="R3038" t="str">
        <v>B</v>
      </c>
      <c r="S3038" t="str">
        <v>407</v>
      </c>
      <c r="T3038" t="str">
        <v>t&gt;a</v>
      </c>
      <c r="U3038" t="str">
        <v>14</v>
      </c>
      <c r="V3038" t="str">
        <v>6</v>
      </c>
      <c r="W3038" t="str">
        <v>0</v>
      </c>
      <c r="AA3038">
        <f t="shared" si="95"/>
        <v>50</v>
      </c>
    </row>
    <row r="3039" spans="1:27" x14ac:dyDescent="0.2">
      <c r="A3039" s="1">
        <v>3037</v>
      </c>
      <c r="B3039" t="s">
        <v>3050</v>
      </c>
      <c r="C3039" t="s">
        <v>8957</v>
      </c>
      <c r="D3039">
        <v>227</v>
      </c>
      <c r="E3039" t="s">
        <v>11884</v>
      </c>
      <c r="F3039">
        <v>20</v>
      </c>
      <c r="G3039" t="s">
        <v>15038</v>
      </c>
      <c r="H3039">
        <v>24</v>
      </c>
      <c r="I3039" t="s">
        <v>17965</v>
      </c>
      <c r="J3039">
        <v>50</v>
      </c>
      <c r="K3039" t="s">
        <v>21112</v>
      </c>
      <c r="L3039">
        <v>12</v>
      </c>
      <c r="M3039">
        <v>0</v>
      </c>
      <c r="N3039" t="str">
        <f t="shared" si="96"/>
        <v>hot_spot_peg_B_407_t&gt;a</v>
      </c>
      <c r="O3039" t="str" cm="1">
        <f t="array" ref="O3039:W3039">_xlfn.TEXTSPLIT(B3039,"_")</f>
        <v>hot</v>
      </c>
      <c r="P3039" t="str">
        <v>spot</v>
      </c>
      <c r="Q3039" t="str">
        <v>peg</v>
      </c>
      <c r="R3039" t="str">
        <v>B</v>
      </c>
      <c r="S3039" t="str">
        <v>407</v>
      </c>
      <c r="T3039" t="str">
        <v>t&gt;a</v>
      </c>
      <c r="U3039" t="str">
        <v>14</v>
      </c>
      <c r="V3039" t="str">
        <v>6</v>
      </c>
      <c r="W3039" t="str">
        <v>4</v>
      </c>
      <c r="AA3039">
        <f t="shared" si="95"/>
        <v>50</v>
      </c>
    </row>
    <row r="3040" spans="1:27" x14ac:dyDescent="0.2">
      <c r="A3040" s="1">
        <v>3038</v>
      </c>
      <c r="B3040" t="s">
        <v>3051</v>
      </c>
      <c r="C3040" t="s">
        <v>8958</v>
      </c>
      <c r="D3040">
        <v>231</v>
      </c>
      <c r="E3040" t="s">
        <v>11884</v>
      </c>
      <c r="F3040">
        <v>20</v>
      </c>
      <c r="G3040" t="s">
        <v>15039</v>
      </c>
      <c r="H3040">
        <v>28</v>
      </c>
      <c r="I3040" t="s">
        <v>17965</v>
      </c>
      <c r="J3040">
        <v>50</v>
      </c>
      <c r="K3040" t="s">
        <v>21113</v>
      </c>
      <c r="L3040">
        <v>12</v>
      </c>
      <c r="M3040">
        <v>0</v>
      </c>
      <c r="N3040" t="str">
        <f t="shared" si="96"/>
        <v>hot_spot_peg_B_407_t&gt;a</v>
      </c>
      <c r="O3040" t="str" cm="1">
        <f t="array" ref="O3040:W3040">_xlfn.TEXTSPLIT(B3040,"_")</f>
        <v>hot</v>
      </c>
      <c r="P3040" t="str">
        <v>spot</v>
      </c>
      <c r="Q3040" t="str">
        <v>peg</v>
      </c>
      <c r="R3040" t="str">
        <v>B</v>
      </c>
      <c r="S3040" t="str">
        <v>407</v>
      </c>
      <c r="T3040" t="str">
        <v>t&gt;a</v>
      </c>
      <c r="U3040" t="str">
        <v>14</v>
      </c>
      <c r="V3040" t="str">
        <v>6</v>
      </c>
      <c r="W3040" t="str">
        <v>8</v>
      </c>
      <c r="AA3040">
        <f t="shared" si="95"/>
        <v>50</v>
      </c>
    </row>
    <row r="3041" spans="1:27" x14ac:dyDescent="0.2">
      <c r="A3041" s="1">
        <v>3039</v>
      </c>
      <c r="B3041" t="s">
        <v>3052</v>
      </c>
      <c r="C3041" t="s">
        <v>8959</v>
      </c>
      <c r="D3041">
        <v>235</v>
      </c>
      <c r="E3041" t="s">
        <v>11884</v>
      </c>
      <c r="F3041">
        <v>20</v>
      </c>
      <c r="G3041" t="s">
        <v>15040</v>
      </c>
      <c r="H3041">
        <v>32</v>
      </c>
      <c r="I3041" t="s">
        <v>17965</v>
      </c>
      <c r="J3041">
        <v>50</v>
      </c>
      <c r="K3041" t="s">
        <v>21114</v>
      </c>
      <c r="L3041">
        <v>12</v>
      </c>
      <c r="M3041">
        <v>0</v>
      </c>
      <c r="N3041" t="str">
        <f t="shared" si="96"/>
        <v>hot_spot_peg_B_407_t&gt;a</v>
      </c>
      <c r="O3041" t="str" cm="1">
        <f t="array" ref="O3041:W3041">_xlfn.TEXTSPLIT(B3041,"_")</f>
        <v>hot</v>
      </c>
      <c r="P3041" t="str">
        <v>spot</v>
      </c>
      <c r="Q3041" t="str">
        <v>peg</v>
      </c>
      <c r="R3041" t="str">
        <v>B</v>
      </c>
      <c r="S3041" t="str">
        <v>407</v>
      </c>
      <c r="T3041" t="str">
        <v>t&gt;a</v>
      </c>
      <c r="U3041" t="str">
        <v>14</v>
      </c>
      <c r="V3041" t="str">
        <v>6</v>
      </c>
      <c r="W3041" t="str">
        <v>12</v>
      </c>
      <c r="AA3041">
        <f t="shared" si="95"/>
        <v>50</v>
      </c>
    </row>
    <row r="3042" spans="1:27" x14ac:dyDescent="0.2">
      <c r="A3042" s="1">
        <v>3040</v>
      </c>
      <c r="B3042" t="s">
        <v>3053</v>
      </c>
      <c r="C3042" t="s">
        <v>8960</v>
      </c>
      <c r="D3042">
        <v>239</v>
      </c>
      <c r="E3042" t="s">
        <v>11884</v>
      </c>
      <c r="F3042">
        <v>20</v>
      </c>
      <c r="G3042" t="s">
        <v>15041</v>
      </c>
      <c r="H3042">
        <v>36</v>
      </c>
      <c r="I3042" t="s">
        <v>17965</v>
      </c>
      <c r="J3042">
        <v>50</v>
      </c>
      <c r="K3042" t="s">
        <v>21115</v>
      </c>
      <c r="L3042">
        <v>12</v>
      </c>
      <c r="M3042">
        <v>0</v>
      </c>
      <c r="N3042" t="str">
        <f t="shared" si="96"/>
        <v>hot_spot_peg_B_407_t&gt;a</v>
      </c>
      <c r="O3042" t="str" cm="1">
        <f t="array" ref="O3042:W3042">_xlfn.TEXTSPLIT(B3042,"_")</f>
        <v>hot</v>
      </c>
      <c r="P3042" t="str">
        <v>spot</v>
      </c>
      <c r="Q3042" t="str">
        <v>peg</v>
      </c>
      <c r="R3042" t="str">
        <v>B</v>
      </c>
      <c r="S3042" t="str">
        <v>407</v>
      </c>
      <c r="T3042" t="str">
        <v>t&gt;a</v>
      </c>
      <c r="U3042" t="str">
        <v>14</v>
      </c>
      <c r="V3042" t="str">
        <v>6</v>
      </c>
      <c r="W3042" t="str">
        <v>16</v>
      </c>
      <c r="AA3042">
        <f t="shared" si="95"/>
        <v>50</v>
      </c>
    </row>
    <row r="3043" spans="1:27" x14ac:dyDescent="0.2">
      <c r="A3043" s="1">
        <v>3041</v>
      </c>
      <c r="B3043" t="s">
        <v>3054</v>
      </c>
      <c r="C3043" t="s">
        <v>8961</v>
      </c>
      <c r="D3043">
        <v>226</v>
      </c>
      <c r="E3043" t="s">
        <v>11884</v>
      </c>
      <c r="F3043">
        <v>20</v>
      </c>
      <c r="G3043" t="s">
        <v>15042</v>
      </c>
      <c r="H3043">
        <v>23</v>
      </c>
      <c r="I3043" t="s">
        <v>17965</v>
      </c>
      <c r="J3043">
        <v>50</v>
      </c>
      <c r="K3043" t="s">
        <v>21116</v>
      </c>
      <c r="L3043">
        <v>12</v>
      </c>
      <c r="M3043">
        <v>0</v>
      </c>
      <c r="N3043" t="str">
        <f t="shared" si="96"/>
        <v>hot_spot_peg_B_407_t&gt;a</v>
      </c>
      <c r="O3043" t="str" cm="1">
        <f t="array" ref="O3043:W3043">_xlfn.TEXTSPLIT(B3043,"_")</f>
        <v>hot</v>
      </c>
      <c r="P3043" t="str">
        <v>spot</v>
      </c>
      <c r="Q3043" t="str">
        <v>peg</v>
      </c>
      <c r="R3043" t="str">
        <v>B</v>
      </c>
      <c r="S3043" t="str">
        <v>407</v>
      </c>
      <c r="T3043" t="str">
        <v>t&gt;a</v>
      </c>
      <c r="U3043" t="str">
        <v>14</v>
      </c>
      <c r="V3043" t="str">
        <v>9</v>
      </c>
      <c r="W3043" t="str">
        <v>0</v>
      </c>
      <c r="AA3043">
        <f t="shared" si="95"/>
        <v>50</v>
      </c>
    </row>
    <row r="3044" spans="1:27" x14ac:dyDescent="0.2">
      <c r="A3044" s="1">
        <v>3042</v>
      </c>
      <c r="B3044" t="s">
        <v>3055</v>
      </c>
      <c r="C3044" t="s">
        <v>8962</v>
      </c>
      <c r="D3044">
        <v>230</v>
      </c>
      <c r="E3044" t="s">
        <v>11884</v>
      </c>
      <c r="F3044">
        <v>20</v>
      </c>
      <c r="G3044" t="s">
        <v>15043</v>
      </c>
      <c r="H3044">
        <v>27</v>
      </c>
      <c r="I3044" t="s">
        <v>17965</v>
      </c>
      <c r="J3044">
        <v>50</v>
      </c>
      <c r="K3044" t="s">
        <v>21117</v>
      </c>
      <c r="L3044">
        <v>12</v>
      </c>
      <c r="M3044">
        <v>0</v>
      </c>
      <c r="N3044" t="str">
        <f t="shared" si="96"/>
        <v>hot_spot_peg_B_407_t&gt;a</v>
      </c>
      <c r="O3044" t="str" cm="1">
        <f t="array" ref="O3044:W3044">_xlfn.TEXTSPLIT(B3044,"_")</f>
        <v>hot</v>
      </c>
      <c r="P3044" t="str">
        <v>spot</v>
      </c>
      <c r="Q3044" t="str">
        <v>peg</v>
      </c>
      <c r="R3044" t="str">
        <v>B</v>
      </c>
      <c r="S3044" t="str">
        <v>407</v>
      </c>
      <c r="T3044" t="str">
        <v>t&gt;a</v>
      </c>
      <c r="U3044" t="str">
        <v>14</v>
      </c>
      <c r="V3044" t="str">
        <v>9</v>
      </c>
      <c r="W3044" t="str">
        <v>4</v>
      </c>
      <c r="AA3044">
        <f t="shared" si="95"/>
        <v>50</v>
      </c>
    </row>
    <row r="3045" spans="1:27" x14ac:dyDescent="0.2">
      <c r="A3045" s="1">
        <v>3043</v>
      </c>
      <c r="B3045" t="s">
        <v>3056</v>
      </c>
      <c r="C3045" t="s">
        <v>8963</v>
      </c>
      <c r="D3045">
        <v>234</v>
      </c>
      <c r="E3045" t="s">
        <v>11884</v>
      </c>
      <c r="F3045">
        <v>20</v>
      </c>
      <c r="G3045" t="s">
        <v>15044</v>
      </c>
      <c r="H3045">
        <v>31</v>
      </c>
      <c r="I3045" t="s">
        <v>17965</v>
      </c>
      <c r="J3045">
        <v>50</v>
      </c>
      <c r="K3045" t="s">
        <v>21118</v>
      </c>
      <c r="L3045">
        <v>12</v>
      </c>
      <c r="M3045">
        <v>0</v>
      </c>
      <c r="N3045" t="str">
        <f t="shared" si="96"/>
        <v>hot_spot_peg_B_407_t&gt;a</v>
      </c>
      <c r="O3045" t="str" cm="1">
        <f t="array" ref="O3045:W3045">_xlfn.TEXTSPLIT(B3045,"_")</f>
        <v>hot</v>
      </c>
      <c r="P3045" t="str">
        <v>spot</v>
      </c>
      <c r="Q3045" t="str">
        <v>peg</v>
      </c>
      <c r="R3045" t="str">
        <v>B</v>
      </c>
      <c r="S3045" t="str">
        <v>407</v>
      </c>
      <c r="T3045" t="str">
        <v>t&gt;a</v>
      </c>
      <c r="U3045" t="str">
        <v>14</v>
      </c>
      <c r="V3045" t="str">
        <v>9</v>
      </c>
      <c r="W3045" t="str">
        <v>8</v>
      </c>
      <c r="AA3045">
        <f t="shared" si="95"/>
        <v>50</v>
      </c>
    </row>
    <row r="3046" spans="1:27" x14ac:dyDescent="0.2">
      <c r="A3046" s="1">
        <v>3044</v>
      </c>
      <c r="B3046" t="s">
        <v>3057</v>
      </c>
      <c r="C3046" t="s">
        <v>8964</v>
      </c>
      <c r="D3046">
        <v>238</v>
      </c>
      <c r="E3046" t="s">
        <v>11884</v>
      </c>
      <c r="F3046">
        <v>20</v>
      </c>
      <c r="G3046" t="s">
        <v>15045</v>
      </c>
      <c r="H3046">
        <v>35</v>
      </c>
      <c r="I3046" t="s">
        <v>17965</v>
      </c>
      <c r="J3046">
        <v>50</v>
      </c>
      <c r="K3046" t="s">
        <v>21119</v>
      </c>
      <c r="L3046">
        <v>12</v>
      </c>
      <c r="M3046">
        <v>0</v>
      </c>
      <c r="N3046" t="str">
        <f t="shared" si="96"/>
        <v>hot_spot_peg_B_407_t&gt;a</v>
      </c>
      <c r="O3046" t="str" cm="1">
        <f t="array" ref="O3046:W3046">_xlfn.TEXTSPLIT(B3046,"_")</f>
        <v>hot</v>
      </c>
      <c r="P3046" t="str">
        <v>spot</v>
      </c>
      <c r="Q3046" t="str">
        <v>peg</v>
      </c>
      <c r="R3046" t="str">
        <v>B</v>
      </c>
      <c r="S3046" t="str">
        <v>407</v>
      </c>
      <c r="T3046" t="str">
        <v>t&gt;a</v>
      </c>
      <c r="U3046" t="str">
        <v>14</v>
      </c>
      <c r="V3046" t="str">
        <v>9</v>
      </c>
      <c r="W3046" t="str">
        <v>12</v>
      </c>
      <c r="AA3046">
        <f t="shared" si="95"/>
        <v>50</v>
      </c>
    </row>
    <row r="3047" spans="1:27" x14ac:dyDescent="0.2">
      <c r="A3047" s="1">
        <v>3045</v>
      </c>
      <c r="B3047" t="s">
        <v>3058</v>
      </c>
      <c r="C3047" t="s">
        <v>8965</v>
      </c>
      <c r="D3047">
        <v>242</v>
      </c>
      <c r="E3047" t="s">
        <v>11884</v>
      </c>
      <c r="F3047">
        <v>20</v>
      </c>
      <c r="G3047" t="s">
        <v>15046</v>
      </c>
      <c r="H3047">
        <v>39</v>
      </c>
      <c r="I3047" t="s">
        <v>17965</v>
      </c>
      <c r="J3047">
        <v>50</v>
      </c>
      <c r="K3047" t="s">
        <v>21120</v>
      </c>
      <c r="L3047">
        <v>12</v>
      </c>
      <c r="M3047">
        <v>0</v>
      </c>
      <c r="N3047" t="str">
        <f t="shared" si="96"/>
        <v>hot_spot_peg_B_407_t&gt;a</v>
      </c>
      <c r="O3047" t="str" cm="1">
        <f t="array" ref="O3047:W3047">_xlfn.TEXTSPLIT(B3047,"_")</f>
        <v>hot</v>
      </c>
      <c r="P3047" t="str">
        <v>spot</v>
      </c>
      <c r="Q3047" t="str">
        <v>peg</v>
      </c>
      <c r="R3047" t="str">
        <v>B</v>
      </c>
      <c r="S3047" t="str">
        <v>407</v>
      </c>
      <c r="T3047" t="str">
        <v>t&gt;a</v>
      </c>
      <c r="U3047" t="str">
        <v>14</v>
      </c>
      <c r="V3047" t="str">
        <v>9</v>
      </c>
      <c r="W3047" t="str">
        <v>16</v>
      </c>
      <c r="AA3047">
        <f t="shared" si="95"/>
        <v>50</v>
      </c>
    </row>
    <row r="3048" spans="1:27" x14ac:dyDescent="0.2">
      <c r="A3048" s="1">
        <v>3046</v>
      </c>
      <c r="B3048" t="s">
        <v>3059</v>
      </c>
      <c r="C3048" t="s">
        <v>8966</v>
      </c>
      <c r="D3048">
        <v>229</v>
      </c>
      <c r="E3048" t="s">
        <v>11884</v>
      </c>
      <c r="F3048">
        <v>20</v>
      </c>
      <c r="G3048" t="s">
        <v>15047</v>
      </c>
      <c r="H3048">
        <v>26</v>
      </c>
      <c r="I3048" t="s">
        <v>17965</v>
      </c>
      <c r="J3048">
        <v>50</v>
      </c>
      <c r="K3048" t="s">
        <v>21121</v>
      </c>
      <c r="L3048">
        <v>12</v>
      </c>
      <c r="M3048">
        <v>0</v>
      </c>
      <c r="N3048" t="str">
        <f t="shared" si="96"/>
        <v>hot_spot_peg_B_407_t&gt;a</v>
      </c>
      <c r="O3048" t="str" cm="1">
        <f t="array" ref="O3048:W3048">_xlfn.TEXTSPLIT(B3048,"_")</f>
        <v>hot</v>
      </c>
      <c r="P3048" t="str">
        <v>spot</v>
      </c>
      <c r="Q3048" t="str">
        <v>peg</v>
      </c>
      <c r="R3048" t="str">
        <v>B</v>
      </c>
      <c r="S3048" t="str">
        <v>407</v>
      </c>
      <c r="T3048" t="str">
        <v>t&gt;a</v>
      </c>
      <c r="U3048" t="str">
        <v>14</v>
      </c>
      <c r="V3048" t="str">
        <v>12</v>
      </c>
      <c r="W3048" t="str">
        <v>0</v>
      </c>
      <c r="AA3048">
        <f t="shared" si="95"/>
        <v>50</v>
      </c>
    </row>
    <row r="3049" spans="1:27" x14ac:dyDescent="0.2">
      <c r="A3049" s="1">
        <v>3047</v>
      </c>
      <c r="B3049" t="s">
        <v>3060</v>
      </c>
      <c r="C3049" t="s">
        <v>8967</v>
      </c>
      <c r="D3049">
        <v>233</v>
      </c>
      <c r="E3049" t="s">
        <v>11884</v>
      </c>
      <c r="F3049">
        <v>20</v>
      </c>
      <c r="G3049" t="s">
        <v>15048</v>
      </c>
      <c r="H3049">
        <v>30</v>
      </c>
      <c r="I3049" t="s">
        <v>17965</v>
      </c>
      <c r="J3049">
        <v>50</v>
      </c>
      <c r="K3049" t="s">
        <v>21122</v>
      </c>
      <c r="L3049">
        <v>12</v>
      </c>
      <c r="M3049">
        <v>0</v>
      </c>
      <c r="N3049" t="str">
        <f t="shared" si="96"/>
        <v>hot_spot_peg_B_407_t&gt;a</v>
      </c>
      <c r="O3049" t="str" cm="1">
        <f t="array" ref="O3049:W3049">_xlfn.TEXTSPLIT(B3049,"_")</f>
        <v>hot</v>
      </c>
      <c r="P3049" t="str">
        <v>spot</v>
      </c>
      <c r="Q3049" t="str">
        <v>peg</v>
      </c>
      <c r="R3049" t="str">
        <v>B</v>
      </c>
      <c r="S3049" t="str">
        <v>407</v>
      </c>
      <c r="T3049" t="str">
        <v>t&gt;a</v>
      </c>
      <c r="U3049" t="str">
        <v>14</v>
      </c>
      <c r="V3049" t="str">
        <v>12</v>
      </c>
      <c r="W3049" t="str">
        <v>4</v>
      </c>
      <c r="AA3049">
        <f t="shared" si="95"/>
        <v>50</v>
      </c>
    </row>
    <row r="3050" spans="1:27" x14ac:dyDescent="0.2">
      <c r="A3050" s="1">
        <v>3048</v>
      </c>
      <c r="B3050" t="s">
        <v>3061</v>
      </c>
      <c r="C3050" t="s">
        <v>8968</v>
      </c>
      <c r="D3050">
        <v>237</v>
      </c>
      <c r="E3050" t="s">
        <v>11884</v>
      </c>
      <c r="F3050">
        <v>20</v>
      </c>
      <c r="G3050" t="s">
        <v>15049</v>
      </c>
      <c r="H3050">
        <v>34</v>
      </c>
      <c r="I3050" t="s">
        <v>17965</v>
      </c>
      <c r="J3050">
        <v>50</v>
      </c>
      <c r="K3050" t="s">
        <v>21123</v>
      </c>
      <c r="L3050">
        <v>12</v>
      </c>
      <c r="M3050">
        <v>0</v>
      </c>
      <c r="N3050" t="str">
        <f t="shared" si="96"/>
        <v>hot_spot_peg_B_407_t&gt;a</v>
      </c>
      <c r="O3050" t="str" cm="1">
        <f t="array" ref="O3050:W3050">_xlfn.TEXTSPLIT(B3050,"_")</f>
        <v>hot</v>
      </c>
      <c r="P3050" t="str">
        <v>spot</v>
      </c>
      <c r="Q3050" t="str">
        <v>peg</v>
      </c>
      <c r="R3050" t="str">
        <v>B</v>
      </c>
      <c r="S3050" t="str">
        <v>407</v>
      </c>
      <c r="T3050" t="str">
        <v>t&gt;a</v>
      </c>
      <c r="U3050" t="str">
        <v>14</v>
      </c>
      <c r="V3050" t="str">
        <v>12</v>
      </c>
      <c r="W3050" t="str">
        <v>8</v>
      </c>
      <c r="AA3050">
        <f t="shared" si="95"/>
        <v>50</v>
      </c>
    </row>
    <row r="3051" spans="1:27" x14ac:dyDescent="0.2">
      <c r="A3051" s="1">
        <v>3049</v>
      </c>
      <c r="B3051" t="s">
        <v>3062</v>
      </c>
      <c r="C3051" t="s">
        <v>8969</v>
      </c>
      <c r="D3051">
        <v>241</v>
      </c>
      <c r="E3051" t="s">
        <v>11884</v>
      </c>
      <c r="F3051">
        <v>20</v>
      </c>
      <c r="G3051" t="s">
        <v>15050</v>
      </c>
      <c r="H3051">
        <v>38</v>
      </c>
      <c r="I3051" t="s">
        <v>17965</v>
      </c>
      <c r="J3051">
        <v>50</v>
      </c>
      <c r="K3051" t="s">
        <v>21124</v>
      </c>
      <c r="L3051">
        <v>12</v>
      </c>
      <c r="M3051">
        <v>0</v>
      </c>
      <c r="N3051" t="str">
        <f t="shared" si="96"/>
        <v>hot_spot_peg_B_407_t&gt;a</v>
      </c>
      <c r="O3051" t="str" cm="1">
        <f t="array" ref="O3051:W3051">_xlfn.TEXTSPLIT(B3051,"_")</f>
        <v>hot</v>
      </c>
      <c r="P3051" t="str">
        <v>spot</v>
      </c>
      <c r="Q3051" t="str">
        <v>peg</v>
      </c>
      <c r="R3051" t="str">
        <v>B</v>
      </c>
      <c r="S3051" t="str">
        <v>407</v>
      </c>
      <c r="T3051" t="str">
        <v>t&gt;a</v>
      </c>
      <c r="U3051" t="str">
        <v>14</v>
      </c>
      <c r="V3051" t="str">
        <v>12</v>
      </c>
      <c r="W3051" t="str">
        <v>12</v>
      </c>
      <c r="AA3051">
        <f t="shared" si="95"/>
        <v>50</v>
      </c>
    </row>
    <row r="3052" spans="1:27" x14ac:dyDescent="0.2">
      <c r="A3052" s="1">
        <v>3050</v>
      </c>
      <c r="B3052" t="s">
        <v>3063</v>
      </c>
      <c r="C3052" t="s">
        <v>8970</v>
      </c>
      <c r="D3052">
        <v>245</v>
      </c>
      <c r="E3052" t="s">
        <v>11884</v>
      </c>
      <c r="F3052">
        <v>20</v>
      </c>
      <c r="G3052" t="s">
        <v>15051</v>
      </c>
      <c r="H3052">
        <v>42</v>
      </c>
      <c r="I3052" t="s">
        <v>17965</v>
      </c>
      <c r="J3052">
        <v>50</v>
      </c>
      <c r="K3052" t="s">
        <v>21125</v>
      </c>
      <c r="L3052">
        <v>12</v>
      </c>
      <c r="M3052">
        <v>0</v>
      </c>
      <c r="N3052" t="str">
        <f t="shared" si="96"/>
        <v>hot_spot_peg_B_407_t&gt;a</v>
      </c>
      <c r="O3052" t="str" cm="1">
        <f t="array" ref="O3052:W3052">_xlfn.TEXTSPLIT(B3052,"_")</f>
        <v>hot</v>
      </c>
      <c r="P3052" t="str">
        <v>spot</v>
      </c>
      <c r="Q3052" t="str">
        <v>peg</v>
      </c>
      <c r="R3052" t="str">
        <v>B</v>
      </c>
      <c r="S3052" t="str">
        <v>407</v>
      </c>
      <c r="T3052" t="str">
        <v>t&gt;a</v>
      </c>
      <c r="U3052" t="str">
        <v>14</v>
      </c>
      <c r="V3052" t="str">
        <v>12</v>
      </c>
      <c r="W3052" t="str">
        <v>16</v>
      </c>
      <c r="AA3052">
        <f t="shared" si="95"/>
        <v>50</v>
      </c>
    </row>
    <row r="3053" spans="1:27" x14ac:dyDescent="0.2">
      <c r="A3053" s="1">
        <v>3051</v>
      </c>
      <c r="B3053" t="s">
        <v>3064</v>
      </c>
      <c r="C3053" t="s">
        <v>8971</v>
      </c>
      <c r="D3053">
        <v>232</v>
      </c>
      <c r="E3053" t="s">
        <v>11884</v>
      </c>
      <c r="F3053">
        <v>20</v>
      </c>
      <c r="G3053" t="s">
        <v>15052</v>
      </c>
      <c r="H3053">
        <v>29</v>
      </c>
      <c r="I3053" t="s">
        <v>17965</v>
      </c>
      <c r="J3053">
        <v>50</v>
      </c>
      <c r="K3053" t="s">
        <v>21126</v>
      </c>
      <c r="L3053">
        <v>12</v>
      </c>
      <c r="M3053">
        <v>0</v>
      </c>
      <c r="N3053" t="str">
        <f t="shared" si="96"/>
        <v>hot_spot_peg_B_407_t&gt;a</v>
      </c>
      <c r="O3053" t="str" cm="1">
        <f t="array" ref="O3053:W3053">_xlfn.TEXTSPLIT(B3053,"_")</f>
        <v>hot</v>
      </c>
      <c r="P3053" t="str">
        <v>spot</v>
      </c>
      <c r="Q3053" t="str">
        <v>peg</v>
      </c>
      <c r="R3053" t="str">
        <v>B</v>
      </c>
      <c r="S3053" t="str">
        <v>407</v>
      </c>
      <c r="T3053" t="str">
        <v>t&gt;a</v>
      </c>
      <c r="U3053" t="str">
        <v>14</v>
      </c>
      <c r="V3053" t="str">
        <v>15</v>
      </c>
      <c r="W3053" t="str">
        <v>0</v>
      </c>
      <c r="AA3053">
        <f t="shared" si="95"/>
        <v>50</v>
      </c>
    </row>
    <row r="3054" spans="1:27" x14ac:dyDescent="0.2">
      <c r="A3054" s="1">
        <v>3052</v>
      </c>
      <c r="B3054" t="s">
        <v>3065</v>
      </c>
      <c r="C3054" t="s">
        <v>8972</v>
      </c>
      <c r="D3054">
        <v>236</v>
      </c>
      <c r="E3054" t="s">
        <v>11884</v>
      </c>
      <c r="F3054">
        <v>20</v>
      </c>
      <c r="G3054" t="s">
        <v>15053</v>
      </c>
      <c r="H3054">
        <v>33</v>
      </c>
      <c r="I3054" t="s">
        <v>17965</v>
      </c>
      <c r="J3054">
        <v>50</v>
      </c>
      <c r="K3054" t="s">
        <v>21127</v>
      </c>
      <c r="L3054">
        <v>12</v>
      </c>
      <c r="M3054">
        <v>0</v>
      </c>
      <c r="N3054" t="str">
        <f t="shared" si="96"/>
        <v>hot_spot_peg_B_407_t&gt;a</v>
      </c>
      <c r="O3054" t="str" cm="1">
        <f t="array" ref="O3054:W3054">_xlfn.TEXTSPLIT(B3054,"_")</f>
        <v>hot</v>
      </c>
      <c r="P3054" t="str">
        <v>spot</v>
      </c>
      <c r="Q3054" t="str">
        <v>peg</v>
      </c>
      <c r="R3054" t="str">
        <v>B</v>
      </c>
      <c r="S3054" t="str">
        <v>407</v>
      </c>
      <c r="T3054" t="str">
        <v>t&gt;a</v>
      </c>
      <c r="U3054" t="str">
        <v>14</v>
      </c>
      <c r="V3054" t="str">
        <v>15</v>
      </c>
      <c r="W3054" t="str">
        <v>4</v>
      </c>
      <c r="AA3054">
        <f t="shared" si="95"/>
        <v>50</v>
      </c>
    </row>
    <row r="3055" spans="1:27" x14ac:dyDescent="0.2">
      <c r="A3055" s="1">
        <v>3053</v>
      </c>
      <c r="B3055" t="s">
        <v>3066</v>
      </c>
      <c r="C3055" t="s">
        <v>8973</v>
      </c>
      <c r="D3055">
        <v>240</v>
      </c>
      <c r="E3055" t="s">
        <v>11884</v>
      </c>
      <c r="F3055">
        <v>20</v>
      </c>
      <c r="G3055" t="s">
        <v>15054</v>
      </c>
      <c r="H3055">
        <v>37</v>
      </c>
      <c r="I3055" t="s">
        <v>17965</v>
      </c>
      <c r="J3055">
        <v>50</v>
      </c>
      <c r="K3055" t="s">
        <v>21128</v>
      </c>
      <c r="L3055">
        <v>12</v>
      </c>
      <c r="M3055">
        <v>0</v>
      </c>
      <c r="N3055" t="str">
        <f t="shared" si="96"/>
        <v>hot_spot_peg_B_407_t&gt;a</v>
      </c>
      <c r="O3055" t="str" cm="1">
        <f t="array" ref="O3055:W3055">_xlfn.TEXTSPLIT(B3055,"_")</f>
        <v>hot</v>
      </c>
      <c r="P3055" t="str">
        <v>spot</v>
      </c>
      <c r="Q3055" t="str">
        <v>peg</v>
      </c>
      <c r="R3055" t="str">
        <v>B</v>
      </c>
      <c r="S3055" t="str">
        <v>407</v>
      </c>
      <c r="T3055" t="str">
        <v>t&gt;a</v>
      </c>
      <c r="U3055" t="str">
        <v>14</v>
      </c>
      <c r="V3055" t="str">
        <v>15</v>
      </c>
      <c r="W3055" t="str">
        <v>8</v>
      </c>
      <c r="AA3055">
        <f t="shared" si="95"/>
        <v>50</v>
      </c>
    </row>
    <row r="3056" spans="1:27" x14ac:dyDescent="0.2">
      <c r="A3056" s="1">
        <v>3054</v>
      </c>
      <c r="B3056" t="s">
        <v>3067</v>
      </c>
      <c r="C3056" t="s">
        <v>8974</v>
      </c>
      <c r="D3056">
        <v>244</v>
      </c>
      <c r="E3056" t="s">
        <v>11884</v>
      </c>
      <c r="F3056">
        <v>20</v>
      </c>
      <c r="G3056" t="s">
        <v>15055</v>
      </c>
      <c r="H3056">
        <v>41</v>
      </c>
      <c r="I3056" t="s">
        <v>17965</v>
      </c>
      <c r="J3056">
        <v>50</v>
      </c>
      <c r="K3056" t="s">
        <v>21129</v>
      </c>
      <c r="L3056">
        <v>12</v>
      </c>
      <c r="M3056">
        <v>0</v>
      </c>
      <c r="N3056" t="str">
        <f t="shared" si="96"/>
        <v>hot_spot_peg_B_407_t&gt;a</v>
      </c>
      <c r="O3056" t="str" cm="1">
        <f t="array" ref="O3056:W3056">_xlfn.TEXTSPLIT(B3056,"_")</f>
        <v>hot</v>
      </c>
      <c r="P3056" t="str">
        <v>spot</v>
      </c>
      <c r="Q3056" t="str">
        <v>peg</v>
      </c>
      <c r="R3056" t="str">
        <v>B</v>
      </c>
      <c r="S3056" t="str">
        <v>407</v>
      </c>
      <c r="T3056" t="str">
        <v>t&gt;a</v>
      </c>
      <c r="U3056" t="str">
        <v>14</v>
      </c>
      <c r="V3056" t="str">
        <v>15</v>
      </c>
      <c r="W3056" t="str">
        <v>12</v>
      </c>
      <c r="AA3056">
        <f t="shared" si="95"/>
        <v>50</v>
      </c>
    </row>
    <row r="3057" spans="1:27" x14ac:dyDescent="0.2">
      <c r="A3057" s="1">
        <v>3055</v>
      </c>
      <c r="B3057" t="s">
        <v>3068</v>
      </c>
      <c r="C3057" t="s">
        <v>8975</v>
      </c>
      <c r="D3057">
        <v>248</v>
      </c>
      <c r="E3057" t="s">
        <v>11884</v>
      </c>
      <c r="F3057">
        <v>20</v>
      </c>
      <c r="G3057" t="s">
        <v>15056</v>
      </c>
      <c r="H3057">
        <v>45</v>
      </c>
      <c r="I3057" t="s">
        <v>17965</v>
      </c>
      <c r="J3057">
        <v>50</v>
      </c>
      <c r="K3057" t="s">
        <v>21130</v>
      </c>
      <c r="L3057">
        <v>12</v>
      </c>
      <c r="M3057">
        <v>0</v>
      </c>
      <c r="N3057" t="str">
        <f t="shared" si="96"/>
        <v>hot_spot_peg_B_407_t&gt;a</v>
      </c>
      <c r="O3057" t="str" cm="1">
        <f t="array" ref="O3057:W3057">_xlfn.TEXTSPLIT(B3057,"_")</f>
        <v>hot</v>
      </c>
      <c r="P3057" t="str">
        <v>spot</v>
      </c>
      <c r="Q3057" t="str">
        <v>peg</v>
      </c>
      <c r="R3057" t="str">
        <v>B</v>
      </c>
      <c r="S3057" t="str">
        <v>407</v>
      </c>
      <c r="T3057" t="str">
        <v>t&gt;a</v>
      </c>
      <c r="U3057" t="str">
        <v>14</v>
      </c>
      <c r="V3057" t="str">
        <v>15</v>
      </c>
      <c r="W3057" t="str">
        <v>16</v>
      </c>
      <c r="AA3057">
        <f t="shared" si="95"/>
        <v>50</v>
      </c>
    </row>
    <row r="3058" spans="1:27" x14ac:dyDescent="0.2">
      <c r="A3058" s="1">
        <v>3056</v>
      </c>
      <c r="B3058" t="s">
        <v>3069</v>
      </c>
      <c r="C3058" t="s">
        <v>8976</v>
      </c>
      <c r="D3058">
        <v>223</v>
      </c>
      <c r="E3058" t="s">
        <v>11884</v>
      </c>
      <c r="F3058">
        <v>20</v>
      </c>
      <c r="G3058" t="s">
        <v>15057</v>
      </c>
      <c r="H3058">
        <v>20</v>
      </c>
      <c r="I3058" t="s">
        <v>17965</v>
      </c>
      <c r="J3058">
        <v>50</v>
      </c>
      <c r="K3058" t="s">
        <v>21131</v>
      </c>
      <c r="L3058">
        <v>12</v>
      </c>
      <c r="M3058">
        <v>0</v>
      </c>
      <c r="N3058" t="str">
        <f t="shared" si="96"/>
        <v>hot_spot_peg_B_407_t&gt;g</v>
      </c>
      <c r="O3058" t="str" cm="1">
        <f t="array" ref="O3058:W3058">_xlfn.TEXTSPLIT(B3058,"_")</f>
        <v>hot</v>
      </c>
      <c r="P3058" t="str">
        <v>spot</v>
      </c>
      <c r="Q3058" t="str">
        <v>peg</v>
      </c>
      <c r="R3058" t="str">
        <v>B</v>
      </c>
      <c r="S3058" t="str">
        <v>407</v>
      </c>
      <c r="T3058" t="str">
        <v>t&gt;g</v>
      </c>
      <c r="U3058" t="str">
        <v>14</v>
      </c>
      <c r="V3058" t="str">
        <v>6</v>
      </c>
      <c r="W3058" t="str">
        <v>0</v>
      </c>
      <c r="AA3058">
        <f t="shared" si="95"/>
        <v>50</v>
      </c>
    </row>
    <row r="3059" spans="1:27" x14ac:dyDescent="0.2">
      <c r="A3059" s="1">
        <v>3057</v>
      </c>
      <c r="B3059" t="s">
        <v>3070</v>
      </c>
      <c r="C3059" t="s">
        <v>8977</v>
      </c>
      <c r="D3059">
        <v>227</v>
      </c>
      <c r="E3059" t="s">
        <v>11884</v>
      </c>
      <c r="F3059">
        <v>20</v>
      </c>
      <c r="G3059" t="s">
        <v>15058</v>
      </c>
      <c r="H3059">
        <v>24</v>
      </c>
      <c r="I3059" t="s">
        <v>17965</v>
      </c>
      <c r="J3059">
        <v>50</v>
      </c>
      <c r="K3059" t="s">
        <v>21132</v>
      </c>
      <c r="L3059">
        <v>12</v>
      </c>
      <c r="M3059">
        <v>0</v>
      </c>
      <c r="N3059" t="str">
        <f t="shared" si="96"/>
        <v>hot_spot_peg_B_407_t&gt;g</v>
      </c>
      <c r="O3059" t="str" cm="1">
        <f t="array" ref="O3059:W3059">_xlfn.TEXTSPLIT(B3059,"_")</f>
        <v>hot</v>
      </c>
      <c r="P3059" t="str">
        <v>spot</v>
      </c>
      <c r="Q3059" t="str">
        <v>peg</v>
      </c>
      <c r="R3059" t="str">
        <v>B</v>
      </c>
      <c r="S3059" t="str">
        <v>407</v>
      </c>
      <c r="T3059" t="str">
        <v>t&gt;g</v>
      </c>
      <c r="U3059" t="str">
        <v>14</v>
      </c>
      <c r="V3059" t="str">
        <v>6</v>
      </c>
      <c r="W3059" t="str">
        <v>4</v>
      </c>
      <c r="AA3059">
        <f t="shared" si="95"/>
        <v>50</v>
      </c>
    </row>
    <row r="3060" spans="1:27" x14ac:dyDescent="0.2">
      <c r="A3060" s="1">
        <v>3058</v>
      </c>
      <c r="B3060" t="s">
        <v>3071</v>
      </c>
      <c r="C3060" t="s">
        <v>8978</v>
      </c>
      <c r="D3060">
        <v>231</v>
      </c>
      <c r="E3060" t="s">
        <v>11884</v>
      </c>
      <c r="F3060">
        <v>20</v>
      </c>
      <c r="G3060" t="s">
        <v>15059</v>
      </c>
      <c r="H3060">
        <v>28</v>
      </c>
      <c r="I3060" t="s">
        <v>17965</v>
      </c>
      <c r="J3060">
        <v>50</v>
      </c>
      <c r="K3060" t="s">
        <v>21133</v>
      </c>
      <c r="L3060">
        <v>12</v>
      </c>
      <c r="M3060">
        <v>0</v>
      </c>
      <c r="N3060" t="str">
        <f t="shared" si="96"/>
        <v>hot_spot_peg_B_407_t&gt;g</v>
      </c>
      <c r="O3060" t="str" cm="1">
        <f t="array" ref="O3060:W3060">_xlfn.TEXTSPLIT(B3060,"_")</f>
        <v>hot</v>
      </c>
      <c r="P3060" t="str">
        <v>spot</v>
      </c>
      <c r="Q3060" t="str">
        <v>peg</v>
      </c>
      <c r="R3060" t="str">
        <v>B</v>
      </c>
      <c r="S3060" t="str">
        <v>407</v>
      </c>
      <c r="T3060" t="str">
        <v>t&gt;g</v>
      </c>
      <c r="U3060" t="str">
        <v>14</v>
      </c>
      <c r="V3060" t="str">
        <v>6</v>
      </c>
      <c r="W3060" t="str">
        <v>8</v>
      </c>
      <c r="AA3060">
        <f t="shared" si="95"/>
        <v>50</v>
      </c>
    </row>
    <row r="3061" spans="1:27" x14ac:dyDescent="0.2">
      <c r="A3061" s="1">
        <v>3059</v>
      </c>
      <c r="B3061" t="s">
        <v>3072</v>
      </c>
      <c r="C3061" t="s">
        <v>8979</v>
      </c>
      <c r="D3061">
        <v>235</v>
      </c>
      <c r="E3061" t="s">
        <v>11884</v>
      </c>
      <c r="F3061">
        <v>20</v>
      </c>
      <c r="G3061" t="s">
        <v>15060</v>
      </c>
      <c r="H3061">
        <v>32</v>
      </c>
      <c r="I3061" t="s">
        <v>17965</v>
      </c>
      <c r="J3061">
        <v>50</v>
      </c>
      <c r="K3061" t="s">
        <v>21134</v>
      </c>
      <c r="L3061">
        <v>12</v>
      </c>
      <c r="M3061">
        <v>0</v>
      </c>
      <c r="N3061" t="str">
        <f t="shared" si="96"/>
        <v>hot_spot_peg_B_407_t&gt;g</v>
      </c>
      <c r="O3061" t="str" cm="1">
        <f t="array" ref="O3061:W3061">_xlfn.TEXTSPLIT(B3061,"_")</f>
        <v>hot</v>
      </c>
      <c r="P3061" t="str">
        <v>spot</v>
      </c>
      <c r="Q3061" t="str">
        <v>peg</v>
      </c>
      <c r="R3061" t="str">
        <v>B</v>
      </c>
      <c r="S3061" t="str">
        <v>407</v>
      </c>
      <c r="T3061" t="str">
        <v>t&gt;g</v>
      </c>
      <c r="U3061" t="str">
        <v>14</v>
      </c>
      <c r="V3061" t="str">
        <v>6</v>
      </c>
      <c r="W3061" t="str">
        <v>12</v>
      </c>
      <c r="AA3061">
        <f t="shared" si="95"/>
        <v>50</v>
      </c>
    </row>
    <row r="3062" spans="1:27" x14ac:dyDescent="0.2">
      <c r="A3062" s="1">
        <v>3060</v>
      </c>
      <c r="B3062" t="s">
        <v>3073</v>
      </c>
      <c r="C3062" t="s">
        <v>8980</v>
      </c>
      <c r="D3062">
        <v>239</v>
      </c>
      <c r="E3062" t="s">
        <v>11884</v>
      </c>
      <c r="F3062">
        <v>20</v>
      </c>
      <c r="G3062" t="s">
        <v>15061</v>
      </c>
      <c r="H3062">
        <v>36</v>
      </c>
      <c r="I3062" t="s">
        <v>17965</v>
      </c>
      <c r="J3062">
        <v>50</v>
      </c>
      <c r="K3062" t="s">
        <v>21135</v>
      </c>
      <c r="L3062">
        <v>12</v>
      </c>
      <c r="M3062">
        <v>0</v>
      </c>
      <c r="N3062" t="str">
        <f t="shared" si="96"/>
        <v>hot_spot_peg_B_407_t&gt;g</v>
      </c>
      <c r="O3062" t="str" cm="1">
        <f t="array" ref="O3062:W3062">_xlfn.TEXTSPLIT(B3062,"_")</f>
        <v>hot</v>
      </c>
      <c r="P3062" t="str">
        <v>spot</v>
      </c>
      <c r="Q3062" t="str">
        <v>peg</v>
      </c>
      <c r="R3062" t="str">
        <v>B</v>
      </c>
      <c r="S3062" t="str">
        <v>407</v>
      </c>
      <c r="T3062" t="str">
        <v>t&gt;g</v>
      </c>
      <c r="U3062" t="str">
        <v>14</v>
      </c>
      <c r="V3062" t="str">
        <v>6</v>
      </c>
      <c r="W3062" t="str">
        <v>16</v>
      </c>
      <c r="AA3062">
        <f t="shared" si="95"/>
        <v>50</v>
      </c>
    </row>
    <row r="3063" spans="1:27" x14ac:dyDescent="0.2">
      <c r="A3063" s="1">
        <v>3061</v>
      </c>
      <c r="B3063" t="s">
        <v>3074</v>
      </c>
      <c r="C3063" t="s">
        <v>8981</v>
      </c>
      <c r="D3063">
        <v>226</v>
      </c>
      <c r="E3063" t="s">
        <v>11884</v>
      </c>
      <c r="F3063">
        <v>20</v>
      </c>
      <c r="G3063" t="s">
        <v>15062</v>
      </c>
      <c r="H3063">
        <v>23</v>
      </c>
      <c r="I3063" t="s">
        <v>17965</v>
      </c>
      <c r="J3063">
        <v>50</v>
      </c>
      <c r="K3063" t="s">
        <v>21136</v>
      </c>
      <c r="L3063">
        <v>12</v>
      </c>
      <c r="M3063">
        <v>0</v>
      </c>
      <c r="N3063" t="str">
        <f t="shared" si="96"/>
        <v>hot_spot_peg_B_407_t&gt;g</v>
      </c>
      <c r="O3063" t="str" cm="1">
        <f t="array" ref="O3063:W3063">_xlfn.TEXTSPLIT(B3063,"_")</f>
        <v>hot</v>
      </c>
      <c r="P3063" t="str">
        <v>spot</v>
      </c>
      <c r="Q3063" t="str">
        <v>peg</v>
      </c>
      <c r="R3063" t="str">
        <v>B</v>
      </c>
      <c r="S3063" t="str">
        <v>407</v>
      </c>
      <c r="T3063" t="str">
        <v>t&gt;g</v>
      </c>
      <c r="U3063" t="str">
        <v>14</v>
      </c>
      <c r="V3063" t="str">
        <v>9</v>
      </c>
      <c r="W3063" t="str">
        <v>0</v>
      </c>
      <c r="AA3063">
        <f t="shared" si="95"/>
        <v>50</v>
      </c>
    </row>
    <row r="3064" spans="1:27" x14ac:dyDescent="0.2">
      <c r="A3064" s="1">
        <v>3062</v>
      </c>
      <c r="B3064" t="s">
        <v>3075</v>
      </c>
      <c r="C3064" t="s">
        <v>8982</v>
      </c>
      <c r="D3064">
        <v>230</v>
      </c>
      <c r="E3064" t="s">
        <v>11884</v>
      </c>
      <c r="F3064">
        <v>20</v>
      </c>
      <c r="G3064" t="s">
        <v>15063</v>
      </c>
      <c r="H3064">
        <v>27</v>
      </c>
      <c r="I3064" t="s">
        <v>17965</v>
      </c>
      <c r="J3064">
        <v>50</v>
      </c>
      <c r="K3064" t="s">
        <v>21137</v>
      </c>
      <c r="L3064">
        <v>12</v>
      </c>
      <c r="M3064">
        <v>0</v>
      </c>
      <c r="N3064" t="str">
        <f t="shared" si="96"/>
        <v>hot_spot_peg_B_407_t&gt;g</v>
      </c>
      <c r="O3064" t="str" cm="1">
        <f t="array" ref="O3064:W3064">_xlfn.TEXTSPLIT(B3064,"_")</f>
        <v>hot</v>
      </c>
      <c r="P3064" t="str">
        <v>spot</v>
      </c>
      <c r="Q3064" t="str">
        <v>peg</v>
      </c>
      <c r="R3064" t="str">
        <v>B</v>
      </c>
      <c r="S3064" t="str">
        <v>407</v>
      </c>
      <c r="T3064" t="str">
        <v>t&gt;g</v>
      </c>
      <c r="U3064" t="str">
        <v>14</v>
      </c>
      <c r="V3064" t="str">
        <v>9</v>
      </c>
      <c r="W3064" t="str">
        <v>4</v>
      </c>
      <c r="AA3064">
        <f t="shared" si="95"/>
        <v>50</v>
      </c>
    </row>
    <row r="3065" spans="1:27" x14ac:dyDescent="0.2">
      <c r="A3065" s="1">
        <v>3063</v>
      </c>
      <c r="B3065" t="s">
        <v>3076</v>
      </c>
      <c r="C3065" t="s">
        <v>8983</v>
      </c>
      <c r="D3065">
        <v>234</v>
      </c>
      <c r="E3065" t="s">
        <v>11884</v>
      </c>
      <c r="F3065">
        <v>20</v>
      </c>
      <c r="G3065" t="s">
        <v>15064</v>
      </c>
      <c r="H3065">
        <v>31</v>
      </c>
      <c r="I3065" t="s">
        <v>17965</v>
      </c>
      <c r="J3065">
        <v>50</v>
      </c>
      <c r="K3065" t="s">
        <v>21138</v>
      </c>
      <c r="L3065">
        <v>12</v>
      </c>
      <c r="M3065">
        <v>0</v>
      </c>
      <c r="N3065" t="str">
        <f t="shared" si="96"/>
        <v>hot_spot_peg_B_407_t&gt;g</v>
      </c>
      <c r="O3065" t="str" cm="1">
        <f t="array" ref="O3065:W3065">_xlfn.TEXTSPLIT(B3065,"_")</f>
        <v>hot</v>
      </c>
      <c r="P3065" t="str">
        <v>spot</v>
      </c>
      <c r="Q3065" t="str">
        <v>peg</v>
      </c>
      <c r="R3065" t="str">
        <v>B</v>
      </c>
      <c r="S3065" t="str">
        <v>407</v>
      </c>
      <c r="T3065" t="str">
        <v>t&gt;g</v>
      </c>
      <c r="U3065" t="str">
        <v>14</v>
      </c>
      <c r="V3065" t="str">
        <v>9</v>
      </c>
      <c r="W3065" t="str">
        <v>8</v>
      </c>
      <c r="AA3065">
        <f t="shared" si="95"/>
        <v>50</v>
      </c>
    </row>
    <row r="3066" spans="1:27" x14ac:dyDescent="0.2">
      <c r="A3066" s="1">
        <v>3064</v>
      </c>
      <c r="B3066" t="s">
        <v>3077</v>
      </c>
      <c r="C3066" t="s">
        <v>8984</v>
      </c>
      <c r="D3066">
        <v>238</v>
      </c>
      <c r="E3066" t="s">
        <v>11884</v>
      </c>
      <c r="F3066">
        <v>20</v>
      </c>
      <c r="G3066" t="s">
        <v>15065</v>
      </c>
      <c r="H3066">
        <v>35</v>
      </c>
      <c r="I3066" t="s">
        <v>17965</v>
      </c>
      <c r="J3066">
        <v>50</v>
      </c>
      <c r="K3066" t="s">
        <v>21139</v>
      </c>
      <c r="L3066">
        <v>12</v>
      </c>
      <c r="M3066">
        <v>0</v>
      </c>
      <c r="N3066" t="str">
        <f t="shared" si="96"/>
        <v>hot_spot_peg_B_407_t&gt;g</v>
      </c>
      <c r="O3066" t="str" cm="1">
        <f t="array" ref="O3066:W3066">_xlfn.TEXTSPLIT(B3066,"_")</f>
        <v>hot</v>
      </c>
      <c r="P3066" t="str">
        <v>spot</v>
      </c>
      <c r="Q3066" t="str">
        <v>peg</v>
      </c>
      <c r="R3066" t="str">
        <v>B</v>
      </c>
      <c r="S3066" t="str">
        <v>407</v>
      </c>
      <c r="T3066" t="str">
        <v>t&gt;g</v>
      </c>
      <c r="U3066" t="str">
        <v>14</v>
      </c>
      <c r="V3066" t="str">
        <v>9</v>
      </c>
      <c r="W3066" t="str">
        <v>12</v>
      </c>
      <c r="AA3066">
        <f t="shared" si="95"/>
        <v>50</v>
      </c>
    </row>
    <row r="3067" spans="1:27" x14ac:dyDescent="0.2">
      <c r="A3067" s="1">
        <v>3065</v>
      </c>
      <c r="B3067" t="s">
        <v>3078</v>
      </c>
      <c r="C3067" t="s">
        <v>8985</v>
      </c>
      <c r="D3067">
        <v>242</v>
      </c>
      <c r="E3067" t="s">
        <v>11884</v>
      </c>
      <c r="F3067">
        <v>20</v>
      </c>
      <c r="G3067" t="s">
        <v>15066</v>
      </c>
      <c r="H3067">
        <v>39</v>
      </c>
      <c r="I3067" t="s">
        <v>17965</v>
      </c>
      <c r="J3067">
        <v>50</v>
      </c>
      <c r="K3067" t="s">
        <v>21140</v>
      </c>
      <c r="L3067">
        <v>12</v>
      </c>
      <c r="M3067">
        <v>0</v>
      </c>
      <c r="N3067" t="str">
        <f t="shared" si="96"/>
        <v>hot_spot_peg_B_407_t&gt;g</v>
      </c>
      <c r="O3067" t="str" cm="1">
        <f t="array" ref="O3067:W3067">_xlfn.TEXTSPLIT(B3067,"_")</f>
        <v>hot</v>
      </c>
      <c r="P3067" t="str">
        <v>spot</v>
      </c>
      <c r="Q3067" t="str">
        <v>peg</v>
      </c>
      <c r="R3067" t="str">
        <v>B</v>
      </c>
      <c r="S3067" t="str">
        <v>407</v>
      </c>
      <c r="T3067" t="str">
        <v>t&gt;g</v>
      </c>
      <c r="U3067" t="str">
        <v>14</v>
      </c>
      <c r="V3067" t="str">
        <v>9</v>
      </c>
      <c r="W3067" t="str">
        <v>16</v>
      </c>
      <c r="AA3067">
        <f t="shared" si="95"/>
        <v>50</v>
      </c>
    </row>
    <row r="3068" spans="1:27" x14ac:dyDescent="0.2">
      <c r="A3068" s="1">
        <v>3066</v>
      </c>
      <c r="B3068" t="s">
        <v>3079</v>
      </c>
      <c r="C3068" t="s">
        <v>8986</v>
      </c>
      <c r="D3068">
        <v>229</v>
      </c>
      <c r="E3068" t="s">
        <v>11884</v>
      </c>
      <c r="F3068">
        <v>20</v>
      </c>
      <c r="G3068" t="s">
        <v>15067</v>
      </c>
      <c r="H3068">
        <v>26</v>
      </c>
      <c r="I3068" t="s">
        <v>17965</v>
      </c>
      <c r="J3068">
        <v>50</v>
      </c>
      <c r="K3068" t="s">
        <v>21141</v>
      </c>
      <c r="L3068">
        <v>12</v>
      </c>
      <c r="M3068">
        <v>0</v>
      </c>
      <c r="N3068" t="str">
        <f t="shared" si="96"/>
        <v>hot_spot_peg_B_407_t&gt;g</v>
      </c>
      <c r="O3068" t="str" cm="1">
        <f t="array" ref="O3068:W3068">_xlfn.TEXTSPLIT(B3068,"_")</f>
        <v>hot</v>
      </c>
      <c r="P3068" t="str">
        <v>spot</v>
      </c>
      <c r="Q3068" t="str">
        <v>peg</v>
      </c>
      <c r="R3068" t="str">
        <v>B</v>
      </c>
      <c r="S3068" t="str">
        <v>407</v>
      </c>
      <c r="T3068" t="str">
        <v>t&gt;g</v>
      </c>
      <c r="U3068" t="str">
        <v>14</v>
      </c>
      <c r="V3068" t="str">
        <v>12</v>
      </c>
      <c r="W3068" t="str">
        <v>0</v>
      </c>
      <c r="AA3068">
        <f t="shared" si="95"/>
        <v>50</v>
      </c>
    </row>
    <row r="3069" spans="1:27" x14ac:dyDescent="0.2">
      <c r="A3069" s="1">
        <v>3067</v>
      </c>
      <c r="B3069" t="s">
        <v>3080</v>
      </c>
      <c r="C3069" t="s">
        <v>8987</v>
      </c>
      <c r="D3069">
        <v>233</v>
      </c>
      <c r="E3069" t="s">
        <v>11884</v>
      </c>
      <c r="F3069">
        <v>20</v>
      </c>
      <c r="G3069" t="s">
        <v>15068</v>
      </c>
      <c r="H3069">
        <v>30</v>
      </c>
      <c r="I3069" t="s">
        <v>17965</v>
      </c>
      <c r="J3069">
        <v>50</v>
      </c>
      <c r="K3069" t="s">
        <v>21142</v>
      </c>
      <c r="L3069">
        <v>12</v>
      </c>
      <c r="M3069">
        <v>0</v>
      </c>
      <c r="N3069" t="str">
        <f t="shared" si="96"/>
        <v>hot_spot_peg_B_407_t&gt;g</v>
      </c>
      <c r="O3069" t="str" cm="1">
        <f t="array" ref="O3069:W3069">_xlfn.TEXTSPLIT(B3069,"_")</f>
        <v>hot</v>
      </c>
      <c r="P3069" t="str">
        <v>spot</v>
      </c>
      <c r="Q3069" t="str">
        <v>peg</v>
      </c>
      <c r="R3069" t="str">
        <v>B</v>
      </c>
      <c r="S3069" t="str">
        <v>407</v>
      </c>
      <c r="T3069" t="str">
        <v>t&gt;g</v>
      </c>
      <c r="U3069" t="str">
        <v>14</v>
      </c>
      <c r="V3069" t="str">
        <v>12</v>
      </c>
      <c r="W3069" t="str">
        <v>4</v>
      </c>
      <c r="AA3069">
        <f t="shared" si="95"/>
        <v>50</v>
      </c>
    </row>
    <row r="3070" spans="1:27" x14ac:dyDescent="0.2">
      <c r="A3070" s="1">
        <v>3068</v>
      </c>
      <c r="B3070" t="s">
        <v>3081</v>
      </c>
      <c r="C3070" t="s">
        <v>8988</v>
      </c>
      <c r="D3070">
        <v>237</v>
      </c>
      <c r="E3070" t="s">
        <v>11884</v>
      </c>
      <c r="F3070">
        <v>20</v>
      </c>
      <c r="G3070" t="s">
        <v>15069</v>
      </c>
      <c r="H3070">
        <v>34</v>
      </c>
      <c r="I3070" t="s">
        <v>17965</v>
      </c>
      <c r="J3070">
        <v>50</v>
      </c>
      <c r="K3070" t="s">
        <v>21143</v>
      </c>
      <c r="L3070">
        <v>12</v>
      </c>
      <c r="M3070">
        <v>0</v>
      </c>
      <c r="N3070" t="str">
        <f t="shared" si="96"/>
        <v>hot_spot_peg_B_407_t&gt;g</v>
      </c>
      <c r="O3070" t="str" cm="1">
        <f t="array" ref="O3070:W3070">_xlfn.TEXTSPLIT(B3070,"_")</f>
        <v>hot</v>
      </c>
      <c r="P3070" t="str">
        <v>spot</v>
      </c>
      <c r="Q3070" t="str">
        <v>peg</v>
      </c>
      <c r="R3070" t="str">
        <v>B</v>
      </c>
      <c r="S3070" t="str">
        <v>407</v>
      </c>
      <c r="T3070" t="str">
        <v>t&gt;g</v>
      </c>
      <c r="U3070" t="str">
        <v>14</v>
      </c>
      <c r="V3070" t="str">
        <v>12</v>
      </c>
      <c r="W3070" t="str">
        <v>8</v>
      </c>
      <c r="AA3070">
        <f t="shared" si="95"/>
        <v>50</v>
      </c>
    </row>
    <row r="3071" spans="1:27" x14ac:dyDescent="0.2">
      <c r="A3071" s="1">
        <v>3069</v>
      </c>
      <c r="B3071" t="s">
        <v>3082</v>
      </c>
      <c r="C3071" t="s">
        <v>8989</v>
      </c>
      <c r="D3071">
        <v>241</v>
      </c>
      <c r="E3071" t="s">
        <v>11884</v>
      </c>
      <c r="F3071">
        <v>20</v>
      </c>
      <c r="G3071" t="s">
        <v>15070</v>
      </c>
      <c r="H3071">
        <v>38</v>
      </c>
      <c r="I3071" t="s">
        <v>17965</v>
      </c>
      <c r="J3071">
        <v>50</v>
      </c>
      <c r="K3071" t="s">
        <v>21144</v>
      </c>
      <c r="L3071">
        <v>12</v>
      </c>
      <c r="M3071">
        <v>0</v>
      </c>
      <c r="N3071" t="str">
        <f t="shared" si="96"/>
        <v>hot_spot_peg_B_407_t&gt;g</v>
      </c>
      <c r="O3071" t="str" cm="1">
        <f t="array" ref="O3071:W3071">_xlfn.TEXTSPLIT(B3071,"_")</f>
        <v>hot</v>
      </c>
      <c r="P3071" t="str">
        <v>spot</v>
      </c>
      <c r="Q3071" t="str">
        <v>peg</v>
      </c>
      <c r="R3071" t="str">
        <v>B</v>
      </c>
      <c r="S3071" t="str">
        <v>407</v>
      </c>
      <c r="T3071" t="str">
        <v>t&gt;g</v>
      </c>
      <c r="U3071" t="str">
        <v>14</v>
      </c>
      <c r="V3071" t="str">
        <v>12</v>
      </c>
      <c r="W3071" t="str">
        <v>12</v>
      </c>
      <c r="AA3071">
        <f t="shared" si="95"/>
        <v>50</v>
      </c>
    </row>
    <row r="3072" spans="1:27" x14ac:dyDescent="0.2">
      <c r="A3072" s="1">
        <v>3070</v>
      </c>
      <c r="B3072" t="s">
        <v>3083</v>
      </c>
      <c r="C3072" t="s">
        <v>8990</v>
      </c>
      <c r="D3072">
        <v>245</v>
      </c>
      <c r="E3072" t="s">
        <v>11884</v>
      </c>
      <c r="F3072">
        <v>20</v>
      </c>
      <c r="G3072" t="s">
        <v>15071</v>
      </c>
      <c r="H3072">
        <v>42</v>
      </c>
      <c r="I3072" t="s">
        <v>17965</v>
      </c>
      <c r="J3072">
        <v>50</v>
      </c>
      <c r="K3072" t="s">
        <v>21145</v>
      </c>
      <c r="L3072">
        <v>12</v>
      </c>
      <c r="M3072">
        <v>0</v>
      </c>
      <c r="N3072" t="str">
        <f t="shared" si="96"/>
        <v>hot_spot_peg_B_407_t&gt;g</v>
      </c>
      <c r="O3072" t="str" cm="1">
        <f t="array" ref="O3072:W3072">_xlfn.TEXTSPLIT(B3072,"_")</f>
        <v>hot</v>
      </c>
      <c r="P3072" t="str">
        <v>spot</v>
      </c>
      <c r="Q3072" t="str">
        <v>peg</v>
      </c>
      <c r="R3072" t="str">
        <v>B</v>
      </c>
      <c r="S3072" t="str">
        <v>407</v>
      </c>
      <c r="T3072" t="str">
        <v>t&gt;g</v>
      </c>
      <c r="U3072" t="str">
        <v>14</v>
      </c>
      <c r="V3072" t="str">
        <v>12</v>
      </c>
      <c r="W3072" t="str">
        <v>16</v>
      </c>
      <c r="AA3072">
        <f t="shared" si="95"/>
        <v>50</v>
      </c>
    </row>
    <row r="3073" spans="1:27" x14ac:dyDescent="0.2">
      <c r="A3073" s="1">
        <v>3071</v>
      </c>
      <c r="B3073" t="s">
        <v>3084</v>
      </c>
      <c r="C3073" t="s">
        <v>8991</v>
      </c>
      <c r="D3073">
        <v>232</v>
      </c>
      <c r="E3073" t="s">
        <v>11884</v>
      </c>
      <c r="F3073">
        <v>20</v>
      </c>
      <c r="G3073" t="s">
        <v>15072</v>
      </c>
      <c r="H3073">
        <v>29</v>
      </c>
      <c r="I3073" t="s">
        <v>17965</v>
      </c>
      <c r="J3073">
        <v>50</v>
      </c>
      <c r="K3073" t="s">
        <v>21146</v>
      </c>
      <c r="L3073">
        <v>12</v>
      </c>
      <c r="M3073">
        <v>0</v>
      </c>
      <c r="N3073" t="str">
        <f t="shared" si="96"/>
        <v>hot_spot_peg_B_407_t&gt;g</v>
      </c>
      <c r="O3073" t="str" cm="1">
        <f t="array" ref="O3073:W3073">_xlfn.TEXTSPLIT(B3073,"_")</f>
        <v>hot</v>
      </c>
      <c r="P3073" t="str">
        <v>spot</v>
      </c>
      <c r="Q3073" t="str">
        <v>peg</v>
      </c>
      <c r="R3073" t="str">
        <v>B</v>
      </c>
      <c r="S3073" t="str">
        <v>407</v>
      </c>
      <c r="T3073" t="str">
        <v>t&gt;g</v>
      </c>
      <c r="U3073" t="str">
        <v>14</v>
      </c>
      <c r="V3073" t="str">
        <v>15</v>
      </c>
      <c r="W3073" t="str">
        <v>0</v>
      </c>
      <c r="AA3073">
        <f t="shared" si="95"/>
        <v>50</v>
      </c>
    </row>
    <row r="3074" spans="1:27" x14ac:dyDescent="0.2">
      <c r="A3074" s="1">
        <v>3072</v>
      </c>
      <c r="B3074" t="s">
        <v>3085</v>
      </c>
      <c r="C3074" t="s">
        <v>8992</v>
      </c>
      <c r="D3074">
        <v>236</v>
      </c>
      <c r="E3074" t="s">
        <v>11884</v>
      </c>
      <c r="F3074">
        <v>20</v>
      </c>
      <c r="G3074" t="s">
        <v>15073</v>
      </c>
      <c r="H3074">
        <v>33</v>
      </c>
      <c r="I3074" t="s">
        <v>17965</v>
      </c>
      <c r="J3074">
        <v>50</v>
      </c>
      <c r="K3074" t="s">
        <v>21147</v>
      </c>
      <c r="L3074">
        <v>12</v>
      </c>
      <c r="M3074">
        <v>0</v>
      </c>
      <c r="N3074" t="str">
        <f t="shared" si="96"/>
        <v>hot_spot_peg_B_407_t&gt;g</v>
      </c>
      <c r="O3074" t="str" cm="1">
        <f t="array" ref="O3074:W3074">_xlfn.TEXTSPLIT(B3074,"_")</f>
        <v>hot</v>
      </c>
      <c r="P3074" t="str">
        <v>spot</v>
      </c>
      <c r="Q3074" t="str">
        <v>peg</v>
      </c>
      <c r="R3074" t="str">
        <v>B</v>
      </c>
      <c r="S3074" t="str">
        <v>407</v>
      </c>
      <c r="T3074" t="str">
        <v>t&gt;g</v>
      </c>
      <c r="U3074" t="str">
        <v>14</v>
      </c>
      <c r="V3074" t="str">
        <v>15</v>
      </c>
      <c r="W3074" t="str">
        <v>4</v>
      </c>
      <c r="AA3074">
        <f t="shared" si="95"/>
        <v>50</v>
      </c>
    </row>
    <row r="3075" spans="1:27" x14ac:dyDescent="0.2">
      <c r="A3075" s="1">
        <v>3073</v>
      </c>
      <c r="B3075" t="s">
        <v>3086</v>
      </c>
      <c r="C3075" t="s">
        <v>8993</v>
      </c>
      <c r="D3075">
        <v>240</v>
      </c>
      <c r="E3075" t="s">
        <v>11884</v>
      </c>
      <c r="F3075">
        <v>20</v>
      </c>
      <c r="G3075" t="s">
        <v>15074</v>
      </c>
      <c r="H3075">
        <v>37</v>
      </c>
      <c r="I3075" t="s">
        <v>17965</v>
      </c>
      <c r="J3075">
        <v>50</v>
      </c>
      <c r="K3075" t="s">
        <v>21148</v>
      </c>
      <c r="L3075">
        <v>12</v>
      </c>
      <c r="M3075">
        <v>0</v>
      </c>
      <c r="N3075" t="str">
        <f t="shared" si="96"/>
        <v>hot_spot_peg_B_407_t&gt;g</v>
      </c>
      <c r="O3075" t="str" cm="1">
        <f t="array" ref="O3075:W3075">_xlfn.TEXTSPLIT(B3075,"_")</f>
        <v>hot</v>
      </c>
      <c r="P3075" t="str">
        <v>spot</v>
      </c>
      <c r="Q3075" t="str">
        <v>peg</v>
      </c>
      <c r="R3075" t="str">
        <v>B</v>
      </c>
      <c r="S3075" t="str">
        <v>407</v>
      </c>
      <c r="T3075" t="str">
        <v>t&gt;g</v>
      </c>
      <c r="U3075" t="str">
        <v>14</v>
      </c>
      <c r="V3075" t="str">
        <v>15</v>
      </c>
      <c r="W3075" t="str">
        <v>8</v>
      </c>
      <c r="AA3075">
        <f t="shared" ref="AA3075:AA3138" si="97">LEN(I3075)</f>
        <v>50</v>
      </c>
    </row>
    <row r="3076" spans="1:27" x14ac:dyDescent="0.2">
      <c r="A3076" s="1">
        <v>3074</v>
      </c>
      <c r="B3076" t="s">
        <v>3087</v>
      </c>
      <c r="C3076" t="s">
        <v>8994</v>
      </c>
      <c r="D3076">
        <v>244</v>
      </c>
      <c r="E3076" t="s">
        <v>11884</v>
      </c>
      <c r="F3076">
        <v>20</v>
      </c>
      <c r="G3076" t="s">
        <v>15075</v>
      </c>
      <c r="H3076">
        <v>41</v>
      </c>
      <c r="I3076" t="s">
        <v>17965</v>
      </c>
      <c r="J3076">
        <v>50</v>
      </c>
      <c r="K3076" t="s">
        <v>21149</v>
      </c>
      <c r="L3076">
        <v>12</v>
      </c>
      <c r="M3076">
        <v>0</v>
      </c>
      <c r="N3076" t="str">
        <f t="shared" si="96"/>
        <v>hot_spot_peg_B_407_t&gt;g</v>
      </c>
      <c r="O3076" t="str" cm="1">
        <f t="array" ref="O3076:W3076">_xlfn.TEXTSPLIT(B3076,"_")</f>
        <v>hot</v>
      </c>
      <c r="P3076" t="str">
        <v>spot</v>
      </c>
      <c r="Q3076" t="str">
        <v>peg</v>
      </c>
      <c r="R3076" t="str">
        <v>B</v>
      </c>
      <c r="S3076" t="str">
        <v>407</v>
      </c>
      <c r="T3076" t="str">
        <v>t&gt;g</v>
      </c>
      <c r="U3076" t="str">
        <v>14</v>
      </c>
      <c r="V3076" t="str">
        <v>15</v>
      </c>
      <c r="W3076" t="str">
        <v>12</v>
      </c>
      <c r="AA3076">
        <f t="shared" si="97"/>
        <v>50</v>
      </c>
    </row>
    <row r="3077" spans="1:27" x14ac:dyDescent="0.2">
      <c r="A3077" s="1">
        <v>3075</v>
      </c>
      <c r="B3077" t="s">
        <v>3088</v>
      </c>
      <c r="C3077" t="s">
        <v>8995</v>
      </c>
      <c r="D3077">
        <v>248</v>
      </c>
      <c r="E3077" t="s">
        <v>11884</v>
      </c>
      <c r="F3077">
        <v>20</v>
      </c>
      <c r="G3077" t="s">
        <v>15076</v>
      </c>
      <c r="H3077">
        <v>45</v>
      </c>
      <c r="I3077" t="s">
        <v>17965</v>
      </c>
      <c r="J3077">
        <v>50</v>
      </c>
      <c r="K3077" t="s">
        <v>21150</v>
      </c>
      <c r="L3077">
        <v>12</v>
      </c>
      <c r="M3077">
        <v>0</v>
      </c>
      <c r="N3077" t="str">
        <f t="shared" si="96"/>
        <v>hot_spot_peg_B_407_t&gt;g</v>
      </c>
      <c r="O3077" t="str" cm="1">
        <f t="array" ref="O3077:W3077">_xlfn.TEXTSPLIT(B3077,"_")</f>
        <v>hot</v>
      </c>
      <c r="P3077" t="str">
        <v>spot</v>
      </c>
      <c r="Q3077" t="str">
        <v>peg</v>
      </c>
      <c r="R3077" t="str">
        <v>B</v>
      </c>
      <c r="S3077" t="str">
        <v>407</v>
      </c>
      <c r="T3077" t="str">
        <v>t&gt;g</v>
      </c>
      <c r="U3077" t="str">
        <v>14</v>
      </c>
      <c r="V3077" t="str">
        <v>15</v>
      </c>
      <c r="W3077" t="str">
        <v>16</v>
      </c>
      <c r="AA3077">
        <f t="shared" si="97"/>
        <v>50</v>
      </c>
    </row>
    <row r="3078" spans="1:27" x14ac:dyDescent="0.2">
      <c r="A3078" s="1">
        <v>3076</v>
      </c>
      <c r="B3078" t="s">
        <v>3089</v>
      </c>
      <c r="C3078" t="s">
        <v>8996</v>
      </c>
      <c r="D3078">
        <v>223</v>
      </c>
      <c r="E3078" t="s">
        <v>11884</v>
      </c>
      <c r="F3078">
        <v>20</v>
      </c>
      <c r="G3078" t="s">
        <v>15077</v>
      </c>
      <c r="H3078">
        <v>20</v>
      </c>
      <c r="I3078" t="s">
        <v>17965</v>
      </c>
      <c r="J3078">
        <v>50</v>
      </c>
      <c r="K3078" t="s">
        <v>21151</v>
      </c>
      <c r="L3078">
        <v>12</v>
      </c>
      <c r="M3078">
        <v>0</v>
      </c>
      <c r="N3078" t="str">
        <f t="shared" si="96"/>
        <v>hot_spot_peg_B_407_t&gt;c</v>
      </c>
      <c r="O3078" t="str" cm="1">
        <f t="array" ref="O3078:W3078">_xlfn.TEXTSPLIT(B3078,"_")</f>
        <v>hot</v>
      </c>
      <c r="P3078" t="str">
        <v>spot</v>
      </c>
      <c r="Q3078" t="str">
        <v>peg</v>
      </c>
      <c r="R3078" t="str">
        <v>B</v>
      </c>
      <c r="S3078" t="str">
        <v>407</v>
      </c>
      <c r="T3078" t="str">
        <v>t&gt;c</v>
      </c>
      <c r="U3078" t="str">
        <v>14</v>
      </c>
      <c r="V3078" t="str">
        <v>6</v>
      </c>
      <c r="W3078" t="str">
        <v>0</v>
      </c>
      <c r="AA3078">
        <f t="shared" si="97"/>
        <v>50</v>
      </c>
    </row>
    <row r="3079" spans="1:27" x14ac:dyDescent="0.2">
      <c r="A3079" s="1">
        <v>3077</v>
      </c>
      <c r="B3079" t="s">
        <v>3090</v>
      </c>
      <c r="C3079" t="s">
        <v>8997</v>
      </c>
      <c r="D3079">
        <v>227</v>
      </c>
      <c r="E3079" t="s">
        <v>11884</v>
      </c>
      <c r="F3079">
        <v>20</v>
      </c>
      <c r="G3079" t="s">
        <v>15078</v>
      </c>
      <c r="H3079">
        <v>24</v>
      </c>
      <c r="I3079" t="s">
        <v>17965</v>
      </c>
      <c r="J3079">
        <v>50</v>
      </c>
      <c r="K3079" t="s">
        <v>21152</v>
      </c>
      <c r="L3079">
        <v>12</v>
      </c>
      <c r="M3079">
        <v>0</v>
      </c>
      <c r="N3079" t="str">
        <f t="shared" si="96"/>
        <v>hot_spot_peg_B_407_t&gt;c</v>
      </c>
      <c r="O3079" t="str" cm="1">
        <f t="array" ref="O3079:W3079">_xlfn.TEXTSPLIT(B3079,"_")</f>
        <v>hot</v>
      </c>
      <c r="P3079" t="str">
        <v>spot</v>
      </c>
      <c r="Q3079" t="str">
        <v>peg</v>
      </c>
      <c r="R3079" t="str">
        <v>B</v>
      </c>
      <c r="S3079" t="str">
        <v>407</v>
      </c>
      <c r="T3079" t="str">
        <v>t&gt;c</v>
      </c>
      <c r="U3079" t="str">
        <v>14</v>
      </c>
      <c r="V3079" t="str">
        <v>6</v>
      </c>
      <c r="W3079" t="str">
        <v>4</v>
      </c>
      <c r="AA3079">
        <f t="shared" si="97"/>
        <v>50</v>
      </c>
    </row>
    <row r="3080" spans="1:27" x14ac:dyDescent="0.2">
      <c r="A3080" s="1">
        <v>3078</v>
      </c>
      <c r="B3080" t="s">
        <v>3091</v>
      </c>
      <c r="C3080" t="s">
        <v>8998</v>
      </c>
      <c r="D3080">
        <v>231</v>
      </c>
      <c r="E3080" t="s">
        <v>11884</v>
      </c>
      <c r="F3080">
        <v>20</v>
      </c>
      <c r="G3080" t="s">
        <v>15079</v>
      </c>
      <c r="H3080">
        <v>28</v>
      </c>
      <c r="I3080" t="s">
        <v>17965</v>
      </c>
      <c r="J3080">
        <v>50</v>
      </c>
      <c r="K3080" t="s">
        <v>21153</v>
      </c>
      <c r="L3080">
        <v>12</v>
      </c>
      <c r="M3080">
        <v>0</v>
      </c>
      <c r="N3080" t="str">
        <f t="shared" si="96"/>
        <v>hot_spot_peg_B_407_t&gt;c</v>
      </c>
      <c r="O3080" t="str" cm="1">
        <f t="array" ref="O3080:W3080">_xlfn.TEXTSPLIT(B3080,"_")</f>
        <v>hot</v>
      </c>
      <c r="P3080" t="str">
        <v>spot</v>
      </c>
      <c r="Q3080" t="str">
        <v>peg</v>
      </c>
      <c r="R3080" t="str">
        <v>B</v>
      </c>
      <c r="S3080" t="str">
        <v>407</v>
      </c>
      <c r="T3080" t="str">
        <v>t&gt;c</v>
      </c>
      <c r="U3080" t="str">
        <v>14</v>
      </c>
      <c r="V3080" t="str">
        <v>6</v>
      </c>
      <c r="W3080" t="str">
        <v>8</v>
      </c>
      <c r="AA3080">
        <f t="shared" si="97"/>
        <v>50</v>
      </c>
    </row>
    <row r="3081" spans="1:27" x14ac:dyDescent="0.2">
      <c r="A3081" s="1">
        <v>3079</v>
      </c>
      <c r="B3081" t="s">
        <v>3092</v>
      </c>
      <c r="C3081" t="s">
        <v>8999</v>
      </c>
      <c r="D3081">
        <v>235</v>
      </c>
      <c r="E3081" t="s">
        <v>11884</v>
      </c>
      <c r="F3081">
        <v>20</v>
      </c>
      <c r="G3081" t="s">
        <v>15080</v>
      </c>
      <c r="H3081">
        <v>32</v>
      </c>
      <c r="I3081" t="s">
        <v>17965</v>
      </c>
      <c r="J3081">
        <v>50</v>
      </c>
      <c r="K3081" t="s">
        <v>21154</v>
      </c>
      <c r="L3081">
        <v>12</v>
      </c>
      <c r="M3081">
        <v>0</v>
      </c>
      <c r="N3081" t="str">
        <f t="shared" si="96"/>
        <v>hot_spot_peg_B_407_t&gt;c</v>
      </c>
      <c r="O3081" t="str" cm="1">
        <f t="array" ref="O3081:W3081">_xlfn.TEXTSPLIT(B3081,"_")</f>
        <v>hot</v>
      </c>
      <c r="P3081" t="str">
        <v>spot</v>
      </c>
      <c r="Q3081" t="str">
        <v>peg</v>
      </c>
      <c r="R3081" t="str">
        <v>B</v>
      </c>
      <c r="S3081" t="str">
        <v>407</v>
      </c>
      <c r="T3081" t="str">
        <v>t&gt;c</v>
      </c>
      <c r="U3081" t="str">
        <v>14</v>
      </c>
      <c r="V3081" t="str">
        <v>6</v>
      </c>
      <c r="W3081" t="str">
        <v>12</v>
      </c>
      <c r="AA3081">
        <f t="shared" si="97"/>
        <v>50</v>
      </c>
    </row>
    <row r="3082" spans="1:27" x14ac:dyDescent="0.2">
      <c r="A3082" s="1">
        <v>3080</v>
      </c>
      <c r="B3082" t="s">
        <v>3093</v>
      </c>
      <c r="C3082" t="s">
        <v>9000</v>
      </c>
      <c r="D3082">
        <v>239</v>
      </c>
      <c r="E3082" t="s">
        <v>11884</v>
      </c>
      <c r="F3082">
        <v>20</v>
      </c>
      <c r="G3082" t="s">
        <v>15081</v>
      </c>
      <c r="H3082">
        <v>36</v>
      </c>
      <c r="I3082" t="s">
        <v>17965</v>
      </c>
      <c r="J3082">
        <v>50</v>
      </c>
      <c r="K3082" t="s">
        <v>21155</v>
      </c>
      <c r="L3082">
        <v>12</v>
      </c>
      <c r="M3082">
        <v>0</v>
      </c>
      <c r="N3082" t="str">
        <f t="shared" si="96"/>
        <v>hot_spot_peg_B_407_t&gt;c</v>
      </c>
      <c r="O3082" t="str" cm="1">
        <f t="array" ref="O3082:W3082">_xlfn.TEXTSPLIT(B3082,"_")</f>
        <v>hot</v>
      </c>
      <c r="P3082" t="str">
        <v>spot</v>
      </c>
      <c r="Q3082" t="str">
        <v>peg</v>
      </c>
      <c r="R3082" t="str">
        <v>B</v>
      </c>
      <c r="S3082" t="str">
        <v>407</v>
      </c>
      <c r="T3082" t="str">
        <v>t&gt;c</v>
      </c>
      <c r="U3082" t="str">
        <v>14</v>
      </c>
      <c r="V3082" t="str">
        <v>6</v>
      </c>
      <c r="W3082" t="str">
        <v>16</v>
      </c>
      <c r="AA3082">
        <f t="shared" si="97"/>
        <v>50</v>
      </c>
    </row>
    <row r="3083" spans="1:27" x14ac:dyDescent="0.2">
      <c r="A3083" s="1">
        <v>3081</v>
      </c>
      <c r="B3083" t="s">
        <v>3094</v>
      </c>
      <c r="C3083" t="s">
        <v>9001</v>
      </c>
      <c r="D3083">
        <v>226</v>
      </c>
      <c r="E3083" t="s">
        <v>11884</v>
      </c>
      <c r="F3083">
        <v>20</v>
      </c>
      <c r="G3083" t="s">
        <v>15082</v>
      </c>
      <c r="H3083">
        <v>23</v>
      </c>
      <c r="I3083" t="s">
        <v>17965</v>
      </c>
      <c r="J3083">
        <v>50</v>
      </c>
      <c r="K3083" t="s">
        <v>21156</v>
      </c>
      <c r="L3083">
        <v>12</v>
      </c>
      <c r="M3083">
        <v>0</v>
      </c>
      <c r="N3083" t="str">
        <f t="shared" si="96"/>
        <v>hot_spot_peg_B_407_t&gt;c</v>
      </c>
      <c r="O3083" t="str" cm="1">
        <f t="array" ref="O3083:W3083">_xlfn.TEXTSPLIT(B3083,"_")</f>
        <v>hot</v>
      </c>
      <c r="P3083" t="str">
        <v>spot</v>
      </c>
      <c r="Q3083" t="str">
        <v>peg</v>
      </c>
      <c r="R3083" t="str">
        <v>B</v>
      </c>
      <c r="S3083" t="str">
        <v>407</v>
      </c>
      <c r="T3083" t="str">
        <v>t&gt;c</v>
      </c>
      <c r="U3083" t="str">
        <v>14</v>
      </c>
      <c r="V3083" t="str">
        <v>9</v>
      </c>
      <c r="W3083" t="str">
        <v>0</v>
      </c>
      <c r="AA3083">
        <f t="shared" si="97"/>
        <v>50</v>
      </c>
    </row>
    <row r="3084" spans="1:27" x14ac:dyDescent="0.2">
      <c r="A3084" s="1">
        <v>3082</v>
      </c>
      <c r="B3084" t="s">
        <v>3095</v>
      </c>
      <c r="C3084" t="s">
        <v>9002</v>
      </c>
      <c r="D3084">
        <v>230</v>
      </c>
      <c r="E3084" t="s">
        <v>11884</v>
      </c>
      <c r="F3084">
        <v>20</v>
      </c>
      <c r="G3084" t="s">
        <v>15083</v>
      </c>
      <c r="H3084">
        <v>27</v>
      </c>
      <c r="I3084" t="s">
        <v>17965</v>
      </c>
      <c r="J3084">
        <v>50</v>
      </c>
      <c r="K3084" t="s">
        <v>21157</v>
      </c>
      <c r="L3084">
        <v>12</v>
      </c>
      <c r="M3084">
        <v>0</v>
      </c>
      <c r="N3084" t="str">
        <f t="shared" si="96"/>
        <v>hot_spot_peg_B_407_t&gt;c</v>
      </c>
      <c r="O3084" t="str" cm="1">
        <f t="array" ref="O3084:W3084">_xlfn.TEXTSPLIT(B3084,"_")</f>
        <v>hot</v>
      </c>
      <c r="P3084" t="str">
        <v>spot</v>
      </c>
      <c r="Q3084" t="str">
        <v>peg</v>
      </c>
      <c r="R3084" t="str">
        <v>B</v>
      </c>
      <c r="S3084" t="str">
        <v>407</v>
      </c>
      <c r="T3084" t="str">
        <v>t&gt;c</v>
      </c>
      <c r="U3084" t="str">
        <v>14</v>
      </c>
      <c r="V3084" t="str">
        <v>9</v>
      </c>
      <c r="W3084" t="str">
        <v>4</v>
      </c>
      <c r="AA3084">
        <f t="shared" si="97"/>
        <v>50</v>
      </c>
    </row>
    <row r="3085" spans="1:27" x14ac:dyDescent="0.2">
      <c r="A3085" s="1">
        <v>3083</v>
      </c>
      <c r="B3085" t="s">
        <v>3096</v>
      </c>
      <c r="C3085" t="s">
        <v>9003</v>
      </c>
      <c r="D3085">
        <v>234</v>
      </c>
      <c r="E3085" t="s">
        <v>11884</v>
      </c>
      <c r="F3085">
        <v>20</v>
      </c>
      <c r="G3085" t="s">
        <v>15084</v>
      </c>
      <c r="H3085">
        <v>31</v>
      </c>
      <c r="I3085" t="s">
        <v>17965</v>
      </c>
      <c r="J3085">
        <v>50</v>
      </c>
      <c r="K3085" t="s">
        <v>21158</v>
      </c>
      <c r="L3085">
        <v>12</v>
      </c>
      <c r="M3085">
        <v>0</v>
      </c>
      <c r="N3085" t="str">
        <f t="shared" si="96"/>
        <v>hot_spot_peg_B_407_t&gt;c</v>
      </c>
      <c r="O3085" t="str" cm="1">
        <f t="array" ref="O3085:W3085">_xlfn.TEXTSPLIT(B3085,"_")</f>
        <v>hot</v>
      </c>
      <c r="P3085" t="str">
        <v>spot</v>
      </c>
      <c r="Q3085" t="str">
        <v>peg</v>
      </c>
      <c r="R3085" t="str">
        <v>B</v>
      </c>
      <c r="S3085" t="str">
        <v>407</v>
      </c>
      <c r="T3085" t="str">
        <v>t&gt;c</v>
      </c>
      <c r="U3085" t="str">
        <v>14</v>
      </c>
      <c r="V3085" t="str">
        <v>9</v>
      </c>
      <c r="W3085" t="str">
        <v>8</v>
      </c>
      <c r="AA3085">
        <f t="shared" si="97"/>
        <v>50</v>
      </c>
    </row>
    <row r="3086" spans="1:27" x14ac:dyDescent="0.2">
      <c r="A3086" s="1">
        <v>3084</v>
      </c>
      <c r="B3086" t="s">
        <v>3097</v>
      </c>
      <c r="C3086" t="s">
        <v>9004</v>
      </c>
      <c r="D3086">
        <v>238</v>
      </c>
      <c r="E3086" t="s">
        <v>11884</v>
      </c>
      <c r="F3086">
        <v>20</v>
      </c>
      <c r="G3086" t="s">
        <v>15085</v>
      </c>
      <c r="H3086">
        <v>35</v>
      </c>
      <c r="I3086" t="s">
        <v>17965</v>
      </c>
      <c r="J3086">
        <v>50</v>
      </c>
      <c r="K3086" t="s">
        <v>21159</v>
      </c>
      <c r="L3086">
        <v>12</v>
      </c>
      <c r="M3086">
        <v>0</v>
      </c>
      <c r="N3086" t="str">
        <f t="shared" si="96"/>
        <v>hot_spot_peg_B_407_t&gt;c</v>
      </c>
      <c r="O3086" t="str" cm="1">
        <f t="array" ref="O3086:W3086">_xlfn.TEXTSPLIT(B3086,"_")</f>
        <v>hot</v>
      </c>
      <c r="P3086" t="str">
        <v>spot</v>
      </c>
      <c r="Q3086" t="str">
        <v>peg</v>
      </c>
      <c r="R3086" t="str">
        <v>B</v>
      </c>
      <c r="S3086" t="str">
        <v>407</v>
      </c>
      <c r="T3086" t="str">
        <v>t&gt;c</v>
      </c>
      <c r="U3086" t="str">
        <v>14</v>
      </c>
      <c r="V3086" t="str">
        <v>9</v>
      </c>
      <c r="W3086" t="str">
        <v>12</v>
      </c>
      <c r="AA3086">
        <f t="shared" si="97"/>
        <v>50</v>
      </c>
    </row>
    <row r="3087" spans="1:27" x14ac:dyDescent="0.2">
      <c r="A3087" s="1">
        <v>3085</v>
      </c>
      <c r="B3087" t="s">
        <v>3098</v>
      </c>
      <c r="C3087" t="s">
        <v>9005</v>
      </c>
      <c r="D3087">
        <v>242</v>
      </c>
      <c r="E3087" t="s">
        <v>11884</v>
      </c>
      <c r="F3087">
        <v>20</v>
      </c>
      <c r="G3087" t="s">
        <v>15086</v>
      </c>
      <c r="H3087">
        <v>39</v>
      </c>
      <c r="I3087" t="s">
        <v>17965</v>
      </c>
      <c r="J3087">
        <v>50</v>
      </c>
      <c r="K3087" t="s">
        <v>21160</v>
      </c>
      <c r="L3087">
        <v>12</v>
      </c>
      <c r="M3087">
        <v>0</v>
      </c>
      <c r="N3087" t="str">
        <f t="shared" si="96"/>
        <v>hot_spot_peg_B_407_t&gt;c</v>
      </c>
      <c r="O3087" t="str" cm="1">
        <f t="array" ref="O3087:W3087">_xlfn.TEXTSPLIT(B3087,"_")</f>
        <v>hot</v>
      </c>
      <c r="P3087" t="str">
        <v>spot</v>
      </c>
      <c r="Q3087" t="str">
        <v>peg</v>
      </c>
      <c r="R3087" t="str">
        <v>B</v>
      </c>
      <c r="S3087" t="str">
        <v>407</v>
      </c>
      <c r="T3087" t="str">
        <v>t&gt;c</v>
      </c>
      <c r="U3087" t="str">
        <v>14</v>
      </c>
      <c r="V3087" t="str">
        <v>9</v>
      </c>
      <c r="W3087" t="str">
        <v>16</v>
      </c>
      <c r="AA3087">
        <f t="shared" si="97"/>
        <v>50</v>
      </c>
    </row>
    <row r="3088" spans="1:27" x14ac:dyDescent="0.2">
      <c r="A3088" s="1">
        <v>3086</v>
      </c>
      <c r="B3088" t="s">
        <v>3099</v>
      </c>
      <c r="C3088" t="s">
        <v>9006</v>
      </c>
      <c r="D3088">
        <v>229</v>
      </c>
      <c r="E3088" t="s">
        <v>11884</v>
      </c>
      <c r="F3088">
        <v>20</v>
      </c>
      <c r="G3088" t="s">
        <v>15087</v>
      </c>
      <c r="H3088">
        <v>26</v>
      </c>
      <c r="I3088" t="s">
        <v>17965</v>
      </c>
      <c r="J3088">
        <v>50</v>
      </c>
      <c r="K3088" t="s">
        <v>21161</v>
      </c>
      <c r="L3088">
        <v>12</v>
      </c>
      <c r="M3088">
        <v>0</v>
      </c>
      <c r="N3088" t="str">
        <f t="shared" si="96"/>
        <v>hot_spot_peg_B_407_t&gt;c</v>
      </c>
      <c r="O3088" t="str" cm="1">
        <f t="array" ref="O3088:W3088">_xlfn.TEXTSPLIT(B3088,"_")</f>
        <v>hot</v>
      </c>
      <c r="P3088" t="str">
        <v>spot</v>
      </c>
      <c r="Q3088" t="str">
        <v>peg</v>
      </c>
      <c r="R3088" t="str">
        <v>B</v>
      </c>
      <c r="S3088" t="str">
        <v>407</v>
      </c>
      <c r="T3088" t="str">
        <v>t&gt;c</v>
      </c>
      <c r="U3088" t="str">
        <v>14</v>
      </c>
      <c r="V3088" t="str">
        <v>12</v>
      </c>
      <c r="W3088" t="str">
        <v>0</v>
      </c>
      <c r="AA3088">
        <f t="shared" si="97"/>
        <v>50</v>
      </c>
    </row>
    <row r="3089" spans="1:27" x14ac:dyDescent="0.2">
      <c r="A3089" s="1">
        <v>3087</v>
      </c>
      <c r="B3089" t="s">
        <v>3100</v>
      </c>
      <c r="C3089" t="s">
        <v>9007</v>
      </c>
      <c r="D3089">
        <v>233</v>
      </c>
      <c r="E3089" t="s">
        <v>11884</v>
      </c>
      <c r="F3089">
        <v>20</v>
      </c>
      <c r="G3089" t="s">
        <v>15088</v>
      </c>
      <c r="H3089">
        <v>30</v>
      </c>
      <c r="I3089" t="s">
        <v>17965</v>
      </c>
      <c r="J3089">
        <v>50</v>
      </c>
      <c r="K3089" t="s">
        <v>21162</v>
      </c>
      <c r="L3089">
        <v>12</v>
      </c>
      <c r="M3089">
        <v>0</v>
      </c>
      <c r="N3089" t="str">
        <f t="shared" si="96"/>
        <v>hot_spot_peg_B_407_t&gt;c</v>
      </c>
      <c r="O3089" t="str" cm="1">
        <f t="array" ref="O3089:W3089">_xlfn.TEXTSPLIT(B3089,"_")</f>
        <v>hot</v>
      </c>
      <c r="P3089" t="str">
        <v>spot</v>
      </c>
      <c r="Q3089" t="str">
        <v>peg</v>
      </c>
      <c r="R3089" t="str">
        <v>B</v>
      </c>
      <c r="S3089" t="str">
        <v>407</v>
      </c>
      <c r="T3089" t="str">
        <v>t&gt;c</v>
      </c>
      <c r="U3089" t="str">
        <v>14</v>
      </c>
      <c r="V3089" t="str">
        <v>12</v>
      </c>
      <c r="W3089" t="str">
        <v>4</v>
      </c>
      <c r="AA3089">
        <f t="shared" si="97"/>
        <v>50</v>
      </c>
    </row>
    <row r="3090" spans="1:27" x14ac:dyDescent="0.2">
      <c r="A3090" s="1">
        <v>3088</v>
      </c>
      <c r="B3090" t="s">
        <v>3101</v>
      </c>
      <c r="C3090" t="s">
        <v>9008</v>
      </c>
      <c r="D3090">
        <v>237</v>
      </c>
      <c r="E3090" t="s">
        <v>11884</v>
      </c>
      <c r="F3090">
        <v>20</v>
      </c>
      <c r="G3090" t="s">
        <v>15089</v>
      </c>
      <c r="H3090">
        <v>34</v>
      </c>
      <c r="I3090" t="s">
        <v>17965</v>
      </c>
      <c r="J3090">
        <v>50</v>
      </c>
      <c r="K3090" t="s">
        <v>21163</v>
      </c>
      <c r="L3090">
        <v>12</v>
      </c>
      <c r="M3090">
        <v>0</v>
      </c>
      <c r="N3090" t="str">
        <f t="shared" si="96"/>
        <v>hot_spot_peg_B_407_t&gt;c</v>
      </c>
      <c r="O3090" t="str" cm="1">
        <f t="array" ref="O3090:W3090">_xlfn.TEXTSPLIT(B3090,"_")</f>
        <v>hot</v>
      </c>
      <c r="P3090" t="str">
        <v>spot</v>
      </c>
      <c r="Q3090" t="str">
        <v>peg</v>
      </c>
      <c r="R3090" t="str">
        <v>B</v>
      </c>
      <c r="S3090" t="str">
        <v>407</v>
      </c>
      <c r="T3090" t="str">
        <v>t&gt;c</v>
      </c>
      <c r="U3090" t="str">
        <v>14</v>
      </c>
      <c r="V3090" t="str">
        <v>12</v>
      </c>
      <c r="W3090" t="str">
        <v>8</v>
      </c>
      <c r="AA3090">
        <f t="shared" si="97"/>
        <v>50</v>
      </c>
    </row>
    <row r="3091" spans="1:27" x14ac:dyDescent="0.2">
      <c r="A3091" s="1">
        <v>3089</v>
      </c>
      <c r="B3091" t="s">
        <v>3102</v>
      </c>
      <c r="C3091" t="s">
        <v>9009</v>
      </c>
      <c r="D3091">
        <v>241</v>
      </c>
      <c r="E3091" t="s">
        <v>11884</v>
      </c>
      <c r="F3091">
        <v>20</v>
      </c>
      <c r="G3091" t="s">
        <v>15090</v>
      </c>
      <c r="H3091">
        <v>38</v>
      </c>
      <c r="I3091" t="s">
        <v>17965</v>
      </c>
      <c r="J3091">
        <v>50</v>
      </c>
      <c r="K3091" t="s">
        <v>21164</v>
      </c>
      <c r="L3091">
        <v>12</v>
      </c>
      <c r="M3091">
        <v>0</v>
      </c>
      <c r="N3091" t="str">
        <f t="shared" si="96"/>
        <v>hot_spot_peg_B_407_t&gt;c</v>
      </c>
      <c r="O3091" t="str" cm="1">
        <f t="array" ref="O3091:W3091">_xlfn.TEXTSPLIT(B3091,"_")</f>
        <v>hot</v>
      </c>
      <c r="P3091" t="str">
        <v>spot</v>
      </c>
      <c r="Q3091" t="str">
        <v>peg</v>
      </c>
      <c r="R3091" t="str">
        <v>B</v>
      </c>
      <c r="S3091" t="str">
        <v>407</v>
      </c>
      <c r="T3091" t="str">
        <v>t&gt;c</v>
      </c>
      <c r="U3091" t="str">
        <v>14</v>
      </c>
      <c r="V3091" t="str">
        <v>12</v>
      </c>
      <c r="W3091" t="str">
        <v>12</v>
      </c>
      <c r="AA3091">
        <f t="shared" si="97"/>
        <v>50</v>
      </c>
    </row>
    <row r="3092" spans="1:27" x14ac:dyDescent="0.2">
      <c r="A3092" s="1">
        <v>3090</v>
      </c>
      <c r="B3092" t="s">
        <v>3103</v>
      </c>
      <c r="C3092" t="s">
        <v>9010</v>
      </c>
      <c r="D3092">
        <v>245</v>
      </c>
      <c r="E3092" t="s">
        <v>11884</v>
      </c>
      <c r="F3092">
        <v>20</v>
      </c>
      <c r="G3092" t="s">
        <v>15091</v>
      </c>
      <c r="H3092">
        <v>42</v>
      </c>
      <c r="I3092" t="s">
        <v>17965</v>
      </c>
      <c r="J3092">
        <v>50</v>
      </c>
      <c r="K3092" t="s">
        <v>21165</v>
      </c>
      <c r="L3092">
        <v>12</v>
      </c>
      <c r="M3092">
        <v>0</v>
      </c>
      <c r="N3092" t="str">
        <f t="shared" si="96"/>
        <v>hot_spot_peg_B_407_t&gt;c</v>
      </c>
      <c r="O3092" t="str" cm="1">
        <f t="array" ref="O3092:W3092">_xlfn.TEXTSPLIT(B3092,"_")</f>
        <v>hot</v>
      </c>
      <c r="P3092" t="str">
        <v>spot</v>
      </c>
      <c r="Q3092" t="str">
        <v>peg</v>
      </c>
      <c r="R3092" t="str">
        <v>B</v>
      </c>
      <c r="S3092" t="str">
        <v>407</v>
      </c>
      <c r="T3092" t="str">
        <v>t&gt;c</v>
      </c>
      <c r="U3092" t="str">
        <v>14</v>
      </c>
      <c r="V3092" t="str">
        <v>12</v>
      </c>
      <c r="W3092" t="str">
        <v>16</v>
      </c>
      <c r="AA3092">
        <f t="shared" si="97"/>
        <v>50</v>
      </c>
    </row>
    <row r="3093" spans="1:27" x14ac:dyDescent="0.2">
      <c r="A3093" s="1">
        <v>3091</v>
      </c>
      <c r="B3093" t="s">
        <v>3104</v>
      </c>
      <c r="C3093" t="s">
        <v>9011</v>
      </c>
      <c r="D3093">
        <v>232</v>
      </c>
      <c r="E3093" t="s">
        <v>11884</v>
      </c>
      <c r="F3093">
        <v>20</v>
      </c>
      <c r="G3093" t="s">
        <v>15092</v>
      </c>
      <c r="H3093">
        <v>29</v>
      </c>
      <c r="I3093" t="s">
        <v>17965</v>
      </c>
      <c r="J3093">
        <v>50</v>
      </c>
      <c r="K3093" t="s">
        <v>21166</v>
      </c>
      <c r="L3093">
        <v>12</v>
      </c>
      <c r="M3093">
        <v>0</v>
      </c>
      <c r="N3093" t="str">
        <f t="shared" si="96"/>
        <v>hot_spot_peg_B_407_t&gt;c</v>
      </c>
      <c r="O3093" t="str" cm="1">
        <f t="array" ref="O3093:W3093">_xlfn.TEXTSPLIT(B3093,"_")</f>
        <v>hot</v>
      </c>
      <c r="P3093" t="str">
        <v>spot</v>
      </c>
      <c r="Q3093" t="str">
        <v>peg</v>
      </c>
      <c r="R3093" t="str">
        <v>B</v>
      </c>
      <c r="S3093" t="str">
        <v>407</v>
      </c>
      <c r="T3093" t="str">
        <v>t&gt;c</v>
      </c>
      <c r="U3093" t="str">
        <v>14</v>
      </c>
      <c r="V3093" t="str">
        <v>15</v>
      </c>
      <c r="W3093" t="str">
        <v>0</v>
      </c>
      <c r="AA3093">
        <f t="shared" si="97"/>
        <v>50</v>
      </c>
    </row>
    <row r="3094" spans="1:27" x14ac:dyDescent="0.2">
      <c r="A3094" s="1">
        <v>3092</v>
      </c>
      <c r="B3094" t="s">
        <v>3105</v>
      </c>
      <c r="C3094" t="s">
        <v>9012</v>
      </c>
      <c r="D3094">
        <v>236</v>
      </c>
      <c r="E3094" t="s">
        <v>11884</v>
      </c>
      <c r="F3094">
        <v>20</v>
      </c>
      <c r="G3094" t="s">
        <v>15093</v>
      </c>
      <c r="H3094">
        <v>33</v>
      </c>
      <c r="I3094" t="s">
        <v>17965</v>
      </c>
      <c r="J3094">
        <v>50</v>
      </c>
      <c r="K3094" t="s">
        <v>21167</v>
      </c>
      <c r="L3094">
        <v>12</v>
      </c>
      <c r="M3094">
        <v>0</v>
      </c>
      <c r="N3094" t="str">
        <f t="shared" si="96"/>
        <v>hot_spot_peg_B_407_t&gt;c</v>
      </c>
      <c r="O3094" t="str" cm="1">
        <f t="array" ref="O3094:W3094">_xlfn.TEXTSPLIT(B3094,"_")</f>
        <v>hot</v>
      </c>
      <c r="P3094" t="str">
        <v>spot</v>
      </c>
      <c r="Q3094" t="str">
        <v>peg</v>
      </c>
      <c r="R3094" t="str">
        <v>B</v>
      </c>
      <c r="S3094" t="str">
        <v>407</v>
      </c>
      <c r="T3094" t="str">
        <v>t&gt;c</v>
      </c>
      <c r="U3094" t="str">
        <v>14</v>
      </c>
      <c r="V3094" t="str">
        <v>15</v>
      </c>
      <c r="W3094" t="str">
        <v>4</v>
      </c>
      <c r="AA3094">
        <f t="shared" si="97"/>
        <v>50</v>
      </c>
    </row>
    <row r="3095" spans="1:27" x14ac:dyDescent="0.2">
      <c r="A3095" s="1">
        <v>3093</v>
      </c>
      <c r="B3095" t="s">
        <v>3106</v>
      </c>
      <c r="C3095" t="s">
        <v>9013</v>
      </c>
      <c r="D3095">
        <v>240</v>
      </c>
      <c r="E3095" t="s">
        <v>11884</v>
      </c>
      <c r="F3095">
        <v>20</v>
      </c>
      <c r="G3095" t="s">
        <v>15094</v>
      </c>
      <c r="H3095">
        <v>37</v>
      </c>
      <c r="I3095" t="s">
        <v>17965</v>
      </c>
      <c r="J3095">
        <v>50</v>
      </c>
      <c r="K3095" t="s">
        <v>21168</v>
      </c>
      <c r="L3095">
        <v>12</v>
      </c>
      <c r="M3095">
        <v>0</v>
      </c>
      <c r="N3095" t="str">
        <f t="shared" si="96"/>
        <v>hot_spot_peg_B_407_t&gt;c</v>
      </c>
      <c r="O3095" t="str" cm="1">
        <f t="array" ref="O3095:W3095">_xlfn.TEXTSPLIT(B3095,"_")</f>
        <v>hot</v>
      </c>
      <c r="P3095" t="str">
        <v>spot</v>
      </c>
      <c r="Q3095" t="str">
        <v>peg</v>
      </c>
      <c r="R3095" t="str">
        <v>B</v>
      </c>
      <c r="S3095" t="str">
        <v>407</v>
      </c>
      <c r="T3095" t="str">
        <v>t&gt;c</v>
      </c>
      <c r="U3095" t="str">
        <v>14</v>
      </c>
      <c r="V3095" t="str">
        <v>15</v>
      </c>
      <c r="W3095" t="str">
        <v>8</v>
      </c>
      <c r="AA3095">
        <f t="shared" si="97"/>
        <v>50</v>
      </c>
    </row>
    <row r="3096" spans="1:27" x14ac:dyDescent="0.2">
      <c r="A3096" s="1">
        <v>3094</v>
      </c>
      <c r="B3096" t="s">
        <v>3107</v>
      </c>
      <c r="C3096" t="s">
        <v>9014</v>
      </c>
      <c r="D3096">
        <v>244</v>
      </c>
      <c r="E3096" t="s">
        <v>11884</v>
      </c>
      <c r="F3096">
        <v>20</v>
      </c>
      <c r="G3096" t="s">
        <v>15095</v>
      </c>
      <c r="H3096">
        <v>41</v>
      </c>
      <c r="I3096" t="s">
        <v>17965</v>
      </c>
      <c r="J3096">
        <v>50</v>
      </c>
      <c r="K3096" t="s">
        <v>21169</v>
      </c>
      <c r="L3096">
        <v>12</v>
      </c>
      <c r="M3096">
        <v>0</v>
      </c>
      <c r="N3096" t="str">
        <f t="shared" ref="N3096:N3159" si="98">_xlfn.CONCAT(O3096,"_",P3096,"_",Q3096,"_",R3096,"_",S3096,"_",T3096)</f>
        <v>hot_spot_peg_B_407_t&gt;c</v>
      </c>
      <c r="O3096" t="str" cm="1">
        <f t="array" ref="O3096:W3096">_xlfn.TEXTSPLIT(B3096,"_")</f>
        <v>hot</v>
      </c>
      <c r="P3096" t="str">
        <v>spot</v>
      </c>
      <c r="Q3096" t="str">
        <v>peg</v>
      </c>
      <c r="R3096" t="str">
        <v>B</v>
      </c>
      <c r="S3096" t="str">
        <v>407</v>
      </c>
      <c r="T3096" t="str">
        <v>t&gt;c</v>
      </c>
      <c r="U3096" t="str">
        <v>14</v>
      </c>
      <c r="V3096" t="str">
        <v>15</v>
      </c>
      <c r="W3096" t="str">
        <v>12</v>
      </c>
      <c r="AA3096">
        <f t="shared" si="97"/>
        <v>50</v>
      </c>
    </row>
    <row r="3097" spans="1:27" x14ac:dyDescent="0.2">
      <c r="A3097" s="1">
        <v>3095</v>
      </c>
      <c r="B3097" t="s">
        <v>3108</v>
      </c>
      <c r="C3097" t="s">
        <v>9015</v>
      </c>
      <c r="D3097">
        <v>248</v>
      </c>
      <c r="E3097" t="s">
        <v>11884</v>
      </c>
      <c r="F3097">
        <v>20</v>
      </c>
      <c r="G3097" t="s">
        <v>15096</v>
      </c>
      <c r="H3097">
        <v>45</v>
      </c>
      <c r="I3097" t="s">
        <v>17965</v>
      </c>
      <c r="J3097">
        <v>50</v>
      </c>
      <c r="K3097" t="s">
        <v>21170</v>
      </c>
      <c r="L3097">
        <v>12</v>
      </c>
      <c r="M3097">
        <v>0</v>
      </c>
      <c r="N3097" t="str">
        <f t="shared" si="98"/>
        <v>hot_spot_peg_B_407_t&gt;c</v>
      </c>
      <c r="O3097" t="str" cm="1">
        <f t="array" ref="O3097:W3097">_xlfn.TEXTSPLIT(B3097,"_")</f>
        <v>hot</v>
      </c>
      <c r="P3097" t="str">
        <v>spot</v>
      </c>
      <c r="Q3097" t="str">
        <v>peg</v>
      </c>
      <c r="R3097" t="str">
        <v>B</v>
      </c>
      <c r="S3097" t="str">
        <v>407</v>
      </c>
      <c r="T3097" t="str">
        <v>t&gt;c</v>
      </c>
      <c r="U3097" t="str">
        <v>14</v>
      </c>
      <c r="V3097" t="str">
        <v>15</v>
      </c>
      <c r="W3097" t="str">
        <v>16</v>
      </c>
      <c r="AA3097">
        <f t="shared" si="97"/>
        <v>50</v>
      </c>
    </row>
    <row r="3098" spans="1:27" x14ac:dyDescent="0.2">
      <c r="A3098" s="1">
        <v>3096</v>
      </c>
      <c r="B3098" t="s">
        <v>3109</v>
      </c>
      <c r="C3098" t="s">
        <v>9016</v>
      </c>
      <c r="D3098">
        <v>224</v>
      </c>
      <c r="E3098" t="s">
        <v>11884</v>
      </c>
      <c r="F3098">
        <v>20</v>
      </c>
      <c r="G3098" t="s">
        <v>15097</v>
      </c>
      <c r="H3098">
        <v>21</v>
      </c>
      <c r="I3098" t="s">
        <v>17965</v>
      </c>
      <c r="J3098">
        <v>50</v>
      </c>
      <c r="K3098" t="s">
        <v>21171</v>
      </c>
      <c r="L3098">
        <v>12</v>
      </c>
      <c r="M3098">
        <v>0</v>
      </c>
      <c r="N3098" t="str">
        <f t="shared" si="98"/>
        <v>hot_spot_peg_B_406_a&gt;t</v>
      </c>
      <c r="O3098" t="str" cm="1">
        <f t="array" ref="O3098:W3098">_xlfn.TEXTSPLIT(B3098,"_")</f>
        <v>hot</v>
      </c>
      <c r="P3098" t="str">
        <v>spot</v>
      </c>
      <c r="Q3098" t="str">
        <v>peg</v>
      </c>
      <c r="R3098" t="str">
        <v>B</v>
      </c>
      <c r="S3098" t="str">
        <v>406</v>
      </c>
      <c r="T3098" t="str">
        <v>a&gt;t</v>
      </c>
      <c r="U3098" t="str">
        <v>15</v>
      </c>
      <c r="V3098" t="str">
        <v>6</v>
      </c>
      <c r="W3098" t="str">
        <v>0</v>
      </c>
      <c r="AA3098">
        <f t="shared" si="97"/>
        <v>50</v>
      </c>
    </row>
    <row r="3099" spans="1:27" x14ac:dyDescent="0.2">
      <c r="A3099" s="1">
        <v>3097</v>
      </c>
      <c r="B3099" t="s">
        <v>3110</v>
      </c>
      <c r="C3099" t="s">
        <v>9017</v>
      </c>
      <c r="D3099">
        <v>228</v>
      </c>
      <c r="E3099" t="s">
        <v>11884</v>
      </c>
      <c r="F3099">
        <v>20</v>
      </c>
      <c r="G3099" t="s">
        <v>15098</v>
      </c>
      <c r="H3099">
        <v>25</v>
      </c>
      <c r="I3099" t="s">
        <v>17965</v>
      </c>
      <c r="J3099">
        <v>50</v>
      </c>
      <c r="K3099" t="s">
        <v>21172</v>
      </c>
      <c r="L3099">
        <v>12</v>
      </c>
      <c r="M3099">
        <v>0</v>
      </c>
      <c r="N3099" t="str">
        <f t="shared" si="98"/>
        <v>hot_spot_peg_B_406_a&gt;t</v>
      </c>
      <c r="O3099" t="str" cm="1">
        <f t="array" ref="O3099:W3099">_xlfn.TEXTSPLIT(B3099,"_")</f>
        <v>hot</v>
      </c>
      <c r="P3099" t="str">
        <v>spot</v>
      </c>
      <c r="Q3099" t="str">
        <v>peg</v>
      </c>
      <c r="R3099" t="str">
        <v>B</v>
      </c>
      <c r="S3099" t="str">
        <v>406</v>
      </c>
      <c r="T3099" t="str">
        <v>a&gt;t</v>
      </c>
      <c r="U3099" t="str">
        <v>15</v>
      </c>
      <c r="V3099" t="str">
        <v>6</v>
      </c>
      <c r="W3099" t="str">
        <v>4</v>
      </c>
      <c r="AA3099">
        <f t="shared" si="97"/>
        <v>50</v>
      </c>
    </row>
    <row r="3100" spans="1:27" x14ac:dyDescent="0.2">
      <c r="A3100" s="1">
        <v>3098</v>
      </c>
      <c r="B3100" t="s">
        <v>3111</v>
      </c>
      <c r="C3100" t="s">
        <v>9018</v>
      </c>
      <c r="D3100">
        <v>232</v>
      </c>
      <c r="E3100" t="s">
        <v>11884</v>
      </c>
      <c r="F3100">
        <v>20</v>
      </c>
      <c r="G3100" t="s">
        <v>15099</v>
      </c>
      <c r="H3100">
        <v>29</v>
      </c>
      <c r="I3100" t="s">
        <v>17965</v>
      </c>
      <c r="J3100">
        <v>50</v>
      </c>
      <c r="K3100" t="s">
        <v>21173</v>
      </c>
      <c r="L3100">
        <v>12</v>
      </c>
      <c r="M3100">
        <v>0</v>
      </c>
      <c r="N3100" t="str">
        <f t="shared" si="98"/>
        <v>hot_spot_peg_B_406_a&gt;t</v>
      </c>
      <c r="O3100" t="str" cm="1">
        <f t="array" ref="O3100:W3100">_xlfn.TEXTSPLIT(B3100,"_")</f>
        <v>hot</v>
      </c>
      <c r="P3100" t="str">
        <v>spot</v>
      </c>
      <c r="Q3100" t="str">
        <v>peg</v>
      </c>
      <c r="R3100" t="str">
        <v>B</v>
      </c>
      <c r="S3100" t="str">
        <v>406</v>
      </c>
      <c r="T3100" t="str">
        <v>a&gt;t</v>
      </c>
      <c r="U3100" t="str">
        <v>15</v>
      </c>
      <c r="V3100" t="str">
        <v>6</v>
      </c>
      <c r="W3100" t="str">
        <v>8</v>
      </c>
      <c r="AA3100">
        <f t="shared" si="97"/>
        <v>50</v>
      </c>
    </row>
    <row r="3101" spans="1:27" x14ac:dyDescent="0.2">
      <c r="A3101" s="1">
        <v>3099</v>
      </c>
      <c r="B3101" t="s">
        <v>3112</v>
      </c>
      <c r="C3101" t="s">
        <v>9019</v>
      </c>
      <c r="D3101">
        <v>236</v>
      </c>
      <c r="E3101" t="s">
        <v>11884</v>
      </c>
      <c r="F3101">
        <v>20</v>
      </c>
      <c r="G3101" t="s">
        <v>15100</v>
      </c>
      <c r="H3101">
        <v>33</v>
      </c>
      <c r="I3101" t="s">
        <v>17965</v>
      </c>
      <c r="J3101">
        <v>50</v>
      </c>
      <c r="K3101" t="s">
        <v>21174</v>
      </c>
      <c r="L3101">
        <v>12</v>
      </c>
      <c r="M3101">
        <v>0</v>
      </c>
      <c r="N3101" t="str">
        <f t="shared" si="98"/>
        <v>hot_spot_peg_B_406_a&gt;t</v>
      </c>
      <c r="O3101" t="str" cm="1">
        <f t="array" ref="O3101:W3101">_xlfn.TEXTSPLIT(B3101,"_")</f>
        <v>hot</v>
      </c>
      <c r="P3101" t="str">
        <v>spot</v>
      </c>
      <c r="Q3101" t="str">
        <v>peg</v>
      </c>
      <c r="R3101" t="str">
        <v>B</v>
      </c>
      <c r="S3101" t="str">
        <v>406</v>
      </c>
      <c r="T3101" t="str">
        <v>a&gt;t</v>
      </c>
      <c r="U3101" t="str">
        <v>15</v>
      </c>
      <c r="V3101" t="str">
        <v>6</v>
      </c>
      <c r="W3101" t="str">
        <v>12</v>
      </c>
      <c r="AA3101">
        <f t="shared" si="97"/>
        <v>50</v>
      </c>
    </row>
    <row r="3102" spans="1:27" x14ac:dyDescent="0.2">
      <c r="A3102" s="1">
        <v>3100</v>
      </c>
      <c r="B3102" t="s">
        <v>3113</v>
      </c>
      <c r="C3102" t="s">
        <v>9020</v>
      </c>
      <c r="D3102">
        <v>227</v>
      </c>
      <c r="E3102" t="s">
        <v>11884</v>
      </c>
      <c r="F3102">
        <v>20</v>
      </c>
      <c r="G3102" t="s">
        <v>15101</v>
      </c>
      <c r="H3102">
        <v>24</v>
      </c>
      <c r="I3102" t="s">
        <v>17965</v>
      </c>
      <c r="J3102">
        <v>50</v>
      </c>
      <c r="K3102" t="s">
        <v>21175</v>
      </c>
      <c r="L3102">
        <v>12</v>
      </c>
      <c r="M3102">
        <v>0</v>
      </c>
      <c r="N3102" t="str">
        <f t="shared" si="98"/>
        <v>hot_spot_peg_B_406_a&gt;t</v>
      </c>
      <c r="O3102" t="str" cm="1">
        <f t="array" ref="O3102:W3102">_xlfn.TEXTSPLIT(B3102,"_")</f>
        <v>hot</v>
      </c>
      <c r="P3102" t="str">
        <v>spot</v>
      </c>
      <c r="Q3102" t="str">
        <v>peg</v>
      </c>
      <c r="R3102" t="str">
        <v>B</v>
      </c>
      <c r="S3102" t="str">
        <v>406</v>
      </c>
      <c r="T3102" t="str">
        <v>a&gt;t</v>
      </c>
      <c r="U3102" t="str">
        <v>15</v>
      </c>
      <c r="V3102" t="str">
        <v>9</v>
      </c>
      <c r="W3102" t="str">
        <v>0</v>
      </c>
      <c r="AA3102">
        <f t="shared" si="97"/>
        <v>50</v>
      </c>
    </row>
    <row r="3103" spans="1:27" x14ac:dyDescent="0.2">
      <c r="A3103" s="1">
        <v>3101</v>
      </c>
      <c r="B3103" t="s">
        <v>3114</v>
      </c>
      <c r="C3103" t="s">
        <v>9021</v>
      </c>
      <c r="D3103">
        <v>231</v>
      </c>
      <c r="E3103" t="s">
        <v>11884</v>
      </c>
      <c r="F3103">
        <v>20</v>
      </c>
      <c r="G3103" t="s">
        <v>15102</v>
      </c>
      <c r="H3103">
        <v>28</v>
      </c>
      <c r="I3103" t="s">
        <v>17965</v>
      </c>
      <c r="J3103">
        <v>50</v>
      </c>
      <c r="K3103" t="s">
        <v>21176</v>
      </c>
      <c r="L3103">
        <v>12</v>
      </c>
      <c r="M3103">
        <v>0</v>
      </c>
      <c r="N3103" t="str">
        <f t="shared" si="98"/>
        <v>hot_spot_peg_B_406_a&gt;t</v>
      </c>
      <c r="O3103" t="str" cm="1">
        <f t="array" ref="O3103:W3103">_xlfn.TEXTSPLIT(B3103,"_")</f>
        <v>hot</v>
      </c>
      <c r="P3103" t="str">
        <v>spot</v>
      </c>
      <c r="Q3103" t="str">
        <v>peg</v>
      </c>
      <c r="R3103" t="str">
        <v>B</v>
      </c>
      <c r="S3103" t="str">
        <v>406</v>
      </c>
      <c r="T3103" t="str">
        <v>a&gt;t</v>
      </c>
      <c r="U3103" t="str">
        <v>15</v>
      </c>
      <c r="V3103" t="str">
        <v>9</v>
      </c>
      <c r="W3103" t="str">
        <v>4</v>
      </c>
      <c r="AA3103">
        <f t="shared" si="97"/>
        <v>50</v>
      </c>
    </row>
    <row r="3104" spans="1:27" x14ac:dyDescent="0.2">
      <c r="A3104" s="1">
        <v>3102</v>
      </c>
      <c r="B3104" t="s">
        <v>3115</v>
      </c>
      <c r="C3104" t="s">
        <v>9022</v>
      </c>
      <c r="D3104">
        <v>235</v>
      </c>
      <c r="E3104" t="s">
        <v>11884</v>
      </c>
      <c r="F3104">
        <v>20</v>
      </c>
      <c r="G3104" t="s">
        <v>15103</v>
      </c>
      <c r="H3104">
        <v>32</v>
      </c>
      <c r="I3104" t="s">
        <v>17965</v>
      </c>
      <c r="J3104">
        <v>50</v>
      </c>
      <c r="K3104" t="s">
        <v>21177</v>
      </c>
      <c r="L3104">
        <v>12</v>
      </c>
      <c r="M3104">
        <v>0</v>
      </c>
      <c r="N3104" t="str">
        <f t="shared" si="98"/>
        <v>hot_spot_peg_B_406_a&gt;t</v>
      </c>
      <c r="O3104" t="str" cm="1">
        <f t="array" ref="O3104:W3104">_xlfn.TEXTSPLIT(B3104,"_")</f>
        <v>hot</v>
      </c>
      <c r="P3104" t="str">
        <v>spot</v>
      </c>
      <c r="Q3104" t="str">
        <v>peg</v>
      </c>
      <c r="R3104" t="str">
        <v>B</v>
      </c>
      <c r="S3104" t="str">
        <v>406</v>
      </c>
      <c r="T3104" t="str">
        <v>a&gt;t</v>
      </c>
      <c r="U3104" t="str">
        <v>15</v>
      </c>
      <c r="V3104" t="str">
        <v>9</v>
      </c>
      <c r="W3104" t="str">
        <v>8</v>
      </c>
      <c r="AA3104">
        <f t="shared" si="97"/>
        <v>50</v>
      </c>
    </row>
    <row r="3105" spans="1:27" x14ac:dyDescent="0.2">
      <c r="A3105" s="1">
        <v>3103</v>
      </c>
      <c r="B3105" t="s">
        <v>3116</v>
      </c>
      <c r="C3105" t="s">
        <v>9023</v>
      </c>
      <c r="D3105">
        <v>239</v>
      </c>
      <c r="E3105" t="s">
        <v>11884</v>
      </c>
      <c r="F3105">
        <v>20</v>
      </c>
      <c r="G3105" t="s">
        <v>15104</v>
      </c>
      <c r="H3105">
        <v>36</v>
      </c>
      <c r="I3105" t="s">
        <v>17965</v>
      </c>
      <c r="J3105">
        <v>50</v>
      </c>
      <c r="K3105" t="s">
        <v>21178</v>
      </c>
      <c r="L3105">
        <v>12</v>
      </c>
      <c r="M3105">
        <v>0</v>
      </c>
      <c r="N3105" t="str">
        <f t="shared" si="98"/>
        <v>hot_spot_peg_B_406_a&gt;t</v>
      </c>
      <c r="O3105" t="str" cm="1">
        <f t="array" ref="O3105:W3105">_xlfn.TEXTSPLIT(B3105,"_")</f>
        <v>hot</v>
      </c>
      <c r="P3105" t="str">
        <v>spot</v>
      </c>
      <c r="Q3105" t="str">
        <v>peg</v>
      </c>
      <c r="R3105" t="str">
        <v>B</v>
      </c>
      <c r="S3105" t="str">
        <v>406</v>
      </c>
      <c r="T3105" t="str">
        <v>a&gt;t</v>
      </c>
      <c r="U3105" t="str">
        <v>15</v>
      </c>
      <c r="V3105" t="str">
        <v>9</v>
      </c>
      <c r="W3105" t="str">
        <v>12</v>
      </c>
      <c r="AA3105">
        <f t="shared" si="97"/>
        <v>50</v>
      </c>
    </row>
    <row r="3106" spans="1:27" x14ac:dyDescent="0.2">
      <c r="A3106" s="1">
        <v>3104</v>
      </c>
      <c r="B3106" t="s">
        <v>3117</v>
      </c>
      <c r="C3106" t="s">
        <v>9024</v>
      </c>
      <c r="D3106">
        <v>230</v>
      </c>
      <c r="E3106" t="s">
        <v>11884</v>
      </c>
      <c r="F3106">
        <v>20</v>
      </c>
      <c r="G3106" t="s">
        <v>15105</v>
      </c>
      <c r="H3106">
        <v>27</v>
      </c>
      <c r="I3106" t="s">
        <v>17965</v>
      </c>
      <c r="J3106">
        <v>50</v>
      </c>
      <c r="K3106" t="s">
        <v>21179</v>
      </c>
      <c r="L3106">
        <v>12</v>
      </c>
      <c r="M3106">
        <v>0</v>
      </c>
      <c r="N3106" t="str">
        <f t="shared" si="98"/>
        <v>hot_spot_peg_B_406_a&gt;t</v>
      </c>
      <c r="O3106" t="str" cm="1">
        <f t="array" ref="O3106:W3106">_xlfn.TEXTSPLIT(B3106,"_")</f>
        <v>hot</v>
      </c>
      <c r="P3106" t="str">
        <v>spot</v>
      </c>
      <c r="Q3106" t="str">
        <v>peg</v>
      </c>
      <c r="R3106" t="str">
        <v>B</v>
      </c>
      <c r="S3106" t="str">
        <v>406</v>
      </c>
      <c r="T3106" t="str">
        <v>a&gt;t</v>
      </c>
      <c r="U3106" t="str">
        <v>15</v>
      </c>
      <c r="V3106" t="str">
        <v>12</v>
      </c>
      <c r="W3106" t="str">
        <v>0</v>
      </c>
      <c r="AA3106">
        <f t="shared" si="97"/>
        <v>50</v>
      </c>
    </row>
    <row r="3107" spans="1:27" x14ac:dyDescent="0.2">
      <c r="A3107" s="1">
        <v>3105</v>
      </c>
      <c r="B3107" t="s">
        <v>3118</v>
      </c>
      <c r="C3107" t="s">
        <v>9025</v>
      </c>
      <c r="D3107">
        <v>234</v>
      </c>
      <c r="E3107" t="s">
        <v>11884</v>
      </c>
      <c r="F3107">
        <v>20</v>
      </c>
      <c r="G3107" t="s">
        <v>15106</v>
      </c>
      <c r="H3107">
        <v>31</v>
      </c>
      <c r="I3107" t="s">
        <v>17965</v>
      </c>
      <c r="J3107">
        <v>50</v>
      </c>
      <c r="K3107" t="s">
        <v>21180</v>
      </c>
      <c r="L3107">
        <v>12</v>
      </c>
      <c r="M3107">
        <v>0</v>
      </c>
      <c r="N3107" t="str">
        <f t="shared" si="98"/>
        <v>hot_spot_peg_B_406_a&gt;t</v>
      </c>
      <c r="O3107" t="str" cm="1">
        <f t="array" ref="O3107:W3107">_xlfn.TEXTSPLIT(B3107,"_")</f>
        <v>hot</v>
      </c>
      <c r="P3107" t="str">
        <v>spot</v>
      </c>
      <c r="Q3107" t="str">
        <v>peg</v>
      </c>
      <c r="R3107" t="str">
        <v>B</v>
      </c>
      <c r="S3107" t="str">
        <v>406</v>
      </c>
      <c r="T3107" t="str">
        <v>a&gt;t</v>
      </c>
      <c r="U3107" t="str">
        <v>15</v>
      </c>
      <c r="V3107" t="str">
        <v>12</v>
      </c>
      <c r="W3107" t="str">
        <v>4</v>
      </c>
      <c r="AA3107">
        <f t="shared" si="97"/>
        <v>50</v>
      </c>
    </row>
    <row r="3108" spans="1:27" x14ac:dyDescent="0.2">
      <c r="A3108" s="1">
        <v>3106</v>
      </c>
      <c r="B3108" t="s">
        <v>3119</v>
      </c>
      <c r="C3108" t="s">
        <v>9026</v>
      </c>
      <c r="D3108">
        <v>238</v>
      </c>
      <c r="E3108" t="s">
        <v>11884</v>
      </c>
      <c r="F3108">
        <v>20</v>
      </c>
      <c r="G3108" t="s">
        <v>15107</v>
      </c>
      <c r="H3108">
        <v>35</v>
      </c>
      <c r="I3108" t="s">
        <v>17965</v>
      </c>
      <c r="J3108">
        <v>50</v>
      </c>
      <c r="K3108" t="s">
        <v>21181</v>
      </c>
      <c r="L3108">
        <v>12</v>
      </c>
      <c r="M3108">
        <v>0</v>
      </c>
      <c r="N3108" t="str">
        <f t="shared" si="98"/>
        <v>hot_spot_peg_B_406_a&gt;t</v>
      </c>
      <c r="O3108" t="str" cm="1">
        <f t="array" ref="O3108:W3108">_xlfn.TEXTSPLIT(B3108,"_")</f>
        <v>hot</v>
      </c>
      <c r="P3108" t="str">
        <v>spot</v>
      </c>
      <c r="Q3108" t="str">
        <v>peg</v>
      </c>
      <c r="R3108" t="str">
        <v>B</v>
      </c>
      <c r="S3108" t="str">
        <v>406</v>
      </c>
      <c r="T3108" t="str">
        <v>a&gt;t</v>
      </c>
      <c r="U3108" t="str">
        <v>15</v>
      </c>
      <c r="V3108" t="str">
        <v>12</v>
      </c>
      <c r="W3108" t="str">
        <v>8</v>
      </c>
      <c r="AA3108">
        <f t="shared" si="97"/>
        <v>50</v>
      </c>
    </row>
    <row r="3109" spans="1:27" x14ac:dyDescent="0.2">
      <c r="A3109" s="1">
        <v>3107</v>
      </c>
      <c r="B3109" t="s">
        <v>3120</v>
      </c>
      <c r="C3109" t="s">
        <v>9027</v>
      </c>
      <c r="D3109">
        <v>242</v>
      </c>
      <c r="E3109" t="s">
        <v>11884</v>
      </c>
      <c r="F3109">
        <v>20</v>
      </c>
      <c r="G3109" t="s">
        <v>15108</v>
      </c>
      <c r="H3109">
        <v>39</v>
      </c>
      <c r="I3109" t="s">
        <v>17965</v>
      </c>
      <c r="J3109">
        <v>50</v>
      </c>
      <c r="K3109" t="s">
        <v>21182</v>
      </c>
      <c r="L3109">
        <v>12</v>
      </c>
      <c r="M3109">
        <v>0</v>
      </c>
      <c r="N3109" t="str">
        <f t="shared" si="98"/>
        <v>hot_spot_peg_B_406_a&gt;t</v>
      </c>
      <c r="O3109" t="str" cm="1">
        <f t="array" ref="O3109:W3109">_xlfn.TEXTSPLIT(B3109,"_")</f>
        <v>hot</v>
      </c>
      <c r="P3109" t="str">
        <v>spot</v>
      </c>
      <c r="Q3109" t="str">
        <v>peg</v>
      </c>
      <c r="R3109" t="str">
        <v>B</v>
      </c>
      <c r="S3109" t="str">
        <v>406</v>
      </c>
      <c r="T3109" t="str">
        <v>a&gt;t</v>
      </c>
      <c r="U3109" t="str">
        <v>15</v>
      </c>
      <c r="V3109" t="str">
        <v>12</v>
      </c>
      <c r="W3109" t="str">
        <v>12</v>
      </c>
      <c r="AA3109">
        <f t="shared" si="97"/>
        <v>50</v>
      </c>
    </row>
    <row r="3110" spans="1:27" x14ac:dyDescent="0.2">
      <c r="A3110" s="1">
        <v>3108</v>
      </c>
      <c r="B3110" t="s">
        <v>3121</v>
      </c>
      <c r="C3110" t="s">
        <v>9028</v>
      </c>
      <c r="D3110">
        <v>233</v>
      </c>
      <c r="E3110" t="s">
        <v>11884</v>
      </c>
      <c r="F3110">
        <v>20</v>
      </c>
      <c r="G3110" t="s">
        <v>15109</v>
      </c>
      <c r="H3110">
        <v>30</v>
      </c>
      <c r="I3110" t="s">
        <v>17965</v>
      </c>
      <c r="J3110">
        <v>50</v>
      </c>
      <c r="K3110" t="s">
        <v>21183</v>
      </c>
      <c r="L3110">
        <v>12</v>
      </c>
      <c r="M3110">
        <v>0</v>
      </c>
      <c r="N3110" t="str">
        <f t="shared" si="98"/>
        <v>hot_spot_peg_B_406_a&gt;t</v>
      </c>
      <c r="O3110" t="str" cm="1">
        <f t="array" ref="O3110:W3110">_xlfn.TEXTSPLIT(B3110,"_")</f>
        <v>hot</v>
      </c>
      <c r="P3110" t="str">
        <v>spot</v>
      </c>
      <c r="Q3110" t="str">
        <v>peg</v>
      </c>
      <c r="R3110" t="str">
        <v>B</v>
      </c>
      <c r="S3110" t="str">
        <v>406</v>
      </c>
      <c r="T3110" t="str">
        <v>a&gt;t</v>
      </c>
      <c r="U3110" t="str">
        <v>15</v>
      </c>
      <c r="V3110" t="str">
        <v>15</v>
      </c>
      <c r="W3110" t="str">
        <v>0</v>
      </c>
      <c r="AA3110">
        <f t="shared" si="97"/>
        <v>50</v>
      </c>
    </row>
    <row r="3111" spans="1:27" x14ac:dyDescent="0.2">
      <c r="A3111" s="1">
        <v>3109</v>
      </c>
      <c r="B3111" t="s">
        <v>3122</v>
      </c>
      <c r="C3111" t="s">
        <v>9029</v>
      </c>
      <c r="D3111">
        <v>237</v>
      </c>
      <c r="E3111" t="s">
        <v>11884</v>
      </c>
      <c r="F3111">
        <v>20</v>
      </c>
      <c r="G3111" t="s">
        <v>15110</v>
      </c>
      <c r="H3111">
        <v>34</v>
      </c>
      <c r="I3111" t="s">
        <v>17965</v>
      </c>
      <c r="J3111">
        <v>50</v>
      </c>
      <c r="K3111" t="s">
        <v>21184</v>
      </c>
      <c r="L3111">
        <v>12</v>
      </c>
      <c r="M3111">
        <v>0</v>
      </c>
      <c r="N3111" t="str">
        <f t="shared" si="98"/>
        <v>hot_spot_peg_B_406_a&gt;t</v>
      </c>
      <c r="O3111" t="str" cm="1">
        <f t="array" ref="O3111:W3111">_xlfn.TEXTSPLIT(B3111,"_")</f>
        <v>hot</v>
      </c>
      <c r="P3111" t="str">
        <v>spot</v>
      </c>
      <c r="Q3111" t="str">
        <v>peg</v>
      </c>
      <c r="R3111" t="str">
        <v>B</v>
      </c>
      <c r="S3111" t="str">
        <v>406</v>
      </c>
      <c r="T3111" t="str">
        <v>a&gt;t</v>
      </c>
      <c r="U3111" t="str">
        <v>15</v>
      </c>
      <c r="V3111" t="str">
        <v>15</v>
      </c>
      <c r="W3111" t="str">
        <v>4</v>
      </c>
      <c r="AA3111">
        <f t="shared" si="97"/>
        <v>50</v>
      </c>
    </row>
    <row r="3112" spans="1:27" x14ac:dyDescent="0.2">
      <c r="A3112" s="1">
        <v>3110</v>
      </c>
      <c r="B3112" t="s">
        <v>3123</v>
      </c>
      <c r="C3112" t="s">
        <v>9030</v>
      </c>
      <c r="D3112">
        <v>241</v>
      </c>
      <c r="E3112" t="s">
        <v>11884</v>
      </c>
      <c r="F3112">
        <v>20</v>
      </c>
      <c r="G3112" t="s">
        <v>15111</v>
      </c>
      <c r="H3112">
        <v>38</v>
      </c>
      <c r="I3112" t="s">
        <v>17965</v>
      </c>
      <c r="J3112">
        <v>50</v>
      </c>
      <c r="K3112" t="s">
        <v>21185</v>
      </c>
      <c r="L3112">
        <v>12</v>
      </c>
      <c r="M3112">
        <v>0</v>
      </c>
      <c r="N3112" t="str">
        <f t="shared" si="98"/>
        <v>hot_spot_peg_B_406_a&gt;t</v>
      </c>
      <c r="O3112" t="str" cm="1">
        <f t="array" ref="O3112:W3112">_xlfn.TEXTSPLIT(B3112,"_")</f>
        <v>hot</v>
      </c>
      <c r="P3112" t="str">
        <v>spot</v>
      </c>
      <c r="Q3112" t="str">
        <v>peg</v>
      </c>
      <c r="R3112" t="str">
        <v>B</v>
      </c>
      <c r="S3112" t="str">
        <v>406</v>
      </c>
      <c r="T3112" t="str">
        <v>a&gt;t</v>
      </c>
      <c r="U3112" t="str">
        <v>15</v>
      </c>
      <c r="V3112" t="str">
        <v>15</v>
      </c>
      <c r="W3112" t="str">
        <v>8</v>
      </c>
      <c r="AA3112">
        <f t="shared" si="97"/>
        <v>50</v>
      </c>
    </row>
    <row r="3113" spans="1:27" x14ac:dyDescent="0.2">
      <c r="A3113" s="1">
        <v>3111</v>
      </c>
      <c r="B3113" t="s">
        <v>3124</v>
      </c>
      <c r="C3113" t="s">
        <v>9031</v>
      </c>
      <c r="D3113">
        <v>245</v>
      </c>
      <c r="E3113" t="s">
        <v>11884</v>
      </c>
      <c r="F3113">
        <v>20</v>
      </c>
      <c r="G3113" t="s">
        <v>15112</v>
      </c>
      <c r="H3113">
        <v>42</v>
      </c>
      <c r="I3113" t="s">
        <v>17965</v>
      </c>
      <c r="J3113">
        <v>50</v>
      </c>
      <c r="K3113" t="s">
        <v>21186</v>
      </c>
      <c r="L3113">
        <v>12</v>
      </c>
      <c r="M3113">
        <v>0</v>
      </c>
      <c r="N3113" t="str">
        <f t="shared" si="98"/>
        <v>hot_spot_peg_B_406_a&gt;t</v>
      </c>
      <c r="O3113" t="str" cm="1">
        <f t="array" ref="O3113:W3113">_xlfn.TEXTSPLIT(B3113,"_")</f>
        <v>hot</v>
      </c>
      <c r="P3113" t="str">
        <v>spot</v>
      </c>
      <c r="Q3113" t="str">
        <v>peg</v>
      </c>
      <c r="R3113" t="str">
        <v>B</v>
      </c>
      <c r="S3113" t="str">
        <v>406</v>
      </c>
      <c r="T3113" t="str">
        <v>a&gt;t</v>
      </c>
      <c r="U3113" t="str">
        <v>15</v>
      </c>
      <c r="V3113" t="str">
        <v>15</v>
      </c>
      <c r="W3113" t="str">
        <v>12</v>
      </c>
      <c r="AA3113">
        <f t="shared" si="97"/>
        <v>50</v>
      </c>
    </row>
    <row r="3114" spans="1:27" x14ac:dyDescent="0.2">
      <c r="A3114" s="1">
        <v>3112</v>
      </c>
      <c r="B3114" t="s">
        <v>3125</v>
      </c>
      <c r="C3114" t="s">
        <v>9032</v>
      </c>
      <c r="D3114">
        <v>224</v>
      </c>
      <c r="E3114" t="s">
        <v>11884</v>
      </c>
      <c r="F3114">
        <v>20</v>
      </c>
      <c r="G3114" t="s">
        <v>15113</v>
      </c>
      <c r="H3114">
        <v>21</v>
      </c>
      <c r="I3114" t="s">
        <v>17965</v>
      </c>
      <c r="J3114">
        <v>50</v>
      </c>
      <c r="K3114" t="s">
        <v>21187</v>
      </c>
      <c r="L3114">
        <v>12</v>
      </c>
      <c r="M3114">
        <v>0</v>
      </c>
      <c r="N3114" t="str">
        <f t="shared" si="98"/>
        <v>hot_spot_peg_B_406_a&gt;g</v>
      </c>
      <c r="O3114" t="str" cm="1">
        <f t="array" ref="O3114:W3114">_xlfn.TEXTSPLIT(B3114,"_")</f>
        <v>hot</v>
      </c>
      <c r="P3114" t="str">
        <v>spot</v>
      </c>
      <c r="Q3114" t="str">
        <v>peg</v>
      </c>
      <c r="R3114" t="str">
        <v>B</v>
      </c>
      <c r="S3114" t="str">
        <v>406</v>
      </c>
      <c r="T3114" t="str">
        <v>a&gt;g</v>
      </c>
      <c r="U3114" t="str">
        <v>15</v>
      </c>
      <c r="V3114" t="str">
        <v>6</v>
      </c>
      <c r="W3114" t="str">
        <v>0</v>
      </c>
      <c r="AA3114">
        <f t="shared" si="97"/>
        <v>50</v>
      </c>
    </row>
    <row r="3115" spans="1:27" x14ac:dyDescent="0.2">
      <c r="A3115" s="1">
        <v>3113</v>
      </c>
      <c r="B3115" t="s">
        <v>3126</v>
      </c>
      <c r="C3115" t="s">
        <v>9033</v>
      </c>
      <c r="D3115">
        <v>228</v>
      </c>
      <c r="E3115" t="s">
        <v>11884</v>
      </c>
      <c r="F3115">
        <v>20</v>
      </c>
      <c r="G3115" t="s">
        <v>15114</v>
      </c>
      <c r="H3115">
        <v>25</v>
      </c>
      <c r="I3115" t="s">
        <v>17965</v>
      </c>
      <c r="J3115">
        <v>50</v>
      </c>
      <c r="K3115" t="s">
        <v>21188</v>
      </c>
      <c r="L3115">
        <v>12</v>
      </c>
      <c r="M3115">
        <v>0</v>
      </c>
      <c r="N3115" t="str">
        <f t="shared" si="98"/>
        <v>hot_spot_peg_B_406_a&gt;g</v>
      </c>
      <c r="O3115" t="str" cm="1">
        <f t="array" ref="O3115:W3115">_xlfn.TEXTSPLIT(B3115,"_")</f>
        <v>hot</v>
      </c>
      <c r="P3115" t="str">
        <v>spot</v>
      </c>
      <c r="Q3115" t="str">
        <v>peg</v>
      </c>
      <c r="R3115" t="str">
        <v>B</v>
      </c>
      <c r="S3115" t="str">
        <v>406</v>
      </c>
      <c r="T3115" t="str">
        <v>a&gt;g</v>
      </c>
      <c r="U3115" t="str">
        <v>15</v>
      </c>
      <c r="V3115" t="str">
        <v>6</v>
      </c>
      <c r="W3115" t="str">
        <v>4</v>
      </c>
      <c r="AA3115">
        <f t="shared" si="97"/>
        <v>50</v>
      </c>
    </row>
    <row r="3116" spans="1:27" x14ac:dyDescent="0.2">
      <c r="A3116" s="1">
        <v>3114</v>
      </c>
      <c r="B3116" t="s">
        <v>3127</v>
      </c>
      <c r="C3116" t="s">
        <v>9034</v>
      </c>
      <c r="D3116">
        <v>232</v>
      </c>
      <c r="E3116" t="s">
        <v>11884</v>
      </c>
      <c r="F3116">
        <v>20</v>
      </c>
      <c r="G3116" t="s">
        <v>15115</v>
      </c>
      <c r="H3116">
        <v>29</v>
      </c>
      <c r="I3116" t="s">
        <v>17965</v>
      </c>
      <c r="J3116">
        <v>50</v>
      </c>
      <c r="K3116" t="s">
        <v>21189</v>
      </c>
      <c r="L3116">
        <v>12</v>
      </c>
      <c r="M3116">
        <v>0</v>
      </c>
      <c r="N3116" t="str">
        <f t="shared" si="98"/>
        <v>hot_spot_peg_B_406_a&gt;g</v>
      </c>
      <c r="O3116" t="str" cm="1">
        <f t="array" ref="O3116:W3116">_xlfn.TEXTSPLIT(B3116,"_")</f>
        <v>hot</v>
      </c>
      <c r="P3116" t="str">
        <v>spot</v>
      </c>
      <c r="Q3116" t="str">
        <v>peg</v>
      </c>
      <c r="R3116" t="str">
        <v>B</v>
      </c>
      <c r="S3116" t="str">
        <v>406</v>
      </c>
      <c r="T3116" t="str">
        <v>a&gt;g</v>
      </c>
      <c r="U3116" t="str">
        <v>15</v>
      </c>
      <c r="V3116" t="str">
        <v>6</v>
      </c>
      <c r="W3116" t="str">
        <v>8</v>
      </c>
      <c r="AA3116">
        <f t="shared" si="97"/>
        <v>50</v>
      </c>
    </row>
    <row r="3117" spans="1:27" x14ac:dyDescent="0.2">
      <c r="A3117" s="1">
        <v>3115</v>
      </c>
      <c r="B3117" t="s">
        <v>3128</v>
      </c>
      <c r="C3117" t="s">
        <v>9035</v>
      </c>
      <c r="D3117">
        <v>236</v>
      </c>
      <c r="E3117" t="s">
        <v>11884</v>
      </c>
      <c r="F3117">
        <v>20</v>
      </c>
      <c r="G3117" t="s">
        <v>15116</v>
      </c>
      <c r="H3117">
        <v>33</v>
      </c>
      <c r="I3117" t="s">
        <v>17965</v>
      </c>
      <c r="J3117">
        <v>50</v>
      </c>
      <c r="K3117" t="s">
        <v>21190</v>
      </c>
      <c r="L3117">
        <v>12</v>
      </c>
      <c r="M3117">
        <v>0</v>
      </c>
      <c r="N3117" t="str">
        <f t="shared" si="98"/>
        <v>hot_spot_peg_B_406_a&gt;g</v>
      </c>
      <c r="O3117" t="str" cm="1">
        <f t="array" ref="O3117:W3117">_xlfn.TEXTSPLIT(B3117,"_")</f>
        <v>hot</v>
      </c>
      <c r="P3117" t="str">
        <v>spot</v>
      </c>
      <c r="Q3117" t="str">
        <v>peg</v>
      </c>
      <c r="R3117" t="str">
        <v>B</v>
      </c>
      <c r="S3117" t="str">
        <v>406</v>
      </c>
      <c r="T3117" t="str">
        <v>a&gt;g</v>
      </c>
      <c r="U3117" t="str">
        <v>15</v>
      </c>
      <c r="V3117" t="str">
        <v>6</v>
      </c>
      <c r="W3117" t="str">
        <v>12</v>
      </c>
      <c r="AA3117">
        <f t="shared" si="97"/>
        <v>50</v>
      </c>
    </row>
    <row r="3118" spans="1:27" x14ac:dyDescent="0.2">
      <c r="A3118" s="1">
        <v>3116</v>
      </c>
      <c r="B3118" t="s">
        <v>3129</v>
      </c>
      <c r="C3118" t="s">
        <v>9036</v>
      </c>
      <c r="D3118">
        <v>227</v>
      </c>
      <c r="E3118" t="s">
        <v>11884</v>
      </c>
      <c r="F3118">
        <v>20</v>
      </c>
      <c r="G3118" t="s">
        <v>15117</v>
      </c>
      <c r="H3118">
        <v>24</v>
      </c>
      <c r="I3118" t="s">
        <v>17965</v>
      </c>
      <c r="J3118">
        <v>50</v>
      </c>
      <c r="K3118" t="s">
        <v>21191</v>
      </c>
      <c r="L3118">
        <v>12</v>
      </c>
      <c r="M3118">
        <v>0</v>
      </c>
      <c r="N3118" t="str">
        <f t="shared" si="98"/>
        <v>hot_spot_peg_B_406_a&gt;g</v>
      </c>
      <c r="O3118" t="str" cm="1">
        <f t="array" ref="O3118:W3118">_xlfn.TEXTSPLIT(B3118,"_")</f>
        <v>hot</v>
      </c>
      <c r="P3118" t="str">
        <v>spot</v>
      </c>
      <c r="Q3118" t="str">
        <v>peg</v>
      </c>
      <c r="R3118" t="str">
        <v>B</v>
      </c>
      <c r="S3118" t="str">
        <v>406</v>
      </c>
      <c r="T3118" t="str">
        <v>a&gt;g</v>
      </c>
      <c r="U3118" t="str">
        <v>15</v>
      </c>
      <c r="V3118" t="str">
        <v>9</v>
      </c>
      <c r="W3118" t="str">
        <v>0</v>
      </c>
      <c r="AA3118">
        <f t="shared" si="97"/>
        <v>50</v>
      </c>
    </row>
    <row r="3119" spans="1:27" x14ac:dyDescent="0.2">
      <c r="A3119" s="1">
        <v>3117</v>
      </c>
      <c r="B3119" t="s">
        <v>3130</v>
      </c>
      <c r="C3119" t="s">
        <v>9037</v>
      </c>
      <c r="D3119">
        <v>231</v>
      </c>
      <c r="E3119" t="s">
        <v>11884</v>
      </c>
      <c r="F3119">
        <v>20</v>
      </c>
      <c r="G3119" t="s">
        <v>15118</v>
      </c>
      <c r="H3119">
        <v>28</v>
      </c>
      <c r="I3119" t="s">
        <v>17965</v>
      </c>
      <c r="J3119">
        <v>50</v>
      </c>
      <c r="K3119" t="s">
        <v>21192</v>
      </c>
      <c r="L3119">
        <v>12</v>
      </c>
      <c r="M3119">
        <v>0</v>
      </c>
      <c r="N3119" t="str">
        <f t="shared" si="98"/>
        <v>hot_spot_peg_B_406_a&gt;g</v>
      </c>
      <c r="O3119" t="str" cm="1">
        <f t="array" ref="O3119:W3119">_xlfn.TEXTSPLIT(B3119,"_")</f>
        <v>hot</v>
      </c>
      <c r="P3119" t="str">
        <v>spot</v>
      </c>
      <c r="Q3119" t="str">
        <v>peg</v>
      </c>
      <c r="R3119" t="str">
        <v>B</v>
      </c>
      <c r="S3119" t="str">
        <v>406</v>
      </c>
      <c r="T3119" t="str">
        <v>a&gt;g</v>
      </c>
      <c r="U3119" t="str">
        <v>15</v>
      </c>
      <c r="V3119" t="str">
        <v>9</v>
      </c>
      <c r="W3119" t="str">
        <v>4</v>
      </c>
      <c r="AA3119">
        <f t="shared" si="97"/>
        <v>50</v>
      </c>
    </row>
    <row r="3120" spans="1:27" x14ac:dyDescent="0.2">
      <c r="A3120" s="1">
        <v>3118</v>
      </c>
      <c r="B3120" t="s">
        <v>3131</v>
      </c>
      <c r="C3120" t="s">
        <v>9038</v>
      </c>
      <c r="D3120">
        <v>235</v>
      </c>
      <c r="E3120" t="s">
        <v>11884</v>
      </c>
      <c r="F3120">
        <v>20</v>
      </c>
      <c r="G3120" t="s">
        <v>15119</v>
      </c>
      <c r="H3120">
        <v>32</v>
      </c>
      <c r="I3120" t="s">
        <v>17965</v>
      </c>
      <c r="J3120">
        <v>50</v>
      </c>
      <c r="K3120" t="s">
        <v>21193</v>
      </c>
      <c r="L3120">
        <v>12</v>
      </c>
      <c r="M3120">
        <v>0</v>
      </c>
      <c r="N3120" t="str">
        <f t="shared" si="98"/>
        <v>hot_spot_peg_B_406_a&gt;g</v>
      </c>
      <c r="O3120" t="str" cm="1">
        <f t="array" ref="O3120:W3120">_xlfn.TEXTSPLIT(B3120,"_")</f>
        <v>hot</v>
      </c>
      <c r="P3120" t="str">
        <v>spot</v>
      </c>
      <c r="Q3120" t="str">
        <v>peg</v>
      </c>
      <c r="R3120" t="str">
        <v>B</v>
      </c>
      <c r="S3120" t="str">
        <v>406</v>
      </c>
      <c r="T3120" t="str">
        <v>a&gt;g</v>
      </c>
      <c r="U3120" t="str">
        <v>15</v>
      </c>
      <c r="V3120" t="str">
        <v>9</v>
      </c>
      <c r="W3120" t="str">
        <v>8</v>
      </c>
      <c r="AA3120">
        <f t="shared" si="97"/>
        <v>50</v>
      </c>
    </row>
    <row r="3121" spans="1:27" x14ac:dyDescent="0.2">
      <c r="A3121" s="1">
        <v>3119</v>
      </c>
      <c r="B3121" t="s">
        <v>3132</v>
      </c>
      <c r="C3121" t="s">
        <v>9039</v>
      </c>
      <c r="D3121">
        <v>239</v>
      </c>
      <c r="E3121" t="s">
        <v>11884</v>
      </c>
      <c r="F3121">
        <v>20</v>
      </c>
      <c r="G3121" t="s">
        <v>15120</v>
      </c>
      <c r="H3121">
        <v>36</v>
      </c>
      <c r="I3121" t="s">
        <v>17965</v>
      </c>
      <c r="J3121">
        <v>50</v>
      </c>
      <c r="K3121" t="s">
        <v>21194</v>
      </c>
      <c r="L3121">
        <v>12</v>
      </c>
      <c r="M3121">
        <v>0</v>
      </c>
      <c r="N3121" t="str">
        <f t="shared" si="98"/>
        <v>hot_spot_peg_B_406_a&gt;g</v>
      </c>
      <c r="O3121" t="str" cm="1">
        <f t="array" ref="O3121:W3121">_xlfn.TEXTSPLIT(B3121,"_")</f>
        <v>hot</v>
      </c>
      <c r="P3121" t="str">
        <v>spot</v>
      </c>
      <c r="Q3121" t="str">
        <v>peg</v>
      </c>
      <c r="R3121" t="str">
        <v>B</v>
      </c>
      <c r="S3121" t="str">
        <v>406</v>
      </c>
      <c r="T3121" t="str">
        <v>a&gt;g</v>
      </c>
      <c r="U3121" t="str">
        <v>15</v>
      </c>
      <c r="V3121" t="str">
        <v>9</v>
      </c>
      <c r="W3121" t="str">
        <v>12</v>
      </c>
      <c r="AA3121">
        <f t="shared" si="97"/>
        <v>50</v>
      </c>
    </row>
    <row r="3122" spans="1:27" x14ac:dyDescent="0.2">
      <c r="A3122" s="1">
        <v>3120</v>
      </c>
      <c r="B3122" t="s">
        <v>3133</v>
      </c>
      <c r="C3122" t="s">
        <v>9040</v>
      </c>
      <c r="D3122">
        <v>230</v>
      </c>
      <c r="E3122" t="s">
        <v>11884</v>
      </c>
      <c r="F3122">
        <v>20</v>
      </c>
      <c r="G3122" t="s">
        <v>15121</v>
      </c>
      <c r="H3122">
        <v>27</v>
      </c>
      <c r="I3122" t="s">
        <v>17965</v>
      </c>
      <c r="J3122">
        <v>50</v>
      </c>
      <c r="K3122" t="s">
        <v>21195</v>
      </c>
      <c r="L3122">
        <v>12</v>
      </c>
      <c r="M3122">
        <v>0</v>
      </c>
      <c r="N3122" t="str">
        <f t="shared" si="98"/>
        <v>hot_spot_peg_B_406_a&gt;g</v>
      </c>
      <c r="O3122" t="str" cm="1">
        <f t="array" ref="O3122:W3122">_xlfn.TEXTSPLIT(B3122,"_")</f>
        <v>hot</v>
      </c>
      <c r="P3122" t="str">
        <v>spot</v>
      </c>
      <c r="Q3122" t="str">
        <v>peg</v>
      </c>
      <c r="R3122" t="str">
        <v>B</v>
      </c>
      <c r="S3122" t="str">
        <v>406</v>
      </c>
      <c r="T3122" t="str">
        <v>a&gt;g</v>
      </c>
      <c r="U3122" t="str">
        <v>15</v>
      </c>
      <c r="V3122" t="str">
        <v>12</v>
      </c>
      <c r="W3122" t="str">
        <v>0</v>
      </c>
      <c r="AA3122">
        <f t="shared" si="97"/>
        <v>50</v>
      </c>
    </row>
    <row r="3123" spans="1:27" x14ac:dyDescent="0.2">
      <c r="A3123" s="1">
        <v>3121</v>
      </c>
      <c r="B3123" t="s">
        <v>3134</v>
      </c>
      <c r="C3123" t="s">
        <v>9041</v>
      </c>
      <c r="D3123">
        <v>234</v>
      </c>
      <c r="E3123" t="s">
        <v>11884</v>
      </c>
      <c r="F3123">
        <v>20</v>
      </c>
      <c r="G3123" t="s">
        <v>15122</v>
      </c>
      <c r="H3123">
        <v>31</v>
      </c>
      <c r="I3123" t="s">
        <v>17965</v>
      </c>
      <c r="J3123">
        <v>50</v>
      </c>
      <c r="K3123" t="s">
        <v>21196</v>
      </c>
      <c r="L3123">
        <v>12</v>
      </c>
      <c r="M3123">
        <v>0</v>
      </c>
      <c r="N3123" t="str">
        <f t="shared" si="98"/>
        <v>hot_spot_peg_B_406_a&gt;g</v>
      </c>
      <c r="O3123" t="str" cm="1">
        <f t="array" ref="O3123:W3123">_xlfn.TEXTSPLIT(B3123,"_")</f>
        <v>hot</v>
      </c>
      <c r="P3123" t="str">
        <v>spot</v>
      </c>
      <c r="Q3123" t="str">
        <v>peg</v>
      </c>
      <c r="R3123" t="str">
        <v>B</v>
      </c>
      <c r="S3123" t="str">
        <v>406</v>
      </c>
      <c r="T3123" t="str">
        <v>a&gt;g</v>
      </c>
      <c r="U3123" t="str">
        <v>15</v>
      </c>
      <c r="V3123" t="str">
        <v>12</v>
      </c>
      <c r="W3123" t="str">
        <v>4</v>
      </c>
      <c r="AA3123">
        <f t="shared" si="97"/>
        <v>50</v>
      </c>
    </row>
    <row r="3124" spans="1:27" x14ac:dyDescent="0.2">
      <c r="A3124" s="1">
        <v>3122</v>
      </c>
      <c r="B3124" t="s">
        <v>3135</v>
      </c>
      <c r="C3124" t="s">
        <v>9042</v>
      </c>
      <c r="D3124">
        <v>238</v>
      </c>
      <c r="E3124" t="s">
        <v>11884</v>
      </c>
      <c r="F3124">
        <v>20</v>
      </c>
      <c r="G3124" t="s">
        <v>15123</v>
      </c>
      <c r="H3124">
        <v>35</v>
      </c>
      <c r="I3124" t="s">
        <v>17965</v>
      </c>
      <c r="J3124">
        <v>50</v>
      </c>
      <c r="K3124" t="s">
        <v>21197</v>
      </c>
      <c r="L3124">
        <v>12</v>
      </c>
      <c r="M3124">
        <v>0</v>
      </c>
      <c r="N3124" t="str">
        <f t="shared" si="98"/>
        <v>hot_spot_peg_B_406_a&gt;g</v>
      </c>
      <c r="O3124" t="str" cm="1">
        <f t="array" ref="O3124:W3124">_xlfn.TEXTSPLIT(B3124,"_")</f>
        <v>hot</v>
      </c>
      <c r="P3124" t="str">
        <v>spot</v>
      </c>
      <c r="Q3124" t="str">
        <v>peg</v>
      </c>
      <c r="R3124" t="str">
        <v>B</v>
      </c>
      <c r="S3124" t="str">
        <v>406</v>
      </c>
      <c r="T3124" t="str">
        <v>a&gt;g</v>
      </c>
      <c r="U3124" t="str">
        <v>15</v>
      </c>
      <c r="V3124" t="str">
        <v>12</v>
      </c>
      <c r="W3124" t="str">
        <v>8</v>
      </c>
      <c r="AA3124">
        <f t="shared" si="97"/>
        <v>50</v>
      </c>
    </row>
    <row r="3125" spans="1:27" x14ac:dyDescent="0.2">
      <c r="A3125" s="1">
        <v>3123</v>
      </c>
      <c r="B3125" t="s">
        <v>3136</v>
      </c>
      <c r="C3125" t="s">
        <v>9043</v>
      </c>
      <c r="D3125">
        <v>242</v>
      </c>
      <c r="E3125" t="s">
        <v>11884</v>
      </c>
      <c r="F3125">
        <v>20</v>
      </c>
      <c r="G3125" t="s">
        <v>15124</v>
      </c>
      <c r="H3125">
        <v>39</v>
      </c>
      <c r="I3125" t="s">
        <v>17965</v>
      </c>
      <c r="J3125">
        <v>50</v>
      </c>
      <c r="K3125" t="s">
        <v>21198</v>
      </c>
      <c r="L3125">
        <v>12</v>
      </c>
      <c r="M3125">
        <v>0</v>
      </c>
      <c r="N3125" t="str">
        <f t="shared" si="98"/>
        <v>hot_spot_peg_B_406_a&gt;g</v>
      </c>
      <c r="O3125" t="str" cm="1">
        <f t="array" ref="O3125:W3125">_xlfn.TEXTSPLIT(B3125,"_")</f>
        <v>hot</v>
      </c>
      <c r="P3125" t="str">
        <v>spot</v>
      </c>
      <c r="Q3125" t="str">
        <v>peg</v>
      </c>
      <c r="R3125" t="str">
        <v>B</v>
      </c>
      <c r="S3125" t="str">
        <v>406</v>
      </c>
      <c r="T3125" t="str">
        <v>a&gt;g</v>
      </c>
      <c r="U3125" t="str">
        <v>15</v>
      </c>
      <c r="V3125" t="str">
        <v>12</v>
      </c>
      <c r="W3125" t="str">
        <v>12</v>
      </c>
      <c r="AA3125">
        <f t="shared" si="97"/>
        <v>50</v>
      </c>
    </row>
    <row r="3126" spans="1:27" x14ac:dyDescent="0.2">
      <c r="A3126" s="1">
        <v>3124</v>
      </c>
      <c r="B3126" t="s">
        <v>3137</v>
      </c>
      <c r="C3126" t="s">
        <v>9044</v>
      </c>
      <c r="D3126">
        <v>233</v>
      </c>
      <c r="E3126" t="s">
        <v>11884</v>
      </c>
      <c r="F3126">
        <v>20</v>
      </c>
      <c r="G3126" t="s">
        <v>15125</v>
      </c>
      <c r="H3126">
        <v>30</v>
      </c>
      <c r="I3126" t="s">
        <v>17965</v>
      </c>
      <c r="J3126">
        <v>50</v>
      </c>
      <c r="K3126" t="s">
        <v>21199</v>
      </c>
      <c r="L3126">
        <v>12</v>
      </c>
      <c r="M3126">
        <v>0</v>
      </c>
      <c r="N3126" t="str">
        <f t="shared" si="98"/>
        <v>hot_spot_peg_B_406_a&gt;g</v>
      </c>
      <c r="O3126" t="str" cm="1">
        <f t="array" ref="O3126:W3126">_xlfn.TEXTSPLIT(B3126,"_")</f>
        <v>hot</v>
      </c>
      <c r="P3126" t="str">
        <v>spot</v>
      </c>
      <c r="Q3126" t="str">
        <v>peg</v>
      </c>
      <c r="R3126" t="str">
        <v>B</v>
      </c>
      <c r="S3126" t="str">
        <v>406</v>
      </c>
      <c r="T3126" t="str">
        <v>a&gt;g</v>
      </c>
      <c r="U3126" t="str">
        <v>15</v>
      </c>
      <c r="V3126" t="str">
        <v>15</v>
      </c>
      <c r="W3126" t="str">
        <v>0</v>
      </c>
      <c r="AA3126">
        <f t="shared" si="97"/>
        <v>50</v>
      </c>
    </row>
    <row r="3127" spans="1:27" x14ac:dyDescent="0.2">
      <c r="A3127" s="1">
        <v>3125</v>
      </c>
      <c r="B3127" t="s">
        <v>3138</v>
      </c>
      <c r="C3127" t="s">
        <v>9045</v>
      </c>
      <c r="D3127">
        <v>237</v>
      </c>
      <c r="E3127" t="s">
        <v>11884</v>
      </c>
      <c r="F3127">
        <v>20</v>
      </c>
      <c r="G3127" t="s">
        <v>15126</v>
      </c>
      <c r="H3127">
        <v>34</v>
      </c>
      <c r="I3127" t="s">
        <v>17965</v>
      </c>
      <c r="J3127">
        <v>50</v>
      </c>
      <c r="K3127" t="s">
        <v>21200</v>
      </c>
      <c r="L3127">
        <v>12</v>
      </c>
      <c r="M3127">
        <v>0</v>
      </c>
      <c r="N3127" t="str">
        <f t="shared" si="98"/>
        <v>hot_spot_peg_B_406_a&gt;g</v>
      </c>
      <c r="O3127" t="str" cm="1">
        <f t="array" ref="O3127:W3127">_xlfn.TEXTSPLIT(B3127,"_")</f>
        <v>hot</v>
      </c>
      <c r="P3127" t="str">
        <v>spot</v>
      </c>
      <c r="Q3127" t="str">
        <v>peg</v>
      </c>
      <c r="R3127" t="str">
        <v>B</v>
      </c>
      <c r="S3127" t="str">
        <v>406</v>
      </c>
      <c r="T3127" t="str">
        <v>a&gt;g</v>
      </c>
      <c r="U3127" t="str">
        <v>15</v>
      </c>
      <c r="V3127" t="str">
        <v>15</v>
      </c>
      <c r="W3127" t="str">
        <v>4</v>
      </c>
      <c r="AA3127">
        <f t="shared" si="97"/>
        <v>50</v>
      </c>
    </row>
    <row r="3128" spans="1:27" x14ac:dyDescent="0.2">
      <c r="A3128" s="1">
        <v>3126</v>
      </c>
      <c r="B3128" t="s">
        <v>3139</v>
      </c>
      <c r="C3128" t="s">
        <v>9046</v>
      </c>
      <c r="D3128">
        <v>241</v>
      </c>
      <c r="E3128" t="s">
        <v>11884</v>
      </c>
      <c r="F3128">
        <v>20</v>
      </c>
      <c r="G3128" t="s">
        <v>15127</v>
      </c>
      <c r="H3128">
        <v>38</v>
      </c>
      <c r="I3128" t="s">
        <v>17965</v>
      </c>
      <c r="J3128">
        <v>50</v>
      </c>
      <c r="K3128" t="s">
        <v>21201</v>
      </c>
      <c r="L3128">
        <v>12</v>
      </c>
      <c r="M3128">
        <v>0</v>
      </c>
      <c r="N3128" t="str">
        <f t="shared" si="98"/>
        <v>hot_spot_peg_B_406_a&gt;g</v>
      </c>
      <c r="O3128" t="str" cm="1">
        <f t="array" ref="O3128:W3128">_xlfn.TEXTSPLIT(B3128,"_")</f>
        <v>hot</v>
      </c>
      <c r="P3128" t="str">
        <v>spot</v>
      </c>
      <c r="Q3128" t="str">
        <v>peg</v>
      </c>
      <c r="R3128" t="str">
        <v>B</v>
      </c>
      <c r="S3128" t="str">
        <v>406</v>
      </c>
      <c r="T3128" t="str">
        <v>a&gt;g</v>
      </c>
      <c r="U3128" t="str">
        <v>15</v>
      </c>
      <c r="V3128" t="str">
        <v>15</v>
      </c>
      <c r="W3128" t="str">
        <v>8</v>
      </c>
      <c r="AA3128">
        <f t="shared" si="97"/>
        <v>50</v>
      </c>
    </row>
    <row r="3129" spans="1:27" x14ac:dyDescent="0.2">
      <c r="A3129" s="1">
        <v>3127</v>
      </c>
      <c r="B3129" t="s">
        <v>3140</v>
      </c>
      <c r="C3129" t="s">
        <v>9047</v>
      </c>
      <c r="D3129">
        <v>245</v>
      </c>
      <c r="E3129" t="s">
        <v>11884</v>
      </c>
      <c r="F3129">
        <v>20</v>
      </c>
      <c r="G3129" t="s">
        <v>15128</v>
      </c>
      <c r="H3129">
        <v>42</v>
      </c>
      <c r="I3129" t="s">
        <v>17965</v>
      </c>
      <c r="J3129">
        <v>50</v>
      </c>
      <c r="K3129" t="s">
        <v>21202</v>
      </c>
      <c r="L3129">
        <v>12</v>
      </c>
      <c r="M3129">
        <v>0</v>
      </c>
      <c r="N3129" t="str">
        <f t="shared" si="98"/>
        <v>hot_spot_peg_B_406_a&gt;g</v>
      </c>
      <c r="O3129" t="str" cm="1">
        <f t="array" ref="O3129:W3129">_xlfn.TEXTSPLIT(B3129,"_")</f>
        <v>hot</v>
      </c>
      <c r="P3129" t="str">
        <v>spot</v>
      </c>
      <c r="Q3129" t="str">
        <v>peg</v>
      </c>
      <c r="R3129" t="str">
        <v>B</v>
      </c>
      <c r="S3129" t="str">
        <v>406</v>
      </c>
      <c r="T3129" t="str">
        <v>a&gt;g</v>
      </c>
      <c r="U3129" t="str">
        <v>15</v>
      </c>
      <c r="V3129" t="str">
        <v>15</v>
      </c>
      <c r="W3129" t="str">
        <v>12</v>
      </c>
      <c r="AA3129">
        <f t="shared" si="97"/>
        <v>50</v>
      </c>
    </row>
    <row r="3130" spans="1:27" x14ac:dyDescent="0.2">
      <c r="A3130" s="1">
        <v>3128</v>
      </c>
      <c r="B3130" t="s">
        <v>3141</v>
      </c>
      <c r="C3130" t="s">
        <v>9048</v>
      </c>
      <c r="D3130">
        <v>224</v>
      </c>
      <c r="E3130" t="s">
        <v>11884</v>
      </c>
      <c r="F3130">
        <v>20</v>
      </c>
      <c r="G3130" t="s">
        <v>15129</v>
      </c>
      <c r="H3130">
        <v>21</v>
      </c>
      <c r="I3130" t="s">
        <v>17965</v>
      </c>
      <c r="J3130">
        <v>50</v>
      </c>
      <c r="K3130" t="s">
        <v>21203</v>
      </c>
      <c r="L3130">
        <v>12</v>
      </c>
      <c r="M3130">
        <v>0</v>
      </c>
      <c r="N3130" t="str">
        <f t="shared" si="98"/>
        <v>hot_spot_peg_B_406_a&gt;c</v>
      </c>
      <c r="O3130" t="str" cm="1">
        <f t="array" ref="O3130:W3130">_xlfn.TEXTSPLIT(B3130,"_")</f>
        <v>hot</v>
      </c>
      <c r="P3130" t="str">
        <v>spot</v>
      </c>
      <c r="Q3130" t="str">
        <v>peg</v>
      </c>
      <c r="R3130" t="str">
        <v>B</v>
      </c>
      <c r="S3130" t="str">
        <v>406</v>
      </c>
      <c r="T3130" t="str">
        <v>a&gt;c</v>
      </c>
      <c r="U3130" t="str">
        <v>15</v>
      </c>
      <c r="V3130" t="str">
        <v>6</v>
      </c>
      <c r="W3130" t="str">
        <v>0</v>
      </c>
      <c r="AA3130">
        <f t="shared" si="97"/>
        <v>50</v>
      </c>
    </row>
    <row r="3131" spans="1:27" x14ac:dyDescent="0.2">
      <c r="A3131" s="1">
        <v>3129</v>
      </c>
      <c r="B3131" t="s">
        <v>3142</v>
      </c>
      <c r="C3131" t="s">
        <v>9049</v>
      </c>
      <c r="D3131">
        <v>228</v>
      </c>
      <c r="E3131" t="s">
        <v>11884</v>
      </c>
      <c r="F3131">
        <v>20</v>
      </c>
      <c r="G3131" t="s">
        <v>15130</v>
      </c>
      <c r="H3131">
        <v>25</v>
      </c>
      <c r="I3131" t="s">
        <v>17965</v>
      </c>
      <c r="J3131">
        <v>50</v>
      </c>
      <c r="K3131" t="s">
        <v>21204</v>
      </c>
      <c r="L3131">
        <v>12</v>
      </c>
      <c r="M3131">
        <v>0</v>
      </c>
      <c r="N3131" t="str">
        <f t="shared" si="98"/>
        <v>hot_spot_peg_B_406_a&gt;c</v>
      </c>
      <c r="O3131" t="str" cm="1">
        <f t="array" ref="O3131:W3131">_xlfn.TEXTSPLIT(B3131,"_")</f>
        <v>hot</v>
      </c>
      <c r="P3131" t="str">
        <v>spot</v>
      </c>
      <c r="Q3131" t="str">
        <v>peg</v>
      </c>
      <c r="R3131" t="str">
        <v>B</v>
      </c>
      <c r="S3131" t="str">
        <v>406</v>
      </c>
      <c r="T3131" t="str">
        <v>a&gt;c</v>
      </c>
      <c r="U3131" t="str">
        <v>15</v>
      </c>
      <c r="V3131" t="str">
        <v>6</v>
      </c>
      <c r="W3131" t="str">
        <v>4</v>
      </c>
      <c r="AA3131">
        <f t="shared" si="97"/>
        <v>50</v>
      </c>
    </row>
    <row r="3132" spans="1:27" x14ac:dyDescent="0.2">
      <c r="A3132" s="1">
        <v>3130</v>
      </c>
      <c r="B3132" t="s">
        <v>3143</v>
      </c>
      <c r="C3132" t="s">
        <v>9050</v>
      </c>
      <c r="D3132">
        <v>232</v>
      </c>
      <c r="E3132" t="s">
        <v>11884</v>
      </c>
      <c r="F3132">
        <v>20</v>
      </c>
      <c r="G3132" t="s">
        <v>15131</v>
      </c>
      <c r="H3132">
        <v>29</v>
      </c>
      <c r="I3132" t="s">
        <v>17965</v>
      </c>
      <c r="J3132">
        <v>50</v>
      </c>
      <c r="K3132" t="s">
        <v>21205</v>
      </c>
      <c r="L3132">
        <v>12</v>
      </c>
      <c r="M3132">
        <v>0</v>
      </c>
      <c r="N3132" t="str">
        <f t="shared" si="98"/>
        <v>hot_spot_peg_B_406_a&gt;c</v>
      </c>
      <c r="O3132" t="str" cm="1">
        <f t="array" ref="O3132:W3132">_xlfn.TEXTSPLIT(B3132,"_")</f>
        <v>hot</v>
      </c>
      <c r="P3132" t="str">
        <v>spot</v>
      </c>
      <c r="Q3132" t="str">
        <v>peg</v>
      </c>
      <c r="R3132" t="str">
        <v>B</v>
      </c>
      <c r="S3132" t="str">
        <v>406</v>
      </c>
      <c r="T3132" t="str">
        <v>a&gt;c</v>
      </c>
      <c r="U3132" t="str">
        <v>15</v>
      </c>
      <c r="V3132" t="str">
        <v>6</v>
      </c>
      <c r="W3132" t="str">
        <v>8</v>
      </c>
      <c r="AA3132">
        <f t="shared" si="97"/>
        <v>50</v>
      </c>
    </row>
    <row r="3133" spans="1:27" x14ac:dyDescent="0.2">
      <c r="A3133" s="1">
        <v>3131</v>
      </c>
      <c r="B3133" t="s">
        <v>3144</v>
      </c>
      <c r="C3133" t="s">
        <v>9051</v>
      </c>
      <c r="D3133">
        <v>236</v>
      </c>
      <c r="E3133" t="s">
        <v>11884</v>
      </c>
      <c r="F3133">
        <v>20</v>
      </c>
      <c r="G3133" t="s">
        <v>15132</v>
      </c>
      <c r="H3133">
        <v>33</v>
      </c>
      <c r="I3133" t="s">
        <v>17965</v>
      </c>
      <c r="J3133">
        <v>50</v>
      </c>
      <c r="K3133" t="s">
        <v>21206</v>
      </c>
      <c r="L3133">
        <v>12</v>
      </c>
      <c r="M3133">
        <v>0</v>
      </c>
      <c r="N3133" t="str">
        <f t="shared" si="98"/>
        <v>hot_spot_peg_B_406_a&gt;c</v>
      </c>
      <c r="O3133" t="str" cm="1">
        <f t="array" ref="O3133:W3133">_xlfn.TEXTSPLIT(B3133,"_")</f>
        <v>hot</v>
      </c>
      <c r="P3133" t="str">
        <v>spot</v>
      </c>
      <c r="Q3133" t="str">
        <v>peg</v>
      </c>
      <c r="R3133" t="str">
        <v>B</v>
      </c>
      <c r="S3133" t="str">
        <v>406</v>
      </c>
      <c r="T3133" t="str">
        <v>a&gt;c</v>
      </c>
      <c r="U3133" t="str">
        <v>15</v>
      </c>
      <c r="V3133" t="str">
        <v>6</v>
      </c>
      <c r="W3133" t="str">
        <v>12</v>
      </c>
      <c r="AA3133">
        <f t="shared" si="97"/>
        <v>50</v>
      </c>
    </row>
    <row r="3134" spans="1:27" x14ac:dyDescent="0.2">
      <c r="A3134" s="1">
        <v>3132</v>
      </c>
      <c r="B3134" t="s">
        <v>3145</v>
      </c>
      <c r="C3134" t="s">
        <v>9052</v>
      </c>
      <c r="D3134">
        <v>227</v>
      </c>
      <c r="E3134" t="s">
        <v>11884</v>
      </c>
      <c r="F3134">
        <v>20</v>
      </c>
      <c r="G3134" t="s">
        <v>15133</v>
      </c>
      <c r="H3134">
        <v>24</v>
      </c>
      <c r="I3134" t="s">
        <v>17965</v>
      </c>
      <c r="J3134">
        <v>50</v>
      </c>
      <c r="K3134" t="s">
        <v>21207</v>
      </c>
      <c r="L3134">
        <v>12</v>
      </c>
      <c r="M3134">
        <v>0</v>
      </c>
      <c r="N3134" t="str">
        <f t="shared" si="98"/>
        <v>hot_spot_peg_B_406_a&gt;c</v>
      </c>
      <c r="O3134" t="str" cm="1">
        <f t="array" ref="O3134:W3134">_xlfn.TEXTSPLIT(B3134,"_")</f>
        <v>hot</v>
      </c>
      <c r="P3134" t="str">
        <v>spot</v>
      </c>
      <c r="Q3134" t="str">
        <v>peg</v>
      </c>
      <c r="R3134" t="str">
        <v>B</v>
      </c>
      <c r="S3134" t="str">
        <v>406</v>
      </c>
      <c r="T3134" t="str">
        <v>a&gt;c</v>
      </c>
      <c r="U3134" t="str">
        <v>15</v>
      </c>
      <c r="V3134" t="str">
        <v>9</v>
      </c>
      <c r="W3134" t="str">
        <v>0</v>
      </c>
      <c r="AA3134">
        <f t="shared" si="97"/>
        <v>50</v>
      </c>
    </row>
    <row r="3135" spans="1:27" x14ac:dyDescent="0.2">
      <c r="A3135" s="1">
        <v>3133</v>
      </c>
      <c r="B3135" t="s">
        <v>3146</v>
      </c>
      <c r="C3135" t="s">
        <v>9053</v>
      </c>
      <c r="D3135">
        <v>231</v>
      </c>
      <c r="E3135" t="s">
        <v>11884</v>
      </c>
      <c r="F3135">
        <v>20</v>
      </c>
      <c r="G3135" t="s">
        <v>15134</v>
      </c>
      <c r="H3135">
        <v>28</v>
      </c>
      <c r="I3135" t="s">
        <v>17965</v>
      </c>
      <c r="J3135">
        <v>50</v>
      </c>
      <c r="K3135" t="s">
        <v>21208</v>
      </c>
      <c r="L3135">
        <v>12</v>
      </c>
      <c r="M3135">
        <v>0</v>
      </c>
      <c r="N3135" t="str">
        <f t="shared" si="98"/>
        <v>hot_spot_peg_B_406_a&gt;c</v>
      </c>
      <c r="O3135" t="str" cm="1">
        <f t="array" ref="O3135:W3135">_xlfn.TEXTSPLIT(B3135,"_")</f>
        <v>hot</v>
      </c>
      <c r="P3135" t="str">
        <v>spot</v>
      </c>
      <c r="Q3135" t="str">
        <v>peg</v>
      </c>
      <c r="R3135" t="str">
        <v>B</v>
      </c>
      <c r="S3135" t="str">
        <v>406</v>
      </c>
      <c r="T3135" t="str">
        <v>a&gt;c</v>
      </c>
      <c r="U3135" t="str">
        <v>15</v>
      </c>
      <c r="V3135" t="str">
        <v>9</v>
      </c>
      <c r="W3135" t="str">
        <v>4</v>
      </c>
      <c r="AA3135">
        <f t="shared" si="97"/>
        <v>50</v>
      </c>
    </row>
    <row r="3136" spans="1:27" x14ac:dyDescent="0.2">
      <c r="A3136" s="1">
        <v>3134</v>
      </c>
      <c r="B3136" t="s">
        <v>3147</v>
      </c>
      <c r="C3136" t="s">
        <v>9054</v>
      </c>
      <c r="D3136">
        <v>235</v>
      </c>
      <c r="E3136" t="s">
        <v>11884</v>
      </c>
      <c r="F3136">
        <v>20</v>
      </c>
      <c r="G3136" t="s">
        <v>15135</v>
      </c>
      <c r="H3136">
        <v>32</v>
      </c>
      <c r="I3136" t="s">
        <v>17965</v>
      </c>
      <c r="J3136">
        <v>50</v>
      </c>
      <c r="K3136" t="s">
        <v>21209</v>
      </c>
      <c r="L3136">
        <v>12</v>
      </c>
      <c r="M3136">
        <v>0</v>
      </c>
      <c r="N3136" t="str">
        <f t="shared" si="98"/>
        <v>hot_spot_peg_B_406_a&gt;c</v>
      </c>
      <c r="O3136" t="str" cm="1">
        <f t="array" ref="O3136:W3136">_xlfn.TEXTSPLIT(B3136,"_")</f>
        <v>hot</v>
      </c>
      <c r="P3136" t="str">
        <v>spot</v>
      </c>
      <c r="Q3136" t="str">
        <v>peg</v>
      </c>
      <c r="R3136" t="str">
        <v>B</v>
      </c>
      <c r="S3136" t="str">
        <v>406</v>
      </c>
      <c r="T3136" t="str">
        <v>a&gt;c</v>
      </c>
      <c r="U3136" t="str">
        <v>15</v>
      </c>
      <c r="V3136" t="str">
        <v>9</v>
      </c>
      <c r="W3136" t="str">
        <v>8</v>
      </c>
      <c r="AA3136">
        <f t="shared" si="97"/>
        <v>50</v>
      </c>
    </row>
    <row r="3137" spans="1:27" x14ac:dyDescent="0.2">
      <c r="A3137" s="1">
        <v>3135</v>
      </c>
      <c r="B3137" t="s">
        <v>3148</v>
      </c>
      <c r="C3137" t="s">
        <v>9055</v>
      </c>
      <c r="D3137">
        <v>239</v>
      </c>
      <c r="E3137" t="s">
        <v>11884</v>
      </c>
      <c r="F3137">
        <v>20</v>
      </c>
      <c r="G3137" t="s">
        <v>15136</v>
      </c>
      <c r="H3137">
        <v>36</v>
      </c>
      <c r="I3137" t="s">
        <v>17965</v>
      </c>
      <c r="J3137">
        <v>50</v>
      </c>
      <c r="K3137" t="s">
        <v>21210</v>
      </c>
      <c r="L3137">
        <v>12</v>
      </c>
      <c r="M3137">
        <v>0</v>
      </c>
      <c r="N3137" t="str">
        <f t="shared" si="98"/>
        <v>hot_spot_peg_B_406_a&gt;c</v>
      </c>
      <c r="O3137" t="str" cm="1">
        <f t="array" ref="O3137:W3137">_xlfn.TEXTSPLIT(B3137,"_")</f>
        <v>hot</v>
      </c>
      <c r="P3137" t="str">
        <v>spot</v>
      </c>
      <c r="Q3137" t="str">
        <v>peg</v>
      </c>
      <c r="R3137" t="str">
        <v>B</v>
      </c>
      <c r="S3137" t="str">
        <v>406</v>
      </c>
      <c r="T3137" t="str">
        <v>a&gt;c</v>
      </c>
      <c r="U3137" t="str">
        <v>15</v>
      </c>
      <c r="V3137" t="str">
        <v>9</v>
      </c>
      <c r="W3137" t="str">
        <v>12</v>
      </c>
      <c r="AA3137">
        <f t="shared" si="97"/>
        <v>50</v>
      </c>
    </row>
    <row r="3138" spans="1:27" x14ac:dyDescent="0.2">
      <c r="A3138" s="1">
        <v>3136</v>
      </c>
      <c r="B3138" t="s">
        <v>3149</v>
      </c>
      <c r="C3138" t="s">
        <v>9056</v>
      </c>
      <c r="D3138">
        <v>230</v>
      </c>
      <c r="E3138" t="s">
        <v>11884</v>
      </c>
      <c r="F3138">
        <v>20</v>
      </c>
      <c r="G3138" t="s">
        <v>15137</v>
      </c>
      <c r="H3138">
        <v>27</v>
      </c>
      <c r="I3138" t="s">
        <v>17965</v>
      </c>
      <c r="J3138">
        <v>50</v>
      </c>
      <c r="K3138" t="s">
        <v>21211</v>
      </c>
      <c r="L3138">
        <v>12</v>
      </c>
      <c r="M3138">
        <v>0</v>
      </c>
      <c r="N3138" t="str">
        <f t="shared" si="98"/>
        <v>hot_spot_peg_B_406_a&gt;c</v>
      </c>
      <c r="O3138" t="str" cm="1">
        <f t="array" ref="O3138:W3138">_xlfn.TEXTSPLIT(B3138,"_")</f>
        <v>hot</v>
      </c>
      <c r="P3138" t="str">
        <v>spot</v>
      </c>
      <c r="Q3138" t="str">
        <v>peg</v>
      </c>
      <c r="R3138" t="str">
        <v>B</v>
      </c>
      <c r="S3138" t="str">
        <v>406</v>
      </c>
      <c r="T3138" t="str">
        <v>a&gt;c</v>
      </c>
      <c r="U3138" t="str">
        <v>15</v>
      </c>
      <c r="V3138" t="str">
        <v>12</v>
      </c>
      <c r="W3138" t="str">
        <v>0</v>
      </c>
      <c r="AA3138">
        <f t="shared" si="97"/>
        <v>50</v>
      </c>
    </row>
    <row r="3139" spans="1:27" x14ac:dyDescent="0.2">
      <c r="A3139" s="1">
        <v>3137</v>
      </c>
      <c r="B3139" t="s">
        <v>3150</v>
      </c>
      <c r="C3139" t="s">
        <v>9057</v>
      </c>
      <c r="D3139">
        <v>234</v>
      </c>
      <c r="E3139" t="s">
        <v>11884</v>
      </c>
      <c r="F3139">
        <v>20</v>
      </c>
      <c r="G3139" t="s">
        <v>15138</v>
      </c>
      <c r="H3139">
        <v>31</v>
      </c>
      <c r="I3139" t="s">
        <v>17965</v>
      </c>
      <c r="J3139">
        <v>50</v>
      </c>
      <c r="K3139" t="s">
        <v>21212</v>
      </c>
      <c r="L3139">
        <v>12</v>
      </c>
      <c r="M3139">
        <v>0</v>
      </c>
      <c r="N3139" t="str">
        <f t="shared" si="98"/>
        <v>hot_spot_peg_B_406_a&gt;c</v>
      </c>
      <c r="O3139" t="str" cm="1">
        <f t="array" ref="O3139:W3139">_xlfn.TEXTSPLIT(B3139,"_")</f>
        <v>hot</v>
      </c>
      <c r="P3139" t="str">
        <v>spot</v>
      </c>
      <c r="Q3139" t="str">
        <v>peg</v>
      </c>
      <c r="R3139" t="str">
        <v>B</v>
      </c>
      <c r="S3139" t="str">
        <v>406</v>
      </c>
      <c r="T3139" t="str">
        <v>a&gt;c</v>
      </c>
      <c r="U3139" t="str">
        <v>15</v>
      </c>
      <c r="V3139" t="str">
        <v>12</v>
      </c>
      <c r="W3139" t="str">
        <v>4</v>
      </c>
      <c r="AA3139">
        <f t="shared" ref="AA3139:AA3202" si="99">LEN(I3139)</f>
        <v>50</v>
      </c>
    </row>
    <row r="3140" spans="1:27" x14ac:dyDescent="0.2">
      <c r="A3140" s="1">
        <v>3138</v>
      </c>
      <c r="B3140" t="s">
        <v>3151</v>
      </c>
      <c r="C3140" t="s">
        <v>9058</v>
      </c>
      <c r="D3140">
        <v>238</v>
      </c>
      <c r="E3140" t="s">
        <v>11884</v>
      </c>
      <c r="F3140">
        <v>20</v>
      </c>
      <c r="G3140" t="s">
        <v>15139</v>
      </c>
      <c r="H3140">
        <v>35</v>
      </c>
      <c r="I3140" t="s">
        <v>17965</v>
      </c>
      <c r="J3140">
        <v>50</v>
      </c>
      <c r="K3140" t="s">
        <v>21213</v>
      </c>
      <c r="L3140">
        <v>12</v>
      </c>
      <c r="M3140">
        <v>0</v>
      </c>
      <c r="N3140" t="str">
        <f t="shared" si="98"/>
        <v>hot_spot_peg_B_406_a&gt;c</v>
      </c>
      <c r="O3140" t="str" cm="1">
        <f t="array" ref="O3140:W3140">_xlfn.TEXTSPLIT(B3140,"_")</f>
        <v>hot</v>
      </c>
      <c r="P3140" t="str">
        <v>spot</v>
      </c>
      <c r="Q3140" t="str">
        <v>peg</v>
      </c>
      <c r="R3140" t="str">
        <v>B</v>
      </c>
      <c r="S3140" t="str">
        <v>406</v>
      </c>
      <c r="T3140" t="str">
        <v>a&gt;c</v>
      </c>
      <c r="U3140" t="str">
        <v>15</v>
      </c>
      <c r="V3140" t="str">
        <v>12</v>
      </c>
      <c r="W3140" t="str">
        <v>8</v>
      </c>
      <c r="AA3140">
        <f t="shared" si="99"/>
        <v>50</v>
      </c>
    </row>
    <row r="3141" spans="1:27" x14ac:dyDescent="0.2">
      <c r="A3141" s="1">
        <v>3139</v>
      </c>
      <c r="B3141" t="s">
        <v>3152</v>
      </c>
      <c r="C3141" t="s">
        <v>9059</v>
      </c>
      <c r="D3141">
        <v>242</v>
      </c>
      <c r="E3141" t="s">
        <v>11884</v>
      </c>
      <c r="F3141">
        <v>20</v>
      </c>
      <c r="G3141" t="s">
        <v>15140</v>
      </c>
      <c r="H3141">
        <v>39</v>
      </c>
      <c r="I3141" t="s">
        <v>17965</v>
      </c>
      <c r="J3141">
        <v>50</v>
      </c>
      <c r="K3141" t="s">
        <v>21214</v>
      </c>
      <c r="L3141">
        <v>12</v>
      </c>
      <c r="M3141">
        <v>0</v>
      </c>
      <c r="N3141" t="str">
        <f t="shared" si="98"/>
        <v>hot_spot_peg_B_406_a&gt;c</v>
      </c>
      <c r="O3141" t="str" cm="1">
        <f t="array" ref="O3141:W3141">_xlfn.TEXTSPLIT(B3141,"_")</f>
        <v>hot</v>
      </c>
      <c r="P3141" t="str">
        <v>spot</v>
      </c>
      <c r="Q3141" t="str">
        <v>peg</v>
      </c>
      <c r="R3141" t="str">
        <v>B</v>
      </c>
      <c r="S3141" t="str">
        <v>406</v>
      </c>
      <c r="T3141" t="str">
        <v>a&gt;c</v>
      </c>
      <c r="U3141" t="str">
        <v>15</v>
      </c>
      <c r="V3141" t="str">
        <v>12</v>
      </c>
      <c r="W3141" t="str">
        <v>12</v>
      </c>
      <c r="AA3141">
        <f t="shared" si="99"/>
        <v>50</v>
      </c>
    </row>
    <row r="3142" spans="1:27" x14ac:dyDescent="0.2">
      <c r="A3142" s="1">
        <v>3140</v>
      </c>
      <c r="B3142" t="s">
        <v>3153</v>
      </c>
      <c r="C3142" t="s">
        <v>9060</v>
      </c>
      <c r="D3142">
        <v>233</v>
      </c>
      <c r="E3142" t="s">
        <v>11884</v>
      </c>
      <c r="F3142">
        <v>20</v>
      </c>
      <c r="G3142" t="s">
        <v>15141</v>
      </c>
      <c r="H3142">
        <v>30</v>
      </c>
      <c r="I3142" t="s">
        <v>17965</v>
      </c>
      <c r="J3142">
        <v>50</v>
      </c>
      <c r="K3142" t="s">
        <v>21215</v>
      </c>
      <c r="L3142">
        <v>12</v>
      </c>
      <c r="M3142">
        <v>0</v>
      </c>
      <c r="N3142" t="str">
        <f t="shared" si="98"/>
        <v>hot_spot_peg_B_406_a&gt;c</v>
      </c>
      <c r="O3142" t="str" cm="1">
        <f t="array" ref="O3142:W3142">_xlfn.TEXTSPLIT(B3142,"_")</f>
        <v>hot</v>
      </c>
      <c r="P3142" t="str">
        <v>spot</v>
      </c>
      <c r="Q3142" t="str">
        <v>peg</v>
      </c>
      <c r="R3142" t="str">
        <v>B</v>
      </c>
      <c r="S3142" t="str">
        <v>406</v>
      </c>
      <c r="T3142" t="str">
        <v>a&gt;c</v>
      </c>
      <c r="U3142" t="str">
        <v>15</v>
      </c>
      <c r="V3142" t="str">
        <v>15</v>
      </c>
      <c r="W3142" t="str">
        <v>0</v>
      </c>
      <c r="AA3142">
        <f t="shared" si="99"/>
        <v>50</v>
      </c>
    </row>
    <row r="3143" spans="1:27" x14ac:dyDescent="0.2">
      <c r="A3143" s="1">
        <v>3141</v>
      </c>
      <c r="B3143" t="s">
        <v>3154</v>
      </c>
      <c r="C3143" t="s">
        <v>9061</v>
      </c>
      <c r="D3143">
        <v>237</v>
      </c>
      <c r="E3143" t="s">
        <v>11884</v>
      </c>
      <c r="F3143">
        <v>20</v>
      </c>
      <c r="G3143" t="s">
        <v>15142</v>
      </c>
      <c r="H3143">
        <v>34</v>
      </c>
      <c r="I3143" t="s">
        <v>17965</v>
      </c>
      <c r="J3143">
        <v>50</v>
      </c>
      <c r="K3143" t="s">
        <v>21216</v>
      </c>
      <c r="L3143">
        <v>12</v>
      </c>
      <c r="M3143">
        <v>0</v>
      </c>
      <c r="N3143" t="str">
        <f t="shared" si="98"/>
        <v>hot_spot_peg_B_406_a&gt;c</v>
      </c>
      <c r="O3143" t="str" cm="1">
        <f t="array" ref="O3143:W3143">_xlfn.TEXTSPLIT(B3143,"_")</f>
        <v>hot</v>
      </c>
      <c r="P3143" t="str">
        <v>spot</v>
      </c>
      <c r="Q3143" t="str">
        <v>peg</v>
      </c>
      <c r="R3143" t="str">
        <v>B</v>
      </c>
      <c r="S3143" t="str">
        <v>406</v>
      </c>
      <c r="T3143" t="str">
        <v>a&gt;c</v>
      </c>
      <c r="U3143" t="str">
        <v>15</v>
      </c>
      <c r="V3143" t="str">
        <v>15</v>
      </c>
      <c r="W3143" t="str">
        <v>4</v>
      </c>
      <c r="AA3143">
        <f t="shared" si="99"/>
        <v>50</v>
      </c>
    </row>
    <row r="3144" spans="1:27" x14ac:dyDescent="0.2">
      <c r="A3144" s="1">
        <v>3142</v>
      </c>
      <c r="B3144" t="s">
        <v>3155</v>
      </c>
      <c r="C3144" t="s">
        <v>9062</v>
      </c>
      <c r="D3144">
        <v>241</v>
      </c>
      <c r="E3144" t="s">
        <v>11884</v>
      </c>
      <c r="F3144">
        <v>20</v>
      </c>
      <c r="G3144" t="s">
        <v>15143</v>
      </c>
      <c r="H3144">
        <v>38</v>
      </c>
      <c r="I3144" t="s">
        <v>17965</v>
      </c>
      <c r="J3144">
        <v>50</v>
      </c>
      <c r="K3144" t="s">
        <v>21217</v>
      </c>
      <c r="L3144">
        <v>12</v>
      </c>
      <c r="M3144">
        <v>0</v>
      </c>
      <c r="N3144" t="str">
        <f t="shared" si="98"/>
        <v>hot_spot_peg_B_406_a&gt;c</v>
      </c>
      <c r="O3144" t="str" cm="1">
        <f t="array" ref="O3144:W3144">_xlfn.TEXTSPLIT(B3144,"_")</f>
        <v>hot</v>
      </c>
      <c r="P3144" t="str">
        <v>spot</v>
      </c>
      <c r="Q3144" t="str">
        <v>peg</v>
      </c>
      <c r="R3144" t="str">
        <v>B</v>
      </c>
      <c r="S3144" t="str">
        <v>406</v>
      </c>
      <c r="T3144" t="str">
        <v>a&gt;c</v>
      </c>
      <c r="U3144" t="str">
        <v>15</v>
      </c>
      <c r="V3144" t="str">
        <v>15</v>
      </c>
      <c r="W3144" t="str">
        <v>8</v>
      </c>
      <c r="AA3144">
        <f t="shared" si="99"/>
        <v>50</v>
      </c>
    </row>
    <row r="3145" spans="1:27" x14ac:dyDescent="0.2">
      <c r="A3145" s="1">
        <v>3143</v>
      </c>
      <c r="B3145" t="s">
        <v>3156</v>
      </c>
      <c r="C3145" t="s">
        <v>9063</v>
      </c>
      <c r="D3145">
        <v>245</v>
      </c>
      <c r="E3145" t="s">
        <v>11884</v>
      </c>
      <c r="F3145">
        <v>20</v>
      </c>
      <c r="G3145" t="s">
        <v>15144</v>
      </c>
      <c r="H3145">
        <v>42</v>
      </c>
      <c r="I3145" t="s">
        <v>17965</v>
      </c>
      <c r="J3145">
        <v>50</v>
      </c>
      <c r="K3145" t="s">
        <v>21218</v>
      </c>
      <c r="L3145">
        <v>12</v>
      </c>
      <c r="M3145">
        <v>0</v>
      </c>
      <c r="N3145" t="str">
        <f t="shared" si="98"/>
        <v>hot_spot_peg_B_406_a&gt;c</v>
      </c>
      <c r="O3145" t="str" cm="1">
        <f t="array" ref="O3145:W3145">_xlfn.TEXTSPLIT(B3145,"_")</f>
        <v>hot</v>
      </c>
      <c r="P3145" t="str">
        <v>spot</v>
      </c>
      <c r="Q3145" t="str">
        <v>peg</v>
      </c>
      <c r="R3145" t="str">
        <v>B</v>
      </c>
      <c r="S3145" t="str">
        <v>406</v>
      </c>
      <c r="T3145" t="str">
        <v>a&gt;c</v>
      </c>
      <c r="U3145" t="str">
        <v>15</v>
      </c>
      <c r="V3145" t="str">
        <v>15</v>
      </c>
      <c r="W3145" t="str">
        <v>12</v>
      </c>
      <c r="AA3145">
        <f t="shared" si="99"/>
        <v>50</v>
      </c>
    </row>
    <row r="3146" spans="1:27" x14ac:dyDescent="0.2">
      <c r="A3146" s="1">
        <v>3144</v>
      </c>
      <c r="B3146" t="s">
        <v>3157</v>
      </c>
      <c r="C3146" t="s">
        <v>9064</v>
      </c>
      <c r="D3146">
        <v>225</v>
      </c>
      <c r="E3146" t="s">
        <v>11884</v>
      </c>
      <c r="F3146">
        <v>20</v>
      </c>
      <c r="G3146" t="s">
        <v>15145</v>
      </c>
      <c r="H3146">
        <v>22</v>
      </c>
      <c r="I3146" t="s">
        <v>17965</v>
      </c>
      <c r="J3146">
        <v>50</v>
      </c>
      <c r="K3146" t="s">
        <v>21219</v>
      </c>
      <c r="L3146">
        <v>12</v>
      </c>
      <c r="M3146">
        <v>0</v>
      </c>
      <c r="N3146" t="str">
        <f t="shared" si="98"/>
        <v>hot_spot_peg_B_405_t&gt;a</v>
      </c>
      <c r="O3146" t="str" cm="1">
        <f t="array" ref="O3146:W3146">_xlfn.TEXTSPLIT(B3146,"_")</f>
        <v>hot</v>
      </c>
      <c r="P3146" t="str">
        <v>spot</v>
      </c>
      <c r="Q3146" t="str">
        <v>peg</v>
      </c>
      <c r="R3146" t="str">
        <v>B</v>
      </c>
      <c r="S3146" t="str">
        <v>405</v>
      </c>
      <c r="T3146" t="str">
        <v>t&gt;a</v>
      </c>
      <c r="U3146" t="str">
        <v>16</v>
      </c>
      <c r="V3146" t="str">
        <v>6</v>
      </c>
      <c r="W3146" t="str">
        <v>0</v>
      </c>
      <c r="AA3146">
        <f t="shared" si="99"/>
        <v>50</v>
      </c>
    </row>
    <row r="3147" spans="1:27" x14ac:dyDescent="0.2">
      <c r="A3147" s="1">
        <v>3145</v>
      </c>
      <c r="B3147" t="s">
        <v>3158</v>
      </c>
      <c r="C3147" t="s">
        <v>9065</v>
      </c>
      <c r="D3147">
        <v>229</v>
      </c>
      <c r="E3147" t="s">
        <v>11884</v>
      </c>
      <c r="F3147">
        <v>20</v>
      </c>
      <c r="G3147" t="s">
        <v>15146</v>
      </c>
      <c r="H3147">
        <v>26</v>
      </c>
      <c r="I3147" t="s">
        <v>17965</v>
      </c>
      <c r="J3147">
        <v>50</v>
      </c>
      <c r="K3147" t="s">
        <v>21220</v>
      </c>
      <c r="L3147">
        <v>12</v>
      </c>
      <c r="M3147">
        <v>0</v>
      </c>
      <c r="N3147" t="str">
        <f t="shared" si="98"/>
        <v>hot_spot_peg_B_405_t&gt;a</v>
      </c>
      <c r="O3147" t="str" cm="1">
        <f t="array" ref="O3147:W3147">_xlfn.TEXTSPLIT(B3147,"_")</f>
        <v>hot</v>
      </c>
      <c r="P3147" t="str">
        <v>spot</v>
      </c>
      <c r="Q3147" t="str">
        <v>peg</v>
      </c>
      <c r="R3147" t="str">
        <v>B</v>
      </c>
      <c r="S3147" t="str">
        <v>405</v>
      </c>
      <c r="T3147" t="str">
        <v>t&gt;a</v>
      </c>
      <c r="U3147" t="str">
        <v>16</v>
      </c>
      <c r="V3147" t="str">
        <v>6</v>
      </c>
      <c r="W3147" t="str">
        <v>4</v>
      </c>
      <c r="AA3147">
        <f t="shared" si="99"/>
        <v>50</v>
      </c>
    </row>
    <row r="3148" spans="1:27" x14ac:dyDescent="0.2">
      <c r="A3148" s="1">
        <v>3146</v>
      </c>
      <c r="B3148" t="s">
        <v>3159</v>
      </c>
      <c r="C3148" t="s">
        <v>9066</v>
      </c>
      <c r="D3148">
        <v>233</v>
      </c>
      <c r="E3148" t="s">
        <v>11884</v>
      </c>
      <c r="F3148">
        <v>20</v>
      </c>
      <c r="G3148" t="s">
        <v>15147</v>
      </c>
      <c r="H3148">
        <v>30</v>
      </c>
      <c r="I3148" t="s">
        <v>17965</v>
      </c>
      <c r="J3148">
        <v>50</v>
      </c>
      <c r="K3148" t="s">
        <v>21221</v>
      </c>
      <c r="L3148">
        <v>12</v>
      </c>
      <c r="M3148">
        <v>0</v>
      </c>
      <c r="N3148" t="str">
        <f t="shared" si="98"/>
        <v>hot_spot_peg_B_405_t&gt;a</v>
      </c>
      <c r="O3148" t="str" cm="1">
        <f t="array" ref="O3148:W3148">_xlfn.TEXTSPLIT(B3148,"_")</f>
        <v>hot</v>
      </c>
      <c r="P3148" t="str">
        <v>spot</v>
      </c>
      <c r="Q3148" t="str">
        <v>peg</v>
      </c>
      <c r="R3148" t="str">
        <v>B</v>
      </c>
      <c r="S3148" t="str">
        <v>405</v>
      </c>
      <c r="T3148" t="str">
        <v>t&gt;a</v>
      </c>
      <c r="U3148" t="str">
        <v>16</v>
      </c>
      <c r="V3148" t="str">
        <v>6</v>
      </c>
      <c r="W3148" t="str">
        <v>8</v>
      </c>
      <c r="AA3148">
        <f t="shared" si="99"/>
        <v>50</v>
      </c>
    </row>
    <row r="3149" spans="1:27" x14ac:dyDescent="0.2">
      <c r="A3149" s="1">
        <v>3147</v>
      </c>
      <c r="B3149" t="s">
        <v>3160</v>
      </c>
      <c r="C3149" t="s">
        <v>9067</v>
      </c>
      <c r="D3149">
        <v>237</v>
      </c>
      <c r="E3149" t="s">
        <v>11884</v>
      </c>
      <c r="F3149">
        <v>20</v>
      </c>
      <c r="G3149" t="s">
        <v>15148</v>
      </c>
      <c r="H3149">
        <v>34</v>
      </c>
      <c r="I3149" t="s">
        <v>17965</v>
      </c>
      <c r="J3149">
        <v>50</v>
      </c>
      <c r="K3149" t="s">
        <v>21222</v>
      </c>
      <c r="L3149">
        <v>12</v>
      </c>
      <c r="M3149">
        <v>0</v>
      </c>
      <c r="N3149" t="str">
        <f t="shared" si="98"/>
        <v>hot_spot_peg_B_405_t&gt;a</v>
      </c>
      <c r="O3149" t="str" cm="1">
        <f t="array" ref="O3149:W3149">_xlfn.TEXTSPLIT(B3149,"_")</f>
        <v>hot</v>
      </c>
      <c r="P3149" t="str">
        <v>spot</v>
      </c>
      <c r="Q3149" t="str">
        <v>peg</v>
      </c>
      <c r="R3149" t="str">
        <v>B</v>
      </c>
      <c r="S3149" t="str">
        <v>405</v>
      </c>
      <c r="T3149" t="str">
        <v>t&gt;a</v>
      </c>
      <c r="U3149" t="str">
        <v>16</v>
      </c>
      <c r="V3149" t="str">
        <v>6</v>
      </c>
      <c r="W3149" t="str">
        <v>12</v>
      </c>
      <c r="AA3149">
        <f t="shared" si="99"/>
        <v>50</v>
      </c>
    </row>
    <row r="3150" spans="1:27" x14ac:dyDescent="0.2">
      <c r="A3150" s="1">
        <v>3148</v>
      </c>
      <c r="B3150" t="s">
        <v>3161</v>
      </c>
      <c r="C3150" t="s">
        <v>9068</v>
      </c>
      <c r="D3150">
        <v>228</v>
      </c>
      <c r="E3150" t="s">
        <v>11884</v>
      </c>
      <c r="F3150">
        <v>20</v>
      </c>
      <c r="G3150" t="s">
        <v>15149</v>
      </c>
      <c r="H3150">
        <v>25</v>
      </c>
      <c r="I3150" t="s">
        <v>17965</v>
      </c>
      <c r="J3150">
        <v>50</v>
      </c>
      <c r="K3150" t="s">
        <v>21223</v>
      </c>
      <c r="L3150">
        <v>12</v>
      </c>
      <c r="M3150">
        <v>0</v>
      </c>
      <c r="N3150" t="str">
        <f t="shared" si="98"/>
        <v>hot_spot_peg_B_405_t&gt;a</v>
      </c>
      <c r="O3150" t="str" cm="1">
        <f t="array" ref="O3150:W3150">_xlfn.TEXTSPLIT(B3150,"_")</f>
        <v>hot</v>
      </c>
      <c r="P3150" t="str">
        <v>spot</v>
      </c>
      <c r="Q3150" t="str">
        <v>peg</v>
      </c>
      <c r="R3150" t="str">
        <v>B</v>
      </c>
      <c r="S3150" t="str">
        <v>405</v>
      </c>
      <c r="T3150" t="str">
        <v>t&gt;a</v>
      </c>
      <c r="U3150" t="str">
        <v>16</v>
      </c>
      <c r="V3150" t="str">
        <v>9</v>
      </c>
      <c r="W3150" t="str">
        <v>0</v>
      </c>
      <c r="AA3150">
        <f t="shared" si="99"/>
        <v>50</v>
      </c>
    </row>
    <row r="3151" spans="1:27" x14ac:dyDescent="0.2">
      <c r="A3151" s="1">
        <v>3149</v>
      </c>
      <c r="B3151" t="s">
        <v>3162</v>
      </c>
      <c r="C3151" t="s">
        <v>9069</v>
      </c>
      <c r="D3151">
        <v>232</v>
      </c>
      <c r="E3151" t="s">
        <v>11884</v>
      </c>
      <c r="F3151">
        <v>20</v>
      </c>
      <c r="G3151" t="s">
        <v>15150</v>
      </c>
      <c r="H3151">
        <v>29</v>
      </c>
      <c r="I3151" t="s">
        <v>17965</v>
      </c>
      <c r="J3151">
        <v>50</v>
      </c>
      <c r="K3151" t="s">
        <v>21224</v>
      </c>
      <c r="L3151">
        <v>12</v>
      </c>
      <c r="M3151">
        <v>0</v>
      </c>
      <c r="N3151" t="str">
        <f t="shared" si="98"/>
        <v>hot_spot_peg_B_405_t&gt;a</v>
      </c>
      <c r="O3151" t="str" cm="1">
        <f t="array" ref="O3151:W3151">_xlfn.TEXTSPLIT(B3151,"_")</f>
        <v>hot</v>
      </c>
      <c r="P3151" t="str">
        <v>spot</v>
      </c>
      <c r="Q3151" t="str">
        <v>peg</v>
      </c>
      <c r="R3151" t="str">
        <v>B</v>
      </c>
      <c r="S3151" t="str">
        <v>405</v>
      </c>
      <c r="T3151" t="str">
        <v>t&gt;a</v>
      </c>
      <c r="U3151" t="str">
        <v>16</v>
      </c>
      <c r="V3151" t="str">
        <v>9</v>
      </c>
      <c r="W3151" t="str">
        <v>4</v>
      </c>
      <c r="AA3151">
        <f t="shared" si="99"/>
        <v>50</v>
      </c>
    </row>
    <row r="3152" spans="1:27" x14ac:dyDescent="0.2">
      <c r="A3152" s="1">
        <v>3150</v>
      </c>
      <c r="B3152" t="s">
        <v>3163</v>
      </c>
      <c r="C3152" t="s">
        <v>9070</v>
      </c>
      <c r="D3152">
        <v>236</v>
      </c>
      <c r="E3152" t="s">
        <v>11884</v>
      </c>
      <c r="F3152">
        <v>20</v>
      </c>
      <c r="G3152" t="s">
        <v>15151</v>
      </c>
      <c r="H3152">
        <v>33</v>
      </c>
      <c r="I3152" t="s">
        <v>17965</v>
      </c>
      <c r="J3152">
        <v>50</v>
      </c>
      <c r="K3152" t="s">
        <v>21225</v>
      </c>
      <c r="L3152">
        <v>12</v>
      </c>
      <c r="M3152">
        <v>0</v>
      </c>
      <c r="N3152" t="str">
        <f t="shared" si="98"/>
        <v>hot_spot_peg_B_405_t&gt;a</v>
      </c>
      <c r="O3152" t="str" cm="1">
        <f t="array" ref="O3152:W3152">_xlfn.TEXTSPLIT(B3152,"_")</f>
        <v>hot</v>
      </c>
      <c r="P3152" t="str">
        <v>spot</v>
      </c>
      <c r="Q3152" t="str">
        <v>peg</v>
      </c>
      <c r="R3152" t="str">
        <v>B</v>
      </c>
      <c r="S3152" t="str">
        <v>405</v>
      </c>
      <c r="T3152" t="str">
        <v>t&gt;a</v>
      </c>
      <c r="U3152" t="str">
        <v>16</v>
      </c>
      <c r="V3152" t="str">
        <v>9</v>
      </c>
      <c r="W3152" t="str">
        <v>8</v>
      </c>
      <c r="AA3152">
        <f t="shared" si="99"/>
        <v>50</v>
      </c>
    </row>
    <row r="3153" spans="1:27" x14ac:dyDescent="0.2">
      <c r="A3153" s="1">
        <v>3151</v>
      </c>
      <c r="B3153" t="s">
        <v>3164</v>
      </c>
      <c r="C3153" t="s">
        <v>9071</v>
      </c>
      <c r="D3153">
        <v>240</v>
      </c>
      <c r="E3153" t="s">
        <v>11884</v>
      </c>
      <c r="F3153">
        <v>20</v>
      </c>
      <c r="G3153" t="s">
        <v>15152</v>
      </c>
      <c r="H3153">
        <v>37</v>
      </c>
      <c r="I3153" t="s">
        <v>17965</v>
      </c>
      <c r="J3153">
        <v>50</v>
      </c>
      <c r="K3153" t="s">
        <v>21226</v>
      </c>
      <c r="L3153">
        <v>12</v>
      </c>
      <c r="M3153">
        <v>0</v>
      </c>
      <c r="N3153" t="str">
        <f t="shared" si="98"/>
        <v>hot_spot_peg_B_405_t&gt;a</v>
      </c>
      <c r="O3153" t="str" cm="1">
        <f t="array" ref="O3153:W3153">_xlfn.TEXTSPLIT(B3153,"_")</f>
        <v>hot</v>
      </c>
      <c r="P3153" t="str">
        <v>spot</v>
      </c>
      <c r="Q3153" t="str">
        <v>peg</v>
      </c>
      <c r="R3153" t="str">
        <v>B</v>
      </c>
      <c r="S3153" t="str">
        <v>405</v>
      </c>
      <c r="T3153" t="str">
        <v>t&gt;a</v>
      </c>
      <c r="U3153" t="str">
        <v>16</v>
      </c>
      <c r="V3153" t="str">
        <v>9</v>
      </c>
      <c r="W3153" t="str">
        <v>12</v>
      </c>
      <c r="AA3153">
        <f t="shared" si="99"/>
        <v>50</v>
      </c>
    </row>
    <row r="3154" spans="1:27" x14ac:dyDescent="0.2">
      <c r="A3154" s="1">
        <v>3152</v>
      </c>
      <c r="B3154" t="s">
        <v>3165</v>
      </c>
      <c r="C3154" t="s">
        <v>9072</v>
      </c>
      <c r="D3154">
        <v>231</v>
      </c>
      <c r="E3154" t="s">
        <v>11884</v>
      </c>
      <c r="F3154">
        <v>20</v>
      </c>
      <c r="G3154" t="s">
        <v>15153</v>
      </c>
      <c r="H3154">
        <v>28</v>
      </c>
      <c r="I3154" t="s">
        <v>17965</v>
      </c>
      <c r="J3154">
        <v>50</v>
      </c>
      <c r="K3154" t="s">
        <v>21227</v>
      </c>
      <c r="L3154">
        <v>12</v>
      </c>
      <c r="M3154">
        <v>0</v>
      </c>
      <c r="N3154" t="str">
        <f t="shared" si="98"/>
        <v>hot_spot_peg_B_405_t&gt;a</v>
      </c>
      <c r="O3154" t="str" cm="1">
        <f t="array" ref="O3154:W3154">_xlfn.TEXTSPLIT(B3154,"_")</f>
        <v>hot</v>
      </c>
      <c r="P3154" t="str">
        <v>spot</v>
      </c>
      <c r="Q3154" t="str">
        <v>peg</v>
      </c>
      <c r="R3154" t="str">
        <v>B</v>
      </c>
      <c r="S3154" t="str">
        <v>405</v>
      </c>
      <c r="T3154" t="str">
        <v>t&gt;a</v>
      </c>
      <c r="U3154" t="str">
        <v>16</v>
      </c>
      <c r="V3154" t="str">
        <v>12</v>
      </c>
      <c r="W3154" t="str">
        <v>0</v>
      </c>
      <c r="AA3154">
        <f t="shared" si="99"/>
        <v>50</v>
      </c>
    </row>
    <row r="3155" spans="1:27" x14ac:dyDescent="0.2">
      <c r="A3155" s="1">
        <v>3153</v>
      </c>
      <c r="B3155" t="s">
        <v>3166</v>
      </c>
      <c r="C3155" t="s">
        <v>9073</v>
      </c>
      <c r="D3155">
        <v>235</v>
      </c>
      <c r="E3155" t="s">
        <v>11884</v>
      </c>
      <c r="F3155">
        <v>20</v>
      </c>
      <c r="G3155" t="s">
        <v>15154</v>
      </c>
      <c r="H3155">
        <v>32</v>
      </c>
      <c r="I3155" t="s">
        <v>17965</v>
      </c>
      <c r="J3155">
        <v>50</v>
      </c>
      <c r="K3155" t="s">
        <v>21228</v>
      </c>
      <c r="L3155">
        <v>12</v>
      </c>
      <c r="M3155">
        <v>0</v>
      </c>
      <c r="N3155" t="str">
        <f t="shared" si="98"/>
        <v>hot_spot_peg_B_405_t&gt;a</v>
      </c>
      <c r="O3155" t="str" cm="1">
        <f t="array" ref="O3155:W3155">_xlfn.TEXTSPLIT(B3155,"_")</f>
        <v>hot</v>
      </c>
      <c r="P3155" t="str">
        <v>spot</v>
      </c>
      <c r="Q3155" t="str">
        <v>peg</v>
      </c>
      <c r="R3155" t="str">
        <v>B</v>
      </c>
      <c r="S3155" t="str">
        <v>405</v>
      </c>
      <c r="T3155" t="str">
        <v>t&gt;a</v>
      </c>
      <c r="U3155" t="str">
        <v>16</v>
      </c>
      <c r="V3155" t="str">
        <v>12</v>
      </c>
      <c r="W3155" t="str">
        <v>4</v>
      </c>
      <c r="AA3155">
        <f t="shared" si="99"/>
        <v>50</v>
      </c>
    </row>
    <row r="3156" spans="1:27" x14ac:dyDescent="0.2">
      <c r="A3156" s="1">
        <v>3154</v>
      </c>
      <c r="B3156" t="s">
        <v>3167</v>
      </c>
      <c r="C3156" t="s">
        <v>9074</v>
      </c>
      <c r="D3156">
        <v>239</v>
      </c>
      <c r="E3156" t="s">
        <v>11884</v>
      </c>
      <c r="F3156">
        <v>20</v>
      </c>
      <c r="G3156" t="s">
        <v>15155</v>
      </c>
      <c r="H3156">
        <v>36</v>
      </c>
      <c r="I3156" t="s">
        <v>17965</v>
      </c>
      <c r="J3156">
        <v>50</v>
      </c>
      <c r="K3156" t="s">
        <v>21229</v>
      </c>
      <c r="L3156">
        <v>12</v>
      </c>
      <c r="M3156">
        <v>0</v>
      </c>
      <c r="N3156" t="str">
        <f t="shared" si="98"/>
        <v>hot_spot_peg_B_405_t&gt;a</v>
      </c>
      <c r="O3156" t="str" cm="1">
        <f t="array" ref="O3156:W3156">_xlfn.TEXTSPLIT(B3156,"_")</f>
        <v>hot</v>
      </c>
      <c r="P3156" t="str">
        <v>spot</v>
      </c>
      <c r="Q3156" t="str">
        <v>peg</v>
      </c>
      <c r="R3156" t="str">
        <v>B</v>
      </c>
      <c r="S3156" t="str">
        <v>405</v>
      </c>
      <c r="T3156" t="str">
        <v>t&gt;a</v>
      </c>
      <c r="U3156" t="str">
        <v>16</v>
      </c>
      <c r="V3156" t="str">
        <v>12</v>
      </c>
      <c r="W3156" t="str">
        <v>8</v>
      </c>
      <c r="AA3156">
        <f t="shared" si="99"/>
        <v>50</v>
      </c>
    </row>
    <row r="3157" spans="1:27" x14ac:dyDescent="0.2">
      <c r="A3157" s="1">
        <v>3155</v>
      </c>
      <c r="B3157" t="s">
        <v>3168</v>
      </c>
      <c r="C3157" t="s">
        <v>9075</v>
      </c>
      <c r="D3157">
        <v>243</v>
      </c>
      <c r="E3157" t="s">
        <v>11884</v>
      </c>
      <c r="F3157">
        <v>20</v>
      </c>
      <c r="G3157" t="s">
        <v>15156</v>
      </c>
      <c r="H3157">
        <v>40</v>
      </c>
      <c r="I3157" t="s">
        <v>17965</v>
      </c>
      <c r="J3157">
        <v>50</v>
      </c>
      <c r="K3157" t="s">
        <v>21230</v>
      </c>
      <c r="L3157">
        <v>12</v>
      </c>
      <c r="M3157">
        <v>0</v>
      </c>
      <c r="N3157" t="str">
        <f t="shared" si="98"/>
        <v>hot_spot_peg_B_405_t&gt;a</v>
      </c>
      <c r="O3157" t="str" cm="1">
        <f t="array" ref="O3157:W3157">_xlfn.TEXTSPLIT(B3157,"_")</f>
        <v>hot</v>
      </c>
      <c r="P3157" t="str">
        <v>spot</v>
      </c>
      <c r="Q3157" t="str">
        <v>peg</v>
      </c>
      <c r="R3157" t="str">
        <v>B</v>
      </c>
      <c r="S3157" t="str">
        <v>405</v>
      </c>
      <c r="T3157" t="str">
        <v>t&gt;a</v>
      </c>
      <c r="U3157" t="str">
        <v>16</v>
      </c>
      <c r="V3157" t="str">
        <v>12</v>
      </c>
      <c r="W3157" t="str">
        <v>12</v>
      </c>
      <c r="AA3157">
        <f t="shared" si="99"/>
        <v>50</v>
      </c>
    </row>
    <row r="3158" spans="1:27" x14ac:dyDescent="0.2">
      <c r="A3158" s="1">
        <v>3156</v>
      </c>
      <c r="B3158" t="s">
        <v>3169</v>
      </c>
      <c r="C3158" t="s">
        <v>9076</v>
      </c>
      <c r="D3158">
        <v>234</v>
      </c>
      <c r="E3158" t="s">
        <v>11884</v>
      </c>
      <c r="F3158">
        <v>20</v>
      </c>
      <c r="G3158" t="s">
        <v>15157</v>
      </c>
      <c r="H3158">
        <v>31</v>
      </c>
      <c r="I3158" t="s">
        <v>17965</v>
      </c>
      <c r="J3158">
        <v>50</v>
      </c>
      <c r="K3158" t="s">
        <v>21231</v>
      </c>
      <c r="L3158">
        <v>12</v>
      </c>
      <c r="M3158">
        <v>0</v>
      </c>
      <c r="N3158" t="str">
        <f t="shared" si="98"/>
        <v>hot_spot_peg_B_405_t&gt;a</v>
      </c>
      <c r="O3158" t="str" cm="1">
        <f t="array" ref="O3158:W3158">_xlfn.TEXTSPLIT(B3158,"_")</f>
        <v>hot</v>
      </c>
      <c r="P3158" t="str">
        <v>spot</v>
      </c>
      <c r="Q3158" t="str">
        <v>peg</v>
      </c>
      <c r="R3158" t="str">
        <v>B</v>
      </c>
      <c r="S3158" t="str">
        <v>405</v>
      </c>
      <c r="T3158" t="str">
        <v>t&gt;a</v>
      </c>
      <c r="U3158" t="str">
        <v>16</v>
      </c>
      <c r="V3158" t="str">
        <v>15</v>
      </c>
      <c r="W3158" t="str">
        <v>0</v>
      </c>
      <c r="AA3158">
        <f t="shared" si="99"/>
        <v>50</v>
      </c>
    </row>
    <row r="3159" spans="1:27" x14ac:dyDescent="0.2">
      <c r="A3159" s="1">
        <v>3157</v>
      </c>
      <c r="B3159" t="s">
        <v>3170</v>
      </c>
      <c r="C3159" t="s">
        <v>9077</v>
      </c>
      <c r="D3159">
        <v>238</v>
      </c>
      <c r="E3159" t="s">
        <v>11884</v>
      </c>
      <c r="F3159">
        <v>20</v>
      </c>
      <c r="G3159" t="s">
        <v>15158</v>
      </c>
      <c r="H3159">
        <v>35</v>
      </c>
      <c r="I3159" t="s">
        <v>17965</v>
      </c>
      <c r="J3159">
        <v>50</v>
      </c>
      <c r="K3159" t="s">
        <v>21232</v>
      </c>
      <c r="L3159">
        <v>12</v>
      </c>
      <c r="M3159">
        <v>0</v>
      </c>
      <c r="N3159" t="str">
        <f t="shared" si="98"/>
        <v>hot_spot_peg_B_405_t&gt;a</v>
      </c>
      <c r="O3159" t="str" cm="1">
        <f t="array" ref="O3159:W3159">_xlfn.TEXTSPLIT(B3159,"_")</f>
        <v>hot</v>
      </c>
      <c r="P3159" t="str">
        <v>spot</v>
      </c>
      <c r="Q3159" t="str">
        <v>peg</v>
      </c>
      <c r="R3159" t="str">
        <v>B</v>
      </c>
      <c r="S3159" t="str">
        <v>405</v>
      </c>
      <c r="T3159" t="str">
        <v>t&gt;a</v>
      </c>
      <c r="U3159" t="str">
        <v>16</v>
      </c>
      <c r="V3159" t="str">
        <v>15</v>
      </c>
      <c r="W3159" t="str">
        <v>4</v>
      </c>
      <c r="AA3159">
        <f t="shared" si="99"/>
        <v>50</v>
      </c>
    </row>
    <row r="3160" spans="1:27" x14ac:dyDescent="0.2">
      <c r="A3160" s="1">
        <v>3158</v>
      </c>
      <c r="B3160" t="s">
        <v>3171</v>
      </c>
      <c r="C3160" t="s">
        <v>9078</v>
      </c>
      <c r="D3160">
        <v>242</v>
      </c>
      <c r="E3160" t="s">
        <v>11884</v>
      </c>
      <c r="F3160">
        <v>20</v>
      </c>
      <c r="G3160" t="s">
        <v>15159</v>
      </c>
      <c r="H3160">
        <v>39</v>
      </c>
      <c r="I3160" t="s">
        <v>17965</v>
      </c>
      <c r="J3160">
        <v>50</v>
      </c>
      <c r="K3160" t="s">
        <v>21233</v>
      </c>
      <c r="L3160">
        <v>12</v>
      </c>
      <c r="M3160">
        <v>0</v>
      </c>
      <c r="N3160" t="str">
        <f t="shared" ref="N3160:N3223" si="100">_xlfn.CONCAT(O3160,"_",P3160,"_",Q3160,"_",R3160,"_",S3160,"_",T3160)</f>
        <v>hot_spot_peg_B_405_t&gt;a</v>
      </c>
      <c r="O3160" t="str" cm="1">
        <f t="array" ref="O3160:W3160">_xlfn.TEXTSPLIT(B3160,"_")</f>
        <v>hot</v>
      </c>
      <c r="P3160" t="str">
        <v>spot</v>
      </c>
      <c r="Q3160" t="str">
        <v>peg</v>
      </c>
      <c r="R3160" t="str">
        <v>B</v>
      </c>
      <c r="S3160" t="str">
        <v>405</v>
      </c>
      <c r="T3160" t="str">
        <v>t&gt;a</v>
      </c>
      <c r="U3160" t="str">
        <v>16</v>
      </c>
      <c r="V3160" t="str">
        <v>15</v>
      </c>
      <c r="W3160" t="str">
        <v>8</v>
      </c>
      <c r="AA3160">
        <f t="shared" si="99"/>
        <v>50</v>
      </c>
    </row>
    <row r="3161" spans="1:27" x14ac:dyDescent="0.2">
      <c r="A3161" s="1">
        <v>3159</v>
      </c>
      <c r="B3161" t="s">
        <v>3172</v>
      </c>
      <c r="C3161" t="s">
        <v>9079</v>
      </c>
      <c r="D3161">
        <v>246</v>
      </c>
      <c r="E3161" t="s">
        <v>11884</v>
      </c>
      <c r="F3161">
        <v>20</v>
      </c>
      <c r="G3161" t="s">
        <v>15160</v>
      </c>
      <c r="H3161">
        <v>43</v>
      </c>
      <c r="I3161" t="s">
        <v>17965</v>
      </c>
      <c r="J3161">
        <v>50</v>
      </c>
      <c r="K3161" t="s">
        <v>21234</v>
      </c>
      <c r="L3161">
        <v>12</v>
      </c>
      <c r="M3161">
        <v>0</v>
      </c>
      <c r="N3161" t="str">
        <f t="shared" si="100"/>
        <v>hot_spot_peg_B_405_t&gt;a</v>
      </c>
      <c r="O3161" t="str" cm="1">
        <f t="array" ref="O3161:W3161">_xlfn.TEXTSPLIT(B3161,"_")</f>
        <v>hot</v>
      </c>
      <c r="P3161" t="str">
        <v>spot</v>
      </c>
      <c r="Q3161" t="str">
        <v>peg</v>
      </c>
      <c r="R3161" t="str">
        <v>B</v>
      </c>
      <c r="S3161" t="str">
        <v>405</v>
      </c>
      <c r="T3161" t="str">
        <v>t&gt;a</v>
      </c>
      <c r="U3161" t="str">
        <v>16</v>
      </c>
      <c r="V3161" t="str">
        <v>15</v>
      </c>
      <c r="W3161" t="str">
        <v>12</v>
      </c>
      <c r="AA3161">
        <f t="shared" si="99"/>
        <v>50</v>
      </c>
    </row>
    <row r="3162" spans="1:27" x14ac:dyDescent="0.2">
      <c r="A3162" s="1">
        <v>3160</v>
      </c>
      <c r="B3162" t="s">
        <v>3173</v>
      </c>
      <c r="C3162" t="s">
        <v>9080</v>
      </c>
      <c r="D3162">
        <v>225</v>
      </c>
      <c r="E3162" t="s">
        <v>11884</v>
      </c>
      <c r="F3162">
        <v>20</v>
      </c>
      <c r="G3162" t="s">
        <v>15161</v>
      </c>
      <c r="H3162">
        <v>22</v>
      </c>
      <c r="I3162" t="s">
        <v>17965</v>
      </c>
      <c r="J3162">
        <v>50</v>
      </c>
      <c r="K3162" t="s">
        <v>21235</v>
      </c>
      <c r="L3162">
        <v>12</v>
      </c>
      <c r="M3162">
        <v>0</v>
      </c>
      <c r="N3162" t="str">
        <f t="shared" si="100"/>
        <v>hot_spot_peg_B_405_t&gt;g</v>
      </c>
      <c r="O3162" t="str" cm="1">
        <f t="array" ref="O3162:W3162">_xlfn.TEXTSPLIT(B3162,"_")</f>
        <v>hot</v>
      </c>
      <c r="P3162" t="str">
        <v>spot</v>
      </c>
      <c r="Q3162" t="str">
        <v>peg</v>
      </c>
      <c r="R3162" t="str">
        <v>B</v>
      </c>
      <c r="S3162" t="str">
        <v>405</v>
      </c>
      <c r="T3162" t="str">
        <v>t&gt;g</v>
      </c>
      <c r="U3162" t="str">
        <v>16</v>
      </c>
      <c r="V3162" t="str">
        <v>6</v>
      </c>
      <c r="W3162" t="str">
        <v>0</v>
      </c>
      <c r="AA3162">
        <f t="shared" si="99"/>
        <v>50</v>
      </c>
    </row>
    <row r="3163" spans="1:27" x14ac:dyDescent="0.2">
      <c r="A3163" s="1">
        <v>3161</v>
      </c>
      <c r="B3163" t="s">
        <v>3174</v>
      </c>
      <c r="C3163" t="s">
        <v>9081</v>
      </c>
      <c r="D3163">
        <v>229</v>
      </c>
      <c r="E3163" t="s">
        <v>11884</v>
      </c>
      <c r="F3163">
        <v>20</v>
      </c>
      <c r="G3163" t="s">
        <v>15162</v>
      </c>
      <c r="H3163">
        <v>26</v>
      </c>
      <c r="I3163" t="s">
        <v>17965</v>
      </c>
      <c r="J3163">
        <v>50</v>
      </c>
      <c r="K3163" t="s">
        <v>21236</v>
      </c>
      <c r="L3163">
        <v>12</v>
      </c>
      <c r="M3163">
        <v>0</v>
      </c>
      <c r="N3163" t="str">
        <f t="shared" si="100"/>
        <v>hot_spot_peg_B_405_t&gt;g</v>
      </c>
      <c r="O3163" t="str" cm="1">
        <f t="array" ref="O3163:W3163">_xlfn.TEXTSPLIT(B3163,"_")</f>
        <v>hot</v>
      </c>
      <c r="P3163" t="str">
        <v>spot</v>
      </c>
      <c r="Q3163" t="str">
        <v>peg</v>
      </c>
      <c r="R3163" t="str">
        <v>B</v>
      </c>
      <c r="S3163" t="str">
        <v>405</v>
      </c>
      <c r="T3163" t="str">
        <v>t&gt;g</v>
      </c>
      <c r="U3163" t="str">
        <v>16</v>
      </c>
      <c r="V3163" t="str">
        <v>6</v>
      </c>
      <c r="W3163" t="str">
        <v>4</v>
      </c>
      <c r="AA3163">
        <f t="shared" si="99"/>
        <v>50</v>
      </c>
    </row>
    <row r="3164" spans="1:27" x14ac:dyDescent="0.2">
      <c r="A3164" s="1">
        <v>3162</v>
      </c>
      <c r="B3164" t="s">
        <v>3175</v>
      </c>
      <c r="C3164" t="s">
        <v>9082</v>
      </c>
      <c r="D3164">
        <v>233</v>
      </c>
      <c r="E3164" t="s">
        <v>11884</v>
      </c>
      <c r="F3164">
        <v>20</v>
      </c>
      <c r="G3164" t="s">
        <v>15163</v>
      </c>
      <c r="H3164">
        <v>30</v>
      </c>
      <c r="I3164" t="s">
        <v>17965</v>
      </c>
      <c r="J3164">
        <v>50</v>
      </c>
      <c r="K3164" t="s">
        <v>21237</v>
      </c>
      <c r="L3164">
        <v>12</v>
      </c>
      <c r="M3164">
        <v>0</v>
      </c>
      <c r="N3164" t="str">
        <f t="shared" si="100"/>
        <v>hot_spot_peg_B_405_t&gt;g</v>
      </c>
      <c r="O3164" t="str" cm="1">
        <f t="array" ref="O3164:W3164">_xlfn.TEXTSPLIT(B3164,"_")</f>
        <v>hot</v>
      </c>
      <c r="P3164" t="str">
        <v>spot</v>
      </c>
      <c r="Q3164" t="str">
        <v>peg</v>
      </c>
      <c r="R3164" t="str">
        <v>B</v>
      </c>
      <c r="S3164" t="str">
        <v>405</v>
      </c>
      <c r="T3164" t="str">
        <v>t&gt;g</v>
      </c>
      <c r="U3164" t="str">
        <v>16</v>
      </c>
      <c r="V3164" t="str">
        <v>6</v>
      </c>
      <c r="W3164" t="str">
        <v>8</v>
      </c>
      <c r="AA3164">
        <f t="shared" si="99"/>
        <v>50</v>
      </c>
    </row>
    <row r="3165" spans="1:27" x14ac:dyDescent="0.2">
      <c r="A3165" s="1">
        <v>3163</v>
      </c>
      <c r="B3165" t="s">
        <v>3176</v>
      </c>
      <c r="C3165" t="s">
        <v>9083</v>
      </c>
      <c r="D3165">
        <v>237</v>
      </c>
      <c r="E3165" t="s">
        <v>11884</v>
      </c>
      <c r="F3165">
        <v>20</v>
      </c>
      <c r="G3165" t="s">
        <v>15164</v>
      </c>
      <c r="H3165">
        <v>34</v>
      </c>
      <c r="I3165" t="s">
        <v>17965</v>
      </c>
      <c r="J3165">
        <v>50</v>
      </c>
      <c r="K3165" t="s">
        <v>21238</v>
      </c>
      <c r="L3165">
        <v>12</v>
      </c>
      <c r="M3165">
        <v>0</v>
      </c>
      <c r="N3165" t="str">
        <f t="shared" si="100"/>
        <v>hot_spot_peg_B_405_t&gt;g</v>
      </c>
      <c r="O3165" t="str" cm="1">
        <f t="array" ref="O3165:W3165">_xlfn.TEXTSPLIT(B3165,"_")</f>
        <v>hot</v>
      </c>
      <c r="P3165" t="str">
        <v>spot</v>
      </c>
      <c r="Q3165" t="str">
        <v>peg</v>
      </c>
      <c r="R3165" t="str">
        <v>B</v>
      </c>
      <c r="S3165" t="str">
        <v>405</v>
      </c>
      <c r="T3165" t="str">
        <v>t&gt;g</v>
      </c>
      <c r="U3165" t="str">
        <v>16</v>
      </c>
      <c r="V3165" t="str">
        <v>6</v>
      </c>
      <c r="W3165" t="str">
        <v>12</v>
      </c>
      <c r="AA3165">
        <f t="shared" si="99"/>
        <v>50</v>
      </c>
    </row>
    <row r="3166" spans="1:27" x14ac:dyDescent="0.2">
      <c r="A3166" s="1">
        <v>3164</v>
      </c>
      <c r="B3166" t="s">
        <v>3177</v>
      </c>
      <c r="C3166" t="s">
        <v>9084</v>
      </c>
      <c r="D3166">
        <v>228</v>
      </c>
      <c r="E3166" t="s">
        <v>11884</v>
      </c>
      <c r="F3166">
        <v>20</v>
      </c>
      <c r="G3166" t="s">
        <v>15165</v>
      </c>
      <c r="H3166">
        <v>25</v>
      </c>
      <c r="I3166" t="s">
        <v>17965</v>
      </c>
      <c r="J3166">
        <v>50</v>
      </c>
      <c r="K3166" t="s">
        <v>21239</v>
      </c>
      <c r="L3166">
        <v>12</v>
      </c>
      <c r="M3166">
        <v>0</v>
      </c>
      <c r="N3166" t="str">
        <f t="shared" si="100"/>
        <v>hot_spot_peg_B_405_t&gt;g</v>
      </c>
      <c r="O3166" t="str" cm="1">
        <f t="array" ref="O3166:W3166">_xlfn.TEXTSPLIT(B3166,"_")</f>
        <v>hot</v>
      </c>
      <c r="P3166" t="str">
        <v>spot</v>
      </c>
      <c r="Q3166" t="str">
        <v>peg</v>
      </c>
      <c r="R3166" t="str">
        <v>B</v>
      </c>
      <c r="S3166" t="str">
        <v>405</v>
      </c>
      <c r="T3166" t="str">
        <v>t&gt;g</v>
      </c>
      <c r="U3166" t="str">
        <v>16</v>
      </c>
      <c r="V3166" t="str">
        <v>9</v>
      </c>
      <c r="W3166" t="str">
        <v>0</v>
      </c>
      <c r="AA3166">
        <f t="shared" si="99"/>
        <v>50</v>
      </c>
    </row>
    <row r="3167" spans="1:27" x14ac:dyDescent="0.2">
      <c r="A3167" s="1">
        <v>3165</v>
      </c>
      <c r="B3167" t="s">
        <v>3178</v>
      </c>
      <c r="C3167" t="s">
        <v>9085</v>
      </c>
      <c r="D3167">
        <v>232</v>
      </c>
      <c r="E3167" t="s">
        <v>11884</v>
      </c>
      <c r="F3167">
        <v>20</v>
      </c>
      <c r="G3167" t="s">
        <v>15166</v>
      </c>
      <c r="H3167">
        <v>29</v>
      </c>
      <c r="I3167" t="s">
        <v>17965</v>
      </c>
      <c r="J3167">
        <v>50</v>
      </c>
      <c r="K3167" t="s">
        <v>21240</v>
      </c>
      <c r="L3167">
        <v>12</v>
      </c>
      <c r="M3167">
        <v>0</v>
      </c>
      <c r="N3167" t="str">
        <f t="shared" si="100"/>
        <v>hot_spot_peg_B_405_t&gt;g</v>
      </c>
      <c r="O3167" t="str" cm="1">
        <f t="array" ref="O3167:W3167">_xlfn.TEXTSPLIT(B3167,"_")</f>
        <v>hot</v>
      </c>
      <c r="P3167" t="str">
        <v>spot</v>
      </c>
      <c r="Q3167" t="str">
        <v>peg</v>
      </c>
      <c r="R3167" t="str">
        <v>B</v>
      </c>
      <c r="S3167" t="str">
        <v>405</v>
      </c>
      <c r="T3167" t="str">
        <v>t&gt;g</v>
      </c>
      <c r="U3167" t="str">
        <v>16</v>
      </c>
      <c r="V3167" t="str">
        <v>9</v>
      </c>
      <c r="W3167" t="str">
        <v>4</v>
      </c>
      <c r="AA3167">
        <f t="shared" si="99"/>
        <v>50</v>
      </c>
    </row>
    <row r="3168" spans="1:27" x14ac:dyDescent="0.2">
      <c r="A3168" s="1">
        <v>3166</v>
      </c>
      <c r="B3168" t="s">
        <v>3179</v>
      </c>
      <c r="C3168" t="s">
        <v>9086</v>
      </c>
      <c r="D3168">
        <v>236</v>
      </c>
      <c r="E3168" t="s">
        <v>11884</v>
      </c>
      <c r="F3168">
        <v>20</v>
      </c>
      <c r="G3168" t="s">
        <v>15167</v>
      </c>
      <c r="H3168">
        <v>33</v>
      </c>
      <c r="I3168" t="s">
        <v>17965</v>
      </c>
      <c r="J3168">
        <v>50</v>
      </c>
      <c r="K3168" t="s">
        <v>21241</v>
      </c>
      <c r="L3168">
        <v>12</v>
      </c>
      <c r="M3168">
        <v>0</v>
      </c>
      <c r="N3168" t="str">
        <f t="shared" si="100"/>
        <v>hot_spot_peg_B_405_t&gt;g</v>
      </c>
      <c r="O3168" t="str" cm="1">
        <f t="array" ref="O3168:W3168">_xlfn.TEXTSPLIT(B3168,"_")</f>
        <v>hot</v>
      </c>
      <c r="P3168" t="str">
        <v>spot</v>
      </c>
      <c r="Q3168" t="str">
        <v>peg</v>
      </c>
      <c r="R3168" t="str">
        <v>B</v>
      </c>
      <c r="S3168" t="str">
        <v>405</v>
      </c>
      <c r="T3168" t="str">
        <v>t&gt;g</v>
      </c>
      <c r="U3168" t="str">
        <v>16</v>
      </c>
      <c r="V3168" t="str">
        <v>9</v>
      </c>
      <c r="W3168" t="str">
        <v>8</v>
      </c>
      <c r="AA3168">
        <f t="shared" si="99"/>
        <v>50</v>
      </c>
    </row>
    <row r="3169" spans="1:27" x14ac:dyDescent="0.2">
      <c r="A3169" s="1">
        <v>3167</v>
      </c>
      <c r="B3169" t="s">
        <v>3180</v>
      </c>
      <c r="C3169" t="s">
        <v>9087</v>
      </c>
      <c r="D3169">
        <v>240</v>
      </c>
      <c r="E3169" t="s">
        <v>11884</v>
      </c>
      <c r="F3169">
        <v>20</v>
      </c>
      <c r="G3169" t="s">
        <v>15168</v>
      </c>
      <c r="H3169">
        <v>37</v>
      </c>
      <c r="I3169" t="s">
        <v>17965</v>
      </c>
      <c r="J3169">
        <v>50</v>
      </c>
      <c r="K3169" t="s">
        <v>21242</v>
      </c>
      <c r="L3169">
        <v>12</v>
      </c>
      <c r="M3169">
        <v>0</v>
      </c>
      <c r="N3169" t="str">
        <f t="shared" si="100"/>
        <v>hot_spot_peg_B_405_t&gt;g</v>
      </c>
      <c r="O3169" t="str" cm="1">
        <f t="array" ref="O3169:W3169">_xlfn.TEXTSPLIT(B3169,"_")</f>
        <v>hot</v>
      </c>
      <c r="P3169" t="str">
        <v>spot</v>
      </c>
      <c r="Q3169" t="str">
        <v>peg</v>
      </c>
      <c r="R3169" t="str">
        <v>B</v>
      </c>
      <c r="S3169" t="str">
        <v>405</v>
      </c>
      <c r="T3169" t="str">
        <v>t&gt;g</v>
      </c>
      <c r="U3169" t="str">
        <v>16</v>
      </c>
      <c r="V3169" t="str">
        <v>9</v>
      </c>
      <c r="W3169" t="str">
        <v>12</v>
      </c>
      <c r="AA3169">
        <f t="shared" si="99"/>
        <v>50</v>
      </c>
    </row>
    <row r="3170" spans="1:27" x14ac:dyDescent="0.2">
      <c r="A3170" s="1">
        <v>3168</v>
      </c>
      <c r="B3170" t="s">
        <v>3181</v>
      </c>
      <c r="C3170" t="s">
        <v>9088</v>
      </c>
      <c r="D3170">
        <v>231</v>
      </c>
      <c r="E3170" t="s">
        <v>11884</v>
      </c>
      <c r="F3170">
        <v>20</v>
      </c>
      <c r="G3170" t="s">
        <v>15169</v>
      </c>
      <c r="H3170">
        <v>28</v>
      </c>
      <c r="I3170" t="s">
        <v>17965</v>
      </c>
      <c r="J3170">
        <v>50</v>
      </c>
      <c r="K3170" t="s">
        <v>21243</v>
      </c>
      <c r="L3170">
        <v>12</v>
      </c>
      <c r="M3170">
        <v>0</v>
      </c>
      <c r="N3170" t="str">
        <f t="shared" si="100"/>
        <v>hot_spot_peg_B_405_t&gt;g</v>
      </c>
      <c r="O3170" t="str" cm="1">
        <f t="array" ref="O3170:W3170">_xlfn.TEXTSPLIT(B3170,"_")</f>
        <v>hot</v>
      </c>
      <c r="P3170" t="str">
        <v>spot</v>
      </c>
      <c r="Q3170" t="str">
        <v>peg</v>
      </c>
      <c r="R3170" t="str">
        <v>B</v>
      </c>
      <c r="S3170" t="str">
        <v>405</v>
      </c>
      <c r="T3170" t="str">
        <v>t&gt;g</v>
      </c>
      <c r="U3170" t="str">
        <v>16</v>
      </c>
      <c r="V3170" t="str">
        <v>12</v>
      </c>
      <c r="W3170" t="str">
        <v>0</v>
      </c>
      <c r="AA3170">
        <f t="shared" si="99"/>
        <v>50</v>
      </c>
    </row>
    <row r="3171" spans="1:27" x14ac:dyDescent="0.2">
      <c r="A3171" s="1">
        <v>3169</v>
      </c>
      <c r="B3171" t="s">
        <v>3182</v>
      </c>
      <c r="C3171" t="s">
        <v>9089</v>
      </c>
      <c r="D3171">
        <v>235</v>
      </c>
      <c r="E3171" t="s">
        <v>11884</v>
      </c>
      <c r="F3171">
        <v>20</v>
      </c>
      <c r="G3171" t="s">
        <v>15170</v>
      </c>
      <c r="H3171">
        <v>32</v>
      </c>
      <c r="I3171" t="s">
        <v>17965</v>
      </c>
      <c r="J3171">
        <v>50</v>
      </c>
      <c r="K3171" t="s">
        <v>21244</v>
      </c>
      <c r="L3171">
        <v>12</v>
      </c>
      <c r="M3171">
        <v>0</v>
      </c>
      <c r="N3171" t="str">
        <f t="shared" si="100"/>
        <v>hot_spot_peg_B_405_t&gt;g</v>
      </c>
      <c r="O3171" t="str" cm="1">
        <f t="array" ref="O3171:W3171">_xlfn.TEXTSPLIT(B3171,"_")</f>
        <v>hot</v>
      </c>
      <c r="P3171" t="str">
        <v>spot</v>
      </c>
      <c r="Q3171" t="str">
        <v>peg</v>
      </c>
      <c r="R3171" t="str">
        <v>B</v>
      </c>
      <c r="S3171" t="str">
        <v>405</v>
      </c>
      <c r="T3171" t="str">
        <v>t&gt;g</v>
      </c>
      <c r="U3171" t="str">
        <v>16</v>
      </c>
      <c r="V3171" t="str">
        <v>12</v>
      </c>
      <c r="W3171" t="str">
        <v>4</v>
      </c>
      <c r="AA3171">
        <f t="shared" si="99"/>
        <v>50</v>
      </c>
    </row>
    <row r="3172" spans="1:27" x14ac:dyDescent="0.2">
      <c r="A3172" s="1">
        <v>3170</v>
      </c>
      <c r="B3172" t="s">
        <v>3183</v>
      </c>
      <c r="C3172" t="s">
        <v>9090</v>
      </c>
      <c r="D3172">
        <v>239</v>
      </c>
      <c r="E3172" t="s">
        <v>11884</v>
      </c>
      <c r="F3172">
        <v>20</v>
      </c>
      <c r="G3172" t="s">
        <v>15171</v>
      </c>
      <c r="H3172">
        <v>36</v>
      </c>
      <c r="I3172" t="s">
        <v>17965</v>
      </c>
      <c r="J3172">
        <v>50</v>
      </c>
      <c r="K3172" t="s">
        <v>21245</v>
      </c>
      <c r="L3172">
        <v>12</v>
      </c>
      <c r="M3172">
        <v>0</v>
      </c>
      <c r="N3172" t="str">
        <f t="shared" si="100"/>
        <v>hot_spot_peg_B_405_t&gt;g</v>
      </c>
      <c r="O3172" t="str" cm="1">
        <f t="array" ref="O3172:W3172">_xlfn.TEXTSPLIT(B3172,"_")</f>
        <v>hot</v>
      </c>
      <c r="P3172" t="str">
        <v>spot</v>
      </c>
      <c r="Q3172" t="str">
        <v>peg</v>
      </c>
      <c r="R3172" t="str">
        <v>B</v>
      </c>
      <c r="S3172" t="str">
        <v>405</v>
      </c>
      <c r="T3172" t="str">
        <v>t&gt;g</v>
      </c>
      <c r="U3172" t="str">
        <v>16</v>
      </c>
      <c r="V3172" t="str">
        <v>12</v>
      </c>
      <c r="W3172" t="str">
        <v>8</v>
      </c>
      <c r="AA3172">
        <f t="shared" si="99"/>
        <v>50</v>
      </c>
    </row>
    <row r="3173" spans="1:27" x14ac:dyDescent="0.2">
      <c r="A3173" s="1">
        <v>3171</v>
      </c>
      <c r="B3173" t="s">
        <v>3184</v>
      </c>
      <c r="C3173" t="s">
        <v>9091</v>
      </c>
      <c r="D3173">
        <v>243</v>
      </c>
      <c r="E3173" t="s">
        <v>11884</v>
      </c>
      <c r="F3173">
        <v>20</v>
      </c>
      <c r="G3173" t="s">
        <v>15172</v>
      </c>
      <c r="H3173">
        <v>40</v>
      </c>
      <c r="I3173" t="s">
        <v>17965</v>
      </c>
      <c r="J3173">
        <v>50</v>
      </c>
      <c r="K3173" t="s">
        <v>21246</v>
      </c>
      <c r="L3173">
        <v>12</v>
      </c>
      <c r="M3173">
        <v>0</v>
      </c>
      <c r="N3173" t="str">
        <f t="shared" si="100"/>
        <v>hot_spot_peg_B_405_t&gt;g</v>
      </c>
      <c r="O3173" t="str" cm="1">
        <f t="array" ref="O3173:W3173">_xlfn.TEXTSPLIT(B3173,"_")</f>
        <v>hot</v>
      </c>
      <c r="P3173" t="str">
        <v>spot</v>
      </c>
      <c r="Q3173" t="str">
        <v>peg</v>
      </c>
      <c r="R3173" t="str">
        <v>B</v>
      </c>
      <c r="S3173" t="str">
        <v>405</v>
      </c>
      <c r="T3173" t="str">
        <v>t&gt;g</v>
      </c>
      <c r="U3173" t="str">
        <v>16</v>
      </c>
      <c r="V3173" t="str">
        <v>12</v>
      </c>
      <c r="W3173" t="str">
        <v>12</v>
      </c>
      <c r="AA3173">
        <f t="shared" si="99"/>
        <v>50</v>
      </c>
    </row>
    <row r="3174" spans="1:27" x14ac:dyDescent="0.2">
      <c r="A3174" s="1">
        <v>3172</v>
      </c>
      <c r="B3174" t="s">
        <v>3185</v>
      </c>
      <c r="C3174" t="s">
        <v>9092</v>
      </c>
      <c r="D3174">
        <v>234</v>
      </c>
      <c r="E3174" t="s">
        <v>11884</v>
      </c>
      <c r="F3174">
        <v>20</v>
      </c>
      <c r="G3174" t="s">
        <v>15173</v>
      </c>
      <c r="H3174">
        <v>31</v>
      </c>
      <c r="I3174" t="s">
        <v>17965</v>
      </c>
      <c r="J3174">
        <v>50</v>
      </c>
      <c r="K3174" t="s">
        <v>21247</v>
      </c>
      <c r="L3174">
        <v>12</v>
      </c>
      <c r="M3174">
        <v>0</v>
      </c>
      <c r="N3174" t="str">
        <f t="shared" si="100"/>
        <v>hot_spot_peg_B_405_t&gt;g</v>
      </c>
      <c r="O3174" t="str" cm="1">
        <f t="array" ref="O3174:W3174">_xlfn.TEXTSPLIT(B3174,"_")</f>
        <v>hot</v>
      </c>
      <c r="P3174" t="str">
        <v>spot</v>
      </c>
      <c r="Q3174" t="str">
        <v>peg</v>
      </c>
      <c r="R3174" t="str">
        <v>B</v>
      </c>
      <c r="S3174" t="str">
        <v>405</v>
      </c>
      <c r="T3174" t="str">
        <v>t&gt;g</v>
      </c>
      <c r="U3174" t="str">
        <v>16</v>
      </c>
      <c r="V3174" t="str">
        <v>15</v>
      </c>
      <c r="W3174" t="str">
        <v>0</v>
      </c>
      <c r="AA3174">
        <f t="shared" si="99"/>
        <v>50</v>
      </c>
    </row>
    <row r="3175" spans="1:27" x14ac:dyDescent="0.2">
      <c r="A3175" s="1">
        <v>3173</v>
      </c>
      <c r="B3175" t="s">
        <v>3186</v>
      </c>
      <c r="C3175" t="s">
        <v>9093</v>
      </c>
      <c r="D3175">
        <v>238</v>
      </c>
      <c r="E3175" t="s">
        <v>11884</v>
      </c>
      <c r="F3175">
        <v>20</v>
      </c>
      <c r="G3175" t="s">
        <v>15174</v>
      </c>
      <c r="H3175">
        <v>35</v>
      </c>
      <c r="I3175" t="s">
        <v>17965</v>
      </c>
      <c r="J3175">
        <v>50</v>
      </c>
      <c r="K3175" t="s">
        <v>21248</v>
      </c>
      <c r="L3175">
        <v>12</v>
      </c>
      <c r="M3175">
        <v>0</v>
      </c>
      <c r="N3175" t="str">
        <f t="shared" si="100"/>
        <v>hot_spot_peg_B_405_t&gt;g</v>
      </c>
      <c r="O3175" t="str" cm="1">
        <f t="array" ref="O3175:W3175">_xlfn.TEXTSPLIT(B3175,"_")</f>
        <v>hot</v>
      </c>
      <c r="P3175" t="str">
        <v>spot</v>
      </c>
      <c r="Q3175" t="str">
        <v>peg</v>
      </c>
      <c r="R3175" t="str">
        <v>B</v>
      </c>
      <c r="S3175" t="str">
        <v>405</v>
      </c>
      <c r="T3175" t="str">
        <v>t&gt;g</v>
      </c>
      <c r="U3175" t="str">
        <v>16</v>
      </c>
      <c r="V3175" t="str">
        <v>15</v>
      </c>
      <c r="W3175" t="str">
        <v>4</v>
      </c>
      <c r="AA3175">
        <f t="shared" si="99"/>
        <v>50</v>
      </c>
    </row>
    <row r="3176" spans="1:27" x14ac:dyDescent="0.2">
      <c r="A3176" s="1">
        <v>3174</v>
      </c>
      <c r="B3176" t="s">
        <v>3187</v>
      </c>
      <c r="C3176" t="s">
        <v>9094</v>
      </c>
      <c r="D3176">
        <v>242</v>
      </c>
      <c r="E3176" t="s">
        <v>11884</v>
      </c>
      <c r="F3176">
        <v>20</v>
      </c>
      <c r="G3176" t="s">
        <v>15175</v>
      </c>
      <c r="H3176">
        <v>39</v>
      </c>
      <c r="I3176" t="s">
        <v>17965</v>
      </c>
      <c r="J3176">
        <v>50</v>
      </c>
      <c r="K3176" t="s">
        <v>21249</v>
      </c>
      <c r="L3176">
        <v>12</v>
      </c>
      <c r="M3176">
        <v>0</v>
      </c>
      <c r="N3176" t="str">
        <f t="shared" si="100"/>
        <v>hot_spot_peg_B_405_t&gt;g</v>
      </c>
      <c r="O3176" t="str" cm="1">
        <f t="array" ref="O3176:W3176">_xlfn.TEXTSPLIT(B3176,"_")</f>
        <v>hot</v>
      </c>
      <c r="P3176" t="str">
        <v>spot</v>
      </c>
      <c r="Q3176" t="str">
        <v>peg</v>
      </c>
      <c r="R3176" t="str">
        <v>B</v>
      </c>
      <c r="S3176" t="str">
        <v>405</v>
      </c>
      <c r="T3176" t="str">
        <v>t&gt;g</v>
      </c>
      <c r="U3176" t="str">
        <v>16</v>
      </c>
      <c r="V3176" t="str">
        <v>15</v>
      </c>
      <c r="W3176" t="str">
        <v>8</v>
      </c>
      <c r="AA3176">
        <f t="shared" si="99"/>
        <v>50</v>
      </c>
    </row>
    <row r="3177" spans="1:27" x14ac:dyDescent="0.2">
      <c r="A3177" s="1">
        <v>3175</v>
      </c>
      <c r="B3177" t="s">
        <v>3188</v>
      </c>
      <c r="C3177" t="s">
        <v>9095</v>
      </c>
      <c r="D3177">
        <v>246</v>
      </c>
      <c r="E3177" t="s">
        <v>11884</v>
      </c>
      <c r="F3177">
        <v>20</v>
      </c>
      <c r="G3177" t="s">
        <v>15176</v>
      </c>
      <c r="H3177">
        <v>43</v>
      </c>
      <c r="I3177" t="s">
        <v>17965</v>
      </c>
      <c r="J3177">
        <v>50</v>
      </c>
      <c r="K3177" t="s">
        <v>21250</v>
      </c>
      <c r="L3177">
        <v>12</v>
      </c>
      <c r="M3177">
        <v>0</v>
      </c>
      <c r="N3177" t="str">
        <f t="shared" si="100"/>
        <v>hot_spot_peg_B_405_t&gt;g</v>
      </c>
      <c r="O3177" t="str" cm="1">
        <f t="array" ref="O3177:W3177">_xlfn.TEXTSPLIT(B3177,"_")</f>
        <v>hot</v>
      </c>
      <c r="P3177" t="str">
        <v>spot</v>
      </c>
      <c r="Q3177" t="str">
        <v>peg</v>
      </c>
      <c r="R3177" t="str">
        <v>B</v>
      </c>
      <c r="S3177" t="str">
        <v>405</v>
      </c>
      <c r="T3177" t="str">
        <v>t&gt;g</v>
      </c>
      <c r="U3177" t="str">
        <v>16</v>
      </c>
      <c r="V3177" t="str">
        <v>15</v>
      </c>
      <c r="W3177" t="str">
        <v>12</v>
      </c>
      <c r="AA3177">
        <f t="shared" si="99"/>
        <v>50</v>
      </c>
    </row>
    <row r="3178" spans="1:27" x14ac:dyDescent="0.2">
      <c r="A3178" s="1">
        <v>3176</v>
      </c>
      <c r="B3178" t="s">
        <v>3189</v>
      </c>
      <c r="C3178" t="s">
        <v>9096</v>
      </c>
      <c r="D3178">
        <v>225</v>
      </c>
      <c r="E3178" t="s">
        <v>11884</v>
      </c>
      <c r="F3178">
        <v>20</v>
      </c>
      <c r="G3178" t="s">
        <v>15177</v>
      </c>
      <c r="H3178">
        <v>22</v>
      </c>
      <c r="I3178" t="s">
        <v>17965</v>
      </c>
      <c r="J3178">
        <v>50</v>
      </c>
      <c r="K3178" t="s">
        <v>21251</v>
      </c>
      <c r="L3178">
        <v>12</v>
      </c>
      <c r="M3178">
        <v>0</v>
      </c>
      <c r="N3178" t="str">
        <f t="shared" si="100"/>
        <v>hot_spot_peg_B_405_t&gt;c</v>
      </c>
      <c r="O3178" t="str" cm="1">
        <f t="array" ref="O3178:W3178">_xlfn.TEXTSPLIT(B3178,"_")</f>
        <v>hot</v>
      </c>
      <c r="P3178" t="str">
        <v>spot</v>
      </c>
      <c r="Q3178" t="str">
        <v>peg</v>
      </c>
      <c r="R3178" t="str">
        <v>B</v>
      </c>
      <c r="S3178" t="str">
        <v>405</v>
      </c>
      <c r="T3178" t="str">
        <v>t&gt;c</v>
      </c>
      <c r="U3178" t="str">
        <v>16</v>
      </c>
      <c r="V3178" t="str">
        <v>6</v>
      </c>
      <c r="W3178" t="str">
        <v>0</v>
      </c>
      <c r="AA3178">
        <f t="shared" si="99"/>
        <v>50</v>
      </c>
    </row>
    <row r="3179" spans="1:27" x14ac:dyDescent="0.2">
      <c r="A3179" s="1">
        <v>3177</v>
      </c>
      <c r="B3179" t="s">
        <v>3190</v>
      </c>
      <c r="C3179" t="s">
        <v>9097</v>
      </c>
      <c r="D3179">
        <v>229</v>
      </c>
      <c r="E3179" t="s">
        <v>11884</v>
      </c>
      <c r="F3179">
        <v>20</v>
      </c>
      <c r="G3179" t="s">
        <v>15178</v>
      </c>
      <c r="H3179">
        <v>26</v>
      </c>
      <c r="I3179" t="s">
        <v>17965</v>
      </c>
      <c r="J3179">
        <v>50</v>
      </c>
      <c r="K3179" t="s">
        <v>21252</v>
      </c>
      <c r="L3179">
        <v>12</v>
      </c>
      <c r="M3179">
        <v>0</v>
      </c>
      <c r="N3179" t="str">
        <f t="shared" si="100"/>
        <v>hot_spot_peg_B_405_t&gt;c</v>
      </c>
      <c r="O3179" t="str" cm="1">
        <f t="array" ref="O3179:W3179">_xlfn.TEXTSPLIT(B3179,"_")</f>
        <v>hot</v>
      </c>
      <c r="P3179" t="str">
        <v>spot</v>
      </c>
      <c r="Q3179" t="str">
        <v>peg</v>
      </c>
      <c r="R3179" t="str">
        <v>B</v>
      </c>
      <c r="S3179" t="str">
        <v>405</v>
      </c>
      <c r="T3179" t="str">
        <v>t&gt;c</v>
      </c>
      <c r="U3179" t="str">
        <v>16</v>
      </c>
      <c r="V3179" t="str">
        <v>6</v>
      </c>
      <c r="W3179" t="str">
        <v>4</v>
      </c>
      <c r="AA3179">
        <f t="shared" si="99"/>
        <v>50</v>
      </c>
    </row>
    <row r="3180" spans="1:27" x14ac:dyDescent="0.2">
      <c r="A3180" s="1">
        <v>3178</v>
      </c>
      <c r="B3180" t="s">
        <v>3191</v>
      </c>
      <c r="C3180" t="s">
        <v>9098</v>
      </c>
      <c r="D3180">
        <v>233</v>
      </c>
      <c r="E3180" t="s">
        <v>11884</v>
      </c>
      <c r="F3180">
        <v>20</v>
      </c>
      <c r="G3180" t="s">
        <v>15179</v>
      </c>
      <c r="H3180">
        <v>30</v>
      </c>
      <c r="I3180" t="s">
        <v>17965</v>
      </c>
      <c r="J3180">
        <v>50</v>
      </c>
      <c r="K3180" t="s">
        <v>21253</v>
      </c>
      <c r="L3180">
        <v>12</v>
      </c>
      <c r="M3180">
        <v>0</v>
      </c>
      <c r="N3180" t="str">
        <f t="shared" si="100"/>
        <v>hot_spot_peg_B_405_t&gt;c</v>
      </c>
      <c r="O3180" t="str" cm="1">
        <f t="array" ref="O3180:W3180">_xlfn.TEXTSPLIT(B3180,"_")</f>
        <v>hot</v>
      </c>
      <c r="P3180" t="str">
        <v>spot</v>
      </c>
      <c r="Q3180" t="str">
        <v>peg</v>
      </c>
      <c r="R3180" t="str">
        <v>B</v>
      </c>
      <c r="S3180" t="str">
        <v>405</v>
      </c>
      <c r="T3180" t="str">
        <v>t&gt;c</v>
      </c>
      <c r="U3180" t="str">
        <v>16</v>
      </c>
      <c r="V3180" t="str">
        <v>6</v>
      </c>
      <c r="W3180" t="str">
        <v>8</v>
      </c>
      <c r="AA3180">
        <f t="shared" si="99"/>
        <v>50</v>
      </c>
    </row>
    <row r="3181" spans="1:27" x14ac:dyDescent="0.2">
      <c r="A3181" s="1">
        <v>3179</v>
      </c>
      <c r="B3181" t="s">
        <v>3192</v>
      </c>
      <c r="C3181" t="s">
        <v>9099</v>
      </c>
      <c r="D3181">
        <v>237</v>
      </c>
      <c r="E3181" t="s">
        <v>11884</v>
      </c>
      <c r="F3181">
        <v>20</v>
      </c>
      <c r="G3181" t="s">
        <v>15180</v>
      </c>
      <c r="H3181">
        <v>34</v>
      </c>
      <c r="I3181" t="s">
        <v>17965</v>
      </c>
      <c r="J3181">
        <v>50</v>
      </c>
      <c r="K3181" t="s">
        <v>21254</v>
      </c>
      <c r="L3181">
        <v>12</v>
      </c>
      <c r="M3181">
        <v>0</v>
      </c>
      <c r="N3181" t="str">
        <f t="shared" si="100"/>
        <v>hot_spot_peg_B_405_t&gt;c</v>
      </c>
      <c r="O3181" t="str" cm="1">
        <f t="array" ref="O3181:W3181">_xlfn.TEXTSPLIT(B3181,"_")</f>
        <v>hot</v>
      </c>
      <c r="P3181" t="str">
        <v>spot</v>
      </c>
      <c r="Q3181" t="str">
        <v>peg</v>
      </c>
      <c r="R3181" t="str">
        <v>B</v>
      </c>
      <c r="S3181" t="str">
        <v>405</v>
      </c>
      <c r="T3181" t="str">
        <v>t&gt;c</v>
      </c>
      <c r="U3181" t="str">
        <v>16</v>
      </c>
      <c r="V3181" t="str">
        <v>6</v>
      </c>
      <c r="W3181" t="str">
        <v>12</v>
      </c>
      <c r="AA3181">
        <f t="shared" si="99"/>
        <v>50</v>
      </c>
    </row>
    <row r="3182" spans="1:27" x14ac:dyDescent="0.2">
      <c r="A3182" s="1">
        <v>3180</v>
      </c>
      <c r="B3182" t="s">
        <v>3193</v>
      </c>
      <c r="C3182" t="s">
        <v>9100</v>
      </c>
      <c r="D3182">
        <v>228</v>
      </c>
      <c r="E3182" t="s">
        <v>11884</v>
      </c>
      <c r="F3182">
        <v>20</v>
      </c>
      <c r="G3182" t="s">
        <v>15181</v>
      </c>
      <c r="H3182">
        <v>25</v>
      </c>
      <c r="I3182" t="s">
        <v>17965</v>
      </c>
      <c r="J3182">
        <v>50</v>
      </c>
      <c r="K3182" t="s">
        <v>21255</v>
      </c>
      <c r="L3182">
        <v>12</v>
      </c>
      <c r="M3182">
        <v>0</v>
      </c>
      <c r="N3182" t="str">
        <f t="shared" si="100"/>
        <v>hot_spot_peg_B_405_t&gt;c</v>
      </c>
      <c r="O3182" t="str" cm="1">
        <f t="array" ref="O3182:W3182">_xlfn.TEXTSPLIT(B3182,"_")</f>
        <v>hot</v>
      </c>
      <c r="P3182" t="str">
        <v>spot</v>
      </c>
      <c r="Q3182" t="str">
        <v>peg</v>
      </c>
      <c r="R3182" t="str">
        <v>B</v>
      </c>
      <c r="S3182" t="str">
        <v>405</v>
      </c>
      <c r="T3182" t="str">
        <v>t&gt;c</v>
      </c>
      <c r="U3182" t="str">
        <v>16</v>
      </c>
      <c r="V3182" t="str">
        <v>9</v>
      </c>
      <c r="W3182" t="str">
        <v>0</v>
      </c>
      <c r="AA3182">
        <f t="shared" si="99"/>
        <v>50</v>
      </c>
    </row>
    <row r="3183" spans="1:27" x14ac:dyDescent="0.2">
      <c r="A3183" s="1">
        <v>3181</v>
      </c>
      <c r="B3183" t="s">
        <v>3194</v>
      </c>
      <c r="C3183" t="s">
        <v>9101</v>
      </c>
      <c r="D3183">
        <v>232</v>
      </c>
      <c r="E3183" t="s">
        <v>11884</v>
      </c>
      <c r="F3183">
        <v>20</v>
      </c>
      <c r="G3183" t="s">
        <v>15182</v>
      </c>
      <c r="H3183">
        <v>29</v>
      </c>
      <c r="I3183" t="s">
        <v>17965</v>
      </c>
      <c r="J3183">
        <v>50</v>
      </c>
      <c r="K3183" t="s">
        <v>21256</v>
      </c>
      <c r="L3183">
        <v>12</v>
      </c>
      <c r="M3183">
        <v>0</v>
      </c>
      <c r="N3183" t="str">
        <f t="shared" si="100"/>
        <v>hot_spot_peg_B_405_t&gt;c</v>
      </c>
      <c r="O3183" t="str" cm="1">
        <f t="array" ref="O3183:W3183">_xlfn.TEXTSPLIT(B3183,"_")</f>
        <v>hot</v>
      </c>
      <c r="P3183" t="str">
        <v>spot</v>
      </c>
      <c r="Q3183" t="str">
        <v>peg</v>
      </c>
      <c r="R3183" t="str">
        <v>B</v>
      </c>
      <c r="S3183" t="str">
        <v>405</v>
      </c>
      <c r="T3183" t="str">
        <v>t&gt;c</v>
      </c>
      <c r="U3183" t="str">
        <v>16</v>
      </c>
      <c r="V3183" t="str">
        <v>9</v>
      </c>
      <c r="W3183" t="str">
        <v>4</v>
      </c>
      <c r="AA3183">
        <f t="shared" si="99"/>
        <v>50</v>
      </c>
    </row>
    <row r="3184" spans="1:27" x14ac:dyDescent="0.2">
      <c r="A3184" s="1">
        <v>3182</v>
      </c>
      <c r="B3184" t="s">
        <v>3195</v>
      </c>
      <c r="C3184" t="s">
        <v>9102</v>
      </c>
      <c r="D3184">
        <v>236</v>
      </c>
      <c r="E3184" t="s">
        <v>11884</v>
      </c>
      <c r="F3184">
        <v>20</v>
      </c>
      <c r="G3184" t="s">
        <v>15183</v>
      </c>
      <c r="H3184">
        <v>33</v>
      </c>
      <c r="I3184" t="s">
        <v>17965</v>
      </c>
      <c r="J3184">
        <v>50</v>
      </c>
      <c r="K3184" t="s">
        <v>21257</v>
      </c>
      <c r="L3184">
        <v>12</v>
      </c>
      <c r="M3184">
        <v>0</v>
      </c>
      <c r="N3184" t="str">
        <f t="shared" si="100"/>
        <v>hot_spot_peg_B_405_t&gt;c</v>
      </c>
      <c r="O3184" t="str" cm="1">
        <f t="array" ref="O3184:W3184">_xlfn.TEXTSPLIT(B3184,"_")</f>
        <v>hot</v>
      </c>
      <c r="P3184" t="str">
        <v>spot</v>
      </c>
      <c r="Q3184" t="str">
        <v>peg</v>
      </c>
      <c r="R3184" t="str">
        <v>B</v>
      </c>
      <c r="S3184" t="str">
        <v>405</v>
      </c>
      <c r="T3184" t="str">
        <v>t&gt;c</v>
      </c>
      <c r="U3184" t="str">
        <v>16</v>
      </c>
      <c r="V3184" t="str">
        <v>9</v>
      </c>
      <c r="W3184" t="str">
        <v>8</v>
      </c>
      <c r="AA3184">
        <f t="shared" si="99"/>
        <v>50</v>
      </c>
    </row>
    <row r="3185" spans="1:27" x14ac:dyDescent="0.2">
      <c r="A3185" s="1">
        <v>3183</v>
      </c>
      <c r="B3185" t="s">
        <v>3196</v>
      </c>
      <c r="C3185" t="s">
        <v>9103</v>
      </c>
      <c r="D3185">
        <v>240</v>
      </c>
      <c r="E3185" t="s">
        <v>11884</v>
      </c>
      <c r="F3185">
        <v>20</v>
      </c>
      <c r="G3185" t="s">
        <v>15184</v>
      </c>
      <c r="H3185">
        <v>37</v>
      </c>
      <c r="I3185" t="s">
        <v>17965</v>
      </c>
      <c r="J3185">
        <v>50</v>
      </c>
      <c r="K3185" t="s">
        <v>21258</v>
      </c>
      <c r="L3185">
        <v>12</v>
      </c>
      <c r="M3185">
        <v>0</v>
      </c>
      <c r="N3185" t="str">
        <f t="shared" si="100"/>
        <v>hot_spot_peg_B_405_t&gt;c</v>
      </c>
      <c r="O3185" t="str" cm="1">
        <f t="array" ref="O3185:W3185">_xlfn.TEXTSPLIT(B3185,"_")</f>
        <v>hot</v>
      </c>
      <c r="P3185" t="str">
        <v>spot</v>
      </c>
      <c r="Q3185" t="str">
        <v>peg</v>
      </c>
      <c r="R3185" t="str">
        <v>B</v>
      </c>
      <c r="S3185" t="str">
        <v>405</v>
      </c>
      <c r="T3185" t="str">
        <v>t&gt;c</v>
      </c>
      <c r="U3185" t="str">
        <v>16</v>
      </c>
      <c r="V3185" t="str">
        <v>9</v>
      </c>
      <c r="W3185" t="str">
        <v>12</v>
      </c>
      <c r="AA3185">
        <f t="shared" si="99"/>
        <v>50</v>
      </c>
    </row>
    <row r="3186" spans="1:27" x14ac:dyDescent="0.2">
      <c r="A3186" s="1">
        <v>3184</v>
      </c>
      <c r="B3186" t="s">
        <v>3197</v>
      </c>
      <c r="C3186" t="s">
        <v>9104</v>
      </c>
      <c r="D3186">
        <v>231</v>
      </c>
      <c r="E3186" t="s">
        <v>11884</v>
      </c>
      <c r="F3186">
        <v>20</v>
      </c>
      <c r="G3186" t="s">
        <v>15185</v>
      </c>
      <c r="H3186">
        <v>28</v>
      </c>
      <c r="I3186" t="s">
        <v>17965</v>
      </c>
      <c r="J3186">
        <v>50</v>
      </c>
      <c r="K3186" t="s">
        <v>21259</v>
      </c>
      <c r="L3186">
        <v>12</v>
      </c>
      <c r="M3186">
        <v>0</v>
      </c>
      <c r="N3186" t="str">
        <f t="shared" si="100"/>
        <v>hot_spot_peg_B_405_t&gt;c</v>
      </c>
      <c r="O3186" t="str" cm="1">
        <f t="array" ref="O3186:W3186">_xlfn.TEXTSPLIT(B3186,"_")</f>
        <v>hot</v>
      </c>
      <c r="P3186" t="str">
        <v>spot</v>
      </c>
      <c r="Q3186" t="str">
        <v>peg</v>
      </c>
      <c r="R3186" t="str">
        <v>B</v>
      </c>
      <c r="S3186" t="str">
        <v>405</v>
      </c>
      <c r="T3186" t="str">
        <v>t&gt;c</v>
      </c>
      <c r="U3186" t="str">
        <v>16</v>
      </c>
      <c r="V3186" t="str">
        <v>12</v>
      </c>
      <c r="W3186" t="str">
        <v>0</v>
      </c>
      <c r="AA3186">
        <f t="shared" si="99"/>
        <v>50</v>
      </c>
    </row>
    <row r="3187" spans="1:27" x14ac:dyDescent="0.2">
      <c r="A3187" s="1">
        <v>3185</v>
      </c>
      <c r="B3187" t="s">
        <v>3198</v>
      </c>
      <c r="C3187" t="s">
        <v>9105</v>
      </c>
      <c r="D3187">
        <v>235</v>
      </c>
      <c r="E3187" t="s">
        <v>11884</v>
      </c>
      <c r="F3187">
        <v>20</v>
      </c>
      <c r="G3187" t="s">
        <v>15186</v>
      </c>
      <c r="H3187">
        <v>32</v>
      </c>
      <c r="I3187" t="s">
        <v>17965</v>
      </c>
      <c r="J3187">
        <v>50</v>
      </c>
      <c r="K3187" t="s">
        <v>21260</v>
      </c>
      <c r="L3187">
        <v>12</v>
      </c>
      <c r="M3187">
        <v>0</v>
      </c>
      <c r="N3187" t="str">
        <f t="shared" si="100"/>
        <v>hot_spot_peg_B_405_t&gt;c</v>
      </c>
      <c r="O3187" t="str" cm="1">
        <f t="array" ref="O3187:W3187">_xlfn.TEXTSPLIT(B3187,"_")</f>
        <v>hot</v>
      </c>
      <c r="P3187" t="str">
        <v>spot</v>
      </c>
      <c r="Q3187" t="str">
        <v>peg</v>
      </c>
      <c r="R3187" t="str">
        <v>B</v>
      </c>
      <c r="S3187" t="str">
        <v>405</v>
      </c>
      <c r="T3187" t="str">
        <v>t&gt;c</v>
      </c>
      <c r="U3187" t="str">
        <v>16</v>
      </c>
      <c r="V3187" t="str">
        <v>12</v>
      </c>
      <c r="W3187" t="str">
        <v>4</v>
      </c>
      <c r="AA3187">
        <f t="shared" si="99"/>
        <v>50</v>
      </c>
    </row>
    <row r="3188" spans="1:27" x14ac:dyDescent="0.2">
      <c r="A3188" s="1">
        <v>3186</v>
      </c>
      <c r="B3188" t="s">
        <v>3199</v>
      </c>
      <c r="C3188" t="s">
        <v>9106</v>
      </c>
      <c r="D3188">
        <v>239</v>
      </c>
      <c r="E3188" t="s">
        <v>11884</v>
      </c>
      <c r="F3188">
        <v>20</v>
      </c>
      <c r="G3188" t="s">
        <v>15187</v>
      </c>
      <c r="H3188">
        <v>36</v>
      </c>
      <c r="I3188" t="s">
        <v>17965</v>
      </c>
      <c r="J3188">
        <v>50</v>
      </c>
      <c r="K3188" t="s">
        <v>21261</v>
      </c>
      <c r="L3188">
        <v>12</v>
      </c>
      <c r="M3188">
        <v>0</v>
      </c>
      <c r="N3188" t="str">
        <f t="shared" si="100"/>
        <v>hot_spot_peg_B_405_t&gt;c</v>
      </c>
      <c r="O3188" t="str" cm="1">
        <f t="array" ref="O3188:W3188">_xlfn.TEXTSPLIT(B3188,"_")</f>
        <v>hot</v>
      </c>
      <c r="P3188" t="str">
        <v>spot</v>
      </c>
      <c r="Q3188" t="str">
        <v>peg</v>
      </c>
      <c r="R3188" t="str">
        <v>B</v>
      </c>
      <c r="S3188" t="str">
        <v>405</v>
      </c>
      <c r="T3188" t="str">
        <v>t&gt;c</v>
      </c>
      <c r="U3188" t="str">
        <v>16</v>
      </c>
      <c r="V3188" t="str">
        <v>12</v>
      </c>
      <c r="W3188" t="str">
        <v>8</v>
      </c>
      <c r="AA3188">
        <f t="shared" si="99"/>
        <v>50</v>
      </c>
    </row>
    <row r="3189" spans="1:27" x14ac:dyDescent="0.2">
      <c r="A3189" s="1">
        <v>3187</v>
      </c>
      <c r="B3189" t="s">
        <v>3200</v>
      </c>
      <c r="C3189" t="s">
        <v>9107</v>
      </c>
      <c r="D3189">
        <v>243</v>
      </c>
      <c r="E3189" t="s">
        <v>11884</v>
      </c>
      <c r="F3189">
        <v>20</v>
      </c>
      <c r="G3189" t="s">
        <v>15188</v>
      </c>
      <c r="H3189">
        <v>40</v>
      </c>
      <c r="I3189" t="s">
        <v>17965</v>
      </c>
      <c r="J3189">
        <v>50</v>
      </c>
      <c r="K3189" t="s">
        <v>21262</v>
      </c>
      <c r="L3189">
        <v>12</v>
      </c>
      <c r="M3189">
        <v>0</v>
      </c>
      <c r="N3189" t="str">
        <f t="shared" si="100"/>
        <v>hot_spot_peg_B_405_t&gt;c</v>
      </c>
      <c r="O3189" t="str" cm="1">
        <f t="array" ref="O3189:W3189">_xlfn.TEXTSPLIT(B3189,"_")</f>
        <v>hot</v>
      </c>
      <c r="P3189" t="str">
        <v>spot</v>
      </c>
      <c r="Q3189" t="str">
        <v>peg</v>
      </c>
      <c r="R3189" t="str">
        <v>B</v>
      </c>
      <c r="S3189" t="str">
        <v>405</v>
      </c>
      <c r="T3189" t="str">
        <v>t&gt;c</v>
      </c>
      <c r="U3189" t="str">
        <v>16</v>
      </c>
      <c r="V3189" t="str">
        <v>12</v>
      </c>
      <c r="W3189" t="str">
        <v>12</v>
      </c>
      <c r="AA3189">
        <f t="shared" si="99"/>
        <v>50</v>
      </c>
    </row>
    <row r="3190" spans="1:27" x14ac:dyDescent="0.2">
      <c r="A3190" s="1">
        <v>3188</v>
      </c>
      <c r="B3190" t="s">
        <v>3201</v>
      </c>
      <c r="C3190" t="s">
        <v>9108</v>
      </c>
      <c r="D3190">
        <v>234</v>
      </c>
      <c r="E3190" t="s">
        <v>11884</v>
      </c>
      <c r="F3190">
        <v>20</v>
      </c>
      <c r="G3190" t="s">
        <v>15189</v>
      </c>
      <c r="H3190">
        <v>31</v>
      </c>
      <c r="I3190" t="s">
        <v>17965</v>
      </c>
      <c r="J3190">
        <v>50</v>
      </c>
      <c r="K3190" t="s">
        <v>21263</v>
      </c>
      <c r="L3190">
        <v>12</v>
      </c>
      <c r="M3190">
        <v>0</v>
      </c>
      <c r="N3190" t="str">
        <f t="shared" si="100"/>
        <v>hot_spot_peg_B_405_t&gt;c</v>
      </c>
      <c r="O3190" t="str" cm="1">
        <f t="array" ref="O3190:W3190">_xlfn.TEXTSPLIT(B3190,"_")</f>
        <v>hot</v>
      </c>
      <c r="P3190" t="str">
        <v>spot</v>
      </c>
      <c r="Q3190" t="str">
        <v>peg</v>
      </c>
      <c r="R3190" t="str">
        <v>B</v>
      </c>
      <c r="S3190" t="str">
        <v>405</v>
      </c>
      <c r="T3190" t="str">
        <v>t&gt;c</v>
      </c>
      <c r="U3190" t="str">
        <v>16</v>
      </c>
      <c r="V3190" t="str">
        <v>15</v>
      </c>
      <c r="W3190" t="str">
        <v>0</v>
      </c>
      <c r="AA3190">
        <f t="shared" si="99"/>
        <v>50</v>
      </c>
    </row>
    <row r="3191" spans="1:27" x14ac:dyDescent="0.2">
      <c r="A3191" s="1">
        <v>3189</v>
      </c>
      <c r="B3191" t="s">
        <v>3202</v>
      </c>
      <c r="C3191" t="s">
        <v>9109</v>
      </c>
      <c r="D3191">
        <v>238</v>
      </c>
      <c r="E3191" t="s">
        <v>11884</v>
      </c>
      <c r="F3191">
        <v>20</v>
      </c>
      <c r="G3191" t="s">
        <v>15190</v>
      </c>
      <c r="H3191">
        <v>35</v>
      </c>
      <c r="I3191" t="s">
        <v>17965</v>
      </c>
      <c r="J3191">
        <v>50</v>
      </c>
      <c r="K3191" t="s">
        <v>21264</v>
      </c>
      <c r="L3191">
        <v>12</v>
      </c>
      <c r="M3191">
        <v>0</v>
      </c>
      <c r="N3191" t="str">
        <f t="shared" si="100"/>
        <v>hot_spot_peg_B_405_t&gt;c</v>
      </c>
      <c r="O3191" t="str" cm="1">
        <f t="array" ref="O3191:W3191">_xlfn.TEXTSPLIT(B3191,"_")</f>
        <v>hot</v>
      </c>
      <c r="P3191" t="str">
        <v>spot</v>
      </c>
      <c r="Q3191" t="str">
        <v>peg</v>
      </c>
      <c r="R3191" t="str">
        <v>B</v>
      </c>
      <c r="S3191" t="str">
        <v>405</v>
      </c>
      <c r="T3191" t="str">
        <v>t&gt;c</v>
      </c>
      <c r="U3191" t="str">
        <v>16</v>
      </c>
      <c r="V3191" t="str">
        <v>15</v>
      </c>
      <c r="W3191" t="str">
        <v>4</v>
      </c>
      <c r="AA3191">
        <f t="shared" si="99"/>
        <v>50</v>
      </c>
    </row>
    <row r="3192" spans="1:27" x14ac:dyDescent="0.2">
      <c r="A3192" s="1">
        <v>3190</v>
      </c>
      <c r="B3192" t="s">
        <v>3203</v>
      </c>
      <c r="C3192" t="s">
        <v>9110</v>
      </c>
      <c r="D3192">
        <v>242</v>
      </c>
      <c r="E3192" t="s">
        <v>11884</v>
      </c>
      <c r="F3192">
        <v>20</v>
      </c>
      <c r="G3192" t="s">
        <v>15191</v>
      </c>
      <c r="H3192">
        <v>39</v>
      </c>
      <c r="I3192" t="s">
        <v>17965</v>
      </c>
      <c r="J3192">
        <v>50</v>
      </c>
      <c r="K3192" t="s">
        <v>21265</v>
      </c>
      <c r="L3192">
        <v>12</v>
      </c>
      <c r="M3192">
        <v>0</v>
      </c>
      <c r="N3192" t="str">
        <f t="shared" si="100"/>
        <v>hot_spot_peg_B_405_t&gt;c</v>
      </c>
      <c r="O3192" t="str" cm="1">
        <f t="array" ref="O3192:W3192">_xlfn.TEXTSPLIT(B3192,"_")</f>
        <v>hot</v>
      </c>
      <c r="P3192" t="str">
        <v>spot</v>
      </c>
      <c r="Q3192" t="str">
        <v>peg</v>
      </c>
      <c r="R3192" t="str">
        <v>B</v>
      </c>
      <c r="S3192" t="str">
        <v>405</v>
      </c>
      <c r="T3192" t="str">
        <v>t&gt;c</v>
      </c>
      <c r="U3192" t="str">
        <v>16</v>
      </c>
      <c r="V3192" t="str">
        <v>15</v>
      </c>
      <c r="W3192" t="str">
        <v>8</v>
      </c>
      <c r="AA3192">
        <f t="shared" si="99"/>
        <v>50</v>
      </c>
    </row>
    <row r="3193" spans="1:27" x14ac:dyDescent="0.2">
      <c r="A3193" s="1">
        <v>3191</v>
      </c>
      <c r="B3193" t="s">
        <v>3204</v>
      </c>
      <c r="C3193" t="s">
        <v>9111</v>
      </c>
      <c r="D3193">
        <v>246</v>
      </c>
      <c r="E3193" t="s">
        <v>11884</v>
      </c>
      <c r="F3193">
        <v>20</v>
      </c>
      <c r="G3193" t="s">
        <v>15192</v>
      </c>
      <c r="H3193">
        <v>43</v>
      </c>
      <c r="I3193" t="s">
        <v>17965</v>
      </c>
      <c r="J3193">
        <v>50</v>
      </c>
      <c r="K3193" t="s">
        <v>21266</v>
      </c>
      <c r="L3193">
        <v>12</v>
      </c>
      <c r="M3193">
        <v>0</v>
      </c>
      <c r="N3193" t="str">
        <f t="shared" si="100"/>
        <v>hot_spot_peg_B_405_t&gt;c</v>
      </c>
      <c r="O3193" t="str" cm="1">
        <f t="array" ref="O3193:W3193">_xlfn.TEXTSPLIT(B3193,"_")</f>
        <v>hot</v>
      </c>
      <c r="P3193" t="str">
        <v>spot</v>
      </c>
      <c r="Q3193" t="str">
        <v>peg</v>
      </c>
      <c r="R3193" t="str">
        <v>B</v>
      </c>
      <c r="S3193" t="str">
        <v>405</v>
      </c>
      <c r="T3193" t="str">
        <v>t&gt;c</v>
      </c>
      <c r="U3193" t="str">
        <v>16</v>
      </c>
      <c r="V3193" t="str">
        <v>15</v>
      </c>
      <c r="W3193" t="str">
        <v>12</v>
      </c>
      <c r="AA3193">
        <f t="shared" si="99"/>
        <v>50</v>
      </c>
    </row>
    <row r="3194" spans="1:27" x14ac:dyDescent="0.2">
      <c r="A3194" s="1">
        <v>3192</v>
      </c>
      <c r="B3194" t="s">
        <v>3205</v>
      </c>
      <c r="C3194" t="s">
        <v>9112</v>
      </c>
      <c r="D3194">
        <v>226</v>
      </c>
      <c r="E3194" t="s">
        <v>11884</v>
      </c>
      <c r="F3194">
        <v>20</v>
      </c>
      <c r="G3194" t="s">
        <v>15193</v>
      </c>
      <c r="H3194">
        <v>23</v>
      </c>
      <c r="I3194" t="s">
        <v>17965</v>
      </c>
      <c r="J3194">
        <v>50</v>
      </c>
      <c r="K3194" t="s">
        <v>21267</v>
      </c>
      <c r="L3194">
        <v>12</v>
      </c>
      <c r="M3194">
        <v>0</v>
      </c>
      <c r="N3194" t="str">
        <f t="shared" si="100"/>
        <v>hot_spot_peg_B_404_g&gt;t</v>
      </c>
      <c r="O3194" t="str" cm="1">
        <f t="array" ref="O3194:W3194">_xlfn.TEXTSPLIT(B3194,"_")</f>
        <v>hot</v>
      </c>
      <c r="P3194" t="str">
        <v>spot</v>
      </c>
      <c r="Q3194" t="str">
        <v>peg</v>
      </c>
      <c r="R3194" t="str">
        <v>B</v>
      </c>
      <c r="S3194" t="str">
        <v>404</v>
      </c>
      <c r="T3194" t="str">
        <v>g&gt;t</v>
      </c>
      <c r="U3194" t="str">
        <v>17</v>
      </c>
      <c r="V3194" t="str">
        <v>6</v>
      </c>
      <c r="W3194" t="str">
        <v>0</v>
      </c>
      <c r="AA3194">
        <f t="shared" si="99"/>
        <v>50</v>
      </c>
    </row>
    <row r="3195" spans="1:27" x14ac:dyDescent="0.2">
      <c r="A3195" s="1">
        <v>3193</v>
      </c>
      <c r="B3195" t="s">
        <v>3206</v>
      </c>
      <c r="C3195" t="s">
        <v>9113</v>
      </c>
      <c r="D3195">
        <v>230</v>
      </c>
      <c r="E3195" t="s">
        <v>11884</v>
      </c>
      <c r="F3195">
        <v>20</v>
      </c>
      <c r="G3195" t="s">
        <v>15194</v>
      </c>
      <c r="H3195">
        <v>27</v>
      </c>
      <c r="I3195" t="s">
        <v>17965</v>
      </c>
      <c r="J3195">
        <v>50</v>
      </c>
      <c r="K3195" t="s">
        <v>21268</v>
      </c>
      <c r="L3195">
        <v>12</v>
      </c>
      <c r="M3195">
        <v>0</v>
      </c>
      <c r="N3195" t="str">
        <f t="shared" si="100"/>
        <v>hot_spot_peg_B_404_g&gt;t</v>
      </c>
      <c r="O3195" t="str" cm="1">
        <f t="array" ref="O3195:W3195">_xlfn.TEXTSPLIT(B3195,"_")</f>
        <v>hot</v>
      </c>
      <c r="P3195" t="str">
        <v>spot</v>
      </c>
      <c r="Q3195" t="str">
        <v>peg</v>
      </c>
      <c r="R3195" t="str">
        <v>B</v>
      </c>
      <c r="S3195" t="str">
        <v>404</v>
      </c>
      <c r="T3195" t="str">
        <v>g&gt;t</v>
      </c>
      <c r="U3195" t="str">
        <v>17</v>
      </c>
      <c r="V3195" t="str">
        <v>6</v>
      </c>
      <c r="W3195" t="str">
        <v>4</v>
      </c>
      <c r="AA3195">
        <f t="shared" si="99"/>
        <v>50</v>
      </c>
    </row>
    <row r="3196" spans="1:27" x14ac:dyDescent="0.2">
      <c r="A3196" s="1">
        <v>3194</v>
      </c>
      <c r="B3196" t="s">
        <v>3207</v>
      </c>
      <c r="C3196" t="s">
        <v>9114</v>
      </c>
      <c r="D3196">
        <v>234</v>
      </c>
      <c r="E3196" t="s">
        <v>11884</v>
      </c>
      <c r="F3196">
        <v>20</v>
      </c>
      <c r="G3196" t="s">
        <v>15195</v>
      </c>
      <c r="H3196">
        <v>31</v>
      </c>
      <c r="I3196" t="s">
        <v>17965</v>
      </c>
      <c r="J3196">
        <v>50</v>
      </c>
      <c r="K3196" t="s">
        <v>21269</v>
      </c>
      <c r="L3196">
        <v>12</v>
      </c>
      <c r="M3196">
        <v>0</v>
      </c>
      <c r="N3196" t="str">
        <f t="shared" si="100"/>
        <v>hot_spot_peg_B_404_g&gt;t</v>
      </c>
      <c r="O3196" t="str" cm="1">
        <f t="array" ref="O3196:W3196">_xlfn.TEXTSPLIT(B3196,"_")</f>
        <v>hot</v>
      </c>
      <c r="P3196" t="str">
        <v>spot</v>
      </c>
      <c r="Q3196" t="str">
        <v>peg</v>
      </c>
      <c r="R3196" t="str">
        <v>B</v>
      </c>
      <c r="S3196" t="str">
        <v>404</v>
      </c>
      <c r="T3196" t="str">
        <v>g&gt;t</v>
      </c>
      <c r="U3196" t="str">
        <v>17</v>
      </c>
      <c r="V3196" t="str">
        <v>6</v>
      </c>
      <c r="W3196" t="str">
        <v>8</v>
      </c>
      <c r="AA3196">
        <f t="shared" si="99"/>
        <v>50</v>
      </c>
    </row>
    <row r="3197" spans="1:27" x14ac:dyDescent="0.2">
      <c r="A3197" s="1">
        <v>3195</v>
      </c>
      <c r="B3197" t="s">
        <v>3208</v>
      </c>
      <c r="C3197" t="s">
        <v>9115</v>
      </c>
      <c r="D3197">
        <v>238</v>
      </c>
      <c r="E3197" t="s">
        <v>11884</v>
      </c>
      <c r="F3197">
        <v>20</v>
      </c>
      <c r="G3197" t="s">
        <v>15196</v>
      </c>
      <c r="H3197">
        <v>35</v>
      </c>
      <c r="I3197" t="s">
        <v>17965</v>
      </c>
      <c r="J3197">
        <v>50</v>
      </c>
      <c r="K3197" t="s">
        <v>21270</v>
      </c>
      <c r="L3197">
        <v>12</v>
      </c>
      <c r="M3197">
        <v>0</v>
      </c>
      <c r="N3197" t="str">
        <f t="shared" si="100"/>
        <v>hot_spot_peg_B_404_g&gt;t</v>
      </c>
      <c r="O3197" t="str" cm="1">
        <f t="array" ref="O3197:W3197">_xlfn.TEXTSPLIT(B3197,"_")</f>
        <v>hot</v>
      </c>
      <c r="P3197" t="str">
        <v>spot</v>
      </c>
      <c r="Q3197" t="str">
        <v>peg</v>
      </c>
      <c r="R3197" t="str">
        <v>B</v>
      </c>
      <c r="S3197" t="str">
        <v>404</v>
      </c>
      <c r="T3197" t="str">
        <v>g&gt;t</v>
      </c>
      <c r="U3197" t="str">
        <v>17</v>
      </c>
      <c r="V3197" t="str">
        <v>6</v>
      </c>
      <c r="W3197" t="str">
        <v>12</v>
      </c>
      <c r="AA3197">
        <f t="shared" si="99"/>
        <v>50</v>
      </c>
    </row>
    <row r="3198" spans="1:27" x14ac:dyDescent="0.2">
      <c r="A3198" s="1">
        <v>3196</v>
      </c>
      <c r="B3198" t="s">
        <v>3209</v>
      </c>
      <c r="C3198" t="s">
        <v>9116</v>
      </c>
      <c r="D3198">
        <v>229</v>
      </c>
      <c r="E3198" t="s">
        <v>11884</v>
      </c>
      <c r="F3198">
        <v>20</v>
      </c>
      <c r="G3198" t="s">
        <v>15197</v>
      </c>
      <c r="H3198">
        <v>26</v>
      </c>
      <c r="I3198" t="s">
        <v>17965</v>
      </c>
      <c r="J3198">
        <v>50</v>
      </c>
      <c r="K3198" t="s">
        <v>21271</v>
      </c>
      <c r="L3198">
        <v>12</v>
      </c>
      <c r="M3198">
        <v>0</v>
      </c>
      <c r="N3198" t="str">
        <f t="shared" si="100"/>
        <v>hot_spot_peg_B_404_g&gt;t</v>
      </c>
      <c r="O3198" t="str" cm="1">
        <f t="array" ref="O3198:W3198">_xlfn.TEXTSPLIT(B3198,"_")</f>
        <v>hot</v>
      </c>
      <c r="P3198" t="str">
        <v>spot</v>
      </c>
      <c r="Q3198" t="str">
        <v>peg</v>
      </c>
      <c r="R3198" t="str">
        <v>B</v>
      </c>
      <c r="S3198" t="str">
        <v>404</v>
      </c>
      <c r="T3198" t="str">
        <v>g&gt;t</v>
      </c>
      <c r="U3198" t="str">
        <v>17</v>
      </c>
      <c r="V3198" t="str">
        <v>9</v>
      </c>
      <c r="W3198" t="str">
        <v>0</v>
      </c>
      <c r="AA3198">
        <f t="shared" si="99"/>
        <v>50</v>
      </c>
    </row>
    <row r="3199" spans="1:27" x14ac:dyDescent="0.2">
      <c r="A3199" s="1">
        <v>3197</v>
      </c>
      <c r="B3199" t="s">
        <v>3210</v>
      </c>
      <c r="C3199" t="s">
        <v>9117</v>
      </c>
      <c r="D3199">
        <v>233</v>
      </c>
      <c r="E3199" t="s">
        <v>11884</v>
      </c>
      <c r="F3199">
        <v>20</v>
      </c>
      <c r="G3199" t="s">
        <v>15198</v>
      </c>
      <c r="H3199">
        <v>30</v>
      </c>
      <c r="I3199" t="s">
        <v>17965</v>
      </c>
      <c r="J3199">
        <v>50</v>
      </c>
      <c r="K3199" t="s">
        <v>21272</v>
      </c>
      <c r="L3199">
        <v>12</v>
      </c>
      <c r="M3199">
        <v>0</v>
      </c>
      <c r="N3199" t="str">
        <f t="shared" si="100"/>
        <v>hot_spot_peg_B_404_g&gt;t</v>
      </c>
      <c r="O3199" t="str" cm="1">
        <f t="array" ref="O3199:W3199">_xlfn.TEXTSPLIT(B3199,"_")</f>
        <v>hot</v>
      </c>
      <c r="P3199" t="str">
        <v>spot</v>
      </c>
      <c r="Q3199" t="str">
        <v>peg</v>
      </c>
      <c r="R3199" t="str">
        <v>B</v>
      </c>
      <c r="S3199" t="str">
        <v>404</v>
      </c>
      <c r="T3199" t="str">
        <v>g&gt;t</v>
      </c>
      <c r="U3199" t="str">
        <v>17</v>
      </c>
      <c r="V3199" t="str">
        <v>9</v>
      </c>
      <c r="W3199" t="str">
        <v>4</v>
      </c>
      <c r="AA3199">
        <f t="shared" si="99"/>
        <v>50</v>
      </c>
    </row>
    <row r="3200" spans="1:27" x14ac:dyDescent="0.2">
      <c r="A3200" s="1">
        <v>3198</v>
      </c>
      <c r="B3200" t="s">
        <v>3211</v>
      </c>
      <c r="C3200" t="s">
        <v>9118</v>
      </c>
      <c r="D3200">
        <v>237</v>
      </c>
      <c r="E3200" t="s">
        <v>11884</v>
      </c>
      <c r="F3200">
        <v>20</v>
      </c>
      <c r="G3200" t="s">
        <v>15199</v>
      </c>
      <c r="H3200">
        <v>34</v>
      </c>
      <c r="I3200" t="s">
        <v>17965</v>
      </c>
      <c r="J3200">
        <v>50</v>
      </c>
      <c r="K3200" t="s">
        <v>21273</v>
      </c>
      <c r="L3200">
        <v>12</v>
      </c>
      <c r="M3200">
        <v>0</v>
      </c>
      <c r="N3200" t="str">
        <f t="shared" si="100"/>
        <v>hot_spot_peg_B_404_g&gt;t</v>
      </c>
      <c r="O3200" t="str" cm="1">
        <f t="array" ref="O3200:W3200">_xlfn.TEXTSPLIT(B3200,"_")</f>
        <v>hot</v>
      </c>
      <c r="P3200" t="str">
        <v>spot</v>
      </c>
      <c r="Q3200" t="str">
        <v>peg</v>
      </c>
      <c r="R3200" t="str">
        <v>B</v>
      </c>
      <c r="S3200" t="str">
        <v>404</v>
      </c>
      <c r="T3200" t="str">
        <v>g&gt;t</v>
      </c>
      <c r="U3200" t="str">
        <v>17</v>
      </c>
      <c r="V3200" t="str">
        <v>9</v>
      </c>
      <c r="W3200" t="str">
        <v>8</v>
      </c>
      <c r="AA3200">
        <f t="shared" si="99"/>
        <v>50</v>
      </c>
    </row>
    <row r="3201" spans="1:27" x14ac:dyDescent="0.2">
      <c r="A3201" s="1">
        <v>3199</v>
      </c>
      <c r="B3201" t="s">
        <v>3212</v>
      </c>
      <c r="C3201" t="s">
        <v>9119</v>
      </c>
      <c r="D3201">
        <v>241</v>
      </c>
      <c r="E3201" t="s">
        <v>11884</v>
      </c>
      <c r="F3201">
        <v>20</v>
      </c>
      <c r="G3201" t="s">
        <v>15200</v>
      </c>
      <c r="H3201">
        <v>38</v>
      </c>
      <c r="I3201" t="s">
        <v>17965</v>
      </c>
      <c r="J3201">
        <v>50</v>
      </c>
      <c r="K3201" t="s">
        <v>21274</v>
      </c>
      <c r="L3201">
        <v>12</v>
      </c>
      <c r="M3201">
        <v>0</v>
      </c>
      <c r="N3201" t="str">
        <f t="shared" si="100"/>
        <v>hot_spot_peg_B_404_g&gt;t</v>
      </c>
      <c r="O3201" t="str" cm="1">
        <f t="array" ref="O3201:W3201">_xlfn.TEXTSPLIT(B3201,"_")</f>
        <v>hot</v>
      </c>
      <c r="P3201" t="str">
        <v>spot</v>
      </c>
      <c r="Q3201" t="str">
        <v>peg</v>
      </c>
      <c r="R3201" t="str">
        <v>B</v>
      </c>
      <c r="S3201" t="str">
        <v>404</v>
      </c>
      <c r="T3201" t="str">
        <v>g&gt;t</v>
      </c>
      <c r="U3201" t="str">
        <v>17</v>
      </c>
      <c r="V3201" t="str">
        <v>9</v>
      </c>
      <c r="W3201" t="str">
        <v>12</v>
      </c>
      <c r="AA3201">
        <f t="shared" si="99"/>
        <v>50</v>
      </c>
    </row>
    <row r="3202" spans="1:27" x14ac:dyDescent="0.2">
      <c r="A3202" s="1">
        <v>3200</v>
      </c>
      <c r="B3202" t="s">
        <v>3213</v>
      </c>
      <c r="C3202" t="s">
        <v>9120</v>
      </c>
      <c r="D3202">
        <v>232</v>
      </c>
      <c r="E3202" t="s">
        <v>11884</v>
      </c>
      <c r="F3202">
        <v>20</v>
      </c>
      <c r="G3202" t="s">
        <v>15201</v>
      </c>
      <c r="H3202">
        <v>29</v>
      </c>
      <c r="I3202" t="s">
        <v>17965</v>
      </c>
      <c r="J3202">
        <v>50</v>
      </c>
      <c r="K3202" t="s">
        <v>21275</v>
      </c>
      <c r="L3202">
        <v>12</v>
      </c>
      <c r="M3202">
        <v>0</v>
      </c>
      <c r="N3202" t="str">
        <f t="shared" si="100"/>
        <v>hot_spot_peg_B_404_g&gt;t</v>
      </c>
      <c r="O3202" t="str" cm="1">
        <f t="array" ref="O3202:W3202">_xlfn.TEXTSPLIT(B3202,"_")</f>
        <v>hot</v>
      </c>
      <c r="P3202" t="str">
        <v>spot</v>
      </c>
      <c r="Q3202" t="str">
        <v>peg</v>
      </c>
      <c r="R3202" t="str">
        <v>B</v>
      </c>
      <c r="S3202" t="str">
        <v>404</v>
      </c>
      <c r="T3202" t="str">
        <v>g&gt;t</v>
      </c>
      <c r="U3202" t="str">
        <v>17</v>
      </c>
      <c r="V3202" t="str">
        <v>12</v>
      </c>
      <c r="W3202" t="str">
        <v>0</v>
      </c>
      <c r="AA3202">
        <f t="shared" si="99"/>
        <v>50</v>
      </c>
    </row>
    <row r="3203" spans="1:27" x14ac:dyDescent="0.2">
      <c r="A3203" s="1">
        <v>3201</v>
      </c>
      <c r="B3203" t="s">
        <v>3214</v>
      </c>
      <c r="C3203" t="s">
        <v>9121</v>
      </c>
      <c r="D3203">
        <v>236</v>
      </c>
      <c r="E3203" t="s">
        <v>11884</v>
      </c>
      <c r="F3203">
        <v>20</v>
      </c>
      <c r="G3203" t="s">
        <v>15202</v>
      </c>
      <c r="H3203">
        <v>33</v>
      </c>
      <c r="I3203" t="s">
        <v>17965</v>
      </c>
      <c r="J3203">
        <v>50</v>
      </c>
      <c r="K3203" t="s">
        <v>21276</v>
      </c>
      <c r="L3203">
        <v>12</v>
      </c>
      <c r="M3203">
        <v>0</v>
      </c>
      <c r="N3203" t="str">
        <f t="shared" si="100"/>
        <v>hot_spot_peg_B_404_g&gt;t</v>
      </c>
      <c r="O3203" t="str" cm="1">
        <f t="array" ref="O3203:W3203">_xlfn.TEXTSPLIT(B3203,"_")</f>
        <v>hot</v>
      </c>
      <c r="P3203" t="str">
        <v>spot</v>
      </c>
      <c r="Q3203" t="str">
        <v>peg</v>
      </c>
      <c r="R3203" t="str">
        <v>B</v>
      </c>
      <c r="S3203" t="str">
        <v>404</v>
      </c>
      <c r="T3203" t="str">
        <v>g&gt;t</v>
      </c>
      <c r="U3203" t="str">
        <v>17</v>
      </c>
      <c r="V3203" t="str">
        <v>12</v>
      </c>
      <c r="W3203" t="str">
        <v>4</v>
      </c>
      <c r="AA3203">
        <f t="shared" ref="AA3203:AA3266" si="101">LEN(I3203)</f>
        <v>50</v>
      </c>
    </row>
    <row r="3204" spans="1:27" x14ac:dyDescent="0.2">
      <c r="A3204" s="1">
        <v>3202</v>
      </c>
      <c r="B3204" t="s">
        <v>3215</v>
      </c>
      <c r="C3204" t="s">
        <v>9122</v>
      </c>
      <c r="D3204">
        <v>240</v>
      </c>
      <c r="E3204" t="s">
        <v>11884</v>
      </c>
      <c r="F3204">
        <v>20</v>
      </c>
      <c r="G3204" t="s">
        <v>15203</v>
      </c>
      <c r="H3204">
        <v>37</v>
      </c>
      <c r="I3204" t="s">
        <v>17965</v>
      </c>
      <c r="J3204">
        <v>50</v>
      </c>
      <c r="K3204" t="s">
        <v>21277</v>
      </c>
      <c r="L3204">
        <v>12</v>
      </c>
      <c r="M3204">
        <v>0</v>
      </c>
      <c r="N3204" t="str">
        <f t="shared" si="100"/>
        <v>hot_spot_peg_B_404_g&gt;t</v>
      </c>
      <c r="O3204" t="str" cm="1">
        <f t="array" ref="O3204:W3204">_xlfn.TEXTSPLIT(B3204,"_")</f>
        <v>hot</v>
      </c>
      <c r="P3204" t="str">
        <v>spot</v>
      </c>
      <c r="Q3204" t="str">
        <v>peg</v>
      </c>
      <c r="R3204" t="str">
        <v>B</v>
      </c>
      <c r="S3204" t="str">
        <v>404</v>
      </c>
      <c r="T3204" t="str">
        <v>g&gt;t</v>
      </c>
      <c r="U3204" t="str">
        <v>17</v>
      </c>
      <c r="V3204" t="str">
        <v>12</v>
      </c>
      <c r="W3204" t="str">
        <v>8</v>
      </c>
      <c r="AA3204">
        <f t="shared" si="101"/>
        <v>50</v>
      </c>
    </row>
    <row r="3205" spans="1:27" x14ac:dyDescent="0.2">
      <c r="A3205" s="1">
        <v>3203</v>
      </c>
      <c r="B3205" t="s">
        <v>3216</v>
      </c>
      <c r="C3205" t="s">
        <v>9123</v>
      </c>
      <c r="D3205">
        <v>244</v>
      </c>
      <c r="E3205" t="s">
        <v>11884</v>
      </c>
      <c r="F3205">
        <v>20</v>
      </c>
      <c r="G3205" t="s">
        <v>15204</v>
      </c>
      <c r="H3205">
        <v>41</v>
      </c>
      <c r="I3205" t="s">
        <v>17965</v>
      </c>
      <c r="J3205">
        <v>50</v>
      </c>
      <c r="K3205" t="s">
        <v>21278</v>
      </c>
      <c r="L3205">
        <v>12</v>
      </c>
      <c r="M3205">
        <v>0</v>
      </c>
      <c r="N3205" t="str">
        <f t="shared" si="100"/>
        <v>hot_spot_peg_B_404_g&gt;t</v>
      </c>
      <c r="O3205" t="str" cm="1">
        <f t="array" ref="O3205:W3205">_xlfn.TEXTSPLIT(B3205,"_")</f>
        <v>hot</v>
      </c>
      <c r="P3205" t="str">
        <v>spot</v>
      </c>
      <c r="Q3205" t="str">
        <v>peg</v>
      </c>
      <c r="R3205" t="str">
        <v>B</v>
      </c>
      <c r="S3205" t="str">
        <v>404</v>
      </c>
      <c r="T3205" t="str">
        <v>g&gt;t</v>
      </c>
      <c r="U3205" t="str">
        <v>17</v>
      </c>
      <c r="V3205" t="str">
        <v>12</v>
      </c>
      <c r="W3205" t="str">
        <v>12</v>
      </c>
      <c r="AA3205">
        <f t="shared" si="101"/>
        <v>50</v>
      </c>
    </row>
    <row r="3206" spans="1:27" x14ac:dyDescent="0.2">
      <c r="A3206" s="1">
        <v>3204</v>
      </c>
      <c r="B3206" t="s">
        <v>3217</v>
      </c>
      <c r="C3206" t="s">
        <v>9124</v>
      </c>
      <c r="D3206">
        <v>235</v>
      </c>
      <c r="E3206" t="s">
        <v>11884</v>
      </c>
      <c r="F3206">
        <v>20</v>
      </c>
      <c r="G3206" t="s">
        <v>15205</v>
      </c>
      <c r="H3206">
        <v>32</v>
      </c>
      <c r="I3206" t="s">
        <v>17965</v>
      </c>
      <c r="J3206">
        <v>50</v>
      </c>
      <c r="K3206" t="s">
        <v>21279</v>
      </c>
      <c r="L3206">
        <v>12</v>
      </c>
      <c r="M3206">
        <v>0</v>
      </c>
      <c r="N3206" t="str">
        <f t="shared" si="100"/>
        <v>hot_spot_peg_B_404_g&gt;t</v>
      </c>
      <c r="O3206" t="str" cm="1">
        <f t="array" ref="O3206:W3206">_xlfn.TEXTSPLIT(B3206,"_")</f>
        <v>hot</v>
      </c>
      <c r="P3206" t="str">
        <v>spot</v>
      </c>
      <c r="Q3206" t="str">
        <v>peg</v>
      </c>
      <c r="R3206" t="str">
        <v>B</v>
      </c>
      <c r="S3206" t="str">
        <v>404</v>
      </c>
      <c r="T3206" t="str">
        <v>g&gt;t</v>
      </c>
      <c r="U3206" t="str">
        <v>17</v>
      </c>
      <c r="V3206" t="str">
        <v>15</v>
      </c>
      <c r="W3206" t="str">
        <v>0</v>
      </c>
      <c r="AA3206">
        <f t="shared" si="101"/>
        <v>50</v>
      </c>
    </row>
    <row r="3207" spans="1:27" x14ac:dyDescent="0.2">
      <c r="A3207" s="1">
        <v>3205</v>
      </c>
      <c r="B3207" t="s">
        <v>3218</v>
      </c>
      <c r="C3207" t="s">
        <v>9125</v>
      </c>
      <c r="D3207">
        <v>239</v>
      </c>
      <c r="E3207" t="s">
        <v>11884</v>
      </c>
      <c r="F3207">
        <v>20</v>
      </c>
      <c r="G3207" t="s">
        <v>15206</v>
      </c>
      <c r="H3207">
        <v>36</v>
      </c>
      <c r="I3207" t="s">
        <v>17965</v>
      </c>
      <c r="J3207">
        <v>50</v>
      </c>
      <c r="K3207" t="s">
        <v>21280</v>
      </c>
      <c r="L3207">
        <v>12</v>
      </c>
      <c r="M3207">
        <v>0</v>
      </c>
      <c r="N3207" t="str">
        <f t="shared" si="100"/>
        <v>hot_spot_peg_B_404_g&gt;t</v>
      </c>
      <c r="O3207" t="str" cm="1">
        <f t="array" ref="O3207:W3207">_xlfn.TEXTSPLIT(B3207,"_")</f>
        <v>hot</v>
      </c>
      <c r="P3207" t="str">
        <v>spot</v>
      </c>
      <c r="Q3207" t="str">
        <v>peg</v>
      </c>
      <c r="R3207" t="str">
        <v>B</v>
      </c>
      <c r="S3207" t="str">
        <v>404</v>
      </c>
      <c r="T3207" t="str">
        <v>g&gt;t</v>
      </c>
      <c r="U3207" t="str">
        <v>17</v>
      </c>
      <c r="V3207" t="str">
        <v>15</v>
      </c>
      <c r="W3207" t="str">
        <v>4</v>
      </c>
      <c r="AA3207">
        <f t="shared" si="101"/>
        <v>50</v>
      </c>
    </row>
    <row r="3208" spans="1:27" x14ac:dyDescent="0.2">
      <c r="A3208" s="1">
        <v>3206</v>
      </c>
      <c r="B3208" t="s">
        <v>3219</v>
      </c>
      <c r="C3208" t="s">
        <v>9126</v>
      </c>
      <c r="D3208">
        <v>243</v>
      </c>
      <c r="E3208" t="s">
        <v>11884</v>
      </c>
      <c r="F3208">
        <v>20</v>
      </c>
      <c r="G3208" t="s">
        <v>15207</v>
      </c>
      <c r="H3208">
        <v>40</v>
      </c>
      <c r="I3208" t="s">
        <v>17965</v>
      </c>
      <c r="J3208">
        <v>50</v>
      </c>
      <c r="K3208" t="s">
        <v>21281</v>
      </c>
      <c r="L3208">
        <v>12</v>
      </c>
      <c r="M3208">
        <v>0</v>
      </c>
      <c r="N3208" t="str">
        <f t="shared" si="100"/>
        <v>hot_spot_peg_B_404_g&gt;t</v>
      </c>
      <c r="O3208" t="str" cm="1">
        <f t="array" ref="O3208:W3208">_xlfn.TEXTSPLIT(B3208,"_")</f>
        <v>hot</v>
      </c>
      <c r="P3208" t="str">
        <v>spot</v>
      </c>
      <c r="Q3208" t="str">
        <v>peg</v>
      </c>
      <c r="R3208" t="str">
        <v>B</v>
      </c>
      <c r="S3208" t="str">
        <v>404</v>
      </c>
      <c r="T3208" t="str">
        <v>g&gt;t</v>
      </c>
      <c r="U3208" t="str">
        <v>17</v>
      </c>
      <c r="V3208" t="str">
        <v>15</v>
      </c>
      <c r="W3208" t="str">
        <v>8</v>
      </c>
      <c r="AA3208">
        <f t="shared" si="101"/>
        <v>50</v>
      </c>
    </row>
    <row r="3209" spans="1:27" x14ac:dyDescent="0.2">
      <c r="A3209" s="1">
        <v>3207</v>
      </c>
      <c r="B3209" t="s">
        <v>3220</v>
      </c>
      <c r="C3209" t="s">
        <v>9127</v>
      </c>
      <c r="D3209">
        <v>247</v>
      </c>
      <c r="E3209" t="s">
        <v>11884</v>
      </c>
      <c r="F3209">
        <v>20</v>
      </c>
      <c r="G3209" t="s">
        <v>15208</v>
      </c>
      <c r="H3209">
        <v>44</v>
      </c>
      <c r="I3209" t="s">
        <v>17965</v>
      </c>
      <c r="J3209">
        <v>50</v>
      </c>
      <c r="K3209" t="s">
        <v>21282</v>
      </c>
      <c r="L3209">
        <v>12</v>
      </c>
      <c r="M3209">
        <v>0</v>
      </c>
      <c r="N3209" t="str">
        <f t="shared" si="100"/>
        <v>hot_spot_peg_B_404_g&gt;t</v>
      </c>
      <c r="O3209" t="str" cm="1">
        <f t="array" ref="O3209:W3209">_xlfn.TEXTSPLIT(B3209,"_")</f>
        <v>hot</v>
      </c>
      <c r="P3209" t="str">
        <v>spot</v>
      </c>
      <c r="Q3209" t="str">
        <v>peg</v>
      </c>
      <c r="R3209" t="str">
        <v>B</v>
      </c>
      <c r="S3209" t="str">
        <v>404</v>
      </c>
      <c r="T3209" t="str">
        <v>g&gt;t</v>
      </c>
      <c r="U3209" t="str">
        <v>17</v>
      </c>
      <c r="V3209" t="str">
        <v>15</v>
      </c>
      <c r="W3209" t="str">
        <v>12</v>
      </c>
      <c r="AA3209">
        <f t="shared" si="101"/>
        <v>50</v>
      </c>
    </row>
    <row r="3210" spans="1:27" x14ac:dyDescent="0.2">
      <c r="A3210" s="1">
        <v>3208</v>
      </c>
      <c r="B3210" t="s">
        <v>3221</v>
      </c>
      <c r="C3210" t="s">
        <v>9128</v>
      </c>
      <c r="D3210">
        <v>226</v>
      </c>
      <c r="E3210" t="s">
        <v>11884</v>
      </c>
      <c r="F3210">
        <v>20</v>
      </c>
      <c r="G3210" t="s">
        <v>15209</v>
      </c>
      <c r="H3210">
        <v>23</v>
      </c>
      <c r="I3210" t="s">
        <v>17965</v>
      </c>
      <c r="J3210">
        <v>50</v>
      </c>
      <c r="K3210" t="s">
        <v>21283</v>
      </c>
      <c r="L3210">
        <v>12</v>
      </c>
      <c r="M3210">
        <v>0</v>
      </c>
      <c r="N3210" t="str">
        <f t="shared" si="100"/>
        <v>hot_spot_peg_B_404_g&gt;a</v>
      </c>
      <c r="O3210" t="str" cm="1">
        <f t="array" ref="O3210:W3210">_xlfn.TEXTSPLIT(B3210,"_")</f>
        <v>hot</v>
      </c>
      <c r="P3210" t="str">
        <v>spot</v>
      </c>
      <c r="Q3210" t="str">
        <v>peg</v>
      </c>
      <c r="R3210" t="str">
        <v>B</v>
      </c>
      <c r="S3210" t="str">
        <v>404</v>
      </c>
      <c r="T3210" t="str">
        <v>g&gt;a</v>
      </c>
      <c r="U3210" t="str">
        <v>17</v>
      </c>
      <c r="V3210" t="str">
        <v>6</v>
      </c>
      <c r="W3210" t="str">
        <v>0</v>
      </c>
      <c r="AA3210">
        <f t="shared" si="101"/>
        <v>50</v>
      </c>
    </row>
    <row r="3211" spans="1:27" x14ac:dyDescent="0.2">
      <c r="A3211" s="1">
        <v>3209</v>
      </c>
      <c r="B3211" t="s">
        <v>3222</v>
      </c>
      <c r="C3211" t="s">
        <v>9129</v>
      </c>
      <c r="D3211">
        <v>230</v>
      </c>
      <c r="E3211" t="s">
        <v>11884</v>
      </c>
      <c r="F3211">
        <v>20</v>
      </c>
      <c r="G3211" t="s">
        <v>15210</v>
      </c>
      <c r="H3211">
        <v>27</v>
      </c>
      <c r="I3211" t="s">
        <v>17965</v>
      </c>
      <c r="J3211">
        <v>50</v>
      </c>
      <c r="K3211" t="s">
        <v>21284</v>
      </c>
      <c r="L3211">
        <v>12</v>
      </c>
      <c r="M3211">
        <v>0</v>
      </c>
      <c r="N3211" t="str">
        <f t="shared" si="100"/>
        <v>hot_spot_peg_B_404_g&gt;a</v>
      </c>
      <c r="O3211" t="str" cm="1">
        <f t="array" ref="O3211:W3211">_xlfn.TEXTSPLIT(B3211,"_")</f>
        <v>hot</v>
      </c>
      <c r="P3211" t="str">
        <v>spot</v>
      </c>
      <c r="Q3211" t="str">
        <v>peg</v>
      </c>
      <c r="R3211" t="str">
        <v>B</v>
      </c>
      <c r="S3211" t="str">
        <v>404</v>
      </c>
      <c r="T3211" t="str">
        <v>g&gt;a</v>
      </c>
      <c r="U3211" t="str">
        <v>17</v>
      </c>
      <c r="V3211" t="str">
        <v>6</v>
      </c>
      <c r="W3211" t="str">
        <v>4</v>
      </c>
      <c r="AA3211">
        <f t="shared" si="101"/>
        <v>50</v>
      </c>
    </row>
    <row r="3212" spans="1:27" x14ac:dyDescent="0.2">
      <c r="A3212" s="1">
        <v>3210</v>
      </c>
      <c r="B3212" t="s">
        <v>3223</v>
      </c>
      <c r="C3212" t="s">
        <v>9130</v>
      </c>
      <c r="D3212">
        <v>234</v>
      </c>
      <c r="E3212" t="s">
        <v>11884</v>
      </c>
      <c r="F3212">
        <v>20</v>
      </c>
      <c r="G3212" t="s">
        <v>15211</v>
      </c>
      <c r="H3212">
        <v>31</v>
      </c>
      <c r="I3212" t="s">
        <v>17965</v>
      </c>
      <c r="J3212">
        <v>50</v>
      </c>
      <c r="K3212" t="s">
        <v>21285</v>
      </c>
      <c r="L3212">
        <v>12</v>
      </c>
      <c r="M3212">
        <v>0</v>
      </c>
      <c r="N3212" t="str">
        <f t="shared" si="100"/>
        <v>hot_spot_peg_B_404_g&gt;a</v>
      </c>
      <c r="O3212" t="str" cm="1">
        <f t="array" ref="O3212:W3212">_xlfn.TEXTSPLIT(B3212,"_")</f>
        <v>hot</v>
      </c>
      <c r="P3212" t="str">
        <v>spot</v>
      </c>
      <c r="Q3212" t="str">
        <v>peg</v>
      </c>
      <c r="R3212" t="str">
        <v>B</v>
      </c>
      <c r="S3212" t="str">
        <v>404</v>
      </c>
      <c r="T3212" t="str">
        <v>g&gt;a</v>
      </c>
      <c r="U3212" t="str">
        <v>17</v>
      </c>
      <c r="V3212" t="str">
        <v>6</v>
      </c>
      <c r="W3212" t="str">
        <v>8</v>
      </c>
      <c r="AA3212">
        <f t="shared" si="101"/>
        <v>50</v>
      </c>
    </row>
    <row r="3213" spans="1:27" x14ac:dyDescent="0.2">
      <c r="A3213" s="1">
        <v>3211</v>
      </c>
      <c r="B3213" t="s">
        <v>3224</v>
      </c>
      <c r="C3213" t="s">
        <v>9131</v>
      </c>
      <c r="D3213">
        <v>238</v>
      </c>
      <c r="E3213" t="s">
        <v>11884</v>
      </c>
      <c r="F3213">
        <v>20</v>
      </c>
      <c r="G3213" t="s">
        <v>15212</v>
      </c>
      <c r="H3213">
        <v>35</v>
      </c>
      <c r="I3213" t="s">
        <v>17965</v>
      </c>
      <c r="J3213">
        <v>50</v>
      </c>
      <c r="K3213" t="s">
        <v>21286</v>
      </c>
      <c r="L3213">
        <v>12</v>
      </c>
      <c r="M3213">
        <v>0</v>
      </c>
      <c r="N3213" t="str">
        <f t="shared" si="100"/>
        <v>hot_spot_peg_B_404_g&gt;a</v>
      </c>
      <c r="O3213" t="str" cm="1">
        <f t="array" ref="O3213:W3213">_xlfn.TEXTSPLIT(B3213,"_")</f>
        <v>hot</v>
      </c>
      <c r="P3213" t="str">
        <v>spot</v>
      </c>
      <c r="Q3213" t="str">
        <v>peg</v>
      </c>
      <c r="R3213" t="str">
        <v>B</v>
      </c>
      <c r="S3213" t="str">
        <v>404</v>
      </c>
      <c r="T3213" t="str">
        <v>g&gt;a</v>
      </c>
      <c r="U3213" t="str">
        <v>17</v>
      </c>
      <c r="V3213" t="str">
        <v>6</v>
      </c>
      <c r="W3213" t="str">
        <v>12</v>
      </c>
      <c r="AA3213">
        <f t="shared" si="101"/>
        <v>50</v>
      </c>
    </row>
    <row r="3214" spans="1:27" x14ac:dyDescent="0.2">
      <c r="A3214" s="1">
        <v>3212</v>
      </c>
      <c r="B3214" t="s">
        <v>3225</v>
      </c>
      <c r="C3214" t="s">
        <v>9132</v>
      </c>
      <c r="D3214">
        <v>229</v>
      </c>
      <c r="E3214" t="s">
        <v>11884</v>
      </c>
      <c r="F3214">
        <v>20</v>
      </c>
      <c r="G3214" t="s">
        <v>15213</v>
      </c>
      <c r="H3214">
        <v>26</v>
      </c>
      <c r="I3214" t="s">
        <v>17965</v>
      </c>
      <c r="J3214">
        <v>50</v>
      </c>
      <c r="K3214" t="s">
        <v>21287</v>
      </c>
      <c r="L3214">
        <v>12</v>
      </c>
      <c r="M3214">
        <v>0</v>
      </c>
      <c r="N3214" t="str">
        <f t="shared" si="100"/>
        <v>hot_spot_peg_B_404_g&gt;a</v>
      </c>
      <c r="O3214" t="str" cm="1">
        <f t="array" ref="O3214:W3214">_xlfn.TEXTSPLIT(B3214,"_")</f>
        <v>hot</v>
      </c>
      <c r="P3214" t="str">
        <v>spot</v>
      </c>
      <c r="Q3214" t="str">
        <v>peg</v>
      </c>
      <c r="R3214" t="str">
        <v>B</v>
      </c>
      <c r="S3214" t="str">
        <v>404</v>
      </c>
      <c r="T3214" t="str">
        <v>g&gt;a</v>
      </c>
      <c r="U3214" t="str">
        <v>17</v>
      </c>
      <c r="V3214" t="str">
        <v>9</v>
      </c>
      <c r="W3214" t="str">
        <v>0</v>
      </c>
      <c r="AA3214">
        <f t="shared" si="101"/>
        <v>50</v>
      </c>
    </row>
    <row r="3215" spans="1:27" x14ac:dyDescent="0.2">
      <c r="A3215" s="1">
        <v>3213</v>
      </c>
      <c r="B3215" t="s">
        <v>3226</v>
      </c>
      <c r="C3215" t="s">
        <v>9133</v>
      </c>
      <c r="D3215">
        <v>233</v>
      </c>
      <c r="E3215" t="s">
        <v>11884</v>
      </c>
      <c r="F3215">
        <v>20</v>
      </c>
      <c r="G3215" t="s">
        <v>15214</v>
      </c>
      <c r="H3215">
        <v>30</v>
      </c>
      <c r="I3215" t="s">
        <v>17965</v>
      </c>
      <c r="J3215">
        <v>50</v>
      </c>
      <c r="K3215" t="s">
        <v>21288</v>
      </c>
      <c r="L3215">
        <v>12</v>
      </c>
      <c r="M3215">
        <v>0</v>
      </c>
      <c r="N3215" t="str">
        <f t="shared" si="100"/>
        <v>hot_spot_peg_B_404_g&gt;a</v>
      </c>
      <c r="O3215" t="str" cm="1">
        <f t="array" ref="O3215:W3215">_xlfn.TEXTSPLIT(B3215,"_")</f>
        <v>hot</v>
      </c>
      <c r="P3215" t="str">
        <v>spot</v>
      </c>
      <c r="Q3215" t="str">
        <v>peg</v>
      </c>
      <c r="R3215" t="str">
        <v>B</v>
      </c>
      <c r="S3215" t="str">
        <v>404</v>
      </c>
      <c r="T3215" t="str">
        <v>g&gt;a</v>
      </c>
      <c r="U3215" t="str">
        <v>17</v>
      </c>
      <c r="V3215" t="str">
        <v>9</v>
      </c>
      <c r="W3215" t="str">
        <v>4</v>
      </c>
      <c r="AA3215">
        <f t="shared" si="101"/>
        <v>50</v>
      </c>
    </row>
    <row r="3216" spans="1:27" x14ac:dyDescent="0.2">
      <c r="A3216" s="1">
        <v>3214</v>
      </c>
      <c r="B3216" t="s">
        <v>3227</v>
      </c>
      <c r="C3216" t="s">
        <v>9134</v>
      </c>
      <c r="D3216">
        <v>237</v>
      </c>
      <c r="E3216" t="s">
        <v>11884</v>
      </c>
      <c r="F3216">
        <v>20</v>
      </c>
      <c r="G3216" t="s">
        <v>15215</v>
      </c>
      <c r="H3216">
        <v>34</v>
      </c>
      <c r="I3216" t="s">
        <v>17965</v>
      </c>
      <c r="J3216">
        <v>50</v>
      </c>
      <c r="K3216" t="s">
        <v>21289</v>
      </c>
      <c r="L3216">
        <v>12</v>
      </c>
      <c r="M3216">
        <v>0</v>
      </c>
      <c r="N3216" t="str">
        <f t="shared" si="100"/>
        <v>hot_spot_peg_B_404_g&gt;a</v>
      </c>
      <c r="O3216" t="str" cm="1">
        <f t="array" ref="O3216:W3216">_xlfn.TEXTSPLIT(B3216,"_")</f>
        <v>hot</v>
      </c>
      <c r="P3216" t="str">
        <v>spot</v>
      </c>
      <c r="Q3216" t="str">
        <v>peg</v>
      </c>
      <c r="R3216" t="str">
        <v>B</v>
      </c>
      <c r="S3216" t="str">
        <v>404</v>
      </c>
      <c r="T3216" t="str">
        <v>g&gt;a</v>
      </c>
      <c r="U3216" t="str">
        <v>17</v>
      </c>
      <c r="V3216" t="str">
        <v>9</v>
      </c>
      <c r="W3216" t="str">
        <v>8</v>
      </c>
      <c r="AA3216">
        <f t="shared" si="101"/>
        <v>50</v>
      </c>
    </row>
    <row r="3217" spans="1:27" x14ac:dyDescent="0.2">
      <c r="A3217" s="1">
        <v>3215</v>
      </c>
      <c r="B3217" t="s">
        <v>3228</v>
      </c>
      <c r="C3217" t="s">
        <v>9135</v>
      </c>
      <c r="D3217">
        <v>241</v>
      </c>
      <c r="E3217" t="s">
        <v>11884</v>
      </c>
      <c r="F3217">
        <v>20</v>
      </c>
      <c r="G3217" t="s">
        <v>15216</v>
      </c>
      <c r="H3217">
        <v>38</v>
      </c>
      <c r="I3217" t="s">
        <v>17965</v>
      </c>
      <c r="J3217">
        <v>50</v>
      </c>
      <c r="K3217" t="s">
        <v>21290</v>
      </c>
      <c r="L3217">
        <v>12</v>
      </c>
      <c r="M3217">
        <v>0</v>
      </c>
      <c r="N3217" t="str">
        <f t="shared" si="100"/>
        <v>hot_spot_peg_B_404_g&gt;a</v>
      </c>
      <c r="O3217" t="str" cm="1">
        <f t="array" ref="O3217:W3217">_xlfn.TEXTSPLIT(B3217,"_")</f>
        <v>hot</v>
      </c>
      <c r="P3217" t="str">
        <v>spot</v>
      </c>
      <c r="Q3217" t="str">
        <v>peg</v>
      </c>
      <c r="R3217" t="str">
        <v>B</v>
      </c>
      <c r="S3217" t="str">
        <v>404</v>
      </c>
      <c r="T3217" t="str">
        <v>g&gt;a</v>
      </c>
      <c r="U3217" t="str">
        <v>17</v>
      </c>
      <c r="V3217" t="str">
        <v>9</v>
      </c>
      <c r="W3217" t="str">
        <v>12</v>
      </c>
      <c r="AA3217">
        <f t="shared" si="101"/>
        <v>50</v>
      </c>
    </row>
    <row r="3218" spans="1:27" x14ac:dyDescent="0.2">
      <c r="A3218" s="1">
        <v>3216</v>
      </c>
      <c r="B3218" t="s">
        <v>3229</v>
      </c>
      <c r="C3218" t="s">
        <v>9136</v>
      </c>
      <c r="D3218">
        <v>232</v>
      </c>
      <c r="E3218" t="s">
        <v>11884</v>
      </c>
      <c r="F3218">
        <v>20</v>
      </c>
      <c r="G3218" t="s">
        <v>15217</v>
      </c>
      <c r="H3218">
        <v>29</v>
      </c>
      <c r="I3218" t="s">
        <v>17965</v>
      </c>
      <c r="J3218">
        <v>50</v>
      </c>
      <c r="K3218" t="s">
        <v>21291</v>
      </c>
      <c r="L3218">
        <v>12</v>
      </c>
      <c r="M3218">
        <v>0</v>
      </c>
      <c r="N3218" t="str">
        <f t="shared" si="100"/>
        <v>hot_spot_peg_B_404_g&gt;a</v>
      </c>
      <c r="O3218" t="str" cm="1">
        <f t="array" ref="O3218:W3218">_xlfn.TEXTSPLIT(B3218,"_")</f>
        <v>hot</v>
      </c>
      <c r="P3218" t="str">
        <v>spot</v>
      </c>
      <c r="Q3218" t="str">
        <v>peg</v>
      </c>
      <c r="R3218" t="str">
        <v>B</v>
      </c>
      <c r="S3218" t="str">
        <v>404</v>
      </c>
      <c r="T3218" t="str">
        <v>g&gt;a</v>
      </c>
      <c r="U3218" t="str">
        <v>17</v>
      </c>
      <c r="V3218" t="str">
        <v>12</v>
      </c>
      <c r="W3218" t="str">
        <v>0</v>
      </c>
      <c r="AA3218">
        <f t="shared" si="101"/>
        <v>50</v>
      </c>
    </row>
    <row r="3219" spans="1:27" x14ac:dyDescent="0.2">
      <c r="A3219" s="1">
        <v>3217</v>
      </c>
      <c r="B3219" t="s">
        <v>3230</v>
      </c>
      <c r="C3219" t="s">
        <v>9137</v>
      </c>
      <c r="D3219">
        <v>236</v>
      </c>
      <c r="E3219" t="s">
        <v>11884</v>
      </c>
      <c r="F3219">
        <v>20</v>
      </c>
      <c r="G3219" t="s">
        <v>15218</v>
      </c>
      <c r="H3219">
        <v>33</v>
      </c>
      <c r="I3219" t="s">
        <v>17965</v>
      </c>
      <c r="J3219">
        <v>50</v>
      </c>
      <c r="K3219" t="s">
        <v>21292</v>
      </c>
      <c r="L3219">
        <v>12</v>
      </c>
      <c r="M3219">
        <v>0</v>
      </c>
      <c r="N3219" t="str">
        <f t="shared" si="100"/>
        <v>hot_spot_peg_B_404_g&gt;a</v>
      </c>
      <c r="O3219" t="str" cm="1">
        <f t="array" ref="O3219:W3219">_xlfn.TEXTSPLIT(B3219,"_")</f>
        <v>hot</v>
      </c>
      <c r="P3219" t="str">
        <v>spot</v>
      </c>
      <c r="Q3219" t="str">
        <v>peg</v>
      </c>
      <c r="R3219" t="str">
        <v>B</v>
      </c>
      <c r="S3219" t="str">
        <v>404</v>
      </c>
      <c r="T3219" t="str">
        <v>g&gt;a</v>
      </c>
      <c r="U3219" t="str">
        <v>17</v>
      </c>
      <c r="V3219" t="str">
        <v>12</v>
      </c>
      <c r="W3219" t="str">
        <v>4</v>
      </c>
      <c r="AA3219">
        <f t="shared" si="101"/>
        <v>50</v>
      </c>
    </row>
    <row r="3220" spans="1:27" x14ac:dyDescent="0.2">
      <c r="A3220" s="1">
        <v>3218</v>
      </c>
      <c r="B3220" t="s">
        <v>3231</v>
      </c>
      <c r="C3220" t="s">
        <v>9138</v>
      </c>
      <c r="D3220">
        <v>240</v>
      </c>
      <c r="E3220" t="s">
        <v>11884</v>
      </c>
      <c r="F3220">
        <v>20</v>
      </c>
      <c r="G3220" t="s">
        <v>15219</v>
      </c>
      <c r="H3220">
        <v>37</v>
      </c>
      <c r="I3220" t="s">
        <v>17965</v>
      </c>
      <c r="J3220">
        <v>50</v>
      </c>
      <c r="K3220" t="s">
        <v>21293</v>
      </c>
      <c r="L3220">
        <v>12</v>
      </c>
      <c r="M3220">
        <v>0</v>
      </c>
      <c r="N3220" t="str">
        <f t="shared" si="100"/>
        <v>hot_spot_peg_B_404_g&gt;a</v>
      </c>
      <c r="O3220" t="str" cm="1">
        <f t="array" ref="O3220:W3220">_xlfn.TEXTSPLIT(B3220,"_")</f>
        <v>hot</v>
      </c>
      <c r="P3220" t="str">
        <v>spot</v>
      </c>
      <c r="Q3220" t="str">
        <v>peg</v>
      </c>
      <c r="R3220" t="str">
        <v>B</v>
      </c>
      <c r="S3220" t="str">
        <v>404</v>
      </c>
      <c r="T3220" t="str">
        <v>g&gt;a</v>
      </c>
      <c r="U3220" t="str">
        <v>17</v>
      </c>
      <c r="V3220" t="str">
        <v>12</v>
      </c>
      <c r="W3220" t="str">
        <v>8</v>
      </c>
      <c r="AA3220">
        <f t="shared" si="101"/>
        <v>50</v>
      </c>
    </row>
    <row r="3221" spans="1:27" x14ac:dyDescent="0.2">
      <c r="A3221" s="1">
        <v>3219</v>
      </c>
      <c r="B3221" t="s">
        <v>3232</v>
      </c>
      <c r="C3221" t="s">
        <v>9139</v>
      </c>
      <c r="D3221">
        <v>244</v>
      </c>
      <c r="E3221" t="s">
        <v>11884</v>
      </c>
      <c r="F3221">
        <v>20</v>
      </c>
      <c r="G3221" t="s">
        <v>15220</v>
      </c>
      <c r="H3221">
        <v>41</v>
      </c>
      <c r="I3221" t="s">
        <v>17965</v>
      </c>
      <c r="J3221">
        <v>50</v>
      </c>
      <c r="K3221" t="s">
        <v>21294</v>
      </c>
      <c r="L3221">
        <v>12</v>
      </c>
      <c r="M3221">
        <v>0</v>
      </c>
      <c r="N3221" t="str">
        <f t="shared" si="100"/>
        <v>hot_spot_peg_B_404_g&gt;a</v>
      </c>
      <c r="O3221" t="str" cm="1">
        <f t="array" ref="O3221:W3221">_xlfn.TEXTSPLIT(B3221,"_")</f>
        <v>hot</v>
      </c>
      <c r="P3221" t="str">
        <v>spot</v>
      </c>
      <c r="Q3221" t="str">
        <v>peg</v>
      </c>
      <c r="R3221" t="str">
        <v>B</v>
      </c>
      <c r="S3221" t="str">
        <v>404</v>
      </c>
      <c r="T3221" t="str">
        <v>g&gt;a</v>
      </c>
      <c r="U3221" t="str">
        <v>17</v>
      </c>
      <c r="V3221" t="str">
        <v>12</v>
      </c>
      <c r="W3221" t="str">
        <v>12</v>
      </c>
      <c r="AA3221">
        <f t="shared" si="101"/>
        <v>50</v>
      </c>
    </row>
    <row r="3222" spans="1:27" x14ac:dyDescent="0.2">
      <c r="A3222" s="1">
        <v>3220</v>
      </c>
      <c r="B3222" t="s">
        <v>3233</v>
      </c>
      <c r="C3222" t="s">
        <v>9140</v>
      </c>
      <c r="D3222">
        <v>235</v>
      </c>
      <c r="E3222" t="s">
        <v>11884</v>
      </c>
      <c r="F3222">
        <v>20</v>
      </c>
      <c r="G3222" t="s">
        <v>15221</v>
      </c>
      <c r="H3222">
        <v>32</v>
      </c>
      <c r="I3222" t="s">
        <v>17965</v>
      </c>
      <c r="J3222">
        <v>50</v>
      </c>
      <c r="K3222" t="s">
        <v>21295</v>
      </c>
      <c r="L3222">
        <v>12</v>
      </c>
      <c r="M3222">
        <v>0</v>
      </c>
      <c r="N3222" t="str">
        <f t="shared" si="100"/>
        <v>hot_spot_peg_B_404_g&gt;a</v>
      </c>
      <c r="O3222" t="str" cm="1">
        <f t="array" ref="O3222:W3222">_xlfn.TEXTSPLIT(B3222,"_")</f>
        <v>hot</v>
      </c>
      <c r="P3222" t="str">
        <v>spot</v>
      </c>
      <c r="Q3222" t="str">
        <v>peg</v>
      </c>
      <c r="R3222" t="str">
        <v>B</v>
      </c>
      <c r="S3222" t="str">
        <v>404</v>
      </c>
      <c r="T3222" t="str">
        <v>g&gt;a</v>
      </c>
      <c r="U3222" t="str">
        <v>17</v>
      </c>
      <c r="V3222" t="str">
        <v>15</v>
      </c>
      <c r="W3222" t="str">
        <v>0</v>
      </c>
      <c r="AA3222">
        <f t="shared" si="101"/>
        <v>50</v>
      </c>
    </row>
    <row r="3223" spans="1:27" x14ac:dyDescent="0.2">
      <c r="A3223" s="1">
        <v>3221</v>
      </c>
      <c r="B3223" t="s">
        <v>3234</v>
      </c>
      <c r="C3223" t="s">
        <v>9141</v>
      </c>
      <c r="D3223">
        <v>239</v>
      </c>
      <c r="E3223" t="s">
        <v>11884</v>
      </c>
      <c r="F3223">
        <v>20</v>
      </c>
      <c r="G3223" t="s">
        <v>15222</v>
      </c>
      <c r="H3223">
        <v>36</v>
      </c>
      <c r="I3223" t="s">
        <v>17965</v>
      </c>
      <c r="J3223">
        <v>50</v>
      </c>
      <c r="K3223" t="s">
        <v>21296</v>
      </c>
      <c r="L3223">
        <v>12</v>
      </c>
      <c r="M3223">
        <v>0</v>
      </c>
      <c r="N3223" t="str">
        <f t="shared" si="100"/>
        <v>hot_spot_peg_B_404_g&gt;a</v>
      </c>
      <c r="O3223" t="str" cm="1">
        <f t="array" ref="O3223:W3223">_xlfn.TEXTSPLIT(B3223,"_")</f>
        <v>hot</v>
      </c>
      <c r="P3223" t="str">
        <v>spot</v>
      </c>
      <c r="Q3223" t="str">
        <v>peg</v>
      </c>
      <c r="R3223" t="str">
        <v>B</v>
      </c>
      <c r="S3223" t="str">
        <v>404</v>
      </c>
      <c r="T3223" t="str">
        <v>g&gt;a</v>
      </c>
      <c r="U3223" t="str">
        <v>17</v>
      </c>
      <c r="V3223" t="str">
        <v>15</v>
      </c>
      <c r="W3223" t="str">
        <v>4</v>
      </c>
      <c r="AA3223">
        <f t="shared" si="101"/>
        <v>50</v>
      </c>
    </row>
    <row r="3224" spans="1:27" x14ac:dyDescent="0.2">
      <c r="A3224" s="1">
        <v>3222</v>
      </c>
      <c r="B3224" t="s">
        <v>3235</v>
      </c>
      <c r="C3224" t="s">
        <v>9142</v>
      </c>
      <c r="D3224">
        <v>243</v>
      </c>
      <c r="E3224" t="s">
        <v>11884</v>
      </c>
      <c r="F3224">
        <v>20</v>
      </c>
      <c r="G3224" t="s">
        <v>15223</v>
      </c>
      <c r="H3224">
        <v>40</v>
      </c>
      <c r="I3224" t="s">
        <v>17965</v>
      </c>
      <c r="J3224">
        <v>50</v>
      </c>
      <c r="K3224" t="s">
        <v>21297</v>
      </c>
      <c r="L3224">
        <v>12</v>
      </c>
      <c r="M3224">
        <v>0</v>
      </c>
      <c r="N3224" t="str">
        <f t="shared" ref="N3224:N3287" si="102">_xlfn.CONCAT(O3224,"_",P3224,"_",Q3224,"_",R3224,"_",S3224,"_",T3224)</f>
        <v>hot_spot_peg_B_404_g&gt;a</v>
      </c>
      <c r="O3224" t="str" cm="1">
        <f t="array" ref="O3224:W3224">_xlfn.TEXTSPLIT(B3224,"_")</f>
        <v>hot</v>
      </c>
      <c r="P3224" t="str">
        <v>spot</v>
      </c>
      <c r="Q3224" t="str">
        <v>peg</v>
      </c>
      <c r="R3224" t="str">
        <v>B</v>
      </c>
      <c r="S3224" t="str">
        <v>404</v>
      </c>
      <c r="T3224" t="str">
        <v>g&gt;a</v>
      </c>
      <c r="U3224" t="str">
        <v>17</v>
      </c>
      <c r="V3224" t="str">
        <v>15</v>
      </c>
      <c r="W3224" t="str">
        <v>8</v>
      </c>
      <c r="AA3224">
        <f t="shared" si="101"/>
        <v>50</v>
      </c>
    </row>
    <row r="3225" spans="1:27" x14ac:dyDescent="0.2">
      <c r="A3225" s="1">
        <v>3223</v>
      </c>
      <c r="B3225" t="s">
        <v>3236</v>
      </c>
      <c r="C3225" t="s">
        <v>9143</v>
      </c>
      <c r="D3225">
        <v>247</v>
      </c>
      <c r="E3225" t="s">
        <v>11884</v>
      </c>
      <c r="F3225">
        <v>20</v>
      </c>
      <c r="G3225" t="s">
        <v>15224</v>
      </c>
      <c r="H3225">
        <v>44</v>
      </c>
      <c r="I3225" t="s">
        <v>17965</v>
      </c>
      <c r="J3225">
        <v>50</v>
      </c>
      <c r="K3225" t="s">
        <v>21298</v>
      </c>
      <c r="L3225">
        <v>12</v>
      </c>
      <c r="M3225">
        <v>0</v>
      </c>
      <c r="N3225" t="str">
        <f t="shared" si="102"/>
        <v>hot_spot_peg_B_404_g&gt;a</v>
      </c>
      <c r="O3225" t="str" cm="1">
        <f t="array" ref="O3225:W3225">_xlfn.TEXTSPLIT(B3225,"_")</f>
        <v>hot</v>
      </c>
      <c r="P3225" t="str">
        <v>spot</v>
      </c>
      <c r="Q3225" t="str">
        <v>peg</v>
      </c>
      <c r="R3225" t="str">
        <v>B</v>
      </c>
      <c r="S3225" t="str">
        <v>404</v>
      </c>
      <c r="T3225" t="str">
        <v>g&gt;a</v>
      </c>
      <c r="U3225" t="str">
        <v>17</v>
      </c>
      <c r="V3225" t="str">
        <v>15</v>
      </c>
      <c r="W3225" t="str">
        <v>12</v>
      </c>
      <c r="AA3225">
        <f t="shared" si="101"/>
        <v>50</v>
      </c>
    </row>
    <row r="3226" spans="1:27" x14ac:dyDescent="0.2">
      <c r="A3226" s="1">
        <v>3224</v>
      </c>
      <c r="B3226" t="s">
        <v>3237</v>
      </c>
      <c r="C3226" t="s">
        <v>9144</v>
      </c>
      <c r="D3226">
        <v>226</v>
      </c>
      <c r="E3226" t="s">
        <v>11884</v>
      </c>
      <c r="F3226">
        <v>20</v>
      </c>
      <c r="G3226" t="s">
        <v>15225</v>
      </c>
      <c r="H3226">
        <v>23</v>
      </c>
      <c r="I3226" t="s">
        <v>17965</v>
      </c>
      <c r="J3226">
        <v>50</v>
      </c>
      <c r="K3226" t="s">
        <v>21299</v>
      </c>
      <c r="L3226">
        <v>12</v>
      </c>
      <c r="M3226">
        <v>0</v>
      </c>
      <c r="N3226" t="str">
        <f t="shared" si="102"/>
        <v>hot_spot_peg_B_404_g&gt;c</v>
      </c>
      <c r="O3226" t="str" cm="1">
        <f t="array" ref="O3226:W3226">_xlfn.TEXTSPLIT(B3226,"_")</f>
        <v>hot</v>
      </c>
      <c r="P3226" t="str">
        <v>spot</v>
      </c>
      <c r="Q3226" t="str">
        <v>peg</v>
      </c>
      <c r="R3226" t="str">
        <v>B</v>
      </c>
      <c r="S3226" t="str">
        <v>404</v>
      </c>
      <c r="T3226" t="str">
        <v>g&gt;c</v>
      </c>
      <c r="U3226" t="str">
        <v>17</v>
      </c>
      <c r="V3226" t="str">
        <v>6</v>
      </c>
      <c r="W3226" t="str">
        <v>0</v>
      </c>
      <c r="AA3226">
        <f t="shared" si="101"/>
        <v>50</v>
      </c>
    </row>
    <row r="3227" spans="1:27" x14ac:dyDescent="0.2">
      <c r="A3227" s="1">
        <v>3225</v>
      </c>
      <c r="B3227" t="s">
        <v>3238</v>
      </c>
      <c r="C3227" t="s">
        <v>9145</v>
      </c>
      <c r="D3227">
        <v>230</v>
      </c>
      <c r="E3227" t="s">
        <v>11884</v>
      </c>
      <c r="F3227">
        <v>20</v>
      </c>
      <c r="G3227" t="s">
        <v>15226</v>
      </c>
      <c r="H3227">
        <v>27</v>
      </c>
      <c r="I3227" t="s">
        <v>17965</v>
      </c>
      <c r="J3227">
        <v>50</v>
      </c>
      <c r="K3227" t="s">
        <v>21300</v>
      </c>
      <c r="L3227">
        <v>12</v>
      </c>
      <c r="M3227">
        <v>0</v>
      </c>
      <c r="N3227" t="str">
        <f t="shared" si="102"/>
        <v>hot_spot_peg_B_404_g&gt;c</v>
      </c>
      <c r="O3227" t="str" cm="1">
        <f t="array" ref="O3227:W3227">_xlfn.TEXTSPLIT(B3227,"_")</f>
        <v>hot</v>
      </c>
      <c r="P3227" t="str">
        <v>spot</v>
      </c>
      <c r="Q3227" t="str">
        <v>peg</v>
      </c>
      <c r="R3227" t="str">
        <v>B</v>
      </c>
      <c r="S3227" t="str">
        <v>404</v>
      </c>
      <c r="T3227" t="str">
        <v>g&gt;c</v>
      </c>
      <c r="U3227" t="str">
        <v>17</v>
      </c>
      <c r="V3227" t="str">
        <v>6</v>
      </c>
      <c r="W3227" t="str">
        <v>4</v>
      </c>
      <c r="AA3227">
        <f t="shared" si="101"/>
        <v>50</v>
      </c>
    </row>
    <row r="3228" spans="1:27" x14ac:dyDescent="0.2">
      <c r="A3228" s="1">
        <v>3226</v>
      </c>
      <c r="B3228" t="s">
        <v>3239</v>
      </c>
      <c r="C3228" t="s">
        <v>9146</v>
      </c>
      <c r="D3228">
        <v>234</v>
      </c>
      <c r="E3228" t="s">
        <v>11884</v>
      </c>
      <c r="F3228">
        <v>20</v>
      </c>
      <c r="G3228" t="s">
        <v>15227</v>
      </c>
      <c r="H3228">
        <v>31</v>
      </c>
      <c r="I3228" t="s">
        <v>17965</v>
      </c>
      <c r="J3228">
        <v>50</v>
      </c>
      <c r="K3228" t="s">
        <v>21301</v>
      </c>
      <c r="L3228">
        <v>12</v>
      </c>
      <c r="M3228">
        <v>0</v>
      </c>
      <c r="N3228" t="str">
        <f t="shared" si="102"/>
        <v>hot_spot_peg_B_404_g&gt;c</v>
      </c>
      <c r="O3228" t="str" cm="1">
        <f t="array" ref="O3228:W3228">_xlfn.TEXTSPLIT(B3228,"_")</f>
        <v>hot</v>
      </c>
      <c r="P3228" t="str">
        <v>spot</v>
      </c>
      <c r="Q3228" t="str">
        <v>peg</v>
      </c>
      <c r="R3228" t="str">
        <v>B</v>
      </c>
      <c r="S3228" t="str">
        <v>404</v>
      </c>
      <c r="T3228" t="str">
        <v>g&gt;c</v>
      </c>
      <c r="U3228" t="str">
        <v>17</v>
      </c>
      <c r="V3228" t="str">
        <v>6</v>
      </c>
      <c r="W3228" t="str">
        <v>8</v>
      </c>
      <c r="AA3228">
        <f t="shared" si="101"/>
        <v>50</v>
      </c>
    </row>
    <row r="3229" spans="1:27" x14ac:dyDescent="0.2">
      <c r="A3229" s="1">
        <v>3227</v>
      </c>
      <c r="B3229" t="s">
        <v>3240</v>
      </c>
      <c r="C3229" t="s">
        <v>9147</v>
      </c>
      <c r="D3229">
        <v>238</v>
      </c>
      <c r="E3229" t="s">
        <v>11884</v>
      </c>
      <c r="F3229">
        <v>20</v>
      </c>
      <c r="G3229" t="s">
        <v>15228</v>
      </c>
      <c r="H3229">
        <v>35</v>
      </c>
      <c r="I3229" t="s">
        <v>17965</v>
      </c>
      <c r="J3229">
        <v>50</v>
      </c>
      <c r="K3229" t="s">
        <v>21302</v>
      </c>
      <c r="L3229">
        <v>12</v>
      </c>
      <c r="M3229">
        <v>0</v>
      </c>
      <c r="N3229" t="str">
        <f t="shared" si="102"/>
        <v>hot_spot_peg_B_404_g&gt;c</v>
      </c>
      <c r="O3229" t="str" cm="1">
        <f t="array" ref="O3229:W3229">_xlfn.TEXTSPLIT(B3229,"_")</f>
        <v>hot</v>
      </c>
      <c r="P3229" t="str">
        <v>spot</v>
      </c>
      <c r="Q3229" t="str">
        <v>peg</v>
      </c>
      <c r="R3229" t="str">
        <v>B</v>
      </c>
      <c r="S3229" t="str">
        <v>404</v>
      </c>
      <c r="T3229" t="str">
        <v>g&gt;c</v>
      </c>
      <c r="U3229" t="str">
        <v>17</v>
      </c>
      <c r="V3229" t="str">
        <v>6</v>
      </c>
      <c r="W3229" t="str">
        <v>12</v>
      </c>
      <c r="AA3229">
        <f t="shared" si="101"/>
        <v>50</v>
      </c>
    </row>
    <row r="3230" spans="1:27" x14ac:dyDescent="0.2">
      <c r="A3230" s="1">
        <v>3228</v>
      </c>
      <c r="B3230" t="s">
        <v>3241</v>
      </c>
      <c r="C3230" t="s">
        <v>9148</v>
      </c>
      <c r="D3230">
        <v>229</v>
      </c>
      <c r="E3230" t="s">
        <v>11884</v>
      </c>
      <c r="F3230">
        <v>20</v>
      </c>
      <c r="G3230" t="s">
        <v>15229</v>
      </c>
      <c r="H3230">
        <v>26</v>
      </c>
      <c r="I3230" t="s">
        <v>17965</v>
      </c>
      <c r="J3230">
        <v>50</v>
      </c>
      <c r="K3230" t="s">
        <v>21303</v>
      </c>
      <c r="L3230">
        <v>12</v>
      </c>
      <c r="M3230">
        <v>0</v>
      </c>
      <c r="N3230" t="str">
        <f t="shared" si="102"/>
        <v>hot_spot_peg_B_404_g&gt;c</v>
      </c>
      <c r="O3230" t="str" cm="1">
        <f t="array" ref="O3230:W3230">_xlfn.TEXTSPLIT(B3230,"_")</f>
        <v>hot</v>
      </c>
      <c r="P3230" t="str">
        <v>spot</v>
      </c>
      <c r="Q3230" t="str">
        <v>peg</v>
      </c>
      <c r="R3230" t="str">
        <v>B</v>
      </c>
      <c r="S3230" t="str">
        <v>404</v>
      </c>
      <c r="T3230" t="str">
        <v>g&gt;c</v>
      </c>
      <c r="U3230" t="str">
        <v>17</v>
      </c>
      <c r="V3230" t="str">
        <v>9</v>
      </c>
      <c r="W3230" t="str">
        <v>0</v>
      </c>
      <c r="AA3230">
        <f t="shared" si="101"/>
        <v>50</v>
      </c>
    </row>
    <row r="3231" spans="1:27" x14ac:dyDescent="0.2">
      <c r="A3231" s="1">
        <v>3229</v>
      </c>
      <c r="B3231" t="s">
        <v>3242</v>
      </c>
      <c r="C3231" t="s">
        <v>9149</v>
      </c>
      <c r="D3231">
        <v>233</v>
      </c>
      <c r="E3231" t="s">
        <v>11884</v>
      </c>
      <c r="F3231">
        <v>20</v>
      </c>
      <c r="G3231" t="s">
        <v>15230</v>
      </c>
      <c r="H3231">
        <v>30</v>
      </c>
      <c r="I3231" t="s">
        <v>17965</v>
      </c>
      <c r="J3231">
        <v>50</v>
      </c>
      <c r="K3231" t="s">
        <v>21304</v>
      </c>
      <c r="L3231">
        <v>12</v>
      </c>
      <c r="M3231">
        <v>0</v>
      </c>
      <c r="N3231" t="str">
        <f t="shared" si="102"/>
        <v>hot_spot_peg_B_404_g&gt;c</v>
      </c>
      <c r="O3231" t="str" cm="1">
        <f t="array" ref="O3231:W3231">_xlfn.TEXTSPLIT(B3231,"_")</f>
        <v>hot</v>
      </c>
      <c r="P3231" t="str">
        <v>spot</v>
      </c>
      <c r="Q3231" t="str">
        <v>peg</v>
      </c>
      <c r="R3231" t="str">
        <v>B</v>
      </c>
      <c r="S3231" t="str">
        <v>404</v>
      </c>
      <c r="T3231" t="str">
        <v>g&gt;c</v>
      </c>
      <c r="U3231" t="str">
        <v>17</v>
      </c>
      <c r="V3231" t="str">
        <v>9</v>
      </c>
      <c r="W3231" t="str">
        <v>4</v>
      </c>
      <c r="AA3231">
        <f t="shared" si="101"/>
        <v>50</v>
      </c>
    </row>
    <row r="3232" spans="1:27" x14ac:dyDescent="0.2">
      <c r="A3232" s="1">
        <v>3230</v>
      </c>
      <c r="B3232" t="s">
        <v>3243</v>
      </c>
      <c r="C3232" t="s">
        <v>9150</v>
      </c>
      <c r="D3232">
        <v>237</v>
      </c>
      <c r="E3232" t="s">
        <v>11884</v>
      </c>
      <c r="F3232">
        <v>20</v>
      </c>
      <c r="G3232" t="s">
        <v>15231</v>
      </c>
      <c r="H3232">
        <v>34</v>
      </c>
      <c r="I3232" t="s">
        <v>17965</v>
      </c>
      <c r="J3232">
        <v>50</v>
      </c>
      <c r="K3232" t="s">
        <v>21305</v>
      </c>
      <c r="L3232">
        <v>12</v>
      </c>
      <c r="M3232">
        <v>0</v>
      </c>
      <c r="N3232" t="str">
        <f t="shared" si="102"/>
        <v>hot_spot_peg_B_404_g&gt;c</v>
      </c>
      <c r="O3232" t="str" cm="1">
        <f t="array" ref="O3232:W3232">_xlfn.TEXTSPLIT(B3232,"_")</f>
        <v>hot</v>
      </c>
      <c r="P3232" t="str">
        <v>spot</v>
      </c>
      <c r="Q3232" t="str">
        <v>peg</v>
      </c>
      <c r="R3232" t="str">
        <v>B</v>
      </c>
      <c r="S3232" t="str">
        <v>404</v>
      </c>
      <c r="T3232" t="str">
        <v>g&gt;c</v>
      </c>
      <c r="U3232" t="str">
        <v>17</v>
      </c>
      <c r="V3232" t="str">
        <v>9</v>
      </c>
      <c r="W3232" t="str">
        <v>8</v>
      </c>
      <c r="AA3232">
        <f t="shared" si="101"/>
        <v>50</v>
      </c>
    </row>
    <row r="3233" spans="1:27" x14ac:dyDescent="0.2">
      <c r="A3233" s="1">
        <v>3231</v>
      </c>
      <c r="B3233" t="s">
        <v>3244</v>
      </c>
      <c r="C3233" t="s">
        <v>9151</v>
      </c>
      <c r="D3233">
        <v>241</v>
      </c>
      <c r="E3233" t="s">
        <v>11884</v>
      </c>
      <c r="F3233">
        <v>20</v>
      </c>
      <c r="G3233" t="s">
        <v>15232</v>
      </c>
      <c r="H3233">
        <v>38</v>
      </c>
      <c r="I3233" t="s">
        <v>17965</v>
      </c>
      <c r="J3233">
        <v>50</v>
      </c>
      <c r="K3233" t="s">
        <v>21306</v>
      </c>
      <c r="L3233">
        <v>12</v>
      </c>
      <c r="M3233">
        <v>0</v>
      </c>
      <c r="N3233" t="str">
        <f t="shared" si="102"/>
        <v>hot_spot_peg_B_404_g&gt;c</v>
      </c>
      <c r="O3233" t="str" cm="1">
        <f t="array" ref="O3233:W3233">_xlfn.TEXTSPLIT(B3233,"_")</f>
        <v>hot</v>
      </c>
      <c r="P3233" t="str">
        <v>spot</v>
      </c>
      <c r="Q3233" t="str">
        <v>peg</v>
      </c>
      <c r="R3233" t="str">
        <v>B</v>
      </c>
      <c r="S3233" t="str">
        <v>404</v>
      </c>
      <c r="T3233" t="str">
        <v>g&gt;c</v>
      </c>
      <c r="U3233" t="str">
        <v>17</v>
      </c>
      <c r="V3233" t="str">
        <v>9</v>
      </c>
      <c r="W3233" t="str">
        <v>12</v>
      </c>
      <c r="AA3233">
        <f t="shared" si="101"/>
        <v>50</v>
      </c>
    </row>
    <row r="3234" spans="1:27" x14ac:dyDescent="0.2">
      <c r="A3234" s="1">
        <v>3232</v>
      </c>
      <c r="B3234" t="s">
        <v>3245</v>
      </c>
      <c r="C3234" t="s">
        <v>9152</v>
      </c>
      <c r="D3234">
        <v>232</v>
      </c>
      <c r="E3234" t="s">
        <v>11884</v>
      </c>
      <c r="F3234">
        <v>20</v>
      </c>
      <c r="G3234" t="s">
        <v>15233</v>
      </c>
      <c r="H3234">
        <v>29</v>
      </c>
      <c r="I3234" t="s">
        <v>17965</v>
      </c>
      <c r="J3234">
        <v>50</v>
      </c>
      <c r="K3234" t="s">
        <v>21307</v>
      </c>
      <c r="L3234">
        <v>12</v>
      </c>
      <c r="M3234">
        <v>0</v>
      </c>
      <c r="N3234" t="str">
        <f t="shared" si="102"/>
        <v>hot_spot_peg_B_404_g&gt;c</v>
      </c>
      <c r="O3234" t="str" cm="1">
        <f t="array" ref="O3234:W3234">_xlfn.TEXTSPLIT(B3234,"_")</f>
        <v>hot</v>
      </c>
      <c r="P3234" t="str">
        <v>spot</v>
      </c>
      <c r="Q3234" t="str">
        <v>peg</v>
      </c>
      <c r="R3234" t="str">
        <v>B</v>
      </c>
      <c r="S3234" t="str">
        <v>404</v>
      </c>
      <c r="T3234" t="str">
        <v>g&gt;c</v>
      </c>
      <c r="U3234" t="str">
        <v>17</v>
      </c>
      <c r="V3234" t="str">
        <v>12</v>
      </c>
      <c r="W3234" t="str">
        <v>0</v>
      </c>
      <c r="AA3234">
        <f t="shared" si="101"/>
        <v>50</v>
      </c>
    </row>
    <row r="3235" spans="1:27" x14ac:dyDescent="0.2">
      <c r="A3235" s="1">
        <v>3233</v>
      </c>
      <c r="B3235" t="s">
        <v>3246</v>
      </c>
      <c r="C3235" t="s">
        <v>9153</v>
      </c>
      <c r="D3235">
        <v>236</v>
      </c>
      <c r="E3235" t="s">
        <v>11884</v>
      </c>
      <c r="F3235">
        <v>20</v>
      </c>
      <c r="G3235" t="s">
        <v>15234</v>
      </c>
      <c r="H3235">
        <v>33</v>
      </c>
      <c r="I3235" t="s">
        <v>17965</v>
      </c>
      <c r="J3235">
        <v>50</v>
      </c>
      <c r="K3235" t="s">
        <v>21308</v>
      </c>
      <c r="L3235">
        <v>12</v>
      </c>
      <c r="M3235">
        <v>0</v>
      </c>
      <c r="N3235" t="str">
        <f t="shared" si="102"/>
        <v>hot_spot_peg_B_404_g&gt;c</v>
      </c>
      <c r="O3235" t="str" cm="1">
        <f t="array" ref="O3235:W3235">_xlfn.TEXTSPLIT(B3235,"_")</f>
        <v>hot</v>
      </c>
      <c r="P3235" t="str">
        <v>spot</v>
      </c>
      <c r="Q3235" t="str">
        <v>peg</v>
      </c>
      <c r="R3235" t="str">
        <v>B</v>
      </c>
      <c r="S3235" t="str">
        <v>404</v>
      </c>
      <c r="T3235" t="str">
        <v>g&gt;c</v>
      </c>
      <c r="U3235" t="str">
        <v>17</v>
      </c>
      <c r="V3235" t="str">
        <v>12</v>
      </c>
      <c r="W3235" t="str">
        <v>4</v>
      </c>
      <c r="AA3235">
        <f t="shared" si="101"/>
        <v>50</v>
      </c>
    </row>
    <row r="3236" spans="1:27" x14ac:dyDescent="0.2">
      <c r="A3236" s="1">
        <v>3234</v>
      </c>
      <c r="B3236" t="s">
        <v>3247</v>
      </c>
      <c r="C3236" t="s">
        <v>9154</v>
      </c>
      <c r="D3236">
        <v>240</v>
      </c>
      <c r="E3236" t="s">
        <v>11884</v>
      </c>
      <c r="F3236">
        <v>20</v>
      </c>
      <c r="G3236" t="s">
        <v>15235</v>
      </c>
      <c r="H3236">
        <v>37</v>
      </c>
      <c r="I3236" t="s">
        <v>17965</v>
      </c>
      <c r="J3236">
        <v>50</v>
      </c>
      <c r="K3236" t="s">
        <v>21309</v>
      </c>
      <c r="L3236">
        <v>12</v>
      </c>
      <c r="M3236">
        <v>0</v>
      </c>
      <c r="N3236" t="str">
        <f t="shared" si="102"/>
        <v>hot_spot_peg_B_404_g&gt;c</v>
      </c>
      <c r="O3236" t="str" cm="1">
        <f t="array" ref="O3236:W3236">_xlfn.TEXTSPLIT(B3236,"_")</f>
        <v>hot</v>
      </c>
      <c r="P3236" t="str">
        <v>spot</v>
      </c>
      <c r="Q3236" t="str">
        <v>peg</v>
      </c>
      <c r="R3236" t="str">
        <v>B</v>
      </c>
      <c r="S3236" t="str">
        <v>404</v>
      </c>
      <c r="T3236" t="str">
        <v>g&gt;c</v>
      </c>
      <c r="U3236" t="str">
        <v>17</v>
      </c>
      <c r="V3236" t="str">
        <v>12</v>
      </c>
      <c r="W3236" t="str">
        <v>8</v>
      </c>
      <c r="AA3236">
        <f t="shared" si="101"/>
        <v>50</v>
      </c>
    </row>
    <row r="3237" spans="1:27" x14ac:dyDescent="0.2">
      <c r="A3237" s="1">
        <v>3235</v>
      </c>
      <c r="B3237" t="s">
        <v>3248</v>
      </c>
      <c r="C3237" t="s">
        <v>9155</v>
      </c>
      <c r="D3237">
        <v>244</v>
      </c>
      <c r="E3237" t="s">
        <v>11884</v>
      </c>
      <c r="F3237">
        <v>20</v>
      </c>
      <c r="G3237" t="s">
        <v>15236</v>
      </c>
      <c r="H3237">
        <v>41</v>
      </c>
      <c r="I3237" t="s">
        <v>17965</v>
      </c>
      <c r="J3237">
        <v>50</v>
      </c>
      <c r="K3237" t="s">
        <v>21310</v>
      </c>
      <c r="L3237">
        <v>12</v>
      </c>
      <c r="M3237">
        <v>0</v>
      </c>
      <c r="N3237" t="str">
        <f t="shared" si="102"/>
        <v>hot_spot_peg_B_404_g&gt;c</v>
      </c>
      <c r="O3237" t="str" cm="1">
        <f t="array" ref="O3237:W3237">_xlfn.TEXTSPLIT(B3237,"_")</f>
        <v>hot</v>
      </c>
      <c r="P3237" t="str">
        <v>spot</v>
      </c>
      <c r="Q3237" t="str">
        <v>peg</v>
      </c>
      <c r="R3237" t="str">
        <v>B</v>
      </c>
      <c r="S3237" t="str">
        <v>404</v>
      </c>
      <c r="T3237" t="str">
        <v>g&gt;c</v>
      </c>
      <c r="U3237" t="str">
        <v>17</v>
      </c>
      <c r="V3237" t="str">
        <v>12</v>
      </c>
      <c r="W3237" t="str">
        <v>12</v>
      </c>
      <c r="AA3237">
        <f t="shared" si="101"/>
        <v>50</v>
      </c>
    </row>
    <row r="3238" spans="1:27" x14ac:dyDescent="0.2">
      <c r="A3238" s="1">
        <v>3236</v>
      </c>
      <c r="B3238" t="s">
        <v>3249</v>
      </c>
      <c r="C3238" t="s">
        <v>9156</v>
      </c>
      <c r="D3238">
        <v>235</v>
      </c>
      <c r="E3238" t="s">
        <v>11884</v>
      </c>
      <c r="F3238">
        <v>20</v>
      </c>
      <c r="G3238" t="s">
        <v>15237</v>
      </c>
      <c r="H3238">
        <v>32</v>
      </c>
      <c r="I3238" t="s">
        <v>17965</v>
      </c>
      <c r="J3238">
        <v>50</v>
      </c>
      <c r="K3238" t="s">
        <v>21311</v>
      </c>
      <c r="L3238">
        <v>12</v>
      </c>
      <c r="M3238">
        <v>0</v>
      </c>
      <c r="N3238" t="str">
        <f t="shared" si="102"/>
        <v>hot_spot_peg_B_404_g&gt;c</v>
      </c>
      <c r="O3238" t="str" cm="1">
        <f t="array" ref="O3238:W3238">_xlfn.TEXTSPLIT(B3238,"_")</f>
        <v>hot</v>
      </c>
      <c r="P3238" t="str">
        <v>spot</v>
      </c>
      <c r="Q3238" t="str">
        <v>peg</v>
      </c>
      <c r="R3238" t="str">
        <v>B</v>
      </c>
      <c r="S3238" t="str">
        <v>404</v>
      </c>
      <c r="T3238" t="str">
        <v>g&gt;c</v>
      </c>
      <c r="U3238" t="str">
        <v>17</v>
      </c>
      <c r="V3238" t="str">
        <v>15</v>
      </c>
      <c r="W3238" t="str">
        <v>0</v>
      </c>
      <c r="AA3238">
        <f t="shared" si="101"/>
        <v>50</v>
      </c>
    </row>
    <row r="3239" spans="1:27" x14ac:dyDescent="0.2">
      <c r="A3239" s="1">
        <v>3237</v>
      </c>
      <c r="B3239" t="s">
        <v>3250</v>
      </c>
      <c r="C3239" t="s">
        <v>9157</v>
      </c>
      <c r="D3239">
        <v>239</v>
      </c>
      <c r="E3239" t="s">
        <v>11884</v>
      </c>
      <c r="F3239">
        <v>20</v>
      </c>
      <c r="G3239" t="s">
        <v>15238</v>
      </c>
      <c r="H3239">
        <v>36</v>
      </c>
      <c r="I3239" t="s">
        <v>17965</v>
      </c>
      <c r="J3239">
        <v>50</v>
      </c>
      <c r="K3239" t="s">
        <v>21312</v>
      </c>
      <c r="L3239">
        <v>12</v>
      </c>
      <c r="M3239">
        <v>0</v>
      </c>
      <c r="N3239" t="str">
        <f t="shared" si="102"/>
        <v>hot_spot_peg_B_404_g&gt;c</v>
      </c>
      <c r="O3239" t="str" cm="1">
        <f t="array" ref="O3239:W3239">_xlfn.TEXTSPLIT(B3239,"_")</f>
        <v>hot</v>
      </c>
      <c r="P3239" t="str">
        <v>spot</v>
      </c>
      <c r="Q3239" t="str">
        <v>peg</v>
      </c>
      <c r="R3239" t="str">
        <v>B</v>
      </c>
      <c r="S3239" t="str">
        <v>404</v>
      </c>
      <c r="T3239" t="str">
        <v>g&gt;c</v>
      </c>
      <c r="U3239" t="str">
        <v>17</v>
      </c>
      <c r="V3239" t="str">
        <v>15</v>
      </c>
      <c r="W3239" t="str">
        <v>4</v>
      </c>
      <c r="AA3239">
        <f t="shared" si="101"/>
        <v>50</v>
      </c>
    </row>
    <row r="3240" spans="1:27" x14ac:dyDescent="0.2">
      <c r="A3240" s="1">
        <v>3238</v>
      </c>
      <c r="B3240" t="s">
        <v>3251</v>
      </c>
      <c r="C3240" t="s">
        <v>9158</v>
      </c>
      <c r="D3240">
        <v>243</v>
      </c>
      <c r="E3240" t="s">
        <v>11884</v>
      </c>
      <c r="F3240">
        <v>20</v>
      </c>
      <c r="G3240" t="s">
        <v>15239</v>
      </c>
      <c r="H3240">
        <v>40</v>
      </c>
      <c r="I3240" t="s">
        <v>17965</v>
      </c>
      <c r="J3240">
        <v>50</v>
      </c>
      <c r="K3240" t="s">
        <v>21313</v>
      </c>
      <c r="L3240">
        <v>12</v>
      </c>
      <c r="M3240">
        <v>0</v>
      </c>
      <c r="N3240" t="str">
        <f t="shared" si="102"/>
        <v>hot_spot_peg_B_404_g&gt;c</v>
      </c>
      <c r="O3240" t="str" cm="1">
        <f t="array" ref="O3240:W3240">_xlfn.TEXTSPLIT(B3240,"_")</f>
        <v>hot</v>
      </c>
      <c r="P3240" t="str">
        <v>spot</v>
      </c>
      <c r="Q3240" t="str">
        <v>peg</v>
      </c>
      <c r="R3240" t="str">
        <v>B</v>
      </c>
      <c r="S3240" t="str">
        <v>404</v>
      </c>
      <c r="T3240" t="str">
        <v>g&gt;c</v>
      </c>
      <c r="U3240" t="str">
        <v>17</v>
      </c>
      <c r="V3240" t="str">
        <v>15</v>
      </c>
      <c r="W3240" t="str">
        <v>8</v>
      </c>
      <c r="AA3240">
        <f t="shared" si="101"/>
        <v>50</v>
      </c>
    </row>
    <row r="3241" spans="1:27" x14ac:dyDescent="0.2">
      <c r="A3241" s="1">
        <v>3239</v>
      </c>
      <c r="B3241" t="s">
        <v>3252</v>
      </c>
      <c r="C3241" t="s">
        <v>9159</v>
      </c>
      <c r="D3241">
        <v>247</v>
      </c>
      <c r="E3241" t="s">
        <v>11884</v>
      </c>
      <c r="F3241">
        <v>20</v>
      </c>
      <c r="G3241" t="s">
        <v>15240</v>
      </c>
      <c r="H3241">
        <v>44</v>
      </c>
      <c r="I3241" t="s">
        <v>17965</v>
      </c>
      <c r="J3241">
        <v>50</v>
      </c>
      <c r="K3241" t="s">
        <v>21314</v>
      </c>
      <c r="L3241">
        <v>12</v>
      </c>
      <c r="M3241">
        <v>0</v>
      </c>
      <c r="N3241" t="str">
        <f t="shared" si="102"/>
        <v>hot_spot_peg_B_404_g&gt;c</v>
      </c>
      <c r="O3241" t="str" cm="1">
        <f t="array" ref="O3241:W3241">_xlfn.TEXTSPLIT(B3241,"_")</f>
        <v>hot</v>
      </c>
      <c r="P3241" t="str">
        <v>spot</v>
      </c>
      <c r="Q3241" t="str">
        <v>peg</v>
      </c>
      <c r="R3241" t="str">
        <v>B</v>
      </c>
      <c r="S3241" t="str">
        <v>404</v>
      </c>
      <c r="T3241" t="str">
        <v>g&gt;c</v>
      </c>
      <c r="U3241" t="str">
        <v>17</v>
      </c>
      <c r="V3241" t="str">
        <v>15</v>
      </c>
      <c r="W3241" t="str">
        <v>12</v>
      </c>
      <c r="AA3241">
        <f t="shared" si="101"/>
        <v>50</v>
      </c>
    </row>
    <row r="3242" spans="1:27" x14ac:dyDescent="0.2">
      <c r="A3242" s="1">
        <v>3240</v>
      </c>
      <c r="B3242" t="s">
        <v>3253</v>
      </c>
      <c r="C3242" t="s">
        <v>9160</v>
      </c>
      <c r="D3242">
        <v>227</v>
      </c>
      <c r="E3242" t="s">
        <v>11884</v>
      </c>
      <c r="F3242">
        <v>20</v>
      </c>
      <c r="G3242" t="s">
        <v>15241</v>
      </c>
      <c r="H3242">
        <v>24</v>
      </c>
      <c r="I3242" t="s">
        <v>17965</v>
      </c>
      <c r="J3242">
        <v>50</v>
      </c>
      <c r="K3242" t="s">
        <v>21315</v>
      </c>
      <c r="L3242">
        <v>12</v>
      </c>
      <c r="M3242">
        <v>0</v>
      </c>
      <c r="N3242" t="str">
        <f t="shared" si="102"/>
        <v>hot_spot_peg_B_403_t&gt;a</v>
      </c>
      <c r="O3242" t="str" cm="1">
        <f t="array" ref="O3242:W3242">_xlfn.TEXTSPLIT(B3242,"_")</f>
        <v>hot</v>
      </c>
      <c r="P3242" t="str">
        <v>spot</v>
      </c>
      <c r="Q3242" t="str">
        <v>peg</v>
      </c>
      <c r="R3242" t="str">
        <v>B</v>
      </c>
      <c r="S3242" t="str">
        <v>403</v>
      </c>
      <c r="T3242" t="str">
        <v>t&gt;a</v>
      </c>
      <c r="U3242" t="str">
        <v>18</v>
      </c>
      <c r="V3242" t="str">
        <v>6</v>
      </c>
      <c r="W3242" t="str">
        <v>0</v>
      </c>
      <c r="AA3242">
        <f t="shared" si="101"/>
        <v>50</v>
      </c>
    </row>
    <row r="3243" spans="1:27" x14ac:dyDescent="0.2">
      <c r="A3243" s="1">
        <v>3241</v>
      </c>
      <c r="B3243" t="s">
        <v>3254</v>
      </c>
      <c r="C3243" t="s">
        <v>9161</v>
      </c>
      <c r="D3243">
        <v>231</v>
      </c>
      <c r="E3243" t="s">
        <v>11884</v>
      </c>
      <c r="F3243">
        <v>20</v>
      </c>
      <c r="G3243" t="s">
        <v>15242</v>
      </c>
      <c r="H3243">
        <v>28</v>
      </c>
      <c r="I3243" t="s">
        <v>17965</v>
      </c>
      <c r="J3243">
        <v>50</v>
      </c>
      <c r="K3243" t="s">
        <v>21316</v>
      </c>
      <c r="L3243">
        <v>12</v>
      </c>
      <c r="M3243">
        <v>0</v>
      </c>
      <c r="N3243" t="str">
        <f t="shared" si="102"/>
        <v>hot_spot_peg_B_403_t&gt;a</v>
      </c>
      <c r="O3243" t="str" cm="1">
        <f t="array" ref="O3243:W3243">_xlfn.TEXTSPLIT(B3243,"_")</f>
        <v>hot</v>
      </c>
      <c r="P3243" t="str">
        <v>spot</v>
      </c>
      <c r="Q3243" t="str">
        <v>peg</v>
      </c>
      <c r="R3243" t="str">
        <v>B</v>
      </c>
      <c r="S3243" t="str">
        <v>403</v>
      </c>
      <c r="T3243" t="str">
        <v>t&gt;a</v>
      </c>
      <c r="U3243" t="str">
        <v>18</v>
      </c>
      <c r="V3243" t="str">
        <v>6</v>
      </c>
      <c r="W3243" t="str">
        <v>4</v>
      </c>
      <c r="AA3243">
        <f t="shared" si="101"/>
        <v>50</v>
      </c>
    </row>
    <row r="3244" spans="1:27" x14ac:dyDescent="0.2">
      <c r="A3244" s="1">
        <v>3242</v>
      </c>
      <c r="B3244" t="s">
        <v>3255</v>
      </c>
      <c r="C3244" t="s">
        <v>9162</v>
      </c>
      <c r="D3244">
        <v>235</v>
      </c>
      <c r="E3244" t="s">
        <v>11884</v>
      </c>
      <c r="F3244">
        <v>20</v>
      </c>
      <c r="G3244" t="s">
        <v>15243</v>
      </c>
      <c r="H3244">
        <v>32</v>
      </c>
      <c r="I3244" t="s">
        <v>17965</v>
      </c>
      <c r="J3244">
        <v>50</v>
      </c>
      <c r="K3244" t="s">
        <v>21317</v>
      </c>
      <c r="L3244">
        <v>12</v>
      </c>
      <c r="M3244">
        <v>0</v>
      </c>
      <c r="N3244" t="str">
        <f t="shared" si="102"/>
        <v>hot_spot_peg_B_403_t&gt;a</v>
      </c>
      <c r="O3244" t="str" cm="1">
        <f t="array" ref="O3244:W3244">_xlfn.TEXTSPLIT(B3244,"_")</f>
        <v>hot</v>
      </c>
      <c r="P3244" t="str">
        <v>spot</v>
      </c>
      <c r="Q3244" t="str">
        <v>peg</v>
      </c>
      <c r="R3244" t="str">
        <v>B</v>
      </c>
      <c r="S3244" t="str">
        <v>403</v>
      </c>
      <c r="T3244" t="str">
        <v>t&gt;a</v>
      </c>
      <c r="U3244" t="str">
        <v>18</v>
      </c>
      <c r="V3244" t="str">
        <v>6</v>
      </c>
      <c r="W3244" t="str">
        <v>8</v>
      </c>
      <c r="AA3244">
        <f t="shared" si="101"/>
        <v>50</v>
      </c>
    </row>
    <row r="3245" spans="1:27" x14ac:dyDescent="0.2">
      <c r="A3245" s="1">
        <v>3243</v>
      </c>
      <c r="B3245" t="s">
        <v>3256</v>
      </c>
      <c r="C3245" t="s">
        <v>9163</v>
      </c>
      <c r="D3245">
        <v>239</v>
      </c>
      <c r="E3245" t="s">
        <v>11884</v>
      </c>
      <c r="F3245">
        <v>20</v>
      </c>
      <c r="G3245" t="s">
        <v>15244</v>
      </c>
      <c r="H3245">
        <v>36</v>
      </c>
      <c r="I3245" t="s">
        <v>17965</v>
      </c>
      <c r="J3245">
        <v>50</v>
      </c>
      <c r="K3245" t="s">
        <v>21318</v>
      </c>
      <c r="L3245">
        <v>12</v>
      </c>
      <c r="M3245">
        <v>0</v>
      </c>
      <c r="N3245" t="str">
        <f t="shared" si="102"/>
        <v>hot_spot_peg_B_403_t&gt;a</v>
      </c>
      <c r="O3245" t="str" cm="1">
        <f t="array" ref="O3245:W3245">_xlfn.TEXTSPLIT(B3245,"_")</f>
        <v>hot</v>
      </c>
      <c r="P3245" t="str">
        <v>spot</v>
      </c>
      <c r="Q3245" t="str">
        <v>peg</v>
      </c>
      <c r="R3245" t="str">
        <v>B</v>
      </c>
      <c r="S3245" t="str">
        <v>403</v>
      </c>
      <c r="T3245" t="str">
        <v>t&gt;a</v>
      </c>
      <c r="U3245" t="str">
        <v>18</v>
      </c>
      <c r="V3245" t="str">
        <v>6</v>
      </c>
      <c r="W3245" t="str">
        <v>12</v>
      </c>
      <c r="AA3245">
        <f t="shared" si="101"/>
        <v>50</v>
      </c>
    </row>
    <row r="3246" spans="1:27" x14ac:dyDescent="0.2">
      <c r="A3246" s="1">
        <v>3244</v>
      </c>
      <c r="B3246" t="s">
        <v>3257</v>
      </c>
      <c r="C3246" t="s">
        <v>9164</v>
      </c>
      <c r="D3246">
        <v>230</v>
      </c>
      <c r="E3246" t="s">
        <v>11884</v>
      </c>
      <c r="F3246">
        <v>20</v>
      </c>
      <c r="G3246" t="s">
        <v>15245</v>
      </c>
      <c r="H3246">
        <v>27</v>
      </c>
      <c r="I3246" t="s">
        <v>17965</v>
      </c>
      <c r="J3246">
        <v>50</v>
      </c>
      <c r="K3246" t="s">
        <v>21319</v>
      </c>
      <c r="L3246">
        <v>12</v>
      </c>
      <c r="M3246">
        <v>0</v>
      </c>
      <c r="N3246" t="str">
        <f t="shared" si="102"/>
        <v>hot_spot_peg_B_403_t&gt;a</v>
      </c>
      <c r="O3246" t="str" cm="1">
        <f t="array" ref="O3246:W3246">_xlfn.TEXTSPLIT(B3246,"_")</f>
        <v>hot</v>
      </c>
      <c r="P3246" t="str">
        <v>spot</v>
      </c>
      <c r="Q3246" t="str">
        <v>peg</v>
      </c>
      <c r="R3246" t="str">
        <v>B</v>
      </c>
      <c r="S3246" t="str">
        <v>403</v>
      </c>
      <c r="T3246" t="str">
        <v>t&gt;a</v>
      </c>
      <c r="U3246" t="str">
        <v>18</v>
      </c>
      <c r="V3246" t="str">
        <v>9</v>
      </c>
      <c r="W3246" t="str">
        <v>0</v>
      </c>
      <c r="AA3246">
        <f t="shared" si="101"/>
        <v>50</v>
      </c>
    </row>
    <row r="3247" spans="1:27" x14ac:dyDescent="0.2">
      <c r="A3247" s="1">
        <v>3245</v>
      </c>
      <c r="B3247" t="s">
        <v>3258</v>
      </c>
      <c r="C3247" t="s">
        <v>9165</v>
      </c>
      <c r="D3247">
        <v>234</v>
      </c>
      <c r="E3247" t="s">
        <v>11884</v>
      </c>
      <c r="F3247">
        <v>20</v>
      </c>
      <c r="G3247" t="s">
        <v>15246</v>
      </c>
      <c r="H3247">
        <v>31</v>
      </c>
      <c r="I3247" t="s">
        <v>17965</v>
      </c>
      <c r="J3247">
        <v>50</v>
      </c>
      <c r="K3247" t="s">
        <v>21320</v>
      </c>
      <c r="L3247">
        <v>12</v>
      </c>
      <c r="M3247">
        <v>0</v>
      </c>
      <c r="N3247" t="str">
        <f t="shared" si="102"/>
        <v>hot_spot_peg_B_403_t&gt;a</v>
      </c>
      <c r="O3247" t="str" cm="1">
        <f t="array" ref="O3247:W3247">_xlfn.TEXTSPLIT(B3247,"_")</f>
        <v>hot</v>
      </c>
      <c r="P3247" t="str">
        <v>spot</v>
      </c>
      <c r="Q3247" t="str">
        <v>peg</v>
      </c>
      <c r="R3247" t="str">
        <v>B</v>
      </c>
      <c r="S3247" t="str">
        <v>403</v>
      </c>
      <c r="T3247" t="str">
        <v>t&gt;a</v>
      </c>
      <c r="U3247" t="str">
        <v>18</v>
      </c>
      <c r="V3247" t="str">
        <v>9</v>
      </c>
      <c r="W3247" t="str">
        <v>4</v>
      </c>
      <c r="AA3247">
        <f t="shared" si="101"/>
        <v>50</v>
      </c>
    </row>
    <row r="3248" spans="1:27" x14ac:dyDescent="0.2">
      <c r="A3248" s="1">
        <v>3246</v>
      </c>
      <c r="B3248" t="s">
        <v>3259</v>
      </c>
      <c r="C3248" t="s">
        <v>9166</v>
      </c>
      <c r="D3248">
        <v>238</v>
      </c>
      <c r="E3248" t="s">
        <v>11884</v>
      </c>
      <c r="F3248">
        <v>20</v>
      </c>
      <c r="G3248" t="s">
        <v>15247</v>
      </c>
      <c r="H3248">
        <v>35</v>
      </c>
      <c r="I3248" t="s">
        <v>17965</v>
      </c>
      <c r="J3248">
        <v>50</v>
      </c>
      <c r="K3248" t="s">
        <v>21321</v>
      </c>
      <c r="L3248">
        <v>12</v>
      </c>
      <c r="M3248">
        <v>0</v>
      </c>
      <c r="N3248" t="str">
        <f t="shared" si="102"/>
        <v>hot_spot_peg_B_403_t&gt;a</v>
      </c>
      <c r="O3248" t="str" cm="1">
        <f t="array" ref="O3248:W3248">_xlfn.TEXTSPLIT(B3248,"_")</f>
        <v>hot</v>
      </c>
      <c r="P3248" t="str">
        <v>spot</v>
      </c>
      <c r="Q3248" t="str">
        <v>peg</v>
      </c>
      <c r="R3248" t="str">
        <v>B</v>
      </c>
      <c r="S3248" t="str">
        <v>403</v>
      </c>
      <c r="T3248" t="str">
        <v>t&gt;a</v>
      </c>
      <c r="U3248" t="str">
        <v>18</v>
      </c>
      <c r="V3248" t="str">
        <v>9</v>
      </c>
      <c r="W3248" t="str">
        <v>8</v>
      </c>
      <c r="AA3248">
        <f t="shared" si="101"/>
        <v>50</v>
      </c>
    </row>
    <row r="3249" spans="1:27" x14ac:dyDescent="0.2">
      <c r="A3249" s="1">
        <v>3247</v>
      </c>
      <c r="B3249" t="s">
        <v>3260</v>
      </c>
      <c r="C3249" t="s">
        <v>9167</v>
      </c>
      <c r="D3249">
        <v>242</v>
      </c>
      <c r="E3249" t="s">
        <v>11884</v>
      </c>
      <c r="F3249">
        <v>20</v>
      </c>
      <c r="G3249" t="s">
        <v>15248</v>
      </c>
      <c r="H3249">
        <v>39</v>
      </c>
      <c r="I3249" t="s">
        <v>17965</v>
      </c>
      <c r="J3249">
        <v>50</v>
      </c>
      <c r="K3249" t="s">
        <v>21322</v>
      </c>
      <c r="L3249">
        <v>12</v>
      </c>
      <c r="M3249">
        <v>0</v>
      </c>
      <c r="N3249" t="str">
        <f t="shared" si="102"/>
        <v>hot_spot_peg_B_403_t&gt;a</v>
      </c>
      <c r="O3249" t="str" cm="1">
        <f t="array" ref="O3249:W3249">_xlfn.TEXTSPLIT(B3249,"_")</f>
        <v>hot</v>
      </c>
      <c r="P3249" t="str">
        <v>spot</v>
      </c>
      <c r="Q3249" t="str">
        <v>peg</v>
      </c>
      <c r="R3249" t="str">
        <v>B</v>
      </c>
      <c r="S3249" t="str">
        <v>403</v>
      </c>
      <c r="T3249" t="str">
        <v>t&gt;a</v>
      </c>
      <c r="U3249" t="str">
        <v>18</v>
      </c>
      <c r="V3249" t="str">
        <v>9</v>
      </c>
      <c r="W3249" t="str">
        <v>12</v>
      </c>
      <c r="AA3249">
        <f t="shared" si="101"/>
        <v>50</v>
      </c>
    </row>
    <row r="3250" spans="1:27" x14ac:dyDescent="0.2">
      <c r="A3250" s="1">
        <v>3248</v>
      </c>
      <c r="B3250" t="s">
        <v>3261</v>
      </c>
      <c r="C3250" t="s">
        <v>9168</v>
      </c>
      <c r="D3250">
        <v>233</v>
      </c>
      <c r="E3250" t="s">
        <v>11884</v>
      </c>
      <c r="F3250">
        <v>20</v>
      </c>
      <c r="G3250" t="s">
        <v>15249</v>
      </c>
      <c r="H3250">
        <v>30</v>
      </c>
      <c r="I3250" t="s">
        <v>17965</v>
      </c>
      <c r="J3250">
        <v>50</v>
      </c>
      <c r="K3250" t="s">
        <v>21323</v>
      </c>
      <c r="L3250">
        <v>12</v>
      </c>
      <c r="M3250">
        <v>0</v>
      </c>
      <c r="N3250" t="str">
        <f t="shared" si="102"/>
        <v>hot_spot_peg_B_403_t&gt;a</v>
      </c>
      <c r="O3250" t="str" cm="1">
        <f t="array" ref="O3250:W3250">_xlfn.TEXTSPLIT(B3250,"_")</f>
        <v>hot</v>
      </c>
      <c r="P3250" t="str">
        <v>spot</v>
      </c>
      <c r="Q3250" t="str">
        <v>peg</v>
      </c>
      <c r="R3250" t="str">
        <v>B</v>
      </c>
      <c r="S3250" t="str">
        <v>403</v>
      </c>
      <c r="T3250" t="str">
        <v>t&gt;a</v>
      </c>
      <c r="U3250" t="str">
        <v>18</v>
      </c>
      <c r="V3250" t="str">
        <v>12</v>
      </c>
      <c r="W3250" t="str">
        <v>0</v>
      </c>
      <c r="AA3250">
        <f t="shared" si="101"/>
        <v>50</v>
      </c>
    </row>
    <row r="3251" spans="1:27" x14ac:dyDescent="0.2">
      <c r="A3251" s="1">
        <v>3249</v>
      </c>
      <c r="B3251" t="s">
        <v>3262</v>
      </c>
      <c r="C3251" t="s">
        <v>9169</v>
      </c>
      <c r="D3251">
        <v>237</v>
      </c>
      <c r="E3251" t="s">
        <v>11884</v>
      </c>
      <c r="F3251">
        <v>20</v>
      </c>
      <c r="G3251" t="s">
        <v>15250</v>
      </c>
      <c r="H3251">
        <v>34</v>
      </c>
      <c r="I3251" t="s">
        <v>17965</v>
      </c>
      <c r="J3251">
        <v>50</v>
      </c>
      <c r="K3251" t="s">
        <v>21324</v>
      </c>
      <c r="L3251">
        <v>12</v>
      </c>
      <c r="M3251">
        <v>0</v>
      </c>
      <c r="N3251" t="str">
        <f t="shared" si="102"/>
        <v>hot_spot_peg_B_403_t&gt;a</v>
      </c>
      <c r="O3251" t="str" cm="1">
        <f t="array" ref="O3251:W3251">_xlfn.TEXTSPLIT(B3251,"_")</f>
        <v>hot</v>
      </c>
      <c r="P3251" t="str">
        <v>spot</v>
      </c>
      <c r="Q3251" t="str">
        <v>peg</v>
      </c>
      <c r="R3251" t="str">
        <v>B</v>
      </c>
      <c r="S3251" t="str">
        <v>403</v>
      </c>
      <c r="T3251" t="str">
        <v>t&gt;a</v>
      </c>
      <c r="U3251" t="str">
        <v>18</v>
      </c>
      <c r="V3251" t="str">
        <v>12</v>
      </c>
      <c r="W3251" t="str">
        <v>4</v>
      </c>
      <c r="AA3251">
        <f t="shared" si="101"/>
        <v>50</v>
      </c>
    </row>
    <row r="3252" spans="1:27" x14ac:dyDescent="0.2">
      <c r="A3252" s="1">
        <v>3250</v>
      </c>
      <c r="B3252" t="s">
        <v>3263</v>
      </c>
      <c r="C3252" t="s">
        <v>9170</v>
      </c>
      <c r="D3252">
        <v>241</v>
      </c>
      <c r="E3252" t="s">
        <v>11884</v>
      </c>
      <c r="F3252">
        <v>20</v>
      </c>
      <c r="G3252" t="s">
        <v>15251</v>
      </c>
      <c r="H3252">
        <v>38</v>
      </c>
      <c r="I3252" t="s">
        <v>17965</v>
      </c>
      <c r="J3252">
        <v>50</v>
      </c>
      <c r="K3252" t="s">
        <v>21325</v>
      </c>
      <c r="L3252">
        <v>12</v>
      </c>
      <c r="M3252">
        <v>0</v>
      </c>
      <c r="N3252" t="str">
        <f t="shared" si="102"/>
        <v>hot_spot_peg_B_403_t&gt;a</v>
      </c>
      <c r="O3252" t="str" cm="1">
        <f t="array" ref="O3252:W3252">_xlfn.TEXTSPLIT(B3252,"_")</f>
        <v>hot</v>
      </c>
      <c r="P3252" t="str">
        <v>spot</v>
      </c>
      <c r="Q3252" t="str">
        <v>peg</v>
      </c>
      <c r="R3252" t="str">
        <v>B</v>
      </c>
      <c r="S3252" t="str">
        <v>403</v>
      </c>
      <c r="T3252" t="str">
        <v>t&gt;a</v>
      </c>
      <c r="U3252" t="str">
        <v>18</v>
      </c>
      <c r="V3252" t="str">
        <v>12</v>
      </c>
      <c r="W3252" t="str">
        <v>8</v>
      </c>
      <c r="AA3252">
        <f t="shared" si="101"/>
        <v>50</v>
      </c>
    </row>
    <row r="3253" spans="1:27" x14ac:dyDescent="0.2">
      <c r="A3253" s="1">
        <v>3251</v>
      </c>
      <c r="B3253" t="s">
        <v>3264</v>
      </c>
      <c r="C3253" t="s">
        <v>9171</v>
      </c>
      <c r="D3253">
        <v>245</v>
      </c>
      <c r="E3253" t="s">
        <v>11884</v>
      </c>
      <c r="F3253">
        <v>20</v>
      </c>
      <c r="G3253" t="s">
        <v>15252</v>
      </c>
      <c r="H3253">
        <v>42</v>
      </c>
      <c r="I3253" t="s">
        <v>17965</v>
      </c>
      <c r="J3253">
        <v>50</v>
      </c>
      <c r="K3253" t="s">
        <v>21326</v>
      </c>
      <c r="L3253">
        <v>12</v>
      </c>
      <c r="M3253">
        <v>0</v>
      </c>
      <c r="N3253" t="str">
        <f t="shared" si="102"/>
        <v>hot_spot_peg_B_403_t&gt;a</v>
      </c>
      <c r="O3253" t="str" cm="1">
        <f t="array" ref="O3253:W3253">_xlfn.TEXTSPLIT(B3253,"_")</f>
        <v>hot</v>
      </c>
      <c r="P3253" t="str">
        <v>spot</v>
      </c>
      <c r="Q3253" t="str">
        <v>peg</v>
      </c>
      <c r="R3253" t="str">
        <v>B</v>
      </c>
      <c r="S3253" t="str">
        <v>403</v>
      </c>
      <c r="T3253" t="str">
        <v>t&gt;a</v>
      </c>
      <c r="U3253" t="str">
        <v>18</v>
      </c>
      <c r="V3253" t="str">
        <v>12</v>
      </c>
      <c r="W3253" t="str">
        <v>12</v>
      </c>
      <c r="AA3253">
        <f t="shared" si="101"/>
        <v>50</v>
      </c>
    </row>
    <row r="3254" spans="1:27" x14ac:dyDescent="0.2">
      <c r="A3254" s="1">
        <v>3252</v>
      </c>
      <c r="B3254" t="s">
        <v>3265</v>
      </c>
      <c r="C3254" t="s">
        <v>9172</v>
      </c>
      <c r="D3254">
        <v>236</v>
      </c>
      <c r="E3254" t="s">
        <v>11884</v>
      </c>
      <c r="F3254">
        <v>20</v>
      </c>
      <c r="G3254" t="s">
        <v>15253</v>
      </c>
      <c r="H3254">
        <v>33</v>
      </c>
      <c r="I3254" t="s">
        <v>17965</v>
      </c>
      <c r="J3254">
        <v>50</v>
      </c>
      <c r="K3254" t="s">
        <v>21327</v>
      </c>
      <c r="L3254">
        <v>12</v>
      </c>
      <c r="M3254">
        <v>0</v>
      </c>
      <c r="N3254" t="str">
        <f t="shared" si="102"/>
        <v>hot_spot_peg_B_403_t&gt;a</v>
      </c>
      <c r="O3254" t="str" cm="1">
        <f t="array" ref="O3254:W3254">_xlfn.TEXTSPLIT(B3254,"_")</f>
        <v>hot</v>
      </c>
      <c r="P3254" t="str">
        <v>spot</v>
      </c>
      <c r="Q3254" t="str">
        <v>peg</v>
      </c>
      <c r="R3254" t="str">
        <v>B</v>
      </c>
      <c r="S3254" t="str">
        <v>403</v>
      </c>
      <c r="T3254" t="str">
        <v>t&gt;a</v>
      </c>
      <c r="U3254" t="str">
        <v>18</v>
      </c>
      <c r="V3254" t="str">
        <v>15</v>
      </c>
      <c r="W3254" t="str">
        <v>0</v>
      </c>
      <c r="AA3254">
        <f t="shared" si="101"/>
        <v>50</v>
      </c>
    </row>
    <row r="3255" spans="1:27" x14ac:dyDescent="0.2">
      <c r="A3255" s="1">
        <v>3253</v>
      </c>
      <c r="B3255" t="s">
        <v>3266</v>
      </c>
      <c r="C3255" t="s">
        <v>9173</v>
      </c>
      <c r="D3255">
        <v>240</v>
      </c>
      <c r="E3255" t="s">
        <v>11884</v>
      </c>
      <c r="F3255">
        <v>20</v>
      </c>
      <c r="G3255" t="s">
        <v>15254</v>
      </c>
      <c r="H3255">
        <v>37</v>
      </c>
      <c r="I3255" t="s">
        <v>17965</v>
      </c>
      <c r="J3255">
        <v>50</v>
      </c>
      <c r="K3255" t="s">
        <v>21328</v>
      </c>
      <c r="L3255">
        <v>12</v>
      </c>
      <c r="M3255">
        <v>0</v>
      </c>
      <c r="N3255" t="str">
        <f t="shared" si="102"/>
        <v>hot_spot_peg_B_403_t&gt;a</v>
      </c>
      <c r="O3255" t="str" cm="1">
        <f t="array" ref="O3255:W3255">_xlfn.TEXTSPLIT(B3255,"_")</f>
        <v>hot</v>
      </c>
      <c r="P3255" t="str">
        <v>spot</v>
      </c>
      <c r="Q3255" t="str">
        <v>peg</v>
      </c>
      <c r="R3255" t="str">
        <v>B</v>
      </c>
      <c r="S3255" t="str">
        <v>403</v>
      </c>
      <c r="T3255" t="str">
        <v>t&gt;a</v>
      </c>
      <c r="U3255" t="str">
        <v>18</v>
      </c>
      <c r="V3255" t="str">
        <v>15</v>
      </c>
      <c r="W3255" t="str">
        <v>4</v>
      </c>
      <c r="AA3255">
        <f t="shared" si="101"/>
        <v>50</v>
      </c>
    </row>
    <row r="3256" spans="1:27" x14ac:dyDescent="0.2">
      <c r="A3256" s="1">
        <v>3254</v>
      </c>
      <c r="B3256" t="s">
        <v>3267</v>
      </c>
      <c r="C3256" t="s">
        <v>9174</v>
      </c>
      <c r="D3256">
        <v>244</v>
      </c>
      <c r="E3256" t="s">
        <v>11884</v>
      </c>
      <c r="F3256">
        <v>20</v>
      </c>
      <c r="G3256" t="s">
        <v>15255</v>
      </c>
      <c r="H3256">
        <v>41</v>
      </c>
      <c r="I3256" t="s">
        <v>17965</v>
      </c>
      <c r="J3256">
        <v>50</v>
      </c>
      <c r="K3256" t="s">
        <v>21329</v>
      </c>
      <c r="L3256">
        <v>12</v>
      </c>
      <c r="M3256">
        <v>0</v>
      </c>
      <c r="N3256" t="str">
        <f t="shared" si="102"/>
        <v>hot_spot_peg_B_403_t&gt;a</v>
      </c>
      <c r="O3256" t="str" cm="1">
        <f t="array" ref="O3256:W3256">_xlfn.TEXTSPLIT(B3256,"_")</f>
        <v>hot</v>
      </c>
      <c r="P3256" t="str">
        <v>spot</v>
      </c>
      <c r="Q3256" t="str">
        <v>peg</v>
      </c>
      <c r="R3256" t="str">
        <v>B</v>
      </c>
      <c r="S3256" t="str">
        <v>403</v>
      </c>
      <c r="T3256" t="str">
        <v>t&gt;a</v>
      </c>
      <c r="U3256" t="str">
        <v>18</v>
      </c>
      <c r="V3256" t="str">
        <v>15</v>
      </c>
      <c r="W3256" t="str">
        <v>8</v>
      </c>
      <c r="AA3256">
        <f t="shared" si="101"/>
        <v>50</v>
      </c>
    </row>
    <row r="3257" spans="1:27" x14ac:dyDescent="0.2">
      <c r="A3257" s="1">
        <v>3255</v>
      </c>
      <c r="B3257" t="s">
        <v>3268</v>
      </c>
      <c r="C3257" t="s">
        <v>9175</v>
      </c>
      <c r="D3257">
        <v>248</v>
      </c>
      <c r="E3257" t="s">
        <v>11884</v>
      </c>
      <c r="F3257">
        <v>20</v>
      </c>
      <c r="G3257" t="s">
        <v>15256</v>
      </c>
      <c r="H3257">
        <v>45</v>
      </c>
      <c r="I3257" t="s">
        <v>17965</v>
      </c>
      <c r="J3257">
        <v>50</v>
      </c>
      <c r="K3257" t="s">
        <v>21330</v>
      </c>
      <c r="L3257">
        <v>12</v>
      </c>
      <c r="M3257">
        <v>0</v>
      </c>
      <c r="N3257" t="str">
        <f t="shared" si="102"/>
        <v>hot_spot_peg_B_403_t&gt;a</v>
      </c>
      <c r="O3257" t="str" cm="1">
        <f t="array" ref="O3257:W3257">_xlfn.TEXTSPLIT(B3257,"_")</f>
        <v>hot</v>
      </c>
      <c r="P3257" t="str">
        <v>spot</v>
      </c>
      <c r="Q3257" t="str">
        <v>peg</v>
      </c>
      <c r="R3257" t="str">
        <v>B</v>
      </c>
      <c r="S3257" t="str">
        <v>403</v>
      </c>
      <c r="T3257" t="str">
        <v>t&gt;a</v>
      </c>
      <c r="U3257" t="str">
        <v>18</v>
      </c>
      <c r="V3257" t="str">
        <v>15</v>
      </c>
      <c r="W3257" t="str">
        <v>12</v>
      </c>
      <c r="AA3257">
        <f t="shared" si="101"/>
        <v>50</v>
      </c>
    </row>
    <row r="3258" spans="1:27" x14ac:dyDescent="0.2">
      <c r="A3258" s="1">
        <v>3256</v>
      </c>
      <c r="B3258" t="s">
        <v>3269</v>
      </c>
      <c r="C3258" t="s">
        <v>9176</v>
      </c>
      <c r="D3258">
        <v>227</v>
      </c>
      <c r="E3258" t="s">
        <v>11884</v>
      </c>
      <c r="F3258">
        <v>20</v>
      </c>
      <c r="G3258" t="s">
        <v>15257</v>
      </c>
      <c r="H3258">
        <v>24</v>
      </c>
      <c r="I3258" t="s">
        <v>17965</v>
      </c>
      <c r="J3258">
        <v>50</v>
      </c>
      <c r="K3258" t="s">
        <v>21331</v>
      </c>
      <c r="L3258">
        <v>12</v>
      </c>
      <c r="M3258">
        <v>0</v>
      </c>
      <c r="N3258" t="str">
        <f t="shared" si="102"/>
        <v>hot_spot_peg_B_403_t&gt;g</v>
      </c>
      <c r="O3258" t="str" cm="1">
        <f t="array" ref="O3258:W3258">_xlfn.TEXTSPLIT(B3258,"_")</f>
        <v>hot</v>
      </c>
      <c r="P3258" t="str">
        <v>spot</v>
      </c>
      <c r="Q3258" t="str">
        <v>peg</v>
      </c>
      <c r="R3258" t="str">
        <v>B</v>
      </c>
      <c r="S3258" t="str">
        <v>403</v>
      </c>
      <c r="T3258" t="str">
        <v>t&gt;g</v>
      </c>
      <c r="U3258" t="str">
        <v>18</v>
      </c>
      <c r="V3258" t="str">
        <v>6</v>
      </c>
      <c r="W3258" t="str">
        <v>0</v>
      </c>
      <c r="AA3258">
        <f t="shared" si="101"/>
        <v>50</v>
      </c>
    </row>
    <row r="3259" spans="1:27" x14ac:dyDescent="0.2">
      <c r="A3259" s="1">
        <v>3257</v>
      </c>
      <c r="B3259" t="s">
        <v>3270</v>
      </c>
      <c r="C3259" t="s">
        <v>9177</v>
      </c>
      <c r="D3259">
        <v>231</v>
      </c>
      <c r="E3259" t="s">
        <v>11884</v>
      </c>
      <c r="F3259">
        <v>20</v>
      </c>
      <c r="G3259" t="s">
        <v>15258</v>
      </c>
      <c r="H3259">
        <v>28</v>
      </c>
      <c r="I3259" t="s">
        <v>17965</v>
      </c>
      <c r="J3259">
        <v>50</v>
      </c>
      <c r="K3259" t="s">
        <v>21332</v>
      </c>
      <c r="L3259">
        <v>12</v>
      </c>
      <c r="M3259">
        <v>0</v>
      </c>
      <c r="N3259" t="str">
        <f t="shared" si="102"/>
        <v>hot_spot_peg_B_403_t&gt;g</v>
      </c>
      <c r="O3259" t="str" cm="1">
        <f t="array" ref="O3259:W3259">_xlfn.TEXTSPLIT(B3259,"_")</f>
        <v>hot</v>
      </c>
      <c r="P3259" t="str">
        <v>spot</v>
      </c>
      <c r="Q3259" t="str">
        <v>peg</v>
      </c>
      <c r="R3259" t="str">
        <v>B</v>
      </c>
      <c r="S3259" t="str">
        <v>403</v>
      </c>
      <c r="T3259" t="str">
        <v>t&gt;g</v>
      </c>
      <c r="U3259" t="str">
        <v>18</v>
      </c>
      <c r="V3259" t="str">
        <v>6</v>
      </c>
      <c r="W3259" t="str">
        <v>4</v>
      </c>
      <c r="AA3259">
        <f t="shared" si="101"/>
        <v>50</v>
      </c>
    </row>
    <row r="3260" spans="1:27" x14ac:dyDescent="0.2">
      <c r="A3260" s="1">
        <v>3258</v>
      </c>
      <c r="B3260" t="s">
        <v>3271</v>
      </c>
      <c r="C3260" t="s">
        <v>9178</v>
      </c>
      <c r="D3260">
        <v>235</v>
      </c>
      <c r="E3260" t="s">
        <v>11884</v>
      </c>
      <c r="F3260">
        <v>20</v>
      </c>
      <c r="G3260" t="s">
        <v>15259</v>
      </c>
      <c r="H3260">
        <v>32</v>
      </c>
      <c r="I3260" t="s">
        <v>17965</v>
      </c>
      <c r="J3260">
        <v>50</v>
      </c>
      <c r="K3260" t="s">
        <v>21333</v>
      </c>
      <c r="L3260">
        <v>12</v>
      </c>
      <c r="M3260">
        <v>0</v>
      </c>
      <c r="N3260" t="str">
        <f t="shared" si="102"/>
        <v>hot_spot_peg_B_403_t&gt;g</v>
      </c>
      <c r="O3260" t="str" cm="1">
        <f t="array" ref="O3260:W3260">_xlfn.TEXTSPLIT(B3260,"_")</f>
        <v>hot</v>
      </c>
      <c r="P3260" t="str">
        <v>spot</v>
      </c>
      <c r="Q3260" t="str">
        <v>peg</v>
      </c>
      <c r="R3260" t="str">
        <v>B</v>
      </c>
      <c r="S3260" t="str">
        <v>403</v>
      </c>
      <c r="T3260" t="str">
        <v>t&gt;g</v>
      </c>
      <c r="U3260" t="str">
        <v>18</v>
      </c>
      <c r="V3260" t="str">
        <v>6</v>
      </c>
      <c r="W3260" t="str">
        <v>8</v>
      </c>
      <c r="AA3260">
        <f t="shared" si="101"/>
        <v>50</v>
      </c>
    </row>
    <row r="3261" spans="1:27" x14ac:dyDescent="0.2">
      <c r="A3261" s="1">
        <v>3259</v>
      </c>
      <c r="B3261" t="s">
        <v>3272</v>
      </c>
      <c r="C3261" t="s">
        <v>9179</v>
      </c>
      <c r="D3261">
        <v>239</v>
      </c>
      <c r="E3261" t="s">
        <v>11884</v>
      </c>
      <c r="F3261">
        <v>20</v>
      </c>
      <c r="G3261" t="s">
        <v>15260</v>
      </c>
      <c r="H3261">
        <v>36</v>
      </c>
      <c r="I3261" t="s">
        <v>17965</v>
      </c>
      <c r="J3261">
        <v>50</v>
      </c>
      <c r="K3261" t="s">
        <v>21334</v>
      </c>
      <c r="L3261">
        <v>12</v>
      </c>
      <c r="M3261">
        <v>0</v>
      </c>
      <c r="N3261" t="str">
        <f t="shared" si="102"/>
        <v>hot_spot_peg_B_403_t&gt;g</v>
      </c>
      <c r="O3261" t="str" cm="1">
        <f t="array" ref="O3261:W3261">_xlfn.TEXTSPLIT(B3261,"_")</f>
        <v>hot</v>
      </c>
      <c r="P3261" t="str">
        <v>spot</v>
      </c>
      <c r="Q3261" t="str">
        <v>peg</v>
      </c>
      <c r="R3261" t="str">
        <v>B</v>
      </c>
      <c r="S3261" t="str">
        <v>403</v>
      </c>
      <c r="T3261" t="str">
        <v>t&gt;g</v>
      </c>
      <c r="U3261" t="str">
        <v>18</v>
      </c>
      <c r="V3261" t="str">
        <v>6</v>
      </c>
      <c r="W3261" t="str">
        <v>12</v>
      </c>
      <c r="AA3261">
        <f t="shared" si="101"/>
        <v>50</v>
      </c>
    </row>
    <row r="3262" spans="1:27" x14ac:dyDescent="0.2">
      <c r="A3262" s="1">
        <v>3260</v>
      </c>
      <c r="B3262" t="s">
        <v>3273</v>
      </c>
      <c r="C3262" t="s">
        <v>9180</v>
      </c>
      <c r="D3262">
        <v>230</v>
      </c>
      <c r="E3262" t="s">
        <v>11884</v>
      </c>
      <c r="F3262">
        <v>20</v>
      </c>
      <c r="G3262" t="s">
        <v>15261</v>
      </c>
      <c r="H3262">
        <v>27</v>
      </c>
      <c r="I3262" t="s">
        <v>17965</v>
      </c>
      <c r="J3262">
        <v>50</v>
      </c>
      <c r="K3262" t="s">
        <v>21335</v>
      </c>
      <c r="L3262">
        <v>12</v>
      </c>
      <c r="M3262">
        <v>0</v>
      </c>
      <c r="N3262" t="str">
        <f t="shared" si="102"/>
        <v>hot_spot_peg_B_403_t&gt;g</v>
      </c>
      <c r="O3262" t="str" cm="1">
        <f t="array" ref="O3262:W3262">_xlfn.TEXTSPLIT(B3262,"_")</f>
        <v>hot</v>
      </c>
      <c r="P3262" t="str">
        <v>spot</v>
      </c>
      <c r="Q3262" t="str">
        <v>peg</v>
      </c>
      <c r="R3262" t="str">
        <v>B</v>
      </c>
      <c r="S3262" t="str">
        <v>403</v>
      </c>
      <c r="T3262" t="str">
        <v>t&gt;g</v>
      </c>
      <c r="U3262" t="str">
        <v>18</v>
      </c>
      <c r="V3262" t="str">
        <v>9</v>
      </c>
      <c r="W3262" t="str">
        <v>0</v>
      </c>
      <c r="AA3262">
        <f t="shared" si="101"/>
        <v>50</v>
      </c>
    </row>
    <row r="3263" spans="1:27" x14ac:dyDescent="0.2">
      <c r="A3263" s="1">
        <v>3261</v>
      </c>
      <c r="B3263" t="s">
        <v>3274</v>
      </c>
      <c r="C3263" t="s">
        <v>9181</v>
      </c>
      <c r="D3263">
        <v>234</v>
      </c>
      <c r="E3263" t="s">
        <v>11884</v>
      </c>
      <c r="F3263">
        <v>20</v>
      </c>
      <c r="G3263" t="s">
        <v>15262</v>
      </c>
      <c r="H3263">
        <v>31</v>
      </c>
      <c r="I3263" t="s">
        <v>17965</v>
      </c>
      <c r="J3263">
        <v>50</v>
      </c>
      <c r="K3263" t="s">
        <v>21336</v>
      </c>
      <c r="L3263">
        <v>12</v>
      </c>
      <c r="M3263">
        <v>0</v>
      </c>
      <c r="N3263" t="str">
        <f t="shared" si="102"/>
        <v>hot_spot_peg_B_403_t&gt;g</v>
      </c>
      <c r="O3263" t="str" cm="1">
        <f t="array" ref="O3263:W3263">_xlfn.TEXTSPLIT(B3263,"_")</f>
        <v>hot</v>
      </c>
      <c r="P3263" t="str">
        <v>spot</v>
      </c>
      <c r="Q3263" t="str">
        <v>peg</v>
      </c>
      <c r="R3263" t="str">
        <v>B</v>
      </c>
      <c r="S3263" t="str">
        <v>403</v>
      </c>
      <c r="T3263" t="str">
        <v>t&gt;g</v>
      </c>
      <c r="U3263" t="str">
        <v>18</v>
      </c>
      <c r="V3263" t="str">
        <v>9</v>
      </c>
      <c r="W3263" t="str">
        <v>4</v>
      </c>
      <c r="AA3263">
        <f t="shared" si="101"/>
        <v>50</v>
      </c>
    </row>
    <row r="3264" spans="1:27" x14ac:dyDescent="0.2">
      <c r="A3264" s="1">
        <v>3262</v>
      </c>
      <c r="B3264" t="s">
        <v>3275</v>
      </c>
      <c r="C3264" t="s">
        <v>9182</v>
      </c>
      <c r="D3264">
        <v>238</v>
      </c>
      <c r="E3264" t="s">
        <v>11884</v>
      </c>
      <c r="F3264">
        <v>20</v>
      </c>
      <c r="G3264" t="s">
        <v>15263</v>
      </c>
      <c r="H3264">
        <v>35</v>
      </c>
      <c r="I3264" t="s">
        <v>17965</v>
      </c>
      <c r="J3264">
        <v>50</v>
      </c>
      <c r="K3264" t="s">
        <v>21337</v>
      </c>
      <c r="L3264">
        <v>12</v>
      </c>
      <c r="M3264">
        <v>0</v>
      </c>
      <c r="N3264" t="str">
        <f t="shared" si="102"/>
        <v>hot_spot_peg_B_403_t&gt;g</v>
      </c>
      <c r="O3264" t="str" cm="1">
        <f t="array" ref="O3264:W3264">_xlfn.TEXTSPLIT(B3264,"_")</f>
        <v>hot</v>
      </c>
      <c r="P3264" t="str">
        <v>spot</v>
      </c>
      <c r="Q3264" t="str">
        <v>peg</v>
      </c>
      <c r="R3264" t="str">
        <v>B</v>
      </c>
      <c r="S3264" t="str">
        <v>403</v>
      </c>
      <c r="T3264" t="str">
        <v>t&gt;g</v>
      </c>
      <c r="U3264" t="str">
        <v>18</v>
      </c>
      <c r="V3264" t="str">
        <v>9</v>
      </c>
      <c r="W3264" t="str">
        <v>8</v>
      </c>
      <c r="AA3264">
        <f t="shared" si="101"/>
        <v>50</v>
      </c>
    </row>
    <row r="3265" spans="1:27" x14ac:dyDescent="0.2">
      <c r="A3265" s="1">
        <v>3263</v>
      </c>
      <c r="B3265" t="s">
        <v>3276</v>
      </c>
      <c r="C3265" t="s">
        <v>9183</v>
      </c>
      <c r="D3265">
        <v>242</v>
      </c>
      <c r="E3265" t="s">
        <v>11884</v>
      </c>
      <c r="F3265">
        <v>20</v>
      </c>
      <c r="G3265" t="s">
        <v>15264</v>
      </c>
      <c r="H3265">
        <v>39</v>
      </c>
      <c r="I3265" t="s">
        <v>17965</v>
      </c>
      <c r="J3265">
        <v>50</v>
      </c>
      <c r="K3265" t="s">
        <v>21338</v>
      </c>
      <c r="L3265">
        <v>12</v>
      </c>
      <c r="M3265">
        <v>0</v>
      </c>
      <c r="N3265" t="str">
        <f t="shared" si="102"/>
        <v>hot_spot_peg_B_403_t&gt;g</v>
      </c>
      <c r="O3265" t="str" cm="1">
        <f t="array" ref="O3265:W3265">_xlfn.TEXTSPLIT(B3265,"_")</f>
        <v>hot</v>
      </c>
      <c r="P3265" t="str">
        <v>spot</v>
      </c>
      <c r="Q3265" t="str">
        <v>peg</v>
      </c>
      <c r="R3265" t="str">
        <v>B</v>
      </c>
      <c r="S3265" t="str">
        <v>403</v>
      </c>
      <c r="T3265" t="str">
        <v>t&gt;g</v>
      </c>
      <c r="U3265" t="str">
        <v>18</v>
      </c>
      <c r="V3265" t="str">
        <v>9</v>
      </c>
      <c r="W3265" t="str">
        <v>12</v>
      </c>
      <c r="AA3265">
        <f t="shared" si="101"/>
        <v>50</v>
      </c>
    </row>
    <row r="3266" spans="1:27" x14ac:dyDescent="0.2">
      <c r="A3266" s="1">
        <v>3264</v>
      </c>
      <c r="B3266" t="s">
        <v>3277</v>
      </c>
      <c r="C3266" t="s">
        <v>9184</v>
      </c>
      <c r="D3266">
        <v>233</v>
      </c>
      <c r="E3266" t="s">
        <v>11884</v>
      </c>
      <c r="F3266">
        <v>20</v>
      </c>
      <c r="G3266" t="s">
        <v>15265</v>
      </c>
      <c r="H3266">
        <v>30</v>
      </c>
      <c r="I3266" t="s">
        <v>17965</v>
      </c>
      <c r="J3266">
        <v>50</v>
      </c>
      <c r="K3266" t="s">
        <v>21339</v>
      </c>
      <c r="L3266">
        <v>12</v>
      </c>
      <c r="M3266">
        <v>0</v>
      </c>
      <c r="N3266" t="str">
        <f t="shared" si="102"/>
        <v>hot_spot_peg_B_403_t&gt;g</v>
      </c>
      <c r="O3266" t="str" cm="1">
        <f t="array" ref="O3266:W3266">_xlfn.TEXTSPLIT(B3266,"_")</f>
        <v>hot</v>
      </c>
      <c r="P3266" t="str">
        <v>spot</v>
      </c>
      <c r="Q3266" t="str">
        <v>peg</v>
      </c>
      <c r="R3266" t="str">
        <v>B</v>
      </c>
      <c r="S3266" t="str">
        <v>403</v>
      </c>
      <c r="T3266" t="str">
        <v>t&gt;g</v>
      </c>
      <c r="U3266" t="str">
        <v>18</v>
      </c>
      <c r="V3266" t="str">
        <v>12</v>
      </c>
      <c r="W3266" t="str">
        <v>0</v>
      </c>
      <c r="AA3266">
        <f t="shared" si="101"/>
        <v>50</v>
      </c>
    </row>
    <row r="3267" spans="1:27" x14ac:dyDescent="0.2">
      <c r="A3267" s="1">
        <v>3265</v>
      </c>
      <c r="B3267" t="s">
        <v>3278</v>
      </c>
      <c r="C3267" t="s">
        <v>9185</v>
      </c>
      <c r="D3267">
        <v>237</v>
      </c>
      <c r="E3267" t="s">
        <v>11884</v>
      </c>
      <c r="F3267">
        <v>20</v>
      </c>
      <c r="G3267" t="s">
        <v>15266</v>
      </c>
      <c r="H3267">
        <v>34</v>
      </c>
      <c r="I3267" t="s">
        <v>17965</v>
      </c>
      <c r="J3267">
        <v>50</v>
      </c>
      <c r="K3267" t="s">
        <v>21340</v>
      </c>
      <c r="L3267">
        <v>12</v>
      </c>
      <c r="M3267">
        <v>0</v>
      </c>
      <c r="N3267" t="str">
        <f t="shared" si="102"/>
        <v>hot_spot_peg_B_403_t&gt;g</v>
      </c>
      <c r="O3267" t="str" cm="1">
        <f t="array" ref="O3267:W3267">_xlfn.TEXTSPLIT(B3267,"_")</f>
        <v>hot</v>
      </c>
      <c r="P3267" t="str">
        <v>spot</v>
      </c>
      <c r="Q3267" t="str">
        <v>peg</v>
      </c>
      <c r="R3267" t="str">
        <v>B</v>
      </c>
      <c r="S3267" t="str">
        <v>403</v>
      </c>
      <c r="T3267" t="str">
        <v>t&gt;g</v>
      </c>
      <c r="U3267" t="str">
        <v>18</v>
      </c>
      <c r="V3267" t="str">
        <v>12</v>
      </c>
      <c r="W3267" t="str">
        <v>4</v>
      </c>
      <c r="AA3267">
        <f t="shared" ref="AA3267:AA3330" si="103">LEN(I3267)</f>
        <v>50</v>
      </c>
    </row>
    <row r="3268" spans="1:27" x14ac:dyDescent="0.2">
      <c r="A3268" s="1">
        <v>3266</v>
      </c>
      <c r="B3268" t="s">
        <v>3279</v>
      </c>
      <c r="C3268" t="s">
        <v>9186</v>
      </c>
      <c r="D3268">
        <v>241</v>
      </c>
      <c r="E3268" t="s">
        <v>11884</v>
      </c>
      <c r="F3268">
        <v>20</v>
      </c>
      <c r="G3268" t="s">
        <v>15267</v>
      </c>
      <c r="H3268">
        <v>38</v>
      </c>
      <c r="I3268" t="s">
        <v>17965</v>
      </c>
      <c r="J3268">
        <v>50</v>
      </c>
      <c r="K3268" t="s">
        <v>21341</v>
      </c>
      <c r="L3268">
        <v>12</v>
      </c>
      <c r="M3268">
        <v>0</v>
      </c>
      <c r="N3268" t="str">
        <f t="shared" si="102"/>
        <v>hot_spot_peg_B_403_t&gt;g</v>
      </c>
      <c r="O3268" t="str" cm="1">
        <f t="array" ref="O3268:W3268">_xlfn.TEXTSPLIT(B3268,"_")</f>
        <v>hot</v>
      </c>
      <c r="P3268" t="str">
        <v>spot</v>
      </c>
      <c r="Q3268" t="str">
        <v>peg</v>
      </c>
      <c r="R3268" t="str">
        <v>B</v>
      </c>
      <c r="S3268" t="str">
        <v>403</v>
      </c>
      <c r="T3268" t="str">
        <v>t&gt;g</v>
      </c>
      <c r="U3268" t="str">
        <v>18</v>
      </c>
      <c r="V3268" t="str">
        <v>12</v>
      </c>
      <c r="W3268" t="str">
        <v>8</v>
      </c>
      <c r="AA3268">
        <f t="shared" si="103"/>
        <v>50</v>
      </c>
    </row>
    <row r="3269" spans="1:27" x14ac:dyDescent="0.2">
      <c r="A3269" s="1">
        <v>3267</v>
      </c>
      <c r="B3269" t="s">
        <v>3280</v>
      </c>
      <c r="C3269" t="s">
        <v>9187</v>
      </c>
      <c r="D3269">
        <v>245</v>
      </c>
      <c r="E3269" t="s">
        <v>11884</v>
      </c>
      <c r="F3269">
        <v>20</v>
      </c>
      <c r="G3269" t="s">
        <v>15268</v>
      </c>
      <c r="H3269">
        <v>42</v>
      </c>
      <c r="I3269" t="s">
        <v>17965</v>
      </c>
      <c r="J3269">
        <v>50</v>
      </c>
      <c r="K3269" t="s">
        <v>21342</v>
      </c>
      <c r="L3269">
        <v>12</v>
      </c>
      <c r="M3269">
        <v>0</v>
      </c>
      <c r="N3269" t="str">
        <f t="shared" si="102"/>
        <v>hot_spot_peg_B_403_t&gt;g</v>
      </c>
      <c r="O3269" t="str" cm="1">
        <f t="array" ref="O3269:W3269">_xlfn.TEXTSPLIT(B3269,"_")</f>
        <v>hot</v>
      </c>
      <c r="P3269" t="str">
        <v>spot</v>
      </c>
      <c r="Q3269" t="str">
        <v>peg</v>
      </c>
      <c r="R3269" t="str">
        <v>B</v>
      </c>
      <c r="S3269" t="str">
        <v>403</v>
      </c>
      <c r="T3269" t="str">
        <v>t&gt;g</v>
      </c>
      <c r="U3269" t="str">
        <v>18</v>
      </c>
      <c r="V3269" t="str">
        <v>12</v>
      </c>
      <c r="W3269" t="str">
        <v>12</v>
      </c>
      <c r="AA3269">
        <f t="shared" si="103"/>
        <v>50</v>
      </c>
    </row>
    <row r="3270" spans="1:27" x14ac:dyDescent="0.2">
      <c r="A3270" s="1">
        <v>3268</v>
      </c>
      <c r="B3270" t="s">
        <v>3281</v>
      </c>
      <c r="C3270" t="s">
        <v>9188</v>
      </c>
      <c r="D3270">
        <v>236</v>
      </c>
      <c r="E3270" t="s">
        <v>11884</v>
      </c>
      <c r="F3270">
        <v>20</v>
      </c>
      <c r="G3270" t="s">
        <v>15269</v>
      </c>
      <c r="H3270">
        <v>33</v>
      </c>
      <c r="I3270" t="s">
        <v>17965</v>
      </c>
      <c r="J3270">
        <v>50</v>
      </c>
      <c r="K3270" t="s">
        <v>21343</v>
      </c>
      <c r="L3270">
        <v>12</v>
      </c>
      <c r="M3270">
        <v>0</v>
      </c>
      <c r="N3270" t="str">
        <f t="shared" si="102"/>
        <v>hot_spot_peg_B_403_t&gt;g</v>
      </c>
      <c r="O3270" t="str" cm="1">
        <f t="array" ref="O3270:W3270">_xlfn.TEXTSPLIT(B3270,"_")</f>
        <v>hot</v>
      </c>
      <c r="P3270" t="str">
        <v>spot</v>
      </c>
      <c r="Q3270" t="str">
        <v>peg</v>
      </c>
      <c r="R3270" t="str">
        <v>B</v>
      </c>
      <c r="S3270" t="str">
        <v>403</v>
      </c>
      <c r="T3270" t="str">
        <v>t&gt;g</v>
      </c>
      <c r="U3270" t="str">
        <v>18</v>
      </c>
      <c r="V3270" t="str">
        <v>15</v>
      </c>
      <c r="W3270" t="str">
        <v>0</v>
      </c>
      <c r="AA3270">
        <f t="shared" si="103"/>
        <v>50</v>
      </c>
    </row>
    <row r="3271" spans="1:27" x14ac:dyDescent="0.2">
      <c r="A3271" s="1">
        <v>3269</v>
      </c>
      <c r="B3271" t="s">
        <v>3282</v>
      </c>
      <c r="C3271" t="s">
        <v>9189</v>
      </c>
      <c r="D3271">
        <v>240</v>
      </c>
      <c r="E3271" t="s">
        <v>11884</v>
      </c>
      <c r="F3271">
        <v>20</v>
      </c>
      <c r="G3271" t="s">
        <v>15270</v>
      </c>
      <c r="H3271">
        <v>37</v>
      </c>
      <c r="I3271" t="s">
        <v>17965</v>
      </c>
      <c r="J3271">
        <v>50</v>
      </c>
      <c r="K3271" t="s">
        <v>21344</v>
      </c>
      <c r="L3271">
        <v>12</v>
      </c>
      <c r="M3271">
        <v>0</v>
      </c>
      <c r="N3271" t="str">
        <f t="shared" si="102"/>
        <v>hot_spot_peg_B_403_t&gt;g</v>
      </c>
      <c r="O3271" t="str" cm="1">
        <f t="array" ref="O3271:W3271">_xlfn.TEXTSPLIT(B3271,"_")</f>
        <v>hot</v>
      </c>
      <c r="P3271" t="str">
        <v>spot</v>
      </c>
      <c r="Q3271" t="str">
        <v>peg</v>
      </c>
      <c r="R3271" t="str">
        <v>B</v>
      </c>
      <c r="S3271" t="str">
        <v>403</v>
      </c>
      <c r="T3271" t="str">
        <v>t&gt;g</v>
      </c>
      <c r="U3271" t="str">
        <v>18</v>
      </c>
      <c r="V3271" t="str">
        <v>15</v>
      </c>
      <c r="W3271" t="str">
        <v>4</v>
      </c>
      <c r="AA3271">
        <f t="shared" si="103"/>
        <v>50</v>
      </c>
    </row>
    <row r="3272" spans="1:27" x14ac:dyDescent="0.2">
      <c r="A3272" s="1">
        <v>3270</v>
      </c>
      <c r="B3272" t="s">
        <v>3283</v>
      </c>
      <c r="C3272" t="s">
        <v>9190</v>
      </c>
      <c r="D3272">
        <v>244</v>
      </c>
      <c r="E3272" t="s">
        <v>11884</v>
      </c>
      <c r="F3272">
        <v>20</v>
      </c>
      <c r="G3272" t="s">
        <v>15271</v>
      </c>
      <c r="H3272">
        <v>41</v>
      </c>
      <c r="I3272" t="s">
        <v>17965</v>
      </c>
      <c r="J3272">
        <v>50</v>
      </c>
      <c r="K3272" t="s">
        <v>21345</v>
      </c>
      <c r="L3272">
        <v>12</v>
      </c>
      <c r="M3272">
        <v>0</v>
      </c>
      <c r="N3272" t="str">
        <f t="shared" si="102"/>
        <v>hot_spot_peg_B_403_t&gt;g</v>
      </c>
      <c r="O3272" t="str" cm="1">
        <f t="array" ref="O3272:W3272">_xlfn.TEXTSPLIT(B3272,"_")</f>
        <v>hot</v>
      </c>
      <c r="P3272" t="str">
        <v>spot</v>
      </c>
      <c r="Q3272" t="str">
        <v>peg</v>
      </c>
      <c r="R3272" t="str">
        <v>B</v>
      </c>
      <c r="S3272" t="str">
        <v>403</v>
      </c>
      <c r="T3272" t="str">
        <v>t&gt;g</v>
      </c>
      <c r="U3272" t="str">
        <v>18</v>
      </c>
      <c r="V3272" t="str">
        <v>15</v>
      </c>
      <c r="W3272" t="str">
        <v>8</v>
      </c>
      <c r="AA3272">
        <f t="shared" si="103"/>
        <v>50</v>
      </c>
    </row>
    <row r="3273" spans="1:27" x14ac:dyDescent="0.2">
      <c r="A3273" s="1">
        <v>3271</v>
      </c>
      <c r="B3273" t="s">
        <v>3284</v>
      </c>
      <c r="C3273" t="s">
        <v>9191</v>
      </c>
      <c r="D3273">
        <v>248</v>
      </c>
      <c r="E3273" t="s">
        <v>11884</v>
      </c>
      <c r="F3273">
        <v>20</v>
      </c>
      <c r="G3273" t="s">
        <v>15272</v>
      </c>
      <c r="H3273">
        <v>45</v>
      </c>
      <c r="I3273" t="s">
        <v>17965</v>
      </c>
      <c r="J3273">
        <v>50</v>
      </c>
      <c r="K3273" t="s">
        <v>21346</v>
      </c>
      <c r="L3273">
        <v>12</v>
      </c>
      <c r="M3273">
        <v>0</v>
      </c>
      <c r="N3273" t="str">
        <f t="shared" si="102"/>
        <v>hot_spot_peg_B_403_t&gt;g</v>
      </c>
      <c r="O3273" t="str" cm="1">
        <f t="array" ref="O3273:W3273">_xlfn.TEXTSPLIT(B3273,"_")</f>
        <v>hot</v>
      </c>
      <c r="P3273" t="str">
        <v>spot</v>
      </c>
      <c r="Q3273" t="str">
        <v>peg</v>
      </c>
      <c r="R3273" t="str">
        <v>B</v>
      </c>
      <c r="S3273" t="str">
        <v>403</v>
      </c>
      <c r="T3273" t="str">
        <v>t&gt;g</v>
      </c>
      <c r="U3273" t="str">
        <v>18</v>
      </c>
      <c r="V3273" t="str">
        <v>15</v>
      </c>
      <c r="W3273" t="str">
        <v>12</v>
      </c>
      <c r="AA3273">
        <f t="shared" si="103"/>
        <v>50</v>
      </c>
    </row>
    <row r="3274" spans="1:27" x14ac:dyDescent="0.2">
      <c r="A3274" s="1">
        <v>3272</v>
      </c>
      <c r="B3274" t="s">
        <v>3285</v>
      </c>
      <c r="C3274" t="s">
        <v>9192</v>
      </c>
      <c r="D3274">
        <v>227</v>
      </c>
      <c r="E3274" t="s">
        <v>11884</v>
      </c>
      <c r="F3274">
        <v>20</v>
      </c>
      <c r="G3274" t="s">
        <v>15273</v>
      </c>
      <c r="H3274">
        <v>24</v>
      </c>
      <c r="I3274" t="s">
        <v>17965</v>
      </c>
      <c r="J3274">
        <v>50</v>
      </c>
      <c r="K3274" t="s">
        <v>21347</v>
      </c>
      <c r="L3274">
        <v>12</v>
      </c>
      <c r="M3274">
        <v>0</v>
      </c>
      <c r="N3274" t="str">
        <f t="shared" si="102"/>
        <v>hot_spot_peg_B_403_t&gt;c</v>
      </c>
      <c r="O3274" t="str" cm="1">
        <f t="array" ref="O3274:W3274">_xlfn.TEXTSPLIT(B3274,"_")</f>
        <v>hot</v>
      </c>
      <c r="P3274" t="str">
        <v>spot</v>
      </c>
      <c r="Q3274" t="str">
        <v>peg</v>
      </c>
      <c r="R3274" t="str">
        <v>B</v>
      </c>
      <c r="S3274" t="str">
        <v>403</v>
      </c>
      <c r="T3274" t="str">
        <v>t&gt;c</v>
      </c>
      <c r="U3274" t="str">
        <v>18</v>
      </c>
      <c r="V3274" t="str">
        <v>6</v>
      </c>
      <c r="W3274" t="str">
        <v>0</v>
      </c>
      <c r="AA3274">
        <f t="shared" si="103"/>
        <v>50</v>
      </c>
    </row>
    <row r="3275" spans="1:27" x14ac:dyDescent="0.2">
      <c r="A3275" s="1">
        <v>3273</v>
      </c>
      <c r="B3275" t="s">
        <v>3286</v>
      </c>
      <c r="C3275" t="s">
        <v>9193</v>
      </c>
      <c r="D3275">
        <v>231</v>
      </c>
      <c r="E3275" t="s">
        <v>11884</v>
      </c>
      <c r="F3275">
        <v>20</v>
      </c>
      <c r="G3275" t="s">
        <v>15274</v>
      </c>
      <c r="H3275">
        <v>28</v>
      </c>
      <c r="I3275" t="s">
        <v>17965</v>
      </c>
      <c r="J3275">
        <v>50</v>
      </c>
      <c r="K3275" t="s">
        <v>21348</v>
      </c>
      <c r="L3275">
        <v>12</v>
      </c>
      <c r="M3275">
        <v>0</v>
      </c>
      <c r="N3275" t="str">
        <f t="shared" si="102"/>
        <v>hot_spot_peg_B_403_t&gt;c</v>
      </c>
      <c r="O3275" t="str" cm="1">
        <f t="array" ref="O3275:W3275">_xlfn.TEXTSPLIT(B3275,"_")</f>
        <v>hot</v>
      </c>
      <c r="P3275" t="str">
        <v>spot</v>
      </c>
      <c r="Q3275" t="str">
        <v>peg</v>
      </c>
      <c r="R3275" t="str">
        <v>B</v>
      </c>
      <c r="S3275" t="str">
        <v>403</v>
      </c>
      <c r="T3275" t="str">
        <v>t&gt;c</v>
      </c>
      <c r="U3275" t="str">
        <v>18</v>
      </c>
      <c r="V3275" t="str">
        <v>6</v>
      </c>
      <c r="W3275" t="str">
        <v>4</v>
      </c>
      <c r="AA3275">
        <f t="shared" si="103"/>
        <v>50</v>
      </c>
    </row>
    <row r="3276" spans="1:27" x14ac:dyDescent="0.2">
      <c r="A3276" s="1">
        <v>3274</v>
      </c>
      <c r="B3276" t="s">
        <v>3287</v>
      </c>
      <c r="C3276" t="s">
        <v>9194</v>
      </c>
      <c r="D3276">
        <v>235</v>
      </c>
      <c r="E3276" t="s">
        <v>11884</v>
      </c>
      <c r="F3276">
        <v>20</v>
      </c>
      <c r="G3276" t="s">
        <v>15275</v>
      </c>
      <c r="H3276">
        <v>32</v>
      </c>
      <c r="I3276" t="s">
        <v>17965</v>
      </c>
      <c r="J3276">
        <v>50</v>
      </c>
      <c r="K3276" t="s">
        <v>21349</v>
      </c>
      <c r="L3276">
        <v>12</v>
      </c>
      <c r="M3276">
        <v>0</v>
      </c>
      <c r="N3276" t="str">
        <f t="shared" si="102"/>
        <v>hot_spot_peg_B_403_t&gt;c</v>
      </c>
      <c r="O3276" t="str" cm="1">
        <f t="array" ref="O3276:W3276">_xlfn.TEXTSPLIT(B3276,"_")</f>
        <v>hot</v>
      </c>
      <c r="P3276" t="str">
        <v>spot</v>
      </c>
      <c r="Q3276" t="str">
        <v>peg</v>
      </c>
      <c r="R3276" t="str">
        <v>B</v>
      </c>
      <c r="S3276" t="str">
        <v>403</v>
      </c>
      <c r="T3276" t="str">
        <v>t&gt;c</v>
      </c>
      <c r="U3276" t="str">
        <v>18</v>
      </c>
      <c r="V3276" t="str">
        <v>6</v>
      </c>
      <c r="W3276" t="str">
        <v>8</v>
      </c>
      <c r="AA3276">
        <f t="shared" si="103"/>
        <v>50</v>
      </c>
    </row>
    <row r="3277" spans="1:27" x14ac:dyDescent="0.2">
      <c r="A3277" s="1">
        <v>3275</v>
      </c>
      <c r="B3277" t="s">
        <v>3288</v>
      </c>
      <c r="C3277" t="s">
        <v>9195</v>
      </c>
      <c r="D3277">
        <v>239</v>
      </c>
      <c r="E3277" t="s">
        <v>11884</v>
      </c>
      <c r="F3277">
        <v>20</v>
      </c>
      <c r="G3277" t="s">
        <v>15276</v>
      </c>
      <c r="H3277">
        <v>36</v>
      </c>
      <c r="I3277" t="s">
        <v>17965</v>
      </c>
      <c r="J3277">
        <v>50</v>
      </c>
      <c r="K3277" t="s">
        <v>21350</v>
      </c>
      <c r="L3277">
        <v>12</v>
      </c>
      <c r="M3277">
        <v>0</v>
      </c>
      <c r="N3277" t="str">
        <f t="shared" si="102"/>
        <v>hot_spot_peg_B_403_t&gt;c</v>
      </c>
      <c r="O3277" t="str" cm="1">
        <f t="array" ref="O3277:W3277">_xlfn.TEXTSPLIT(B3277,"_")</f>
        <v>hot</v>
      </c>
      <c r="P3277" t="str">
        <v>spot</v>
      </c>
      <c r="Q3277" t="str">
        <v>peg</v>
      </c>
      <c r="R3277" t="str">
        <v>B</v>
      </c>
      <c r="S3277" t="str">
        <v>403</v>
      </c>
      <c r="T3277" t="str">
        <v>t&gt;c</v>
      </c>
      <c r="U3277" t="str">
        <v>18</v>
      </c>
      <c r="V3277" t="str">
        <v>6</v>
      </c>
      <c r="W3277" t="str">
        <v>12</v>
      </c>
      <c r="AA3277">
        <f t="shared" si="103"/>
        <v>50</v>
      </c>
    </row>
    <row r="3278" spans="1:27" x14ac:dyDescent="0.2">
      <c r="A3278" s="1">
        <v>3276</v>
      </c>
      <c r="B3278" t="s">
        <v>3289</v>
      </c>
      <c r="C3278" t="s">
        <v>9196</v>
      </c>
      <c r="D3278">
        <v>230</v>
      </c>
      <c r="E3278" t="s">
        <v>11884</v>
      </c>
      <c r="F3278">
        <v>20</v>
      </c>
      <c r="G3278" t="s">
        <v>15277</v>
      </c>
      <c r="H3278">
        <v>27</v>
      </c>
      <c r="I3278" t="s">
        <v>17965</v>
      </c>
      <c r="J3278">
        <v>50</v>
      </c>
      <c r="K3278" t="s">
        <v>21351</v>
      </c>
      <c r="L3278">
        <v>12</v>
      </c>
      <c r="M3278">
        <v>0</v>
      </c>
      <c r="N3278" t="str">
        <f t="shared" si="102"/>
        <v>hot_spot_peg_B_403_t&gt;c</v>
      </c>
      <c r="O3278" t="str" cm="1">
        <f t="array" ref="O3278:W3278">_xlfn.TEXTSPLIT(B3278,"_")</f>
        <v>hot</v>
      </c>
      <c r="P3278" t="str">
        <v>spot</v>
      </c>
      <c r="Q3278" t="str">
        <v>peg</v>
      </c>
      <c r="R3278" t="str">
        <v>B</v>
      </c>
      <c r="S3278" t="str">
        <v>403</v>
      </c>
      <c r="T3278" t="str">
        <v>t&gt;c</v>
      </c>
      <c r="U3278" t="str">
        <v>18</v>
      </c>
      <c r="V3278" t="str">
        <v>9</v>
      </c>
      <c r="W3278" t="str">
        <v>0</v>
      </c>
      <c r="AA3278">
        <f t="shared" si="103"/>
        <v>50</v>
      </c>
    </row>
    <row r="3279" spans="1:27" x14ac:dyDescent="0.2">
      <c r="A3279" s="1">
        <v>3277</v>
      </c>
      <c r="B3279" t="s">
        <v>3290</v>
      </c>
      <c r="C3279" t="s">
        <v>9197</v>
      </c>
      <c r="D3279">
        <v>234</v>
      </c>
      <c r="E3279" t="s">
        <v>11884</v>
      </c>
      <c r="F3279">
        <v>20</v>
      </c>
      <c r="G3279" t="s">
        <v>15278</v>
      </c>
      <c r="H3279">
        <v>31</v>
      </c>
      <c r="I3279" t="s">
        <v>17965</v>
      </c>
      <c r="J3279">
        <v>50</v>
      </c>
      <c r="K3279" t="s">
        <v>21352</v>
      </c>
      <c r="L3279">
        <v>12</v>
      </c>
      <c r="M3279">
        <v>0</v>
      </c>
      <c r="N3279" t="str">
        <f t="shared" si="102"/>
        <v>hot_spot_peg_B_403_t&gt;c</v>
      </c>
      <c r="O3279" t="str" cm="1">
        <f t="array" ref="O3279:W3279">_xlfn.TEXTSPLIT(B3279,"_")</f>
        <v>hot</v>
      </c>
      <c r="P3279" t="str">
        <v>spot</v>
      </c>
      <c r="Q3279" t="str">
        <v>peg</v>
      </c>
      <c r="R3279" t="str">
        <v>B</v>
      </c>
      <c r="S3279" t="str">
        <v>403</v>
      </c>
      <c r="T3279" t="str">
        <v>t&gt;c</v>
      </c>
      <c r="U3279" t="str">
        <v>18</v>
      </c>
      <c r="V3279" t="str">
        <v>9</v>
      </c>
      <c r="W3279" t="str">
        <v>4</v>
      </c>
      <c r="AA3279">
        <f t="shared" si="103"/>
        <v>50</v>
      </c>
    </row>
    <row r="3280" spans="1:27" x14ac:dyDescent="0.2">
      <c r="A3280" s="1">
        <v>3278</v>
      </c>
      <c r="B3280" t="s">
        <v>3291</v>
      </c>
      <c r="C3280" t="s">
        <v>9198</v>
      </c>
      <c r="D3280">
        <v>238</v>
      </c>
      <c r="E3280" t="s">
        <v>11884</v>
      </c>
      <c r="F3280">
        <v>20</v>
      </c>
      <c r="G3280" t="s">
        <v>15279</v>
      </c>
      <c r="H3280">
        <v>35</v>
      </c>
      <c r="I3280" t="s">
        <v>17965</v>
      </c>
      <c r="J3280">
        <v>50</v>
      </c>
      <c r="K3280" t="s">
        <v>21353</v>
      </c>
      <c r="L3280">
        <v>12</v>
      </c>
      <c r="M3280">
        <v>0</v>
      </c>
      <c r="N3280" t="str">
        <f t="shared" si="102"/>
        <v>hot_spot_peg_B_403_t&gt;c</v>
      </c>
      <c r="O3280" t="str" cm="1">
        <f t="array" ref="O3280:W3280">_xlfn.TEXTSPLIT(B3280,"_")</f>
        <v>hot</v>
      </c>
      <c r="P3280" t="str">
        <v>spot</v>
      </c>
      <c r="Q3280" t="str">
        <v>peg</v>
      </c>
      <c r="R3280" t="str">
        <v>B</v>
      </c>
      <c r="S3280" t="str">
        <v>403</v>
      </c>
      <c r="T3280" t="str">
        <v>t&gt;c</v>
      </c>
      <c r="U3280" t="str">
        <v>18</v>
      </c>
      <c r="V3280" t="str">
        <v>9</v>
      </c>
      <c r="W3280" t="str">
        <v>8</v>
      </c>
      <c r="AA3280">
        <f t="shared" si="103"/>
        <v>50</v>
      </c>
    </row>
    <row r="3281" spans="1:27" x14ac:dyDescent="0.2">
      <c r="A3281" s="1">
        <v>3279</v>
      </c>
      <c r="B3281" t="s">
        <v>3292</v>
      </c>
      <c r="C3281" t="s">
        <v>9199</v>
      </c>
      <c r="D3281">
        <v>242</v>
      </c>
      <c r="E3281" t="s">
        <v>11884</v>
      </c>
      <c r="F3281">
        <v>20</v>
      </c>
      <c r="G3281" t="s">
        <v>15280</v>
      </c>
      <c r="H3281">
        <v>39</v>
      </c>
      <c r="I3281" t="s">
        <v>17965</v>
      </c>
      <c r="J3281">
        <v>50</v>
      </c>
      <c r="K3281" t="s">
        <v>21354</v>
      </c>
      <c r="L3281">
        <v>12</v>
      </c>
      <c r="M3281">
        <v>0</v>
      </c>
      <c r="N3281" t="str">
        <f t="shared" si="102"/>
        <v>hot_spot_peg_B_403_t&gt;c</v>
      </c>
      <c r="O3281" t="str" cm="1">
        <f t="array" ref="O3281:W3281">_xlfn.TEXTSPLIT(B3281,"_")</f>
        <v>hot</v>
      </c>
      <c r="P3281" t="str">
        <v>spot</v>
      </c>
      <c r="Q3281" t="str">
        <v>peg</v>
      </c>
      <c r="R3281" t="str">
        <v>B</v>
      </c>
      <c r="S3281" t="str">
        <v>403</v>
      </c>
      <c r="T3281" t="str">
        <v>t&gt;c</v>
      </c>
      <c r="U3281" t="str">
        <v>18</v>
      </c>
      <c r="V3281" t="str">
        <v>9</v>
      </c>
      <c r="W3281" t="str">
        <v>12</v>
      </c>
      <c r="AA3281">
        <f t="shared" si="103"/>
        <v>50</v>
      </c>
    </row>
    <row r="3282" spans="1:27" x14ac:dyDescent="0.2">
      <c r="A3282" s="1">
        <v>3280</v>
      </c>
      <c r="B3282" t="s">
        <v>3293</v>
      </c>
      <c r="C3282" t="s">
        <v>9200</v>
      </c>
      <c r="D3282">
        <v>233</v>
      </c>
      <c r="E3282" t="s">
        <v>11884</v>
      </c>
      <c r="F3282">
        <v>20</v>
      </c>
      <c r="G3282" t="s">
        <v>15281</v>
      </c>
      <c r="H3282">
        <v>30</v>
      </c>
      <c r="I3282" t="s">
        <v>17965</v>
      </c>
      <c r="J3282">
        <v>50</v>
      </c>
      <c r="K3282" t="s">
        <v>21355</v>
      </c>
      <c r="L3282">
        <v>12</v>
      </c>
      <c r="M3282">
        <v>0</v>
      </c>
      <c r="N3282" t="str">
        <f t="shared" si="102"/>
        <v>hot_spot_peg_B_403_t&gt;c</v>
      </c>
      <c r="O3282" t="str" cm="1">
        <f t="array" ref="O3282:W3282">_xlfn.TEXTSPLIT(B3282,"_")</f>
        <v>hot</v>
      </c>
      <c r="P3282" t="str">
        <v>spot</v>
      </c>
      <c r="Q3282" t="str">
        <v>peg</v>
      </c>
      <c r="R3282" t="str">
        <v>B</v>
      </c>
      <c r="S3282" t="str">
        <v>403</v>
      </c>
      <c r="T3282" t="str">
        <v>t&gt;c</v>
      </c>
      <c r="U3282" t="str">
        <v>18</v>
      </c>
      <c r="V3282" t="str">
        <v>12</v>
      </c>
      <c r="W3282" t="str">
        <v>0</v>
      </c>
      <c r="AA3282">
        <f t="shared" si="103"/>
        <v>50</v>
      </c>
    </row>
    <row r="3283" spans="1:27" x14ac:dyDescent="0.2">
      <c r="A3283" s="1">
        <v>3281</v>
      </c>
      <c r="B3283" t="s">
        <v>3294</v>
      </c>
      <c r="C3283" t="s">
        <v>9201</v>
      </c>
      <c r="D3283">
        <v>237</v>
      </c>
      <c r="E3283" t="s">
        <v>11884</v>
      </c>
      <c r="F3283">
        <v>20</v>
      </c>
      <c r="G3283" t="s">
        <v>15282</v>
      </c>
      <c r="H3283">
        <v>34</v>
      </c>
      <c r="I3283" t="s">
        <v>17965</v>
      </c>
      <c r="J3283">
        <v>50</v>
      </c>
      <c r="K3283" t="s">
        <v>21356</v>
      </c>
      <c r="L3283">
        <v>12</v>
      </c>
      <c r="M3283">
        <v>0</v>
      </c>
      <c r="N3283" t="str">
        <f t="shared" si="102"/>
        <v>hot_spot_peg_B_403_t&gt;c</v>
      </c>
      <c r="O3283" t="str" cm="1">
        <f t="array" ref="O3283:W3283">_xlfn.TEXTSPLIT(B3283,"_")</f>
        <v>hot</v>
      </c>
      <c r="P3283" t="str">
        <v>spot</v>
      </c>
      <c r="Q3283" t="str">
        <v>peg</v>
      </c>
      <c r="R3283" t="str">
        <v>B</v>
      </c>
      <c r="S3283" t="str">
        <v>403</v>
      </c>
      <c r="T3283" t="str">
        <v>t&gt;c</v>
      </c>
      <c r="U3283" t="str">
        <v>18</v>
      </c>
      <c r="V3283" t="str">
        <v>12</v>
      </c>
      <c r="W3283" t="str">
        <v>4</v>
      </c>
      <c r="AA3283">
        <f t="shared" si="103"/>
        <v>50</v>
      </c>
    </row>
    <row r="3284" spans="1:27" x14ac:dyDescent="0.2">
      <c r="A3284" s="1">
        <v>3282</v>
      </c>
      <c r="B3284" t="s">
        <v>3295</v>
      </c>
      <c r="C3284" t="s">
        <v>9202</v>
      </c>
      <c r="D3284">
        <v>241</v>
      </c>
      <c r="E3284" t="s">
        <v>11884</v>
      </c>
      <c r="F3284">
        <v>20</v>
      </c>
      <c r="G3284" t="s">
        <v>15283</v>
      </c>
      <c r="H3284">
        <v>38</v>
      </c>
      <c r="I3284" t="s">
        <v>17965</v>
      </c>
      <c r="J3284">
        <v>50</v>
      </c>
      <c r="K3284" t="s">
        <v>21357</v>
      </c>
      <c r="L3284">
        <v>12</v>
      </c>
      <c r="M3284">
        <v>0</v>
      </c>
      <c r="N3284" t="str">
        <f t="shared" si="102"/>
        <v>hot_spot_peg_B_403_t&gt;c</v>
      </c>
      <c r="O3284" t="str" cm="1">
        <f t="array" ref="O3284:W3284">_xlfn.TEXTSPLIT(B3284,"_")</f>
        <v>hot</v>
      </c>
      <c r="P3284" t="str">
        <v>spot</v>
      </c>
      <c r="Q3284" t="str">
        <v>peg</v>
      </c>
      <c r="R3284" t="str">
        <v>B</v>
      </c>
      <c r="S3284" t="str">
        <v>403</v>
      </c>
      <c r="T3284" t="str">
        <v>t&gt;c</v>
      </c>
      <c r="U3284" t="str">
        <v>18</v>
      </c>
      <c r="V3284" t="str">
        <v>12</v>
      </c>
      <c r="W3284" t="str">
        <v>8</v>
      </c>
      <c r="AA3284">
        <f t="shared" si="103"/>
        <v>50</v>
      </c>
    </row>
    <row r="3285" spans="1:27" x14ac:dyDescent="0.2">
      <c r="A3285" s="1">
        <v>3283</v>
      </c>
      <c r="B3285" t="s">
        <v>3296</v>
      </c>
      <c r="C3285" t="s">
        <v>9203</v>
      </c>
      <c r="D3285">
        <v>245</v>
      </c>
      <c r="E3285" t="s">
        <v>11884</v>
      </c>
      <c r="F3285">
        <v>20</v>
      </c>
      <c r="G3285" t="s">
        <v>15284</v>
      </c>
      <c r="H3285">
        <v>42</v>
      </c>
      <c r="I3285" t="s">
        <v>17965</v>
      </c>
      <c r="J3285">
        <v>50</v>
      </c>
      <c r="K3285" t="s">
        <v>21358</v>
      </c>
      <c r="L3285">
        <v>12</v>
      </c>
      <c r="M3285">
        <v>0</v>
      </c>
      <c r="N3285" t="str">
        <f t="shared" si="102"/>
        <v>hot_spot_peg_B_403_t&gt;c</v>
      </c>
      <c r="O3285" t="str" cm="1">
        <f t="array" ref="O3285:W3285">_xlfn.TEXTSPLIT(B3285,"_")</f>
        <v>hot</v>
      </c>
      <c r="P3285" t="str">
        <v>spot</v>
      </c>
      <c r="Q3285" t="str">
        <v>peg</v>
      </c>
      <c r="R3285" t="str">
        <v>B</v>
      </c>
      <c r="S3285" t="str">
        <v>403</v>
      </c>
      <c r="T3285" t="str">
        <v>t&gt;c</v>
      </c>
      <c r="U3285" t="str">
        <v>18</v>
      </c>
      <c r="V3285" t="str">
        <v>12</v>
      </c>
      <c r="W3285" t="str">
        <v>12</v>
      </c>
      <c r="AA3285">
        <f t="shared" si="103"/>
        <v>50</v>
      </c>
    </row>
    <row r="3286" spans="1:27" x14ac:dyDescent="0.2">
      <c r="A3286" s="1">
        <v>3284</v>
      </c>
      <c r="B3286" t="s">
        <v>3297</v>
      </c>
      <c r="C3286" t="s">
        <v>9204</v>
      </c>
      <c r="D3286">
        <v>236</v>
      </c>
      <c r="E3286" t="s">
        <v>11884</v>
      </c>
      <c r="F3286">
        <v>20</v>
      </c>
      <c r="G3286" t="s">
        <v>15285</v>
      </c>
      <c r="H3286">
        <v>33</v>
      </c>
      <c r="I3286" t="s">
        <v>17965</v>
      </c>
      <c r="J3286">
        <v>50</v>
      </c>
      <c r="K3286" t="s">
        <v>21359</v>
      </c>
      <c r="L3286">
        <v>12</v>
      </c>
      <c r="M3286">
        <v>0</v>
      </c>
      <c r="N3286" t="str">
        <f t="shared" si="102"/>
        <v>hot_spot_peg_B_403_t&gt;c</v>
      </c>
      <c r="O3286" t="str" cm="1">
        <f t="array" ref="O3286:W3286">_xlfn.TEXTSPLIT(B3286,"_")</f>
        <v>hot</v>
      </c>
      <c r="P3286" t="str">
        <v>spot</v>
      </c>
      <c r="Q3286" t="str">
        <v>peg</v>
      </c>
      <c r="R3286" t="str">
        <v>B</v>
      </c>
      <c r="S3286" t="str">
        <v>403</v>
      </c>
      <c r="T3286" t="str">
        <v>t&gt;c</v>
      </c>
      <c r="U3286" t="str">
        <v>18</v>
      </c>
      <c r="V3286" t="str">
        <v>15</v>
      </c>
      <c r="W3286" t="str">
        <v>0</v>
      </c>
      <c r="AA3286">
        <f t="shared" si="103"/>
        <v>50</v>
      </c>
    </row>
    <row r="3287" spans="1:27" x14ac:dyDescent="0.2">
      <c r="A3287" s="1">
        <v>3285</v>
      </c>
      <c r="B3287" t="s">
        <v>3298</v>
      </c>
      <c r="C3287" t="s">
        <v>9205</v>
      </c>
      <c r="D3287">
        <v>240</v>
      </c>
      <c r="E3287" t="s">
        <v>11884</v>
      </c>
      <c r="F3287">
        <v>20</v>
      </c>
      <c r="G3287" t="s">
        <v>15286</v>
      </c>
      <c r="H3287">
        <v>37</v>
      </c>
      <c r="I3287" t="s">
        <v>17965</v>
      </c>
      <c r="J3287">
        <v>50</v>
      </c>
      <c r="K3287" t="s">
        <v>21360</v>
      </c>
      <c r="L3287">
        <v>12</v>
      </c>
      <c r="M3287">
        <v>0</v>
      </c>
      <c r="N3287" t="str">
        <f t="shared" si="102"/>
        <v>hot_spot_peg_B_403_t&gt;c</v>
      </c>
      <c r="O3287" t="str" cm="1">
        <f t="array" ref="O3287:W3287">_xlfn.TEXTSPLIT(B3287,"_")</f>
        <v>hot</v>
      </c>
      <c r="P3287" t="str">
        <v>spot</v>
      </c>
      <c r="Q3287" t="str">
        <v>peg</v>
      </c>
      <c r="R3287" t="str">
        <v>B</v>
      </c>
      <c r="S3287" t="str">
        <v>403</v>
      </c>
      <c r="T3287" t="str">
        <v>t&gt;c</v>
      </c>
      <c r="U3287" t="str">
        <v>18</v>
      </c>
      <c r="V3287" t="str">
        <v>15</v>
      </c>
      <c r="W3287" t="str">
        <v>4</v>
      </c>
      <c r="AA3287">
        <f t="shared" si="103"/>
        <v>50</v>
      </c>
    </row>
    <row r="3288" spans="1:27" x14ac:dyDescent="0.2">
      <c r="A3288" s="1">
        <v>3286</v>
      </c>
      <c r="B3288" t="s">
        <v>3299</v>
      </c>
      <c r="C3288" t="s">
        <v>9206</v>
      </c>
      <c r="D3288">
        <v>244</v>
      </c>
      <c r="E3288" t="s">
        <v>11884</v>
      </c>
      <c r="F3288">
        <v>20</v>
      </c>
      <c r="G3288" t="s">
        <v>15287</v>
      </c>
      <c r="H3288">
        <v>41</v>
      </c>
      <c r="I3288" t="s">
        <v>17965</v>
      </c>
      <c r="J3288">
        <v>50</v>
      </c>
      <c r="K3288" t="s">
        <v>21361</v>
      </c>
      <c r="L3288">
        <v>12</v>
      </c>
      <c r="M3288">
        <v>0</v>
      </c>
      <c r="N3288" t="str">
        <f t="shared" ref="N3288:N3351" si="104">_xlfn.CONCAT(O3288,"_",P3288,"_",Q3288,"_",R3288,"_",S3288,"_",T3288)</f>
        <v>hot_spot_peg_B_403_t&gt;c</v>
      </c>
      <c r="O3288" t="str" cm="1">
        <f t="array" ref="O3288:W3288">_xlfn.TEXTSPLIT(B3288,"_")</f>
        <v>hot</v>
      </c>
      <c r="P3288" t="str">
        <v>spot</v>
      </c>
      <c r="Q3288" t="str">
        <v>peg</v>
      </c>
      <c r="R3288" t="str">
        <v>B</v>
      </c>
      <c r="S3288" t="str">
        <v>403</v>
      </c>
      <c r="T3288" t="str">
        <v>t&gt;c</v>
      </c>
      <c r="U3288" t="str">
        <v>18</v>
      </c>
      <c r="V3288" t="str">
        <v>15</v>
      </c>
      <c r="W3288" t="str">
        <v>8</v>
      </c>
      <c r="AA3288">
        <f t="shared" si="103"/>
        <v>50</v>
      </c>
    </row>
    <row r="3289" spans="1:27" x14ac:dyDescent="0.2">
      <c r="A3289" s="1">
        <v>3287</v>
      </c>
      <c r="B3289" t="s">
        <v>3300</v>
      </c>
      <c r="C3289" t="s">
        <v>9207</v>
      </c>
      <c r="D3289">
        <v>248</v>
      </c>
      <c r="E3289" t="s">
        <v>11884</v>
      </c>
      <c r="F3289">
        <v>20</v>
      </c>
      <c r="G3289" t="s">
        <v>15288</v>
      </c>
      <c r="H3289">
        <v>45</v>
      </c>
      <c r="I3289" t="s">
        <v>17965</v>
      </c>
      <c r="J3289">
        <v>50</v>
      </c>
      <c r="K3289" t="s">
        <v>21362</v>
      </c>
      <c r="L3289">
        <v>12</v>
      </c>
      <c r="M3289">
        <v>0</v>
      </c>
      <c r="N3289" t="str">
        <f t="shared" si="104"/>
        <v>hot_spot_peg_B_403_t&gt;c</v>
      </c>
      <c r="O3289" t="str" cm="1">
        <f t="array" ref="O3289:W3289">_xlfn.TEXTSPLIT(B3289,"_")</f>
        <v>hot</v>
      </c>
      <c r="P3289" t="str">
        <v>spot</v>
      </c>
      <c r="Q3289" t="str">
        <v>peg</v>
      </c>
      <c r="R3289" t="str">
        <v>B</v>
      </c>
      <c r="S3289" t="str">
        <v>403</v>
      </c>
      <c r="T3289" t="str">
        <v>t&gt;c</v>
      </c>
      <c r="U3289" t="str">
        <v>18</v>
      </c>
      <c r="V3289" t="str">
        <v>15</v>
      </c>
      <c r="W3289" t="str">
        <v>12</v>
      </c>
      <c r="AA3289">
        <f t="shared" si="103"/>
        <v>50</v>
      </c>
    </row>
    <row r="3290" spans="1:27" x14ac:dyDescent="0.2">
      <c r="A3290" s="1">
        <v>3288</v>
      </c>
      <c r="B3290" t="s">
        <v>3301</v>
      </c>
      <c r="C3290" t="s">
        <v>9208</v>
      </c>
      <c r="D3290">
        <v>228</v>
      </c>
      <c r="E3290" t="s">
        <v>11884</v>
      </c>
      <c r="F3290">
        <v>20</v>
      </c>
      <c r="G3290" t="s">
        <v>15289</v>
      </c>
      <c r="H3290">
        <v>25</v>
      </c>
      <c r="I3290" t="s">
        <v>17965</v>
      </c>
      <c r="J3290">
        <v>50</v>
      </c>
      <c r="K3290" t="s">
        <v>21363</v>
      </c>
      <c r="L3290">
        <v>12</v>
      </c>
      <c r="M3290">
        <v>0</v>
      </c>
      <c r="N3290" t="str">
        <f t="shared" si="104"/>
        <v>hot_spot_peg_B_402_c&gt;t</v>
      </c>
      <c r="O3290" t="str" cm="1">
        <f t="array" ref="O3290:W3290">_xlfn.TEXTSPLIT(B3290,"_")</f>
        <v>hot</v>
      </c>
      <c r="P3290" t="str">
        <v>spot</v>
      </c>
      <c r="Q3290" t="str">
        <v>peg</v>
      </c>
      <c r="R3290" t="str">
        <v>B</v>
      </c>
      <c r="S3290" t="str">
        <v>402</v>
      </c>
      <c r="T3290" t="str">
        <v>c&gt;t</v>
      </c>
      <c r="U3290" t="str">
        <v>19</v>
      </c>
      <c r="V3290" t="str">
        <v>6</v>
      </c>
      <c r="W3290" t="str">
        <v>0</v>
      </c>
      <c r="AA3290">
        <f t="shared" si="103"/>
        <v>50</v>
      </c>
    </row>
    <row r="3291" spans="1:27" x14ac:dyDescent="0.2">
      <c r="A3291" s="1">
        <v>3289</v>
      </c>
      <c r="B3291" t="s">
        <v>3302</v>
      </c>
      <c r="C3291" t="s">
        <v>9209</v>
      </c>
      <c r="D3291">
        <v>232</v>
      </c>
      <c r="E3291" t="s">
        <v>11884</v>
      </c>
      <c r="F3291">
        <v>20</v>
      </c>
      <c r="G3291" t="s">
        <v>15290</v>
      </c>
      <c r="H3291">
        <v>29</v>
      </c>
      <c r="I3291" t="s">
        <v>17965</v>
      </c>
      <c r="J3291">
        <v>50</v>
      </c>
      <c r="K3291" t="s">
        <v>21364</v>
      </c>
      <c r="L3291">
        <v>12</v>
      </c>
      <c r="M3291">
        <v>0</v>
      </c>
      <c r="N3291" t="str">
        <f t="shared" si="104"/>
        <v>hot_spot_peg_B_402_c&gt;t</v>
      </c>
      <c r="O3291" t="str" cm="1">
        <f t="array" ref="O3291:W3291">_xlfn.TEXTSPLIT(B3291,"_")</f>
        <v>hot</v>
      </c>
      <c r="P3291" t="str">
        <v>spot</v>
      </c>
      <c r="Q3291" t="str">
        <v>peg</v>
      </c>
      <c r="R3291" t="str">
        <v>B</v>
      </c>
      <c r="S3291" t="str">
        <v>402</v>
      </c>
      <c r="T3291" t="str">
        <v>c&gt;t</v>
      </c>
      <c r="U3291" t="str">
        <v>19</v>
      </c>
      <c r="V3291" t="str">
        <v>6</v>
      </c>
      <c r="W3291" t="str">
        <v>4</v>
      </c>
      <c r="AA3291">
        <f t="shared" si="103"/>
        <v>50</v>
      </c>
    </row>
    <row r="3292" spans="1:27" x14ac:dyDescent="0.2">
      <c r="A3292" s="1">
        <v>3290</v>
      </c>
      <c r="B3292" t="s">
        <v>3303</v>
      </c>
      <c r="C3292" t="s">
        <v>9210</v>
      </c>
      <c r="D3292">
        <v>236</v>
      </c>
      <c r="E3292" t="s">
        <v>11884</v>
      </c>
      <c r="F3292">
        <v>20</v>
      </c>
      <c r="G3292" t="s">
        <v>15291</v>
      </c>
      <c r="H3292">
        <v>33</v>
      </c>
      <c r="I3292" t="s">
        <v>17965</v>
      </c>
      <c r="J3292">
        <v>50</v>
      </c>
      <c r="K3292" t="s">
        <v>21365</v>
      </c>
      <c r="L3292">
        <v>12</v>
      </c>
      <c r="M3292">
        <v>0</v>
      </c>
      <c r="N3292" t="str">
        <f t="shared" si="104"/>
        <v>hot_spot_peg_B_402_c&gt;t</v>
      </c>
      <c r="O3292" t="str" cm="1">
        <f t="array" ref="O3292:W3292">_xlfn.TEXTSPLIT(B3292,"_")</f>
        <v>hot</v>
      </c>
      <c r="P3292" t="str">
        <v>spot</v>
      </c>
      <c r="Q3292" t="str">
        <v>peg</v>
      </c>
      <c r="R3292" t="str">
        <v>B</v>
      </c>
      <c r="S3292" t="str">
        <v>402</v>
      </c>
      <c r="T3292" t="str">
        <v>c&gt;t</v>
      </c>
      <c r="U3292" t="str">
        <v>19</v>
      </c>
      <c r="V3292" t="str">
        <v>6</v>
      </c>
      <c r="W3292" t="str">
        <v>8</v>
      </c>
      <c r="AA3292">
        <f t="shared" si="103"/>
        <v>50</v>
      </c>
    </row>
    <row r="3293" spans="1:27" x14ac:dyDescent="0.2">
      <c r="A3293" s="1">
        <v>3291</v>
      </c>
      <c r="B3293" t="s">
        <v>3304</v>
      </c>
      <c r="C3293" t="s">
        <v>9211</v>
      </c>
      <c r="D3293">
        <v>231</v>
      </c>
      <c r="E3293" t="s">
        <v>11884</v>
      </c>
      <c r="F3293">
        <v>20</v>
      </c>
      <c r="G3293" t="s">
        <v>15292</v>
      </c>
      <c r="H3293">
        <v>28</v>
      </c>
      <c r="I3293" t="s">
        <v>17965</v>
      </c>
      <c r="J3293">
        <v>50</v>
      </c>
      <c r="K3293" t="s">
        <v>21366</v>
      </c>
      <c r="L3293">
        <v>12</v>
      </c>
      <c r="M3293">
        <v>0</v>
      </c>
      <c r="N3293" t="str">
        <f t="shared" si="104"/>
        <v>hot_spot_peg_B_402_c&gt;t</v>
      </c>
      <c r="O3293" t="str" cm="1">
        <f t="array" ref="O3293:W3293">_xlfn.TEXTSPLIT(B3293,"_")</f>
        <v>hot</v>
      </c>
      <c r="P3293" t="str">
        <v>spot</v>
      </c>
      <c r="Q3293" t="str">
        <v>peg</v>
      </c>
      <c r="R3293" t="str">
        <v>B</v>
      </c>
      <c r="S3293" t="str">
        <v>402</v>
      </c>
      <c r="T3293" t="str">
        <v>c&gt;t</v>
      </c>
      <c r="U3293" t="str">
        <v>19</v>
      </c>
      <c r="V3293" t="str">
        <v>9</v>
      </c>
      <c r="W3293" t="str">
        <v>0</v>
      </c>
      <c r="AA3293">
        <f t="shared" si="103"/>
        <v>50</v>
      </c>
    </row>
    <row r="3294" spans="1:27" x14ac:dyDescent="0.2">
      <c r="A3294" s="1">
        <v>3292</v>
      </c>
      <c r="B3294" t="s">
        <v>3305</v>
      </c>
      <c r="C3294" t="s">
        <v>9212</v>
      </c>
      <c r="D3294">
        <v>235</v>
      </c>
      <c r="E3294" t="s">
        <v>11884</v>
      </c>
      <c r="F3294">
        <v>20</v>
      </c>
      <c r="G3294" t="s">
        <v>15293</v>
      </c>
      <c r="H3294">
        <v>32</v>
      </c>
      <c r="I3294" t="s">
        <v>17965</v>
      </c>
      <c r="J3294">
        <v>50</v>
      </c>
      <c r="K3294" t="s">
        <v>21367</v>
      </c>
      <c r="L3294">
        <v>12</v>
      </c>
      <c r="M3294">
        <v>0</v>
      </c>
      <c r="N3294" t="str">
        <f t="shared" si="104"/>
        <v>hot_spot_peg_B_402_c&gt;t</v>
      </c>
      <c r="O3294" t="str" cm="1">
        <f t="array" ref="O3294:W3294">_xlfn.TEXTSPLIT(B3294,"_")</f>
        <v>hot</v>
      </c>
      <c r="P3294" t="str">
        <v>spot</v>
      </c>
      <c r="Q3294" t="str">
        <v>peg</v>
      </c>
      <c r="R3294" t="str">
        <v>B</v>
      </c>
      <c r="S3294" t="str">
        <v>402</v>
      </c>
      <c r="T3294" t="str">
        <v>c&gt;t</v>
      </c>
      <c r="U3294" t="str">
        <v>19</v>
      </c>
      <c r="V3294" t="str">
        <v>9</v>
      </c>
      <c r="W3294" t="str">
        <v>4</v>
      </c>
      <c r="AA3294">
        <f t="shared" si="103"/>
        <v>50</v>
      </c>
    </row>
    <row r="3295" spans="1:27" x14ac:dyDescent="0.2">
      <c r="A3295" s="1">
        <v>3293</v>
      </c>
      <c r="B3295" t="s">
        <v>3306</v>
      </c>
      <c r="C3295" t="s">
        <v>9213</v>
      </c>
      <c r="D3295">
        <v>239</v>
      </c>
      <c r="E3295" t="s">
        <v>11884</v>
      </c>
      <c r="F3295">
        <v>20</v>
      </c>
      <c r="G3295" t="s">
        <v>15294</v>
      </c>
      <c r="H3295">
        <v>36</v>
      </c>
      <c r="I3295" t="s">
        <v>17965</v>
      </c>
      <c r="J3295">
        <v>50</v>
      </c>
      <c r="K3295" t="s">
        <v>21368</v>
      </c>
      <c r="L3295">
        <v>12</v>
      </c>
      <c r="M3295">
        <v>0</v>
      </c>
      <c r="N3295" t="str">
        <f t="shared" si="104"/>
        <v>hot_spot_peg_B_402_c&gt;t</v>
      </c>
      <c r="O3295" t="str" cm="1">
        <f t="array" ref="O3295:W3295">_xlfn.TEXTSPLIT(B3295,"_")</f>
        <v>hot</v>
      </c>
      <c r="P3295" t="str">
        <v>spot</v>
      </c>
      <c r="Q3295" t="str">
        <v>peg</v>
      </c>
      <c r="R3295" t="str">
        <v>B</v>
      </c>
      <c r="S3295" t="str">
        <v>402</v>
      </c>
      <c r="T3295" t="str">
        <v>c&gt;t</v>
      </c>
      <c r="U3295" t="str">
        <v>19</v>
      </c>
      <c r="V3295" t="str">
        <v>9</v>
      </c>
      <c r="W3295" t="str">
        <v>8</v>
      </c>
      <c r="AA3295">
        <f t="shared" si="103"/>
        <v>50</v>
      </c>
    </row>
    <row r="3296" spans="1:27" x14ac:dyDescent="0.2">
      <c r="A3296" s="1">
        <v>3294</v>
      </c>
      <c r="B3296" t="s">
        <v>3307</v>
      </c>
      <c r="C3296" t="s">
        <v>9214</v>
      </c>
      <c r="D3296">
        <v>234</v>
      </c>
      <c r="E3296" t="s">
        <v>11884</v>
      </c>
      <c r="F3296">
        <v>20</v>
      </c>
      <c r="G3296" t="s">
        <v>15295</v>
      </c>
      <c r="H3296">
        <v>31</v>
      </c>
      <c r="I3296" t="s">
        <v>17965</v>
      </c>
      <c r="J3296">
        <v>50</v>
      </c>
      <c r="K3296" t="s">
        <v>21369</v>
      </c>
      <c r="L3296">
        <v>12</v>
      </c>
      <c r="M3296">
        <v>0</v>
      </c>
      <c r="N3296" t="str">
        <f t="shared" si="104"/>
        <v>hot_spot_peg_B_402_c&gt;t</v>
      </c>
      <c r="O3296" t="str" cm="1">
        <f t="array" ref="O3296:W3296">_xlfn.TEXTSPLIT(B3296,"_")</f>
        <v>hot</v>
      </c>
      <c r="P3296" t="str">
        <v>spot</v>
      </c>
      <c r="Q3296" t="str">
        <v>peg</v>
      </c>
      <c r="R3296" t="str">
        <v>B</v>
      </c>
      <c r="S3296" t="str">
        <v>402</v>
      </c>
      <c r="T3296" t="str">
        <v>c&gt;t</v>
      </c>
      <c r="U3296" t="str">
        <v>19</v>
      </c>
      <c r="V3296" t="str">
        <v>12</v>
      </c>
      <c r="W3296" t="str">
        <v>0</v>
      </c>
      <c r="AA3296">
        <f t="shared" si="103"/>
        <v>50</v>
      </c>
    </row>
    <row r="3297" spans="1:27" x14ac:dyDescent="0.2">
      <c r="A3297" s="1">
        <v>3295</v>
      </c>
      <c r="B3297" t="s">
        <v>3308</v>
      </c>
      <c r="C3297" t="s">
        <v>9215</v>
      </c>
      <c r="D3297">
        <v>238</v>
      </c>
      <c r="E3297" t="s">
        <v>11884</v>
      </c>
      <c r="F3297">
        <v>20</v>
      </c>
      <c r="G3297" t="s">
        <v>15296</v>
      </c>
      <c r="H3297">
        <v>35</v>
      </c>
      <c r="I3297" t="s">
        <v>17965</v>
      </c>
      <c r="J3297">
        <v>50</v>
      </c>
      <c r="K3297" t="s">
        <v>21370</v>
      </c>
      <c r="L3297">
        <v>12</v>
      </c>
      <c r="M3297">
        <v>0</v>
      </c>
      <c r="N3297" t="str">
        <f t="shared" si="104"/>
        <v>hot_spot_peg_B_402_c&gt;t</v>
      </c>
      <c r="O3297" t="str" cm="1">
        <f t="array" ref="O3297:W3297">_xlfn.TEXTSPLIT(B3297,"_")</f>
        <v>hot</v>
      </c>
      <c r="P3297" t="str">
        <v>spot</v>
      </c>
      <c r="Q3297" t="str">
        <v>peg</v>
      </c>
      <c r="R3297" t="str">
        <v>B</v>
      </c>
      <c r="S3297" t="str">
        <v>402</v>
      </c>
      <c r="T3297" t="str">
        <v>c&gt;t</v>
      </c>
      <c r="U3297" t="str">
        <v>19</v>
      </c>
      <c r="V3297" t="str">
        <v>12</v>
      </c>
      <c r="W3297" t="str">
        <v>4</v>
      </c>
      <c r="AA3297">
        <f t="shared" si="103"/>
        <v>50</v>
      </c>
    </row>
    <row r="3298" spans="1:27" x14ac:dyDescent="0.2">
      <c r="A3298" s="1">
        <v>3296</v>
      </c>
      <c r="B3298" t="s">
        <v>3309</v>
      </c>
      <c r="C3298" t="s">
        <v>9216</v>
      </c>
      <c r="D3298">
        <v>242</v>
      </c>
      <c r="E3298" t="s">
        <v>11884</v>
      </c>
      <c r="F3298">
        <v>20</v>
      </c>
      <c r="G3298" t="s">
        <v>15297</v>
      </c>
      <c r="H3298">
        <v>39</v>
      </c>
      <c r="I3298" t="s">
        <v>17965</v>
      </c>
      <c r="J3298">
        <v>50</v>
      </c>
      <c r="K3298" t="s">
        <v>21371</v>
      </c>
      <c r="L3298">
        <v>12</v>
      </c>
      <c r="M3298">
        <v>0</v>
      </c>
      <c r="N3298" t="str">
        <f t="shared" si="104"/>
        <v>hot_spot_peg_B_402_c&gt;t</v>
      </c>
      <c r="O3298" t="str" cm="1">
        <f t="array" ref="O3298:W3298">_xlfn.TEXTSPLIT(B3298,"_")</f>
        <v>hot</v>
      </c>
      <c r="P3298" t="str">
        <v>spot</v>
      </c>
      <c r="Q3298" t="str">
        <v>peg</v>
      </c>
      <c r="R3298" t="str">
        <v>B</v>
      </c>
      <c r="S3298" t="str">
        <v>402</v>
      </c>
      <c r="T3298" t="str">
        <v>c&gt;t</v>
      </c>
      <c r="U3298" t="str">
        <v>19</v>
      </c>
      <c r="V3298" t="str">
        <v>12</v>
      </c>
      <c r="W3298" t="str">
        <v>8</v>
      </c>
      <c r="AA3298">
        <f t="shared" si="103"/>
        <v>50</v>
      </c>
    </row>
    <row r="3299" spans="1:27" x14ac:dyDescent="0.2">
      <c r="A3299" s="1">
        <v>3297</v>
      </c>
      <c r="B3299" t="s">
        <v>3310</v>
      </c>
      <c r="C3299" t="s">
        <v>9217</v>
      </c>
      <c r="D3299">
        <v>237</v>
      </c>
      <c r="E3299" t="s">
        <v>11884</v>
      </c>
      <c r="F3299">
        <v>20</v>
      </c>
      <c r="G3299" t="s">
        <v>15298</v>
      </c>
      <c r="H3299">
        <v>34</v>
      </c>
      <c r="I3299" t="s">
        <v>17965</v>
      </c>
      <c r="J3299">
        <v>50</v>
      </c>
      <c r="K3299" t="s">
        <v>21372</v>
      </c>
      <c r="L3299">
        <v>12</v>
      </c>
      <c r="M3299">
        <v>0</v>
      </c>
      <c r="N3299" t="str">
        <f t="shared" si="104"/>
        <v>hot_spot_peg_B_402_c&gt;t</v>
      </c>
      <c r="O3299" t="str" cm="1">
        <f t="array" ref="O3299:W3299">_xlfn.TEXTSPLIT(B3299,"_")</f>
        <v>hot</v>
      </c>
      <c r="P3299" t="str">
        <v>spot</v>
      </c>
      <c r="Q3299" t="str">
        <v>peg</v>
      </c>
      <c r="R3299" t="str">
        <v>B</v>
      </c>
      <c r="S3299" t="str">
        <v>402</v>
      </c>
      <c r="T3299" t="str">
        <v>c&gt;t</v>
      </c>
      <c r="U3299" t="str">
        <v>19</v>
      </c>
      <c r="V3299" t="str">
        <v>15</v>
      </c>
      <c r="W3299" t="str">
        <v>0</v>
      </c>
      <c r="AA3299">
        <f t="shared" si="103"/>
        <v>50</v>
      </c>
    </row>
    <row r="3300" spans="1:27" x14ac:dyDescent="0.2">
      <c r="A3300" s="1">
        <v>3298</v>
      </c>
      <c r="B3300" t="s">
        <v>3311</v>
      </c>
      <c r="C3300" t="s">
        <v>9218</v>
      </c>
      <c r="D3300">
        <v>241</v>
      </c>
      <c r="E3300" t="s">
        <v>11884</v>
      </c>
      <c r="F3300">
        <v>20</v>
      </c>
      <c r="G3300" t="s">
        <v>15299</v>
      </c>
      <c r="H3300">
        <v>38</v>
      </c>
      <c r="I3300" t="s">
        <v>17965</v>
      </c>
      <c r="J3300">
        <v>50</v>
      </c>
      <c r="K3300" t="s">
        <v>21373</v>
      </c>
      <c r="L3300">
        <v>12</v>
      </c>
      <c r="M3300">
        <v>0</v>
      </c>
      <c r="N3300" t="str">
        <f t="shared" si="104"/>
        <v>hot_spot_peg_B_402_c&gt;t</v>
      </c>
      <c r="O3300" t="str" cm="1">
        <f t="array" ref="O3300:W3300">_xlfn.TEXTSPLIT(B3300,"_")</f>
        <v>hot</v>
      </c>
      <c r="P3300" t="str">
        <v>spot</v>
      </c>
      <c r="Q3300" t="str">
        <v>peg</v>
      </c>
      <c r="R3300" t="str">
        <v>B</v>
      </c>
      <c r="S3300" t="str">
        <v>402</v>
      </c>
      <c r="T3300" t="str">
        <v>c&gt;t</v>
      </c>
      <c r="U3300" t="str">
        <v>19</v>
      </c>
      <c r="V3300" t="str">
        <v>15</v>
      </c>
      <c r="W3300" t="str">
        <v>4</v>
      </c>
      <c r="AA3300">
        <f t="shared" si="103"/>
        <v>50</v>
      </c>
    </row>
    <row r="3301" spans="1:27" x14ac:dyDescent="0.2">
      <c r="A3301" s="1">
        <v>3299</v>
      </c>
      <c r="B3301" t="s">
        <v>3312</v>
      </c>
      <c r="C3301" t="s">
        <v>9219</v>
      </c>
      <c r="D3301">
        <v>245</v>
      </c>
      <c r="E3301" t="s">
        <v>11884</v>
      </c>
      <c r="F3301">
        <v>20</v>
      </c>
      <c r="G3301" t="s">
        <v>15300</v>
      </c>
      <c r="H3301">
        <v>42</v>
      </c>
      <c r="I3301" t="s">
        <v>17965</v>
      </c>
      <c r="J3301">
        <v>50</v>
      </c>
      <c r="K3301" t="s">
        <v>21374</v>
      </c>
      <c r="L3301">
        <v>12</v>
      </c>
      <c r="M3301">
        <v>0</v>
      </c>
      <c r="N3301" t="str">
        <f t="shared" si="104"/>
        <v>hot_spot_peg_B_402_c&gt;t</v>
      </c>
      <c r="O3301" t="str" cm="1">
        <f t="array" ref="O3301:W3301">_xlfn.TEXTSPLIT(B3301,"_")</f>
        <v>hot</v>
      </c>
      <c r="P3301" t="str">
        <v>spot</v>
      </c>
      <c r="Q3301" t="str">
        <v>peg</v>
      </c>
      <c r="R3301" t="str">
        <v>B</v>
      </c>
      <c r="S3301" t="str">
        <v>402</v>
      </c>
      <c r="T3301" t="str">
        <v>c&gt;t</v>
      </c>
      <c r="U3301" t="str">
        <v>19</v>
      </c>
      <c r="V3301" t="str">
        <v>15</v>
      </c>
      <c r="W3301" t="str">
        <v>8</v>
      </c>
      <c r="AA3301">
        <f t="shared" si="103"/>
        <v>50</v>
      </c>
    </row>
    <row r="3302" spans="1:27" x14ac:dyDescent="0.2">
      <c r="A3302" s="1">
        <v>3300</v>
      </c>
      <c r="B3302" t="s">
        <v>3313</v>
      </c>
      <c r="C3302" t="s">
        <v>9220</v>
      </c>
      <c r="D3302">
        <v>228</v>
      </c>
      <c r="E3302" t="s">
        <v>11884</v>
      </c>
      <c r="F3302">
        <v>20</v>
      </c>
      <c r="G3302" t="s">
        <v>15301</v>
      </c>
      <c r="H3302">
        <v>25</v>
      </c>
      <c r="I3302" t="s">
        <v>17965</v>
      </c>
      <c r="J3302">
        <v>50</v>
      </c>
      <c r="K3302" t="s">
        <v>21375</v>
      </c>
      <c r="L3302">
        <v>12</v>
      </c>
      <c r="M3302">
        <v>0</v>
      </c>
      <c r="N3302" t="str">
        <f t="shared" si="104"/>
        <v>hot_spot_peg_B_402_c&gt;a</v>
      </c>
      <c r="O3302" t="str" cm="1">
        <f t="array" ref="O3302:W3302">_xlfn.TEXTSPLIT(B3302,"_")</f>
        <v>hot</v>
      </c>
      <c r="P3302" t="str">
        <v>spot</v>
      </c>
      <c r="Q3302" t="str">
        <v>peg</v>
      </c>
      <c r="R3302" t="str">
        <v>B</v>
      </c>
      <c r="S3302" t="str">
        <v>402</v>
      </c>
      <c r="T3302" t="str">
        <v>c&gt;a</v>
      </c>
      <c r="U3302" t="str">
        <v>19</v>
      </c>
      <c r="V3302" t="str">
        <v>6</v>
      </c>
      <c r="W3302" t="str">
        <v>0</v>
      </c>
      <c r="AA3302">
        <f t="shared" si="103"/>
        <v>50</v>
      </c>
    </row>
    <row r="3303" spans="1:27" x14ac:dyDescent="0.2">
      <c r="A3303" s="1">
        <v>3301</v>
      </c>
      <c r="B3303" t="s">
        <v>3314</v>
      </c>
      <c r="C3303" t="s">
        <v>9221</v>
      </c>
      <c r="D3303">
        <v>232</v>
      </c>
      <c r="E3303" t="s">
        <v>11884</v>
      </c>
      <c r="F3303">
        <v>20</v>
      </c>
      <c r="G3303" t="s">
        <v>15302</v>
      </c>
      <c r="H3303">
        <v>29</v>
      </c>
      <c r="I3303" t="s">
        <v>17965</v>
      </c>
      <c r="J3303">
        <v>50</v>
      </c>
      <c r="K3303" t="s">
        <v>21376</v>
      </c>
      <c r="L3303">
        <v>12</v>
      </c>
      <c r="M3303">
        <v>0</v>
      </c>
      <c r="N3303" t="str">
        <f t="shared" si="104"/>
        <v>hot_spot_peg_B_402_c&gt;a</v>
      </c>
      <c r="O3303" t="str" cm="1">
        <f t="array" ref="O3303:W3303">_xlfn.TEXTSPLIT(B3303,"_")</f>
        <v>hot</v>
      </c>
      <c r="P3303" t="str">
        <v>spot</v>
      </c>
      <c r="Q3303" t="str">
        <v>peg</v>
      </c>
      <c r="R3303" t="str">
        <v>B</v>
      </c>
      <c r="S3303" t="str">
        <v>402</v>
      </c>
      <c r="T3303" t="str">
        <v>c&gt;a</v>
      </c>
      <c r="U3303" t="str">
        <v>19</v>
      </c>
      <c r="V3303" t="str">
        <v>6</v>
      </c>
      <c r="W3303" t="str">
        <v>4</v>
      </c>
      <c r="AA3303">
        <f t="shared" si="103"/>
        <v>50</v>
      </c>
    </row>
    <row r="3304" spans="1:27" x14ac:dyDescent="0.2">
      <c r="A3304" s="1">
        <v>3302</v>
      </c>
      <c r="B3304" t="s">
        <v>3315</v>
      </c>
      <c r="C3304" t="s">
        <v>9222</v>
      </c>
      <c r="D3304">
        <v>236</v>
      </c>
      <c r="E3304" t="s">
        <v>11884</v>
      </c>
      <c r="F3304">
        <v>20</v>
      </c>
      <c r="G3304" t="s">
        <v>15303</v>
      </c>
      <c r="H3304">
        <v>33</v>
      </c>
      <c r="I3304" t="s">
        <v>17965</v>
      </c>
      <c r="J3304">
        <v>50</v>
      </c>
      <c r="K3304" t="s">
        <v>21377</v>
      </c>
      <c r="L3304">
        <v>12</v>
      </c>
      <c r="M3304">
        <v>0</v>
      </c>
      <c r="N3304" t="str">
        <f t="shared" si="104"/>
        <v>hot_spot_peg_B_402_c&gt;a</v>
      </c>
      <c r="O3304" t="str" cm="1">
        <f t="array" ref="O3304:W3304">_xlfn.TEXTSPLIT(B3304,"_")</f>
        <v>hot</v>
      </c>
      <c r="P3304" t="str">
        <v>spot</v>
      </c>
      <c r="Q3304" t="str">
        <v>peg</v>
      </c>
      <c r="R3304" t="str">
        <v>B</v>
      </c>
      <c r="S3304" t="str">
        <v>402</v>
      </c>
      <c r="T3304" t="str">
        <v>c&gt;a</v>
      </c>
      <c r="U3304" t="str">
        <v>19</v>
      </c>
      <c r="V3304" t="str">
        <v>6</v>
      </c>
      <c r="W3304" t="str">
        <v>8</v>
      </c>
      <c r="AA3304">
        <f t="shared" si="103"/>
        <v>50</v>
      </c>
    </row>
    <row r="3305" spans="1:27" x14ac:dyDescent="0.2">
      <c r="A3305" s="1">
        <v>3303</v>
      </c>
      <c r="B3305" t="s">
        <v>3316</v>
      </c>
      <c r="C3305" t="s">
        <v>9223</v>
      </c>
      <c r="D3305">
        <v>231</v>
      </c>
      <c r="E3305" t="s">
        <v>11884</v>
      </c>
      <c r="F3305">
        <v>20</v>
      </c>
      <c r="G3305" t="s">
        <v>15304</v>
      </c>
      <c r="H3305">
        <v>28</v>
      </c>
      <c r="I3305" t="s">
        <v>17965</v>
      </c>
      <c r="J3305">
        <v>50</v>
      </c>
      <c r="K3305" t="s">
        <v>21378</v>
      </c>
      <c r="L3305">
        <v>12</v>
      </c>
      <c r="M3305">
        <v>0</v>
      </c>
      <c r="N3305" t="str">
        <f t="shared" si="104"/>
        <v>hot_spot_peg_B_402_c&gt;a</v>
      </c>
      <c r="O3305" t="str" cm="1">
        <f t="array" ref="O3305:W3305">_xlfn.TEXTSPLIT(B3305,"_")</f>
        <v>hot</v>
      </c>
      <c r="P3305" t="str">
        <v>spot</v>
      </c>
      <c r="Q3305" t="str">
        <v>peg</v>
      </c>
      <c r="R3305" t="str">
        <v>B</v>
      </c>
      <c r="S3305" t="str">
        <v>402</v>
      </c>
      <c r="T3305" t="str">
        <v>c&gt;a</v>
      </c>
      <c r="U3305" t="str">
        <v>19</v>
      </c>
      <c r="V3305" t="str">
        <v>9</v>
      </c>
      <c r="W3305" t="str">
        <v>0</v>
      </c>
      <c r="AA3305">
        <f t="shared" si="103"/>
        <v>50</v>
      </c>
    </row>
    <row r="3306" spans="1:27" x14ac:dyDescent="0.2">
      <c r="A3306" s="1">
        <v>3304</v>
      </c>
      <c r="B3306" t="s">
        <v>3317</v>
      </c>
      <c r="C3306" t="s">
        <v>9224</v>
      </c>
      <c r="D3306">
        <v>235</v>
      </c>
      <c r="E3306" t="s">
        <v>11884</v>
      </c>
      <c r="F3306">
        <v>20</v>
      </c>
      <c r="G3306" t="s">
        <v>15305</v>
      </c>
      <c r="H3306">
        <v>32</v>
      </c>
      <c r="I3306" t="s">
        <v>17965</v>
      </c>
      <c r="J3306">
        <v>50</v>
      </c>
      <c r="K3306" t="s">
        <v>21379</v>
      </c>
      <c r="L3306">
        <v>12</v>
      </c>
      <c r="M3306">
        <v>0</v>
      </c>
      <c r="N3306" t="str">
        <f t="shared" si="104"/>
        <v>hot_spot_peg_B_402_c&gt;a</v>
      </c>
      <c r="O3306" t="str" cm="1">
        <f t="array" ref="O3306:W3306">_xlfn.TEXTSPLIT(B3306,"_")</f>
        <v>hot</v>
      </c>
      <c r="P3306" t="str">
        <v>spot</v>
      </c>
      <c r="Q3306" t="str">
        <v>peg</v>
      </c>
      <c r="R3306" t="str">
        <v>B</v>
      </c>
      <c r="S3306" t="str">
        <v>402</v>
      </c>
      <c r="T3306" t="str">
        <v>c&gt;a</v>
      </c>
      <c r="U3306" t="str">
        <v>19</v>
      </c>
      <c r="V3306" t="str">
        <v>9</v>
      </c>
      <c r="W3306" t="str">
        <v>4</v>
      </c>
      <c r="AA3306">
        <f t="shared" si="103"/>
        <v>50</v>
      </c>
    </row>
    <row r="3307" spans="1:27" x14ac:dyDescent="0.2">
      <c r="A3307" s="1">
        <v>3305</v>
      </c>
      <c r="B3307" t="s">
        <v>3318</v>
      </c>
      <c r="C3307" t="s">
        <v>9225</v>
      </c>
      <c r="D3307">
        <v>239</v>
      </c>
      <c r="E3307" t="s">
        <v>11884</v>
      </c>
      <c r="F3307">
        <v>20</v>
      </c>
      <c r="G3307" t="s">
        <v>15306</v>
      </c>
      <c r="H3307">
        <v>36</v>
      </c>
      <c r="I3307" t="s">
        <v>17965</v>
      </c>
      <c r="J3307">
        <v>50</v>
      </c>
      <c r="K3307" t="s">
        <v>21380</v>
      </c>
      <c r="L3307">
        <v>12</v>
      </c>
      <c r="M3307">
        <v>0</v>
      </c>
      <c r="N3307" t="str">
        <f t="shared" si="104"/>
        <v>hot_spot_peg_B_402_c&gt;a</v>
      </c>
      <c r="O3307" t="str" cm="1">
        <f t="array" ref="O3307:W3307">_xlfn.TEXTSPLIT(B3307,"_")</f>
        <v>hot</v>
      </c>
      <c r="P3307" t="str">
        <v>spot</v>
      </c>
      <c r="Q3307" t="str">
        <v>peg</v>
      </c>
      <c r="R3307" t="str">
        <v>B</v>
      </c>
      <c r="S3307" t="str">
        <v>402</v>
      </c>
      <c r="T3307" t="str">
        <v>c&gt;a</v>
      </c>
      <c r="U3307" t="str">
        <v>19</v>
      </c>
      <c r="V3307" t="str">
        <v>9</v>
      </c>
      <c r="W3307" t="str">
        <v>8</v>
      </c>
      <c r="AA3307">
        <f t="shared" si="103"/>
        <v>50</v>
      </c>
    </row>
    <row r="3308" spans="1:27" x14ac:dyDescent="0.2">
      <c r="A3308" s="1">
        <v>3306</v>
      </c>
      <c r="B3308" t="s">
        <v>3319</v>
      </c>
      <c r="C3308" t="s">
        <v>9226</v>
      </c>
      <c r="D3308">
        <v>234</v>
      </c>
      <c r="E3308" t="s">
        <v>11884</v>
      </c>
      <c r="F3308">
        <v>20</v>
      </c>
      <c r="G3308" t="s">
        <v>15307</v>
      </c>
      <c r="H3308">
        <v>31</v>
      </c>
      <c r="I3308" t="s">
        <v>17965</v>
      </c>
      <c r="J3308">
        <v>50</v>
      </c>
      <c r="K3308" t="s">
        <v>21381</v>
      </c>
      <c r="L3308">
        <v>12</v>
      </c>
      <c r="M3308">
        <v>0</v>
      </c>
      <c r="N3308" t="str">
        <f t="shared" si="104"/>
        <v>hot_spot_peg_B_402_c&gt;a</v>
      </c>
      <c r="O3308" t="str" cm="1">
        <f t="array" ref="O3308:W3308">_xlfn.TEXTSPLIT(B3308,"_")</f>
        <v>hot</v>
      </c>
      <c r="P3308" t="str">
        <v>spot</v>
      </c>
      <c r="Q3308" t="str">
        <v>peg</v>
      </c>
      <c r="R3308" t="str">
        <v>B</v>
      </c>
      <c r="S3308" t="str">
        <v>402</v>
      </c>
      <c r="T3308" t="str">
        <v>c&gt;a</v>
      </c>
      <c r="U3308" t="str">
        <v>19</v>
      </c>
      <c r="V3308" t="str">
        <v>12</v>
      </c>
      <c r="W3308" t="str">
        <v>0</v>
      </c>
      <c r="AA3308">
        <f t="shared" si="103"/>
        <v>50</v>
      </c>
    </row>
    <row r="3309" spans="1:27" x14ac:dyDescent="0.2">
      <c r="A3309" s="1">
        <v>3307</v>
      </c>
      <c r="B3309" t="s">
        <v>3320</v>
      </c>
      <c r="C3309" t="s">
        <v>9227</v>
      </c>
      <c r="D3309">
        <v>238</v>
      </c>
      <c r="E3309" t="s">
        <v>11884</v>
      </c>
      <c r="F3309">
        <v>20</v>
      </c>
      <c r="G3309" t="s">
        <v>15308</v>
      </c>
      <c r="H3309">
        <v>35</v>
      </c>
      <c r="I3309" t="s">
        <v>17965</v>
      </c>
      <c r="J3309">
        <v>50</v>
      </c>
      <c r="K3309" t="s">
        <v>21382</v>
      </c>
      <c r="L3309">
        <v>12</v>
      </c>
      <c r="M3309">
        <v>0</v>
      </c>
      <c r="N3309" t="str">
        <f t="shared" si="104"/>
        <v>hot_spot_peg_B_402_c&gt;a</v>
      </c>
      <c r="O3309" t="str" cm="1">
        <f t="array" ref="O3309:W3309">_xlfn.TEXTSPLIT(B3309,"_")</f>
        <v>hot</v>
      </c>
      <c r="P3309" t="str">
        <v>spot</v>
      </c>
      <c r="Q3309" t="str">
        <v>peg</v>
      </c>
      <c r="R3309" t="str">
        <v>B</v>
      </c>
      <c r="S3309" t="str">
        <v>402</v>
      </c>
      <c r="T3309" t="str">
        <v>c&gt;a</v>
      </c>
      <c r="U3309" t="str">
        <v>19</v>
      </c>
      <c r="V3309" t="str">
        <v>12</v>
      </c>
      <c r="W3309" t="str">
        <v>4</v>
      </c>
      <c r="AA3309">
        <f t="shared" si="103"/>
        <v>50</v>
      </c>
    </row>
    <row r="3310" spans="1:27" x14ac:dyDescent="0.2">
      <c r="A3310" s="1">
        <v>3308</v>
      </c>
      <c r="B3310" t="s">
        <v>3321</v>
      </c>
      <c r="C3310" t="s">
        <v>9228</v>
      </c>
      <c r="D3310">
        <v>242</v>
      </c>
      <c r="E3310" t="s">
        <v>11884</v>
      </c>
      <c r="F3310">
        <v>20</v>
      </c>
      <c r="G3310" t="s">
        <v>15309</v>
      </c>
      <c r="H3310">
        <v>39</v>
      </c>
      <c r="I3310" t="s">
        <v>17965</v>
      </c>
      <c r="J3310">
        <v>50</v>
      </c>
      <c r="K3310" t="s">
        <v>21383</v>
      </c>
      <c r="L3310">
        <v>12</v>
      </c>
      <c r="M3310">
        <v>0</v>
      </c>
      <c r="N3310" t="str">
        <f t="shared" si="104"/>
        <v>hot_spot_peg_B_402_c&gt;a</v>
      </c>
      <c r="O3310" t="str" cm="1">
        <f t="array" ref="O3310:W3310">_xlfn.TEXTSPLIT(B3310,"_")</f>
        <v>hot</v>
      </c>
      <c r="P3310" t="str">
        <v>spot</v>
      </c>
      <c r="Q3310" t="str">
        <v>peg</v>
      </c>
      <c r="R3310" t="str">
        <v>B</v>
      </c>
      <c r="S3310" t="str">
        <v>402</v>
      </c>
      <c r="T3310" t="str">
        <v>c&gt;a</v>
      </c>
      <c r="U3310" t="str">
        <v>19</v>
      </c>
      <c r="V3310" t="str">
        <v>12</v>
      </c>
      <c r="W3310" t="str">
        <v>8</v>
      </c>
      <c r="AA3310">
        <f t="shared" si="103"/>
        <v>50</v>
      </c>
    </row>
    <row r="3311" spans="1:27" x14ac:dyDescent="0.2">
      <c r="A3311" s="1">
        <v>3309</v>
      </c>
      <c r="B3311" t="s">
        <v>3322</v>
      </c>
      <c r="C3311" t="s">
        <v>9229</v>
      </c>
      <c r="D3311">
        <v>237</v>
      </c>
      <c r="E3311" t="s">
        <v>11884</v>
      </c>
      <c r="F3311">
        <v>20</v>
      </c>
      <c r="G3311" t="s">
        <v>15310</v>
      </c>
      <c r="H3311">
        <v>34</v>
      </c>
      <c r="I3311" t="s">
        <v>17965</v>
      </c>
      <c r="J3311">
        <v>50</v>
      </c>
      <c r="K3311" t="s">
        <v>21384</v>
      </c>
      <c r="L3311">
        <v>12</v>
      </c>
      <c r="M3311">
        <v>0</v>
      </c>
      <c r="N3311" t="str">
        <f t="shared" si="104"/>
        <v>hot_spot_peg_B_402_c&gt;a</v>
      </c>
      <c r="O3311" t="str" cm="1">
        <f t="array" ref="O3311:W3311">_xlfn.TEXTSPLIT(B3311,"_")</f>
        <v>hot</v>
      </c>
      <c r="P3311" t="str">
        <v>spot</v>
      </c>
      <c r="Q3311" t="str">
        <v>peg</v>
      </c>
      <c r="R3311" t="str">
        <v>B</v>
      </c>
      <c r="S3311" t="str">
        <v>402</v>
      </c>
      <c r="T3311" t="str">
        <v>c&gt;a</v>
      </c>
      <c r="U3311" t="str">
        <v>19</v>
      </c>
      <c r="V3311" t="str">
        <v>15</v>
      </c>
      <c r="W3311" t="str">
        <v>0</v>
      </c>
      <c r="AA3311">
        <f t="shared" si="103"/>
        <v>50</v>
      </c>
    </row>
    <row r="3312" spans="1:27" x14ac:dyDescent="0.2">
      <c r="A3312" s="1">
        <v>3310</v>
      </c>
      <c r="B3312" t="s">
        <v>3323</v>
      </c>
      <c r="C3312" t="s">
        <v>9230</v>
      </c>
      <c r="D3312">
        <v>241</v>
      </c>
      <c r="E3312" t="s">
        <v>11884</v>
      </c>
      <c r="F3312">
        <v>20</v>
      </c>
      <c r="G3312" t="s">
        <v>15311</v>
      </c>
      <c r="H3312">
        <v>38</v>
      </c>
      <c r="I3312" t="s">
        <v>17965</v>
      </c>
      <c r="J3312">
        <v>50</v>
      </c>
      <c r="K3312" t="s">
        <v>21385</v>
      </c>
      <c r="L3312">
        <v>12</v>
      </c>
      <c r="M3312">
        <v>0</v>
      </c>
      <c r="N3312" t="str">
        <f t="shared" si="104"/>
        <v>hot_spot_peg_B_402_c&gt;a</v>
      </c>
      <c r="O3312" t="str" cm="1">
        <f t="array" ref="O3312:W3312">_xlfn.TEXTSPLIT(B3312,"_")</f>
        <v>hot</v>
      </c>
      <c r="P3312" t="str">
        <v>spot</v>
      </c>
      <c r="Q3312" t="str">
        <v>peg</v>
      </c>
      <c r="R3312" t="str">
        <v>B</v>
      </c>
      <c r="S3312" t="str">
        <v>402</v>
      </c>
      <c r="T3312" t="str">
        <v>c&gt;a</v>
      </c>
      <c r="U3312" t="str">
        <v>19</v>
      </c>
      <c r="V3312" t="str">
        <v>15</v>
      </c>
      <c r="W3312" t="str">
        <v>4</v>
      </c>
      <c r="AA3312">
        <f t="shared" si="103"/>
        <v>50</v>
      </c>
    </row>
    <row r="3313" spans="1:27" x14ac:dyDescent="0.2">
      <c r="A3313" s="1">
        <v>3311</v>
      </c>
      <c r="B3313" t="s">
        <v>3324</v>
      </c>
      <c r="C3313" t="s">
        <v>9231</v>
      </c>
      <c r="D3313">
        <v>245</v>
      </c>
      <c r="E3313" t="s">
        <v>11884</v>
      </c>
      <c r="F3313">
        <v>20</v>
      </c>
      <c r="G3313" t="s">
        <v>15312</v>
      </c>
      <c r="H3313">
        <v>42</v>
      </c>
      <c r="I3313" t="s">
        <v>17965</v>
      </c>
      <c r="J3313">
        <v>50</v>
      </c>
      <c r="K3313" t="s">
        <v>21386</v>
      </c>
      <c r="L3313">
        <v>12</v>
      </c>
      <c r="M3313">
        <v>0</v>
      </c>
      <c r="N3313" t="str">
        <f t="shared" si="104"/>
        <v>hot_spot_peg_B_402_c&gt;a</v>
      </c>
      <c r="O3313" t="str" cm="1">
        <f t="array" ref="O3313:W3313">_xlfn.TEXTSPLIT(B3313,"_")</f>
        <v>hot</v>
      </c>
      <c r="P3313" t="str">
        <v>spot</v>
      </c>
      <c r="Q3313" t="str">
        <v>peg</v>
      </c>
      <c r="R3313" t="str">
        <v>B</v>
      </c>
      <c r="S3313" t="str">
        <v>402</v>
      </c>
      <c r="T3313" t="str">
        <v>c&gt;a</v>
      </c>
      <c r="U3313" t="str">
        <v>19</v>
      </c>
      <c r="V3313" t="str">
        <v>15</v>
      </c>
      <c r="W3313" t="str">
        <v>8</v>
      </c>
      <c r="AA3313">
        <f t="shared" si="103"/>
        <v>50</v>
      </c>
    </row>
    <row r="3314" spans="1:27" x14ac:dyDescent="0.2">
      <c r="A3314" s="1">
        <v>3312</v>
      </c>
      <c r="B3314" t="s">
        <v>3325</v>
      </c>
      <c r="C3314" t="s">
        <v>9232</v>
      </c>
      <c r="D3314">
        <v>228</v>
      </c>
      <c r="E3314" t="s">
        <v>11884</v>
      </c>
      <c r="F3314">
        <v>20</v>
      </c>
      <c r="G3314" t="s">
        <v>15313</v>
      </c>
      <c r="H3314">
        <v>25</v>
      </c>
      <c r="I3314" t="s">
        <v>17965</v>
      </c>
      <c r="J3314">
        <v>50</v>
      </c>
      <c r="K3314" t="s">
        <v>21387</v>
      </c>
      <c r="L3314">
        <v>12</v>
      </c>
      <c r="M3314">
        <v>0</v>
      </c>
      <c r="N3314" t="str">
        <f t="shared" si="104"/>
        <v>hot_spot_peg_B_402_c&gt;g</v>
      </c>
      <c r="O3314" t="str" cm="1">
        <f t="array" ref="O3314:W3314">_xlfn.TEXTSPLIT(B3314,"_")</f>
        <v>hot</v>
      </c>
      <c r="P3314" t="str">
        <v>spot</v>
      </c>
      <c r="Q3314" t="str">
        <v>peg</v>
      </c>
      <c r="R3314" t="str">
        <v>B</v>
      </c>
      <c r="S3314" t="str">
        <v>402</v>
      </c>
      <c r="T3314" t="str">
        <v>c&gt;g</v>
      </c>
      <c r="U3314" t="str">
        <v>19</v>
      </c>
      <c r="V3314" t="str">
        <v>6</v>
      </c>
      <c r="W3314" t="str">
        <v>0</v>
      </c>
      <c r="AA3314">
        <f t="shared" si="103"/>
        <v>50</v>
      </c>
    </row>
    <row r="3315" spans="1:27" x14ac:dyDescent="0.2">
      <c r="A3315" s="1">
        <v>3313</v>
      </c>
      <c r="B3315" t="s">
        <v>3326</v>
      </c>
      <c r="C3315" t="s">
        <v>9233</v>
      </c>
      <c r="D3315">
        <v>232</v>
      </c>
      <c r="E3315" t="s">
        <v>11884</v>
      </c>
      <c r="F3315">
        <v>20</v>
      </c>
      <c r="G3315" t="s">
        <v>15314</v>
      </c>
      <c r="H3315">
        <v>29</v>
      </c>
      <c r="I3315" t="s">
        <v>17965</v>
      </c>
      <c r="J3315">
        <v>50</v>
      </c>
      <c r="K3315" t="s">
        <v>21388</v>
      </c>
      <c r="L3315">
        <v>12</v>
      </c>
      <c r="M3315">
        <v>0</v>
      </c>
      <c r="N3315" t="str">
        <f t="shared" si="104"/>
        <v>hot_spot_peg_B_402_c&gt;g</v>
      </c>
      <c r="O3315" t="str" cm="1">
        <f t="array" ref="O3315:W3315">_xlfn.TEXTSPLIT(B3315,"_")</f>
        <v>hot</v>
      </c>
      <c r="P3315" t="str">
        <v>spot</v>
      </c>
      <c r="Q3315" t="str">
        <v>peg</v>
      </c>
      <c r="R3315" t="str">
        <v>B</v>
      </c>
      <c r="S3315" t="str">
        <v>402</v>
      </c>
      <c r="T3315" t="str">
        <v>c&gt;g</v>
      </c>
      <c r="U3315" t="str">
        <v>19</v>
      </c>
      <c r="V3315" t="str">
        <v>6</v>
      </c>
      <c r="W3315" t="str">
        <v>4</v>
      </c>
      <c r="AA3315">
        <f t="shared" si="103"/>
        <v>50</v>
      </c>
    </row>
    <row r="3316" spans="1:27" x14ac:dyDescent="0.2">
      <c r="A3316" s="1">
        <v>3314</v>
      </c>
      <c r="B3316" t="s">
        <v>3327</v>
      </c>
      <c r="C3316" t="s">
        <v>9234</v>
      </c>
      <c r="D3316">
        <v>236</v>
      </c>
      <c r="E3316" t="s">
        <v>11884</v>
      </c>
      <c r="F3316">
        <v>20</v>
      </c>
      <c r="G3316" t="s">
        <v>15315</v>
      </c>
      <c r="H3316">
        <v>33</v>
      </c>
      <c r="I3316" t="s">
        <v>17965</v>
      </c>
      <c r="J3316">
        <v>50</v>
      </c>
      <c r="K3316" t="s">
        <v>21389</v>
      </c>
      <c r="L3316">
        <v>12</v>
      </c>
      <c r="M3316">
        <v>0</v>
      </c>
      <c r="N3316" t="str">
        <f t="shared" si="104"/>
        <v>hot_spot_peg_B_402_c&gt;g</v>
      </c>
      <c r="O3316" t="str" cm="1">
        <f t="array" ref="O3316:W3316">_xlfn.TEXTSPLIT(B3316,"_")</f>
        <v>hot</v>
      </c>
      <c r="P3316" t="str">
        <v>spot</v>
      </c>
      <c r="Q3316" t="str">
        <v>peg</v>
      </c>
      <c r="R3316" t="str">
        <v>B</v>
      </c>
      <c r="S3316" t="str">
        <v>402</v>
      </c>
      <c r="T3316" t="str">
        <v>c&gt;g</v>
      </c>
      <c r="U3316" t="str">
        <v>19</v>
      </c>
      <c r="V3316" t="str">
        <v>6</v>
      </c>
      <c r="W3316" t="str">
        <v>8</v>
      </c>
      <c r="AA3316">
        <f t="shared" si="103"/>
        <v>50</v>
      </c>
    </row>
    <row r="3317" spans="1:27" x14ac:dyDescent="0.2">
      <c r="A3317" s="1">
        <v>3315</v>
      </c>
      <c r="B3317" t="s">
        <v>3328</v>
      </c>
      <c r="C3317" t="s">
        <v>9235</v>
      </c>
      <c r="D3317">
        <v>231</v>
      </c>
      <c r="E3317" t="s">
        <v>11884</v>
      </c>
      <c r="F3317">
        <v>20</v>
      </c>
      <c r="G3317" t="s">
        <v>15316</v>
      </c>
      <c r="H3317">
        <v>28</v>
      </c>
      <c r="I3317" t="s">
        <v>17965</v>
      </c>
      <c r="J3317">
        <v>50</v>
      </c>
      <c r="K3317" t="s">
        <v>21390</v>
      </c>
      <c r="L3317">
        <v>12</v>
      </c>
      <c r="M3317">
        <v>0</v>
      </c>
      <c r="N3317" t="str">
        <f t="shared" si="104"/>
        <v>hot_spot_peg_B_402_c&gt;g</v>
      </c>
      <c r="O3317" t="str" cm="1">
        <f t="array" ref="O3317:W3317">_xlfn.TEXTSPLIT(B3317,"_")</f>
        <v>hot</v>
      </c>
      <c r="P3317" t="str">
        <v>spot</v>
      </c>
      <c r="Q3317" t="str">
        <v>peg</v>
      </c>
      <c r="R3317" t="str">
        <v>B</v>
      </c>
      <c r="S3317" t="str">
        <v>402</v>
      </c>
      <c r="T3317" t="str">
        <v>c&gt;g</v>
      </c>
      <c r="U3317" t="str">
        <v>19</v>
      </c>
      <c r="V3317" t="str">
        <v>9</v>
      </c>
      <c r="W3317" t="str">
        <v>0</v>
      </c>
      <c r="AA3317">
        <f t="shared" si="103"/>
        <v>50</v>
      </c>
    </row>
    <row r="3318" spans="1:27" x14ac:dyDescent="0.2">
      <c r="A3318" s="1">
        <v>3316</v>
      </c>
      <c r="B3318" t="s">
        <v>3329</v>
      </c>
      <c r="C3318" t="s">
        <v>9236</v>
      </c>
      <c r="D3318">
        <v>235</v>
      </c>
      <c r="E3318" t="s">
        <v>11884</v>
      </c>
      <c r="F3318">
        <v>20</v>
      </c>
      <c r="G3318" t="s">
        <v>15317</v>
      </c>
      <c r="H3318">
        <v>32</v>
      </c>
      <c r="I3318" t="s">
        <v>17965</v>
      </c>
      <c r="J3318">
        <v>50</v>
      </c>
      <c r="K3318" t="s">
        <v>21391</v>
      </c>
      <c r="L3318">
        <v>12</v>
      </c>
      <c r="M3318">
        <v>0</v>
      </c>
      <c r="N3318" t="str">
        <f t="shared" si="104"/>
        <v>hot_spot_peg_B_402_c&gt;g</v>
      </c>
      <c r="O3318" t="str" cm="1">
        <f t="array" ref="O3318:W3318">_xlfn.TEXTSPLIT(B3318,"_")</f>
        <v>hot</v>
      </c>
      <c r="P3318" t="str">
        <v>spot</v>
      </c>
      <c r="Q3318" t="str">
        <v>peg</v>
      </c>
      <c r="R3318" t="str">
        <v>B</v>
      </c>
      <c r="S3318" t="str">
        <v>402</v>
      </c>
      <c r="T3318" t="str">
        <v>c&gt;g</v>
      </c>
      <c r="U3318" t="str">
        <v>19</v>
      </c>
      <c r="V3318" t="str">
        <v>9</v>
      </c>
      <c r="W3318" t="str">
        <v>4</v>
      </c>
      <c r="AA3318">
        <f t="shared" si="103"/>
        <v>50</v>
      </c>
    </row>
    <row r="3319" spans="1:27" x14ac:dyDescent="0.2">
      <c r="A3319" s="1">
        <v>3317</v>
      </c>
      <c r="B3319" t="s">
        <v>3330</v>
      </c>
      <c r="C3319" t="s">
        <v>9237</v>
      </c>
      <c r="D3319">
        <v>239</v>
      </c>
      <c r="E3319" t="s">
        <v>11884</v>
      </c>
      <c r="F3319">
        <v>20</v>
      </c>
      <c r="G3319" t="s">
        <v>15318</v>
      </c>
      <c r="H3319">
        <v>36</v>
      </c>
      <c r="I3319" t="s">
        <v>17965</v>
      </c>
      <c r="J3319">
        <v>50</v>
      </c>
      <c r="K3319" t="s">
        <v>21392</v>
      </c>
      <c r="L3319">
        <v>12</v>
      </c>
      <c r="M3319">
        <v>0</v>
      </c>
      <c r="N3319" t="str">
        <f t="shared" si="104"/>
        <v>hot_spot_peg_B_402_c&gt;g</v>
      </c>
      <c r="O3319" t="str" cm="1">
        <f t="array" ref="O3319:W3319">_xlfn.TEXTSPLIT(B3319,"_")</f>
        <v>hot</v>
      </c>
      <c r="P3319" t="str">
        <v>spot</v>
      </c>
      <c r="Q3319" t="str">
        <v>peg</v>
      </c>
      <c r="R3319" t="str">
        <v>B</v>
      </c>
      <c r="S3319" t="str">
        <v>402</v>
      </c>
      <c r="T3319" t="str">
        <v>c&gt;g</v>
      </c>
      <c r="U3319" t="str">
        <v>19</v>
      </c>
      <c r="V3319" t="str">
        <v>9</v>
      </c>
      <c r="W3319" t="str">
        <v>8</v>
      </c>
      <c r="AA3319">
        <f t="shared" si="103"/>
        <v>50</v>
      </c>
    </row>
    <row r="3320" spans="1:27" x14ac:dyDescent="0.2">
      <c r="A3320" s="1">
        <v>3318</v>
      </c>
      <c r="B3320" t="s">
        <v>3331</v>
      </c>
      <c r="C3320" t="s">
        <v>9238</v>
      </c>
      <c r="D3320">
        <v>234</v>
      </c>
      <c r="E3320" t="s">
        <v>11884</v>
      </c>
      <c r="F3320">
        <v>20</v>
      </c>
      <c r="G3320" t="s">
        <v>15319</v>
      </c>
      <c r="H3320">
        <v>31</v>
      </c>
      <c r="I3320" t="s">
        <v>17965</v>
      </c>
      <c r="J3320">
        <v>50</v>
      </c>
      <c r="K3320" t="s">
        <v>21393</v>
      </c>
      <c r="L3320">
        <v>12</v>
      </c>
      <c r="M3320">
        <v>0</v>
      </c>
      <c r="N3320" t="str">
        <f t="shared" si="104"/>
        <v>hot_spot_peg_B_402_c&gt;g</v>
      </c>
      <c r="O3320" t="str" cm="1">
        <f t="array" ref="O3320:W3320">_xlfn.TEXTSPLIT(B3320,"_")</f>
        <v>hot</v>
      </c>
      <c r="P3320" t="str">
        <v>spot</v>
      </c>
      <c r="Q3320" t="str">
        <v>peg</v>
      </c>
      <c r="R3320" t="str">
        <v>B</v>
      </c>
      <c r="S3320" t="str">
        <v>402</v>
      </c>
      <c r="T3320" t="str">
        <v>c&gt;g</v>
      </c>
      <c r="U3320" t="str">
        <v>19</v>
      </c>
      <c r="V3320" t="str">
        <v>12</v>
      </c>
      <c r="W3320" t="str">
        <v>0</v>
      </c>
      <c r="AA3320">
        <f t="shared" si="103"/>
        <v>50</v>
      </c>
    </row>
    <row r="3321" spans="1:27" x14ac:dyDescent="0.2">
      <c r="A3321" s="1">
        <v>3319</v>
      </c>
      <c r="B3321" t="s">
        <v>3332</v>
      </c>
      <c r="C3321" t="s">
        <v>9239</v>
      </c>
      <c r="D3321">
        <v>238</v>
      </c>
      <c r="E3321" t="s">
        <v>11884</v>
      </c>
      <c r="F3321">
        <v>20</v>
      </c>
      <c r="G3321" t="s">
        <v>15320</v>
      </c>
      <c r="H3321">
        <v>35</v>
      </c>
      <c r="I3321" t="s">
        <v>17965</v>
      </c>
      <c r="J3321">
        <v>50</v>
      </c>
      <c r="K3321" t="s">
        <v>21394</v>
      </c>
      <c r="L3321">
        <v>12</v>
      </c>
      <c r="M3321">
        <v>0</v>
      </c>
      <c r="N3321" t="str">
        <f t="shared" si="104"/>
        <v>hot_spot_peg_B_402_c&gt;g</v>
      </c>
      <c r="O3321" t="str" cm="1">
        <f t="array" ref="O3321:W3321">_xlfn.TEXTSPLIT(B3321,"_")</f>
        <v>hot</v>
      </c>
      <c r="P3321" t="str">
        <v>spot</v>
      </c>
      <c r="Q3321" t="str">
        <v>peg</v>
      </c>
      <c r="R3321" t="str">
        <v>B</v>
      </c>
      <c r="S3321" t="str">
        <v>402</v>
      </c>
      <c r="T3321" t="str">
        <v>c&gt;g</v>
      </c>
      <c r="U3321" t="str">
        <v>19</v>
      </c>
      <c r="V3321" t="str">
        <v>12</v>
      </c>
      <c r="W3321" t="str">
        <v>4</v>
      </c>
      <c r="AA3321">
        <f t="shared" si="103"/>
        <v>50</v>
      </c>
    </row>
    <row r="3322" spans="1:27" x14ac:dyDescent="0.2">
      <c r="A3322" s="1">
        <v>3320</v>
      </c>
      <c r="B3322" t="s">
        <v>3333</v>
      </c>
      <c r="C3322" t="s">
        <v>9240</v>
      </c>
      <c r="D3322">
        <v>242</v>
      </c>
      <c r="E3322" t="s">
        <v>11884</v>
      </c>
      <c r="F3322">
        <v>20</v>
      </c>
      <c r="G3322" t="s">
        <v>15321</v>
      </c>
      <c r="H3322">
        <v>39</v>
      </c>
      <c r="I3322" t="s">
        <v>17965</v>
      </c>
      <c r="J3322">
        <v>50</v>
      </c>
      <c r="K3322" t="s">
        <v>21395</v>
      </c>
      <c r="L3322">
        <v>12</v>
      </c>
      <c r="M3322">
        <v>0</v>
      </c>
      <c r="N3322" t="str">
        <f t="shared" si="104"/>
        <v>hot_spot_peg_B_402_c&gt;g</v>
      </c>
      <c r="O3322" t="str" cm="1">
        <f t="array" ref="O3322:W3322">_xlfn.TEXTSPLIT(B3322,"_")</f>
        <v>hot</v>
      </c>
      <c r="P3322" t="str">
        <v>spot</v>
      </c>
      <c r="Q3322" t="str">
        <v>peg</v>
      </c>
      <c r="R3322" t="str">
        <v>B</v>
      </c>
      <c r="S3322" t="str">
        <v>402</v>
      </c>
      <c r="T3322" t="str">
        <v>c&gt;g</v>
      </c>
      <c r="U3322" t="str">
        <v>19</v>
      </c>
      <c r="V3322" t="str">
        <v>12</v>
      </c>
      <c r="W3322" t="str">
        <v>8</v>
      </c>
      <c r="AA3322">
        <f t="shared" si="103"/>
        <v>50</v>
      </c>
    </row>
    <row r="3323" spans="1:27" x14ac:dyDescent="0.2">
      <c r="A3323" s="1">
        <v>3321</v>
      </c>
      <c r="B3323" t="s">
        <v>3334</v>
      </c>
      <c r="C3323" t="s">
        <v>9241</v>
      </c>
      <c r="D3323">
        <v>237</v>
      </c>
      <c r="E3323" t="s">
        <v>11884</v>
      </c>
      <c r="F3323">
        <v>20</v>
      </c>
      <c r="G3323" t="s">
        <v>15322</v>
      </c>
      <c r="H3323">
        <v>34</v>
      </c>
      <c r="I3323" t="s">
        <v>17965</v>
      </c>
      <c r="J3323">
        <v>50</v>
      </c>
      <c r="K3323" t="s">
        <v>21396</v>
      </c>
      <c r="L3323">
        <v>12</v>
      </c>
      <c r="M3323">
        <v>0</v>
      </c>
      <c r="N3323" t="str">
        <f t="shared" si="104"/>
        <v>hot_spot_peg_B_402_c&gt;g</v>
      </c>
      <c r="O3323" t="str" cm="1">
        <f t="array" ref="O3323:W3323">_xlfn.TEXTSPLIT(B3323,"_")</f>
        <v>hot</v>
      </c>
      <c r="P3323" t="str">
        <v>spot</v>
      </c>
      <c r="Q3323" t="str">
        <v>peg</v>
      </c>
      <c r="R3323" t="str">
        <v>B</v>
      </c>
      <c r="S3323" t="str">
        <v>402</v>
      </c>
      <c r="T3323" t="str">
        <v>c&gt;g</v>
      </c>
      <c r="U3323" t="str">
        <v>19</v>
      </c>
      <c r="V3323" t="str">
        <v>15</v>
      </c>
      <c r="W3323" t="str">
        <v>0</v>
      </c>
      <c r="AA3323">
        <f t="shared" si="103"/>
        <v>50</v>
      </c>
    </row>
    <row r="3324" spans="1:27" x14ac:dyDescent="0.2">
      <c r="A3324" s="1">
        <v>3322</v>
      </c>
      <c r="B3324" t="s">
        <v>3335</v>
      </c>
      <c r="C3324" t="s">
        <v>9242</v>
      </c>
      <c r="D3324">
        <v>241</v>
      </c>
      <c r="E3324" t="s">
        <v>11884</v>
      </c>
      <c r="F3324">
        <v>20</v>
      </c>
      <c r="G3324" t="s">
        <v>15323</v>
      </c>
      <c r="H3324">
        <v>38</v>
      </c>
      <c r="I3324" t="s">
        <v>17965</v>
      </c>
      <c r="J3324">
        <v>50</v>
      </c>
      <c r="K3324" t="s">
        <v>21397</v>
      </c>
      <c r="L3324">
        <v>12</v>
      </c>
      <c r="M3324">
        <v>0</v>
      </c>
      <c r="N3324" t="str">
        <f t="shared" si="104"/>
        <v>hot_spot_peg_B_402_c&gt;g</v>
      </c>
      <c r="O3324" t="str" cm="1">
        <f t="array" ref="O3324:W3324">_xlfn.TEXTSPLIT(B3324,"_")</f>
        <v>hot</v>
      </c>
      <c r="P3324" t="str">
        <v>spot</v>
      </c>
      <c r="Q3324" t="str">
        <v>peg</v>
      </c>
      <c r="R3324" t="str">
        <v>B</v>
      </c>
      <c r="S3324" t="str">
        <v>402</v>
      </c>
      <c r="T3324" t="str">
        <v>c&gt;g</v>
      </c>
      <c r="U3324" t="str">
        <v>19</v>
      </c>
      <c r="V3324" t="str">
        <v>15</v>
      </c>
      <c r="W3324" t="str">
        <v>4</v>
      </c>
      <c r="AA3324">
        <f t="shared" si="103"/>
        <v>50</v>
      </c>
    </row>
    <row r="3325" spans="1:27" x14ac:dyDescent="0.2">
      <c r="A3325" s="1">
        <v>3323</v>
      </c>
      <c r="B3325" t="s">
        <v>3336</v>
      </c>
      <c r="C3325" t="s">
        <v>9243</v>
      </c>
      <c r="D3325">
        <v>245</v>
      </c>
      <c r="E3325" t="s">
        <v>11884</v>
      </c>
      <c r="F3325">
        <v>20</v>
      </c>
      <c r="G3325" t="s">
        <v>15324</v>
      </c>
      <c r="H3325">
        <v>42</v>
      </c>
      <c r="I3325" t="s">
        <v>17965</v>
      </c>
      <c r="J3325">
        <v>50</v>
      </c>
      <c r="K3325" t="s">
        <v>21398</v>
      </c>
      <c r="L3325">
        <v>12</v>
      </c>
      <c r="M3325">
        <v>0</v>
      </c>
      <c r="N3325" t="str">
        <f t="shared" si="104"/>
        <v>hot_spot_peg_B_402_c&gt;g</v>
      </c>
      <c r="O3325" t="str" cm="1">
        <f t="array" ref="O3325:W3325">_xlfn.TEXTSPLIT(B3325,"_")</f>
        <v>hot</v>
      </c>
      <c r="P3325" t="str">
        <v>spot</v>
      </c>
      <c r="Q3325" t="str">
        <v>peg</v>
      </c>
      <c r="R3325" t="str">
        <v>B</v>
      </c>
      <c r="S3325" t="str">
        <v>402</v>
      </c>
      <c r="T3325" t="str">
        <v>c&gt;g</v>
      </c>
      <c r="U3325" t="str">
        <v>19</v>
      </c>
      <c r="V3325" t="str">
        <v>15</v>
      </c>
      <c r="W3325" t="str">
        <v>8</v>
      </c>
      <c r="AA3325">
        <f t="shared" si="103"/>
        <v>50</v>
      </c>
    </row>
    <row r="3326" spans="1:27" x14ac:dyDescent="0.2">
      <c r="A3326" s="1">
        <v>3324</v>
      </c>
      <c r="B3326" t="s">
        <v>3337</v>
      </c>
      <c r="C3326" t="s">
        <v>9244</v>
      </c>
      <c r="D3326">
        <v>229</v>
      </c>
      <c r="E3326" t="s">
        <v>11884</v>
      </c>
      <c r="F3326">
        <v>20</v>
      </c>
      <c r="G3326" t="s">
        <v>15325</v>
      </c>
      <c r="H3326">
        <v>26</v>
      </c>
      <c r="I3326" t="s">
        <v>17965</v>
      </c>
      <c r="J3326">
        <v>50</v>
      </c>
      <c r="K3326" t="s">
        <v>21399</v>
      </c>
      <c r="L3326">
        <v>12</v>
      </c>
      <c r="M3326">
        <v>0</v>
      </c>
      <c r="N3326" t="str">
        <f t="shared" si="104"/>
        <v>hot_spot_peg_B_401_a&gt;t</v>
      </c>
      <c r="O3326" t="str" cm="1">
        <f t="array" ref="O3326:W3326">_xlfn.TEXTSPLIT(B3326,"_")</f>
        <v>hot</v>
      </c>
      <c r="P3326" t="str">
        <v>spot</v>
      </c>
      <c r="Q3326" t="str">
        <v>peg</v>
      </c>
      <c r="R3326" t="str">
        <v>B</v>
      </c>
      <c r="S3326" t="str">
        <v>401</v>
      </c>
      <c r="T3326" t="str">
        <v>a&gt;t</v>
      </c>
      <c r="U3326" t="str">
        <v>20</v>
      </c>
      <c r="V3326" t="str">
        <v>6</v>
      </c>
      <c r="W3326" t="str">
        <v>0</v>
      </c>
      <c r="AA3326">
        <f t="shared" si="103"/>
        <v>50</v>
      </c>
    </row>
    <row r="3327" spans="1:27" x14ac:dyDescent="0.2">
      <c r="A3327" s="1">
        <v>3325</v>
      </c>
      <c r="B3327" t="s">
        <v>3338</v>
      </c>
      <c r="C3327" t="s">
        <v>9245</v>
      </c>
      <c r="D3327">
        <v>233</v>
      </c>
      <c r="E3327" t="s">
        <v>11884</v>
      </c>
      <c r="F3327">
        <v>20</v>
      </c>
      <c r="G3327" t="s">
        <v>15326</v>
      </c>
      <c r="H3327">
        <v>30</v>
      </c>
      <c r="I3327" t="s">
        <v>17965</v>
      </c>
      <c r="J3327">
        <v>50</v>
      </c>
      <c r="K3327" t="s">
        <v>21400</v>
      </c>
      <c r="L3327">
        <v>12</v>
      </c>
      <c r="M3327">
        <v>0</v>
      </c>
      <c r="N3327" t="str">
        <f t="shared" si="104"/>
        <v>hot_spot_peg_B_401_a&gt;t</v>
      </c>
      <c r="O3327" t="str" cm="1">
        <f t="array" ref="O3327:W3327">_xlfn.TEXTSPLIT(B3327,"_")</f>
        <v>hot</v>
      </c>
      <c r="P3327" t="str">
        <v>spot</v>
      </c>
      <c r="Q3327" t="str">
        <v>peg</v>
      </c>
      <c r="R3327" t="str">
        <v>B</v>
      </c>
      <c r="S3327" t="str">
        <v>401</v>
      </c>
      <c r="T3327" t="str">
        <v>a&gt;t</v>
      </c>
      <c r="U3327" t="str">
        <v>20</v>
      </c>
      <c r="V3327" t="str">
        <v>6</v>
      </c>
      <c r="W3327" t="str">
        <v>4</v>
      </c>
      <c r="AA3327">
        <f t="shared" si="103"/>
        <v>50</v>
      </c>
    </row>
    <row r="3328" spans="1:27" x14ac:dyDescent="0.2">
      <c r="A3328" s="1">
        <v>3326</v>
      </c>
      <c r="B3328" t="s">
        <v>3339</v>
      </c>
      <c r="C3328" t="s">
        <v>9246</v>
      </c>
      <c r="D3328">
        <v>237</v>
      </c>
      <c r="E3328" t="s">
        <v>11884</v>
      </c>
      <c r="F3328">
        <v>20</v>
      </c>
      <c r="G3328" t="s">
        <v>15327</v>
      </c>
      <c r="H3328">
        <v>34</v>
      </c>
      <c r="I3328" t="s">
        <v>17965</v>
      </c>
      <c r="J3328">
        <v>50</v>
      </c>
      <c r="K3328" t="s">
        <v>21401</v>
      </c>
      <c r="L3328">
        <v>12</v>
      </c>
      <c r="M3328">
        <v>0</v>
      </c>
      <c r="N3328" t="str">
        <f t="shared" si="104"/>
        <v>hot_spot_peg_B_401_a&gt;t</v>
      </c>
      <c r="O3328" t="str" cm="1">
        <f t="array" ref="O3328:W3328">_xlfn.TEXTSPLIT(B3328,"_")</f>
        <v>hot</v>
      </c>
      <c r="P3328" t="str">
        <v>spot</v>
      </c>
      <c r="Q3328" t="str">
        <v>peg</v>
      </c>
      <c r="R3328" t="str">
        <v>B</v>
      </c>
      <c r="S3328" t="str">
        <v>401</v>
      </c>
      <c r="T3328" t="str">
        <v>a&gt;t</v>
      </c>
      <c r="U3328" t="str">
        <v>20</v>
      </c>
      <c r="V3328" t="str">
        <v>6</v>
      </c>
      <c r="W3328" t="str">
        <v>8</v>
      </c>
      <c r="AA3328">
        <f t="shared" si="103"/>
        <v>50</v>
      </c>
    </row>
    <row r="3329" spans="1:27" x14ac:dyDescent="0.2">
      <c r="A3329" s="1">
        <v>3327</v>
      </c>
      <c r="B3329" t="s">
        <v>3340</v>
      </c>
      <c r="C3329" t="s">
        <v>9247</v>
      </c>
      <c r="D3329">
        <v>232</v>
      </c>
      <c r="E3329" t="s">
        <v>11884</v>
      </c>
      <c r="F3329">
        <v>20</v>
      </c>
      <c r="G3329" t="s">
        <v>15328</v>
      </c>
      <c r="H3329">
        <v>29</v>
      </c>
      <c r="I3329" t="s">
        <v>17965</v>
      </c>
      <c r="J3329">
        <v>50</v>
      </c>
      <c r="K3329" t="s">
        <v>21402</v>
      </c>
      <c r="L3329">
        <v>12</v>
      </c>
      <c r="M3329">
        <v>0</v>
      </c>
      <c r="N3329" t="str">
        <f t="shared" si="104"/>
        <v>hot_spot_peg_B_401_a&gt;t</v>
      </c>
      <c r="O3329" t="str" cm="1">
        <f t="array" ref="O3329:W3329">_xlfn.TEXTSPLIT(B3329,"_")</f>
        <v>hot</v>
      </c>
      <c r="P3329" t="str">
        <v>spot</v>
      </c>
      <c r="Q3329" t="str">
        <v>peg</v>
      </c>
      <c r="R3329" t="str">
        <v>B</v>
      </c>
      <c r="S3329" t="str">
        <v>401</v>
      </c>
      <c r="T3329" t="str">
        <v>a&gt;t</v>
      </c>
      <c r="U3329" t="str">
        <v>20</v>
      </c>
      <c r="V3329" t="str">
        <v>9</v>
      </c>
      <c r="W3329" t="str">
        <v>0</v>
      </c>
      <c r="AA3329">
        <f t="shared" si="103"/>
        <v>50</v>
      </c>
    </row>
    <row r="3330" spans="1:27" x14ac:dyDescent="0.2">
      <c r="A3330" s="1">
        <v>3328</v>
      </c>
      <c r="B3330" t="s">
        <v>3341</v>
      </c>
      <c r="C3330" t="s">
        <v>9248</v>
      </c>
      <c r="D3330">
        <v>236</v>
      </c>
      <c r="E3330" t="s">
        <v>11884</v>
      </c>
      <c r="F3330">
        <v>20</v>
      </c>
      <c r="G3330" t="s">
        <v>15329</v>
      </c>
      <c r="H3330">
        <v>33</v>
      </c>
      <c r="I3330" t="s">
        <v>17965</v>
      </c>
      <c r="J3330">
        <v>50</v>
      </c>
      <c r="K3330" t="s">
        <v>21403</v>
      </c>
      <c r="L3330">
        <v>12</v>
      </c>
      <c r="M3330">
        <v>0</v>
      </c>
      <c r="N3330" t="str">
        <f t="shared" si="104"/>
        <v>hot_spot_peg_B_401_a&gt;t</v>
      </c>
      <c r="O3330" t="str" cm="1">
        <f t="array" ref="O3330:W3330">_xlfn.TEXTSPLIT(B3330,"_")</f>
        <v>hot</v>
      </c>
      <c r="P3330" t="str">
        <v>spot</v>
      </c>
      <c r="Q3330" t="str">
        <v>peg</v>
      </c>
      <c r="R3330" t="str">
        <v>B</v>
      </c>
      <c r="S3330" t="str">
        <v>401</v>
      </c>
      <c r="T3330" t="str">
        <v>a&gt;t</v>
      </c>
      <c r="U3330" t="str">
        <v>20</v>
      </c>
      <c r="V3330" t="str">
        <v>9</v>
      </c>
      <c r="W3330" t="str">
        <v>4</v>
      </c>
      <c r="AA3330">
        <f t="shared" si="103"/>
        <v>50</v>
      </c>
    </row>
    <row r="3331" spans="1:27" x14ac:dyDescent="0.2">
      <c r="A3331" s="1">
        <v>3329</v>
      </c>
      <c r="B3331" t="s">
        <v>3342</v>
      </c>
      <c r="C3331" t="s">
        <v>9249</v>
      </c>
      <c r="D3331">
        <v>240</v>
      </c>
      <c r="E3331" t="s">
        <v>11884</v>
      </c>
      <c r="F3331">
        <v>20</v>
      </c>
      <c r="G3331" t="s">
        <v>15330</v>
      </c>
      <c r="H3331">
        <v>37</v>
      </c>
      <c r="I3331" t="s">
        <v>17965</v>
      </c>
      <c r="J3331">
        <v>50</v>
      </c>
      <c r="K3331" t="s">
        <v>21404</v>
      </c>
      <c r="L3331">
        <v>12</v>
      </c>
      <c r="M3331">
        <v>0</v>
      </c>
      <c r="N3331" t="str">
        <f t="shared" si="104"/>
        <v>hot_spot_peg_B_401_a&gt;t</v>
      </c>
      <c r="O3331" t="str" cm="1">
        <f t="array" ref="O3331:W3331">_xlfn.TEXTSPLIT(B3331,"_")</f>
        <v>hot</v>
      </c>
      <c r="P3331" t="str">
        <v>spot</v>
      </c>
      <c r="Q3331" t="str">
        <v>peg</v>
      </c>
      <c r="R3331" t="str">
        <v>B</v>
      </c>
      <c r="S3331" t="str">
        <v>401</v>
      </c>
      <c r="T3331" t="str">
        <v>a&gt;t</v>
      </c>
      <c r="U3331" t="str">
        <v>20</v>
      </c>
      <c r="V3331" t="str">
        <v>9</v>
      </c>
      <c r="W3331" t="str">
        <v>8</v>
      </c>
      <c r="AA3331">
        <f t="shared" ref="AA3331:AA3394" si="105">LEN(I3331)</f>
        <v>50</v>
      </c>
    </row>
    <row r="3332" spans="1:27" x14ac:dyDescent="0.2">
      <c r="A3332" s="1">
        <v>3330</v>
      </c>
      <c r="B3332" t="s">
        <v>3343</v>
      </c>
      <c r="C3332" t="s">
        <v>9250</v>
      </c>
      <c r="D3332">
        <v>235</v>
      </c>
      <c r="E3332" t="s">
        <v>11884</v>
      </c>
      <c r="F3332">
        <v>20</v>
      </c>
      <c r="G3332" t="s">
        <v>15331</v>
      </c>
      <c r="H3332">
        <v>32</v>
      </c>
      <c r="I3332" t="s">
        <v>17965</v>
      </c>
      <c r="J3332">
        <v>50</v>
      </c>
      <c r="K3332" t="s">
        <v>21405</v>
      </c>
      <c r="L3332">
        <v>12</v>
      </c>
      <c r="M3332">
        <v>0</v>
      </c>
      <c r="N3332" t="str">
        <f t="shared" si="104"/>
        <v>hot_spot_peg_B_401_a&gt;t</v>
      </c>
      <c r="O3332" t="str" cm="1">
        <f t="array" ref="O3332:W3332">_xlfn.TEXTSPLIT(B3332,"_")</f>
        <v>hot</v>
      </c>
      <c r="P3332" t="str">
        <v>spot</v>
      </c>
      <c r="Q3332" t="str">
        <v>peg</v>
      </c>
      <c r="R3332" t="str">
        <v>B</v>
      </c>
      <c r="S3332" t="str">
        <v>401</v>
      </c>
      <c r="T3332" t="str">
        <v>a&gt;t</v>
      </c>
      <c r="U3332" t="str">
        <v>20</v>
      </c>
      <c r="V3332" t="str">
        <v>12</v>
      </c>
      <c r="W3332" t="str">
        <v>0</v>
      </c>
      <c r="AA3332">
        <f t="shared" si="105"/>
        <v>50</v>
      </c>
    </row>
    <row r="3333" spans="1:27" x14ac:dyDescent="0.2">
      <c r="A3333" s="1">
        <v>3331</v>
      </c>
      <c r="B3333" t="s">
        <v>3344</v>
      </c>
      <c r="C3333" t="s">
        <v>9251</v>
      </c>
      <c r="D3333">
        <v>239</v>
      </c>
      <c r="E3333" t="s">
        <v>11884</v>
      </c>
      <c r="F3333">
        <v>20</v>
      </c>
      <c r="G3333" t="s">
        <v>15332</v>
      </c>
      <c r="H3333">
        <v>36</v>
      </c>
      <c r="I3333" t="s">
        <v>17965</v>
      </c>
      <c r="J3333">
        <v>50</v>
      </c>
      <c r="K3333" t="s">
        <v>21406</v>
      </c>
      <c r="L3333">
        <v>12</v>
      </c>
      <c r="M3333">
        <v>0</v>
      </c>
      <c r="N3333" t="str">
        <f t="shared" si="104"/>
        <v>hot_spot_peg_B_401_a&gt;t</v>
      </c>
      <c r="O3333" t="str" cm="1">
        <f t="array" ref="O3333:W3333">_xlfn.TEXTSPLIT(B3333,"_")</f>
        <v>hot</v>
      </c>
      <c r="P3333" t="str">
        <v>spot</v>
      </c>
      <c r="Q3333" t="str">
        <v>peg</v>
      </c>
      <c r="R3333" t="str">
        <v>B</v>
      </c>
      <c r="S3333" t="str">
        <v>401</v>
      </c>
      <c r="T3333" t="str">
        <v>a&gt;t</v>
      </c>
      <c r="U3333" t="str">
        <v>20</v>
      </c>
      <c r="V3333" t="str">
        <v>12</v>
      </c>
      <c r="W3333" t="str">
        <v>4</v>
      </c>
      <c r="AA3333">
        <f t="shared" si="105"/>
        <v>50</v>
      </c>
    </row>
    <row r="3334" spans="1:27" x14ac:dyDescent="0.2">
      <c r="A3334" s="1">
        <v>3332</v>
      </c>
      <c r="B3334" t="s">
        <v>3345</v>
      </c>
      <c r="C3334" t="s">
        <v>9252</v>
      </c>
      <c r="D3334">
        <v>243</v>
      </c>
      <c r="E3334" t="s">
        <v>11884</v>
      </c>
      <c r="F3334">
        <v>20</v>
      </c>
      <c r="G3334" t="s">
        <v>15333</v>
      </c>
      <c r="H3334">
        <v>40</v>
      </c>
      <c r="I3334" t="s">
        <v>17965</v>
      </c>
      <c r="J3334">
        <v>50</v>
      </c>
      <c r="K3334" t="s">
        <v>21407</v>
      </c>
      <c r="L3334">
        <v>12</v>
      </c>
      <c r="M3334">
        <v>0</v>
      </c>
      <c r="N3334" t="str">
        <f t="shared" si="104"/>
        <v>hot_spot_peg_B_401_a&gt;t</v>
      </c>
      <c r="O3334" t="str" cm="1">
        <f t="array" ref="O3334:W3334">_xlfn.TEXTSPLIT(B3334,"_")</f>
        <v>hot</v>
      </c>
      <c r="P3334" t="str">
        <v>spot</v>
      </c>
      <c r="Q3334" t="str">
        <v>peg</v>
      </c>
      <c r="R3334" t="str">
        <v>B</v>
      </c>
      <c r="S3334" t="str">
        <v>401</v>
      </c>
      <c r="T3334" t="str">
        <v>a&gt;t</v>
      </c>
      <c r="U3334" t="str">
        <v>20</v>
      </c>
      <c r="V3334" t="str">
        <v>12</v>
      </c>
      <c r="W3334" t="str">
        <v>8</v>
      </c>
      <c r="AA3334">
        <f t="shared" si="105"/>
        <v>50</v>
      </c>
    </row>
    <row r="3335" spans="1:27" x14ac:dyDescent="0.2">
      <c r="A3335" s="1">
        <v>3333</v>
      </c>
      <c r="B3335" t="s">
        <v>3346</v>
      </c>
      <c r="C3335" t="s">
        <v>9253</v>
      </c>
      <c r="D3335">
        <v>238</v>
      </c>
      <c r="E3335" t="s">
        <v>11884</v>
      </c>
      <c r="F3335">
        <v>20</v>
      </c>
      <c r="G3335" t="s">
        <v>15334</v>
      </c>
      <c r="H3335">
        <v>35</v>
      </c>
      <c r="I3335" t="s">
        <v>17965</v>
      </c>
      <c r="J3335">
        <v>50</v>
      </c>
      <c r="K3335" t="s">
        <v>21408</v>
      </c>
      <c r="L3335">
        <v>12</v>
      </c>
      <c r="M3335">
        <v>0</v>
      </c>
      <c r="N3335" t="str">
        <f t="shared" si="104"/>
        <v>hot_spot_peg_B_401_a&gt;t</v>
      </c>
      <c r="O3335" t="str" cm="1">
        <f t="array" ref="O3335:W3335">_xlfn.TEXTSPLIT(B3335,"_")</f>
        <v>hot</v>
      </c>
      <c r="P3335" t="str">
        <v>spot</v>
      </c>
      <c r="Q3335" t="str">
        <v>peg</v>
      </c>
      <c r="R3335" t="str">
        <v>B</v>
      </c>
      <c r="S3335" t="str">
        <v>401</v>
      </c>
      <c r="T3335" t="str">
        <v>a&gt;t</v>
      </c>
      <c r="U3335" t="str">
        <v>20</v>
      </c>
      <c r="V3335" t="str">
        <v>15</v>
      </c>
      <c r="W3335" t="str">
        <v>0</v>
      </c>
      <c r="AA3335">
        <f t="shared" si="105"/>
        <v>50</v>
      </c>
    </row>
    <row r="3336" spans="1:27" x14ac:dyDescent="0.2">
      <c r="A3336" s="1">
        <v>3334</v>
      </c>
      <c r="B3336" t="s">
        <v>3347</v>
      </c>
      <c r="C3336" t="s">
        <v>9254</v>
      </c>
      <c r="D3336">
        <v>242</v>
      </c>
      <c r="E3336" t="s">
        <v>11884</v>
      </c>
      <c r="F3336">
        <v>20</v>
      </c>
      <c r="G3336" t="s">
        <v>15335</v>
      </c>
      <c r="H3336">
        <v>39</v>
      </c>
      <c r="I3336" t="s">
        <v>17965</v>
      </c>
      <c r="J3336">
        <v>50</v>
      </c>
      <c r="K3336" t="s">
        <v>21409</v>
      </c>
      <c r="L3336">
        <v>12</v>
      </c>
      <c r="M3336">
        <v>0</v>
      </c>
      <c r="N3336" t="str">
        <f t="shared" si="104"/>
        <v>hot_spot_peg_B_401_a&gt;t</v>
      </c>
      <c r="O3336" t="str" cm="1">
        <f t="array" ref="O3336:W3336">_xlfn.TEXTSPLIT(B3336,"_")</f>
        <v>hot</v>
      </c>
      <c r="P3336" t="str">
        <v>spot</v>
      </c>
      <c r="Q3336" t="str">
        <v>peg</v>
      </c>
      <c r="R3336" t="str">
        <v>B</v>
      </c>
      <c r="S3336" t="str">
        <v>401</v>
      </c>
      <c r="T3336" t="str">
        <v>a&gt;t</v>
      </c>
      <c r="U3336" t="str">
        <v>20</v>
      </c>
      <c r="V3336" t="str">
        <v>15</v>
      </c>
      <c r="W3336" t="str">
        <v>4</v>
      </c>
      <c r="AA3336">
        <f t="shared" si="105"/>
        <v>50</v>
      </c>
    </row>
    <row r="3337" spans="1:27" x14ac:dyDescent="0.2">
      <c r="A3337" s="1">
        <v>3335</v>
      </c>
      <c r="B3337" t="s">
        <v>3348</v>
      </c>
      <c r="C3337" t="s">
        <v>9255</v>
      </c>
      <c r="D3337">
        <v>246</v>
      </c>
      <c r="E3337" t="s">
        <v>11884</v>
      </c>
      <c r="F3337">
        <v>20</v>
      </c>
      <c r="G3337" t="s">
        <v>15336</v>
      </c>
      <c r="H3337">
        <v>43</v>
      </c>
      <c r="I3337" t="s">
        <v>17965</v>
      </c>
      <c r="J3337">
        <v>50</v>
      </c>
      <c r="K3337" t="s">
        <v>21410</v>
      </c>
      <c r="L3337">
        <v>12</v>
      </c>
      <c r="M3337">
        <v>0</v>
      </c>
      <c r="N3337" t="str">
        <f t="shared" si="104"/>
        <v>hot_spot_peg_B_401_a&gt;t</v>
      </c>
      <c r="O3337" t="str" cm="1">
        <f t="array" ref="O3337:W3337">_xlfn.TEXTSPLIT(B3337,"_")</f>
        <v>hot</v>
      </c>
      <c r="P3337" t="str">
        <v>spot</v>
      </c>
      <c r="Q3337" t="str">
        <v>peg</v>
      </c>
      <c r="R3337" t="str">
        <v>B</v>
      </c>
      <c r="S3337" t="str">
        <v>401</v>
      </c>
      <c r="T3337" t="str">
        <v>a&gt;t</v>
      </c>
      <c r="U3337" t="str">
        <v>20</v>
      </c>
      <c r="V3337" t="str">
        <v>15</v>
      </c>
      <c r="W3337" t="str">
        <v>8</v>
      </c>
      <c r="AA3337">
        <f t="shared" si="105"/>
        <v>50</v>
      </c>
    </row>
    <row r="3338" spans="1:27" x14ac:dyDescent="0.2">
      <c r="A3338" s="1">
        <v>3336</v>
      </c>
      <c r="B3338" t="s">
        <v>3349</v>
      </c>
      <c r="C3338" t="s">
        <v>9256</v>
      </c>
      <c r="D3338">
        <v>229</v>
      </c>
      <c r="E3338" t="s">
        <v>11884</v>
      </c>
      <c r="F3338">
        <v>20</v>
      </c>
      <c r="G3338" t="s">
        <v>15337</v>
      </c>
      <c r="H3338">
        <v>26</v>
      </c>
      <c r="I3338" t="s">
        <v>17965</v>
      </c>
      <c r="J3338">
        <v>50</v>
      </c>
      <c r="K3338" t="s">
        <v>21411</v>
      </c>
      <c r="L3338">
        <v>12</v>
      </c>
      <c r="M3338">
        <v>0</v>
      </c>
      <c r="N3338" t="str">
        <f t="shared" si="104"/>
        <v>hot_spot_peg_B_401_a&gt;g</v>
      </c>
      <c r="O3338" t="str" cm="1">
        <f t="array" ref="O3338:W3338">_xlfn.TEXTSPLIT(B3338,"_")</f>
        <v>hot</v>
      </c>
      <c r="P3338" t="str">
        <v>spot</v>
      </c>
      <c r="Q3338" t="str">
        <v>peg</v>
      </c>
      <c r="R3338" t="str">
        <v>B</v>
      </c>
      <c r="S3338" t="str">
        <v>401</v>
      </c>
      <c r="T3338" t="str">
        <v>a&gt;g</v>
      </c>
      <c r="U3338" t="str">
        <v>20</v>
      </c>
      <c r="V3338" t="str">
        <v>6</v>
      </c>
      <c r="W3338" t="str">
        <v>0</v>
      </c>
      <c r="AA3338">
        <f t="shared" si="105"/>
        <v>50</v>
      </c>
    </row>
    <row r="3339" spans="1:27" x14ac:dyDescent="0.2">
      <c r="A3339" s="1">
        <v>3337</v>
      </c>
      <c r="B3339" t="s">
        <v>3350</v>
      </c>
      <c r="C3339" t="s">
        <v>9257</v>
      </c>
      <c r="D3339">
        <v>233</v>
      </c>
      <c r="E3339" t="s">
        <v>11884</v>
      </c>
      <c r="F3339">
        <v>20</v>
      </c>
      <c r="G3339" t="s">
        <v>15338</v>
      </c>
      <c r="H3339">
        <v>30</v>
      </c>
      <c r="I3339" t="s">
        <v>17965</v>
      </c>
      <c r="J3339">
        <v>50</v>
      </c>
      <c r="K3339" t="s">
        <v>21412</v>
      </c>
      <c r="L3339">
        <v>12</v>
      </c>
      <c r="M3339">
        <v>0</v>
      </c>
      <c r="N3339" t="str">
        <f t="shared" si="104"/>
        <v>hot_spot_peg_B_401_a&gt;g</v>
      </c>
      <c r="O3339" t="str" cm="1">
        <f t="array" ref="O3339:W3339">_xlfn.TEXTSPLIT(B3339,"_")</f>
        <v>hot</v>
      </c>
      <c r="P3339" t="str">
        <v>spot</v>
      </c>
      <c r="Q3339" t="str">
        <v>peg</v>
      </c>
      <c r="R3339" t="str">
        <v>B</v>
      </c>
      <c r="S3339" t="str">
        <v>401</v>
      </c>
      <c r="T3339" t="str">
        <v>a&gt;g</v>
      </c>
      <c r="U3339" t="str">
        <v>20</v>
      </c>
      <c r="V3339" t="str">
        <v>6</v>
      </c>
      <c r="W3339" t="str">
        <v>4</v>
      </c>
      <c r="AA3339">
        <f t="shared" si="105"/>
        <v>50</v>
      </c>
    </row>
    <row r="3340" spans="1:27" x14ac:dyDescent="0.2">
      <c r="A3340" s="1">
        <v>3338</v>
      </c>
      <c r="B3340" t="s">
        <v>3351</v>
      </c>
      <c r="C3340" t="s">
        <v>9258</v>
      </c>
      <c r="D3340">
        <v>237</v>
      </c>
      <c r="E3340" t="s">
        <v>11884</v>
      </c>
      <c r="F3340">
        <v>20</v>
      </c>
      <c r="G3340" t="s">
        <v>15339</v>
      </c>
      <c r="H3340">
        <v>34</v>
      </c>
      <c r="I3340" t="s">
        <v>17965</v>
      </c>
      <c r="J3340">
        <v>50</v>
      </c>
      <c r="K3340" t="s">
        <v>21413</v>
      </c>
      <c r="L3340">
        <v>12</v>
      </c>
      <c r="M3340">
        <v>0</v>
      </c>
      <c r="N3340" t="str">
        <f t="shared" si="104"/>
        <v>hot_spot_peg_B_401_a&gt;g</v>
      </c>
      <c r="O3340" t="str" cm="1">
        <f t="array" ref="O3340:W3340">_xlfn.TEXTSPLIT(B3340,"_")</f>
        <v>hot</v>
      </c>
      <c r="P3340" t="str">
        <v>spot</v>
      </c>
      <c r="Q3340" t="str">
        <v>peg</v>
      </c>
      <c r="R3340" t="str">
        <v>B</v>
      </c>
      <c r="S3340" t="str">
        <v>401</v>
      </c>
      <c r="T3340" t="str">
        <v>a&gt;g</v>
      </c>
      <c r="U3340" t="str">
        <v>20</v>
      </c>
      <c r="V3340" t="str">
        <v>6</v>
      </c>
      <c r="W3340" t="str">
        <v>8</v>
      </c>
      <c r="AA3340">
        <f t="shared" si="105"/>
        <v>50</v>
      </c>
    </row>
    <row r="3341" spans="1:27" x14ac:dyDescent="0.2">
      <c r="A3341" s="1">
        <v>3339</v>
      </c>
      <c r="B3341" t="s">
        <v>3352</v>
      </c>
      <c r="C3341" t="s">
        <v>9259</v>
      </c>
      <c r="D3341">
        <v>232</v>
      </c>
      <c r="E3341" t="s">
        <v>11884</v>
      </c>
      <c r="F3341">
        <v>20</v>
      </c>
      <c r="G3341" t="s">
        <v>15340</v>
      </c>
      <c r="H3341">
        <v>29</v>
      </c>
      <c r="I3341" t="s">
        <v>17965</v>
      </c>
      <c r="J3341">
        <v>50</v>
      </c>
      <c r="K3341" t="s">
        <v>21414</v>
      </c>
      <c r="L3341">
        <v>12</v>
      </c>
      <c r="M3341">
        <v>0</v>
      </c>
      <c r="N3341" t="str">
        <f t="shared" si="104"/>
        <v>hot_spot_peg_B_401_a&gt;g</v>
      </c>
      <c r="O3341" t="str" cm="1">
        <f t="array" ref="O3341:W3341">_xlfn.TEXTSPLIT(B3341,"_")</f>
        <v>hot</v>
      </c>
      <c r="P3341" t="str">
        <v>spot</v>
      </c>
      <c r="Q3341" t="str">
        <v>peg</v>
      </c>
      <c r="R3341" t="str">
        <v>B</v>
      </c>
      <c r="S3341" t="str">
        <v>401</v>
      </c>
      <c r="T3341" t="str">
        <v>a&gt;g</v>
      </c>
      <c r="U3341" t="str">
        <v>20</v>
      </c>
      <c r="V3341" t="str">
        <v>9</v>
      </c>
      <c r="W3341" t="str">
        <v>0</v>
      </c>
      <c r="AA3341">
        <f t="shared" si="105"/>
        <v>50</v>
      </c>
    </row>
    <row r="3342" spans="1:27" x14ac:dyDescent="0.2">
      <c r="A3342" s="1">
        <v>3340</v>
      </c>
      <c r="B3342" t="s">
        <v>3353</v>
      </c>
      <c r="C3342" t="s">
        <v>9260</v>
      </c>
      <c r="D3342">
        <v>236</v>
      </c>
      <c r="E3342" t="s">
        <v>11884</v>
      </c>
      <c r="F3342">
        <v>20</v>
      </c>
      <c r="G3342" t="s">
        <v>15341</v>
      </c>
      <c r="H3342">
        <v>33</v>
      </c>
      <c r="I3342" t="s">
        <v>17965</v>
      </c>
      <c r="J3342">
        <v>50</v>
      </c>
      <c r="K3342" t="s">
        <v>21415</v>
      </c>
      <c r="L3342">
        <v>12</v>
      </c>
      <c r="M3342">
        <v>0</v>
      </c>
      <c r="N3342" t="str">
        <f t="shared" si="104"/>
        <v>hot_spot_peg_B_401_a&gt;g</v>
      </c>
      <c r="O3342" t="str" cm="1">
        <f t="array" ref="O3342:W3342">_xlfn.TEXTSPLIT(B3342,"_")</f>
        <v>hot</v>
      </c>
      <c r="P3342" t="str">
        <v>spot</v>
      </c>
      <c r="Q3342" t="str">
        <v>peg</v>
      </c>
      <c r="R3342" t="str">
        <v>B</v>
      </c>
      <c r="S3342" t="str">
        <v>401</v>
      </c>
      <c r="T3342" t="str">
        <v>a&gt;g</v>
      </c>
      <c r="U3342" t="str">
        <v>20</v>
      </c>
      <c r="V3342" t="str">
        <v>9</v>
      </c>
      <c r="W3342" t="str">
        <v>4</v>
      </c>
      <c r="AA3342">
        <f t="shared" si="105"/>
        <v>50</v>
      </c>
    </row>
    <row r="3343" spans="1:27" x14ac:dyDescent="0.2">
      <c r="A3343" s="1">
        <v>3341</v>
      </c>
      <c r="B3343" t="s">
        <v>3354</v>
      </c>
      <c r="C3343" t="s">
        <v>9261</v>
      </c>
      <c r="D3343">
        <v>240</v>
      </c>
      <c r="E3343" t="s">
        <v>11884</v>
      </c>
      <c r="F3343">
        <v>20</v>
      </c>
      <c r="G3343" t="s">
        <v>15342</v>
      </c>
      <c r="H3343">
        <v>37</v>
      </c>
      <c r="I3343" t="s">
        <v>17965</v>
      </c>
      <c r="J3343">
        <v>50</v>
      </c>
      <c r="K3343" t="s">
        <v>21416</v>
      </c>
      <c r="L3343">
        <v>12</v>
      </c>
      <c r="M3343">
        <v>0</v>
      </c>
      <c r="N3343" t="str">
        <f t="shared" si="104"/>
        <v>hot_spot_peg_B_401_a&gt;g</v>
      </c>
      <c r="O3343" t="str" cm="1">
        <f t="array" ref="O3343:W3343">_xlfn.TEXTSPLIT(B3343,"_")</f>
        <v>hot</v>
      </c>
      <c r="P3343" t="str">
        <v>spot</v>
      </c>
      <c r="Q3343" t="str">
        <v>peg</v>
      </c>
      <c r="R3343" t="str">
        <v>B</v>
      </c>
      <c r="S3343" t="str">
        <v>401</v>
      </c>
      <c r="T3343" t="str">
        <v>a&gt;g</v>
      </c>
      <c r="U3343" t="str">
        <v>20</v>
      </c>
      <c r="V3343" t="str">
        <v>9</v>
      </c>
      <c r="W3343" t="str">
        <v>8</v>
      </c>
      <c r="AA3343">
        <f t="shared" si="105"/>
        <v>50</v>
      </c>
    </row>
    <row r="3344" spans="1:27" x14ac:dyDescent="0.2">
      <c r="A3344" s="1">
        <v>3342</v>
      </c>
      <c r="B3344" t="s">
        <v>3355</v>
      </c>
      <c r="C3344" t="s">
        <v>9262</v>
      </c>
      <c r="D3344">
        <v>235</v>
      </c>
      <c r="E3344" t="s">
        <v>11884</v>
      </c>
      <c r="F3344">
        <v>20</v>
      </c>
      <c r="G3344" t="s">
        <v>15343</v>
      </c>
      <c r="H3344">
        <v>32</v>
      </c>
      <c r="I3344" t="s">
        <v>17965</v>
      </c>
      <c r="J3344">
        <v>50</v>
      </c>
      <c r="K3344" t="s">
        <v>21417</v>
      </c>
      <c r="L3344">
        <v>12</v>
      </c>
      <c r="M3344">
        <v>0</v>
      </c>
      <c r="N3344" t="str">
        <f t="shared" si="104"/>
        <v>hot_spot_peg_B_401_a&gt;g</v>
      </c>
      <c r="O3344" t="str" cm="1">
        <f t="array" ref="O3344:W3344">_xlfn.TEXTSPLIT(B3344,"_")</f>
        <v>hot</v>
      </c>
      <c r="P3344" t="str">
        <v>spot</v>
      </c>
      <c r="Q3344" t="str">
        <v>peg</v>
      </c>
      <c r="R3344" t="str">
        <v>B</v>
      </c>
      <c r="S3344" t="str">
        <v>401</v>
      </c>
      <c r="T3344" t="str">
        <v>a&gt;g</v>
      </c>
      <c r="U3344" t="str">
        <v>20</v>
      </c>
      <c r="V3344" t="str">
        <v>12</v>
      </c>
      <c r="W3344" t="str">
        <v>0</v>
      </c>
      <c r="AA3344">
        <f t="shared" si="105"/>
        <v>50</v>
      </c>
    </row>
    <row r="3345" spans="1:27" x14ac:dyDescent="0.2">
      <c r="A3345" s="1">
        <v>3343</v>
      </c>
      <c r="B3345" t="s">
        <v>3356</v>
      </c>
      <c r="C3345" t="s">
        <v>9263</v>
      </c>
      <c r="D3345">
        <v>239</v>
      </c>
      <c r="E3345" t="s">
        <v>11884</v>
      </c>
      <c r="F3345">
        <v>20</v>
      </c>
      <c r="G3345" t="s">
        <v>15344</v>
      </c>
      <c r="H3345">
        <v>36</v>
      </c>
      <c r="I3345" t="s">
        <v>17965</v>
      </c>
      <c r="J3345">
        <v>50</v>
      </c>
      <c r="K3345" t="s">
        <v>21418</v>
      </c>
      <c r="L3345">
        <v>12</v>
      </c>
      <c r="M3345">
        <v>0</v>
      </c>
      <c r="N3345" t="str">
        <f t="shared" si="104"/>
        <v>hot_spot_peg_B_401_a&gt;g</v>
      </c>
      <c r="O3345" t="str" cm="1">
        <f t="array" ref="O3345:W3345">_xlfn.TEXTSPLIT(B3345,"_")</f>
        <v>hot</v>
      </c>
      <c r="P3345" t="str">
        <v>spot</v>
      </c>
      <c r="Q3345" t="str">
        <v>peg</v>
      </c>
      <c r="R3345" t="str">
        <v>B</v>
      </c>
      <c r="S3345" t="str">
        <v>401</v>
      </c>
      <c r="T3345" t="str">
        <v>a&gt;g</v>
      </c>
      <c r="U3345" t="str">
        <v>20</v>
      </c>
      <c r="V3345" t="str">
        <v>12</v>
      </c>
      <c r="W3345" t="str">
        <v>4</v>
      </c>
      <c r="AA3345">
        <f t="shared" si="105"/>
        <v>50</v>
      </c>
    </row>
    <row r="3346" spans="1:27" x14ac:dyDescent="0.2">
      <c r="A3346" s="1">
        <v>3344</v>
      </c>
      <c r="B3346" t="s">
        <v>3357</v>
      </c>
      <c r="C3346" t="s">
        <v>9264</v>
      </c>
      <c r="D3346">
        <v>243</v>
      </c>
      <c r="E3346" t="s">
        <v>11884</v>
      </c>
      <c r="F3346">
        <v>20</v>
      </c>
      <c r="G3346" t="s">
        <v>15345</v>
      </c>
      <c r="H3346">
        <v>40</v>
      </c>
      <c r="I3346" t="s">
        <v>17965</v>
      </c>
      <c r="J3346">
        <v>50</v>
      </c>
      <c r="K3346" t="s">
        <v>21419</v>
      </c>
      <c r="L3346">
        <v>12</v>
      </c>
      <c r="M3346">
        <v>0</v>
      </c>
      <c r="N3346" t="str">
        <f t="shared" si="104"/>
        <v>hot_spot_peg_B_401_a&gt;g</v>
      </c>
      <c r="O3346" t="str" cm="1">
        <f t="array" ref="O3346:W3346">_xlfn.TEXTSPLIT(B3346,"_")</f>
        <v>hot</v>
      </c>
      <c r="P3346" t="str">
        <v>spot</v>
      </c>
      <c r="Q3346" t="str">
        <v>peg</v>
      </c>
      <c r="R3346" t="str">
        <v>B</v>
      </c>
      <c r="S3346" t="str">
        <v>401</v>
      </c>
      <c r="T3346" t="str">
        <v>a&gt;g</v>
      </c>
      <c r="U3346" t="str">
        <v>20</v>
      </c>
      <c r="V3346" t="str">
        <v>12</v>
      </c>
      <c r="W3346" t="str">
        <v>8</v>
      </c>
      <c r="AA3346">
        <f t="shared" si="105"/>
        <v>50</v>
      </c>
    </row>
    <row r="3347" spans="1:27" x14ac:dyDescent="0.2">
      <c r="A3347" s="1">
        <v>3345</v>
      </c>
      <c r="B3347" t="s">
        <v>3358</v>
      </c>
      <c r="C3347" t="s">
        <v>9265</v>
      </c>
      <c r="D3347">
        <v>238</v>
      </c>
      <c r="E3347" t="s">
        <v>11884</v>
      </c>
      <c r="F3347">
        <v>20</v>
      </c>
      <c r="G3347" t="s">
        <v>15346</v>
      </c>
      <c r="H3347">
        <v>35</v>
      </c>
      <c r="I3347" t="s">
        <v>17965</v>
      </c>
      <c r="J3347">
        <v>50</v>
      </c>
      <c r="K3347" t="s">
        <v>21420</v>
      </c>
      <c r="L3347">
        <v>12</v>
      </c>
      <c r="M3347">
        <v>0</v>
      </c>
      <c r="N3347" t="str">
        <f t="shared" si="104"/>
        <v>hot_spot_peg_B_401_a&gt;g</v>
      </c>
      <c r="O3347" t="str" cm="1">
        <f t="array" ref="O3347:W3347">_xlfn.TEXTSPLIT(B3347,"_")</f>
        <v>hot</v>
      </c>
      <c r="P3347" t="str">
        <v>spot</v>
      </c>
      <c r="Q3347" t="str">
        <v>peg</v>
      </c>
      <c r="R3347" t="str">
        <v>B</v>
      </c>
      <c r="S3347" t="str">
        <v>401</v>
      </c>
      <c r="T3347" t="str">
        <v>a&gt;g</v>
      </c>
      <c r="U3347" t="str">
        <v>20</v>
      </c>
      <c r="V3347" t="str">
        <v>15</v>
      </c>
      <c r="W3347" t="str">
        <v>0</v>
      </c>
      <c r="AA3347">
        <f t="shared" si="105"/>
        <v>50</v>
      </c>
    </row>
    <row r="3348" spans="1:27" x14ac:dyDescent="0.2">
      <c r="A3348" s="1">
        <v>3346</v>
      </c>
      <c r="B3348" t="s">
        <v>3359</v>
      </c>
      <c r="C3348" t="s">
        <v>9266</v>
      </c>
      <c r="D3348">
        <v>242</v>
      </c>
      <c r="E3348" t="s">
        <v>11884</v>
      </c>
      <c r="F3348">
        <v>20</v>
      </c>
      <c r="G3348" t="s">
        <v>15347</v>
      </c>
      <c r="H3348">
        <v>39</v>
      </c>
      <c r="I3348" t="s">
        <v>17965</v>
      </c>
      <c r="J3348">
        <v>50</v>
      </c>
      <c r="K3348" t="s">
        <v>21421</v>
      </c>
      <c r="L3348">
        <v>12</v>
      </c>
      <c r="M3348">
        <v>0</v>
      </c>
      <c r="N3348" t="str">
        <f t="shared" si="104"/>
        <v>hot_spot_peg_B_401_a&gt;g</v>
      </c>
      <c r="O3348" t="str" cm="1">
        <f t="array" ref="O3348:W3348">_xlfn.TEXTSPLIT(B3348,"_")</f>
        <v>hot</v>
      </c>
      <c r="P3348" t="str">
        <v>spot</v>
      </c>
      <c r="Q3348" t="str">
        <v>peg</v>
      </c>
      <c r="R3348" t="str">
        <v>B</v>
      </c>
      <c r="S3348" t="str">
        <v>401</v>
      </c>
      <c r="T3348" t="str">
        <v>a&gt;g</v>
      </c>
      <c r="U3348" t="str">
        <v>20</v>
      </c>
      <c r="V3348" t="str">
        <v>15</v>
      </c>
      <c r="W3348" t="str">
        <v>4</v>
      </c>
      <c r="AA3348">
        <f t="shared" si="105"/>
        <v>50</v>
      </c>
    </row>
    <row r="3349" spans="1:27" x14ac:dyDescent="0.2">
      <c r="A3349" s="1">
        <v>3347</v>
      </c>
      <c r="B3349" t="s">
        <v>3360</v>
      </c>
      <c r="C3349" t="s">
        <v>9267</v>
      </c>
      <c r="D3349">
        <v>246</v>
      </c>
      <c r="E3349" t="s">
        <v>11884</v>
      </c>
      <c r="F3349">
        <v>20</v>
      </c>
      <c r="G3349" t="s">
        <v>15348</v>
      </c>
      <c r="H3349">
        <v>43</v>
      </c>
      <c r="I3349" t="s">
        <v>17965</v>
      </c>
      <c r="J3349">
        <v>50</v>
      </c>
      <c r="K3349" t="s">
        <v>21422</v>
      </c>
      <c r="L3349">
        <v>12</v>
      </c>
      <c r="M3349">
        <v>0</v>
      </c>
      <c r="N3349" t="str">
        <f t="shared" si="104"/>
        <v>hot_spot_peg_B_401_a&gt;g</v>
      </c>
      <c r="O3349" t="str" cm="1">
        <f t="array" ref="O3349:W3349">_xlfn.TEXTSPLIT(B3349,"_")</f>
        <v>hot</v>
      </c>
      <c r="P3349" t="str">
        <v>spot</v>
      </c>
      <c r="Q3349" t="str">
        <v>peg</v>
      </c>
      <c r="R3349" t="str">
        <v>B</v>
      </c>
      <c r="S3349" t="str">
        <v>401</v>
      </c>
      <c r="T3349" t="str">
        <v>a&gt;g</v>
      </c>
      <c r="U3349" t="str">
        <v>20</v>
      </c>
      <c r="V3349" t="str">
        <v>15</v>
      </c>
      <c r="W3349" t="str">
        <v>8</v>
      </c>
      <c r="AA3349">
        <f t="shared" si="105"/>
        <v>50</v>
      </c>
    </row>
    <row r="3350" spans="1:27" x14ac:dyDescent="0.2">
      <c r="A3350" s="1">
        <v>3348</v>
      </c>
      <c r="B3350" t="s">
        <v>3361</v>
      </c>
      <c r="C3350" t="s">
        <v>9268</v>
      </c>
      <c r="D3350">
        <v>229</v>
      </c>
      <c r="E3350" t="s">
        <v>11884</v>
      </c>
      <c r="F3350">
        <v>20</v>
      </c>
      <c r="G3350" t="s">
        <v>15349</v>
      </c>
      <c r="H3350">
        <v>26</v>
      </c>
      <c r="I3350" t="s">
        <v>17965</v>
      </c>
      <c r="J3350">
        <v>50</v>
      </c>
      <c r="K3350" t="s">
        <v>21423</v>
      </c>
      <c r="L3350">
        <v>12</v>
      </c>
      <c r="M3350">
        <v>0</v>
      </c>
      <c r="N3350" t="str">
        <f t="shared" si="104"/>
        <v>hot_spot_peg_B_401_a&gt;c</v>
      </c>
      <c r="O3350" t="str" cm="1">
        <f t="array" ref="O3350:W3350">_xlfn.TEXTSPLIT(B3350,"_")</f>
        <v>hot</v>
      </c>
      <c r="P3350" t="str">
        <v>spot</v>
      </c>
      <c r="Q3350" t="str">
        <v>peg</v>
      </c>
      <c r="R3350" t="str">
        <v>B</v>
      </c>
      <c r="S3350" t="str">
        <v>401</v>
      </c>
      <c r="T3350" t="str">
        <v>a&gt;c</v>
      </c>
      <c r="U3350" t="str">
        <v>20</v>
      </c>
      <c r="V3350" t="str">
        <v>6</v>
      </c>
      <c r="W3350" t="str">
        <v>0</v>
      </c>
      <c r="AA3350">
        <f t="shared" si="105"/>
        <v>50</v>
      </c>
    </row>
    <row r="3351" spans="1:27" x14ac:dyDescent="0.2">
      <c r="A3351" s="1">
        <v>3349</v>
      </c>
      <c r="B3351" t="s">
        <v>3362</v>
      </c>
      <c r="C3351" t="s">
        <v>9269</v>
      </c>
      <c r="D3351">
        <v>233</v>
      </c>
      <c r="E3351" t="s">
        <v>11884</v>
      </c>
      <c r="F3351">
        <v>20</v>
      </c>
      <c r="G3351" t="s">
        <v>15350</v>
      </c>
      <c r="H3351">
        <v>30</v>
      </c>
      <c r="I3351" t="s">
        <v>17965</v>
      </c>
      <c r="J3351">
        <v>50</v>
      </c>
      <c r="K3351" t="s">
        <v>21424</v>
      </c>
      <c r="L3351">
        <v>12</v>
      </c>
      <c r="M3351">
        <v>0</v>
      </c>
      <c r="N3351" t="str">
        <f t="shared" si="104"/>
        <v>hot_spot_peg_B_401_a&gt;c</v>
      </c>
      <c r="O3351" t="str" cm="1">
        <f t="array" ref="O3351:W3351">_xlfn.TEXTSPLIT(B3351,"_")</f>
        <v>hot</v>
      </c>
      <c r="P3351" t="str">
        <v>spot</v>
      </c>
      <c r="Q3351" t="str">
        <v>peg</v>
      </c>
      <c r="R3351" t="str">
        <v>B</v>
      </c>
      <c r="S3351" t="str">
        <v>401</v>
      </c>
      <c r="T3351" t="str">
        <v>a&gt;c</v>
      </c>
      <c r="U3351" t="str">
        <v>20</v>
      </c>
      <c r="V3351" t="str">
        <v>6</v>
      </c>
      <c r="W3351" t="str">
        <v>4</v>
      </c>
      <c r="AA3351">
        <f t="shared" si="105"/>
        <v>50</v>
      </c>
    </row>
    <row r="3352" spans="1:27" x14ac:dyDescent="0.2">
      <c r="A3352" s="1">
        <v>3350</v>
      </c>
      <c r="B3352" t="s">
        <v>3363</v>
      </c>
      <c r="C3352" t="s">
        <v>9270</v>
      </c>
      <c r="D3352">
        <v>237</v>
      </c>
      <c r="E3352" t="s">
        <v>11884</v>
      </c>
      <c r="F3352">
        <v>20</v>
      </c>
      <c r="G3352" t="s">
        <v>15351</v>
      </c>
      <c r="H3352">
        <v>34</v>
      </c>
      <c r="I3352" t="s">
        <v>17965</v>
      </c>
      <c r="J3352">
        <v>50</v>
      </c>
      <c r="K3352" t="s">
        <v>21425</v>
      </c>
      <c r="L3352">
        <v>12</v>
      </c>
      <c r="M3352">
        <v>0</v>
      </c>
      <c r="N3352" t="str">
        <f t="shared" ref="N3352:N3415" si="106">_xlfn.CONCAT(O3352,"_",P3352,"_",Q3352,"_",R3352,"_",S3352,"_",T3352)</f>
        <v>hot_spot_peg_B_401_a&gt;c</v>
      </c>
      <c r="O3352" t="str" cm="1">
        <f t="array" ref="O3352:W3352">_xlfn.TEXTSPLIT(B3352,"_")</f>
        <v>hot</v>
      </c>
      <c r="P3352" t="str">
        <v>spot</v>
      </c>
      <c r="Q3352" t="str">
        <v>peg</v>
      </c>
      <c r="R3352" t="str">
        <v>B</v>
      </c>
      <c r="S3352" t="str">
        <v>401</v>
      </c>
      <c r="T3352" t="str">
        <v>a&gt;c</v>
      </c>
      <c r="U3352" t="str">
        <v>20</v>
      </c>
      <c r="V3352" t="str">
        <v>6</v>
      </c>
      <c r="W3352" t="str">
        <v>8</v>
      </c>
      <c r="AA3352">
        <f t="shared" si="105"/>
        <v>50</v>
      </c>
    </row>
    <row r="3353" spans="1:27" x14ac:dyDescent="0.2">
      <c r="A3353" s="1">
        <v>3351</v>
      </c>
      <c r="B3353" t="s">
        <v>3364</v>
      </c>
      <c r="C3353" t="s">
        <v>9271</v>
      </c>
      <c r="D3353">
        <v>232</v>
      </c>
      <c r="E3353" t="s">
        <v>11884</v>
      </c>
      <c r="F3353">
        <v>20</v>
      </c>
      <c r="G3353" t="s">
        <v>15352</v>
      </c>
      <c r="H3353">
        <v>29</v>
      </c>
      <c r="I3353" t="s">
        <v>17965</v>
      </c>
      <c r="J3353">
        <v>50</v>
      </c>
      <c r="K3353" t="s">
        <v>21426</v>
      </c>
      <c r="L3353">
        <v>12</v>
      </c>
      <c r="M3353">
        <v>0</v>
      </c>
      <c r="N3353" t="str">
        <f t="shared" si="106"/>
        <v>hot_spot_peg_B_401_a&gt;c</v>
      </c>
      <c r="O3353" t="str" cm="1">
        <f t="array" ref="O3353:W3353">_xlfn.TEXTSPLIT(B3353,"_")</f>
        <v>hot</v>
      </c>
      <c r="P3353" t="str">
        <v>spot</v>
      </c>
      <c r="Q3353" t="str">
        <v>peg</v>
      </c>
      <c r="R3353" t="str">
        <v>B</v>
      </c>
      <c r="S3353" t="str">
        <v>401</v>
      </c>
      <c r="T3353" t="str">
        <v>a&gt;c</v>
      </c>
      <c r="U3353" t="str">
        <v>20</v>
      </c>
      <c r="V3353" t="str">
        <v>9</v>
      </c>
      <c r="W3353" t="str">
        <v>0</v>
      </c>
      <c r="AA3353">
        <f t="shared" si="105"/>
        <v>50</v>
      </c>
    </row>
    <row r="3354" spans="1:27" x14ac:dyDescent="0.2">
      <c r="A3354" s="1">
        <v>3352</v>
      </c>
      <c r="B3354" t="s">
        <v>3365</v>
      </c>
      <c r="C3354" t="s">
        <v>9272</v>
      </c>
      <c r="D3354">
        <v>236</v>
      </c>
      <c r="E3354" t="s">
        <v>11884</v>
      </c>
      <c r="F3354">
        <v>20</v>
      </c>
      <c r="G3354" t="s">
        <v>15353</v>
      </c>
      <c r="H3354">
        <v>33</v>
      </c>
      <c r="I3354" t="s">
        <v>17965</v>
      </c>
      <c r="J3354">
        <v>50</v>
      </c>
      <c r="K3354" t="s">
        <v>21427</v>
      </c>
      <c r="L3354">
        <v>12</v>
      </c>
      <c r="M3354">
        <v>0</v>
      </c>
      <c r="N3354" t="str">
        <f t="shared" si="106"/>
        <v>hot_spot_peg_B_401_a&gt;c</v>
      </c>
      <c r="O3354" t="str" cm="1">
        <f t="array" ref="O3354:W3354">_xlfn.TEXTSPLIT(B3354,"_")</f>
        <v>hot</v>
      </c>
      <c r="P3354" t="str">
        <v>spot</v>
      </c>
      <c r="Q3354" t="str">
        <v>peg</v>
      </c>
      <c r="R3354" t="str">
        <v>B</v>
      </c>
      <c r="S3354" t="str">
        <v>401</v>
      </c>
      <c r="T3354" t="str">
        <v>a&gt;c</v>
      </c>
      <c r="U3354" t="str">
        <v>20</v>
      </c>
      <c r="V3354" t="str">
        <v>9</v>
      </c>
      <c r="W3354" t="str">
        <v>4</v>
      </c>
      <c r="AA3354">
        <f t="shared" si="105"/>
        <v>50</v>
      </c>
    </row>
    <row r="3355" spans="1:27" x14ac:dyDescent="0.2">
      <c r="A3355" s="1">
        <v>3353</v>
      </c>
      <c r="B3355" t="s">
        <v>3366</v>
      </c>
      <c r="C3355" t="s">
        <v>9273</v>
      </c>
      <c r="D3355">
        <v>240</v>
      </c>
      <c r="E3355" t="s">
        <v>11884</v>
      </c>
      <c r="F3355">
        <v>20</v>
      </c>
      <c r="G3355" t="s">
        <v>15354</v>
      </c>
      <c r="H3355">
        <v>37</v>
      </c>
      <c r="I3355" t="s">
        <v>17965</v>
      </c>
      <c r="J3355">
        <v>50</v>
      </c>
      <c r="K3355" t="s">
        <v>21428</v>
      </c>
      <c r="L3355">
        <v>12</v>
      </c>
      <c r="M3355">
        <v>0</v>
      </c>
      <c r="N3355" t="str">
        <f t="shared" si="106"/>
        <v>hot_spot_peg_B_401_a&gt;c</v>
      </c>
      <c r="O3355" t="str" cm="1">
        <f t="array" ref="O3355:W3355">_xlfn.TEXTSPLIT(B3355,"_")</f>
        <v>hot</v>
      </c>
      <c r="P3355" t="str">
        <v>spot</v>
      </c>
      <c r="Q3355" t="str">
        <v>peg</v>
      </c>
      <c r="R3355" t="str">
        <v>B</v>
      </c>
      <c r="S3355" t="str">
        <v>401</v>
      </c>
      <c r="T3355" t="str">
        <v>a&gt;c</v>
      </c>
      <c r="U3355" t="str">
        <v>20</v>
      </c>
      <c r="V3355" t="str">
        <v>9</v>
      </c>
      <c r="W3355" t="str">
        <v>8</v>
      </c>
      <c r="AA3355">
        <f t="shared" si="105"/>
        <v>50</v>
      </c>
    </row>
    <row r="3356" spans="1:27" x14ac:dyDescent="0.2">
      <c r="A3356" s="1">
        <v>3354</v>
      </c>
      <c r="B3356" t="s">
        <v>3367</v>
      </c>
      <c r="C3356" t="s">
        <v>9274</v>
      </c>
      <c r="D3356">
        <v>235</v>
      </c>
      <c r="E3356" t="s">
        <v>11884</v>
      </c>
      <c r="F3356">
        <v>20</v>
      </c>
      <c r="G3356" t="s">
        <v>15355</v>
      </c>
      <c r="H3356">
        <v>32</v>
      </c>
      <c r="I3356" t="s">
        <v>17965</v>
      </c>
      <c r="J3356">
        <v>50</v>
      </c>
      <c r="K3356" t="s">
        <v>21429</v>
      </c>
      <c r="L3356">
        <v>12</v>
      </c>
      <c r="M3356">
        <v>0</v>
      </c>
      <c r="N3356" t="str">
        <f t="shared" si="106"/>
        <v>hot_spot_peg_B_401_a&gt;c</v>
      </c>
      <c r="O3356" t="str" cm="1">
        <f t="array" ref="O3356:W3356">_xlfn.TEXTSPLIT(B3356,"_")</f>
        <v>hot</v>
      </c>
      <c r="P3356" t="str">
        <v>spot</v>
      </c>
      <c r="Q3356" t="str">
        <v>peg</v>
      </c>
      <c r="R3356" t="str">
        <v>B</v>
      </c>
      <c r="S3356" t="str">
        <v>401</v>
      </c>
      <c r="T3356" t="str">
        <v>a&gt;c</v>
      </c>
      <c r="U3356" t="str">
        <v>20</v>
      </c>
      <c r="V3356" t="str">
        <v>12</v>
      </c>
      <c r="W3356" t="str">
        <v>0</v>
      </c>
      <c r="AA3356">
        <f t="shared" si="105"/>
        <v>50</v>
      </c>
    </row>
    <row r="3357" spans="1:27" x14ac:dyDescent="0.2">
      <c r="A3357" s="1">
        <v>3355</v>
      </c>
      <c r="B3357" t="s">
        <v>3368</v>
      </c>
      <c r="C3357" t="s">
        <v>9275</v>
      </c>
      <c r="D3357">
        <v>239</v>
      </c>
      <c r="E3357" t="s">
        <v>11884</v>
      </c>
      <c r="F3357">
        <v>20</v>
      </c>
      <c r="G3357" t="s">
        <v>15356</v>
      </c>
      <c r="H3357">
        <v>36</v>
      </c>
      <c r="I3357" t="s">
        <v>17965</v>
      </c>
      <c r="J3357">
        <v>50</v>
      </c>
      <c r="K3357" t="s">
        <v>21430</v>
      </c>
      <c r="L3357">
        <v>12</v>
      </c>
      <c r="M3357">
        <v>0</v>
      </c>
      <c r="N3357" t="str">
        <f t="shared" si="106"/>
        <v>hot_spot_peg_B_401_a&gt;c</v>
      </c>
      <c r="O3357" t="str" cm="1">
        <f t="array" ref="O3357:W3357">_xlfn.TEXTSPLIT(B3357,"_")</f>
        <v>hot</v>
      </c>
      <c r="P3357" t="str">
        <v>spot</v>
      </c>
      <c r="Q3357" t="str">
        <v>peg</v>
      </c>
      <c r="R3357" t="str">
        <v>B</v>
      </c>
      <c r="S3357" t="str">
        <v>401</v>
      </c>
      <c r="T3357" t="str">
        <v>a&gt;c</v>
      </c>
      <c r="U3357" t="str">
        <v>20</v>
      </c>
      <c r="V3357" t="str">
        <v>12</v>
      </c>
      <c r="W3357" t="str">
        <v>4</v>
      </c>
      <c r="AA3357">
        <f t="shared" si="105"/>
        <v>50</v>
      </c>
    </row>
    <row r="3358" spans="1:27" x14ac:dyDescent="0.2">
      <c r="A3358" s="1">
        <v>3356</v>
      </c>
      <c r="B3358" t="s">
        <v>3369</v>
      </c>
      <c r="C3358" t="s">
        <v>9276</v>
      </c>
      <c r="D3358">
        <v>243</v>
      </c>
      <c r="E3358" t="s">
        <v>11884</v>
      </c>
      <c r="F3358">
        <v>20</v>
      </c>
      <c r="G3358" t="s">
        <v>15357</v>
      </c>
      <c r="H3358">
        <v>40</v>
      </c>
      <c r="I3358" t="s">
        <v>17965</v>
      </c>
      <c r="J3358">
        <v>50</v>
      </c>
      <c r="K3358" t="s">
        <v>21431</v>
      </c>
      <c r="L3358">
        <v>12</v>
      </c>
      <c r="M3358">
        <v>0</v>
      </c>
      <c r="N3358" t="str">
        <f t="shared" si="106"/>
        <v>hot_spot_peg_B_401_a&gt;c</v>
      </c>
      <c r="O3358" t="str" cm="1">
        <f t="array" ref="O3358:W3358">_xlfn.TEXTSPLIT(B3358,"_")</f>
        <v>hot</v>
      </c>
      <c r="P3358" t="str">
        <v>spot</v>
      </c>
      <c r="Q3358" t="str">
        <v>peg</v>
      </c>
      <c r="R3358" t="str">
        <v>B</v>
      </c>
      <c r="S3358" t="str">
        <v>401</v>
      </c>
      <c r="T3358" t="str">
        <v>a&gt;c</v>
      </c>
      <c r="U3358" t="str">
        <v>20</v>
      </c>
      <c r="V3358" t="str">
        <v>12</v>
      </c>
      <c r="W3358" t="str">
        <v>8</v>
      </c>
      <c r="AA3358">
        <f t="shared" si="105"/>
        <v>50</v>
      </c>
    </row>
    <row r="3359" spans="1:27" x14ac:dyDescent="0.2">
      <c r="A3359" s="1">
        <v>3357</v>
      </c>
      <c r="B3359" t="s">
        <v>3370</v>
      </c>
      <c r="C3359" t="s">
        <v>9277</v>
      </c>
      <c r="D3359">
        <v>238</v>
      </c>
      <c r="E3359" t="s">
        <v>11884</v>
      </c>
      <c r="F3359">
        <v>20</v>
      </c>
      <c r="G3359" t="s">
        <v>15358</v>
      </c>
      <c r="H3359">
        <v>35</v>
      </c>
      <c r="I3359" t="s">
        <v>17965</v>
      </c>
      <c r="J3359">
        <v>50</v>
      </c>
      <c r="K3359" t="s">
        <v>21432</v>
      </c>
      <c r="L3359">
        <v>12</v>
      </c>
      <c r="M3359">
        <v>0</v>
      </c>
      <c r="N3359" t="str">
        <f t="shared" si="106"/>
        <v>hot_spot_peg_B_401_a&gt;c</v>
      </c>
      <c r="O3359" t="str" cm="1">
        <f t="array" ref="O3359:W3359">_xlfn.TEXTSPLIT(B3359,"_")</f>
        <v>hot</v>
      </c>
      <c r="P3359" t="str">
        <v>spot</v>
      </c>
      <c r="Q3359" t="str">
        <v>peg</v>
      </c>
      <c r="R3359" t="str">
        <v>B</v>
      </c>
      <c r="S3359" t="str">
        <v>401</v>
      </c>
      <c r="T3359" t="str">
        <v>a&gt;c</v>
      </c>
      <c r="U3359" t="str">
        <v>20</v>
      </c>
      <c r="V3359" t="str">
        <v>15</v>
      </c>
      <c r="W3359" t="str">
        <v>0</v>
      </c>
      <c r="AA3359">
        <f t="shared" si="105"/>
        <v>50</v>
      </c>
    </row>
    <row r="3360" spans="1:27" x14ac:dyDescent="0.2">
      <c r="A3360" s="1">
        <v>3358</v>
      </c>
      <c r="B3360" t="s">
        <v>3371</v>
      </c>
      <c r="C3360" t="s">
        <v>9278</v>
      </c>
      <c r="D3360">
        <v>242</v>
      </c>
      <c r="E3360" t="s">
        <v>11884</v>
      </c>
      <c r="F3360">
        <v>20</v>
      </c>
      <c r="G3360" t="s">
        <v>15359</v>
      </c>
      <c r="H3360">
        <v>39</v>
      </c>
      <c r="I3360" t="s">
        <v>17965</v>
      </c>
      <c r="J3360">
        <v>50</v>
      </c>
      <c r="K3360" t="s">
        <v>21433</v>
      </c>
      <c r="L3360">
        <v>12</v>
      </c>
      <c r="M3360">
        <v>0</v>
      </c>
      <c r="N3360" t="str">
        <f t="shared" si="106"/>
        <v>hot_spot_peg_B_401_a&gt;c</v>
      </c>
      <c r="O3360" t="str" cm="1">
        <f t="array" ref="O3360:W3360">_xlfn.TEXTSPLIT(B3360,"_")</f>
        <v>hot</v>
      </c>
      <c r="P3360" t="str">
        <v>spot</v>
      </c>
      <c r="Q3360" t="str">
        <v>peg</v>
      </c>
      <c r="R3360" t="str">
        <v>B</v>
      </c>
      <c r="S3360" t="str">
        <v>401</v>
      </c>
      <c r="T3360" t="str">
        <v>a&gt;c</v>
      </c>
      <c r="U3360" t="str">
        <v>20</v>
      </c>
      <c r="V3360" t="str">
        <v>15</v>
      </c>
      <c r="W3360" t="str">
        <v>4</v>
      </c>
      <c r="AA3360">
        <f t="shared" si="105"/>
        <v>50</v>
      </c>
    </row>
    <row r="3361" spans="1:27" x14ac:dyDescent="0.2">
      <c r="A3361" s="1">
        <v>3359</v>
      </c>
      <c r="B3361" t="s">
        <v>3372</v>
      </c>
      <c r="C3361" t="s">
        <v>9279</v>
      </c>
      <c r="D3361">
        <v>246</v>
      </c>
      <c r="E3361" t="s">
        <v>11884</v>
      </c>
      <c r="F3361">
        <v>20</v>
      </c>
      <c r="G3361" t="s">
        <v>15360</v>
      </c>
      <c r="H3361">
        <v>43</v>
      </c>
      <c r="I3361" t="s">
        <v>17965</v>
      </c>
      <c r="J3361">
        <v>50</v>
      </c>
      <c r="K3361" t="s">
        <v>21434</v>
      </c>
      <c r="L3361">
        <v>12</v>
      </c>
      <c r="M3361">
        <v>0</v>
      </c>
      <c r="N3361" t="str">
        <f t="shared" si="106"/>
        <v>hot_spot_peg_B_401_a&gt;c</v>
      </c>
      <c r="O3361" t="str" cm="1">
        <f t="array" ref="O3361:W3361">_xlfn.TEXTSPLIT(B3361,"_")</f>
        <v>hot</v>
      </c>
      <c r="P3361" t="str">
        <v>spot</v>
      </c>
      <c r="Q3361" t="str">
        <v>peg</v>
      </c>
      <c r="R3361" t="str">
        <v>B</v>
      </c>
      <c r="S3361" t="str">
        <v>401</v>
      </c>
      <c r="T3361" t="str">
        <v>a&gt;c</v>
      </c>
      <c r="U3361" t="str">
        <v>20</v>
      </c>
      <c r="V3361" t="str">
        <v>15</v>
      </c>
      <c r="W3361" t="str">
        <v>8</v>
      </c>
      <c r="AA3361">
        <f t="shared" si="105"/>
        <v>50</v>
      </c>
    </row>
    <row r="3362" spans="1:27" x14ac:dyDescent="0.2">
      <c r="A3362" s="1">
        <v>3360</v>
      </c>
      <c r="B3362" t="s">
        <v>3373</v>
      </c>
      <c r="C3362" t="s">
        <v>9280</v>
      </c>
      <c r="D3362">
        <v>230</v>
      </c>
      <c r="E3362" t="s">
        <v>11884</v>
      </c>
      <c r="F3362">
        <v>20</v>
      </c>
      <c r="G3362" t="s">
        <v>15361</v>
      </c>
      <c r="H3362">
        <v>27</v>
      </c>
      <c r="I3362" t="s">
        <v>17965</v>
      </c>
      <c r="J3362">
        <v>50</v>
      </c>
      <c r="K3362" t="s">
        <v>21435</v>
      </c>
      <c r="L3362">
        <v>12</v>
      </c>
      <c r="M3362">
        <v>0</v>
      </c>
      <c r="N3362" t="str">
        <f t="shared" si="106"/>
        <v>hot_spot_peg_B_400_t&gt;a</v>
      </c>
      <c r="O3362" t="str" cm="1">
        <f t="array" ref="O3362:W3362">_xlfn.TEXTSPLIT(B3362,"_")</f>
        <v>hot</v>
      </c>
      <c r="P3362" t="str">
        <v>spot</v>
      </c>
      <c r="Q3362" t="str">
        <v>peg</v>
      </c>
      <c r="R3362" t="str">
        <v>B</v>
      </c>
      <c r="S3362" t="str">
        <v>400</v>
      </c>
      <c r="T3362" t="str">
        <v>t&gt;a</v>
      </c>
      <c r="U3362" t="str">
        <v>21</v>
      </c>
      <c r="V3362" t="str">
        <v>6</v>
      </c>
      <c r="W3362" t="str">
        <v>0</v>
      </c>
      <c r="AA3362">
        <f t="shared" si="105"/>
        <v>50</v>
      </c>
    </row>
    <row r="3363" spans="1:27" x14ac:dyDescent="0.2">
      <c r="A3363" s="1">
        <v>3361</v>
      </c>
      <c r="B3363" t="s">
        <v>3374</v>
      </c>
      <c r="C3363" t="s">
        <v>9281</v>
      </c>
      <c r="D3363">
        <v>234</v>
      </c>
      <c r="E3363" t="s">
        <v>11884</v>
      </c>
      <c r="F3363">
        <v>20</v>
      </c>
      <c r="G3363" t="s">
        <v>15362</v>
      </c>
      <c r="H3363">
        <v>31</v>
      </c>
      <c r="I3363" t="s">
        <v>17965</v>
      </c>
      <c r="J3363">
        <v>50</v>
      </c>
      <c r="K3363" t="s">
        <v>21436</v>
      </c>
      <c r="L3363">
        <v>12</v>
      </c>
      <c r="M3363">
        <v>0</v>
      </c>
      <c r="N3363" t="str">
        <f t="shared" si="106"/>
        <v>hot_spot_peg_B_400_t&gt;a</v>
      </c>
      <c r="O3363" t="str" cm="1">
        <f t="array" ref="O3363:W3363">_xlfn.TEXTSPLIT(B3363,"_")</f>
        <v>hot</v>
      </c>
      <c r="P3363" t="str">
        <v>spot</v>
      </c>
      <c r="Q3363" t="str">
        <v>peg</v>
      </c>
      <c r="R3363" t="str">
        <v>B</v>
      </c>
      <c r="S3363" t="str">
        <v>400</v>
      </c>
      <c r="T3363" t="str">
        <v>t&gt;a</v>
      </c>
      <c r="U3363" t="str">
        <v>21</v>
      </c>
      <c r="V3363" t="str">
        <v>6</v>
      </c>
      <c r="W3363" t="str">
        <v>4</v>
      </c>
      <c r="AA3363">
        <f t="shared" si="105"/>
        <v>50</v>
      </c>
    </row>
    <row r="3364" spans="1:27" x14ac:dyDescent="0.2">
      <c r="A3364" s="1">
        <v>3362</v>
      </c>
      <c r="B3364" t="s">
        <v>3375</v>
      </c>
      <c r="C3364" t="s">
        <v>9282</v>
      </c>
      <c r="D3364">
        <v>238</v>
      </c>
      <c r="E3364" t="s">
        <v>11884</v>
      </c>
      <c r="F3364">
        <v>20</v>
      </c>
      <c r="G3364" t="s">
        <v>15363</v>
      </c>
      <c r="H3364">
        <v>35</v>
      </c>
      <c r="I3364" t="s">
        <v>17965</v>
      </c>
      <c r="J3364">
        <v>50</v>
      </c>
      <c r="K3364" t="s">
        <v>21437</v>
      </c>
      <c r="L3364">
        <v>12</v>
      </c>
      <c r="M3364">
        <v>0</v>
      </c>
      <c r="N3364" t="str">
        <f t="shared" si="106"/>
        <v>hot_spot_peg_B_400_t&gt;a</v>
      </c>
      <c r="O3364" t="str" cm="1">
        <f t="array" ref="O3364:W3364">_xlfn.TEXTSPLIT(B3364,"_")</f>
        <v>hot</v>
      </c>
      <c r="P3364" t="str">
        <v>spot</v>
      </c>
      <c r="Q3364" t="str">
        <v>peg</v>
      </c>
      <c r="R3364" t="str">
        <v>B</v>
      </c>
      <c r="S3364" t="str">
        <v>400</v>
      </c>
      <c r="T3364" t="str">
        <v>t&gt;a</v>
      </c>
      <c r="U3364" t="str">
        <v>21</v>
      </c>
      <c r="V3364" t="str">
        <v>6</v>
      </c>
      <c r="W3364" t="str">
        <v>8</v>
      </c>
      <c r="AA3364">
        <f t="shared" si="105"/>
        <v>50</v>
      </c>
    </row>
    <row r="3365" spans="1:27" x14ac:dyDescent="0.2">
      <c r="A3365" s="1">
        <v>3363</v>
      </c>
      <c r="B3365" t="s">
        <v>3376</v>
      </c>
      <c r="C3365" t="s">
        <v>9283</v>
      </c>
      <c r="D3365">
        <v>233</v>
      </c>
      <c r="E3365" t="s">
        <v>11884</v>
      </c>
      <c r="F3365">
        <v>20</v>
      </c>
      <c r="G3365" t="s">
        <v>15364</v>
      </c>
      <c r="H3365">
        <v>30</v>
      </c>
      <c r="I3365" t="s">
        <v>17965</v>
      </c>
      <c r="J3365">
        <v>50</v>
      </c>
      <c r="K3365" t="s">
        <v>21438</v>
      </c>
      <c r="L3365">
        <v>12</v>
      </c>
      <c r="M3365">
        <v>0</v>
      </c>
      <c r="N3365" t="str">
        <f t="shared" si="106"/>
        <v>hot_spot_peg_B_400_t&gt;a</v>
      </c>
      <c r="O3365" t="str" cm="1">
        <f t="array" ref="O3365:W3365">_xlfn.TEXTSPLIT(B3365,"_")</f>
        <v>hot</v>
      </c>
      <c r="P3365" t="str">
        <v>spot</v>
      </c>
      <c r="Q3365" t="str">
        <v>peg</v>
      </c>
      <c r="R3365" t="str">
        <v>B</v>
      </c>
      <c r="S3365" t="str">
        <v>400</v>
      </c>
      <c r="T3365" t="str">
        <v>t&gt;a</v>
      </c>
      <c r="U3365" t="str">
        <v>21</v>
      </c>
      <c r="V3365" t="str">
        <v>9</v>
      </c>
      <c r="W3365" t="str">
        <v>0</v>
      </c>
      <c r="AA3365">
        <f t="shared" si="105"/>
        <v>50</v>
      </c>
    </row>
    <row r="3366" spans="1:27" x14ac:dyDescent="0.2">
      <c r="A3366" s="1">
        <v>3364</v>
      </c>
      <c r="B3366" t="s">
        <v>3377</v>
      </c>
      <c r="C3366" t="s">
        <v>9284</v>
      </c>
      <c r="D3366">
        <v>237</v>
      </c>
      <c r="E3366" t="s">
        <v>11884</v>
      </c>
      <c r="F3366">
        <v>20</v>
      </c>
      <c r="G3366" t="s">
        <v>15365</v>
      </c>
      <c r="H3366">
        <v>34</v>
      </c>
      <c r="I3366" t="s">
        <v>17965</v>
      </c>
      <c r="J3366">
        <v>50</v>
      </c>
      <c r="K3366" t="s">
        <v>21439</v>
      </c>
      <c r="L3366">
        <v>12</v>
      </c>
      <c r="M3366">
        <v>0</v>
      </c>
      <c r="N3366" t="str">
        <f t="shared" si="106"/>
        <v>hot_spot_peg_B_400_t&gt;a</v>
      </c>
      <c r="O3366" t="str" cm="1">
        <f t="array" ref="O3366:W3366">_xlfn.TEXTSPLIT(B3366,"_")</f>
        <v>hot</v>
      </c>
      <c r="P3366" t="str">
        <v>spot</v>
      </c>
      <c r="Q3366" t="str">
        <v>peg</v>
      </c>
      <c r="R3366" t="str">
        <v>B</v>
      </c>
      <c r="S3366" t="str">
        <v>400</v>
      </c>
      <c r="T3366" t="str">
        <v>t&gt;a</v>
      </c>
      <c r="U3366" t="str">
        <v>21</v>
      </c>
      <c r="V3366" t="str">
        <v>9</v>
      </c>
      <c r="W3366" t="str">
        <v>4</v>
      </c>
      <c r="AA3366">
        <f t="shared" si="105"/>
        <v>50</v>
      </c>
    </row>
    <row r="3367" spans="1:27" x14ac:dyDescent="0.2">
      <c r="A3367" s="1">
        <v>3365</v>
      </c>
      <c r="B3367" t="s">
        <v>3378</v>
      </c>
      <c r="C3367" t="s">
        <v>9285</v>
      </c>
      <c r="D3367">
        <v>241</v>
      </c>
      <c r="E3367" t="s">
        <v>11884</v>
      </c>
      <c r="F3367">
        <v>20</v>
      </c>
      <c r="G3367" t="s">
        <v>15366</v>
      </c>
      <c r="H3367">
        <v>38</v>
      </c>
      <c r="I3367" t="s">
        <v>17965</v>
      </c>
      <c r="J3367">
        <v>50</v>
      </c>
      <c r="K3367" t="s">
        <v>21440</v>
      </c>
      <c r="L3367">
        <v>12</v>
      </c>
      <c r="M3367">
        <v>0</v>
      </c>
      <c r="N3367" t="str">
        <f t="shared" si="106"/>
        <v>hot_spot_peg_B_400_t&gt;a</v>
      </c>
      <c r="O3367" t="str" cm="1">
        <f t="array" ref="O3367:W3367">_xlfn.TEXTSPLIT(B3367,"_")</f>
        <v>hot</v>
      </c>
      <c r="P3367" t="str">
        <v>spot</v>
      </c>
      <c r="Q3367" t="str">
        <v>peg</v>
      </c>
      <c r="R3367" t="str">
        <v>B</v>
      </c>
      <c r="S3367" t="str">
        <v>400</v>
      </c>
      <c r="T3367" t="str">
        <v>t&gt;a</v>
      </c>
      <c r="U3367" t="str">
        <v>21</v>
      </c>
      <c r="V3367" t="str">
        <v>9</v>
      </c>
      <c r="W3367" t="str">
        <v>8</v>
      </c>
      <c r="AA3367">
        <f t="shared" si="105"/>
        <v>50</v>
      </c>
    </row>
    <row r="3368" spans="1:27" x14ac:dyDescent="0.2">
      <c r="A3368" s="1">
        <v>3366</v>
      </c>
      <c r="B3368" t="s">
        <v>3379</v>
      </c>
      <c r="C3368" t="s">
        <v>9286</v>
      </c>
      <c r="D3368">
        <v>236</v>
      </c>
      <c r="E3368" t="s">
        <v>11884</v>
      </c>
      <c r="F3368">
        <v>20</v>
      </c>
      <c r="G3368" t="s">
        <v>15367</v>
      </c>
      <c r="H3368">
        <v>33</v>
      </c>
      <c r="I3368" t="s">
        <v>17965</v>
      </c>
      <c r="J3368">
        <v>50</v>
      </c>
      <c r="K3368" t="s">
        <v>21441</v>
      </c>
      <c r="L3368">
        <v>12</v>
      </c>
      <c r="M3368">
        <v>0</v>
      </c>
      <c r="N3368" t="str">
        <f t="shared" si="106"/>
        <v>hot_spot_peg_B_400_t&gt;a</v>
      </c>
      <c r="O3368" t="str" cm="1">
        <f t="array" ref="O3368:W3368">_xlfn.TEXTSPLIT(B3368,"_")</f>
        <v>hot</v>
      </c>
      <c r="P3368" t="str">
        <v>spot</v>
      </c>
      <c r="Q3368" t="str">
        <v>peg</v>
      </c>
      <c r="R3368" t="str">
        <v>B</v>
      </c>
      <c r="S3368" t="str">
        <v>400</v>
      </c>
      <c r="T3368" t="str">
        <v>t&gt;a</v>
      </c>
      <c r="U3368" t="str">
        <v>21</v>
      </c>
      <c r="V3368" t="str">
        <v>12</v>
      </c>
      <c r="W3368" t="str">
        <v>0</v>
      </c>
      <c r="AA3368">
        <f t="shared" si="105"/>
        <v>50</v>
      </c>
    </row>
    <row r="3369" spans="1:27" x14ac:dyDescent="0.2">
      <c r="A3369" s="1">
        <v>3367</v>
      </c>
      <c r="B3369" t="s">
        <v>3380</v>
      </c>
      <c r="C3369" t="s">
        <v>9287</v>
      </c>
      <c r="D3369">
        <v>240</v>
      </c>
      <c r="E3369" t="s">
        <v>11884</v>
      </c>
      <c r="F3369">
        <v>20</v>
      </c>
      <c r="G3369" t="s">
        <v>15368</v>
      </c>
      <c r="H3369">
        <v>37</v>
      </c>
      <c r="I3369" t="s">
        <v>17965</v>
      </c>
      <c r="J3369">
        <v>50</v>
      </c>
      <c r="K3369" t="s">
        <v>21442</v>
      </c>
      <c r="L3369">
        <v>12</v>
      </c>
      <c r="M3369">
        <v>0</v>
      </c>
      <c r="N3369" t="str">
        <f t="shared" si="106"/>
        <v>hot_spot_peg_B_400_t&gt;a</v>
      </c>
      <c r="O3369" t="str" cm="1">
        <f t="array" ref="O3369:W3369">_xlfn.TEXTSPLIT(B3369,"_")</f>
        <v>hot</v>
      </c>
      <c r="P3369" t="str">
        <v>spot</v>
      </c>
      <c r="Q3369" t="str">
        <v>peg</v>
      </c>
      <c r="R3369" t="str">
        <v>B</v>
      </c>
      <c r="S3369" t="str">
        <v>400</v>
      </c>
      <c r="T3369" t="str">
        <v>t&gt;a</v>
      </c>
      <c r="U3369" t="str">
        <v>21</v>
      </c>
      <c r="V3369" t="str">
        <v>12</v>
      </c>
      <c r="W3369" t="str">
        <v>4</v>
      </c>
      <c r="AA3369">
        <f t="shared" si="105"/>
        <v>50</v>
      </c>
    </row>
    <row r="3370" spans="1:27" x14ac:dyDescent="0.2">
      <c r="A3370" s="1">
        <v>3368</v>
      </c>
      <c r="B3370" t="s">
        <v>3381</v>
      </c>
      <c r="C3370" t="s">
        <v>9288</v>
      </c>
      <c r="D3370">
        <v>244</v>
      </c>
      <c r="E3370" t="s">
        <v>11884</v>
      </c>
      <c r="F3370">
        <v>20</v>
      </c>
      <c r="G3370" t="s">
        <v>15369</v>
      </c>
      <c r="H3370">
        <v>41</v>
      </c>
      <c r="I3370" t="s">
        <v>17965</v>
      </c>
      <c r="J3370">
        <v>50</v>
      </c>
      <c r="K3370" t="s">
        <v>21443</v>
      </c>
      <c r="L3370">
        <v>12</v>
      </c>
      <c r="M3370">
        <v>0</v>
      </c>
      <c r="N3370" t="str">
        <f t="shared" si="106"/>
        <v>hot_spot_peg_B_400_t&gt;a</v>
      </c>
      <c r="O3370" t="str" cm="1">
        <f t="array" ref="O3370:W3370">_xlfn.TEXTSPLIT(B3370,"_")</f>
        <v>hot</v>
      </c>
      <c r="P3370" t="str">
        <v>spot</v>
      </c>
      <c r="Q3370" t="str">
        <v>peg</v>
      </c>
      <c r="R3370" t="str">
        <v>B</v>
      </c>
      <c r="S3370" t="str">
        <v>400</v>
      </c>
      <c r="T3370" t="str">
        <v>t&gt;a</v>
      </c>
      <c r="U3370" t="str">
        <v>21</v>
      </c>
      <c r="V3370" t="str">
        <v>12</v>
      </c>
      <c r="W3370" t="str">
        <v>8</v>
      </c>
      <c r="AA3370">
        <f t="shared" si="105"/>
        <v>50</v>
      </c>
    </row>
    <row r="3371" spans="1:27" x14ac:dyDescent="0.2">
      <c r="A3371" s="1">
        <v>3369</v>
      </c>
      <c r="B3371" t="s">
        <v>3382</v>
      </c>
      <c r="C3371" t="s">
        <v>9289</v>
      </c>
      <c r="D3371">
        <v>239</v>
      </c>
      <c r="E3371" t="s">
        <v>11884</v>
      </c>
      <c r="F3371">
        <v>20</v>
      </c>
      <c r="G3371" t="s">
        <v>15370</v>
      </c>
      <c r="H3371">
        <v>36</v>
      </c>
      <c r="I3371" t="s">
        <v>17965</v>
      </c>
      <c r="J3371">
        <v>50</v>
      </c>
      <c r="K3371" t="s">
        <v>21444</v>
      </c>
      <c r="L3371">
        <v>12</v>
      </c>
      <c r="M3371">
        <v>0</v>
      </c>
      <c r="N3371" t="str">
        <f t="shared" si="106"/>
        <v>hot_spot_peg_B_400_t&gt;a</v>
      </c>
      <c r="O3371" t="str" cm="1">
        <f t="array" ref="O3371:W3371">_xlfn.TEXTSPLIT(B3371,"_")</f>
        <v>hot</v>
      </c>
      <c r="P3371" t="str">
        <v>spot</v>
      </c>
      <c r="Q3371" t="str">
        <v>peg</v>
      </c>
      <c r="R3371" t="str">
        <v>B</v>
      </c>
      <c r="S3371" t="str">
        <v>400</v>
      </c>
      <c r="T3371" t="str">
        <v>t&gt;a</v>
      </c>
      <c r="U3371" t="str">
        <v>21</v>
      </c>
      <c r="V3371" t="str">
        <v>15</v>
      </c>
      <c r="W3371" t="str">
        <v>0</v>
      </c>
      <c r="AA3371">
        <f t="shared" si="105"/>
        <v>50</v>
      </c>
    </row>
    <row r="3372" spans="1:27" x14ac:dyDescent="0.2">
      <c r="A3372" s="1">
        <v>3370</v>
      </c>
      <c r="B3372" t="s">
        <v>3383</v>
      </c>
      <c r="C3372" t="s">
        <v>9290</v>
      </c>
      <c r="D3372">
        <v>243</v>
      </c>
      <c r="E3372" t="s">
        <v>11884</v>
      </c>
      <c r="F3372">
        <v>20</v>
      </c>
      <c r="G3372" t="s">
        <v>15371</v>
      </c>
      <c r="H3372">
        <v>40</v>
      </c>
      <c r="I3372" t="s">
        <v>17965</v>
      </c>
      <c r="J3372">
        <v>50</v>
      </c>
      <c r="K3372" t="s">
        <v>21445</v>
      </c>
      <c r="L3372">
        <v>12</v>
      </c>
      <c r="M3372">
        <v>0</v>
      </c>
      <c r="N3372" t="str">
        <f t="shared" si="106"/>
        <v>hot_spot_peg_B_400_t&gt;a</v>
      </c>
      <c r="O3372" t="str" cm="1">
        <f t="array" ref="O3372:W3372">_xlfn.TEXTSPLIT(B3372,"_")</f>
        <v>hot</v>
      </c>
      <c r="P3372" t="str">
        <v>spot</v>
      </c>
      <c r="Q3372" t="str">
        <v>peg</v>
      </c>
      <c r="R3372" t="str">
        <v>B</v>
      </c>
      <c r="S3372" t="str">
        <v>400</v>
      </c>
      <c r="T3372" t="str">
        <v>t&gt;a</v>
      </c>
      <c r="U3372" t="str">
        <v>21</v>
      </c>
      <c r="V3372" t="str">
        <v>15</v>
      </c>
      <c r="W3372" t="str">
        <v>4</v>
      </c>
      <c r="AA3372">
        <f t="shared" si="105"/>
        <v>50</v>
      </c>
    </row>
    <row r="3373" spans="1:27" x14ac:dyDescent="0.2">
      <c r="A3373" s="1">
        <v>3371</v>
      </c>
      <c r="B3373" t="s">
        <v>3384</v>
      </c>
      <c r="C3373" t="s">
        <v>9291</v>
      </c>
      <c r="D3373">
        <v>247</v>
      </c>
      <c r="E3373" t="s">
        <v>11884</v>
      </c>
      <c r="F3373">
        <v>20</v>
      </c>
      <c r="G3373" t="s">
        <v>15372</v>
      </c>
      <c r="H3373">
        <v>44</v>
      </c>
      <c r="I3373" t="s">
        <v>17965</v>
      </c>
      <c r="J3373">
        <v>50</v>
      </c>
      <c r="K3373" t="s">
        <v>21446</v>
      </c>
      <c r="L3373">
        <v>12</v>
      </c>
      <c r="M3373">
        <v>0</v>
      </c>
      <c r="N3373" t="str">
        <f t="shared" si="106"/>
        <v>hot_spot_peg_B_400_t&gt;a</v>
      </c>
      <c r="O3373" t="str" cm="1">
        <f t="array" ref="O3373:W3373">_xlfn.TEXTSPLIT(B3373,"_")</f>
        <v>hot</v>
      </c>
      <c r="P3373" t="str">
        <v>spot</v>
      </c>
      <c r="Q3373" t="str">
        <v>peg</v>
      </c>
      <c r="R3373" t="str">
        <v>B</v>
      </c>
      <c r="S3373" t="str">
        <v>400</v>
      </c>
      <c r="T3373" t="str">
        <v>t&gt;a</v>
      </c>
      <c r="U3373" t="str">
        <v>21</v>
      </c>
      <c r="V3373" t="str">
        <v>15</v>
      </c>
      <c r="W3373" t="str">
        <v>8</v>
      </c>
      <c r="AA3373">
        <f t="shared" si="105"/>
        <v>50</v>
      </c>
    </row>
    <row r="3374" spans="1:27" x14ac:dyDescent="0.2">
      <c r="A3374" s="1">
        <v>3372</v>
      </c>
      <c r="B3374" t="s">
        <v>3385</v>
      </c>
      <c r="C3374" t="s">
        <v>9292</v>
      </c>
      <c r="D3374">
        <v>230</v>
      </c>
      <c r="E3374" t="s">
        <v>11884</v>
      </c>
      <c r="F3374">
        <v>20</v>
      </c>
      <c r="G3374" t="s">
        <v>15373</v>
      </c>
      <c r="H3374">
        <v>27</v>
      </c>
      <c r="I3374" t="s">
        <v>17965</v>
      </c>
      <c r="J3374">
        <v>50</v>
      </c>
      <c r="K3374" t="s">
        <v>21447</v>
      </c>
      <c r="L3374">
        <v>12</v>
      </c>
      <c r="M3374">
        <v>0</v>
      </c>
      <c r="N3374" t="str">
        <f t="shared" si="106"/>
        <v>hot_spot_peg_B_400_t&gt;g</v>
      </c>
      <c r="O3374" t="str" cm="1">
        <f t="array" ref="O3374:W3374">_xlfn.TEXTSPLIT(B3374,"_")</f>
        <v>hot</v>
      </c>
      <c r="P3374" t="str">
        <v>spot</v>
      </c>
      <c r="Q3374" t="str">
        <v>peg</v>
      </c>
      <c r="R3374" t="str">
        <v>B</v>
      </c>
      <c r="S3374" t="str">
        <v>400</v>
      </c>
      <c r="T3374" t="str">
        <v>t&gt;g</v>
      </c>
      <c r="U3374" t="str">
        <v>21</v>
      </c>
      <c r="V3374" t="str">
        <v>6</v>
      </c>
      <c r="W3374" t="str">
        <v>0</v>
      </c>
      <c r="AA3374">
        <f t="shared" si="105"/>
        <v>50</v>
      </c>
    </row>
    <row r="3375" spans="1:27" x14ac:dyDescent="0.2">
      <c r="A3375" s="1">
        <v>3373</v>
      </c>
      <c r="B3375" t="s">
        <v>3386</v>
      </c>
      <c r="C3375" t="s">
        <v>9293</v>
      </c>
      <c r="D3375">
        <v>234</v>
      </c>
      <c r="E3375" t="s">
        <v>11884</v>
      </c>
      <c r="F3375">
        <v>20</v>
      </c>
      <c r="G3375" t="s">
        <v>15374</v>
      </c>
      <c r="H3375">
        <v>31</v>
      </c>
      <c r="I3375" t="s">
        <v>17965</v>
      </c>
      <c r="J3375">
        <v>50</v>
      </c>
      <c r="K3375" t="s">
        <v>21448</v>
      </c>
      <c r="L3375">
        <v>12</v>
      </c>
      <c r="M3375">
        <v>0</v>
      </c>
      <c r="N3375" t="str">
        <f t="shared" si="106"/>
        <v>hot_spot_peg_B_400_t&gt;g</v>
      </c>
      <c r="O3375" t="str" cm="1">
        <f t="array" ref="O3375:W3375">_xlfn.TEXTSPLIT(B3375,"_")</f>
        <v>hot</v>
      </c>
      <c r="P3375" t="str">
        <v>spot</v>
      </c>
      <c r="Q3375" t="str">
        <v>peg</v>
      </c>
      <c r="R3375" t="str">
        <v>B</v>
      </c>
      <c r="S3375" t="str">
        <v>400</v>
      </c>
      <c r="T3375" t="str">
        <v>t&gt;g</v>
      </c>
      <c r="U3375" t="str">
        <v>21</v>
      </c>
      <c r="V3375" t="str">
        <v>6</v>
      </c>
      <c r="W3375" t="str">
        <v>4</v>
      </c>
      <c r="AA3375">
        <f t="shared" si="105"/>
        <v>50</v>
      </c>
    </row>
    <row r="3376" spans="1:27" x14ac:dyDescent="0.2">
      <c r="A3376" s="1">
        <v>3374</v>
      </c>
      <c r="B3376" t="s">
        <v>3387</v>
      </c>
      <c r="C3376" t="s">
        <v>9294</v>
      </c>
      <c r="D3376">
        <v>238</v>
      </c>
      <c r="E3376" t="s">
        <v>11884</v>
      </c>
      <c r="F3376">
        <v>20</v>
      </c>
      <c r="G3376" t="s">
        <v>15375</v>
      </c>
      <c r="H3376">
        <v>35</v>
      </c>
      <c r="I3376" t="s">
        <v>17965</v>
      </c>
      <c r="J3376">
        <v>50</v>
      </c>
      <c r="K3376" t="s">
        <v>21449</v>
      </c>
      <c r="L3376">
        <v>12</v>
      </c>
      <c r="M3376">
        <v>0</v>
      </c>
      <c r="N3376" t="str">
        <f t="shared" si="106"/>
        <v>hot_spot_peg_B_400_t&gt;g</v>
      </c>
      <c r="O3376" t="str" cm="1">
        <f t="array" ref="O3376:W3376">_xlfn.TEXTSPLIT(B3376,"_")</f>
        <v>hot</v>
      </c>
      <c r="P3376" t="str">
        <v>spot</v>
      </c>
      <c r="Q3376" t="str">
        <v>peg</v>
      </c>
      <c r="R3376" t="str">
        <v>B</v>
      </c>
      <c r="S3376" t="str">
        <v>400</v>
      </c>
      <c r="T3376" t="str">
        <v>t&gt;g</v>
      </c>
      <c r="U3376" t="str">
        <v>21</v>
      </c>
      <c r="V3376" t="str">
        <v>6</v>
      </c>
      <c r="W3376" t="str">
        <v>8</v>
      </c>
      <c r="AA3376">
        <f t="shared" si="105"/>
        <v>50</v>
      </c>
    </row>
    <row r="3377" spans="1:27" x14ac:dyDescent="0.2">
      <c r="A3377" s="1">
        <v>3375</v>
      </c>
      <c r="B3377" t="s">
        <v>3388</v>
      </c>
      <c r="C3377" t="s">
        <v>9295</v>
      </c>
      <c r="D3377">
        <v>233</v>
      </c>
      <c r="E3377" t="s">
        <v>11884</v>
      </c>
      <c r="F3377">
        <v>20</v>
      </c>
      <c r="G3377" t="s">
        <v>15376</v>
      </c>
      <c r="H3377">
        <v>30</v>
      </c>
      <c r="I3377" t="s">
        <v>17965</v>
      </c>
      <c r="J3377">
        <v>50</v>
      </c>
      <c r="K3377" t="s">
        <v>21450</v>
      </c>
      <c r="L3377">
        <v>12</v>
      </c>
      <c r="M3377">
        <v>0</v>
      </c>
      <c r="N3377" t="str">
        <f t="shared" si="106"/>
        <v>hot_spot_peg_B_400_t&gt;g</v>
      </c>
      <c r="O3377" t="str" cm="1">
        <f t="array" ref="O3377:W3377">_xlfn.TEXTSPLIT(B3377,"_")</f>
        <v>hot</v>
      </c>
      <c r="P3377" t="str">
        <v>spot</v>
      </c>
      <c r="Q3377" t="str">
        <v>peg</v>
      </c>
      <c r="R3377" t="str">
        <v>B</v>
      </c>
      <c r="S3377" t="str">
        <v>400</v>
      </c>
      <c r="T3377" t="str">
        <v>t&gt;g</v>
      </c>
      <c r="U3377" t="str">
        <v>21</v>
      </c>
      <c r="V3377" t="str">
        <v>9</v>
      </c>
      <c r="W3377" t="str">
        <v>0</v>
      </c>
      <c r="AA3377">
        <f t="shared" si="105"/>
        <v>50</v>
      </c>
    </row>
    <row r="3378" spans="1:27" x14ac:dyDescent="0.2">
      <c r="A3378" s="1">
        <v>3376</v>
      </c>
      <c r="B3378" t="s">
        <v>3389</v>
      </c>
      <c r="C3378" t="s">
        <v>9296</v>
      </c>
      <c r="D3378">
        <v>237</v>
      </c>
      <c r="E3378" t="s">
        <v>11884</v>
      </c>
      <c r="F3378">
        <v>20</v>
      </c>
      <c r="G3378" t="s">
        <v>15377</v>
      </c>
      <c r="H3378">
        <v>34</v>
      </c>
      <c r="I3378" t="s">
        <v>17965</v>
      </c>
      <c r="J3378">
        <v>50</v>
      </c>
      <c r="K3378" t="s">
        <v>21451</v>
      </c>
      <c r="L3378">
        <v>12</v>
      </c>
      <c r="M3378">
        <v>0</v>
      </c>
      <c r="N3378" t="str">
        <f t="shared" si="106"/>
        <v>hot_spot_peg_B_400_t&gt;g</v>
      </c>
      <c r="O3378" t="str" cm="1">
        <f t="array" ref="O3378:W3378">_xlfn.TEXTSPLIT(B3378,"_")</f>
        <v>hot</v>
      </c>
      <c r="P3378" t="str">
        <v>spot</v>
      </c>
      <c r="Q3378" t="str">
        <v>peg</v>
      </c>
      <c r="R3378" t="str">
        <v>B</v>
      </c>
      <c r="S3378" t="str">
        <v>400</v>
      </c>
      <c r="T3378" t="str">
        <v>t&gt;g</v>
      </c>
      <c r="U3378" t="str">
        <v>21</v>
      </c>
      <c r="V3378" t="str">
        <v>9</v>
      </c>
      <c r="W3378" t="str">
        <v>4</v>
      </c>
      <c r="AA3378">
        <f t="shared" si="105"/>
        <v>50</v>
      </c>
    </row>
    <row r="3379" spans="1:27" x14ac:dyDescent="0.2">
      <c r="A3379" s="1">
        <v>3377</v>
      </c>
      <c r="B3379" t="s">
        <v>3390</v>
      </c>
      <c r="C3379" t="s">
        <v>9297</v>
      </c>
      <c r="D3379">
        <v>241</v>
      </c>
      <c r="E3379" t="s">
        <v>11884</v>
      </c>
      <c r="F3379">
        <v>20</v>
      </c>
      <c r="G3379" t="s">
        <v>15378</v>
      </c>
      <c r="H3379">
        <v>38</v>
      </c>
      <c r="I3379" t="s">
        <v>17965</v>
      </c>
      <c r="J3379">
        <v>50</v>
      </c>
      <c r="K3379" t="s">
        <v>21452</v>
      </c>
      <c r="L3379">
        <v>12</v>
      </c>
      <c r="M3379">
        <v>0</v>
      </c>
      <c r="N3379" t="str">
        <f t="shared" si="106"/>
        <v>hot_spot_peg_B_400_t&gt;g</v>
      </c>
      <c r="O3379" t="str" cm="1">
        <f t="array" ref="O3379:W3379">_xlfn.TEXTSPLIT(B3379,"_")</f>
        <v>hot</v>
      </c>
      <c r="P3379" t="str">
        <v>spot</v>
      </c>
      <c r="Q3379" t="str">
        <v>peg</v>
      </c>
      <c r="R3379" t="str">
        <v>B</v>
      </c>
      <c r="S3379" t="str">
        <v>400</v>
      </c>
      <c r="T3379" t="str">
        <v>t&gt;g</v>
      </c>
      <c r="U3379" t="str">
        <v>21</v>
      </c>
      <c r="V3379" t="str">
        <v>9</v>
      </c>
      <c r="W3379" t="str">
        <v>8</v>
      </c>
      <c r="AA3379">
        <f t="shared" si="105"/>
        <v>50</v>
      </c>
    </row>
    <row r="3380" spans="1:27" x14ac:dyDescent="0.2">
      <c r="A3380" s="1">
        <v>3378</v>
      </c>
      <c r="B3380" t="s">
        <v>3391</v>
      </c>
      <c r="C3380" t="s">
        <v>9298</v>
      </c>
      <c r="D3380">
        <v>236</v>
      </c>
      <c r="E3380" t="s">
        <v>11884</v>
      </c>
      <c r="F3380">
        <v>20</v>
      </c>
      <c r="G3380" t="s">
        <v>15379</v>
      </c>
      <c r="H3380">
        <v>33</v>
      </c>
      <c r="I3380" t="s">
        <v>17965</v>
      </c>
      <c r="J3380">
        <v>50</v>
      </c>
      <c r="K3380" t="s">
        <v>21453</v>
      </c>
      <c r="L3380">
        <v>12</v>
      </c>
      <c r="M3380">
        <v>0</v>
      </c>
      <c r="N3380" t="str">
        <f t="shared" si="106"/>
        <v>hot_spot_peg_B_400_t&gt;g</v>
      </c>
      <c r="O3380" t="str" cm="1">
        <f t="array" ref="O3380:W3380">_xlfn.TEXTSPLIT(B3380,"_")</f>
        <v>hot</v>
      </c>
      <c r="P3380" t="str">
        <v>spot</v>
      </c>
      <c r="Q3380" t="str">
        <v>peg</v>
      </c>
      <c r="R3380" t="str">
        <v>B</v>
      </c>
      <c r="S3380" t="str">
        <v>400</v>
      </c>
      <c r="T3380" t="str">
        <v>t&gt;g</v>
      </c>
      <c r="U3380" t="str">
        <v>21</v>
      </c>
      <c r="V3380" t="str">
        <v>12</v>
      </c>
      <c r="W3380" t="str">
        <v>0</v>
      </c>
      <c r="AA3380">
        <f t="shared" si="105"/>
        <v>50</v>
      </c>
    </row>
    <row r="3381" spans="1:27" x14ac:dyDescent="0.2">
      <c r="A3381" s="1">
        <v>3379</v>
      </c>
      <c r="B3381" t="s">
        <v>3392</v>
      </c>
      <c r="C3381" t="s">
        <v>9299</v>
      </c>
      <c r="D3381">
        <v>240</v>
      </c>
      <c r="E3381" t="s">
        <v>11884</v>
      </c>
      <c r="F3381">
        <v>20</v>
      </c>
      <c r="G3381" t="s">
        <v>15380</v>
      </c>
      <c r="H3381">
        <v>37</v>
      </c>
      <c r="I3381" t="s">
        <v>17965</v>
      </c>
      <c r="J3381">
        <v>50</v>
      </c>
      <c r="K3381" t="s">
        <v>21454</v>
      </c>
      <c r="L3381">
        <v>12</v>
      </c>
      <c r="M3381">
        <v>0</v>
      </c>
      <c r="N3381" t="str">
        <f t="shared" si="106"/>
        <v>hot_spot_peg_B_400_t&gt;g</v>
      </c>
      <c r="O3381" t="str" cm="1">
        <f t="array" ref="O3381:W3381">_xlfn.TEXTSPLIT(B3381,"_")</f>
        <v>hot</v>
      </c>
      <c r="P3381" t="str">
        <v>spot</v>
      </c>
      <c r="Q3381" t="str">
        <v>peg</v>
      </c>
      <c r="R3381" t="str">
        <v>B</v>
      </c>
      <c r="S3381" t="str">
        <v>400</v>
      </c>
      <c r="T3381" t="str">
        <v>t&gt;g</v>
      </c>
      <c r="U3381" t="str">
        <v>21</v>
      </c>
      <c r="V3381" t="str">
        <v>12</v>
      </c>
      <c r="W3381" t="str">
        <v>4</v>
      </c>
      <c r="AA3381">
        <f t="shared" si="105"/>
        <v>50</v>
      </c>
    </row>
    <row r="3382" spans="1:27" x14ac:dyDescent="0.2">
      <c r="A3382" s="1">
        <v>3380</v>
      </c>
      <c r="B3382" t="s">
        <v>3393</v>
      </c>
      <c r="C3382" t="s">
        <v>9300</v>
      </c>
      <c r="D3382">
        <v>244</v>
      </c>
      <c r="E3382" t="s">
        <v>11884</v>
      </c>
      <c r="F3382">
        <v>20</v>
      </c>
      <c r="G3382" t="s">
        <v>15381</v>
      </c>
      <c r="H3382">
        <v>41</v>
      </c>
      <c r="I3382" t="s">
        <v>17965</v>
      </c>
      <c r="J3382">
        <v>50</v>
      </c>
      <c r="K3382" t="s">
        <v>21455</v>
      </c>
      <c r="L3382">
        <v>12</v>
      </c>
      <c r="M3382">
        <v>0</v>
      </c>
      <c r="N3382" t="str">
        <f t="shared" si="106"/>
        <v>hot_spot_peg_B_400_t&gt;g</v>
      </c>
      <c r="O3382" t="str" cm="1">
        <f t="array" ref="O3382:W3382">_xlfn.TEXTSPLIT(B3382,"_")</f>
        <v>hot</v>
      </c>
      <c r="P3382" t="str">
        <v>spot</v>
      </c>
      <c r="Q3382" t="str">
        <v>peg</v>
      </c>
      <c r="R3382" t="str">
        <v>B</v>
      </c>
      <c r="S3382" t="str">
        <v>400</v>
      </c>
      <c r="T3382" t="str">
        <v>t&gt;g</v>
      </c>
      <c r="U3382" t="str">
        <v>21</v>
      </c>
      <c r="V3382" t="str">
        <v>12</v>
      </c>
      <c r="W3382" t="str">
        <v>8</v>
      </c>
      <c r="AA3382">
        <f t="shared" si="105"/>
        <v>50</v>
      </c>
    </row>
    <row r="3383" spans="1:27" x14ac:dyDescent="0.2">
      <c r="A3383" s="1">
        <v>3381</v>
      </c>
      <c r="B3383" t="s">
        <v>3394</v>
      </c>
      <c r="C3383" t="s">
        <v>9301</v>
      </c>
      <c r="D3383">
        <v>239</v>
      </c>
      <c r="E3383" t="s">
        <v>11884</v>
      </c>
      <c r="F3383">
        <v>20</v>
      </c>
      <c r="G3383" t="s">
        <v>15382</v>
      </c>
      <c r="H3383">
        <v>36</v>
      </c>
      <c r="I3383" t="s">
        <v>17965</v>
      </c>
      <c r="J3383">
        <v>50</v>
      </c>
      <c r="K3383" t="s">
        <v>21456</v>
      </c>
      <c r="L3383">
        <v>12</v>
      </c>
      <c r="M3383">
        <v>0</v>
      </c>
      <c r="N3383" t="str">
        <f t="shared" si="106"/>
        <v>hot_spot_peg_B_400_t&gt;g</v>
      </c>
      <c r="O3383" t="str" cm="1">
        <f t="array" ref="O3383:W3383">_xlfn.TEXTSPLIT(B3383,"_")</f>
        <v>hot</v>
      </c>
      <c r="P3383" t="str">
        <v>spot</v>
      </c>
      <c r="Q3383" t="str">
        <v>peg</v>
      </c>
      <c r="R3383" t="str">
        <v>B</v>
      </c>
      <c r="S3383" t="str">
        <v>400</v>
      </c>
      <c r="T3383" t="str">
        <v>t&gt;g</v>
      </c>
      <c r="U3383" t="str">
        <v>21</v>
      </c>
      <c r="V3383" t="str">
        <v>15</v>
      </c>
      <c r="W3383" t="str">
        <v>0</v>
      </c>
      <c r="AA3383">
        <f t="shared" si="105"/>
        <v>50</v>
      </c>
    </row>
    <row r="3384" spans="1:27" x14ac:dyDescent="0.2">
      <c r="A3384" s="1">
        <v>3382</v>
      </c>
      <c r="B3384" t="s">
        <v>3395</v>
      </c>
      <c r="C3384" t="s">
        <v>9302</v>
      </c>
      <c r="D3384">
        <v>243</v>
      </c>
      <c r="E3384" t="s">
        <v>11884</v>
      </c>
      <c r="F3384">
        <v>20</v>
      </c>
      <c r="G3384" t="s">
        <v>15383</v>
      </c>
      <c r="H3384">
        <v>40</v>
      </c>
      <c r="I3384" t="s">
        <v>17965</v>
      </c>
      <c r="J3384">
        <v>50</v>
      </c>
      <c r="K3384" t="s">
        <v>21457</v>
      </c>
      <c r="L3384">
        <v>12</v>
      </c>
      <c r="M3384">
        <v>0</v>
      </c>
      <c r="N3384" t="str">
        <f t="shared" si="106"/>
        <v>hot_spot_peg_B_400_t&gt;g</v>
      </c>
      <c r="O3384" t="str" cm="1">
        <f t="array" ref="O3384:W3384">_xlfn.TEXTSPLIT(B3384,"_")</f>
        <v>hot</v>
      </c>
      <c r="P3384" t="str">
        <v>spot</v>
      </c>
      <c r="Q3384" t="str">
        <v>peg</v>
      </c>
      <c r="R3384" t="str">
        <v>B</v>
      </c>
      <c r="S3384" t="str">
        <v>400</v>
      </c>
      <c r="T3384" t="str">
        <v>t&gt;g</v>
      </c>
      <c r="U3384" t="str">
        <v>21</v>
      </c>
      <c r="V3384" t="str">
        <v>15</v>
      </c>
      <c r="W3384" t="str">
        <v>4</v>
      </c>
      <c r="AA3384">
        <f t="shared" si="105"/>
        <v>50</v>
      </c>
    </row>
    <row r="3385" spans="1:27" x14ac:dyDescent="0.2">
      <c r="A3385" s="1">
        <v>3383</v>
      </c>
      <c r="B3385" t="s">
        <v>3396</v>
      </c>
      <c r="C3385" t="s">
        <v>9303</v>
      </c>
      <c r="D3385">
        <v>247</v>
      </c>
      <c r="E3385" t="s">
        <v>11884</v>
      </c>
      <c r="F3385">
        <v>20</v>
      </c>
      <c r="G3385" t="s">
        <v>15384</v>
      </c>
      <c r="H3385">
        <v>44</v>
      </c>
      <c r="I3385" t="s">
        <v>17965</v>
      </c>
      <c r="J3385">
        <v>50</v>
      </c>
      <c r="K3385" t="s">
        <v>21458</v>
      </c>
      <c r="L3385">
        <v>12</v>
      </c>
      <c r="M3385">
        <v>0</v>
      </c>
      <c r="N3385" t="str">
        <f t="shared" si="106"/>
        <v>hot_spot_peg_B_400_t&gt;g</v>
      </c>
      <c r="O3385" t="str" cm="1">
        <f t="array" ref="O3385:W3385">_xlfn.TEXTSPLIT(B3385,"_")</f>
        <v>hot</v>
      </c>
      <c r="P3385" t="str">
        <v>spot</v>
      </c>
      <c r="Q3385" t="str">
        <v>peg</v>
      </c>
      <c r="R3385" t="str">
        <v>B</v>
      </c>
      <c r="S3385" t="str">
        <v>400</v>
      </c>
      <c r="T3385" t="str">
        <v>t&gt;g</v>
      </c>
      <c r="U3385" t="str">
        <v>21</v>
      </c>
      <c r="V3385" t="str">
        <v>15</v>
      </c>
      <c r="W3385" t="str">
        <v>8</v>
      </c>
      <c r="AA3385">
        <f t="shared" si="105"/>
        <v>50</v>
      </c>
    </row>
    <row r="3386" spans="1:27" x14ac:dyDescent="0.2">
      <c r="A3386" s="1">
        <v>3384</v>
      </c>
      <c r="B3386" t="s">
        <v>3397</v>
      </c>
      <c r="C3386" t="s">
        <v>9304</v>
      </c>
      <c r="D3386">
        <v>230</v>
      </c>
      <c r="E3386" t="s">
        <v>11884</v>
      </c>
      <c r="F3386">
        <v>20</v>
      </c>
      <c r="G3386" t="s">
        <v>15385</v>
      </c>
      <c r="H3386">
        <v>27</v>
      </c>
      <c r="I3386" t="s">
        <v>17965</v>
      </c>
      <c r="J3386">
        <v>50</v>
      </c>
      <c r="K3386" t="s">
        <v>21459</v>
      </c>
      <c r="L3386">
        <v>12</v>
      </c>
      <c r="M3386">
        <v>0</v>
      </c>
      <c r="N3386" t="str">
        <f t="shared" si="106"/>
        <v>hot_spot_peg_B_400_t&gt;c</v>
      </c>
      <c r="O3386" t="str" cm="1">
        <f t="array" ref="O3386:W3386">_xlfn.TEXTSPLIT(B3386,"_")</f>
        <v>hot</v>
      </c>
      <c r="P3386" t="str">
        <v>spot</v>
      </c>
      <c r="Q3386" t="str">
        <v>peg</v>
      </c>
      <c r="R3386" t="str">
        <v>B</v>
      </c>
      <c r="S3386" t="str">
        <v>400</v>
      </c>
      <c r="T3386" t="str">
        <v>t&gt;c</v>
      </c>
      <c r="U3386" t="str">
        <v>21</v>
      </c>
      <c r="V3386" t="str">
        <v>6</v>
      </c>
      <c r="W3386" t="str">
        <v>0</v>
      </c>
      <c r="AA3386">
        <f t="shared" si="105"/>
        <v>50</v>
      </c>
    </row>
    <row r="3387" spans="1:27" x14ac:dyDescent="0.2">
      <c r="A3387" s="1">
        <v>3385</v>
      </c>
      <c r="B3387" t="s">
        <v>3398</v>
      </c>
      <c r="C3387" t="s">
        <v>9305</v>
      </c>
      <c r="D3387">
        <v>234</v>
      </c>
      <c r="E3387" t="s">
        <v>11884</v>
      </c>
      <c r="F3387">
        <v>20</v>
      </c>
      <c r="G3387" t="s">
        <v>15386</v>
      </c>
      <c r="H3387">
        <v>31</v>
      </c>
      <c r="I3387" t="s">
        <v>17965</v>
      </c>
      <c r="J3387">
        <v>50</v>
      </c>
      <c r="K3387" t="s">
        <v>21460</v>
      </c>
      <c r="L3387">
        <v>12</v>
      </c>
      <c r="M3387">
        <v>0</v>
      </c>
      <c r="N3387" t="str">
        <f t="shared" si="106"/>
        <v>hot_spot_peg_B_400_t&gt;c</v>
      </c>
      <c r="O3387" t="str" cm="1">
        <f t="array" ref="O3387:W3387">_xlfn.TEXTSPLIT(B3387,"_")</f>
        <v>hot</v>
      </c>
      <c r="P3387" t="str">
        <v>spot</v>
      </c>
      <c r="Q3387" t="str">
        <v>peg</v>
      </c>
      <c r="R3387" t="str">
        <v>B</v>
      </c>
      <c r="S3387" t="str">
        <v>400</v>
      </c>
      <c r="T3387" t="str">
        <v>t&gt;c</v>
      </c>
      <c r="U3387" t="str">
        <v>21</v>
      </c>
      <c r="V3387" t="str">
        <v>6</v>
      </c>
      <c r="W3387" t="str">
        <v>4</v>
      </c>
      <c r="AA3387">
        <f t="shared" si="105"/>
        <v>50</v>
      </c>
    </row>
    <row r="3388" spans="1:27" x14ac:dyDescent="0.2">
      <c r="A3388" s="1">
        <v>3386</v>
      </c>
      <c r="B3388" t="s">
        <v>3399</v>
      </c>
      <c r="C3388" t="s">
        <v>9306</v>
      </c>
      <c r="D3388">
        <v>238</v>
      </c>
      <c r="E3388" t="s">
        <v>11884</v>
      </c>
      <c r="F3388">
        <v>20</v>
      </c>
      <c r="G3388" t="s">
        <v>15387</v>
      </c>
      <c r="H3388">
        <v>35</v>
      </c>
      <c r="I3388" t="s">
        <v>17965</v>
      </c>
      <c r="J3388">
        <v>50</v>
      </c>
      <c r="K3388" t="s">
        <v>21461</v>
      </c>
      <c r="L3388">
        <v>12</v>
      </c>
      <c r="M3388">
        <v>0</v>
      </c>
      <c r="N3388" t="str">
        <f t="shared" si="106"/>
        <v>hot_spot_peg_B_400_t&gt;c</v>
      </c>
      <c r="O3388" t="str" cm="1">
        <f t="array" ref="O3388:W3388">_xlfn.TEXTSPLIT(B3388,"_")</f>
        <v>hot</v>
      </c>
      <c r="P3388" t="str">
        <v>spot</v>
      </c>
      <c r="Q3388" t="str">
        <v>peg</v>
      </c>
      <c r="R3388" t="str">
        <v>B</v>
      </c>
      <c r="S3388" t="str">
        <v>400</v>
      </c>
      <c r="T3388" t="str">
        <v>t&gt;c</v>
      </c>
      <c r="U3388" t="str">
        <v>21</v>
      </c>
      <c r="V3388" t="str">
        <v>6</v>
      </c>
      <c r="W3388" t="str">
        <v>8</v>
      </c>
      <c r="AA3388">
        <f t="shared" si="105"/>
        <v>50</v>
      </c>
    </row>
    <row r="3389" spans="1:27" x14ac:dyDescent="0.2">
      <c r="A3389" s="1">
        <v>3387</v>
      </c>
      <c r="B3389" t="s">
        <v>3400</v>
      </c>
      <c r="C3389" t="s">
        <v>9307</v>
      </c>
      <c r="D3389">
        <v>233</v>
      </c>
      <c r="E3389" t="s">
        <v>11884</v>
      </c>
      <c r="F3389">
        <v>20</v>
      </c>
      <c r="G3389" t="s">
        <v>15388</v>
      </c>
      <c r="H3389">
        <v>30</v>
      </c>
      <c r="I3389" t="s">
        <v>17965</v>
      </c>
      <c r="J3389">
        <v>50</v>
      </c>
      <c r="K3389" t="s">
        <v>21462</v>
      </c>
      <c r="L3389">
        <v>12</v>
      </c>
      <c r="M3389">
        <v>0</v>
      </c>
      <c r="N3389" t="str">
        <f t="shared" si="106"/>
        <v>hot_spot_peg_B_400_t&gt;c</v>
      </c>
      <c r="O3389" t="str" cm="1">
        <f t="array" ref="O3389:W3389">_xlfn.TEXTSPLIT(B3389,"_")</f>
        <v>hot</v>
      </c>
      <c r="P3389" t="str">
        <v>spot</v>
      </c>
      <c r="Q3389" t="str">
        <v>peg</v>
      </c>
      <c r="R3389" t="str">
        <v>B</v>
      </c>
      <c r="S3389" t="str">
        <v>400</v>
      </c>
      <c r="T3389" t="str">
        <v>t&gt;c</v>
      </c>
      <c r="U3389" t="str">
        <v>21</v>
      </c>
      <c r="V3389" t="str">
        <v>9</v>
      </c>
      <c r="W3389" t="str">
        <v>0</v>
      </c>
      <c r="AA3389">
        <f t="shared" si="105"/>
        <v>50</v>
      </c>
    </row>
    <row r="3390" spans="1:27" x14ac:dyDescent="0.2">
      <c r="A3390" s="1">
        <v>3388</v>
      </c>
      <c r="B3390" t="s">
        <v>3401</v>
      </c>
      <c r="C3390" t="s">
        <v>9308</v>
      </c>
      <c r="D3390">
        <v>237</v>
      </c>
      <c r="E3390" t="s">
        <v>11884</v>
      </c>
      <c r="F3390">
        <v>20</v>
      </c>
      <c r="G3390" t="s">
        <v>15389</v>
      </c>
      <c r="H3390">
        <v>34</v>
      </c>
      <c r="I3390" t="s">
        <v>17965</v>
      </c>
      <c r="J3390">
        <v>50</v>
      </c>
      <c r="K3390" t="s">
        <v>21463</v>
      </c>
      <c r="L3390">
        <v>12</v>
      </c>
      <c r="M3390">
        <v>0</v>
      </c>
      <c r="N3390" t="str">
        <f t="shared" si="106"/>
        <v>hot_spot_peg_B_400_t&gt;c</v>
      </c>
      <c r="O3390" t="str" cm="1">
        <f t="array" ref="O3390:W3390">_xlfn.TEXTSPLIT(B3390,"_")</f>
        <v>hot</v>
      </c>
      <c r="P3390" t="str">
        <v>spot</v>
      </c>
      <c r="Q3390" t="str">
        <v>peg</v>
      </c>
      <c r="R3390" t="str">
        <v>B</v>
      </c>
      <c r="S3390" t="str">
        <v>400</v>
      </c>
      <c r="T3390" t="str">
        <v>t&gt;c</v>
      </c>
      <c r="U3390" t="str">
        <v>21</v>
      </c>
      <c r="V3390" t="str">
        <v>9</v>
      </c>
      <c r="W3390" t="str">
        <v>4</v>
      </c>
      <c r="AA3390">
        <f t="shared" si="105"/>
        <v>50</v>
      </c>
    </row>
    <row r="3391" spans="1:27" x14ac:dyDescent="0.2">
      <c r="A3391" s="1">
        <v>3389</v>
      </c>
      <c r="B3391" t="s">
        <v>3402</v>
      </c>
      <c r="C3391" t="s">
        <v>9309</v>
      </c>
      <c r="D3391">
        <v>241</v>
      </c>
      <c r="E3391" t="s">
        <v>11884</v>
      </c>
      <c r="F3391">
        <v>20</v>
      </c>
      <c r="G3391" t="s">
        <v>15390</v>
      </c>
      <c r="H3391">
        <v>38</v>
      </c>
      <c r="I3391" t="s">
        <v>17965</v>
      </c>
      <c r="J3391">
        <v>50</v>
      </c>
      <c r="K3391" t="s">
        <v>21464</v>
      </c>
      <c r="L3391">
        <v>12</v>
      </c>
      <c r="M3391">
        <v>0</v>
      </c>
      <c r="N3391" t="str">
        <f t="shared" si="106"/>
        <v>hot_spot_peg_B_400_t&gt;c</v>
      </c>
      <c r="O3391" t="str" cm="1">
        <f t="array" ref="O3391:W3391">_xlfn.TEXTSPLIT(B3391,"_")</f>
        <v>hot</v>
      </c>
      <c r="P3391" t="str">
        <v>spot</v>
      </c>
      <c r="Q3391" t="str">
        <v>peg</v>
      </c>
      <c r="R3391" t="str">
        <v>B</v>
      </c>
      <c r="S3391" t="str">
        <v>400</v>
      </c>
      <c r="T3391" t="str">
        <v>t&gt;c</v>
      </c>
      <c r="U3391" t="str">
        <v>21</v>
      </c>
      <c r="V3391" t="str">
        <v>9</v>
      </c>
      <c r="W3391" t="str">
        <v>8</v>
      </c>
      <c r="AA3391">
        <f t="shared" si="105"/>
        <v>50</v>
      </c>
    </row>
    <row r="3392" spans="1:27" x14ac:dyDescent="0.2">
      <c r="A3392" s="1">
        <v>3390</v>
      </c>
      <c r="B3392" t="s">
        <v>3403</v>
      </c>
      <c r="C3392" t="s">
        <v>9310</v>
      </c>
      <c r="D3392">
        <v>236</v>
      </c>
      <c r="E3392" t="s">
        <v>11884</v>
      </c>
      <c r="F3392">
        <v>20</v>
      </c>
      <c r="G3392" t="s">
        <v>15391</v>
      </c>
      <c r="H3392">
        <v>33</v>
      </c>
      <c r="I3392" t="s">
        <v>17965</v>
      </c>
      <c r="J3392">
        <v>50</v>
      </c>
      <c r="K3392" t="s">
        <v>21465</v>
      </c>
      <c r="L3392">
        <v>12</v>
      </c>
      <c r="M3392">
        <v>0</v>
      </c>
      <c r="N3392" t="str">
        <f t="shared" si="106"/>
        <v>hot_spot_peg_B_400_t&gt;c</v>
      </c>
      <c r="O3392" t="str" cm="1">
        <f t="array" ref="O3392:W3392">_xlfn.TEXTSPLIT(B3392,"_")</f>
        <v>hot</v>
      </c>
      <c r="P3392" t="str">
        <v>spot</v>
      </c>
      <c r="Q3392" t="str">
        <v>peg</v>
      </c>
      <c r="R3392" t="str">
        <v>B</v>
      </c>
      <c r="S3392" t="str">
        <v>400</v>
      </c>
      <c r="T3392" t="str">
        <v>t&gt;c</v>
      </c>
      <c r="U3392" t="str">
        <v>21</v>
      </c>
      <c r="V3392" t="str">
        <v>12</v>
      </c>
      <c r="W3392" t="str">
        <v>0</v>
      </c>
      <c r="AA3392">
        <f t="shared" si="105"/>
        <v>50</v>
      </c>
    </row>
    <row r="3393" spans="1:27" x14ac:dyDescent="0.2">
      <c r="A3393" s="1">
        <v>3391</v>
      </c>
      <c r="B3393" t="s">
        <v>3404</v>
      </c>
      <c r="C3393" t="s">
        <v>9311</v>
      </c>
      <c r="D3393">
        <v>240</v>
      </c>
      <c r="E3393" t="s">
        <v>11884</v>
      </c>
      <c r="F3393">
        <v>20</v>
      </c>
      <c r="G3393" t="s">
        <v>15392</v>
      </c>
      <c r="H3393">
        <v>37</v>
      </c>
      <c r="I3393" t="s">
        <v>17965</v>
      </c>
      <c r="J3393">
        <v>50</v>
      </c>
      <c r="K3393" t="s">
        <v>21466</v>
      </c>
      <c r="L3393">
        <v>12</v>
      </c>
      <c r="M3393">
        <v>0</v>
      </c>
      <c r="N3393" t="str">
        <f t="shared" si="106"/>
        <v>hot_spot_peg_B_400_t&gt;c</v>
      </c>
      <c r="O3393" t="str" cm="1">
        <f t="array" ref="O3393:W3393">_xlfn.TEXTSPLIT(B3393,"_")</f>
        <v>hot</v>
      </c>
      <c r="P3393" t="str">
        <v>spot</v>
      </c>
      <c r="Q3393" t="str">
        <v>peg</v>
      </c>
      <c r="R3393" t="str">
        <v>B</v>
      </c>
      <c r="S3393" t="str">
        <v>400</v>
      </c>
      <c r="T3393" t="str">
        <v>t&gt;c</v>
      </c>
      <c r="U3393" t="str">
        <v>21</v>
      </c>
      <c r="V3393" t="str">
        <v>12</v>
      </c>
      <c r="W3393" t="str">
        <v>4</v>
      </c>
      <c r="AA3393">
        <f t="shared" si="105"/>
        <v>50</v>
      </c>
    </row>
    <row r="3394" spans="1:27" x14ac:dyDescent="0.2">
      <c r="A3394" s="1">
        <v>3392</v>
      </c>
      <c r="B3394" t="s">
        <v>3405</v>
      </c>
      <c r="C3394" t="s">
        <v>9312</v>
      </c>
      <c r="D3394">
        <v>244</v>
      </c>
      <c r="E3394" t="s">
        <v>11884</v>
      </c>
      <c r="F3394">
        <v>20</v>
      </c>
      <c r="G3394" t="s">
        <v>15393</v>
      </c>
      <c r="H3394">
        <v>41</v>
      </c>
      <c r="I3394" t="s">
        <v>17965</v>
      </c>
      <c r="J3394">
        <v>50</v>
      </c>
      <c r="K3394" t="s">
        <v>21467</v>
      </c>
      <c r="L3394">
        <v>12</v>
      </c>
      <c r="M3394">
        <v>0</v>
      </c>
      <c r="N3394" t="str">
        <f t="shared" si="106"/>
        <v>hot_spot_peg_B_400_t&gt;c</v>
      </c>
      <c r="O3394" t="str" cm="1">
        <f t="array" ref="O3394:W3394">_xlfn.TEXTSPLIT(B3394,"_")</f>
        <v>hot</v>
      </c>
      <c r="P3394" t="str">
        <v>spot</v>
      </c>
      <c r="Q3394" t="str">
        <v>peg</v>
      </c>
      <c r="R3394" t="str">
        <v>B</v>
      </c>
      <c r="S3394" t="str">
        <v>400</v>
      </c>
      <c r="T3394" t="str">
        <v>t&gt;c</v>
      </c>
      <c r="U3394" t="str">
        <v>21</v>
      </c>
      <c r="V3394" t="str">
        <v>12</v>
      </c>
      <c r="W3394" t="str">
        <v>8</v>
      </c>
      <c r="AA3394">
        <f t="shared" si="105"/>
        <v>50</v>
      </c>
    </row>
    <row r="3395" spans="1:27" x14ac:dyDescent="0.2">
      <c r="A3395" s="1">
        <v>3393</v>
      </c>
      <c r="B3395" t="s">
        <v>3406</v>
      </c>
      <c r="C3395" t="s">
        <v>9313</v>
      </c>
      <c r="D3395">
        <v>239</v>
      </c>
      <c r="E3395" t="s">
        <v>11884</v>
      </c>
      <c r="F3395">
        <v>20</v>
      </c>
      <c r="G3395" t="s">
        <v>15394</v>
      </c>
      <c r="H3395">
        <v>36</v>
      </c>
      <c r="I3395" t="s">
        <v>17965</v>
      </c>
      <c r="J3395">
        <v>50</v>
      </c>
      <c r="K3395" t="s">
        <v>21468</v>
      </c>
      <c r="L3395">
        <v>12</v>
      </c>
      <c r="M3395">
        <v>0</v>
      </c>
      <c r="N3395" t="str">
        <f t="shared" si="106"/>
        <v>hot_spot_peg_B_400_t&gt;c</v>
      </c>
      <c r="O3395" t="str" cm="1">
        <f t="array" ref="O3395:W3395">_xlfn.TEXTSPLIT(B3395,"_")</f>
        <v>hot</v>
      </c>
      <c r="P3395" t="str">
        <v>spot</v>
      </c>
      <c r="Q3395" t="str">
        <v>peg</v>
      </c>
      <c r="R3395" t="str">
        <v>B</v>
      </c>
      <c r="S3395" t="str">
        <v>400</v>
      </c>
      <c r="T3395" t="str">
        <v>t&gt;c</v>
      </c>
      <c r="U3395" t="str">
        <v>21</v>
      </c>
      <c r="V3395" t="str">
        <v>15</v>
      </c>
      <c r="W3395" t="str">
        <v>0</v>
      </c>
      <c r="AA3395">
        <f t="shared" ref="AA3395:AA3458" si="107">LEN(I3395)</f>
        <v>50</v>
      </c>
    </row>
    <row r="3396" spans="1:27" x14ac:dyDescent="0.2">
      <c r="A3396" s="1">
        <v>3394</v>
      </c>
      <c r="B3396" t="s">
        <v>3407</v>
      </c>
      <c r="C3396" t="s">
        <v>9314</v>
      </c>
      <c r="D3396">
        <v>243</v>
      </c>
      <c r="E3396" t="s">
        <v>11884</v>
      </c>
      <c r="F3396">
        <v>20</v>
      </c>
      <c r="G3396" t="s">
        <v>15395</v>
      </c>
      <c r="H3396">
        <v>40</v>
      </c>
      <c r="I3396" t="s">
        <v>17965</v>
      </c>
      <c r="J3396">
        <v>50</v>
      </c>
      <c r="K3396" t="s">
        <v>21469</v>
      </c>
      <c r="L3396">
        <v>12</v>
      </c>
      <c r="M3396">
        <v>0</v>
      </c>
      <c r="N3396" t="str">
        <f t="shared" si="106"/>
        <v>hot_spot_peg_B_400_t&gt;c</v>
      </c>
      <c r="O3396" t="str" cm="1">
        <f t="array" ref="O3396:W3396">_xlfn.TEXTSPLIT(B3396,"_")</f>
        <v>hot</v>
      </c>
      <c r="P3396" t="str">
        <v>spot</v>
      </c>
      <c r="Q3396" t="str">
        <v>peg</v>
      </c>
      <c r="R3396" t="str">
        <v>B</v>
      </c>
      <c r="S3396" t="str">
        <v>400</v>
      </c>
      <c r="T3396" t="str">
        <v>t&gt;c</v>
      </c>
      <c r="U3396" t="str">
        <v>21</v>
      </c>
      <c r="V3396" t="str">
        <v>15</v>
      </c>
      <c r="W3396" t="str">
        <v>4</v>
      </c>
      <c r="AA3396">
        <f t="shared" si="107"/>
        <v>50</v>
      </c>
    </row>
    <row r="3397" spans="1:27" x14ac:dyDescent="0.2">
      <c r="A3397" s="1">
        <v>3395</v>
      </c>
      <c r="B3397" t="s">
        <v>3408</v>
      </c>
      <c r="C3397" t="s">
        <v>9315</v>
      </c>
      <c r="D3397">
        <v>247</v>
      </c>
      <c r="E3397" t="s">
        <v>11884</v>
      </c>
      <c r="F3397">
        <v>20</v>
      </c>
      <c r="G3397" t="s">
        <v>15396</v>
      </c>
      <c r="H3397">
        <v>44</v>
      </c>
      <c r="I3397" t="s">
        <v>17965</v>
      </c>
      <c r="J3397">
        <v>50</v>
      </c>
      <c r="K3397" t="s">
        <v>21470</v>
      </c>
      <c r="L3397">
        <v>12</v>
      </c>
      <c r="M3397">
        <v>0</v>
      </c>
      <c r="N3397" t="str">
        <f t="shared" si="106"/>
        <v>hot_spot_peg_B_400_t&gt;c</v>
      </c>
      <c r="O3397" t="str" cm="1">
        <f t="array" ref="O3397:W3397">_xlfn.TEXTSPLIT(B3397,"_")</f>
        <v>hot</v>
      </c>
      <c r="P3397" t="str">
        <v>spot</v>
      </c>
      <c r="Q3397" t="str">
        <v>peg</v>
      </c>
      <c r="R3397" t="str">
        <v>B</v>
      </c>
      <c r="S3397" t="str">
        <v>400</v>
      </c>
      <c r="T3397" t="str">
        <v>t&gt;c</v>
      </c>
      <c r="U3397" t="str">
        <v>21</v>
      </c>
      <c r="V3397" t="str">
        <v>15</v>
      </c>
      <c r="W3397" t="str">
        <v>8</v>
      </c>
      <c r="AA3397">
        <f t="shared" si="107"/>
        <v>50</v>
      </c>
    </row>
    <row r="3398" spans="1:27" x14ac:dyDescent="0.2">
      <c r="A3398" s="1">
        <v>3396</v>
      </c>
      <c r="B3398" t="s">
        <v>3409</v>
      </c>
      <c r="C3398" t="s">
        <v>9316</v>
      </c>
      <c r="D3398">
        <v>220</v>
      </c>
      <c r="E3398" t="s">
        <v>11885</v>
      </c>
      <c r="F3398">
        <v>20</v>
      </c>
      <c r="G3398" t="s">
        <v>15397</v>
      </c>
      <c r="H3398">
        <v>17</v>
      </c>
      <c r="I3398" t="s">
        <v>17966</v>
      </c>
      <c r="J3398">
        <v>50</v>
      </c>
      <c r="K3398" t="s">
        <v>21471</v>
      </c>
      <c r="L3398">
        <v>12</v>
      </c>
      <c r="M3398">
        <v>0</v>
      </c>
      <c r="N3398" t="str">
        <f t="shared" si="106"/>
        <v>462/463_loci_peg_A_458_c&gt;a</v>
      </c>
      <c r="O3398" t="str" cm="1">
        <f t="array" ref="O3398:W3398">_xlfn.TEXTSPLIT(B3398,"_")</f>
        <v>462/463</v>
      </c>
      <c r="P3398" t="str">
        <v>loci</v>
      </c>
      <c r="Q3398" t="str">
        <v>peg</v>
      </c>
      <c r="R3398" t="str">
        <v>A</v>
      </c>
      <c r="S3398" t="str">
        <v>458</v>
      </c>
      <c r="T3398" t="str">
        <v>c&gt;a</v>
      </c>
      <c r="U3398" t="str">
        <v>11</v>
      </c>
      <c r="V3398" t="str">
        <v>6</v>
      </c>
      <c r="W3398" t="str">
        <v>0</v>
      </c>
      <c r="AA3398">
        <f t="shared" si="107"/>
        <v>50</v>
      </c>
    </row>
    <row r="3399" spans="1:27" x14ac:dyDescent="0.2">
      <c r="A3399" s="1">
        <v>3397</v>
      </c>
      <c r="B3399" t="s">
        <v>3410</v>
      </c>
      <c r="C3399" t="s">
        <v>9317</v>
      </c>
      <c r="D3399">
        <v>224</v>
      </c>
      <c r="E3399" t="s">
        <v>11885</v>
      </c>
      <c r="F3399">
        <v>20</v>
      </c>
      <c r="G3399" t="s">
        <v>15398</v>
      </c>
      <c r="H3399">
        <v>21</v>
      </c>
      <c r="I3399" t="s">
        <v>17966</v>
      </c>
      <c r="J3399">
        <v>50</v>
      </c>
      <c r="K3399" t="s">
        <v>21472</v>
      </c>
      <c r="L3399">
        <v>12</v>
      </c>
      <c r="M3399">
        <v>0</v>
      </c>
      <c r="N3399" t="str">
        <f t="shared" si="106"/>
        <v>462/463_loci_peg_A_458_c&gt;a</v>
      </c>
      <c r="O3399" t="str" cm="1">
        <f t="array" ref="O3399:W3399">_xlfn.TEXTSPLIT(B3399,"_")</f>
        <v>462/463</v>
      </c>
      <c r="P3399" t="str">
        <v>loci</v>
      </c>
      <c r="Q3399" t="str">
        <v>peg</v>
      </c>
      <c r="R3399" t="str">
        <v>A</v>
      </c>
      <c r="S3399" t="str">
        <v>458</v>
      </c>
      <c r="T3399" t="str">
        <v>c&gt;a</v>
      </c>
      <c r="U3399" t="str">
        <v>11</v>
      </c>
      <c r="V3399" t="str">
        <v>6</v>
      </c>
      <c r="W3399" t="str">
        <v>4</v>
      </c>
      <c r="AA3399">
        <f t="shared" si="107"/>
        <v>50</v>
      </c>
    </row>
    <row r="3400" spans="1:27" x14ac:dyDescent="0.2">
      <c r="A3400" s="1">
        <v>3398</v>
      </c>
      <c r="B3400" t="s">
        <v>3411</v>
      </c>
      <c r="C3400" t="s">
        <v>9318</v>
      </c>
      <c r="D3400">
        <v>228</v>
      </c>
      <c r="E3400" t="s">
        <v>11885</v>
      </c>
      <c r="F3400">
        <v>20</v>
      </c>
      <c r="G3400" t="s">
        <v>15399</v>
      </c>
      <c r="H3400">
        <v>25</v>
      </c>
      <c r="I3400" t="s">
        <v>17966</v>
      </c>
      <c r="J3400">
        <v>50</v>
      </c>
      <c r="K3400" t="s">
        <v>21473</v>
      </c>
      <c r="L3400">
        <v>12</v>
      </c>
      <c r="M3400">
        <v>0</v>
      </c>
      <c r="N3400" t="str">
        <f t="shared" si="106"/>
        <v>462/463_loci_peg_A_458_c&gt;a</v>
      </c>
      <c r="O3400" t="str" cm="1">
        <f t="array" ref="O3400:W3400">_xlfn.TEXTSPLIT(B3400,"_")</f>
        <v>462/463</v>
      </c>
      <c r="P3400" t="str">
        <v>loci</v>
      </c>
      <c r="Q3400" t="str">
        <v>peg</v>
      </c>
      <c r="R3400" t="str">
        <v>A</v>
      </c>
      <c r="S3400" t="str">
        <v>458</v>
      </c>
      <c r="T3400" t="str">
        <v>c&gt;a</v>
      </c>
      <c r="U3400" t="str">
        <v>11</v>
      </c>
      <c r="V3400" t="str">
        <v>6</v>
      </c>
      <c r="W3400" t="str">
        <v>8</v>
      </c>
      <c r="AA3400">
        <f t="shared" si="107"/>
        <v>50</v>
      </c>
    </row>
    <row r="3401" spans="1:27" x14ac:dyDescent="0.2">
      <c r="A3401" s="1">
        <v>3399</v>
      </c>
      <c r="B3401" t="s">
        <v>3412</v>
      </c>
      <c r="C3401" t="s">
        <v>9319</v>
      </c>
      <c r="D3401">
        <v>232</v>
      </c>
      <c r="E3401" t="s">
        <v>11885</v>
      </c>
      <c r="F3401">
        <v>20</v>
      </c>
      <c r="G3401" t="s">
        <v>15400</v>
      </c>
      <c r="H3401">
        <v>29</v>
      </c>
      <c r="I3401" t="s">
        <v>17966</v>
      </c>
      <c r="J3401">
        <v>50</v>
      </c>
      <c r="K3401" t="s">
        <v>21474</v>
      </c>
      <c r="L3401">
        <v>12</v>
      </c>
      <c r="M3401">
        <v>0</v>
      </c>
      <c r="N3401" t="str">
        <f t="shared" si="106"/>
        <v>462/463_loci_peg_A_458_c&gt;a</v>
      </c>
      <c r="O3401" t="str" cm="1">
        <f t="array" ref="O3401:W3401">_xlfn.TEXTSPLIT(B3401,"_")</f>
        <v>462/463</v>
      </c>
      <c r="P3401" t="str">
        <v>loci</v>
      </c>
      <c r="Q3401" t="str">
        <v>peg</v>
      </c>
      <c r="R3401" t="str">
        <v>A</v>
      </c>
      <c r="S3401" t="str">
        <v>458</v>
      </c>
      <c r="T3401" t="str">
        <v>c&gt;a</v>
      </c>
      <c r="U3401" t="str">
        <v>11</v>
      </c>
      <c r="V3401" t="str">
        <v>6</v>
      </c>
      <c r="W3401" t="str">
        <v>12</v>
      </c>
      <c r="AA3401">
        <f t="shared" si="107"/>
        <v>50</v>
      </c>
    </row>
    <row r="3402" spans="1:27" x14ac:dyDescent="0.2">
      <c r="A3402" s="1">
        <v>3400</v>
      </c>
      <c r="B3402" t="s">
        <v>3413</v>
      </c>
      <c r="C3402" t="s">
        <v>9320</v>
      </c>
      <c r="D3402">
        <v>236</v>
      </c>
      <c r="E3402" t="s">
        <v>11885</v>
      </c>
      <c r="F3402">
        <v>20</v>
      </c>
      <c r="G3402" t="s">
        <v>15401</v>
      </c>
      <c r="H3402">
        <v>33</v>
      </c>
      <c r="I3402" t="s">
        <v>17966</v>
      </c>
      <c r="J3402">
        <v>50</v>
      </c>
      <c r="K3402" t="s">
        <v>21475</v>
      </c>
      <c r="L3402">
        <v>12</v>
      </c>
      <c r="M3402">
        <v>0</v>
      </c>
      <c r="N3402" t="str">
        <f t="shared" si="106"/>
        <v>462/463_loci_peg_A_458_c&gt;a</v>
      </c>
      <c r="O3402" t="str" cm="1">
        <f t="array" ref="O3402:W3402">_xlfn.TEXTSPLIT(B3402,"_")</f>
        <v>462/463</v>
      </c>
      <c r="P3402" t="str">
        <v>loci</v>
      </c>
      <c r="Q3402" t="str">
        <v>peg</v>
      </c>
      <c r="R3402" t="str">
        <v>A</v>
      </c>
      <c r="S3402" t="str">
        <v>458</v>
      </c>
      <c r="T3402" t="str">
        <v>c&gt;a</v>
      </c>
      <c r="U3402" t="str">
        <v>11</v>
      </c>
      <c r="V3402" t="str">
        <v>6</v>
      </c>
      <c r="W3402" t="str">
        <v>16</v>
      </c>
      <c r="AA3402">
        <f t="shared" si="107"/>
        <v>50</v>
      </c>
    </row>
    <row r="3403" spans="1:27" x14ac:dyDescent="0.2">
      <c r="A3403" s="1">
        <v>3401</v>
      </c>
      <c r="B3403" t="s">
        <v>3414</v>
      </c>
      <c r="C3403" t="s">
        <v>9321</v>
      </c>
      <c r="D3403">
        <v>223</v>
      </c>
      <c r="E3403" t="s">
        <v>11885</v>
      </c>
      <c r="F3403">
        <v>20</v>
      </c>
      <c r="G3403" t="s">
        <v>15402</v>
      </c>
      <c r="H3403">
        <v>20</v>
      </c>
      <c r="I3403" t="s">
        <v>17966</v>
      </c>
      <c r="J3403">
        <v>50</v>
      </c>
      <c r="K3403" t="s">
        <v>21476</v>
      </c>
      <c r="L3403">
        <v>12</v>
      </c>
      <c r="M3403">
        <v>0</v>
      </c>
      <c r="N3403" t="str">
        <f t="shared" si="106"/>
        <v>462/463_loci_peg_A_458_c&gt;a</v>
      </c>
      <c r="O3403" t="str" cm="1">
        <f t="array" ref="O3403:W3403">_xlfn.TEXTSPLIT(B3403,"_")</f>
        <v>462/463</v>
      </c>
      <c r="P3403" t="str">
        <v>loci</v>
      </c>
      <c r="Q3403" t="str">
        <v>peg</v>
      </c>
      <c r="R3403" t="str">
        <v>A</v>
      </c>
      <c r="S3403" t="str">
        <v>458</v>
      </c>
      <c r="T3403" t="str">
        <v>c&gt;a</v>
      </c>
      <c r="U3403" t="str">
        <v>11</v>
      </c>
      <c r="V3403" t="str">
        <v>9</v>
      </c>
      <c r="W3403" t="str">
        <v>0</v>
      </c>
      <c r="AA3403">
        <f t="shared" si="107"/>
        <v>50</v>
      </c>
    </row>
    <row r="3404" spans="1:27" x14ac:dyDescent="0.2">
      <c r="A3404" s="1">
        <v>3402</v>
      </c>
      <c r="B3404" t="s">
        <v>3415</v>
      </c>
      <c r="C3404" t="s">
        <v>9322</v>
      </c>
      <c r="D3404">
        <v>227</v>
      </c>
      <c r="E3404" t="s">
        <v>11885</v>
      </c>
      <c r="F3404">
        <v>20</v>
      </c>
      <c r="G3404" t="s">
        <v>15403</v>
      </c>
      <c r="H3404">
        <v>24</v>
      </c>
      <c r="I3404" t="s">
        <v>17966</v>
      </c>
      <c r="J3404">
        <v>50</v>
      </c>
      <c r="K3404" t="s">
        <v>21477</v>
      </c>
      <c r="L3404">
        <v>12</v>
      </c>
      <c r="M3404">
        <v>0</v>
      </c>
      <c r="N3404" t="str">
        <f t="shared" si="106"/>
        <v>462/463_loci_peg_A_458_c&gt;a</v>
      </c>
      <c r="O3404" t="str" cm="1">
        <f t="array" ref="O3404:W3404">_xlfn.TEXTSPLIT(B3404,"_")</f>
        <v>462/463</v>
      </c>
      <c r="P3404" t="str">
        <v>loci</v>
      </c>
      <c r="Q3404" t="str">
        <v>peg</v>
      </c>
      <c r="R3404" t="str">
        <v>A</v>
      </c>
      <c r="S3404" t="str">
        <v>458</v>
      </c>
      <c r="T3404" t="str">
        <v>c&gt;a</v>
      </c>
      <c r="U3404" t="str">
        <v>11</v>
      </c>
      <c r="V3404" t="str">
        <v>9</v>
      </c>
      <c r="W3404" t="str">
        <v>4</v>
      </c>
      <c r="AA3404">
        <f t="shared" si="107"/>
        <v>50</v>
      </c>
    </row>
    <row r="3405" spans="1:27" x14ac:dyDescent="0.2">
      <c r="A3405" s="1">
        <v>3403</v>
      </c>
      <c r="B3405" t="s">
        <v>3416</v>
      </c>
      <c r="C3405" t="s">
        <v>9323</v>
      </c>
      <c r="D3405">
        <v>231</v>
      </c>
      <c r="E3405" t="s">
        <v>11885</v>
      </c>
      <c r="F3405">
        <v>20</v>
      </c>
      <c r="G3405" t="s">
        <v>15404</v>
      </c>
      <c r="H3405">
        <v>28</v>
      </c>
      <c r="I3405" t="s">
        <v>17966</v>
      </c>
      <c r="J3405">
        <v>50</v>
      </c>
      <c r="K3405" t="s">
        <v>21478</v>
      </c>
      <c r="L3405">
        <v>12</v>
      </c>
      <c r="M3405">
        <v>0</v>
      </c>
      <c r="N3405" t="str">
        <f t="shared" si="106"/>
        <v>462/463_loci_peg_A_458_c&gt;a</v>
      </c>
      <c r="O3405" t="str" cm="1">
        <f t="array" ref="O3405:W3405">_xlfn.TEXTSPLIT(B3405,"_")</f>
        <v>462/463</v>
      </c>
      <c r="P3405" t="str">
        <v>loci</v>
      </c>
      <c r="Q3405" t="str">
        <v>peg</v>
      </c>
      <c r="R3405" t="str">
        <v>A</v>
      </c>
      <c r="S3405" t="str">
        <v>458</v>
      </c>
      <c r="T3405" t="str">
        <v>c&gt;a</v>
      </c>
      <c r="U3405" t="str">
        <v>11</v>
      </c>
      <c r="V3405" t="str">
        <v>9</v>
      </c>
      <c r="W3405" t="str">
        <v>8</v>
      </c>
      <c r="AA3405">
        <f t="shared" si="107"/>
        <v>50</v>
      </c>
    </row>
    <row r="3406" spans="1:27" x14ac:dyDescent="0.2">
      <c r="A3406" s="1">
        <v>3404</v>
      </c>
      <c r="B3406" t="s">
        <v>3417</v>
      </c>
      <c r="C3406" t="s">
        <v>9324</v>
      </c>
      <c r="D3406">
        <v>235</v>
      </c>
      <c r="E3406" t="s">
        <v>11885</v>
      </c>
      <c r="F3406">
        <v>20</v>
      </c>
      <c r="G3406" t="s">
        <v>15405</v>
      </c>
      <c r="H3406">
        <v>32</v>
      </c>
      <c r="I3406" t="s">
        <v>17966</v>
      </c>
      <c r="J3406">
        <v>50</v>
      </c>
      <c r="K3406" t="s">
        <v>21479</v>
      </c>
      <c r="L3406">
        <v>12</v>
      </c>
      <c r="M3406">
        <v>0</v>
      </c>
      <c r="N3406" t="str">
        <f t="shared" si="106"/>
        <v>462/463_loci_peg_A_458_c&gt;a</v>
      </c>
      <c r="O3406" t="str" cm="1">
        <f t="array" ref="O3406:W3406">_xlfn.TEXTSPLIT(B3406,"_")</f>
        <v>462/463</v>
      </c>
      <c r="P3406" t="str">
        <v>loci</v>
      </c>
      <c r="Q3406" t="str">
        <v>peg</v>
      </c>
      <c r="R3406" t="str">
        <v>A</v>
      </c>
      <c r="S3406" t="str">
        <v>458</v>
      </c>
      <c r="T3406" t="str">
        <v>c&gt;a</v>
      </c>
      <c r="U3406" t="str">
        <v>11</v>
      </c>
      <c r="V3406" t="str">
        <v>9</v>
      </c>
      <c r="W3406" t="str">
        <v>12</v>
      </c>
      <c r="AA3406">
        <f t="shared" si="107"/>
        <v>50</v>
      </c>
    </row>
    <row r="3407" spans="1:27" x14ac:dyDescent="0.2">
      <c r="A3407" s="1">
        <v>3405</v>
      </c>
      <c r="B3407" t="s">
        <v>3418</v>
      </c>
      <c r="C3407" t="s">
        <v>9325</v>
      </c>
      <c r="D3407">
        <v>239</v>
      </c>
      <c r="E3407" t="s">
        <v>11885</v>
      </c>
      <c r="F3407">
        <v>20</v>
      </c>
      <c r="G3407" t="s">
        <v>15406</v>
      </c>
      <c r="H3407">
        <v>36</v>
      </c>
      <c r="I3407" t="s">
        <v>17966</v>
      </c>
      <c r="J3407">
        <v>50</v>
      </c>
      <c r="K3407" t="s">
        <v>21480</v>
      </c>
      <c r="L3407">
        <v>12</v>
      </c>
      <c r="M3407">
        <v>0</v>
      </c>
      <c r="N3407" t="str">
        <f t="shared" si="106"/>
        <v>462/463_loci_peg_A_458_c&gt;a</v>
      </c>
      <c r="O3407" t="str" cm="1">
        <f t="array" ref="O3407:W3407">_xlfn.TEXTSPLIT(B3407,"_")</f>
        <v>462/463</v>
      </c>
      <c r="P3407" t="str">
        <v>loci</v>
      </c>
      <c r="Q3407" t="str">
        <v>peg</v>
      </c>
      <c r="R3407" t="str">
        <v>A</v>
      </c>
      <c r="S3407" t="str">
        <v>458</v>
      </c>
      <c r="T3407" t="str">
        <v>c&gt;a</v>
      </c>
      <c r="U3407" t="str">
        <v>11</v>
      </c>
      <c r="V3407" t="str">
        <v>9</v>
      </c>
      <c r="W3407" t="str">
        <v>16</v>
      </c>
      <c r="AA3407">
        <f t="shared" si="107"/>
        <v>50</v>
      </c>
    </row>
    <row r="3408" spans="1:27" x14ac:dyDescent="0.2">
      <c r="A3408" s="1">
        <v>3406</v>
      </c>
      <c r="B3408" t="s">
        <v>3419</v>
      </c>
      <c r="C3408" t="s">
        <v>9326</v>
      </c>
      <c r="D3408">
        <v>226</v>
      </c>
      <c r="E3408" t="s">
        <v>11885</v>
      </c>
      <c r="F3408">
        <v>20</v>
      </c>
      <c r="G3408" t="s">
        <v>15407</v>
      </c>
      <c r="H3408">
        <v>23</v>
      </c>
      <c r="I3408" t="s">
        <v>17966</v>
      </c>
      <c r="J3408">
        <v>50</v>
      </c>
      <c r="K3408" t="s">
        <v>21481</v>
      </c>
      <c r="L3408">
        <v>12</v>
      </c>
      <c r="M3408">
        <v>0</v>
      </c>
      <c r="N3408" t="str">
        <f t="shared" si="106"/>
        <v>462/463_loci_peg_A_458_c&gt;a</v>
      </c>
      <c r="O3408" t="str" cm="1">
        <f t="array" ref="O3408:W3408">_xlfn.TEXTSPLIT(B3408,"_")</f>
        <v>462/463</v>
      </c>
      <c r="P3408" t="str">
        <v>loci</v>
      </c>
      <c r="Q3408" t="str">
        <v>peg</v>
      </c>
      <c r="R3408" t="str">
        <v>A</v>
      </c>
      <c r="S3408" t="str">
        <v>458</v>
      </c>
      <c r="T3408" t="str">
        <v>c&gt;a</v>
      </c>
      <c r="U3408" t="str">
        <v>11</v>
      </c>
      <c r="V3408" t="str">
        <v>12</v>
      </c>
      <c r="W3408" t="str">
        <v>0</v>
      </c>
      <c r="AA3408">
        <f t="shared" si="107"/>
        <v>50</v>
      </c>
    </row>
    <row r="3409" spans="1:27" x14ac:dyDescent="0.2">
      <c r="A3409" s="1">
        <v>3407</v>
      </c>
      <c r="B3409" t="s">
        <v>3420</v>
      </c>
      <c r="C3409" t="s">
        <v>9327</v>
      </c>
      <c r="D3409">
        <v>230</v>
      </c>
      <c r="E3409" t="s">
        <v>11885</v>
      </c>
      <c r="F3409">
        <v>20</v>
      </c>
      <c r="G3409" t="s">
        <v>15408</v>
      </c>
      <c r="H3409">
        <v>27</v>
      </c>
      <c r="I3409" t="s">
        <v>17966</v>
      </c>
      <c r="J3409">
        <v>50</v>
      </c>
      <c r="K3409" t="s">
        <v>21482</v>
      </c>
      <c r="L3409">
        <v>12</v>
      </c>
      <c r="M3409">
        <v>0</v>
      </c>
      <c r="N3409" t="str">
        <f t="shared" si="106"/>
        <v>462/463_loci_peg_A_458_c&gt;a</v>
      </c>
      <c r="O3409" t="str" cm="1">
        <f t="array" ref="O3409:W3409">_xlfn.TEXTSPLIT(B3409,"_")</f>
        <v>462/463</v>
      </c>
      <c r="P3409" t="str">
        <v>loci</v>
      </c>
      <c r="Q3409" t="str">
        <v>peg</v>
      </c>
      <c r="R3409" t="str">
        <v>A</v>
      </c>
      <c r="S3409" t="str">
        <v>458</v>
      </c>
      <c r="T3409" t="str">
        <v>c&gt;a</v>
      </c>
      <c r="U3409" t="str">
        <v>11</v>
      </c>
      <c r="V3409" t="str">
        <v>12</v>
      </c>
      <c r="W3409" t="str">
        <v>4</v>
      </c>
      <c r="AA3409">
        <f t="shared" si="107"/>
        <v>50</v>
      </c>
    </row>
    <row r="3410" spans="1:27" x14ac:dyDescent="0.2">
      <c r="A3410" s="1">
        <v>3408</v>
      </c>
      <c r="B3410" t="s">
        <v>3421</v>
      </c>
      <c r="C3410" t="s">
        <v>9328</v>
      </c>
      <c r="D3410">
        <v>234</v>
      </c>
      <c r="E3410" t="s">
        <v>11885</v>
      </c>
      <c r="F3410">
        <v>20</v>
      </c>
      <c r="G3410" t="s">
        <v>15409</v>
      </c>
      <c r="H3410">
        <v>31</v>
      </c>
      <c r="I3410" t="s">
        <v>17966</v>
      </c>
      <c r="J3410">
        <v>50</v>
      </c>
      <c r="K3410" t="s">
        <v>21483</v>
      </c>
      <c r="L3410">
        <v>12</v>
      </c>
      <c r="M3410">
        <v>0</v>
      </c>
      <c r="N3410" t="str">
        <f t="shared" si="106"/>
        <v>462/463_loci_peg_A_458_c&gt;a</v>
      </c>
      <c r="O3410" t="str" cm="1">
        <f t="array" ref="O3410:W3410">_xlfn.TEXTSPLIT(B3410,"_")</f>
        <v>462/463</v>
      </c>
      <c r="P3410" t="str">
        <v>loci</v>
      </c>
      <c r="Q3410" t="str">
        <v>peg</v>
      </c>
      <c r="R3410" t="str">
        <v>A</v>
      </c>
      <c r="S3410" t="str">
        <v>458</v>
      </c>
      <c r="T3410" t="str">
        <v>c&gt;a</v>
      </c>
      <c r="U3410" t="str">
        <v>11</v>
      </c>
      <c r="V3410" t="str">
        <v>12</v>
      </c>
      <c r="W3410" t="str">
        <v>8</v>
      </c>
      <c r="AA3410">
        <f t="shared" si="107"/>
        <v>50</v>
      </c>
    </row>
    <row r="3411" spans="1:27" x14ac:dyDescent="0.2">
      <c r="A3411" s="1">
        <v>3409</v>
      </c>
      <c r="B3411" t="s">
        <v>3422</v>
      </c>
      <c r="C3411" t="s">
        <v>9329</v>
      </c>
      <c r="D3411">
        <v>238</v>
      </c>
      <c r="E3411" t="s">
        <v>11885</v>
      </c>
      <c r="F3411">
        <v>20</v>
      </c>
      <c r="G3411" t="s">
        <v>15410</v>
      </c>
      <c r="H3411">
        <v>35</v>
      </c>
      <c r="I3411" t="s">
        <v>17966</v>
      </c>
      <c r="J3411">
        <v>50</v>
      </c>
      <c r="K3411" t="s">
        <v>21484</v>
      </c>
      <c r="L3411">
        <v>12</v>
      </c>
      <c r="M3411">
        <v>0</v>
      </c>
      <c r="N3411" t="str">
        <f t="shared" si="106"/>
        <v>462/463_loci_peg_A_458_c&gt;a</v>
      </c>
      <c r="O3411" t="str" cm="1">
        <f t="array" ref="O3411:W3411">_xlfn.TEXTSPLIT(B3411,"_")</f>
        <v>462/463</v>
      </c>
      <c r="P3411" t="str">
        <v>loci</v>
      </c>
      <c r="Q3411" t="str">
        <v>peg</v>
      </c>
      <c r="R3411" t="str">
        <v>A</v>
      </c>
      <c r="S3411" t="str">
        <v>458</v>
      </c>
      <c r="T3411" t="str">
        <v>c&gt;a</v>
      </c>
      <c r="U3411" t="str">
        <v>11</v>
      </c>
      <c r="V3411" t="str">
        <v>12</v>
      </c>
      <c r="W3411" t="str">
        <v>12</v>
      </c>
      <c r="AA3411">
        <f t="shared" si="107"/>
        <v>50</v>
      </c>
    </row>
    <row r="3412" spans="1:27" x14ac:dyDescent="0.2">
      <c r="A3412" s="1">
        <v>3410</v>
      </c>
      <c r="B3412" t="s">
        <v>3423</v>
      </c>
      <c r="C3412" t="s">
        <v>9330</v>
      </c>
      <c r="D3412">
        <v>242</v>
      </c>
      <c r="E3412" t="s">
        <v>11885</v>
      </c>
      <c r="F3412">
        <v>20</v>
      </c>
      <c r="G3412" t="s">
        <v>15411</v>
      </c>
      <c r="H3412">
        <v>39</v>
      </c>
      <c r="I3412" t="s">
        <v>17966</v>
      </c>
      <c r="J3412">
        <v>50</v>
      </c>
      <c r="K3412" t="s">
        <v>21485</v>
      </c>
      <c r="L3412">
        <v>12</v>
      </c>
      <c r="M3412">
        <v>0</v>
      </c>
      <c r="N3412" t="str">
        <f t="shared" si="106"/>
        <v>462/463_loci_peg_A_458_c&gt;a</v>
      </c>
      <c r="O3412" t="str" cm="1">
        <f t="array" ref="O3412:W3412">_xlfn.TEXTSPLIT(B3412,"_")</f>
        <v>462/463</v>
      </c>
      <c r="P3412" t="str">
        <v>loci</v>
      </c>
      <c r="Q3412" t="str">
        <v>peg</v>
      </c>
      <c r="R3412" t="str">
        <v>A</v>
      </c>
      <c r="S3412" t="str">
        <v>458</v>
      </c>
      <c r="T3412" t="str">
        <v>c&gt;a</v>
      </c>
      <c r="U3412" t="str">
        <v>11</v>
      </c>
      <c r="V3412" t="str">
        <v>12</v>
      </c>
      <c r="W3412" t="str">
        <v>16</v>
      </c>
      <c r="AA3412">
        <f t="shared" si="107"/>
        <v>50</v>
      </c>
    </row>
    <row r="3413" spans="1:27" x14ac:dyDescent="0.2">
      <c r="A3413" s="1">
        <v>3411</v>
      </c>
      <c r="B3413" t="s">
        <v>3424</v>
      </c>
      <c r="C3413" t="s">
        <v>9331</v>
      </c>
      <c r="D3413">
        <v>229</v>
      </c>
      <c r="E3413" t="s">
        <v>11885</v>
      </c>
      <c r="F3413">
        <v>20</v>
      </c>
      <c r="G3413" t="s">
        <v>15412</v>
      </c>
      <c r="H3413">
        <v>26</v>
      </c>
      <c r="I3413" t="s">
        <v>17966</v>
      </c>
      <c r="J3413">
        <v>50</v>
      </c>
      <c r="K3413" t="s">
        <v>21486</v>
      </c>
      <c r="L3413">
        <v>12</v>
      </c>
      <c r="M3413">
        <v>0</v>
      </c>
      <c r="N3413" t="str">
        <f t="shared" si="106"/>
        <v>462/463_loci_peg_A_458_c&gt;a</v>
      </c>
      <c r="O3413" t="str" cm="1">
        <f t="array" ref="O3413:W3413">_xlfn.TEXTSPLIT(B3413,"_")</f>
        <v>462/463</v>
      </c>
      <c r="P3413" t="str">
        <v>loci</v>
      </c>
      <c r="Q3413" t="str">
        <v>peg</v>
      </c>
      <c r="R3413" t="str">
        <v>A</v>
      </c>
      <c r="S3413" t="str">
        <v>458</v>
      </c>
      <c r="T3413" t="str">
        <v>c&gt;a</v>
      </c>
      <c r="U3413" t="str">
        <v>11</v>
      </c>
      <c r="V3413" t="str">
        <v>15</v>
      </c>
      <c r="W3413" t="str">
        <v>0</v>
      </c>
      <c r="AA3413">
        <f t="shared" si="107"/>
        <v>50</v>
      </c>
    </row>
    <row r="3414" spans="1:27" x14ac:dyDescent="0.2">
      <c r="A3414" s="1">
        <v>3412</v>
      </c>
      <c r="B3414" t="s">
        <v>3425</v>
      </c>
      <c r="C3414" t="s">
        <v>9332</v>
      </c>
      <c r="D3414">
        <v>233</v>
      </c>
      <c r="E3414" t="s">
        <v>11885</v>
      </c>
      <c r="F3414">
        <v>20</v>
      </c>
      <c r="G3414" t="s">
        <v>15413</v>
      </c>
      <c r="H3414">
        <v>30</v>
      </c>
      <c r="I3414" t="s">
        <v>17966</v>
      </c>
      <c r="J3414">
        <v>50</v>
      </c>
      <c r="K3414" t="s">
        <v>21487</v>
      </c>
      <c r="L3414">
        <v>12</v>
      </c>
      <c r="M3414">
        <v>0</v>
      </c>
      <c r="N3414" t="str">
        <f t="shared" si="106"/>
        <v>462/463_loci_peg_A_458_c&gt;a</v>
      </c>
      <c r="O3414" t="str" cm="1">
        <f t="array" ref="O3414:W3414">_xlfn.TEXTSPLIT(B3414,"_")</f>
        <v>462/463</v>
      </c>
      <c r="P3414" t="str">
        <v>loci</v>
      </c>
      <c r="Q3414" t="str">
        <v>peg</v>
      </c>
      <c r="R3414" t="str">
        <v>A</v>
      </c>
      <c r="S3414" t="str">
        <v>458</v>
      </c>
      <c r="T3414" t="str">
        <v>c&gt;a</v>
      </c>
      <c r="U3414" t="str">
        <v>11</v>
      </c>
      <c r="V3414" t="str">
        <v>15</v>
      </c>
      <c r="W3414" t="str">
        <v>4</v>
      </c>
      <c r="AA3414">
        <f t="shared" si="107"/>
        <v>50</v>
      </c>
    </row>
    <row r="3415" spans="1:27" x14ac:dyDescent="0.2">
      <c r="A3415" s="1">
        <v>3413</v>
      </c>
      <c r="B3415" t="s">
        <v>3426</v>
      </c>
      <c r="C3415" t="s">
        <v>9333</v>
      </c>
      <c r="D3415">
        <v>237</v>
      </c>
      <c r="E3415" t="s">
        <v>11885</v>
      </c>
      <c r="F3415">
        <v>20</v>
      </c>
      <c r="G3415" t="s">
        <v>15414</v>
      </c>
      <c r="H3415">
        <v>34</v>
      </c>
      <c r="I3415" t="s">
        <v>17966</v>
      </c>
      <c r="J3415">
        <v>50</v>
      </c>
      <c r="K3415" t="s">
        <v>21488</v>
      </c>
      <c r="L3415">
        <v>12</v>
      </c>
      <c r="M3415">
        <v>0</v>
      </c>
      <c r="N3415" t="str">
        <f t="shared" si="106"/>
        <v>462/463_loci_peg_A_458_c&gt;a</v>
      </c>
      <c r="O3415" t="str" cm="1">
        <f t="array" ref="O3415:W3415">_xlfn.TEXTSPLIT(B3415,"_")</f>
        <v>462/463</v>
      </c>
      <c r="P3415" t="str">
        <v>loci</v>
      </c>
      <c r="Q3415" t="str">
        <v>peg</v>
      </c>
      <c r="R3415" t="str">
        <v>A</v>
      </c>
      <c r="S3415" t="str">
        <v>458</v>
      </c>
      <c r="T3415" t="str">
        <v>c&gt;a</v>
      </c>
      <c r="U3415" t="str">
        <v>11</v>
      </c>
      <c r="V3415" t="str">
        <v>15</v>
      </c>
      <c r="W3415" t="str">
        <v>8</v>
      </c>
      <c r="AA3415">
        <f t="shared" si="107"/>
        <v>50</v>
      </c>
    </row>
    <row r="3416" spans="1:27" x14ac:dyDescent="0.2">
      <c r="A3416" s="1">
        <v>3414</v>
      </c>
      <c r="B3416" t="s">
        <v>3427</v>
      </c>
      <c r="C3416" t="s">
        <v>9334</v>
      </c>
      <c r="D3416">
        <v>241</v>
      </c>
      <c r="E3416" t="s">
        <v>11885</v>
      </c>
      <c r="F3416">
        <v>20</v>
      </c>
      <c r="G3416" t="s">
        <v>15415</v>
      </c>
      <c r="H3416">
        <v>38</v>
      </c>
      <c r="I3416" t="s">
        <v>17966</v>
      </c>
      <c r="J3416">
        <v>50</v>
      </c>
      <c r="K3416" t="s">
        <v>21489</v>
      </c>
      <c r="L3416">
        <v>12</v>
      </c>
      <c r="M3416">
        <v>0</v>
      </c>
      <c r="N3416" t="str">
        <f t="shared" ref="N3416:N3479" si="108">_xlfn.CONCAT(O3416,"_",P3416,"_",Q3416,"_",R3416,"_",S3416,"_",T3416)</f>
        <v>462/463_loci_peg_A_458_c&gt;a</v>
      </c>
      <c r="O3416" t="str" cm="1">
        <f t="array" ref="O3416:W3416">_xlfn.TEXTSPLIT(B3416,"_")</f>
        <v>462/463</v>
      </c>
      <c r="P3416" t="str">
        <v>loci</v>
      </c>
      <c r="Q3416" t="str">
        <v>peg</v>
      </c>
      <c r="R3416" t="str">
        <v>A</v>
      </c>
      <c r="S3416" t="str">
        <v>458</v>
      </c>
      <c r="T3416" t="str">
        <v>c&gt;a</v>
      </c>
      <c r="U3416" t="str">
        <v>11</v>
      </c>
      <c r="V3416" t="str">
        <v>15</v>
      </c>
      <c r="W3416" t="str">
        <v>12</v>
      </c>
      <c r="AA3416">
        <f t="shared" si="107"/>
        <v>50</v>
      </c>
    </row>
    <row r="3417" spans="1:27" x14ac:dyDescent="0.2">
      <c r="A3417" s="1">
        <v>3415</v>
      </c>
      <c r="B3417" t="s">
        <v>3428</v>
      </c>
      <c r="C3417" t="s">
        <v>9335</v>
      </c>
      <c r="D3417">
        <v>245</v>
      </c>
      <c r="E3417" t="s">
        <v>11885</v>
      </c>
      <c r="F3417">
        <v>20</v>
      </c>
      <c r="G3417" t="s">
        <v>15416</v>
      </c>
      <c r="H3417">
        <v>42</v>
      </c>
      <c r="I3417" t="s">
        <v>17966</v>
      </c>
      <c r="J3417">
        <v>50</v>
      </c>
      <c r="K3417" t="s">
        <v>21490</v>
      </c>
      <c r="L3417">
        <v>12</v>
      </c>
      <c r="M3417">
        <v>0</v>
      </c>
      <c r="N3417" t="str">
        <f t="shared" si="108"/>
        <v>462/463_loci_peg_A_458_c&gt;a</v>
      </c>
      <c r="O3417" t="str" cm="1">
        <f t="array" ref="O3417:W3417">_xlfn.TEXTSPLIT(B3417,"_")</f>
        <v>462/463</v>
      </c>
      <c r="P3417" t="str">
        <v>loci</v>
      </c>
      <c r="Q3417" t="str">
        <v>peg</v>
      </c>
      <c r="R3417" t="str">
        <v>A</v>
      </c>
      <c r="S3417" t="str">
        <v>458</v>
      </c>
      <c r="T3417" t="str">
        <v>c&gt;a</v>
      </c>
      <c r="U3417" t="str">
        <v>11</v>
      </c>
      <c r="V3417" t="str">
        <v>15</v>
      </c>
      <c r="W3417" t="str">
        <v>16</v>
      </c>
      <c r="AA3417">
        <f t="shared" si="107"/>
        <v>50</v>
      </c>
    </row>
    <row r="3418" spans="1:27" x14ac:dyDescent="0.2">
      <c r="A3418" s="1">
        <v>3416</v>
      </c>
      <c r="B3418" t="s">
        <v>3429</v>
      </c>
      <c r="C3418" t="s">
        <v>9336</v>
      </c>
      <c r="D3418">
        <v>220</v>
      </c>
      <c r="E3418" t="s">
        <v>11885</v>
      </c>
      <c r="F3418">
        <v>20</v>
      </c>
      <c r="G3418" t="s">
        <v>15417</v>
      </c>
      <c r="H3418">
        <v>17</v>
      </c>
      <c r="I3418" t="s">
        <v>17966</v>
      </c>
      <c r="J3418">
        <v>50</v>
      </c>
      <c r="K3418" t="s">
        <v>21491</v>
      </c>
      <c r="L3418">
        <v>12</v>
      </c>
      <c r="M3418">
        <v>0</v>
      </c>
      <c r="N3418" t="str">
        <f t="shared" si="108"/>
        <v>462/463_loci_peg_A_458_c&gt;t</v>
      </c>
      <c r="O3418" t="str" cm="1">
        <f t="array" ref="O3418:W3418">_xlfn.TEXTSPLIT(B3418,"_")</f>
        <v>462/463</v>
      </c>
      <c r="P3418" t="str">
        <v>loci</v>
      </c>
      <c r="Q3418" t="str">
        <v>peg</v>
      </c>
      <c r="R3418" t="str">
        <v>A</v>
      </c>
      <c r="S3418" t="str">
        <v>458</v>
      </c>
      <c r="T3418" t="str">
        <v>c&gt;t</v>
      </c>
      <c r="U3418" t="str">
        <v>11</v>
      </c>
      <c r="V3418" t="str">
        <v>6</v>
      </c>
      <c r="W3418" t="str">
        <v>0</v>
      </c>
      <c r="AA3418">
        <f t="shared" si="107"/>
        <v>50</v>
      </c>
    </row>
    <row r="3419" spans="1:27" x14ac:dyDescent="0.2">
      <c r="A3419" s="1">
        <v>3417</v>
      </c>
      <c r="B3419" t="s">
        <v>3430</v>
      </c>
      <c r="C3419" t="s">
        <v>9337</v>
      </c>
      <c r="D3419">
        <v>224</v>
      </c>
      <c r="E3419" t="s">
        <v>11885</v>
      </c>
      <c r="F3419">
        <v>20</v>
      </c>
      <c r="G3419" t="s">
        <v>15418</v>
      </c>
      <c r="H3419">
        <v>21</v>
      </c>
      <c r="I3419" t="s">
        <v>17966</v>
      </c>
      <c r="J3419">
        <v>50</v>
      </c>
      <c r="K3419" t="s">
        <v>21492</v>
      </c>
      <c r="L3419">
        <v>12</v>
      </c>
      <c r="M3419">
        <v>0</v>
      </c>
      <c r="N3419" t="str">
        <f t="shared" si="108"/>
        <v>462/463_loci_peg_A_458_c&gt;t</v>
      </c>
      <c r="O3419" t="str" cm="1">
        <f t="array" ref="O3419:W3419">_xlfn.TEXTSPLIT(B3419,"_")</f>
        <v>462/463</v>
      </c>
      <c r="P3419" t="str">
        <v>loci</v>
      </c>
      <c r="Q3419" t="str">
        <v>peg</v>
      </c>
      <c r="R3419" t="str">
        <v>A</v>
      </c>
      <c r="S3419" t="str">
        <v>458</v>
      </c>
      <c r="T3419" t="str">
        <v>c&gt;t</v>
      </c>
      <c r="U3419" t="str">
        <v>11</v>
      </c>
      <c r="V3419" t="str">
        <v>6</v>
      </c>
      <c r="W3419" t="str">
        <v>4</v>
      </c>
      <c r="AA3419">
        <f t="shared" si="107"/>
        <v>50</v>
      </c>
    </row>
    <row r="3420" spans="1:27" x14ac:dyDescent="0.2">
      <c r="A3420" s="1">
        <v>3418</v>
      </c>
      <c r="B3420" t="s">
        <v>3431</v>
      </c>
      <c r="C3420" t="s">
        <v>9338</v>
      </c>
      <c r="D3420">
        <v>228</v>
      </c>
      <c r="E3420" t="s">
        <v>11885</v>
      </c>
      <c r="F3420">
        <v>20</v>
      </c>
      <c r="G3420" t="s">
        <v>15419</v>
      </c>
      <c r="H3420">
        <v>25</v>
      </c>
      <c r="I3420" t="s">
        <v>17966</v>
      </c>
      <c r="J3420">
        <v>50</v>
      </c>
      <c r="K3420" t="s">
        <v>21493</v>
      </c>
      <c r="L3420">
        <v>12</v>
      </c>
      <c r="M3420">
        <v>0</v>
      </c>
      <c r="N3420" t="str">
        <f t="shared" si="108"/>
        <v>462/463_loci_peg_A_458_c&gt;t</v>
      </c>
      <c r="O3420" t="str" cm="1">
        <f t="array" ref="O3420:W3420">_xlfn.TEXTSPLIT(B3420,"_")</f>
        <v>462/463</v>
      </c>
      <c r="P3420" t="str">
        <v>loci</v>
      </c>
      <c r="Q3420" t="str">
        <v>peg</v>
      </c>
      <c r="R3420" t="str">
        <v>A</v>
      </c>
      <c r="S3420" t="str">
        <v>458</v>
      </c>
      <c r="T3420" t="str">
        <v>c&gt;t</v>
      </c>
      <c r="U3420" t="str">
        <v>11</v>
      </c>
      <c r="V3420" t="str">
        <v>6</v>
      </c>
      <c r="W3420" t="str">
        <v>8</v>
      </c>
      <c r="AA3420">
        <f t="shared" si="107"/>
        <v>50</v>
      </c>
    </row>
    <row r="3421" spans="1:27" x14ac:dyDescent="0.2">
      <c r="A3421" s="1">
        <v>3419</v>
      </c>
      <c r="B3421" t="s">
        <v>3432</v>
      </c>
      <c r="C3421" t="s">
        <v>9339</v>
      </c>
      <c r="D3421">
        <v>232</v>
      </c>
      <c r="E3421" t="s">
        <v>11885</v>
      </c>
      <c r="F3421">
        <v>20</v>
      </c>
      <c r="G3421" t="s">
        <v>15420</v>
      </c>
      <c r="H3421">
        <v>29</v>
      </c>
      <c r="I3421" t="s">
        <v>17966</v>
      </c>
      <c r="J3421">
        <v>50</v>
      </c>
      <c r="K3421" t="s">
        <v>21494</v>
      </c>
      <c r="L3421">
        <v>12</v>
      </c>
      <c r="M3421">
        <v>0</v>
      </c>
      <c r="N3421" t="str">
        <f t="shared" si="108"/>
        <v>462/463_loci_peg_A_458_c&gt;t</v>
      </c>
      <c r="O3421" t="str" cm="1">
        <f t="array" ref="O3421:W3421">_xlfn.TEXTSPLIT(B3421,"_")</f>
        <v>462/463</v>
      </c>
      <c r="P3421" t="str">
        <v>loci</v>
      </c>
      <c r="Q3421" t="str">
        <v>peg</v>
      </c>
      <c r="R3421" t="str">
        <v>A</v>
      </c>
      <c r="S3421" t="str">
        <v>458</v>
      </c>
      <c r="T3421" t="str">
        <v>c&gt;t</v>
      </c>
      <c r="U3421" t="str">
        <v>11</v>
      </c>
      <c r="V3421" t="str">
        <v>6</v>
      </c>
      <c r="W3421" t="str">
        <v>12</v>
      </c>
      <c r="AA3421">
        <f t="shared" si="107"/>
        <v>50</v>
      </c>
    </row>
    <row r="3422" spans="1:27" x14ac:dyDescent="0.2">
      <c r="A3422" s="1">
        <v>3420</v>
      </c>
      <c r="B3422" t="s">
        <v>3433</v>
      </c>
      <c r="C3422" t="s">
        <v>9340</v>
      </c>
      <c r="D3422">
        <v>236</v>
      </c>
      <c r="E3422" t="s">
        <v>11885</v>
      </c>
      <c r="F3422">
        <v>20</v>
      </c>
      <c r="G3422" t="s">
        <v>15421</v>
      </c>
      <c r="H3422">
        <v>33</v>
      </c>
      <c r="I3422" t="s">
        <v>17966</v>
      </c>
      <c r="J3422">
        <v>50</v>
      </c>
      <c r="K3422" t="s">
        <v>21495</v>
      </c>
      <c r="L3422">
        <v>12</v>
      </c>
      <c r="M3422">
        <v>0</v>
      </c>
      <c r="N3422" t="str">
        <f t="shared" si="108"/>
        <v>462/463_loci_peg_A_458_c&gt;t</v>
      </c>
      <c r="O3422" t="str" cm="1">
        <f t="array" ref="O3422:W3422">_xlfn.TEXTSPLIT(B3422,"_")</f>
        <v>462/463</v>
      </c>
      <c r="P3422" t="str">
        <v>loci</v>
      </c>
      <c r="Q3422" t="str">
        <v>peg</v>
      </c>
      <c r="R3422" t="str">
        <v>A</v>
      </c>
      <c r="S3422" t="str">
        <v>458</v>
      </c>
      <c r="T3422" t="str">
        <v>c&gt;t</v>
      </c>
      <c r="U3422" t="str">
        <v>11</v>
      </c>
      <c r="V3422" t="str">
        <v>6</v>
      </c>
      <c r="W3422" t="str">
        <v>16</v>
      </c>
      <c r="AA3422">
        <f t="shared" si="107"/>
        <v>50</v>
      </c>
    </row>
    <row r="3423" spans="1:27" x14ac:dyDescent="0.2">
      <c r="A3423" s="1">
        <v>3421</v>
      </c>
      <c r="B3423" t="s">
        <v>3434</v>
      </c>
      <c r="C3423" t="s">
        <v>9341</v>
      </c>
      <c r="D3423">
        <v>223</v>
      </c>
      <c r="E3423" t="s">
        <v>11885</v>
      </c>
      <c r="F3423">
        <v>20</v>
      </c>
      <c r="G3423" t="s">
        <v>15422</v>
      </c>
      <c r="H3423">
        <v>20</v>
      </c>
      <c r="I3423" t="s">
        <v>17966</v>
      </c>
      <c r="J3423">
        <v>50</v>
      </c>
      <c r="K3423" t="s">
        <v>21496</v>
      </c>
      <c r="L3423">
        <v>12</v>
      </c>
      <c r="M3423">
        <v>0</v>
      </c>
      <c r="N3423" t="str">
        <f t="shared" si="108"/>
        <v>462/463_loci_peg_A_458_c&gt;t</v>
      </c>
      <c r="O3423" t="str" cm="1">
        <f t="array" ref="O3423:W3423">_xlfn.TEXTSPLIT(B3423,"_")</f>
        <v>462/463</v>
      </c>
      <c r="P3423" t="str">
        <v>loci</v>
      </c>
      <c r="Q3423" t="str">
        <v>peg</v>
      </c>
      <c r="R3423" t="str">
        <v>A</v>
      </c>
      <c r="S3423" t="str">
        <v>458</v>
      </c>
      <c r="T3423" t="str">
        <v>c&gt;t</v>
      </c>
      <c r="U3423" t="str">
        <v>11</v>
      </c>
      <c r="V3423" t="str">
        <v>9</v>
      </c>
      <c r="W3423" t="str">
        <v>0</v>
      </c>
      <c r="AA3423">
        <f t="shared" si="107"/>
        <v>50</v>
      </c>
    </row>
    <row r="3424" spans="1:27" x14ac:dyDescent="0.2">
      <c r="A3424" s="1">
        <v>3422</v>
      </c>
      <c r="B3424" t="s">
        <v>3435</v>
      </c>
      <c r="C3424" t="s">
        <v>9342</v>
      </c>
      <c r="D3424">
        <v>227</v>
      </c>
      <c r="E3424" t="s">
        <v>11885</v>
      </c>
      <c r="F3424">
        <v>20</v>
      </c>
      <c r="G3424" t="s">
        <v>15423</v>
      </c>
      <c r="H3424">
        <v>24</v>
      </c>
      <c r="I3424" t="s">
        <v>17966</v>
      </c>
      <c r="J3424">
        <v>50</v>
      </c>
      <c r="K3424" t="s">
        <v>21497</v>
      </c>
      <c r="L3424">
        <v>12</v>
      </c>
      <c r="M3424">
        <v>0</v>
      </c>
      <c r="N3424" t="str">
        <f t="shared" si="108"/>
        <v>462/463_loci_peg_A_458_c&gt;t</v>
      </c>
      <c r="O3424" t="str" cm="1">
        <f t="array" ref="O3424:W3424">_xlfn.TEXTSPLIT(B3424,"_")</f>
        <v>462/463</v>
      </c>
      <c r="P3424" t="str">
        <v>loci</v>
      </c>
      <c r="Q3424" t="str">
        <v>peg</v>
      </c>
      <c r="R3424" t="str">
        <v>A</v>
      </c>
      <c r="S3424" t="str">
        <v>458</v>
      </c>
      <c r="T3424" t="str">
        <v>c&gt;t</v>
      </c>
      <c r="U3424" t="str">
        <v>11</v>
      </c>
      <c r="V3424" t="str">
        <v>9</v>
      </c>
      <c r="W3424" t="str">
        <v>4</v>
      </c>
      <c r="AA3424">
        <f t="shared" si="107"/>
        <v>50</v>
      </c>
    </row>
    <row r="3425" spans="1:27" x14ac:dyDescent="0.2">
      <c r="A3425" s="1">
        <v>3423</v>
      </c>
      <c r="B3425" t="s">
        <v>3436</v>
      </c>
      <c r="C3425" t="s">
        <v>9343</v>
      </c>
      <c r="D3425">
        <v>231</v>
      </c>
      <c r="E3425" t="s">
        <v>11885</v>
      </c>
      <c r="F3425">
        <v>20</v>
      </c>
      <c r="G3425" t="s">
        <v>15424</v>
      </c>
      <c r="H3425">
        <v>28</v>
      </c>
      <c r="I3425" t="s">
        <v>17966</v>
      </c>
      <c r="J3425">
        <v>50</v>
      </c>
      <c r="K3425" t="s">
        <v>21498</v>
      </c>
      <c r="L3425">
        <v>12</v>
      </c>
      <c r="M3425">
        <v>0</v>
      </c>
      <c r="N3425" t="str">
        <f t="shared" si="108"/>
        <v>462/463_loci_peg_A_458_c&gt;t</v>
      </c>
      <c r="O3425" t="str" cm="1">
        <f t="array" ref="O3425:W3425">_xlfn.TEXTSPLIT(B3425,"_")</f>
        <v>462/463</v>
      </c>
      <c r="P3425" t="str">
        <v>loci</v>
      </c>
      <c r="Q3425" t="str">
        <v>peg</v>
      </c>
      <c r="R3425" t="str">
        <v>A</v>
      </c>
      <c r="S3425" t="str">
        <v>458</v>
      </c>
      <c r="T3425" t="str">
        <v>c&gt;t</v>
      </c>
      <c r="U3425" t="str">
        <v>11</v>
      </c>
      <c r="V3425" t="str">
        <v>9</v>
      </c>
      <c r="W3425" t="str">
        <v>8</v>
      </c>
      <c r="AA3425">
        <f t="shared" si="107"/>
        <v>50</v>
      </c>
    </row>
    <row r="3426" spans="1:27" x14ac:dyDescent="0.2">
      <c r="A3426" s="1">
        <v>3424</v>
      </c>
      <c r="B3426" t="s">
        <v>3437</v>
      </c>
      <c r="C3426" t="s">
        <v>9344</v>
      </c>
      <c r="D3426">
        <v>235</v>
      </c>
      <c r="E3426" t="s">
        <v>11885</v>
      </c>
      <c r="F3426">
        <v>20</v>
      </c>
      <c r="G3426" t="s">
        <v>15425</v>
      </c>
      <c r="H3426">
        <v>32</v>
      </c>
      <c r="I3426" t="s">
        <v>17966</v>
      </c>
      <c r="J3426">
        <v>50</v>
      </c>
      <c r="K3426" t="s">
        <v>21499</v>
      </c>
      <c r="L3426">
        <v>12</v>
      </c>
      <c r="M3426">
        <v>0</v>
      </c>
      <c r="N3426" t="str">
        <f t="shared" si="108"/>
        <v>462/463_loci_peg_A_458_c&gt;t</v>
      </c>
      <c r="O3426" t="str" cm="1">
        <f t="array" ref="O3426:W3426">_xlfn.TEXTSPLIT(B3426,"_")</f>
        <v>462/463</v>
      </c>
      <c r="P3426" t="str">
        <v>loci</v>
      </c>
      <c r="Q3426" t="str">
        <v>peg</v>
      </c>
      <c r="R3426" t="str">
        <v>A</v>
      </c>
      <c r="S3426" t="str">
        <v>458</v>
      </c>
      <c r="T3426" t="str">
        <v>c&gt;t</v>
      </c>
      <c r="U3426" t="str">
        <v>11</v>
      </c>
      <c r="V3426" t="str">
        <v>9</v>
      </c>
      <c r="W3426" t="str">
        <v>12</v>
      </c>
      <c r="AA3426">
        <f t="shared" si="107"/>
        <v>50</v>
      </c>
    </row>
    <row r="3427" spans="1:27" x14ac:dyDescent="0.2">
      <c r="A3427" s="1">
        <v>3425</v>
      </c>
      <c r="B3427" t="s">
        <v>3438</v>
      </c>
      <c r="C3427" t="s">
        <v>9345</v>
      </c>
      <c r="D3427">
        <v>239</v>
      </c>
      <c r="E3427" t="s">
        <v>11885</v>
      </c>
      <c r="F3427">
        <v>20</v>
      </c>
      <c r="G3427" t="s">
        <v>15426</v>
      </c>
      <c r="H3427">
        <v>36</v>
      </c>
      <c r="I3427" t="s">
        <v>17966</v>
      </c>
      <c r="J3427">
        <v>50</v>
      </c>
      <c r="K3427" t="s">
        <v>21500</v>
      </c>
      <c r="L3427">
        <v>12</v>
      </c>
      <c r="M3427">
        <v>0</v>
      </c>
      <c r="N3427" t="str">
        <f t="shared" si="108"/>
        <v>462/463_loci_peg_A_458_c&gt;t</v>
      </c>
      <c r="O3427" t="str" cm="1">
        <f t="array" ref="O3427:W3427">_xlfn.TEXTSPLIT(B3427,"_")</f>
        <v>462/463</v>
      </c>
      <c r="P3427" t="str">
        <v>loci</v>
      </c>
      <c r="Q3427" t="str">
        <v>peg</v>
      </c>
      <c r="R3427" t="str">
        <v>A</v>
      </c>
      <c r="S3427" t="str">
        <v>458</v>
      </c>
      <c r="T3427" t="str">
        <v>c&gt;t</v>
      </c>
      <c r="U3427" t="str">
        <v>11</v>
      </c>
      <c r="V3427" t="str">
        <v>9</v>
      </c>
      <c r="W3427" t="str">
        <v>16</v>
      </c>
      <c r="AA3427">
        <f t="shared" si="107"/>
        <v>50</v>
      </c>
    </row>
    <row r="3428" spans="1:27" x14ac:dyDescent="0.2">
      <c r="A3428" s="1">
        <v>3426</v>
      </c>
      <c r="B3428" t="s">
        <v>3439</v>
      </c>
      <c r="C3428" t="s">
        <v>9346</v>
      </c>
      <c r="D3428">
        <v>226</v>
      </c>
      <c r="E3428" t="s">
        <v>11885</v>
      </c>
      <c r="F3428">
        <v>20</v>
      </c>
      <c r="G3428" t="s">
        <v>15427</v>
      </c>
      <c r="H3428">
        <v>23</v>
      </c>
      <c r="I3428" t="s">
        <v>17966</v>
      </c>
      <c r="J3428">
        <v>50</v>
      </c>
      <c r="K3428" t="s">
        <v>21501</v>
      </c>
      <c r="L3428">
        <v>12</v>
      </c>
      <c r="M3428">
        <v>0</v>
      </c>
      <c r="N3428" t="str">
        <f t="shared" si="108"/>
        <v>462/463_loci_peg_A_458_c&gt;t</v>
      </c>
      <c r="O3428" t="str" cm="1">
        <f t="array" ref="O3428:W3428">_xlfn.TEXTSPLIT(B3428,"_")</f>
        <v>462/463</v>
      </c>
      <c r="P3428" t="str">
        <v>loci</v>
      </c>
      <c r="Q3428" t="str">
        <v>peg</v>
      </c>
      <c r="R3428" t="str">
        <v>A</v>
      </c>
      <c r="S3428" t="str">
        <v>458</v>
      </c>
      <c r="T3428" t="str">
        <v>c&gt;t</v>
      </c>
      <c r="U3428" t="str">
        <v>11</v>
      </c>
      <c r="V3428" t="str">
        <v>12</v>
      </c>
      <c r="W3428" t="str">
        <v>0</v>
      </c>
      <c r="AA3428">
        <f t="shared" si="107"/>
        <v>50</v>
      </c>
    </row>
    <row r="3429" spans="1:27" x14ac:dyDescent="0.2">
      <c r="A3429" s="1">
        <v>3427</v>
      </c>
      <c r="B3429" t="s">
        <v>3440</v>
      </c>
      <c r="C3429" t="s">
        <v>9347</v>
      </c>
      <c r="D3429">
        <v>230</v>
      </c>
      <c r="E3429" t="s">
        <v>11885</v>
      </c>
      <c r="F3429">
        <v>20</v>
      </c>
      <c r="G3429" t="s">
        <v>15428</v>
      </c>
      <c r="H3429">
        <v>27</v>
      </c>
      <c r="I3429" t="s">
        <v>17966</v>
      </c>
      <c r="J3429">
        <v>50</v>
      </c>
      <c r="K3429" t="s">
        <v>21502</v>
      </c>
      <c r="L3429">
        <v>12</v>
      </c>
      <c r="M3429">
        <v>0</v>
      </c>
      <c r="N3429" t="str">
        <f t="shared" si="108"/>
        <v>462/463_loci_peg_A_458_c&gt;t</v>
      </c>
      <c r="O3429" t="str" cm="1">
        <f t="array" ref="O3429:W3429">_xlfn.TEXTSPLIT(B3429,"_")</f>
        <v>462/463</v>
      </c>
      <c r="P3429" t="str">
        <v>loci</v>
      </c>
      <c r="Q3429" t="str">
        <v>peg</v>
      </c>
      <c r="R3429" t="str">
        <v>A</v>
      </c>
      <c r="S3429" t="str">
        <v>458</v>
      </c>
      <c r="T3429" t="str">
        <v>c&gt;t</v>
      </c>
      <c r="U3429" t="str">
        <v>11</v>
      </c>
      <c r="V3429" t="str">
        <v>12</v>
      </c>
      <c r="W3429" t="str">
        <v>4</v>
      </c>
      <c r="AA3429">
        <f t="shared" si="107"/>
        <v>50</v>
      </c>
    </row>
    <row r="3430" spans="1:27" x14ac:dyDescent="0.2">
      <c r="A3430" s="1">
        <v>3428</v>
      </c>
      <c r="B3430" t="s">
        <v>3441</v>
      </c>
      <c r="C3430" t="s">
        <v>9348</v>
      </c>
      <c r="D3430">
        <v>234</v>
      </c>
      <c r="E3430" t="s">
        <v>11885</v>
      </c>
      <c r="F3430">
        <v>20</v>
      </c>
      <c r="G3430" t="s">
        <v>15429</v>
      </c>
      <c r="H3430">
        <v>31</v>
      </c>
      <c r="I3430" t="s">
        <v>17966</v>
      </c>
      <c r="J3430">
        <v>50</v>
      </c>
      <c r="K3430" t="s">
        <v>21503</v>
      </c>
      <c r="L3430">
        <v>12</v>
      </c>
      <c r="M3430">
        <v>0</v>
      </c>
      <c r="N3430" t="str">
        <f t="shared" si="108"/>
        <v>462/463_loci_peg_A_458_c&gt;t</v>
      </c>
      <c r="O3430" t="str" cm="1">
        <f t="array" ref="O3430:W3430">_xlfn.TEXTSPLIT(B3430,"_")</f>
        <v>462/463</v>
      </c>
      <c r="P3430" t="str">
        <v>loci</v>
      </c>
      <c r="Q3430" t="str">
        <v>peg</v>
      </c>
      <c r="R3430" t="str">
        <v>A</v>
      </c>
      <c r="S3430" t="str">
        <v>458</v>
      </c>
      <c r="T3430" t="str">
        <v>c&gt;t</v>
      </c>
      <c r="U3430" t="str">
        <v>11</v>
      </c>
      <c r="V3430" t="str">
        <v>12</v>
      </c>
      <c r="W3430" t="str">
        <v>8</v>
      </c>
      <c r="AA3430">
        <f t="shared" si="107"/>
        <v>50</v>
      </c>
    </row>
    <row r="3431" spans="1:27" x14ac:dyDescent="0.2">
      <c r="A3431" s="1">
        <v>3429</v>
      </c>
      <c r="B3431" t="s">
        <v>3442</v>
      </c>
      <c r="C3431" t="s">
        <v>9349</v>
      </c>
      <c r="D3431">
        <v>238</v>
      </c>
      <c r="E3431" t="s">
        <v>11885</v>
      </c>
      <c r="F3431">
        <v>20</v>
      </c>
      <c r="G3431" t="s">
        <v>15430</v>
      </c>
      <c r="H3431">
        <v>35</v>
      </c>
      <c r="I3431" t="s">
        <v>17966</v>
      </c>
      <c r="J3431">
        <v>50</v>
      </c>
      <c r="K3431" t="s">
        <v>21504</v>
      </c>
      <c r="L3431">
        <v>12</v>
      </c>
      <c r="M3431">
        <v>0</v>
      </c>
      <c r="N3431" t="str">
        <f t="shared" si="108"/>
        <v>462/463_loci_peg_A_458_c&gt;t</v>
      </c>
      <c r="O3431" t="str" cm="1">
        <f t="array" ref="O3431:W3431">_xlfn.TEXTSPLIT(B3431,"_")</f>
        <v>462/463</v>
      </c>
      <c r="P3431" t="str">
        <v>loci</v>
      </c>
      <c r="Q3431" t="str">
        <v>peg</v>
      </c>
      <c r="R3431" t="str">
        <v>A</v>
      </c>
      <c r="S3431" t="str">
        <v>458</v>
      </c>
      <c r="T3431" t="str">
        <v>c&gt;t</v>
      </c>
      <c r="U3431" t="str">
        <v>11</v>
      </c>
      <c r="V3431" t="str">
        <v>12</v>
      </c>
      <c r="W3431" t="str">
        <v>12</v>
      </c>
      <c r="AA3431">
        <f t="shared" si="107"/>
        <v>50</v>
      </c>
    </row>
    <row r="3432" spans="1:27" x14ac:dyDescent="0.2">
      <c r="A3432" s="1">
        <v>3430</v>
      </c>
      <c r="B3432" t="s">
        <v>3443</v>
      </c>
      <c r="C3432" t="s">
        <v>9350</v>
      </c>
      <c r="D3432">
        <v>242</v>
      </c>
      <c r="E3432" t="s">
        <v>11885</v>
      </c>
      <c r="F3432">
        <v>20</v>
      </c>
      <c r="G3432" t="s">
        <v>15431</v>
      </c>
      <c r="H3432">
        <v>39</v>
      </c>
      <c r="I3432" t="s">
        <v>17966</v>
      </c>
      <c r="J3432">
        <v>50</v>
      </c>
      <c r="K3432" t="s">
        <v>21505</v>
      </c>
      <c r="L3432">
        <v>12</v>
      </c>
      <c r="M3432">
        <v>0</v>
      </c>
      <c r="N3432" t="str">
        <f t="shared" si="108"/>
        <v>462/463_loci_peg_A_458_c&gt;t</v>
      </c>
      <c r="O3432" t="str" cm="1">
        <f t="array" ref="O3432:W3432">_xlfn.TEXTSPLIT(B3432,"_")</f>
        <v>462/463</v>
      </c>
      <c r="P3432" t="str">
        <v>loci</v>
      </c>
      <c r="Q3432" t="str">
        <v>peg</v>
      </c>
      <c r="R3432" t="str">
        <v>A</v>
      </c>
      <c r="S3432" t="str">
        <v>458</v>
      </c>
      <c r="T3432" t="str">
        <v>c&gt;t</v>
      </c>
      <c r="U3432" t="str">
        <v>11</v>
      </c>
      <c r="V3432" t="str">
        <v>12</v>
      </c>
      <c r="W3432" t="str">
        <v>16</v>
      </c>
      <c r="AA3432">
        <f t="shared" si="107"/>
        <v>50</v>
      </c>
    </row>
    <row r="3433" spans="1:27" x14ac:dyDescent="0.2">
      <c r="A3433" s="1">
        <v>3431</v>
      </c>
      <c r="B3433" t="s">
        <v>3444</v>
      </c>
      <c r="C3433" t="s">
        <v>9351</v>
      </c>
      <c r="D3433">
        <v>229</v>
      </c>
      <c r="E3433" t="s">
        <v>11885</v>
      </c>
      <c r="F3433">
        <v>20</v>
      </c>
      <c r="G3433" t="s">
        <v>15432</v>
      </c>
      <c r="H3433">
        <v>26</v>
      </c>
      <c r="I3433" t="s">
        <v>17966</v>
      </c>
      <c r="J3433">
        <v>50</v>
      </c>
      <c r="K3433" t="s">
        <v>21506</v>
      </c>
      <c r="L3433">
        <v>12</v>
      </c>
      <c r="M3433">
        <v>0</v>
      </c>
      <c r="N3433" t="str">
        <f t="shared" si="108"/>
        <v>462/463_loci_peg_A_458_c&gt;t</v>
      </c>
      <c r="O3433" t="str" cm="1">
        <f t="array" ref="O3433:W3433">_xlfn.TEXTSPLIT(B3433,"_")</f>
        <v>462/463</v>
      </c>
      <c r="P3433" t="str">
        <v>loci</v>
      </c>
      <c r="Q3433" t="str">
        <v>peg</v>
      </c>
      <c r="R3433" t="str">
        <v>A</v>
      </c>
      <c r="S3433" t="str">
        <v>458</v>
      </c>
      <c r="T3433" t="str">
        <v>c&gt;t</v>
      </c>
      <c r="U3433" t="str">
        <v>11</v>
      </c>
      <c r="V3433" t="str">
        <v>15</v>
      </c>
      <c r="W3433" t="str">
        <v>0</v>
      </c>
      <c r="AA3433">
        <f t="shared" si="107"/>
        <v>50</v>
      </c>
    </row>
    <row r="3434" spans="1:27" x14ac:dyDescent="0.2">
      <c r="A3434" s="1">
        <v>3432</v>
      </c>
      <c r="B3434" t="s">
        <v>3445</v>
      </c>
      <c r="C3434" t="s">
        <v>9352</v>
      </c>
      <c r="D3434">
        <v>233</v>
      </c>
      <c r="E3434" t="s">
        <v>11885</v>
      </c>
      <c r="F3434">
        <v>20</v>
      </c>
      <c r="G3434" t="s">
        <v>15433</v>
      </c>
      <c r="H3434">
        <v>30</v>
      </c>
      <c r="I3434" t="s">
        <v>17966</v>
      </c>
      <c r="J3434">
        <v>50</v>
      </c>
      <c r="K3434" t="s">
        <v>21507</v>
      </c>
      <c r="L3434">
        <v>12</v>
      </c>
      <c r="M3434">
        <v>0</v>
      </c>
      <c r="N3434" t="str">
        <f t="shared" si="108"/>
        <v>462/463_loci_peg_A_458_c&gt;t</v>
      </c>
      <c r="O3434" t="str" cm="1">
        <f t="array" ref="O3434:W3434">_xlfn.TEXTSPLIT(B3434,"_")</f>
        <v>462/463</v>
      </c>
      <c r="P3434" t="str">
        <v>loci</v>
      </c>
      <c r="Q3434" t="str">
        <v>peg</v>
      </c>
      <c r="R3434" t="str">
        <v>A</v>
      </c>
      <c r="S3434" t="str">
        <v>458</v>
      </c>
      <c r="T3434" t="str">
        <v>c&gt;t</v>
      </c>
      <c r="U3434" t="str">
        <v>11</v>
      </c>
      <c r="V3434" t="str">
        <v>15</v>
      </c>
      <c r="W3434" t="str">
        <v>4</v>
      </c>
      <c r="AA3434">
        <f t="shared" si="107"/>
        <v>50</v>
      </c>
    </row>
    <row r="3435" spans="1:27" x14ac:dyDescent="0.2">
      <c r="A3435" s="1">
        <v>3433</v>
      </c>
      <c r="B3435" t="s">
        <v>3446</v>
      </c>
      <c r="C3435" t="s">
        <v>9353</v>
      </c>
      <c r="D3435">
        <v>237</v>
      </c>
      <c r="E3435" t="s">
        <v>11885</v>
      </c>
      <c r="F3435">
        <v>20</v>
      </c>
      <c r="G3435" t="s">
        <v>15434</v>
      </c>
      <c r="H3435">
        <v>34</v>
      </c>
      <c r="I3435" t="s">
        <v>17966</v>
      </c>
      <c r="J3435">
        <v>50</v>
      </c>
      <c r="K3435" t="s">
        <v>21508</v>
      </c>
      <c r="L3435">
        <v>12</v>
      </c>
      <c r="M3435">
        <v>0</v>
      </c>
      <c r="N3435" t="str">
        <f t="shared" si="108"/>
        <v>462/463_loci_peg_A_458_c&gt;t</v>
      </c>
      <c r="O3435" t="str" cm="1">
        <f t="array" ref="O3435:W3435">_xlfn.TEXTSPLIT(B3435,"_")</f>
        <v>462/463</v>
      </c>
      <c r="P3435" t="str">
        <v>loci</v>
      </c>
      <c r="Q3435" t="str">
        <v>peg</v>
      </c>
      <c r="R3435" t="str">
        <v>A</v>
      </c>
      <c r="S3435" t="str">
        <v>458</v>
      </c>
      <c r="T3435" t="str">
        <v>c&gt;t</v>
      </c>
      <c r="U3435" t="str">
        <v>11</v>
      </c>
      <c r="V3435" t="str">
        <v>15</v>
      </c>
      <c r="W3435" t="str">
        <v>8</v>
      </c>
      <c r="AA3435">
        <f t="shared" si="107"/>
        <v>50</v>
      </c>
    </row>
    <row r="3436" spans="1:27" x14ac:dyDescent="0.2">
      <c r="A3436" s="1">
        <v>3434</v>
      </c>
      <c r="B3436" t="s">
        <v>3447</v>
      </c>
      <c r="C3436" t="s">
        <v>9354</v>
      </c>
      <c r="D3436">
        <v>241</v>
      </c>
      <c r="E3436" t="s">
        <v>11885</v>
      </c>
      <c r="F3436">
        <v>20</v>
      </c>
      <c r="G3436" t="s">
        <v>15435</v>
      </c>
      <c r="H3436">
        <v>38</v>
      </c>
      <c r="I3436" t="s">
        <v>17966</v>
      </c>
      <c r="J3436">
        <v>50</v>
      </c>
      <c r="K3436" t="s">
        <v>21509</v>
      </c>
      <c r="L3436">
        <v>12</v>
      </c>
      <c r="M3436">
        <v>0</v>
      </c>
      <c r="N3436" t="str">
        <f t="shared" si="108"/>
        <v>462/463_loci_peg_A_458_c&gt;t</v>
      </c>
      <c r="O3436" t="str" cm="1">
        <f t="array" ref="O3436:W3436">_xlfn.TEXTSPLIT(B3436,"_")</f>
        <v>462/463</v>
      </c>
      <c r="P3436" t="str">
        <v>loci</v>
      </c>
      <c r="Q3436" t="str">
        <v>peg</v>
      </c>
      <c r="R3436" t="str">
        <v>A</v>
      </c>
      <c r="S3436" t="str">
        <v>458</v>
      </c>
      <c r="T3436" t="str">
        <v>c&gt;t</v>
      </c>
      <c r="U3436" t="str">
        <v>11</v>
      </c>
      <c r="V3436" t="str">
        <v>15</v>
      </c>
      <c r="W3436" t="str">
        <v>12</v>
      </c>
      <c r="AA3436">
        <f t="shared" si="107"/>
        <v>50</v>
      </c>
    </row>
    <row r="3437" spans="1:27" x14ac:dyDescent="0.2">
      <c r="A3437" s="1">
        <v>3435</v>
      </c>
      <c r="B3437" t="s">
        <v>3448</v>
      </c>
      <c r="C3437" t="s">
        <v>9355</v>
      </c>
      <c r="D3437">
        <v>245</v>
      </c>
      <c r="E3437" t="s">
        <v>11885</v>
      </c>
      <c r="F3437">
        <v>20</v>
      </c>
      <c r="G3437" t="s">
        <v>15436</v>
      </c>
      <c r="H3437">
        <v>42</v>
      </c>
      <c r="I3437" t="s">
        <v>17966</v>
      </c>
      <c r="J3437">
        <v>50</v>
      </c>
      <c r="K3437" t="s">
        <v>21510</v>
      </c>
      <c r="L3437">
        <v>12</v>
      </c>
      <c r="M3437">
        <v>0</v>
      </c>
      <c r="N3437" t="str">
        <f t="shared" si="108"/>
        <v>462/463_loci_peg_A_458_c&gt;t</v>
      </c>
      <c r="O3437" t="str" cm="1">
        <f t="array" ref="O3437:W3437">_xlfn.TEXTSPLIT(B3437,"_")</f>
        <v>462/463</v>
      </c>
      <c r="P3437" t="str">
        <v>loci</v>
      </c>
      <c r="Q3437" t="str">
        <v>peg</v>
      </c>
      <c r="R3437" t="str">
        <v>A</v>
      </c>
      <c r="S3437" t="str">
        <v>458</v>
      </c>
      <c r="T3437" t="str">
        <v>c&gt;t</v>
      </c>
      <c r="U3437" t="str">
        <v>11</v>
      </c>
      <c r="V3437" t="str">
        <v>15</v>
      </c>
      <c r="W3437" t="str">
        <v>16</v>
      </c>
      <c r="AA3437">
        <f t="shared" si="107"/>
        <v>50</v>
      </c>
    </row>
    <row r="3438" spans="1:27" x14ac:dyDescent="0.2">
      <c r="A3438" s="1">
        <v>3436</v>
      </c>
      <c r="B3438" t="s">
        <v>3449</v>
      </c>
      <c r="C3438" t="s">
        <v>9356</v>
      </c>
      <c r="D3438">
        <v>220</v>
      </c>
      <c r="E3438" t="s">
        <v>11885</v>
      </c>
      <c r="F3438">
        <v>20</v>
      </c>
      <c r="G3438" t="s">
        <v>15437</v>
      </c>
      <c r="H3438">
        <v>17</v>
      </c>
      <c r="I3438" t="s">
        <v>17966</v>
      </c>
      <c r="J3438">
        <v>50</v>
      </c>
      <c r="K3438" t="s">
        <v>21511</v>
      </c>
      <c r="L3438">
        <v>12</v>
      </c>
      <c r="M3438">
        <v>0</v>
      </c>
      <c r="N3438" t="str">
        <f t="shared" si="108"/>
        <v>462/463_loci_peg_A_458_c&gt;g</v>
      </c>
      <c r="O3438" t="str" cm="1">
        <f t="array" ref="O3438:W3438">_xlfn.TEXTSPLIT(B3438,"_")</f>
        <v>462/463</v>
      </c>
      <c r="P3438" t="str">
        <v>loci</v>
      </c>
      <c r="Q3438" t="str">
        <v>peg</v>
      </c>
      <c r="R3438" t="str">
        <v>A</v>
      </c>
      <c r="S3438" t="str">
        <v>458</v>
      </c>
      <c r="T3438" t="str">
        <v>c&gt;g</v>
      </c>
      <c r="U3438" t="str">
        <v>11</v>
      </c>
      <c r="V3438" t="str">
        <v>6</v>
      </c>
      <c r="W3438" t="str">
        <v>0</v>
      </c>
      <c r="AA3438">
        <f t="shared" si="107"/>
        <v>50</v>
      </c>
    </row>
    <row r="3439" spans="1:27" x14ac:dyDescent="0.2">
      <c r="A3439" s="1">
        <v>3437</v>
      </c>
      <c r="B3439" t="s">
        <v>3450</v>
      </c>
      <c r="C3439" t="s">
        <v>9357</v>
      </c>
      <c r="D3439">
        <v>224</v>
      </c>
      <c r="E3439" t="s">
        <v>11885</v>
      </c>
      <c r="F3439">
        <v>20</v>
      </c>
      <c r="G3439" t="s">
        <v>15438</v>
      </c>
      <c r="H3439">
        <v>21</v>
      </c>
      <c r="I3439" t="s">
        <v>17966</v>
      </c>
      <c r="J3439">
        <v>50</v>
      </c>
      <c r="K3439" t="s">
        <v>21512</v>
      </c>
      <c r="L3439">
        <v>12</v>
      </c>
      <c r="M3439">
        <v>0</v>
      </c>
      <c r="N3439" t="str">
        <f t="shared" si="108"/>
        <v>462/463_loci_peg_A_458_c&gt;g</v>
      </c>
      <c r="O3439" t="str" cm="1">
        <f t="array" ref="O3439:W3439">_xlfn.TEXTSPLIT(B3439,"_")</f>
        <v>462/463</v>
      </c>
      <c r="P3439" t="str">
        <v>loci</v>
      </c>
      <c r="Q3439" t="str">
        <v>peg</v>
      </c>
      <c r="R3439" t="str">
        <v>A</v>
      </c>
      <c r="S3439" t="str">
        <v>458</v>
      </c>
      <c r="T3439" t="str">
        <v>c&gt;g</v>
      </c>
      <c r="U3439" t="str">
        <v>11</v>
      </c>
      <c r="V3439" t="str">
        <v>6</v>
      </c>
      <c r="W3439" t="str">
        <v>4</v>
      </c>
      <c r="AA3439">
        <f t="shared" si="107"/>
        <v>50</v>
      </c>
    </row>
    <row r="3440" spans="1:27" x14ac:dyDescent="0.2">
      <c r="A3440" s="1">
        <v>3438</v>
      </c>
      <c r="B3440" t="s">
        <v>3451</v>
      </c>
      <c r="C3440" t="s">
        <v>9358</v>
      </c>
      <c r="D3440">
        <v>228</v>
      </c>
      <c r="E3440" t="s">
        <v>11885</v>
      </c>
      <c r="F3440">
        <v>20</v>
      </c>
      <c r="G3440" t="s">
        <v>15439</v>
      </c>
      <c r="H3440">
        <v>25</v>
      </c>
      <c r="I3440" t="s">
        <v>17966</v>
      </c>
      <c r="J3440">
        <v>50</v>
      </c>
      <c r="K3440" t="s">
        <v>21513</v>
      </c>
      <c r="L3440">
        <v>12</v>
      </c>
      <c r="M3440">
        <v>0</v>
      </c>
      <c r="N3440" t="str">
        <f t="shared" si="108"/>
        <v>462/463_loci_peg_A_458_c&gt;g</v>
      </c>
      <c r="O3440" t="str" cm="1">
        <f t="array" ref="O3440:W3440">_xlfn.TEXTSPLIT(B3440,"_")</f>
        <v>462/463</v>
      </c>
      <c r="P3440" t="str">
        <v>loci</v>
      </c>
      <c r="Q3440" t="str">
        <v>peg</v>
      </c>
      <c r="R3440" t="str">
        <v>A</v>
      </c>
      <c r="S3440" t="str">
        <v>458</v>
      </c>
      <c r="T3440" t="str">
        <v>c&gt;g</v>
      </c>
      <c r="U3440" t="str">
        <v>11</v>
      </c>
      <c r="V3440" t="str">
        <v>6</v>
      </c>
      <c r="W3440" t="str">
        <v>8</v>
      </c>
      <c r="AA3440">
        <f t="shared" si="107"/>
        <v>50</v>
      </c>
    </row>
    <row r="3441" spans="1:27" x14ac:dyDescent="0.2">
      <c r="A3441" s="1">
        <v>3439</v>
      </c>
      <c r="B3441" t="s">
        <v>3452</v>
      </c>
      <c r="C3441" t="s">
        <v>9359</v>
      </c>
      <c r="D3441">
        <v>232</v>
      </c>
      <c r="E3441" t="s">
        <v>11885</v>
      </c>
      <c r="F3441">
        <v>20</v>
      </c>
      <c r="G3441" t="s">
        <v>15440</v>
      </c>
      <c r="H3441">
        <v>29</v>
      </c>
      <c r="I3441" t="s">
        <v>17966</v>
      </c>
      <c r="J3441">
        <v>50</v>
      </c>
      <c r="K3441" t="s">
        <v>21514</v>
      </c>
      <c r="L3441">
        <v>12</v>
      </c>
      <c r="M3441">
        <v>0</v>
      </c>
      <c r="N3441" t="str">
        <f t="shared" si="108"/>
        <v>462/463_loci_peg_A_458_c&gt;g</v>
      </c>
      <c r="O3441" t="str" cm="1">
        <f t="array" ref="O3441:W3441">_xlfn.TEXTSPLIT(B3441,"_")</f>
        <v>462/463</v>
      </c>
      <c r="P3441" t="str">
        <v>loci</v>
      </c>
      <c r="Q3441" t="str">
        <v>peg</v>
      </c>
      <c r="R3441" t="str">
        <v>A</v>
      </c>
      <c r="S3441" t="str">
        <v>458</v>
      </c>
      <c r="T3441" t="str">
        <v>c&gt;g</v>
      </c>
      <c r="U3441" t="str">
        <v>11</v>
      </c>
      <c r="V3441" t="str">
        <v>6</v>
      </c>
      <c r="W3441" t="str">
        <v>12</v>
      </c>
      <c r="AA3441">
        <f t="shared" si="107"/>
        <v>50</v>
      </c>
    </row>
    <row r="3442" spans="1:27" x14ac:dyDescent="0.2">
      <c r="A3442" s="1">
        <v>3440</v>
      </c>
      <c r="B3442" t="s">
        <v>3453</v>
      </c>
      <c r="C3442" t="s">
        <v>9360</v>
      </c>
      <c r="D3442">
        <v>236</v>
      </c>
      <c r="E3442" t="s">
        <v>11885</v>
      </c>
      <c r="F3442">
        <v>20</v>
      </c>
      <c r="G3442" t="s">
        <v>15441</v>
      </c>
      <c r="H3442">
        <v>33</v>
      </c>
      <c r="I3442" t="s">
        <v>17966</v>
      </c>
      <c r="J3442">
        <v>50</v>
      </c>
      <c r="K3442" t="s">
        <v>21515</v>
      </c>
      <c r="L3442">
        <v>12</v>
      </c>
      <c r="M3442">
        <v>0</v>
      </c>
      <c r="N3442" t="str">
        <f t="shared" si="108"/>
        <v>462/463_loci_peg_A_458_c&gt;g</v>
      </c>
      <c r="O3442" t="str" cm="1">
        <f t="array" ref="O3442:W3442">_xlfn.TEXTSPLIT(B3442,"_")</f>
        <v>462/463</v>
      </c>
      <c r="P3442" t="str">
        <v>loci</v>
      </c>
      <c r="Q3442" t="str">
        <v>peg</v>
      </c>
      <c r="R3442" t="str">
        <v>A</v>
      </c>
      <c r="S3442" t="str">
        <v>458</v>
      </c>
      <c r="T3442" t="str">
        <v>c&gt;g</v>
      </c>
      <c r="U3442" t="str">
        <v>11</v>
      </c>
      <c r="V3442" t="str">
        <v>6</v>
      </c>
      <c r="W3442" t="str">
        <v>16</v>
      </c>
      <c r="AA3442">
        <f t="shared" si="107"/>
        <v>50</v>
      </c>
    </row>
    <row r="3443" spans="1:27" x14ac:dyDescent="0.2">
      <c r="A3443" s="1">
        <v>3441</v>
      </c>
      <c r="B3443" t="s">
        <v>3454</v>
      </c>
      <c r="C3443" t="s">
        <v>9361</v>
      </c>
      <c r="D3443">
        <v>223</v>
      </c>
      <c r="E3443" t="s">
        <v>11885</v>
      </c>
      <c r="F3443">
        <v>20</v>
      </c>
      <c r="G3443" t="s">
        <v>15442</v>
      </c>
      <c r="H3443">
        <v>20</v>
      </c>
      <c r="I3443" t="s">
        <v>17966</v>
      </c>
      <c r="J3443">
        <v>50</v>
      </c>
      <c r="K3443" t="s">
        <v>21516</v>
      </c>
      <c r="L3443">
        <v>12</v>
      </c>
      <c r="M3443">
        <v>0</v>
      </c>
      <c r="N3443" t="str">
        <f t="shared" si="108"/>
        <v>462/463_loci_peg_A_458_c&gt;g</v>
      </c>
      <c r="O3443" t="str" cm="1">
        <f t="array" ref="O3443:W3443">_xlfn.TEXTSPLIT(B3443,"_")</f>
        <v>462/463</v>
      </c>
      <c r="P3443" t="str">
        <v>loci</v>
      </c>
      <c r="Q3443" t="str">
        <v>peg</v>
      </c>
      <c r="R3443" t="str">
        <v>A</v>
      </c>
      <c r="S3443" t="str">
        <v>458</v>
      </c>
      <c r="T3443" t="str">
        <v>c&gt;g</v>
      </c>
      <c r="U3443" t="str">
        <v>11</v>
      </c>
      <c r="V3443" t="str">
        <v>9</v>
      </c>
      <c r="W3443" t="str">
        <v>0</v>
      </c>
      <c r="AA3443">
        <f t="shared" si="107"/>
        <v>50</v>
      </c>
    </row>
    <row r="3444" spans="1:27" x14ac:dyDescent="0.2">
      <c r="A3444" s="1">
        <v>3442</v>
      </c>
      <c r="B3444" t="s">
        <v>3455</v>
      </c>
      <c r="C3444" t="s">
        <v>9362</v>
      </c>
      <c r="D3444">
        <v>227</v>
      </c>
      <c r="E3444" t="s">
        <v>11885</v>
      </c>
      <c r="F3444">
        <v>20</v>
      </c>
      <c r="G3444" t="s">
        <v>15443</v>
      </c>
      <c r="H3444">
        <v>24</v>
      </c>
      <c r="I3444" t="s">
        <v>17966</v>
      </c>
      <c r="J3444">
        <v>50</v>
      </c>
      <c r="K3444" t="s">
        <v>21517</v>
      </c>
      <c r="L3444">
        <v>12</v>
      </c>
      <c r="M3444">
        <v>0</v>
      </c>
      <c r="N3444" t="str">
        <f t="shared" si="108"/>
        <v>462/463_loci_peg_A_458_c&gt;g</v>
      </c>
      <c r="O3444" t="str" cm="1">
        <f t="array" ref="O3444:W3444">_xlfn.TEXTSPLIT(B3444,"_")</f>
        <v>462/463</v>
      </c>
      <c r="P3444" t="str">
        <v>loci</v>
      </c>
      <c r="Q3444" t="str">
        <v>peg</v>
      </c>
      <c r="R3444" t="str">
        <v>A</v>
      </c>
      <c r="S3444" t="str">
        <v>458</v>
      </c>
      <c r="T3444" t="str">
        <v>c&gt;g</v>
      </c>
      <c r="U3444" t="str">
        <v>11</v>
      </c>
      <c r="V3444" t="str">
        <v>9</v>
      </c>
      <c r="W3444" t="str">
        <v>4</v>
      </c>
      <c r="AA3444">
        <f t="shared" si="107"/>
        <v>50</v>
      </c>
    </row>
    <row r="3445" spans="1:27" x14ac:dyDescent="0.2">
      <c r="A3445" s="1">
        <v>3443</v>
      </c>
      <c r="B3445" t="s">
        <v>3456</v>
      </c>
      <c r="C3445" t="s">
        <v>9363</v>
      </c>
      <c r="D3445">
        <v>231</v>
      </c>
      <c r="E3445" t="s">
        <v>11885</v>
      </c>
      <c r="F3445">
        <v>20</v>
      </c>
      <c r="G3445" t="s">
        <v>15444</v>
      </c>
      <c r="H3445">
        <v>28</v>
      </c>
      <c r="I3445" t="s">
        <v>17966</v>
      </c>
      <c r="J3445">
        <v>50</v>
      </c>
      <c r="K3445" t="s">
        <v>21518</v>
      </c>
      <c r="L3445">
        <v>12</v>
      </c>
      <c r="M3445">
        <v>0</v>
      </c>
      <c r="N3445" t="str">
        <f t="shared" si="108"/>
        <v>462/463_loci_peg_A_458_c&gt;g</v>
      </c>
      <c r="O3445" t="str" cm="1">
        <f t="array" ref="O3445:W3445">_xlfn.TEXTSPLIT(B3445,"_")</f>
        <v>462/463</v>
      </c>
      <c r="P3445" t="str">
        <v>loci</v>
      </c>
      <c r="Q3445" t="str">
        <v>peg</v>
      </c>
      <c r="R3445" t="str">
        <v>A</v>
      </c>
      <c r="S3445" t="str">
        <v>458</v>
      </c>
      <c r="T3445" t="str">
        <v>c&gt;g</v>
      </c>
      <c r="U3445" t="str">
        <v>11</v>
      </c>
      <c r="V3445" t="str">
        <v>9</v>
      </c>
      <c r="W3445" t="str">
        <v>8</v>
      </c>
      <c r="AA3445">
        <f t="shared" si="107"/>
        <v>50</v>
      </c>
    </row>
    <row r="3446" spans="1:27" x14ac:dyDescent="0.2">
      <c r="A3446" s="1">
        <v>3444</v>
      </c>
      <c r="B3446" t="s">
        <v>3457</v>
      </c>
      <c r="C3446" t="s">
        <v>9364</v>
      </c>
      <c r="D3446">
        <v>235</v>
      </c>
      <c r="E3446" t="s">
        <v>11885</v>
      </c>
      <c r="F3446">
        <v>20</v>
      </c>
      <c r="G3446" t="s">
        <v>15445</v>
      </c>
      <c r="H3446">
        <v>32</v>
      </c>
      <c r="I3446" t="s">
        <v>17966</v>
      </c>
      <c r="J3446">
        <v>50</v>
      </c>
      <c r="K3446" t="s">
        <v>21519</v>
      </c>
      <c r="L3446">
        <v>12</v>
      </c>
      <c r="M3446">
        <v>0</v>
      </c>
      <c r="N3446" t="str">
        <f t="shared" si="108"/>
        <v>462/463_loci_peg_A_458_c&gt;g</v>
      </c>
      <c r="O3446" t="str" cm="1">
        <f t="array" ref="O3446:W3446">_xlfn.TEXTSPLIT(B3446,"_")</f>
        <v>462/463</v>
      </c>
      <c r="P3446" t="str">
        <v>loci</v>
      </c>
      <c r="Q3446" t="str">
        <v>peg</v>
      </c>
      <c r="R3446" t="str">
        <v>A</v>
      </c>
      <c r="S3446" t="str">
        <v>458</v>
      </c>
      <c r="T3446" t="str">
        <v>c&gt;g</v>
      </c>
      <c r="U3446" t="str">
        <v>11</v>
      </c>
      <c r="V3446" t="str">
        <v>9</v>
      </c>
      <c r="W3446" t="str">
        <v>12</v>
      </c>
      <c r="AA3446">
        <f t="shared" si="107"/>
        <v>50</v>
      </c>
    </row>
    <row r="3447" spans="1:27" x14ac:dyDescent="0.2">
      <c r="A3447" s="1">
        <v>3445</v>
      </c>
      <c r="B3447" t="s">
        <v>3458</v>
      </c>
      <c r="C3447" t="s">
        <v>9365</v>
      </c>
      <c r="D3447">
        <v>239</v>
      </c>
      <c r="E3447" t="s">
        <v>11885</v>
      </c>
      <c r="F3447">
        <v>20</v>
      </c>
      <c r="G3447" t="s">
        <v>15446</v>
      </c>
      <c r="H3447">
        <v>36</v>
      </c>
      <c r="I3447" t="s">
        <v>17966</v>
      </c>
      <c r="J3447">
        <v>50</v>
      </c>
      <c r="K3447" t="s">
        <v>21520</v>
      </c>
      <c r="L3447">
        <v>12</v>
      </c>
      <c r="M3447">
        <v>0</v>
      </c>
      <c r="N3447" t="str">
        <f t="shared" si="108"/>
        <v>462/463_loci_peg_A_458_c&gt;g</v>
      </c>
      <c r="O3447" t="str" cm="1">
        <f t="array" ref="O3447:W3447">_xlfn.TEXTSPLIT(B3447,"_")</f>
        <v>462/463</v>
      </c>
      <c r="P3447" t="str">
        <v>loci</v>
      </c>
      <c r="Q3447" t="str">
        <v>peg</v>
      </c>
      <c r="R3447" t="str">
        <v>A</v>
      </c>
      <c r="S3447" t="str">
        <v>458</v>
      </c>
      <c r="T3447" t="str">
        <v>c&gt;g</v>
      </c>
      <c r="U3447" t="str">
        <v>11</v>
      </c>
      <c r="V3447" t="str">
        <v>9</v>
      </c>
      <c r="W3447" t="str">
        <v>16</v>
      </c>
      <c r="AA3447">
        <f t="shared" si="107"/>
        <v>50</v>
      </c>
    </row>
    <row r="3448" spans="1:27" x14ac:dyDescent="0.2">
      <c r="A3448" s="1">
        <v>3446</v>
      </c>
      <c r="B3448" t="s">
        <v>3459</v>
      </c>
      <c r="C3448" t="s">
        <v>9366</v>
      </c>
      <c r="D3448">
        <v>226</v>
      </c>
      <c r="E3448" t="s">
        <v>11885</v>
      </c>
      <c r="F3448">
        <v>20</v>
      </c>
      <c r="G3448" t="s">
        <v>15447</v>
      </c>
      <c r="H3448">
        <v>23</v>
      </c>
      <c r="I3448" t="s">
        <v>17966</v>
      </c>
      <c r="J3448">
        <v>50</v>
      </c>
      <c r="K3448" t="s">
        <v>21521</v>
      </c>
      <c r="L3448">
        <v>12</v>
      </c>
      <c r="M3448">
        <v>0</v>
      </c>
      <c r="N3448" t="str">
        <f t="shared" si="108"/>
        <v>462/463_loci_peg_A_458_c&gt;g</v>
      </c>
      <c r="O3448" t="str" cm="1">
        <f t="array" ref="O3448:W3448">_xlfn.TEXTSPLIT(B3448,"_")</f>
        <v>462/463</v>
      </c>
      <c r="P3448" t="str">
        <v>loci</v>
      </c>
      <c r="Q3448" t="str">
        <v>peg</v>
      </c>
      <c r="R3448" t="str">
        <v>A</v>
      </c>
      <c r="S3448" t="str">
        <v>458</v>
      </c>
      <c r="T3448" t="str">
        <v>c&gt;g</v>
      </c>
      <c r="U3448" t="str">
        <v>11</v>
      </c>
      <c r="V3448" t="str">
        <v>12</v>
      </c>
      <c r="W3448" t="str">
        <v>0</v>
      </c>
      <c r="AA3448">
        <f t="shared" si="107"/>
        <v>50</v>
      </c>
    </row>
    <row r="3449" spans="1:27" x14ac:dyDescent="0.2">
      <c r="A3449" s="1">
        <v>3447</v>
      </c>
      <c r="B3449" t="s">
        <v>3460</v>
      </c>
      <c r="C3449" t="s">
        <v>9367</v>
      </c>
      <c r="D3449">
        <v>230</v>
      </c>
      <c r="E3449" t="s">
        <v>11885</v>
      </c>
      <c r="F3449">
        <v>20</v>
      </c>
      <c r="G3449" t="s">
        <v>15448</v>
      </c>
      <c r="H3449">
        <v>27</v>
      </c>
      <c r="I3449" t="s">
        <v>17966</v>
      </c>
      <c r="J3449">
        <v>50</v>
      </c>
      <c r="K3449" t="s">
        <v>21522</v>
      </c>
      <c r="L3449">
        <v>12</v>
      </c>
      <c r="M3449">
        <v>0</v>
      </c>
      <c r="N3449" t="str">
        <f t="shared" si="108"/>
        <v>462/463_loci_peg_A_458_c&gt;g</v>
      </c>
      <c r="O3449" t="str" cm="1">
        <f t="array" ref="O3449:W3449">_xlfn.TEXTSPLIT(B3449,"_")</f>
        <v>462/463</v>
      </c>
      <c r="P3449" t="str">
        <v>loci</v>
      </c>
      <c r="Q3449" t="str">
        <v>peg</v>
      </c>
      <c r="R3449" t="str">
        <v>A</v>
      </c>
      <c r="S3449" t="str">
        <v>458</v>
      </c>
      <c r="T3449" t="str">
        <v>c&gt;g</v>
      </c>
      <c r="U3449" t="str">
        <v>11</v>
      </c>
      <c r="V3449" t="str">
        <v>12</v>
      </c>
      <c r="W3449" t="str">
        <v>4</v>
      </c>
      <c r="AA3449">
        <f t="shared" si="107"/>
        <v>50</v>
      </c>
    </row>
    <row r="3450" spans="1:27" x14ac:dyDescent="0.2">
      <c r="A3450" s="1">
        <v>3448</v>
      </c>
      <c r="B3450" t="s">
        <v>3461</v>
      </c>
      <c r="C3450" t="s">
        <v>9368</v>
      </c>
      <c r="D3450">
        <v>234</v>
      </c>
      <c r="E3450" t="s">
        <v>11885</v>
      </c>
      <c r="F3450">
        <v>20</v>
      </c>
      <c r="G3450" t="s">
        <v>15449</v>
      </c>
      <c r="H3450">
        <v>31</v>
      </c>
      <c r="I3450" t="s">
        <v>17966</v>
      </c>
      <c r="J3450">
        <v>50</v>
      </c>
      <c r="K3450" t="s">
        <v>21523</v>
      </c>
      <c r="L3450">
        <v>12</v>
      </c>
      <c r="M3450">
        <v>0</v>
      </c>
      <c r="N3450" t="str">
        <f t="shared" si="108"/>
        <v>462/463_loci_peg_A_458_c&gt;g</v>
      </c>
      <c r="O3450" t="str" cm="1">
        <f t="array" ref="O3450:W3450">_xlfn.TEXTSPLIT(B3450,"_")</f>
        <v>462/463</v>
      </c>
      <c r="P3450" t="str">
        <v>loci</v>
      </c>
      <c r="Q3450" t="str">
        <v>peg</v>
      </c>
      <c r="R3450" t="str">
        <v>A</v>
      </c>
      <c r="S3450" t="str">
        <v>458</v>
      </c>
      <c r="T3450" t="str">
        <v>c&gt;g</v>
      </c>
      <c r="U3450" t="str">
        <v>11</v>
      </c>
      <c r="V3450" t="str">
        <v>12</v>
      </c>
      <c r="W3450" t="str">
        <v>8</v>
      </c>
      <c r="AA3450">
        <f t="shared" si="107"/>
        <v>50</v>
      </c>
    </row>
    <row r="3451" spans="1:27" x14ac:dyDescent="0.2">
      <c r="A3451" s="1">
        <v>3449</v>
      </c>
      <c r="B3451" t="s">
        <v>3462</v>
      </c>
      <c r="C3451" t="s">
        <v>9369</v>
      </c>
      <c r="D3451">
        <v>238</v>
      </c>
      <c r="E3451" t="s">
        <v>11885</v>
      </c>
      <c r="F3451">
        <v>20</v>
      </c>
      <c r="G3451" t="s">
        <v>15450</v>
      </c>
      <c r="H3451">
        <v>35</v>
      </c>
      <c r="I3451" t="s">
        <v>17966</v>
      </c>
      <c r="J3451">
        <v>50</v>
      </c>
      <c r="K3451" t="s">
        <v>21524</v>
      </c>
      <c r="L3451">
        <v>12</v>
      </c>
      <c r="M3451">
        <v>0</v>
      </c>
      <c r="N3451" t="str">
        <f t="shared" si="108"/>
        <v>462/463_loci_peg_A_458_c&gt;g</v>
      </c>
      <c r="O3451" t="str" cm="1">
        <f t="array" ref="O3451:W3451">_xlfn.TEXTSPLIT(B3451,"_")</f>
        <v>462/463</v>
      </c>
      <c r="P3451" t="str">
        <v>loci</v>
      </c>
      <c r="Q3451" t="str">
        <v>peg</v>
      </c>
      <c r="R3451" t="str">
        <v>A</v>
      </c>
      <c r="S3451" t="str">
        <v>458</v>
      </c>
      <c r="T3451" t="str">
        <v>c&gt;g</v>
      </c>
      <c r="U3451" t="str">
        <v>11</v>
      </c>
      <c r="V3451" t="str">
        <v>12</v>
      </c>
      <c r="W3451" t="str">
        <v>12</v>
      </c>
      <c r="AA3451">
        <f t="shared" si="107"/>
        <v>50</v>
      </c>
    </row>
    <row r="3452" spans="1:27" x14ac:dyDescent="0.2">
      <c r="A3452" s="1">
        <v>3450</v>
      </c>
      <c r="B3452" t="s">
        <v>3463</v>
      </c>
      <c r="C3452" t="s">
        <v>9370</v>
      </c>
      <c r="D3452">
        <v>242</v>
      </c>
      <c r="E3452" t="s">
        <v>11885</v>
      </c>
      <c r="F3452">
        <v>20</v>
      </c>
      <c r="G3452" t="s">
        <v>15451</v>
      </c>
      <c r="H3452">
        <v>39</v>
      </c>
      <c r="I3452" t="s">
        <v>17966</v>
      </c>
      <c r="J3452">
        <v>50</v>
      </c>
      <c r="K3452" t="s">
        <v>21525</v>
      </c>
      <c r="L3452">
        <v>12</v>
      </c>
      <c r="M3452">
        <v>0</v>
      </c>
      <c r="N3452" t="str">
        <f t="shared" si="108"/>
        <v>462/463_loci_peg_A_458_c&gt;g</v>
      </c>
      <c r="O3452" t="str" cm="1">
        <f t="array" ref="O3452:W3452">_xlfn.TEXTSPLIT(B3452,"_")</f>
        <v>462/463</v>
      </c>
      <c r="P3452" t="str">
        <v>loci</v>
      </c>
      <c r="Q3452" t="str">
        <v>peg</v>
      </c>
      <c r="R3452" t="str">
        <v>A</v>
      </c>
      <c r="S3452" t="str">
        <v>458</v>
      </c>
      <c r="T3452" t="str">
        <v>c&gt;g</v>
      </c>
      <c r="U3452" t="str">
        <v>11</v>
      </c>
      <c r="V3452" t="str">
        <v>12</v>
      </c>
      <c r="W3452" t="str">
        <v>16</v>
      </c>
      <c r="AA3452">
        <f t="shared" si="107"/>
        <v>50</v>
      </c>
    </row>
    <row r="3453" spans="1:27" x14ac:dyDescent="0.2">
      <c r="A3453" s="1">
        <v>3451</v>
      </c>
      <c r="B3453" t="s">
        <v>3464</v>
      </c>
      <c r="C3453" t="s">
        <v>9371</v>
      </c>
      <c r="D3453">
        <v>229</v>
      </c>
      <c r="E3453" t="s">
        <v>11885</v>
      </c>
      <c r="F3453">
        <v>20</v>
      </c>
      <c r="G3453" t="s">
        <v>15452</v>
      </c>
      <c r="H3453">
        <v>26</v>
      </c>
      <c r="I3453" t="s">
        <v>17966</v>
      </c>
      <c r="J3453">
        <v>50</v>
      </c>
      <c r="K3453" t="s">
        <v>21526</v>
      </c>
      <c r="L3453">
        <v>12</v>
      </c>
      <c r="M3453">
        <v>0</v>
      </c>
      <c r="N3453" t="str">
        <f t="shared" si="108"/>
        <v>462/463_loci_peg_A_458_c&gt;g</v>
      </c>
      <c r="O3453" t="str" cm="1">
        <f t="array" ref="O3453:W3453">_xlfn.TEXTSPLIT(B3453,"_")</f>
        <v>462/463</v>
      </c>
      <c r="P3453" t="str">
        <v>loci</v>
      </c>
      <c r="Q3453" t="str">
        <v>peg</v>
      </c>
      <c r="R3453" t="str">
        <v>A</v>
      </c>
      <c r="S3453" t="str">
        <v>458</v>
      </c>
      <c r="T3453" t="str">
        <v>c&gt;g</v>
      </c>
      <c r="U3453" t="str">
        <v>11</v>
      </c>
      <c r="V3453" t="str">
        <v>15</v>
      </c>
      <c r="W3453" t="str">
        <v>0</v>
      </c>
      <c r="AA3453">
        <f t="shared" si="107"/>
        <v>50</v>
      </c>
    </row>
    <row r="3454" spans="1:27" x14ac:dyDescent="0.2">
      <c r="A3454" s="1">
        <v>3452</v>
      </c>
      <c r="B3454" t="s">
        <v>3465</v>
      </c>
      <c r="C3454" t="s">
        <v>9372</v>
      </c>
      <c r="D3454">
        <v>233</v>
      </c>
      <c r="E3454" t="s">
        <v>11885</v>
      </c>
      <c r="F3454">
        <v>20</v>
      </c>
      <c r="G3454" t="s">
        <v>15453</v>
      </c>
      <c r="H3454">
        <v>30</v>
      </c>
      <c r="I3454" t="s">
        <v>17966</v>
      </c>
      <c r="J3454">
        <v>50</v>
      </c>
      <c r="K3454" t="s">
        <v>21527</v>
      </c>
      <c r="L3454">
        <v>12</v>
      </c>
      <c r="M3454">
        <v>0</v>
      </c>
      <c r="N3454" t="str">
        <f t="shared" si="108"/>
        <v>462/463_loci_peg_A_458_c&gt;g</v>
      </c>
      <c r="O3454" t="str" cm="1">
        <f t="array" ref="O3454:W3454">_xlfn.TEXTSPLIT(B3454,"_")</f>
        <v>462/463</v>
      </c>
      <c r="P3454" t="str">
        <v>loci</v>
      </c>
      <c r="Q3454" t="str">
        <v>peg</v>
      </c>
      <c r="R3454" t="str">
        <v>A</v>
      </c>
      <c r="S3454" t="str">
        <v>458</v>
      </c>
      <c r="T3454" t="str">
        <v>c&gt;g</v>
      </c>
      <c r="U3454" t="str">
        <v>11</v>
      </c>
      <c r="V3454" t="str">
        <v>15</v>
      </c>
      <c r="W3454" t="str">
        <v>4</v>
      </c>
      <c r="AA3454">
        <f t="shared" si="107"/>
        <v>50</v>
      </c>
    </row>
    <row r="3455" spans="1:27" x14ac:dyDescent="0.2">
      <c r="A3455" s="1">
        <v>3453</v>
      </c>
      <c r="B3455" t="s">
        <v>3466</v>
      </c>
      <c r="C3455" t="s">
        <v>9373</v>
      </c>
      <c r="D3455">
        <v>237</v>
      </c>
      <c r="E3455" t="s">
        <v>11885</v>
      </c>
      <c r="F3455">
        <v>20</v>
      </c>
      <c r="G3455" t="s">
        <v>15454</v>
      </c>
      <c r="H3455">
        <v>34</v>
      </c>
      <c r="I3455" t="s">
        <v>17966</v>
      </c>
      <c r="J3455">
        <v>50</v>
      </c>
      <c r="K3455" t="s">
        <v>21528</v>
      </c>
      <c r="L3455">
        <v>12</v>
      </c>
      <c r="M3455">
        <v>0</v>
      </c>
      <c r="N3455" t="str">
        <f t="shared" si="108"/>
        <v>462/463_loci_peg_A_458_c&gt;g</v>
      </c>
      <c r="O3455" t="str" cm="1">
        <f t="array" ref="O3455:W3455">_xlfn.TEXTSPLIT(B3455,"_")</f>
        <v>462/463</v>
      </c>
      <c r="P3455" t="str">
        <v>loci</v>
      </c>
      <c r="Q3455" t="str">
        <v>peg</v>
      </c>
      <c r="R3455" t="str">
        <v>A</v>
      </c>
      <c r="S3455" t="str">
        <v>458</v>
      </c>
      <c r="T3455" t="str">
        <v>c&gt;g</v>
      </c>
      <c r="U3455" t="str">
        <v>11</v>
      </c>
      <c r="V3455" t="str">
        <v>15</v>
      </c>
      <c r="W3455" t="str">
        <v>8</v>
      </c>
      <c r="AA3455">
        <f t="shared" si="107"/>
        <v>50</v>
      </c>
    </row>
    <row r="3456" spans="1:27" x14ac:dyDescent="0.2">
      <c r="A3456" s="1">
        <v>3454</v>
      </c>
      <c r="B3456" t="s">
        <v>3467</v>
      </c>
      <c r="C3456" t="s">
        <v>9374</v>
      </c>
      <c r="D3456">
        <v>241</v>
      </c>
      <c r="E3456" t="s">
        <v>11885</v>
      </c>
      <c r="F3456">
        <v>20</v>
      </c>
      <c r="G3456" t="s">
        <v>15455</v>
      </c>
      <c r="H3456">
        <v>38</v>
      </c>
      <c r="I3456" t="s">
        <v>17966</v>
      </c>
      <c r="J3456">
        <v>50</v>
      </c>
      <c r="K3456" t="s">
        <v>21529</v>
      </c>
      <c r="L3456">
        <v>12</v>
      </c>
      <c r="M3456">
        <v>0</v>
      </c>
      <c r="N3456" t="str">
        <f t="shared" si="108"/>
        <v>462/463_loci_peg_A_458_c&gt;g</v>
      </c>
      <c r="O3456" t="str" cm="1">
        <f t="array" ref="O3456:W3456">_xlfn.TEXTSPLIT(B3456,"_")</f>
        <v>462/463</v>
      </c>
      <c r="P3456" t="str">
        <v>loci</v>
      </c>
      <c r="Q3456" t="str">
        <v>peg</v>
      </c>
      <c r="R3456" t="str">
        <v>A</v>
      </c>
      <c r="S3456" t="str">
        <v>458</v>
      </c>
      <c r="T3456" t="str">
        <v>c&gt;g</v>
      </c>
      <c r="U3456" t="str">
        <v>11</v>
      </c>
      <c r="V3456" t="str">
        <v>15</v>
      </c>
      <c r="W3456" t="str">
        <v>12</v>
      </c>
      <c r="AA3456">
        <f t="shared" si="107"/>
        <v>50</v>
      </c>
    </row>
    <row r="3457" spans="1:27" x14ac:dyDescent="0.2">
      <c r="A3457" s="1">
        <v>3455</v>
      </c>
      <c r="B3457" t="s">
        <v>3468</v>
      </c>
      <c r="C3457" t="s">
        <v>9375</v>
      </c>
      <c r="D3457">
        <v>245</v>
      </c>
      <c r="E3457" t="s">
        <v>11885</v>
      </c>
      <c r="F3457">
        <v>20</v>
      </c>
      <c r="G3457" t="s">
        <v>15456</v>
      </c>
      <c r="H3457">
        <v>42</v>
      </c>
      <c r="I3457" t="s">
        <v>17966</v>
      </c>
      <c r="J3457">
        <v>50</v>
      </c>
      <c r="K3457" t="s">
        <v>21530</v>
      </c>
      <c r="L3457">
        <v>12</v>
      </c>
      <c r="M3457">
        <v>0</v>
      </c>
      <c r="N3457" t="str">
        <f t="shared" si="108"/>
        <v>462/463_loci_peg_A_458_c&gt;g</v>
      </c>
      <c r="O3457" t="str" cm="1">
        <f t="array" ref="O3457:W3457">_xlfn.TEXTSPLIT(B3457,"_")</f>
        <v>462/463</v>
      </c>
      <c r="P3457" t="str">
        <v>loci</v>
      </c>
      <c r="Q3457" t="str">
        <v>peg</v>
      </c>
      <c r="R3457" t="str">
        <v>A</v>
      </c>
      <c r="S3457" t="str">
        <v>458</v>
      </c>
      <c r="T3457" t="str">
        <v>c&gt;g</v>
      </c>
      <c r="U3457" t="str">
        <v>11</v>
      </c>
      <c r="V3457" t="str">
        <v>15</v>
      </c>
      <c r="W3457" t="str">
        <v>16</v>
      </c>
      <c r="AA3457">
        <f t="shared" si="107"/>
        <v>50</v>
      </c>
    </row>
    <row r="3458" spans="1:27" x14ac:dyDescent="0.2">
      <c r="A3458" s="1">
        <v>3456</v>
      </c>
      <c r="B3458" t="s">
        <v>3469</v>
      </c>
      <c r="C3458" t="s">
        <v>9376</v>
      </c>
      <c r="D3458">
        <v>221</v>
      </c>
      <c r="E3458" t="s">
        <v>11885</v>
      </c>
      <c r="F3458">
        <v>20</v>
      </c>
      <c r="G3458" t="s">
        <v>15457</v>
      </c>
      <c r="H3458">
        <v>18</v>
      </c>
      <c r="I3458" t="s">
        <v>17966</v>
      </c>
      <c r="J3458">
        <v>50</v>
      </c>
      <c r="K3458" t="s">
        <v>21531</v>
      </c>
      <c r="L3458">
        <v>12</v>
      </c>
      <c r="M3458">
        <v>0</v>
      </c>
      <c r="N3458" t="str">
        <f t="shared" si="108"/>
        <v>462/463_loci_peg_A_459_a&gt;t</v>
      </c>
      <c r="O3458" t="str" cm="1">
        <f t="array" ref="O3458:W3458">_xlfn.TEXTSPLIT(B3458,"_")</f>
        <v>462/463</v>
      </c>
      <c r="P3458" t="str">
        <v>loci</v>
      </c>
      <c r="Q3458" t="str">
        <v>peg</v>
      </c>
      <c r="R3458" t="str">
        <v>A</v>
      </c>
      <c r="S3458" t="str">
        <v>459</v>
      </c>
      <c r="T3458" t="str">
        <v>a&gt;t</v>
      </c>
      <c r="U3458" t="str">
        <v>12</v>
      </c>
      <c r="V3458" t="str">
        <v>6</v>
      </c>
      <c r="W3458" t="str">
        <v>0</v>
      </c>
      <c r="AA3458">
        <f t="shared" si="107"/>
        <v>50</v>
      </c>
    </row>
    <row r="3459" spans="1:27" x14ac:dyDescent="0.2">
      <c r="A3459" s="1">
        <v>3457</v>
      </c>
      <c r="B3459" t="s">
        <v>3470</v>
      </c>
      <c r="C3459" t="s">
        <v>9377</v>
      </c>
      <c r="D3459">
        <v>225</v>
      </c>
      <c r="E3459" t="s">
        <v>11885</v>
      </c>
      <c r="F3459">
        <v>20</v>
      </c>
      <c r="G3459" t="s">
        <v>15458</v>
      </c>
      <c r="H3459">
        <v>22</v>
      </c>
      <c r="I3459" t="s">
        <v>17966</v>
      </c>
      <c r="J3459">
        <v>50</v>
      </c>
      <c r="K3459" t="s">
        <v>21532</v>
      </c>
      <c r="L3459">
        <v>12</v>
      </c>
      <c r="M3459">
        <v>0</v>
      </c>
      <c r="N3459" t="str">
        <f t="shared" si="108"/>
        <v>462/463_loci_peg_A_459_a&gt;t</v>
      </c>
      <c r="O3459" t="str" cm="1">
        <f t="array" ref="O3459:W3459">_xlfn.TEXTSPLIT(B3459,"_")</f>
        <v>462/463</v>
      </c>
      <c r="P3459" t="str">
        <v>loci</v>
      </c>
      <c r="Q3459" t="str">
        <v>peg</v>
      </c>
      <c r="R3459" t="str">
        <v>A</v>
      </c>
      <c r="S3459" t="str">
        <v>459</v>
      </c>
      <c r="T3459" t="str">
        <v>a&gt;t</v>
      </c>
      <c r="U3459" t="str">
        <v>12</v>
      </c>
      <c r="V3459" t="str">
        <v>6</v>
      </c>
      <c r="W3459" t="str">
        <v>4</v>
      </c>
      <c r="AA3459">
        <f t="shared" ref="AA3459:AA3522" si="109">LEN(I3459)</f>
        <v>50</v>
      </c>
    </row>
    <row r="3460" spans="1:27" x14ac:dyDescent="0.2">
      <c r="A3460" s="1">
        <v>3458</v>
      </c>
      <c r="B3460" t="s">
        <v>3471</v>
      </c>
      <c r="C3460" t="s">
        <v>9378</v>
      </c>
      <c r="D3460">
        <v>229</v>
      </c>
      <c r="E3460" t="s">
        <v>11885</v>
      </c>
      <c r="F3460">
        <v>20</v>
      </c>
      <c r="G3460" t="s">
        <v>15459</v>
      </c>
      <c r="H3460">
        <v>26</v>
      </c>
      <c r="I3460" t="s">
        <v>17966</v>
      </c>
      <c r="J3460">
        <v>50</v>
      </c>
      <c r="K3460" t="s">
        <v>21533</v>
      </c>
      <c r="L3460">
        <v>12</v>
      </c>
      <c r="M3460">
        <v>0</v>
      </c>
      <c r="N3460" t="str">
        <f t="shared" si="108"/>
        <v>462/463_loci_peg_A_459_a&gt;t</v>
      </c>
      <c r="O3460" t="str" cm="1">
        <f t="array" ref="O3460:W3460">_xlfn.TEXTSPLIT(B3460,"_")</f>
        <v>462/463</v>
      </c>
      <c r="P3460" t="str">
        <v>loci</v>
      </c>
      <c r="Q3460" t="str">
        <v>peg</v>
      </c>
      <c r="R3460" t="str">
        <v>A</v>
      </c>
      <c r="S3460" t="str">
        <v>459</v>
      </c>
      <c r="T3460" t="str">
        <v>a&gt;t</v>
      </c>
      <c r="U3460" t="str">
        <v>12</v>
      </c>
      <c r="V3460" t="str">
        <v>6</v>
      </c>
      <c r="W3460" t="str">
        <v>8</v>
      </c>
      <c r="AA3460">
        <f t="shared" si="109"/>
        <v>50</v>
      </c>
    </row>
    <row r="3461" spans="1:27" x14ac:dyDescent="0.2">
      <c r="A3461" s="1">
        <v>3459</v>
      </c>
      <c r="B3461" t="s">
        <v>3472</v>
      </c>
      <c r="C3461" t="s">
        <v>9379</v>
      </c>
      <c r="D3461">
        <v>233</v>
      </c>
      <c r="E3461" t="s">
        <v>11885</v>
      </c>
      <c r="F3461">
        <v>20</v>
      </c>
      <c r="G3461" t="s">
        <v>15460</v>
      </c>
      <c r="H3461">
        <v>30</v>
      </c>
      <c r="I3461" t="s">
        <v>17966</v>
      </c>
      <c r="J3461">
        <v>50</v>
      </c>
      <c r="K3461" t="s">
        <v>21534</v>
      </c>
      <c r="L3461">
        <v>12</v>
      </c>
      <c r="M3461">
        <v>0</v>
      </c>
      <c r="N3461" t="str">
        <f t="shared" si="108"/>
        <v>462/463_loci_peg_A_459_a&gt;t</v>
      </c>
      <c r="O3461" t="str" cm="1">
        <f t="array" ref="O3461:W3461">_xlfn.TEXTSPLIT(B3461,"_")</f>
        <v>462/463</v>
      </c>
      <c r="P3461" t="str">
        <v>loci</v>
      </c>
      <c r="Q3461" t="str">
        <v>peg</v>
      </c>
      <c r="R3461" t="str">
        <v>A</v>
      </c>
      <c r="S3461" t="str">
        <v>459</v>
      </c>
      <c r="T3461" t="str">
        <v>a&gt;t</v>
      </c>
      <c r="U3461" t="str">
        <v>12</v>
      </c>
      <c r="V3461" t="str">
        <v>6</v>
      </c>
      <c r="W3461" t="str">
        <v>12</v>
      </c>
      <c r="AA3461">
        <f t="shared" si="109"/>
        <v>50</v>
      </c>
    </row>
    <row r="3462" spans="1:27" x14ac:dyDescent="0.2">
      <c r="A3462" s="1">
        <v>3460</v>
      </c>
      <c r="B3462" t="s">
        <v>3473</v>
      </c>
      <c r="C3462" t="s">
        <v>9380</v>
      </c>
      <c r="D3462">
        <v>237</v>
      </c>
      <c r="E3462" t="s">
        <v>11885</v>
      </c>
      <c r="F3462">
        <v>20</v>
      </c>
      <c r="G3462" t="s">
        <v>15461</v>
      </c>
      <c r="H3462">
        <v>34</v>
      </c>
      <c r="I3462" t="s">
        <v>17966</v>
      </c>
      <c r="J3462">
        <v>50</v>
      </c>
      <c r="K3462" t="s">
        <v>21535</v>
      </c>
      <c r="L3462">
        <v>12</v>
      </c>
      <c r="M3462">
        <v>0</v>
      </c>
      <c r="N3462" t="str">
        <f t="shared" si="108"/>
        <v>462/463_loci_peg_A_459_a&gt;t</v>
      </c>
      <c r="O3462" t="str" cm="1">
        <f t="array" ref="O3462:W3462">_xlfn.TEXTSPLIT(B3462,"_")</f>
        <v>462/463</v>
      </c>
      <c r="P3462" t="str">
        <v>loci</v>
      </c>
      <c r="Q3462" t="str">
        <v>peg</v>
      </c>
      <c r="R3462" t="str">
        <v>A</v>
      </c>
      <c r="S3462" t="str">
        <v>459</v>
      </c>
      <c r="T3462" t="str">
        <v>a&gt;t</v>
      </c>
      <c r="U3462" t="str">
        <v>12</v>
      </c>
      <c r="V3462" t="str">
        <v>6</v>
      </c>
      <c r="W3462" t="str">
        <v>16</v>
      </c>
      <c r="AA3462">
        <f t="shared" si="109"/>
        <v>50</v>
      </c>
    </row>
    <row r="3463" spans="1:27" x14ac:dyDescent="0.2">
      <c r="A3463" s="1">
        <v>3461</v>
      </c>
      <c r="B3463" t="s">
        <v>3474</v>
      </c>
      <c r="C3463" t="s">
        <v>9381</v>
      </c>
      <c r="D3463">
        <v>224</v>
      </c>
      <c r="E3463" t="s">
        <v>11885</v>
      </c>
      <c r="F3463">
        <v>20</v>
      </c>
      <c r="G3463" t="s">
        <v>15462</v>
      </c>
      <c r="H3463">
        <v>21</v>
      </c>
      <c r="I3463" t="s">
        <v>17966</v>
      </c>
      <c r="J3463">
        <v>50</v>
      </c>
      <c r="K3463" t="s">
        <v>21536</v>
      </c>
      <c r="L3463">
        <v>12</v>
      </c>
      <c r="M3463">
        <v>0</v>
      </c>
      <c r="N3463" t="str">
        <f t="shared" si="108"/>
        <v>462/463_loci_peg_A_459_a&gt;t</v>
      </c>
      <c r="O3463" t="str" cm="1">
        <f t="array" ref="O3463:W3463">_xlfn.TEXTSPLIT(B3463,"_")</f>
        <v>462/463</v>
      </c>
      <c r="P3463" t="str">
        <v>loci</v>
      </c>
      <c r="Q3463" t="str">
        <v>peg</v>
      </c>
      <c r="R3463" t="str">
        <v>A</v>
      </c>
      <c r="S3463" t="str">
        <v>459</v>
      </c>
      <c r="T3463" t="str">
        <v>a&gt;t</v>
      </c>
      <c r="U3463" t="str">
        <v>12</v>
      </c>
      <c r="V3463" t="str">
        <v>9</v>
      </c>
      <c r="W3463" t="str">
        <v>0</v>
      </c>
      <c r="AA3463">
        <f t="shared" si="109"/>
        <v>50</v>
      </c>
    </row>
    <row r="3464" spans="1:27" x14ac:dyDescent="0.2">
      <c r="A3464" s="1">
        <v>3462</v>
      </c>
      <c r="B3464" t="s">
        <v>3475</v>
      </c>
      <c r="C3464" t="s">
        <v>9382</v>
      </c>
      <c r="D3464">
        <v>228</v>
      </c>
      <c r="E3464" t="s">
        <v>11885</v>
      </c>
      <c r="F3464">
        <v>20</v>
      </c>
      <c r="G3464" t="s">
        <v>15463</v>
      </c>
      <c r="H3464">
        <v>25</v>
      </c>
      <c r="I3464" t="s">
        <v>17966</v>
      </c>
      <c r="J3464">
        <v>50</v>
      </c>
      <c r="K3464" t="s">
        <v>21537</v>
      </c>
      <c r="L3464">
        <v>12</v>
      </c>
      <c r="M3464">
        <v>0</v>
      </c>
      <c r="N3464" t="str">
        <f t="shared" si="108"/>
        <v>462/463_loci_peg_A_459_a&gt;t</v>
      </c>
      <c r="O3464" t="str" cm="1">
        <f t="array" ref="O3464:W3464">_xlfn.TEXTSPLIT(B3464,"_")</f>
        <v>462/463</v>
      </c>
      <c r="P3464" t="str">
        <v>loci</v>
      </c>
      <c r="Q3464" t="str">
        <v>peg</v>
      </c>
      <c r="R3464" t="str">
        <v>A</v>
      </c>
      <c r="S3464" t="str">
        <v>459</v>
      </c>
      <c r="T3464" t="str">
        <v>a&gt;t</v>
      </c>
      <c r="U3464" t="str">
        <v>12</v>
      </c>
      <c r="V3464" t="str">
        <v>9</v>
      </c>
      <c r="W3464" t="str">
        <v>4</v>
      </c>
      <c r="AA3464">
        <f t="shared" si="109"/>
        <v>50</v>
      </c>
    </row>
    <row r="3465" spans="1:27" x14ac:dyDescent="0.2">
      <c r="A3465" s="1">
        <v>3463</v>
      </c>
      <c r="B3465" t="s">
        <v>3476</v>
      </c>
      <c r="C3465" t="s">
        <v>9383</v>
      </c>
      <c r="D3465">
        <v>232</v>
      </c>
      <c r="E3465" t="s">
        <v>11885</v>
      </c>
      <c r="F3465">
        <v>20</v>
      </c>
      <c r="G3465" t="s">
        <v>15464</v>
      </c>
      <c r="H3465">
        <v>29</v>
      </c>
      <c r="I3465" t="s">
        <v>17966</v>
      </c>
      <c r="J3465">
        <v>50</v>
      </c>
      <c r="K3465" t="s">
        <v>21538</v>
      </c>
      <c r="L3465">
        <v>12</v>
      </c>
      <c r="M3465">
        <v>0</v>
      </c>
      <c r="N3465" t="str">
        <f t="shared" si="108"/>
        <v>462/463_loci_peg_A_459_a&gt;t</v>
      </c>
      <c r="O3465" t="str" cm="1">
        <f t="array" ref="O3465:W3465">_xlfn.TEXTSPLIT(B3465,"_")</f>
        <v>462/463</v>
      </c>
      <c r="P3465" t="str">
        <v>loci</v>
      </c>
      <c r="Q3465" t="str">
        <v>peg</v>
      </c>
      <c r="R3465" t="str">
        <v>A</v>
      </c>
      <c r="S3465" t="str">
        <v>459</v>
      </c>
      <c r="T3465" t="str">
        <v>a&gt;t</v>
      </c>
      <c r="U3465" t="str">
        <v>12</v>
      </c>
      <c r="V3465" t="str">
        <v>9</v>
      </c>
      <c r="W3465" t="str">
        <v>8</v>
      </c>
      <c r="AA3465">
        <f t="shared" si="109"/>
        <v>50</v>
      </c>
    </row>
    <row r="3466" spans="1:27" x14ac:dyDescent="0.2">
      <c r="A3466" s="1">
        <v>3464</v>
      </c>
      <c r="B3466" t="s">
        <v>3477</v>
      </c>
      <c r="C3466" t="s">
        <v>9384</v>
      </c>
      <c r="D3466">
        <v>236</v>
      </c>
      <c r="E3466" t="s">
        <v>11885</v>
      </c>
      <c r="F3466">
        <v>20</v>
      </c>
      <c r="G3466" t="s">
        <v>15465</v>
      </c>
      <c r="H3466">
        <v>33</v>
      </c>
      <c r="I3466" t="s">
        <v>17966</v>
      </c>
      <c r="J3466">
        <v>50</v>
      </c>
      <c r="K3466" t="s">
        <v>21539</v>
      </c>
      <c r="L3466">
        <v>12</v>
      </c>
      <c r="M3466">
        <v>0</v>
      </c>
      <c r="N3466" t="str">
        <f t="shared" si="108"/>
        <v>462/463_loci_peg_A_459_a&gt;t</v>
      </c>
      <c r="O3466" t="str" cm="1">
        <f t="array" ref="O3466:W3466">_xlfn.TEXTSPLIT(B3466,"_")</f>
        <v>462/463</v>
      </c>
      <c r="P3466" t="str">
        <v>loci</v>
      </c>
      <c r="Q3466" t="str">
        <v>peg</v>
      </c>
      <c r="R3466" t="str">
        <v>A</v>
      </c>
      <c r="S3466" t="str">
        <v>459</v>
      </c>
      <c r="T3466" t="str">
        <v>a&gt;t</v>
      </c>
      <c r="U3466" t="str">
        <v>12</v>
      </c>
      <c r="V3466" t="str">
        <v>9</v>
      </c>
      <c r="W3466" t="str">
        <v>12</v>
      </c>
      <c r="AA3466">
        <f t="shared" si="109"/>
        <v>50</v>
      </c>
    </row>
    <row r="3467" spans="1:27" x14ac:dyDescent="0.2">
      <c r="A3467" s="1">
        <v>3465</v>
      </c>
      <c r="B3467" t="s">
        <v>3478</v>
      </c>
      <c r="C3467" t="s">
        <v>9385</v>
      </c>
      <c r="D3467">
        <v>240</v>
      </c>
      <c r="E3467" t="s">
        <v>11885</v>
      </c>
      <c r="F3467">
        <v>20</v>
      </c>
      <c r="G3467" t="s">
        <v>15466</v>
      </c>
      <c r="H3467">
        <v>37</v>
      </c>
      <c r="I3467" t="s">
        <v>17966</v>
      </c>
      <c r="J3467">
        <v>50</v>
      </c>
      <c r="K3467" t="s">
        <v>21540</v>
      </c>
      <c r="L3467">
        <v>12</v>
      </c>
      <c r="M3467">
        <v>0</v>
      </c>
      <c r="N3467" t="str">
        <f t="shared" si="108"/>
        <v>462/463_loci_peg_A_459_a&gt;t</v>
      </c>
      <c r="O3467" t="str" cm="1">
        <f t="array" ref="O3467:W3467">_xlfn.TEXTSPLIT(B3467,"_")</f>
        <v>462/463</v>
      </c>
      <c r="P3467" t="str">
        <v>loci</v>
      </c>
      <c r="Q3467" t="str">
        <v>peg</v>
      </c>
      <c r="R3467" t="str">
        <v>A</v>
      </c>
      <c r="S3467" t="str">
        <v>459</v>
      </c>
      <c r="T3467" t="str">
        <v>a&gt;t</v>
      </c>
      <c r="U3467" t="str">
        <v>12</v>
      </c>
      <c r="V3467" t="str">
        <v>9</v>
      </c>
      <c r="W3467" t="str">
        <v>16</v>
      </c>
      <c r="AA3467">
        <f t="shared" si="109"/>
        <v>50</v>
      </c>
    </row>
    <row r="3468" spans="1:27" x14ac:dyDescent="0.2">
      <c r="A3468" s="1">
        <v>3466</v>
      </c>
      <c r="B3468" t="s">
        <v>3479</v>
      </c>
      <c r="C3468" t="s">
        <v>9386</v>
      </c>
      <c r="D3468">
        <v>227</v>
      </c>
      <c r="E3468" t="s">
        <v>11885</v>
      </c>
      <c r="F3468">
        <v>20</v>
      </c>
      <c r="G3468" t="s">
        <v>15467</v>
      </c>
      <c r="H3468">
        <v>24</v>
      </c>
      <c r="I3468" t="s">
        <v>17966</v>
      </c>
      <c r="J3468">
        <v>50</v>
      </c>
      <c r="K3468" t="s">
        <v>21541</v>
      </c>
      <c r="L3468">
        <v>12</v>
      </c>
      <c r="M3468">
        <v>0</v>
      </c>
      <c r="N3468" t="str">
        <f t="shared" si="108"/>
        <v>462/463_loci_peg_A_459_a&gt;t</v>
      </c>
      <c r="O3468" t="str" cm="1">
        <f t="array" ref="O3468:W3468">_xlfn.TEXTSPLIT(B3468,"_")</f>
        <v>462/463</v>
      </c>
      <c r="P3468" t="str">
        <v>loci</v>
      </c>
      <c r="Q3468" t="str">
        <v>peg</v>
      </c>
      <c r="R3468" t="str">
        <v>A</v>
      </c>
      <c r="S3468" t="str">
        <v>459</v>
      </c>
      <c r="T3468" t="str">
        <v>a&gt;t</v>
      </c>
      <c r="U3468" t="str">
        <v>12</v>
      </c>
      <c r="V3468" t="str">
        <v>12</v>
      </c>
      <c r="W3468" t="str">
        <v>0</v>
      </c>
      <c r="AA3468">
        <f t="shared" si="109"/>
        <v>50</v>
      </c>
    </row>
    <row r="3469" spans="1:27" x14ac:dyDescent="0.2">
      <c r="A3469" s="1">
        <v>3467</v>
      </c>
      <c r="B3469" t="s">
        <v>3480</v>
      </c>
      <c r="C3469" t="s">
        <v>9387</v>
      </c>
      <c r="D3469">
        <v>231</v>
      </c>
      <c r="E3469" t="s">
        <v>11885</v>
      </c>
      <c r="F3469">
        <v>20</v>
      </c>
      <c r="G3469" t="s">
        <v>15468</v>
      </c>
      <c r="H3469">
        <v>28</v>
      </c>
      <c r="I3469" t="s">
        <v>17966</v>
      </c>
      <c r="J3469">
        <v>50</v>
      </c>
      <c r="K3469" t="s">
        <v>21542</v>
      </c>
      <c r="L3469">
        <v>12</v>
      </c>
      <c r="M3469">
        <v>0</v>
      </c>
      <c r="N3469" t="str">
        <f t="shared" si="108"/>
        <v>462/463_loci_peg_A_459_a&gt;t</v>
      </c>
      <c r="O3469" t="str" cm="1">
        <f t="array" ref="O3469:W3469">_xlfn.TEXTSPLIT(B3469,"_")</f>
        <v>462/463</v>
      </c>
      <c r="P3469" t="str">
        <v>loci</v>
      </c>
      <c r="Q3469" t="str">
        <v>peg</v>
      </c>
      <c r="R3469" t="str">
        <v>A</v>
      </c>
      <c r="S3469" t="str">
        <v>459</v>
      </c>
      <c r="T3469" t="str">
        <v>a&gt;t</v>
      </c>
      <c r="U3469" t="str">
        <v>12</v>
      </c>
      <c r="V3469" t="str">
        <v>12</v>
      </c>
      <c r="W3469" t="str">
        <v>4</v>
      </c>
      <c r="AA3469">
        <f t="shared" si="109"/>
        <v>50</v>
      </c>
    </row>
    <row r="3470" spans="1:27" x14ac:dyDescent="0.2">
      <c r="A3470" s="1">
        <v>3468</v>
      </c>
      <c r="B3470" t="s">
        <v>3481</v>
      </c>
      <c r="C3470" t="s">
        <v>9388</v>
      </c>
      <c r="D3470">
        <v>235</v>
      </c>
      <c r="E3470" t="s">
        <v>11885</v>
      </c>
      <c r="F3470">
        <v>20</v>
      </c>
      <c r="G3470" t="s">
        <v>15469</v>
      </c>
      <c r="H3470">
        <v>32</v>
      </c>
      <c r="I3470" t="s">
        <v>17966</v>
      </c>
      <c r="J3470">
        <v>50</v>
      </c>
      <c r="K3470" t="s">
        <v>21543</v>
      </c>
      <c r="L3470">
        <v>12</v>
      </c>
      <c r="M3470">
        <v>0</v>
      </c>
      <c r="N3470" t="str">
        <f t="shared" si="108"/>
        <v>462/463_loci_peg_A_459_a&gt;t</v>
      </c>
      <c r="O3470" t="str" cm="1">
        <f t="array" ref="O3470:W3470">_xlfn.TEXTSPLIT(B3470,"_")</f>
        <v>462/463</v>
      </c>
      <c r="P3470" t="str">
        <v>loci</v>
      </c>
      <c r="Q3470" t="str">
        <v>peg</v>
      </c>
      <c r="R3470" t="str">
        <v>A</v>
      </c>
      <c r="S3470" t="str">
        <v>459</v>
      </c>
      <c r="T3470" t="str">
        <v>a&gt;t</v>
      </c>
      <c r="U3470" t="str">
        <v>12</v>
      </c>
      <c r="V3470" t="str">
        <v>12</v>
      </c>
      <c r="W3470" t="str">
        <v>8</v>
      </c>
      <c r="AA3470">
        <f t="shared" si="109"/>
        <v>50</v>
      </c>
    </row>
    <row r="3471" spans="1:27" x14ac:dyDescent="0.2">
      <c r="A3471" s="1">
        <v>3469</v>
      </c>
      <c r="B3471" t="s">
        <v>3482</v>
      </c>
      <c r="C3471" t="s">
        <v>9389</v>
      </c>
      <c r="D3471">
        <v>239</v>
      </c>
      <c r="E3471" t="s">
        <v>11885</v>
      </c>
      <c r="F3471">
        <v>20</v>
      </c>
      <c r="G3471" t="s">
        <v>15470</v>
      </c>
      <c r="H3471">
        <v>36</v>
      </c>
      <c r="I3471" t="s">
        <v>17966</v>
      </c>
      <c r="J3471">
        <v>50</v>
      </c>
      <c r="K3471" t="s">
        <v>21544</v>
      </c>
      <c r="L3471">
        <v>12</v>
      </c>
      <c r="M3471">
        <v>0</v>
      </c>
      <c r="N3471" t="str">
        <f t="shared" si="108"/>
        <v>462/463_loci_peg_A_459_a&gt;t</v>
      </c>
      <c r="O3471" t="str" cm="1">
        <f t="array" ref="O3471:W3471">_xlfn.TEXTSPLIT(B3471,"_")</f>
        <v>462/463</v>
      </c>
      <c r="P3471" t="str">
        <v>loci</v>
      </c>
      <c r="Q3471" t="str">
        <v>peg</v>
      </c>
      <c r="R3471" t="str">
        <v>A</v>
      </c>
      <c r="S3471" t="str">
        <v>459</v>
      </c>
      <c r="T3471" t="str">
        <v>a&gt;t</v>
      </c>
      <c r="U3471" t="str">
        <v>12</v>
      </c>
      <c r="V3471" t="str">
        <v>12</v>
      </c>
      <c r="W3471" t="str">
        <v>12</v>
      </c>
      <c r="AA3471">
        <f t="shared" si="109"/>
        <v>50</v>
      </c>
    </row>
    <row r="3472" spans="1:27" x14ac:dyDescent="0.2">
      <c r="A3472" s="1">
        <v>3470</v>
      </c>
      <c r="B3472" t="s">
        <v>3483</v>
      </c>
      <c r="C3472" t="s">
        <v>9390</v>
      </c>
      <c r="D3472">
        <v>243</v>
      </c>
      <c r="E3472" t="s">
        <v>11885</v>
      </c>
      <c r="F3472">
        <v>20</v>
      </c>
      <c r="G3472" t="s">
        <v>15471</v>
      </c>
      <c r="H3472">
        <v>40</v>
      </c>
      <c r="I3472" t="s">
        <v>17966</v>
      </c>
      <c r="J3472">
        <v>50</v>
      </c>
      <c r="K3472" t="s">
        <v>21545</v>
      </c>
      <c r="L3472">
        <v>12</v>
      </c>
      <c r="M3472">
        <v>0</v>
      </c>
      <c r="N3472" t="str">
        <f t="shared" si="108"/>
        <v>462/463_loci_peg_A_459_a&gt;t</v>
      </c>
      <c r="O3472" t="str" cm="1">
        <f t="array" ref="O3472:W3472">_xlfn.TEXTSPLIT(B3472,"_")</f>
        <v>462/463</v>
      </c>
      <c r="P3472" t="str">
        <v>loci</v>
      </c>
      <c r="Q3472" t="str">
        <v>peg</v>
      </c>
      <c r="R3472" t="str">
        <v>A</v>
      </c>
      <c r="S3472" t="str">
        <v>459</v>
      </c>
      <c r="T3472" t="str">
        <v>a&gt;t</v>
      </c>
      <c r="U3472" t="str">
        <v>12</v>
      </c>
      <c r="V3472" t="str">
        <v>12</v>
      </c>
      <c r="W3472" t="str">
        <v>16</v>
      </c>
      <c r="AA3472">
        <f t="shared" si="109"/>
        <v>50</v>
      </c>
    </row>
    <row r="3473" spans="1:27" x14ac:dyDescent="0.2">
      <c r="A3473" s="1">
        <v>3471</v>
      </c>
      <c r="B3473" t="s">
        <v>3484</v>
      </c>
      <c r="C3473" t="s">
        <v>9391</v>
      </c>
      <c r="D3473">
        <v>230</v>
      </c>
      <c r="E3473" t="s">
        <v>11885</v>
      </c>
      <c r="F3473">
        <v>20</v>
      </c>
      <c r="G3473" t="s">
        <v>15472</v>
      </c>
      <c r="H3473">
        <v>27</v>
      </c>
      <c r="I3473" t="s">
        <v>17966</v>
      </c>
      <c r="J3473">
        <v>50</v>
      </c>
      <c r="K3473" t="s">
        <v>21546</v>
      </c>
      <c r="L3473">
        <v>12</v>
      </c>
      <c r="M3473">
        <v>0</v>
      </c>
      <c r="N3473" t="str">
        <f t="shared" si="108"/>
        <v>462/463_loci_peg_A_459_a&gt;t</v>
      </c>
      <c r="O3473" t="str" cm="1">
        <f t="array" ref="O3473:W3473">_xlfn.TEXTSPLIT(B3473,"_")</f>
        <v>462/463</v>
      </c>
      <c r="P3473" t="str">
        <v>loci</v>
      </c>
      <c r="Q3473" t="str">
        <v>peg</v>
      </c>
      <c r="R3473" t="str">
        <v>A</v>
      </c>
      <c r="S3473" t="str">
        <v>459</v>
      </c>
      <c r="T3473" t="str">
        <v>a&gt;t</v>
      </c>
      <c r="U3473" t="str">
        <v>12</v>
      </c>
      <c r="V3473" t="str">
        <v>15</v>
      </c>
      <c r="W3473" t="str">
        <v>0</v>
      </c>
      <c r="AA3473">
        <f t="shared" si="109"/>
        <v>50</v>
      </c>
    </row>
    <row r="3474" spans="1:27" x14ac:dyDescent="0.2">
      <c r="A3474" s="1">
        <v>3472</v>
      </c>
      <c r="B3474" t="s">
        <v>3485</v>
      </c>
      <c r="C3474" t="s">
        <v>9392</v>
      </c>
      <c r="D3474">
        <v>234</v>
      </c>
      <c r="E3474" t="s">
        <v>11885</v>
      </c>
      <c r="F3474">
        <v>20</v>
      </c>
      <c r="G3474" t="s">
        <v>15473</v>
      </c>
      <c r="H3474">
        <v>31</v>
      </c>
      <c r="I3474" t="s">
        <v>17966</v>
      </c>
      <c r="J3474">
        <v>50</v>
      </c>
      <c r="K3474" t="s">
        <v>21547</v>
      </c>
      <c r="L3474">
        <v>12</v>
      </c>
      <c r="M3474">
        <v>0</v>
      </c>
      <c r="N3474" t="str">
        <f t="shared" si="108"/>
        <v>462/463_loci_peg_A_459_a&gt;t</v>
      </c>
      <c r="O3474" t="str" cm="1">
        <f t="array" ref="O3474:W3474">_xlfn.TEXTSPLIT(B3474,"_")</f>
        <v>462/463</v>
      </c>
      <c r="P3474" t="str">
        <v>loci</v>
      </c>
      <c r="Q3474" t="str">
        <v>peg</v>
      </c>
      <c r="R3474" t="str">
        <v>A</v>
      </c>
      <c r="S3474" t="str">
        <v>459</v>
      </c>
      <c r="T3474" t="str">
        <v>a&gt;t</v>
      </c>
      <c r="U3474" t="str">
        <v>12</v>
      </c>
      <c r="V3474" t="str">
        <v>15</v>
      </c>
      <c r="W3474" t="str">
        <v>4</v>
      </c>
      <c r="AA3474">
        <f t="shared" si="109"/>
        <v>50</v>
      </c>
    </row>
    <row r="3475" spans="1:27" x14ac:dyDescent="0.2">
      <c r="A3475" s="1">
        <v>3473</v>
      </c>
      <c r="B3475" t="s">
        <v>3486</v>
      </c>
      <c r="C3475" t="s">
        <v>9393</v>
      </c>
      <c r="D3475">
        <v>238</v>
      </c>
      <c r="E3475" t="s">
        <v>11885</v>
      </c>
      <c r="F3475">
        <v>20</v>
      </c>
      <c r="G3475" t="s">
        <v>15474</v>
      </c>
      <c r="H3475">
        <v>35</v>
      </c>
      <c r="I3475" t="s">
        <v>17966</v>
      </c>
      <c r="J3475">
        <v>50</v>
      </c>
      <c r="K3475" t="s">
        <v>21548</v>
      </c>
      <c r="L3475">
        <v>12</v>
      </c>
      <c r="M3475">
        <v>0</v>
      </c>
      <c r="N3475" t="str">
        <f t="shared" si="108"/>
        <v>462/463_loci_peg_A_459_a&gt;t</v>
      </c>
      <c r="O3475" t="str" cm="1">
        <f t="array" ref="O3475:W3475">_xlfn.TEXTSPLIT(B3475,"_")</f>
        <v>462/463</v>
      </c>
      <c r="P3475" t="str">
        <v>loci</v>
      </c>
      <c r="Q3475" t="str">
        <v>peg</v>
      </c>
      <c r="R3475" t="str">
        <v>A</v>
      </c>
      <c r="S3475" t="str">
        <v>459</v>
      </c>
      <c r="T3475" t="str">
        <v>a&gt;t</v>
      </c>
      <c r="U3475" t="str">
        <v>12</v>
      </c>
      <c r="V3475" t="str">
        <v>15</v>
      </c>
      <c r="W3475" t="str">
        <v>8</v>
      </c>
      <c r="AA3475">
        <f t="shared" si="109"/>
        <v>50</v>
      </c>
    </row>
    <row r="3476" spans="1:27" x14ac:dyDescent="0.2">
      <c r="A3476" s="1">
        <v>3474</v>
      </c>
      <c r="B3476" t="s">
        <v>3487</v>
      </c>
      <c r="C3476" t="s">
        <v>9394</v>
      </c>
      <c r="D3476">
        <v>242</v>
      </c>
      <c r="E3476" t="s">
        <v>11885</v>
      </c>
      <c r="F3476">
        <v>20</v>
      </c>
      <c r="G3476" t="s">
        <v>15475</v>
      </c>
      <c r="H3476">
        <v>39</v>
      </c>
      <c r="I3476" t="s">
        <v>17966</v>
      </c>
      <c r="J3476">
        <v>50</v>
      </c>
      <c r="K3476" t="s">
        <v>21549</v>
      </c>
      <c r="L3476">
        <v>12</v>
      </c>
      <c r="M3476">
        <v>0</v>
      </c>
      <c r="N3476" t="str">
        <f t="shared" si="108"/>
        <v>462/463_loci_peg_A_459_a&gt;t</v>
      </c>
      <c r="O3476" t="str" cm="1">
        <f t="array" ref="O3476:W3476">_xlfn.TEXTSPLIT(B3476,"_")</f>
        <v>462/463</v>
      </c>
      <c r="P3476" t="str">
        <v>loci</v>
      </c>
      <c r="Q3476" t="str">
        <v>peg</v>
      </c>
      <c r="R3476" t="str">
        <v>A</v>
      </c>
      <c r="S3476" t="str">
        <v>459</v>
      </c>
      <c r="T3476" t="str">
        <v>a&gt;t</v>
      </c>
      <c r="U3476" t="str">
        <v>12</v>
      </c>
      <c r="V3476" t="str">
        <v>15</v>
      </c>
      <c r="W3476" t="str">
        <v>12</v>
      </c>
      <c r="AA3476">
        <f t="shared" si="109"/>
        <v>50</v>
      </c>
    </row>
    <row r="3477" spans="1:27" x14ac:dyDescent="0.2">
      <c r="A3477" s="1">
        <v>3475</v>
      </c>
      <c r="B3477" t="s">
        <v>3488</v>
      </c>
      <c r="C3477" t="s">
        <v>9395</v>
      </c>
      <c r="D3477">
        <v>246</v>
      </c>
      <c r="E3477" t="s">
        <v>11885</v>
      </c>
      <c r="F3477">
        <v>20</v>
      </c>
      <c r="G3477" t="s">
        <v>15476</v>
      </c>
      <c r="H3477">
        <v>43</v>
      </c>
      <c r="I3477" t="s">
        <v>17966</v>
      </c>
      <c r="J3477">
        <v>50</v>
      </c>
      <c r="K3477" t="s">
        <v>21550</v>
      </c>
      <c r="L3477">
        <v>12</v>
      </c>
      <c r="M3477">
        <v>0</v>
      </c>
      <c r="N3477" t="str">
        <f t="shared" si="108"/>
        <v>462/463_loci_peg_A_459_a&gt;t</v>
      </c>
      <c r="O3477" t="str" cm="1">
        <f t="array" ref="O3477:W3477">_xlfn.TEXTSPLIT(B3477,"_")</f>
        <v>462/463</v>
      </c>
      <c r="P3477" t="str">
        <v>loci</v>
      </c>
      <c r="Q3477" t="str">
        <v>peg</v>
      </c>
      <c r="R3477" t="str">
        <v>A</v>
      </c>
      <c r="S3477" t="str">
        <v>459</v>
      </c>
      <c r="T3477" t="str">
        <v>a&gt;t</v>
      </c>
      <c r="U3477" t="str">
        <v>12</v>
      </c>
      <c r="V3477" t="str">
        <v>15</v>
      </c>
      <c r="W3477" t="str">
        <v>16</v>
      </c>
      <c r="AA3477">
        <f t="shared" si="109"/>
        <v>50</v>
      </c>
    </row>
    <row r="3478" spans="1:27" x14ac:dyDescent="0.2">
      <c r="A3478" s="1">
        <v>3476</v>
      </c>
      <c r="B3478" t="s">
        <v>3489</v>
      </c>
      <c r="C3478" t="s">
        <v>9396</v>
      </c>
      <c r="D3478">
        <v>221</v>
      </c>
      <c r="E3478" t="s">
        <v>11885</v>
      </c>
      <c r="F3478">
        <v>20</v>
      </c>
      <c r="G3478" t="s">
        <v>15477</v>
      </c>
      <c r="H3478">
        <v>18</v>
      </c>
      <c r="I3478" t="s">
        <v>17966</v>
      </c>
      <c r="J3478">
        <v>50</v>
      </c>
      <c r="K3478" t="s">
        <v>21551</v>
      </c>
      <c r="L3478">
        <v>12</v>
      </c>
      <c r="M3478">
        <v>0</v>
      </c>
      <c r="N3478" t="str">
        <f t="shared" si="108"/>
        <v>462/463_loci_peg_A_459_a&gt;c</v>
      </c>
      <c r="O3478" t="str" cm="1">
        <f t="array" ref="O3478:W3478">_xlfn.TEXTSPLIT(B3478,"_")</f>
        <v>462/463</v>
      </c>
      <c r="P3478" t="str">
        <v>loci</v>
      </c>
      <c r="Q3478" t="str">
        <v>peg</v>
      </c>
      <c r="R3478" t="str">
        <v>A</v>
      </c>
      <c r="S3478" t="str">
        <v>459</v>
      </c>
      <c r="T3478" t="str">
        <v>a&gt;c</v>
      </c>
      <c r="U3478" t="str">
        <v>12</v>
      </c>
      <c r="V3478" t="str">
        <v>6</v>
      </c>
      <c r="W3478" t="str">
        <v>0</v>
      </c>
      <c r="AA3478">
        <f t="shared" si="109"/>
        <v>50</v>
      </c>
    </row>
    <row r="3479" spans="1:27" x14ac:dyDescent="0.2">
      <c r="A3479" s="1">
        <v>3477</v>
      </c>
      <c r="B3479" t="s">
        <v>3490</v>
      </c>
      <c r="C3479" t="s">
        <v>9397</v>
      </c>
      <c r="D3479">
        <v>225</v>
      </c>
      <c r="E3479" t="s">
        <v>11885</v>
      </c>
      <c r="F3479">
        <v>20</v>
      </c>
      <c r="G3479" t="s">
        <v>15478</v>
      </c>
      <c r="H3479">
        <v>22</v>
      </c>
      <c r="I3479" t="s">
        <v>17966</v>
      </c>
      <c r="J3479">
        <v>50</v>
      </c>
      <c r="K3479" t="s">
        <v>21552</v>
      </c>
      <c r="L3479">
        <v>12</v>
      </c>
      <c r="M3479">
        <v>0</v>
      </c>
      <c r="N3479" t="str">
        <f t="shared" si="108"/>
        <v>462/463_loci_peg_A_459_a&gt;c</v>
      </c>
      <c r="O3479" t="str" cm="1">
        <f t="array" ref="O3479:W3479">_xlfn.TEXTSPLIT(B3479,"_")</f>
        <v>462/463</v>
      </c>
      <c r="P3479" t="str">
        <v>loci</v>
      </c>
      <c r="Q3479" t="str">
        <v>peg</v>
      </c>
      <c r="R3479" t="str">
        <v>A</v>
      </c>
      <c r="S3479" t="str">
        <v>459</v>
      </c>
      <c r="T3479" t="str">
        <v>a&gt;c</v>
      </c>
      <c r="U3479" t="str">
        <v>12</v>
      </c>
      <c r="V3479" t="str">
        <v>6</v>
      </c>
      <c r="W3479" t="str">
        <v>4</v>
      </c>
      <c r="AA3479">
        <f t="shared" si="109"/>
        <v>50</v>
      </c>
    </row>
    <row r="3480" spans="1:27" x14ac:dyDescent="0.2">
      <c r="A3480" s="1">
        <v>3478</v>
      </c>
      <c r="B3480" t="s">
        <v>3491</v>
      </c>
      <c r="C3480" t="s">
        <v>9398</v>
      </c>
      <c r="D3480">
        <v>229</v>
      </c>
      <c r="E3480" t="s">
        <v>11885</v>
      </c>
      <c r="F3480">
        <v>20</v>
      </c>
      <c r="G3480" t="s">
        <v>15479</v>
      </c>
      <c r="H3480">
        <v>26</v>
      </c>
      <c r="I3480" t="s">
        <v>17966</v>
      </c>
      <c r="J3480">
        <v>50</v>
      </c>
      <c r="K3480" t="s">
        <v>21553</v>
      </c>
      <c r="L3480">
        <v>12</v>
      </c>
      <c r="M3480">
        <v>0</v>
      </c>
      <c r="N3480" t="str">
        <f t="shared" ref="N3480:N3543" si="110">_xlfn.CONCAT(O3480,"_",P3480,"_",Q3480,"_",R3480,"_",S3480,"_",T3480)</f>
        <v>462/463_loci_peg_A_459_a&gt;c</v>
      </c>
      <c r="O3480" t="str" cm="1">
        <f t="array" ref="O3480:W3480">_xlfn.TEXTSPLIT(B3480,"_")</f>
        <v>462/463</v>
      </c>
      <c r="P3480" t="str">
        <v>loci</v>
      </c>
      <c r="Q3480" t="str">
        <v>peg</v>
      </c>
      <c r="R3480" t="str">
        <v>A</v>
      </c>
      <c r="S3480" t="str">
        <v>459</v>
      </c>
      <c r="T3480" t="str">
        <v>a&gt;c</v>
      </c>
      <c r="U3480" t="str">
        <v>12</v>
      </c>
      <c r="V3480" t="str">
        <v>6</v>
      </c>
      <c r="W3480" t="str">
        <v>8</v>
      </c>
      <c r="AA3480">
        <f t="shared" si="109"/>
        <v>50</v>
      </c>
    </row>
    <row r="3481" spans="1:27" x14ac:dyDescent="0.2">
      <c r="A3481" s="1">
        <v>3479</v>
      </c>
      <c r="B3481" t="s">
        <v>3492</v>
      </c>
      <c r="C3481" t="s">
        <v>9399</v>
      </c>
      <c r="D3481">
        <v>233</v>
      </c>
      <c r="E3481" t="s">
        <v>11885</v>
      </c>
      <c r="F3481">
        <v>20</v>
      </c>
      <c r="G3481" t="s">
        <v>15480</v>
      </c>
      <c r="H3481">
        <v>30</v>
      </c>
      <c r="I3481" t="s">
        <v>17966</v>
      </c>
      <c r="J3481">
        <v>50</v>
      </c>
      <c r="K3481" t="s">
        <v>21554</v>
      </c>
      <c r="L3481">
        <v>12</v>
      </c>
      <c r="M3481">
        <v>0</v>
      </c>
      <c r="N3481" t="str">
        <f t="shared" si="110"/>
        <v>462/463_loci_peg_A_459_a&gt;c</v>
      </c>
      <c r="O3481" t="str" cm="1">
        <f t="array" ref="O3481:W3481">_xlfn.TEXTSPLIT(B3481,"_")</f>
        <v>462/463</v>
      </c>
      <c r="P3481" t="str">
        <v>loci</v>
      </c>
      <c r="Q3481" t="str">
        <v>peg</v>
      </c>
      <c r="R3481" t="str">
        <v>A</v>
      </c>
      <c r="S3481" t="str">
        <v>459</v>
      </c>
      <c r="T3481" t="str">
        <v>a&gt;c</v>
      </c>
      <c r="U3481" t="str">
        <v>12</v>
      </c>
      <c r="V3481" t="str">
        <v>6</v>
      </c>
      <c r="W3481" t="str">
        <v>12</v>
      </c>
      <c r="AA3481">
        <f t="shared" si="109"/>
        <v>50</v>
      </c>
    </row>
    <row r="3482" spans="1:27" x14ac:dyDescent="0.2">
      <c r="A3482" s="1">
        <v>3480</v>
      </c>
      <c r="B3482" t="s">
        <v>3493</v>
      </c>
      <c r="C3482" t="s">
        <v>9400</v>
      </c>
      <c r="D3482">
        <v>237</v>
      </c>
      <c r="E3482" t="s">
        <v>11885</v>
      </c>
      <c r="F3482">
        <v>20</v>
      </c>
      <c r="G3482" t="s">
        <v>15481</v>
      </c>
      <c r="H3482">
        <v>34</v>
      </c>
      <c r="I3482" t="s">
        <v>17966</v>
      </c>
      <c r="J3482">
        <v>50</v>
      </c>
      <c r="K3482" t="s">
        <v>21555</v>
      </c>
      <c r="L3482">
        <v>12</v>
      </c>
      <c r="M3482">
        <v>0</v>
      </c>
      <c r="N3482" t="str">
        <f t="shared" si="110"/>
        <v>462/463_loci_peg_A_459_a&gt;c</v>
      </c>
      <c r="O3482" t="str" cm="1">
        <f t="array" ref="O3482:W3482">_xlfn.TEXTSPLIT(B3482,"_")</f>
        <v>462/463</v>
      </c>
      <c r="P3482" t="str">
        <v>loci</v>
      </c>
      <c r="Q3482" t="str">
        <v>peg</v>
      </c>
      <c r="R3482" t="str">
        <v>A</v>
      </c>
      <c r="S3482" t="str">
        <v>459</v>
      </c>
      <c r="T3482" t="str">
        <v>a&gt;c</v>
      </c>
      <c r="U3482" t="str">
        <v>12</v>
      </c>
      <c r="V3482" t="str">
        <v>6</v>
      </c>
      <c r="W3482" t="str">
        <v>16</v>
      </c>
      <c r="AA3482">
        <f t="shared" si="109"/>
        <v>50</v>
      </c>
    </row>
    <row r="3483" spans="1:27" x14ac:dyDescent="0.2">
      <c r="A3483" s="1">
        <v>3481</v>
      </c>
      <c r="B3483" t="s">
        <v>3494</v>
      </c>
      <c r="C3483" t="s">
        <v>9401</v>
      </c>
      <c r="D3483">
        <v>224</v>
      </c>
      <c r="E3483" t="s">
        <v>11885</v>
      </c>
      <c r="F3483">
        <v>20</v>
      </c>
      <c r="G3483" t="s">
        <v>15482</v>
      </c>
      <c r="H3483">
        <v>21</v>
      </c>
      <c r="I3483" t="s">
        <v>17966</v>
      </c>
      <c r="J3483">
        <v>50</v>
      </c>
      <c r="K3483" t="s">
        <v>21556</v>
      </c>
      <c r="L3483">
        <v>12</v>
      </c>
      <c r="M3483">
        <v>0</v>
      </c>
      <c r="N3483" t="str">
        <f t="shared" si="110"/>
        <v>462/463_loci_peg_A_459_a&gt;c</v>
      </c>
      <c r="O3483" t="str" cm="1">
        <f t="array" ref="O3483:W3483">_xlfn.TEXTSPLIT(B3483,"_")</f>
        <v>462/463</v>
      </c>
      <c r="P3483" t="str">
        <v>loci</v>
      </c>
      <c r="Q3483" t="str">
        <v>peg</v>
      </c>
      <c r="R3483" t="str">
        <v>A</v>
      </c>
      <c r="S3483" t="str">
        <v>459</v>
      </c>
      <c r="T3483" t="str">
        <v>a&gt;c</v>
      </c>
      <c r="U3483" t="str">
        <v>12</v>
      </c>
      <c r="V3483" t="str">
        <v>9</v>
      </c>
      <c r="W3483" t="str">
        <v>0</v>
      </c>
      <c r="AA3483">
        <f t="shared" si="109"/>
        <v>50</v>
      </c>
    </row>
    <row r="3484" spans="1:27" x14ac:dyDescent="0.2">
      <c r="A3484" s="1">
        <v>3482</v>
      </c>
      <c r="B3484" t="s">
        <v>3495</v>
      </c>
      <c r="C3484" t="s">
        <v>9402</v>
      </c>
      <c r="D3484">
        <v>228</v>
      </c>
      <c r="E3484" t="s">
        <v>11885</v>
      </c>
      <c r="F3484">
        <v>20</v>
      </c>
      <c r="G3484" t="s">
        <v>15483</v>
      </c>
      <c r="H3484">
        <v>25</v>
      </c>
      <c r="I3484" t="s">
        <v>17966</v>
      </c>
      <c r="J3484">
        <v>50</v>
      </c>
      <c r="K3484" t="s">
        <v>21557</v>
      </c>
      <c r="L3484">
        <v>12</v>
      </c>
      <c r="M3484">
        <v>0</v>
      </c>
      <c r="N3484" t="str">
        <f t="shared" si="110"/>
        <v>462/463_loci_peg_A_459_a&gt;c</v>
      </c>
      <c r="O3484" t="str" cm="1">
        <f t="array" ref="O3484:W3484">_xlfn.TEXTSPLIT(B3484,"_")</f>
        <v>462/463</v>
      </c>
      <c r="P3484" t="str">
        <v>loci</v>
      </c>
      <c r="Q3484" t="str">
        <v>peg</v>
      </c>
      <c r="R3484" t="str">
        <v>A</v>
      </c>
      <c r="S3484" t="str">
        <v>459</v>
      </c>
      <c r="T3484" t="str">
        <v>a&gt;c</v>
      </c>
      <c r="U3484" t="str">
        <v>12</v>
      </c>
      <c r="V3484" t="str">
        <v>9</v>
      </c>
      <c r="W3484" t="str">
        <v>4</v>
      </c>
      <c r="AA3484">
        <f t="shared" si="109"/>
        <v>50</v>
      </c>
    </row>
    <row r="3485" spans="1:27" x14ac:dyDescent="0.2">
      <c r="A3485" s="1">
        <v>3483</v>
      </c>
      <c r="B3485" t="s">
        <v>3496</v>
      </c>
      <c r="C3485" t="s">
        <v>9403</v>
      </c>
      <c r="D3485">
        <v>232</v>
      </c>
      <c r="E3485" t="s">
        <v>11885</v>
      </c>
      <c r="F3485">
        <v>20</v>
      </c>
      <c r="G3485" t="s">
        <v>15484</v>
      </c>
      <c r="H3485">
        <v>29</v>
      </c>
      <c r="I3485" t="s">
        <v>17966</v>
      </c>
      <c r="J3485">
        <v>50</v>
      </c>
      <c r="K3485" t="s">
        <v>21558</v>
      </c>
      <c r="L3485">
        <v>12</v>
      </c>
      <c r="M3485">
        <v>0</v>
      </c>
      <c r="N3485" t="str">
        <f t="shared" si="110"/>
        <v>462/463_loci_peg_A_459_a&gt;c</v>
      </c>
      <c r="O3485" t="str" cm="1">
        <f t="array" ref="O3485:W3485">_xlfn.TEXTSPLIT(B3485,"_")</f>
        <v>462/463</v>
      </c>
      <c r="P3485" t="str">
        <v>loci</v>
      </c>
      <c r="Q3485" t="str">
        <v>peg</v>
      </c>
      <c r="R3485" t="str">
        <v>A</v>
      </c>
      <c r="S3485" t="str">
        <v>459</v>
      </c>
      <c r="T3485" t="str">
        <v>a&gt;c</v>
      </c>
      <c r="U3485" t="str">
        <v>12</v>
      </c>
      <c r="V3485" t="str">
        <v>9</v>
      </c>
      <c r="W3485" t="str">
        <v>8</v>
      </c>
      <c r="AA3485">
        <f t="shared" si="109"/>
        <v>50</v>
      </c>
    </row>
    <row r="3486" spans="1:27" x14ac:dyDescent="0.2">
      <c r="A3486" s="1">
        <v>3484</v>
      </c>
      <c r="B3486" t="s">
        <v>3497</v>
      </c>
      <c r="C3486" t="s">
        <v>9404</v>
      </c>
      <c r="D3486">
        <v>236</v>
      </c>
      <c r="E3486" t="s">
        <v>11885</v>
      </c>
      <c r="F3486">
        <v>20</v>
      </c>
      <c r="G3486" t="s">
        <v>15485</v>
      </c>
      <c r="H3486">
        <v>33</v>
      </c>
      <c r="I3486" t="s">
        <v>17966</v>
      </c>
      <c r="J3486">
        <v>50</v>
      </c>
      <c r="K3486" t="s">
        <v>21559</v>
      </c>
      <c r="L3486">
        <v>12</v>
      </c>
      <c r="M3486">
        <v>0</v>
      </c>
      <c r="N3486" t="str">
        <f t="shared" si="110"/>
        <v>462/463_loci_peg_A_459_a&gt;c</v>
      </c>
      <c r="O3486" t="str" cm="1">
        <f t="array" ref="O3486:W3486">_xlfn.TEXTSPLIT(B3486,"_")</f>
        <v>462/463</v>
      </c>
      <c r="P3486" t="str">
        <v>loci</v>
      </c>
      <c r="Q3486" t="str">
        <v>peg</v>
      </c>
      <c r="R3486" t="str">
        <v>A</v>
      </c>
      <c r="S3486" t="str">
        <v>459</v>
      </c>
      <c r="T3486" t="str">
        <v>a&gt;c</v>
      </c>
      <c r="U3486" t="str">
        <v>12</v>
      </c>
      <c r="V3486" t="str">
        <v>9</v>
      </c>
      <c r="W3486" t="str">
        <v>12</v>
      </c>
      <c r="AA3486">
        <f t="shared" si="109"/>
        <v>50</v>
      </c>
    </row>
    <row r="3487" spans="1:27" x14ac:dyDescent="0.2">
      <c r="A3487" s="1">
        <v>3485</v>
      </c>
      <c r="B3487" t="s">
        <v>3498</v>
      </c>
      <c r="C3487" t="s">
        <v>9405</v>
      </c>
      <c r="D3487">
        <v>240</v>
      </c>
      <c r="E3487" t="s">
        <v>11885</v>
      </c>
      <c r="F3487">
        <v>20</v>
      </c>
      <c r="G3487" t="s">
        <v>15486</v>
      </c>
      <c r="H3487">
        <v>37</v>
      </c>
      <c r="I3487" t="s">
        <v>17966</v>
      </c>
      <c r="J3487">
        <v>50</v>
      </c>
      <c r="K3487" t="s">
        <v>21560</v>
      </c>
      <c r="L3487">
        <v>12</v>
      </c>
      <c r="M3487">
        <v>0</v>
      </c>
      <c r="N3487" t="str">
        <f t="shared" si="110"/>
        <v>462/463_loci_peg_A_459_a&gt;c</v>
      </c>
      <c r="O3487" t="str" cm="1">
        <f t="array" ref="O3487:W3487">_xlfn.TEXTSPLIT(B3487,"_")</f>
        <v>462/463</v>
      </c>
      <c r="P3487" t="str">
        <v>loci</v>
      </c>
      <c r="Q3487" t="str">
        <v>peg</v>
      </c>
      <c r="R3487" t="str">
        <v>A</v>
      </c>
      <c r="S3487" t="str">
        <v>459</v>
      </c>
      <c r="T3487" t="str">
        <v>a&gt;c</v>
      </c>
      <c r="U3487" t="str">
        <v>12</v>
      </c>
      <c r="V3487" t="str">
        <v>9</v>
      </c>
      <c r="W3487" t="str">
        <v>16</v>
      </c>
      <c r="AA3487">
        <f t="shared" si="109"/>
        <v>50</v>
      </c>
    </row>
    <row r="3488" spans="1:27" x14ac:dyDescent="0.2">
      <c r="A3488" s="1">
        <v>3486</v>
      </c>
      <c r="B3488" t="s">
        <v>3499</v>
      </c>
      <c r="C3488" t="s">
        <v>9406</v>
      </c>
      <c r="D3488">
        <v>227</v>
      </c>
      <c r="E3488" t="s">
        <v>11885</v>
      </c>
      <c r="F3488">
        <v>20</v>
      </c>
      <c r="G3488" t="s">
        <v>15487</v>
      </c>
      <c r="H3488">
        <v>24</v>
      </c>
      <c r="I3488" t="s">
        <v>17966</v>
      </c>
      <c r="J3488">
        <v>50</v>
      </c>
      <c r="K3488" t="s">
        <v>21561</v>
      </c>
      <c r="L3488">
        <v>12</v>
      </c>
      <c r="M3488">
        <v>0</v>
      </c>
      <c r="N3488" t="str">
        <f t="shared" si="110"/>
        <v>462/463_loci_peg_A_459_a&gt;c</v>
      </c>
      <c r="O3488" t="str" cm="1">
        <f t="array" ref="O3488:W3488">_xlfn.TEXTSPLIT(B3488,"_")</f>
        <v>462/463</v>
      </c>
      <c r="P3488" t="str">
        <v>loci</v>
      </c>
      <c r="Q3488" t="str">
        <v>peg</v>
      </c>
      <c r="R3488" t="str">
        <v>A</v>
      </c>
      <c r="S3488" t="str">
        <v>459</v>
      </c>
      <c r="T3488" t="str">
        <v>a&gt;c</v>
      </c>
      <c r="U3488" t="str">
        <v>12</v>
      </c>
      <c r="V3488" t="str">
        <v>12</v>
      </c>
      <c r="W3488" t="str">
        <v>0</v>
      </c>
      <c r="AA3488">
        <f t="shared" si="109"/>
        <v>50</v>
      </c>
    </row>
    <row r="3489" spans="1:27" x14ac:dyDescent="0.2">
      <c r="A3489" s="1">
        <v>3487</v>
      </c>
      <c r="B3489" t="s">
        <v>3500</v>
      </c>
      <c r="C3489" t="s">
        <v>9407</v>
      </c>
      <c r="D3489">
        <v>231</v>
      </c>
      <c r="E3489" t="s">
        <v>11885</v>
      </c>
      <c r="F3489">
        <v>20</v>
      </c>
      <c r="G3489" t="s">
        <v>15488</v>
      </c>
      <c r="H3489">
        <v>28</v>
      </c>
      <c r="I3489" t="s">
        <v>17966</v>
      </c>
      <c r="J3489">
        <v>50</v>
      </c>
      <c r="K3489" t="s">
        <v>21562</v>
      </c>
      <c r="L3489">
        <v>12</v>
      </c>
      <c r="M3489">
        <v>0</v>
      </c>
      <c r="N3489" t="str">
        <f t="shared" si="110"/>
        <v>462/463_loci_peg_A_459_a&gt;c</v>
      </c>
      <c r="O3489" t="str" cm="1">
        <f t="array" ref="O3489:W3489">_xlfn.TEXTSPLIT(B3489,"_")</f>
        <v>462/463</v>
      </c>
      <c r="P3489" t="str">
        <v>loci</v>
      </c>
      <c r="Q3489" t="str">
        <v>peg</v>
      </c>
      <c r="R3489" t="str">
        <v>A</v>
      </c>
      <c r="S3489" t="str">
        <v>459</v>
      </c>
      <c r="T3489" t="str">
        <v>a&gt;c</v>
      </c>
      <c r="U3489" t="str">
        <v>12</v>
      </c>
      <c r="V3489" t="str">
        <v>12</v>
      </c>
      <c r="W3489" t="str">
        <v>4</v>
      </c>
      <c r="AA3489">
        <f t="shared" si="109"/>
        <v>50</v>
      </c>
    </row>
    <row r="3490" spans="1:27" x14ac:dyDescent="0.2">
      <c r="A3490" s="1">
        <v>3488</v>
      </c>
      <c r="B3490" t="s">
        <v>3501</v>
      </c>
      <c r="C3490" t="s">
        <v>9408</v>
      </c>
      <c r="D3490">
        <v>235</v>
      </c>
      <c r="E3490" t="s">
        <v>11885</v>
      </c>
      <c r="F3490">
        <v>20</v>
      </c>
      <c r="G3490" t="s">
        <v>15489</v>
      </c>
      <c r="H3490">
        <v>32</v>
      </c>
      <c r="I3490" t="s">
        <v>17966</v>
      </c>
      <c r="J3490">
        <v>50</v>
      </c>
      <c r="K3490" t="s">
        <v>21563</v>
      </c>
      <c r="L3490">
        <v>12</v>
      </c>
      <c r="M3490">
        <v>0</v>
      </c>
      <c r="N3490" t="str">
        <f t="shared" si="110"/>
        <v>462/463_loci_peg_A_459_a&gt;c</v>
      </c>
      <c r="O3490" t="str" cm="1">
        <f t="array" ref="O3490:W3490">_xlfn.TEXTSPLIT(B3490,"_")</f>
        <v>462/463</v>
      </c>
      <c r="P3490" t="str">
        <v>loci</v>
      </c>
      <c r="Q3490" t="str">
        <v>peg</v>
      </c>
      <c r="R3490" t="str">
        <v>A</v>
      </c>
      <c r="S3490" t="str">
        <v>459</v>
      </c>
      <c r="T3490" t="str">
        <v>a&gt;c</v>
      </c>
      <c r="U3490" t="str">
        <v>12</v>
      </c>
      <c r="V3490" t="str">
        <v>12</v>
      </c>
      <c r="W3490" t="str">
        <v>8</v>
      </c>
      <c r="AA3490">
        <f t="shared" si="109"/>
        <v>50</v>
      </c>
    </row>
    <row r="3491" spans="1:27" x14ac:dyDescent="0.2">
      <c r="A3491" s="1">
        <v>3489</v>
      </c>
      <c r="B3491" t="s">
        <v>3502</v>
      </c>
      <c r="C3491" t="s">
        <v>9409</v>
      </c>
      <c r="D3491">
        <v>239</v>
      </c>
      <c r="E3491" t="s">
        <v>11885</v>
      </c>
      <c r="F3491">
        <v>20</v>
      </c>
      <c r="G3491" t="s">
        <v>15490</v>
      </c>
      <c r="H3491">
        <v>36</v>
      </c>
      <c r="I3491" t="s">
        <v>17966</v>
      </c>
      <c r="J3491">
        <v>50</v>
      </c>
      <c r="K3491" t="s">
        <v>21564</v>
      </c>
      <c r="L3491">
        <v>12</v>
      </c>
      <c r="M3491">
        <v>0</v>
      </c>
      <c r="N3491" t="str">
        <f t="shared" si="110"/>
        <v>462/463_loci_peg_A_459_a&gt;c</v>
      </c>
      <c r="O3491" t="str" cm="1">
        <f t="array" ref="O3491:W3491">_xlfn.TEXTSPLIT(B3491,"_")</f>
        <v>462/463</v>
      </c>
      <c r="P3491" t="str">
        <v>loci</v>
      </c>
      <c r="Q3491" t="str">
        <v>peg</v>
      </c>
      <c r="R3491" t="str">
        <v>A</v>
      </c>
      <c r="S3491" t="str">
        <v>459</v>
      </c>
      <c r="T3491" t="str">
        <v>a&gt;c</v>
      </c>
      <c r="U3491" t="str">
        <v>12</v>
      </c>
      <c r="V3491" t="str">
        <v>12</v>
      </c>
      <c r="W3491" t="str">
        <v>12</v>
      </c>
      <c r="AA3491">
        <f t="shared" si="109"/>
        <v>50</v>
      </c>
    </row>
    <row r="3492" spans="1:27" x14ac:dyDescent="0.2">
      <c r="A3492" s="1">
        <v>3490</v>
      </c>
      <c r="B3492" t="s">
        <v>3503</v>
      </c>
      <c r="C3492" t="s">
        <v>9410</v>
      </c>
      <c r="D3492">
        <v>243</v>
      </c>
      <c r="E3492" t="s">
        <v>11885</v>
      </c>
      <c r="F3492">
        <v>20</v>
      </c>
      <c r="G3492" t="s">
        <v>15491</v>
      </c>
      <c r="H3492">
        <v>40</v>
      </c>
      <c r="I3492" t="s">
        <v>17966</v>
      </c>
      <c r="J3492">
        <v>50</v>
      </c>
      <c r="K3492" t="s">
        <v>21565</v>
      </c>
      <c r="L3492">
        <v>12</v>
      </c>
      <c r="M3492">
        <v>0</v>
      </c>
      <c r="N3492" t="str">
        <f t="shared" si="110"/>
        <v>462/463_loci_peg_A_459_a&gt;c</v>
      </c>
      <c r="O3492" t="str" cm="1">
        <f t="array" ref="O3492:W3492">_xlfn.TEXTSPLIT(B3492,"_")</f>
        <v>462/463</v>
      </c>
      <c r="P3492" t="str">
        <v>loci</v>
      </c>
      <c r="Q3492" t="str">
        <v>peg</v>
      </c>
      <c r="R3492" t="str">
        <v>A</v>
      </c>
      <c r="S3492" t="str">
        <v>459</v>
      </c>
      <c r="T3492" t="str">
        <v>a&gt;c</v>
      </c>
      <c r="U3492" t="str">
        <v>12</v>
      </c>
      <c r="V3492" t="str">
        <v>12</v>
      </c>
      <c r="W3492" t="str">
        <v>16</v>
      </c>
      <c r="AA3492">
        <f t="shared" si="109"/>
        <v>50</v>
      </c>
    </row>
    <row r="3493" spans="1:27" x14ac:dyDescent="0.2">
      <c r="A3493" s="1">
        <v>3491</v>
      </c>
      <c r="B3493" t="s">
        <v>3504</v>
      </c>
      <c r="C3493" t="s">
        <v>9411</v>
      </c>
      <c r="D3493">
        <v>230</v>
      </c>
      <c r="E3493" t="s">
        <v>11885</v>
      </c>
      <c r="F3493">
        <v>20</v>
      </c>
      <c r="G3493" t="s">
        <v>15492</v>
      </c>
      <c r="H3493">
        <v>27</v>
      </c>
      <c r="I3493" t="s">
        <v>17966</v>
      </c>
      <c r="J3493">
        <v>50</v>
      </c>
      <c r="K3493" t="s">
        <v>21566</v>
      </c>
      <c r="L3493">
        <v>12</v>
      </c>
      <c r="M3493">
        <v>0</v>
      </c>
      <c r="N3493" t="str">
        <f t="shared" si="110"/>
        <v>462/463_loci_peg_A_459_a&gt;c</v>
      </c>
      <c r="O3493" t="str" cm="1">
        <f t="array" ref="O3493:W3493">_xlfn.TEXTSPLIT(B3493,"_")</f>
        <v>462/463</v>
      </c>
      <c r="P3493" t="str">
        <v>loci</v>
      </c>
      <c r="Q3493" t="str">
        <v>peg</v>
      </c>
      <c r="R3493" t="str">
        <v>A</v>
      </c>
      <c r="S3493" t="str">
        <v>459</v>
      </c>
      <c r="T3493" t="str">
        <v>a&gt;c</v>
      </c>
      <c r="U3493" t="str">
        <v>12</v>
      </c>
      <c r="V3493" t="str">
        <v>15</v>
      </c>
      <c r="W3493" t="str">
        <v>0</v>
      </c>
      <c r="AA3493">
        <f t="shared" si="109"/>
        <v>50</v>
      </c>
    </row>
    <row r="3494" spans="1:27" x14ac:dyDescent="0.2">
      <c r="A3494" s="1">
        <v>3492</v>
      </c>
      <c r="B3494" t="s">
        <v>3505</v>
      </c>
      <c r="C3494" t="s">
        <v>9412</v>
      </c>
      <c r="D3494">
        <v>234</v>
      </c>
      <c r="E3494" t="s">
        <v>11885</v>
      </c>
      <c r="F3494">
        <v>20</v>
      </c>
      <c r="G3494" t="s">
        <v>15493</v>
      </c>
      <c r="H3494">
        <v>31</v>
      </c>
      <c r="I3494" t="s">
        <v>17966</v>
      </c>
      <c r="J3494">
        <v>50</v>
      </c>
      <c r="K3494" t="s">
        <v>21567</v>
      </c>
      <c r="L3494">
        <v>12</v>
      </c>
      <c r="M3494">
        <v>0</v>
      </c>
      <c r="N3494" t="str">
        <f t="shared" si="110"/>
        <v>462/463_loci_peg_A_459_a&gt;c</v>
      </c>
      <c r="O3494" t="str" cm="1">
        <f t="array" ref="O3494:W3494">_xlfn.TEXTSPLIT(B3494,"_")</f>
        <v>462/463</v>
      </c>
      <c r="P3494" t="str">
        <v>loci</v>
      </c>
      <c r="Q3494" t="str">
        <v>peg</v>
      </c>
      <c r="R3494" t="str">
        <v>A</v>
      </c>
      <c r="S3494" t="str">
        <v>459</v>
      </c>
      <c r="T3494" t="str">
        <v>a&gt;c</v>
      </c>
      <c r="U3494" t="str">
        <v>12</v>
      </c>
      <c r="V3494" t="str">
        <v>15</v>
      </c>
      <c r="W3494" t="str">
        <v>4</v>
      </c>
      <c r="AA3494">
        <f t="shared" si="109"/>
        <v>50</v>
      </c>
    </row>
    <row r="3495" spans="1:27" x14ac:dyDescent="0.2">
      <c r="A3495" s="1">
        <v>3493</v>
      </c>
      <c r="B3495" t="s">
        <v>3506</v>
      </c>
      <c r="C3495" t="s">
        <v>9413</v>
      </c>
      <c r="D3495">
        <v>238</v>
      </c>
      <c r="E3495" t="s">
        <v>11885</v>
      </c>
      <c r="F3495">
        <v>20</v>
      </c>
      <c r="G3495" t="s">
        <v>15494</v>
      </c>
      <c r="H3495">
        <v>35</v>
      </c>
      <c r="I3495" t="s">
        <v>17966</v>
      </c>
      <c r="J3495">
        <v>50</v>
      </c>
      <c r="K3495" t="s">
        <v>21568</v>
      </c>
      <c r="L3495">
        <v>12</v>
      </c>
      <c r="M3495">
        <v>0</v>
      </c>
      <c r="N3495" t="str">
        <f t="shared" si="110"/>
        <v>462/463_loci_peg_A_459_a&gt;c</v>
      </c>
      <c r="O3495" t="str" cm="1">
        <f t="array" ref="O3495:W3495">_xlfn.TEXTSPLIT(B3495,"_")</f>
        <v>462/463</v>
      </c>
      <c r="P3495" t="str">
        <v>loci</v>
      </c>
      <c r="Q3495" t="str">
        <v>peg</v>
      </c>
      <c r="R3495" t="str">
        <v>A</v>
      </c>
      <c r="S3495" t="str">
        <v>459</v>
      </c>
      <c r="T3495" t="str">
        <v>a&gt;c</v>
      </c>
      <c r="U3495" t="str">
        <v>12</v>
      </c>
      <c r="V3495" t="str">
        <v>15</v>
      </c>
      <c r="W3495" t="str">
        <v>8</v>
      </c>
      <c r="AA3495">
        <f t="shared" si="109"/>
        <v>50</v>
      </c>
    </row>
    <row r="3496" spans="1:27" x14ac:dyDescent="0.2">
      <c r="A3496" s="1">
        <v>3494</v>
      </c>
      <c r="B3496" t="s">
        <v>3507</v>
      </c>
      <c r="C3496" t="s">
        <v>9414</v>
      </c>
      <c r="D3496">
        <v>242</v>
      </c>
      <c r="E3496" t="s">
        <v>11885</v>
      </c>
      <c r="F3496">
        <v>20</v>
      </c>
      <c r="G3496" t="s">
        <v>15495</v>
      </c>
      <c r="H3496">
        <v>39</v>
      </c>
      <c r="I3496" t="s">
        <v>17966</v>
      </c>
      <c r="J3496">
        <v>50</v>
      </c>
      <c r="K3496" t="s">
        <v>21569</v>
      </c>
      <c r="L3496">
        <v>12</v>
      </c>
      <c r="M3496">
        <v>0</v>
      </c>
      <c r="N3496" t="str">
        <f t="shared" si="110"/>
        <v>462/463_loci_peg_A_459_a&gt;c</v>
      </c>
      <c r="O3496" t="str" cm="1">
        <f t="array" ref="O3496:W3496">_xlfn.TEXTSPLIT(B3496,"_")</f>
        <v>462/463</v>
      </c>
      <c r="P3496" t="str">
        <v>loci</v>
      </c>
      <c r="Q3496" t="str">
        <v>peg</v>
      </c>
      <c r="R3496" t="str">
        <v>A</v>
      </c>
      <c r="S3496" t="str">
        <v>459</v>
      </c>
      <c r="T3496" t="str">
        <v>a&gt;c</v>
      </c>
      <c r="U3496" t="str">
        <v>12</v>
      </c>
      <c r="V3496" t="str">
        <v>15</v>
      </c>
      <c r="W3496" t="str">
        <v>12</v>
      </c>
      <c r="AA3496">
        <f t="shared" si="109"/>
        <v>50</v>
      </c>
    </row>
    <row r="3497" spans="1:27" x14ac:dyDescent="0.2">
      <c r="A3497" s="1">
        <v>3495</v>
      </c>
      <c r="B3497" t="s">
        <v>3508</v>
      </c>
      <c r="C3497" t="s">
        <v>9415</v>
      </c>
      <c r="D3497">
        <v>246</v>
      </c>
      <c r="E3497" t="s">
        <v>11885</v>
      </c>
      <c r="F3497">
        <v>20</v>
      </c>
      <c r="G3497" t="s">
        <v>15496</v>
      </c>
      <c r="H3497">
        <v>43</v>
      </c>
      <c r="I3497" t="s">
        <v>17966</v>
      </c>
      <c r="J3497">
        <v>50</v>
      </c>
      <c r="K3497" t="s">
        <v>21570</v>
      </c>
      <c r="L3497">
        <v>12</v>
      </c>
      <c r="M3497">
        <v>0</v>
      </c>
      <c r="N3497" t="str">
        <f t="shared" si="110"/>
        <v>462/463_loci_peg_A_459_a&gt;c</v>
      </c>
      <c r="O3497" t="str" cm="1">
        <f t="array" ref="O3497:W3497">_xlfn.TEXTSPLIT(B3497,"_")</f>
        <v>462/463</v>
      </c>
      <c r="P3497" t="str">
        <v>loci</v>
      </c>
      <c r="Q3497" t="str">
        <v>peg</v>
      </c>
      <c r="R3497" t="str">
        <v>A</v>
      </c>
      <c r="S3497" t="str">
        <v>459</v>
      </c>
      <c r="T3497" t="str">
        <v>a&gt;c</v>
      </c>
      <c r="U3497" t="str">
        <v>12</v>
      </c>
      <c r="V3497" t="str">
        <v>15</v>
      </c>
      <c r="W3497" t="str">
        <v>16</v>
      </c>
      <c r="AA3497">
        <f t="shared" si="109"/>
        <v>50</v>
      </c>
    </row>
    <row r="3498" spans="1:27" x14ac:dyDescent="0.2">
      <c r="A3498" s="1">
        <v>3496</v>
      </c>
      <c r="B3498" t="s">
        <v>3509</v>
      </c>
      <c r="C3498" t="s">
        <v>9416</v>
      </c>
      <c r="D3498">
        <v>221</v>
      </c>
      <c r="E3498" t="s">
        <v>11885</v>
      </c>
      <c r="F3498">
        <v>20</v>
      </c>
      <c r="G3498" t="s">
        <v>15497</v>
      </c>
      <c r="H3498">
        <v>18</v>
      </c>
      <c r="I3498" t="s">
        <v>17966</v>
      </c>
      <c r="J3498">
        <v>50</v>
      </c>
      <c r="K3498" t="s">
        <v>21571</v>
      </c>
      <c r="L3498">
        <v>12</v>
      </c>
      <c r="M3498">
        <v>0</v>
      </c>
      <c r="N3498" t="str">
        <f t="shared" si="110"/>
        <v>462/463_loci_peg_A_459_a&gt;g</v>
      </c>
      <c r="O3498" t="str" cm="1">
        <f t="array" ref="O3498:W3498">_xlfn.TEXTSPLIT(B3498,"_")</f>
        <v>462/463</v>
      </c>
      <c r="P3498" t="str">
        <v>loci</v>
      </c>
      <c r="Q3498" t="str">
        <v>peg</v>
      </c>
      <c r="R3498" t="str">
        <v>A</v>
      </c>
      <c r="S3498" t="str">
        <v>459</v>
      </c>
      <c r="T3498" t="str">
        <v>a&gt;g</v>
      </c>
      <c r="U3498" t="str">
        <v>12</v>
      </c>
      <c r="V3498" t="str">
        <v>6</v>
      </c>
      <c r="W3498" t="str">
        <v>0</v>
      </c>
      <c r="AA3498">
        <f t="shared" si="109"/>
        <v>50</v>
      </c>
    </row>
    <row r="3499" spans="1:27" x14ac:dyDescent="0.2">
      <c r="A3499" s="1">
        <v>3497</v>
      </c>
      <c r="B3499" t="s">
        <v>3510</v>
      </c>
      <c r="C3499" t="s">
        <v>9417</v>
      </c>
      <c r="D3499">
        <v>225</v>
      </c>
      <c r="E3499" t="s">
        <v>11885</v>
      </c>
      <c r="F3499">
        <v>20</v>
      </c>
      <c r="G3499" t="s">
        <v>15498</v>
      </c>
      <c r="H3499">
        <v>22</v>
      </c>
      <c r="I3499" t="s">
        <v>17966</v>
      </c>
      <c r="J3499">
        <v>50</v>
      </c>
      <c r="K3499" t="s">
        <v>21572</v>
      </c>
      <c r="L3499">
        <v>12</v>
      </c>
      <c r="M3499">
        <v>0</v>
      </c>
      <c r="N3499" t="str">
        <f t="shared" si="110"/>
        <v>462/463_loci_peg_A_459_a&gt;g</v>
      </c>
      <c r="O3499" t="str" cm="1">
        <f t="array" ref="O3499:W3499">_xlfn.TEXTSPLIT(B3499,"_")</f>
        <v>462/463</v>
      </c>
      <c r="P3499" t="str">
        <v>loci</v>
      </c>
      <c r="Q3499" t="str">
        <v>peg</v>
      </c>
      <c r="R3499" t="str">
        <v>A</v>
      </c>
      <c r="S3499" t="str">
        <v>459</v>
      </c>
      <c r="T3499" t="str">
        <v>a&gt;g</v>
      </c>
      <c r="U3499" t="str">
        <v>12</v>
      </c>
      <c r="V3499" t="str">
        <v>6</v>
      </c>
      <c r="W3499" t="str">
        <v>4</v>
      </c>
      <c r="AA3499">
        <f t="shared" si="109"/>
        <v>50</v>
      </c>
    </row>
    <row r="3500" spans="1:27" x14ac:dyDescent="0.2">
      <c r="A3500" s="1">
        <v>3498</v>
      </c>
      <c r="B3500" t="s">
        <v>3511</v>
      </c>
      <c r="C3500" t="s">
        <v>9418</v>
      </c>
      <c r="D3500">
        <v>229</v>
      </c>
      <c r="E3500" t="s">
        <v>11885</v>
      </c>
      <c r="F3500">
        <v>20</v>
      </c>
      <c r="G3500" t="s">
        <v>15499</v>
      </c>
      <c r="H3500">
        <v>26</v>
      </c>
      <c r="I3500" t="s">
        <v>17966</v>
      </c>
      <c r="J3500">
        <v>50</v>
      </c>
      <c r="K3500" t="s">
        <v>21573</v>
      </c>
      <c r="L3500">
        <v>12</v>
      </c>
      <c r="M3500">
        <v>0</v>
      </c>
      <c r="N3500" t="str">
        <f t="shared" si="110"/>
        <v>462/463_loci_peg_A_459_a&gt;g</v>
      </c>
      <c r="O3500" t="str" cm="1">
        <f t="array" ref="O3500:W3500">_xlfn.TEXTSPLIT(B3500,"_")</f>
        <v>462/463</v>
      </c>
      <c r="P3500" t="str">
        <v>loci</v>
      </c>
      <c r="Q3500" t="str">
        <v>peg</v>
      </c>
      <c r="R3500" t="str">
        <v>A</v>
      </c>
      <c r="S3500" t="str">
        <v>459</v>
      </c>
      <c r="T3500" t="str">
        <v>a&gt;g</v>
      </c>
      <c r="U3500" t="str">
        <v>12</v>
      </c>
      <c r="V3500" t="str">
        <v>6</v>
      </c>
      <c r="W3500" t="str">
        <v>8</v>
      </c>
      <c r="AA3500">
        <f t="shared" si="109"/>
        <v>50</v>
      </c>
    </row>
    <row r="3501" spans="1:27" x14ac:dyDescent="0.2">
      <c r="A3501" s="1">
        <v>3499</v>
      </c>
      <c r="B3501" t="s">
        <v>3512</v>
      </c>
      <c r="C3501" t="s">
        <v>9419</v>
      </c>
      <c r="D3501">
        <v>233</v>
      </c>
      <c r="E3501" t="s">
        <v>11885</v>
      </c>
      <c r="F3501">
        <v>20</v>
      </c>
      <c r="G3501" t="s">
        <v>15500</v>
      </c>
      <c r="H3501">
        <v>30</v>
      </c>
      <c r="I3501" t="s">
        <v>17966</v>
      </c>
      <c r="J3501">
        <v>50</v>
      </c>
      <c r="K3501" t="s">
        <v>21574</v>
      </c>
      <c r="L3501">
        <v>12</v>
      </c>
      <c r="M3501">
        <v>0</v>
      </c>
      <c r="N3501" t="str">
        <f t="shared" si="110"/>
        <v>462/463_loci_peg_A_459_a&gt;g</v>
      </c>
      <c r="O3501" t="str" cm="1">
        <f t="array" ref="O3501:W3501">_xlfn.TEXTSPLIT(B3501,"_")</f>
        <v>462/463</v>
      </c>
      <c r="P3501" t="str">
        <v>loci</v>
      </c>
      <c r="Q3501" t="str">
        <v>peg</v>
      </c>
      <c r="R3501" t="str">
        <v>A</v>
      </c>
      <c r="S3501" t="str">
        <v>459</v>
      </c>
      <c r="T3501" t="str">
        <v>a&gt;g</v>
      </c>
      <c r="U3501" t="str">
        <v>12</v>
      </c>
      <c r="V3501" t="str">
        <v>6</v>
      </c>
      <c r="W3501" t="str">
        <v>12</v>
      </c>
      <c r="AA3501">
        <f t="shared" si="109"/>
        <v>50</v>
      </c>
    </row>
    <row r="3502" spans="1:27" x14ac:dyDescent="0.2">
      <c r="A3502" s="1">
        <v>3500</v>
      </c>
      <c r="B3502" t="s">
        <v>3513</v>
      </c>
      <c r="C3502" t="s">
        <v>9420</v>
      </c>
      <c r="D3502">
        <v>237</v>
      </c>
      <c r="E3502" t="s">
        <v>11885</v>
      </c>
      <c r="F3502">
        <v>20</v>
      </c>
      <c r="G3502" t="s">
        <v>15501</v>
      </c>
      <c r="H3502">
        <v>34</v>
      </c>
      <c r="I3502" t="s">
        <v>17966</v>
      </c>
      <c r="J3502">
        <v>50</v>
      </c>
      <c r="K3502" t="s">
        <v>21575</v>
      </c>
      <c r="L3502">
        <v>12</v>
      </c>
      <c r="M3502">
        <v>0</v>
      </c>
      <c r="N3502" t="str">
        <f t="shared" si="110"/>
        <v>462/463_loci_peg_A_459_a&gt;g</v>
      </c>
      <c r="O3502" t="str" cm="1">
        <f t="array" ref="O3502:W3502">_xlfn.TEXTSPLIT(B3502,"_")</f>
        <v>462/463</v>
      </c>
      <c r="P3502" t="str">
        <v>loci</v>
      </c>
      <c r="Q3502" t="str">
        <v>peg</v>
      </c>
      <c r="R3502" t="str">
        <v>A</v>
      </c>
      <c r="S3502" t="str">
        <v>459</v>
      </c>
      <c r="T3502" t="str">
        <v>a&gt;g</v>
      </c>
      <c r="U3502" t="str">
        <v>12</v>
      </c>
      <c r="V3502" t="str">
        <v>6</v>
      </c>
      <c r="W3502" t="str">
        <v>16</v>
      </c>
      <c r="AA3502">
        <f t="shared" si="109"/>
        <v>50</v>
      </c>
    </row>
    <row r="3503" spans="1:27" x14ac:dyDescent="0.2">
      <c r="A3503" s="1">
        <v>3501</v>
      </c>
      <c r="B3503" t="s">
        <v>3514</v>
      </c>
      <c r="C3503" t="s">
        <v>9421</v>
      </c>
      <c r="D3503">
        <v>224</v>
      </c>
      <c r="E3503" t="s">
        <v>11885</v>
      </c>
      <c r="F3503">
        <v>20</v>
      </c>
      <c r="G3503" t="s">
        <v>15502</v>
      </c>
      <c r="H3503">
        <v>21</v>
      </c>
      <c r="I3503" t="s">
        <v>17966</v>
      </c>
      <c r="J3503">
        <v>50</v>
      </c>
      <c r="K3503" t="s">
        <v>21576</v>
      </c>
      <c r="L3503">
        <v>12</v>
      </c>
      <c r="M3503">
        <v>0</v>
      </c>
      <c r="N3503" t="str">
        <f t="shared" si="110"/>
        <v>462/463_loci_peg_A_459_a&gt;g</v>
      </c>
      <c r="O3503" t="str" cm="1">
        <f t="array" ref="O3503:W3503">_xlfn.TEXTSPLIT(B3503,"_")</f>
        <v>462/463</v>
      </c>
      <c r="P3503" t="str">
        <v>loci</v>
      </c>
      <c r="Q3503" t="str">
        <v>peg</v>
      </c>
      <c r="R3503" t="str">
        <v>A</v>
      </c>
      <c r="S3503" t="str">
        <v>459</v>
      </c>
      <c r="T3503" t="str">
        <v>a&gt;g</v>
      </c>
      <c r="U3503" t="str">
        <v>12</v>
      </c>
      <c r="V3503" t="str">
        <v>9</v>
      </c>
      <c r="W3503" t="str">
        <v>0</v>
      </c>
      <c r="AA3503">
        <f t="shared" si="109"/>
        <v>50</v>
      </c>
    </row>
    <row r="3504" spans="1:27" x14ac:dyDescent="0.2">
      <c r="A3504" s="1">
        <v>3502</v>
      </c>
      <c r="B3504" t="s">
        <v>3515</v>
      </c>
      <c r="C3504" t="s">
        <v>9422</v>
      </c>
      <c r="D3504">
        <v>228</v>
      </c>
      <c r="E3504" t="s">
        <v>11885</v>
      </c>
      <c r="F3504">
        <v>20</v>
      </c>
      <c r="G3504" t="s">
        <v>15503</v>
      </c>
      <c r="H3504">
        <v>25</v>
      </c>
      <c r="I3504" t="s">
        <v>17966</v>
      </c>
      <c r="J3504">
        <v>50</v>
      </c>
      <c r="K3504" t="s">
        <v>21577</v>
      </c>
      <c r="L3504">
        <v>12</v>
      </c>
      <c r="M3504">
        <v>0</v>
      </c>
      <c r="N3504" t="str">
        <f t="shared" si="110"/>
        <v>462/463_loci_peg_A_459_a&gt;g</v>
      </c>
      <c r="O3504" t="str" cm="1">
        <f t="array" ref="O3504:W3504">_xlfn.TEXTSPLIT(B3504,"_")</f>
        <v>462/463</v>
      </c>
      <c r="P3504" t="str">
        <v>loci</v>
      </c>
      <c r="Q3504" t="str">
        <v>peg</v>
      </c>
      <c r="R3504" t="str">
        <v>A</v>
      </c>
      <c r="S3504" t="str">
        <v>459</v>
      </c>
      <c r="T3504" t="str">
        <v>a&gt;g</v>
      </c>
      <c r="U3504" t="str">
        <v>12</v>
      </c>
      <c r="V3504" t="str">
        <v>9</v>
      </c>
      <c r="W3504" t="str">
        <v>4</v>
      </c>
      <c r="AA3504">
        <f t="shared" si="109"/>
        <v>50</v>
      </c>
    </row>
    <row r="3505" spans="1:27" x14ac:dyDescent="0.2">
      <c r="A3505" s="1">
        <v>3503</v>
      </c>
      <c r="B3505" t="s">
        <v>3516</v>
      </c>
      <c r="C3505" t="s">
        <v>9423</v>
      </c>
      <c r="D3505">
        <v>232</v>
      </c>
      <c r="E3505" t="s">
        <v>11885</v>
      </c>
      <c r="F3505">
        <v>20</v>
      </c>
      <c r="G3505" t="s">
        <v>15504</v>
      </c>
      <c r="H3505">
        <v>29</v>
      </c>
      <c r="I3505" t="s">
        <v>17966</v>
      </c>
      <c r="J3505">
        <v>50</v>
      </c>
      <c r="K3505" t="s">
        <v>21578</v>
      </c>
      <c r="L3505">
        <v>12</v>
      </c>
      <c r="M3505">
        <v>0</v>
      </c>
      <c r="N3505" t="str">
        <f t="shared" si="110"/>
        <v>462/463_loci_peg_A_459_a&gt;g</v>
      </c>
      <c r="O3505" t="str" cm="1">
        <f t="array" ref="O3505:W3505">_xlfn.TEXTSPLIT(B3505,"_")</f>
        <v>462/463</v>
      </c>
      <c r="P3505" t="str">
        <v>loci</v>
      </c>
      <c r="Q3505" t="str">
        <v>peg</v>
      </c>
      <c r="R3505" t="str">
        <v>A</v>
      </c>
      <c r="S3505" t="str">
        <v>459</v>
      </c>
      <c r="T3505" t="str">
        <v>a&gt;g</v>
      </c>
      <c r="U3505" t="str">
        <v>12</v>
      </c>
      <c r="V3505" t="str">
        <v>9</v>
      </c>
      <c r="W3505" t="str">
        <v>8</v>
      </c>
      <c r="AA3505">
        <f t="shared" si="109"/>
        <v>50</v>
      </c>
    </row>
    <row r="3506" spans="1:27" x14ac:dyDescent="0.2">
      <c r="A3506" s="1">
        <v>3504</v>
      </c>
      <c r="B3506" t="s">
        <v>3517</v>
      </c>
      <c r="C3506" t="s">
        <v>9424</v>
      </c>
      <c r="D3506">
        <v>236</v>
      </c>
      <c r="E3506" t="s">
        <v>11885</v>
      </c>
      <c r="F3506">
        <v>20</v>
      </c>
      <c r="G3506" t="s">
        <v>15505</v>
      </c>
      <c r="H3506">
        <v>33</v>
      </c>
      <c r="I3506" t="s">
        <v>17966</v>
      </c>
      <c r="J3506">
        <v>50</v>
      </c>
      <c r="K3506" t="s">
        <v>21579</v>
      </c>
      <c r="L3506">
        <v>12</v>
      </c>
      <c r="M3506">
        <v>0</v>
      </c>
      <c r="N3506" t="str">
        <f t="shared" si="110"/>
        <v>462/463_loci_peg_A_459_a&gt;g</v>
      </c>
      <c r="O3506" t="str" cm="1">
        <f t="array" ref="O3506:W3506">_xlfn.TEXTSPLIT(B3506,"_")</f>
        <v>462/463</v>
      </c>
      <c r="P3506" t="str">
        <v>loci</v>
      </c>
      <c r="Q3506" t="str">
        <v>peg</v>
      </c>
      <c r="R3506" t="str">
        <v>A</v>
      </c>
      <c r="S3506" t="str">
        <v>459</v>
      </c>
      <c r="T3506" t="str">
        <v>a&gt;g</v>
      </c>
      <c r="U3506" t="str">
        <v>12</v>
      </c>
      <c r="V3506" t="str">
        <v>9</v>
      </c>
      <c r="W3506" t="str">
        <v>12</v>
      </c>
      <c r="AA3506">
        <f t="shared" si="109"/>
        <v>50</v>
      </c>
    </row>
    <row r="3507" spans="1:27" x14ac:dyDescent="0.2">
      <c r="A3507" s="1">
        <v>3505</v>
      </c>
      <c r="B3507" t="s">
        <v>3518</v>
      </c>
      <c r="C3507" t="s">
        <v>9425</v>
      </c>
      <c r="D3507">
        <v>240</v>
      </c>
      <c r="E3507" t="s">
        <v>11885</v>
      </c>
      <c r="F3507">
        <v>20</v>
      </c>
      <c r="G3507" t="s">
        <v>15506</v>
      </c>
      <c r="H3507">
        <v>37</v>
      </c>
      <c r="I3507" t="s">
        <v>17966</v>
      </c>
      <c r="J3507">
        <v>50</v>
      </c>
      <c r="K3507" t="s">
        <v>21580</v>
      </c>
      <c r="L3507">
        <v>12</v>
      </c>
      <c r="M3507">
        <v>0</v>
      </c>
      <c r="N3507" t="str">
        <f t="shared" si="110"/>
        <v>462/463_loci_peg_A_459_a&gt;g</v>
      </c>
      <c r="O3507" t="str" cm="1">
        <f t="array" ref="O3507:W3507">_xlfn.TEXTSPLIT(B3507,"_")</f>
        <v>462/463</v>
      </c>
      <c r="P3507" t="str">
        <v>loci</v>
      </c>
      <c r="Q3507" t="str">
        <v>peg</v>
      </c>
      <c r="R3507" t="str">
        <v>A</v>
      </c>
      <c r="S3507" t="str">
        <v>459</v>
      </c>
      <c r="T3507" t="str">
        <v>a&gt;g</v>
      </c>
      <c r="U3507" t="str">
        <v>12</v>
      </c>
      <c r="V3507" t="str">
        <v>9</v>
      </c>
      <c r="W3507" t="str">
        <v>16</v>
      </c>
      <c r="AA3507">
        <f t="shared" si="109"/>
        <v>50</v>
      </c>
    </row>
    <row r="3508" spans="1:27" x14ac:dyDescent="0.2">
      <c r="A3508" s="1">
        <v>3506</v>
      </c>
      <c r="B3508" t="s">
        <v>3519</v>
      </c>
      <c r="C3508" t="s">
        <v>9426</v>
      </c>
      <c r="D3508">
        <v>227</v>
      </c>
      <c r="E3508" t="s">
        <v>11885</v>
      </c>
      <c r="F3508">
        <v>20</v>
      </c>
      <c r="G3508" t="s">
        <v>15507</v>
      </c>
      <c r="H3508">
        <v>24</v>
      </c>
      <c r="I3508" t="s">
        <v>17966</v>
      </c>
      <c r="J3508">
        <v>50</v>
      </c>
      <c r="K3508" t="s">
        <v>21581</v>
      </c>
      <c r="L3508">
        <v>12</v>
      </c>
      <c r="M3508">
        <v>0</v>
      </c>
      <c r="N3508" t="str">
        <f t="shared" si="110"/>
        <v>462/463_loci_peg_A_459_a&gt;g</v>
      </c>
      <c r="O3508" t="str" cm="1">
        <f t="array" ref="O3508:W3508">_xlfn.TEXTSPLIT(B3508,"_")</f>
        <v>462/463</v>
      </c>
      <c r="P3508" t="str">
        <v>loci</v>
      </c>
      <c r="Q3508" t="str">
        <v>peg</v>
      </c>
      <c r="R3508" t="str">
        <v>A</v>
      </c>
      <c r="S3508" t="str">
        <v>459</v>
      </c>
      <c r="T3508" t="str">
        <v>a&gt;g</v>
      </c>
      <c r="U3508" t="str">
        <v>12</v>
      </c>
      <c r="V3508" t="str">
        <v>12</v>
      </c>
      <c r="W3508" t="str">
        <v>0</v>
      </c>
      <c r="AA3508">
        <f t="shared" si="109"/>
        <v>50</v>
      </c>
    </row>
    <row r="3509" spans="1:27" x14ac:dyDescent="0.2">
      <c r="A3509" s="1">
        <v>3507</v>
      </c>
      <c r="B3509" t="s">
        <v>3520</v>
      </c>
      <c r="C3509" t="s">
        <v>9427</v>
      </c>
      <c r="D3509">
        <v>231</v>
      </c>
      <c r="E3509" t="s">
        <v>11885</v>
      </c>
      <c r="F3509">
        <v>20</v>
      </c>
      <c r="G3509" t="s">
        <v>15508</v>
      </c>
      <c r="H3509">
        <v>28</v>
      </c>
      <c r="I3509" t="s">
        <v>17966</v>
      </c>
      <c r="J3509">
        <v>50</v>
      </c>
      <c r="K3509" t="s">
        <v>21582</v>
      </c>
      <c r="L3509">
        <v>12</v>
      </c>
      <c r="M3509">
        <v>0</v>
      </c>
      <c r="N3509" t="str">
        <f t="shared" si="110"/>
        <v>462/463_loci_peg_A_459_a&gt;g</v>
      </c>
      <c r="O3509" t="str" cm="1">
        <f t="array" ref="O3509:W3509">_xlfn.TEXTSPLIT(B3509,"_")</f>
        <v>462/463</v>
      </c>
      <c r="P3509" t="str">
        <v>loci</v>
      </c>
      <c r="Q3509" t="str">
        <v>peg</v>
      </c>
      <c r="R3509" t="str">
        <v>A</v>
      </c>
      <c r="S3509" t="str">
        <v>459</v>
      </c>
      <c r="T3509" t="str">
        <v>a&gt;g</v>
      </c>
      <c r="U3509" t="str">
        <v>12</v>
      </c>
      <c r="V3509" t="str">
        <v>12</v>
      </c>
      <c r="W3509" t="str">
        <v>4</v>
      </c>
      <c r="AA3509">
        <f t="shared" si="109"/>
        <v>50</v>
      </c>
    </row>
    <row r="3510" spans="1:27" x14ac:dyDescent="0.2">
      <c r="A3510" s="1">
        <v>3508</v>
      </c>
      <c r="B3510" t="s">
        <v>3521</v>
      </c>
      <c r="C3510" t="s">
        <v>9428</v>
      </c>
      <c r="D3510">
        <v>235</v>
      </c>
      <c r="E3510" t="s">
        <v>11885</v>
      </c>
      <c r="F3510">
        <v>20</v>
      </c>
      <c r="G3510" t="s">
        <v>15509</v>
      </c>
      <c r="H3510">
        <v>32</v>
      </c>
      <c r="I3510" t="s">
        <v>17966</v>
      </c>
      <c r="J3510">
        <v>50</v>
      </c>
      <c r="K3510" t="s">
        <v>21583</v>
      </c>
      <c r="L3510">
        <v>12</v>
      </c>
      <c r="M3510">
        <v>0</v>
      </c>
      <c r="N3510" t="str">
        <f t="shared" si="110"/>
        <v>462/463_loci_peg_A_459_a&gt;g</v>
      </c>
      <c r="O3510" t="str" cm="1">
        <f t="array" ref="O3510:W3510">_xlfn.TEXTSPLIT(B3510,"_")</f>
        <v>462/463</v>
      </c>
      <c r="P3510" t="str">
        <v>loci</v>
      </c>
      <c r="Q3510" t="str">
        <v>peg</v>
      </c>
      <c r="R3510" t="str">
        <v>A</v>
      </c>
      <c r="S3510" t="str">
        <v>459</v>
      </c>
      <c r="T3510" t="str">
        <v>a&gt;g</v>
      </c>
      <c r="U3510" t="str">
        <v>12</v>
      </c>
      <c r="V3510" t="str">
        <v>12</v>
      </c>
      <c r="W3510" t="str">
        <v>8</v>
      </c>
      <c r="AA3510">
        <f t="shared" si="109"/>
        <v>50</v>
      </c>
    </row>
    <row r="3511" spans="1:27" x14ac:dyDescent="0.2">
      <c r="A3511" s="1">
        <v>3509</v>
      </c>
      <c r="B3511" t="s">
        <v>3522</v>
      </c>
      <c r="C3511" t="s">
        <v>9429</v>
      </c>
      <c r="D3511">
        <v>239</v>
      </c>
      <c r="E3511" t="s">
        <v>11885</v>
      </c>
      <c r="F3511">
        <v>20</v>
      </c>
      <c r="G3511" t="s">
        <v>15510</v>
      </c>
      <c r="H3511">
        <v>36</v>
      </c>
      <c r="I3511" t="s">
        <v>17966</v>
      </c>
      <c r="J3511">
        <v>50</v>
      </c>
      <c r="K3511" t="s">
        <v>21584</v>
      </c>
      <c r="L3511">
        <v>12</v>
      </c>
      <c r="M3511">
        <v>0</v>
      </c>
      <c r="N3511" t="str">
        <f t="shared" si="110"/>
        <v>462/463_loci_peg_A_459_a&gt;g</v>
      </c>
      <c r="O3511" t="str" cm="1">
        <f t="array" ref="O3511:W3511">_xlfn.TEXTSPLIT(B3511,"_")</f>
        <v>462/463</v>
      </c>
      <c r="P3511" t="str">
        <v>loci</v>
      </c>
      <c r="Q3511" t="str">
        <v>peg</v>
      </c>
      <c r="R3511" t="str">
        <v>A</v>
      </c>
      <c r="S3511" t="str">
        <v>459</v>
      </c>
      <c r="T3511" t="str">
        <v>a&gt;g</v>
      </c>
      <c r="U3511" t="str">
        <v>12</v>
      </c>
      <c r="V3511" t="str">
        <v>12</v>
      </c>
      <c r="W3511" t="str">
        <v>12</v>
      </c>
      <c r="AA3511">
        <f t="shared" si="109"/>
        <v>50</v>
      </c>
    </row>
    <row r="3512" spans="1:27" x14ac:dyDescent="0.2">
      <c r="A3512" s="1">
        <v>3510</v>
      </c>
      <c r="B3512" t="s">
        <v>3523</v>
      </c>
      <c r="C3512" t="s">
        <v>9430</v>
      </c>
      <c r="D3512">
        <v>243</v>
      </c>
      <c r="E3512" t="s">
        <v>11885</v>
      </c>
      <c r="F3512">
        <v>20</v>
      </c>
      <c r="G3512" t="s">
        <v>15511</v>
      </c>
      <c r="H3512">
        <v>40</v>
      </c>
      <c r="I3512" t="s">
        <v>17966</v>
      </c>
      <c r="J3512">
        <v>50</v>
      </c>
      <c r="K3512" t="s">
        <v>21585</v>
      </c>
      <c r="L3512">
        <v>12</v>
      </c>
      <c r="M3512">
        <v>0</v>
      </c>
      <c r="N3512" t="str">
        <f t="shared" si="110"/>
        <v>462/463_loci_peg_A_459_a&gt;g</v>
      </c>
      <c r="O3512" t="str" cm="1">
        <f t="array" ref="O3512:W3512">_xlfn.TEXTSPLIT(B3512,"_")</f>
        <v>462/463</v>
      </c>
      <c r="P3512" t="str">
        <v>loci</v>
      </c>
      <c r="Q3512" t="str">
        <v>peg</v>
      </c>
      <c r="R3512" t="str">
        <v>A</v>
      </c>
      <c r="S3512" t="str">
        <v>459</v>
      </c>
      <c r="T3512" t="str">
        <v>a&gt;g</v>
      </c>
      <c r="U3512" t="str">
        <v>12</v>
      </c>
      <c r="V3512" t="str">
        <v>12</v>
      </c>
      <c r="W3512" t="str">
        <v>16</v>
      </c>
      <c r="AA3512">
        <f t="shared" si="109"/>
        <v>50</v>
      </c>
    </row>
    <row r="3513" spans="1:27" x14ac:dyDescent="0.2">
      <c r="A3513" s="1">
        <v>3511</v>
      </c>
      <c r="B3513" t="s">
        <v>3524</v>
      </c>
      <c r="C3513" t="s">
        <v>9431</v>
      </c>
      <c r="D3513">
        <v>230</v>
      </c>
      <c r="E3513" t="s">
        <v>11885</v>
      </c>
      <c r="F3513">
        <v>20</v>
      </c>
      <c r="G3513" t="s">
        <v>15512</v>
      </c>
      <c r="H3513">
        <v>27</v>
      </c>
      <c r="I3513" t="s">
        <v>17966</v>
      </c>
      <c r="J3513">
        <v>50</v>
      </c>
      <c r="K3513" t="s">
        <v>21586</v>
      </c>
      <c r="L3513">
        <v>12</v>
      </c>
      <c r="M3513">
        <v>0</v>
      </c>
      <c r="N3513" t="str">
        <f t="shared" si="110"/>
        <v>462/463_loci_peg_A_459_a&gt;g</v>
      </c>
      <c r="O3513" t="str" cm="1">
        <f t="array" ref="O3513:W3513">_xlfn.TEXTSPLIT(B3513,"_")</f>
        <v>462/463</v>
      </c>
      <c r="P3513" t="str">
        <v>loci</v>
      </c>
      <c r="Q3513" t="str">
        <v>peg</v>
      </c>
      <c r="R3513" t="str">
        <v>A</v>
      </c>
      <c r="S3513" t="str">
        <v>459</v>
      </c>
      <c r="T3513" t="str">
        <v>a&gt;g</v>
      </c>
      <c r="U3513" t="str">
        <v>12</v>
      </c>
      <c r="V3513" t="str">
        <v>15</v>
      </c>
      <c r="W3513" t="str">
        <v>0</v>
      </c>
      <c r="AA3513">
        <f t="shared" si="109"/>
        <v>50</v>
      </c>
    </row>
    <row r="3514" spans="1:27" x14ac:dyDescent="0.2">
      <c r="A3514" s="1">
        <v>3512</v>
      </c>
      <c r="B3514" t="s">
        <v>3525</v>
      </c>
      <c r="C3514" t="s">
        <v>9432</v>
      </c>
      <c r="D3514">
        <v>234</v>
      </c>
      <c r="E3514" t="s">
        <v>11885</v>
      </c>
      <c r="F3514">
        <v>20</v>
      </c>
      <c r="G3514" t="s">
        <v>15513</v>
      </c>
      <c r="H3514">
        <v>31</v>
      </c>
      <c r="I3514" t="s">
        <v>17966</v>
      </c>
      <c r="J3514">
        <v>50</v>
      </c>
      <c r="K3514" t="s">
        <v>21587</v>
      </c>
      <c r="L3514">
        <v>12</v>
      </c>
      <c r="M3514">
        <v>0</v>
      </c>
      <c r="N3514" t="str">
        <f t="shared" si="110"/>
        <v>462/463_loci_peg_A_459_a&gt;g</v>
      </c>
      <c r="O3514" t="str" cm="1">
        <f t="array" ref="O3514:W3514">_xlfn.TEXTSPLIT(B3514,"_")</f>
        <v>462/463</v>
      </c>
      <c r="P3514" t="str">
        <v>loci</v>
      </c>
      <c r="Q3514" t="str">
        <v>peg</v>
      </c>
      <c r="R3514" t="str">
        <v>A</v>
      </c>
      <c r="S3514" t="str">
        <v>459</v>
      </c>
      <c r="T3514" t="str">
        <v>a&gt;g</v>
      </c>
      <c r="U3514" t="str">
        <v>12</v>
      </c>
      <c r="V3514" t="str">
        <v>15</v>
      </c>
      <c r="W3514" t="str">
        <v>4</v>
      </c>
      <c r="AA3514">
        <f t="shared" si="109"/>
        <v>50</v>
      </c>
    </row>
    <row r="3515" spans="1:27" x14ac:dyDescent="0.2">
      <c r="A3515" s="1">
        <v>3513</v>
      </c>
      <c r="B3515" t="s">
        <v>3526</v>
      </c>
      <c r="C3515" t="s">
        <v>9433</v>
      </c>
      <c r="D3515">
        <v>238</v>
      </c>
      <c r="E3515" t="s">
        <v>11885</v>
      </c>
      <c r="F3515">
        <v>20</v>
      </c>
      <c r="G3515" t="s">
        <v>15514</v>
      </c>
      <c r="H3515">
        <v>35</v>
      </c>
      <c r="I3515" t="s">
        <v>17966</v>
      </c>
      <c r="J3515">
        <v>50</v>
      </c>
      <c r="K3515" t="s">
        <v>21588</v>
      </c>
      <c r="L3515">
        <v>12</v>
      </c>
      <c r="M3515">
        <v>0</v>
      </c>
      <c r="N3515" t="str">
        <f t="shared" si="110"/>
        <v>462/463_loci_peg_A_459_a&gt;g</v>
      </c>
      <c r="O3515" t="str" cm="1">
        <f t="array" ref="O3515:W3515">_xlfn.TEXTSPLIT(B3515,"_")</f>
        <v>462/463</v>
      </c>
      <c r="P3515" t="str">
        <v>loci</v>
      </c>
      <c r="Q3515" t="str">
        <v>peg</v>
      </c>
      <c r="R3515" t="str">
        <v>A</v>
      </c>
      <c r="S3515" t="str">
        <v>459</v>
      </c>
      <c r="T3515" t="str">
        <v>a&gt;g</v>
      </c>
      <c r="U3515" t="str">
        <v>12</v>
      </c>
      <c r="V3515" t="str">
        <v>15</v>
      </c>
      <c r="W3515" t="str">
        <v>8</v>
      </c>
      <c r="AA3515">
        <f t="shared" si="109"/>
        <v>50</v>
      </c>
    </row>
    <row r="3516" spans="1:27" x14ac:dyDescent="0.2">
      <c r="A3516" s="1">
        <v>3514</v>
      </c>
      <c r="B3516" t="s">
        <v>3527</v>
      </c>
      <c r="C3516" t="s">
        <v>9434</v>
      </c>
      <c r="D3516">
        <v>242</v>
      </c>
      <c r="E3516" t="s">
        <v>11885</v>
      </c>
      <c r="F3516">
        <v>20</v>
      </c>
      <c r="G3516" t="s">
        <v>15515</v>
      </c>
      <c r="H3516">
        <v>39</v>
      </c>
      <c r="I3516" t="s">
        <v>17966</v>
      </c>
      <c r="J3516">
        <v>50</v>
      </c>
      <c r="K3516" t="s">
        <v>21589</v>
      </c>
      <c r="L3516">
        <v>12</v>
      </c>
      <c r="M3516">
        <v>0</v>
      </c>
      <c r="N3516" t="str">
        <f t="shared" si="110"/>
        <v>462/463_loci_peg_A_459_a&gt;g</v>
      </c>
      <c r="O3516" t="str" cm="1">
        <f t="array" ref="O3516:W3516">_xlfn.TEXTSPLIT(B3516,"_")</f>
        <v>462/463</v>
      </c>
      <c r="P3516" t="str">
        <v>loci</v>
      </c>
      <c r="Q3516" t="str">
        <v>peg</v>
      </c>
      <c r="R3516" t="str">
        <v>A</v>
      </c>
      <c r="S3516" t="str">
        <v>459</v>
      </c>
      <c r="T3516" t="str">
        <v>a&gt;g</v>
      </c>
      <c r="U3516" t="str">
        <v>12</v>
      </c>
      <c r="V3516" t="str">
        <v>15</v>
      </c>
      <c r="W3516" t="str">
        <v>12</v>
      </c>
      <c r="AA3516">
        <f t="shared" si="109"/>
        <v>50</v>
      </c>
    </row>
    <row r="3517" spans="1:27" x14ac:dyDescent="0.2">
      <c r="A3517" s="1">
        <v>3515</v>
      </c>
      <c r="B3517" t="s">
        <v>3528</v>
      </c>
      <c r="C3517" t="s">
        <v>9435</v>
      </c>
      <c r="D3517">
        <v>246</v>
      </c>
      <c r="E3517" t="s">
        <v>11885</v>
      </c>
      <c r="F3517">
        <v>20</v>
      </c>
      <c r="G3517" t="s">
        <v>15516</v>
      </c>
      <c r="H3517">
        <v>43</v>
      </c>
      <c r="I3517" t="s">
        <v>17966</v>
      </c>
      <c r="J3517">
        <v>50</v>
      </c>
      <c r="K3517" t="s">
        <v>21590</v>
      </c>
      <c r="L3517">
        <v>12</v>
      </c>
      <c r="M3517">
        <v>0</v>
      </c>
      <c r="N3517" t="str">
        <f t="shared" si="110"/>
        <v>462/463_loci_peg_A_459_a&gt;g</v>
      </c>
      <c r="O3517" t="str" cm="1">
        <f t="array" ref="O3517:W3517">_xlfn.TEXTSPLIT(B3517,"_")</f>
        <v>462/463</v>
      </c>
      <c r="P3517" t="str">
        <v>loci</v>
      </c>
      <c r="Q3517" t="str">
        <v>peg</v>
      </c>
      <c r="R3517" t="str">
        <v>A</v>
      </c>
      <c r="S3517" t="str">
        <v>459</v>
      </c>
      <c r="T3517" t="str">
        <v>a&gt;g</v>
      </c>
      <c r="U3517" t="str">
        <v>12</v>
      </c>
      <c r="V3517" t="str">
        <v>15</v>
      </c>
      <c r="W3517" t="str">
        <v>16</v>
      </c>
      <c r="AA3517">
        <f t="shared" si="109"/>
        <v>50</v>
      </c>
    </row>
    <row r="3518" spans="1:27" x14ac:dyDescent="0.2">
      <c r="A3518" s="1">
        <v>3516</v>
      </c>
      <c r="B3518" t="s">
        <v>3529</v>
      </c>
      <c r="C3518" t="s">
        <v>9436</v>
      </c>
      <c r="D3518">
        <v>222</v>
      </c>
      <c r="E3518" t="s">
        <v>11885</v>
      </c>
      <c r="F3518">
        <v>20</v>
      </c>
      <c r="G3518" t="s">
        <v>15517</v>
      </c>
      <c r="H3518">
        <v>19</v>
      </c>
      <c r="I3518" t="s">
        <v>17966</v>
      </c>
      <c r="J3518">
        <v>50</v>
      </c>
      <c r="K3518" t="s">
        <v>21591</v>
      </c>
      <c r="L3518">
        <v>12</v>
      </c>
      <c r="M3518">
        <v>0</v>
      </c>
      <c r="N3518" t="str">
        <f t="shared" si="110"/>
        <v>462/463_loci_peg_A_460_t&gt;a</v>
      </c>
      <c r="O3518" t="str" cm="1">
        <f t="array" ref="O3518:W3518">_xlfn.TEXTSPLIT(B3518,"_")</f>
        <v>462/463</v>
      </c>
      <c r="P3518" t="str">
        <v>loci</v>
      </c>
      <c r="Q3518" t="str">
        <v>peg</v>
      </c>
      <c r="R3518" t="str">
        <v>A</v>
      </c>
      <c r="S3518" t="str">
        <v>460</v>
      </c>
      <c r="T3518" t="str">
        <v>t&gt;a</v>
      </c>
      <c r="U3518" t="str">
        <v>13</v>
      </c>
      <c r="V3518" t="str">
        <v>6</v>
      </c>
      <c r="W3518" t="str">
        <v>0</v>
      </c>
      <c r="AA3518">
        <f t="shared" si="109"/>
        <v>50</v>
      </c>
    </row>
    <row r="3519" spans="1:27" x14ac:dyDescent="0.2">
      <c r="A3519" s="1">
        <v>3517</v>
      </c>
      <c r="B3519" t="s">
        <v>3530</v>
      </c>
      <c r="C3519" t="s">
        <v>9437</v>
      </c>
      <c r="D3519">
        <v>226</v>
      </c>
      <c r="E3519" t="s">
        <v>11885</v>
      </c>
      <c r="F3519">
        <v>20</v>
      </c>
      <c r="G3519" t="s">
        <v>15518</v>
      </c>
      <c r="H3519">
        <v>23</v>
      </c>
      <c r="I3519" t="s">
        <v>17966</v>
      </c>
      <c r="J3519">
        <v>50</v>
      </c>
      <c r="K3519" t="s">
        <v>21592</v>
      </c>
      <c r="L3519">
        <v>12</v>
      </c>
      <c r="M3519">
        <v>0</v>
      </c>
      <c r="N3519" t="str">
        <f t="shared" si="110"/>
        <v>462/463_loci_peg_A_460_t&gt;a</v>
      </c>
      <c r="O3519" t="str" cm="1">
        <f t="array" ref="O3519:W3519">_xlfn.TEXTSPLIT(B3519,"_")</f>
        <v>462/463</v>
      </c>
      <c r="P3519" t="str">
        <v>loci</v>
      </c>
      <c r="Q3519" t="str">
        <v>peg</v>
      </c>
      <c r="R3519" t="str">
        <v>A</v>
      </c>
      <c r="S3519" t="str">
        <v>460</v>
      </c>
      <c r="T3519" t="str">
        <v>t&gt;a</v>
      </c>
      <c r="U3519" t="str">
        <v>13</v>
      </c>
      <c r="V3519" t="str">
        <v>6</v>
      </c>
      <c r="W3519" t="str">
        <v>4</v>
      </c>
      <c r="AA3519">
        <f t="shared" si="109"/>
        <v>50</v>
      </c>
    </row>
    <row r="3520" spans="1:27" x14ac:dyDescent="0.2">
      <c r="A3520" s="1">
        <v>3518</v>
      </c>
      <c r="B3520" t="s">
        <v>3531</v>
      </c>
      <c r="C3520" t="s">
        <v>9438</v>
      </c>
      <c r="D3520">
        <v>230</v>
      </c>
      <c r="E3520" t="s">
        <v>11885</v>
      </c>
      <c r="F3520">
        <v>20</v>
      </c>
      <c r="G3520" t="s">
        <v>15519</v>
      </c>
      <c r="H3520">
        <v>27</v>
      </c>
      <c r="I3520" t="s">
        <v>17966</v>
      </c>
      <c r="J3520">
        <v>50</v>
      </c>
      <c r="K3520" t="s">
        <v>21593</v>
      </c>
      <c r="L3520">
        <v>12</v>
      </c>
      <c r="M3520">
        <v>0</v>
      </c>
      <c r="N3520" t="str">
        <f t="shared" si="110"/>
        <v>462/463_loci_peg_A_460_t&gt;a</v>
      </c>
      <c r="O3520" t="str" cm="1">
        <f t="array" ref="O3520:W3520">_xlfn.TEXTSPLIT(B3520,"_")</f>
        <v>462/463</v>
      </c>
      <c r="P3520" t="str">
        <v>loci</v>
      </c>
      <c r="Q3520" t="str">
        <v>peg</v>
      </c>
      <c r="R3520" t="str">
        <v>A</v>
      </c>
      <c r="S3520" t="str">
        <v>460</v>
      </c>
      <c r="T3520" t="str">
        <v>t&gt;a</v>
      </c>
      <c r="U3520" t="str">
        <v>13</v>
      </c>
      <c r="V3520" t="str">
        <v>6</v>
      </c>
      <c r="W3520" t="str">
        <v>8</v>
      </c>
      <c r="AA3520">
        <f t="shared" si="109"/>
        <v>50</v>
      </c>
    </row>
    <row r="3521" spans="1:27" x14ac:dyDescent="0.2">
      <c r="A3521" s="1">
        <v>3519</v>
      </c>
      <c r="B3521" t="s">
        <v>3532</v>
      </c>
      <c r="C3521" t="s">
        <v>9439</v>
      </c>
      <c r="D3521">
        <v>234</v>
      </c>
      <c r="E3521" t="s">
        <v>11885</v>
      </c>
      <c r="F3521">
        <v>20</v>
      </c>
      <c r="G3521" t="s">
        <v>15520</v>
      </c>
      <c r="H3521">
        <v>31</v>
      </c>
      <c r="I3521" t="s">
        <v>17966</v>
      </c>
      <c r="J3521">
        <v>50</v>
      </c>
      <c r="K3521" t="s">
        <v>21594</v>
      </c>
      <c r="L3521">
        <v>12</v>
      </c>
      <c r="M3521">
        <v>0</v>
      </c>
      <c r="N3521" t="str">
        <f t="shared" si="110"/>
        <v>462/463_loci_peg_A_460_t&gt;a</v>
      </c>
      <c r="O3521" t="str" cm="1">
        <f t="array" ref="O3521:W3521">_xlfn.TEXTSPLIT(B3521,"_")</f>
        <v>462/463</v>
      </c>
      <c r="P3521" t="str">
        <v>loci</v>
      </c>
      <c r="Q3521" t="str">
        <v>peg</v>
      </c>
      <c r="R3521" t="str">
        <v>A</v>
      </c>
      <c r="S3521" t="str">
        <v>460</v>
      </c>
      <c r="T3521" t="str">
        <v>t&gt;a</v>
      </c>
      <c r="U3521" t="str">
        <v>13</v>
      </c>
      <c r="V3521" t="str">
        <v>6</v>
      </c>
      <c r="W3521" t="str">
        <v>12</v>
      </c>
      <c r="AA3521">
        <f t="shared" si="109"/>
        <v>50</v>
      </c>
    </row>
    <row r="3522" spans="1:27" x14ac:dyDescent="0.2">
      <c r="A3522" s="1">
        <v>3520</v>
      </c>
      <c r="B3522" t="s">
        <v>3533</v>
      </c>
      <c r="C3522" t="s">
        <v>9440</v>
      </c>
      <c r="D3522">
        <v>238</v>
      </c>
      <c r="E3522" t="s">
        <v>11885</v>
      </c>
      <c r="F3522">
        <v>20</v>
      </c>
      <c r="G3522" t="s">
        <v>15521</v>
      </c>
      <c r="H3522">
        <v>35</v>
      </c>
      <c r="I3522" t="s">
        <v>17966</v>
      </c>
      <c r="J3522">
        <v>50</v>
      </c>
      <c r="K3522" t="s">
        <v>21595</v>
      </c>
      <c r="L3522">
        <v>12</v>
      </c>
      <c r="M3522">
        <v>0</v>
      </c>
      <c r="N3522" t="str">
        <f t="shared" si="110"/>
        <v>462/463_loci_peg_A_460_t&gt;a</v>
      </c>
      <c r="O3522" t="str" cm="1">
        <f t="array" ref="O3522:W3522">_xlfn.TEXTSPLIT(B3522,"_")</f>
        <v>462/463</v>
      </c>
      <c r="P3522" t="str">
        <v>loci</v>
      </c>
      <c r="Q3522" t="str">
        <v>peg</v>
      </c>
      <c r="R3522" t="str">
        <v>A</v>
      </c>
      <c r="S3522" t="str">
        <v>460</v>
      </c>
      <c r="T3522" t="str">
        <v>t&gt;a</v>
      </c>
      <c r="U3522" t="str">
        <v>13</v>
      </c>
      <c r="V3522" t="str">
        <v>6</v>
      </c>
      <c r="W3522" t="str">
        <v>16</v>
      </c>
      <c r="AA3522">
        <f t="shared" si="109"/>
        <v>50</v>
      </c>
    </row>
    <row r="3523" spans="1:27" x14ac:dyDescent="0.2">
      <c r="A3523" s="1">
        <v>3521</v>
      </c>
      <c r="B3523" t="s">
        <v>3534</v>
      </c>
      <c r="C3523" t="s">
        <v>9441</v>
      </c>
      <c r="D3523">
        <v>225</v>
      </c>
      <c r="E3523" t="s">
        <v>11885</v>
      </c>
      <c r="F3523">
        <v>20</v>
      </c>
      <c r="G3523" t="s">
        <v>15522</v>
      </c>
      <c r="H3523">
        <v>22</v>
      </c>
      <c r="I3523" t="s">
        <v>17966</v>
      </c>
      <c r="J3523">
        <v>50</v>
      </c>
      <c r="K3523" t="s">
        <v>21596</v>
      </c>
      <c r="L3523">
        <v>12</v>
      </c>
      <c r="M3523">
        <v>0</v>
      </c>
      <c r="N3523" t="str">
        <f t="shared" si="110"/>
        <v>462/463_loci_peg_A_460_t&gt;a</v>
      </c>
      <c r="O3523" t="str" cm="1">
        <f t="array" ref="O3523:W3523">_xlfn.TEXTSPLIT(B3523,"_")</f>
        <v>462/463</v>
      </c>
      <c r="P3523" t="str">
        <v>loci</v>
      </c>
      <c r="Q3523" t="str">
        <v>peg</v>
      </c>
      <c r="R3523" t="str">
        <v>A</v>
      </c>
      <c r="S3523" t="str">
        <v>460</v>
      </c>
      <c r="T3523" t="str">
        <v>t&gt;a</v>
      </c>
      <c r="U3523" t="str">
        <v>13</v>
      </c>
      <c r="V3523" t="str">
        <v>9</v>
      </c>
      <c r="W3523" t="str">
        <v>0</v>
      </c>
      <c r="AA3523">
        <f t="shared" ref="AA3523:AA3586" si="111">LEN(I3523)</f>
        <v>50</v>
      </c>
    </row>
    <row r="3524" spans="1:27" x14ac:dyDescent="0.2">
      <c r="A3524" s="1">
        <v>3522</v>
      </c>
      <c r="B3524" t="s">
        <v>3535</v>
      </c>
      <c r="C3524" t="s">
        <v>9442</v>
      </c>
      <c r="D3524">
        <v>229</v>
      </c>
      <c r="E3524" t="s">
        <v>11885</v>
      </c>
      <c r="F3524">
        <v>20</v>
      </c>
      <c r="G3524" t="s">
        <v>15523</v>
      </c>
      <c r="H3524">
        <v>26</v>
      </c>
      <c r="I3524" t="s">
        <v>17966</v>
      </c>
      <c r="J3524">
        <v>50</v>
      </c>
      <c r="K3524" t="s">
        <v>21597</v>
      </c>
      <c r="L3524">
        <v>12</v>
      </c>
      <c r="M3524">
        <v>0</v>
      </c>
      <c r="N3524" t="str">
        <f t="shared" si="110"/>
        <v>462/463_loci_peg_A_460_t&gt;a</v>
      </c>
      <c r="O3524" t="str" cm="1">
        <f t="array" ref="O3524:W3524">_xlfn.TEXTSPLIT(B3524,"_")</f>
        <v>462/463</v>
      </c>
      <c r="P3524" t="str">
        <v>loci</v>
      </c>
      <c r="Q3524" t="str">
        <v>peg</v>
      </c>
      <c r="R3524" t="str">
        <v>A</v>
      </c>
      <c r="S3524" t="str">
        <v>460</v>
      </c>
      <c r="T3524" t="str">
        <v>t&gt;a</v>
      </c>
      <c r="U3524" t="str">
        <v>13</v>
      </c>
      <c r="V3524" t="str">
        <v>9</v>
      </c>
      <c r="W3524" t="str">
        <v>4</v>
      </c>
      <c r="AA3524">
        <f t="shared" si="111"/>
        <v>50</v>
      </c>
    </row>
    <row r="3525" spans="1:27" x14ac:dyDescent="0.2">
      <c r="A3525" s="1">
        <v>3523</v>
      </c>
      <c r="B3525" t="s">
        <v>3536</v>
      </c>
      <c r="C3525" t="s">
        <v>9443</v>
      </c>
      <c r="D3525">
        <v>233</v>
      </c>
      <c r="E3525" t="s">
        <v>11885</v>
      </c>
      <c r="F3525">
        <v>20</v>
      </c>
      <c r="G3525" t="s">
        <v>15524</v>
      </c>
      <c r="H3525">
        <v>30</v>
      </c>
      <c r="I3525" t="s">
        <v>17966</v>
      </c>
      <c r="J3525">
        <v>50</v>
      </c>
      <c r="K3525" t="s">
        <v>21598</v>
      </c>
      <c r="L3525">
        <v>12</v>
      </c>
      <c r="M3525">
        <v>0</v>
      </c>
      <c r="N3525" t="str">
        <f t="shared" si="110"/>
        <v>462/463_loci_peg_A_460_t&gt;a</v>
      </c>
      <c r="O3525" t="str" cm="1">
        <f t="array" ref="O3525:W3525">_xlfn.TEXTSPLIT(B3525,"_")</f>
        <v>462/463</v>
      </c>
      <c r="P3525" t="str">
        <v>loci</v>
      </c>
      <c r="Q3525" t="str">
        <v>peg</v>
      </c>
      <c r="R3525" t="str">
        <v>A</v>
      </c>
      <c r="S3525" t="str">
        <v>460</v>
      </c>
      <c r="T3525" t="str">
        <v>t&gt;a</v>
      </c>
      <c r="U3525" t="str">
        <v>13</v>
      </c>
      <c r="V3525" t="str">
        <v>9</v>
      </c>
      <c r="W3525" t="str">
        <v>8</v>
      </c>
      <c r="AA3525">
        <f t="shared" si="111"/>
        <v>50</v>
      </c>
    </row>
    <row r="3526" spans="1:27" x14ac:dyDescent="0.2">
      <c r="A3526" s="1">
        <v>3524</v>
      </c>
      <c r="B3526" t="s">
        <v>3537</v>
      </c>
      <c r="C3526" t="s">
        <v>9444</v>
      </c>
      <c r="D3526">
        <v>237</v>
      </c>
      <c r="E3526" t="s">
        <v>11885</v>
      </c>
      <c r="F3526">
        <v>20</v>
      </c>
      <c r="G3526" t="s">
        <v>15525</v>
      </c>
      <c r="H3526">
        <v>34</v>
      </c>
      <c r="I3526" t="s">
        <v>17966</v>
      </c>
      <c r="J3526">
        <v>50</v>
      </c>
      <c r="K3526" t="s">
        <v>21599</v>
      </c>
      <c r="L3526">
        <v>12</v>
      </c>
      <c r="M3526">
        <v>0</v>
      </c>
      <c r="N3526" t="str">
        <f t="shared" si="110"/>
        <v>462/463_loci_peg_A_460_t&gt;a</v>
      </c>
      <c r="O3526" t="str" cm="1">
        <f t="array" ref="O3526:W3526">_xlfn.TEXTSPLIT(B3526,"_")</f>
        <v>462/463</v>
      </c>
      <c r="P3526" t="str">
        <v>loci</v>
      </c>
      <c r="Q3526" t="str">
        <v>peg</v>
      </c>
      <c r="R3526" t="str">
        <v>A</v>
      </c>
      <c r="S3526" t="str">
        <v>460</v>
      </c>
      <c r="T3526" t="str">
        <v>t&gt;a</v>
      </c>
      <c r="U3526" t="str">
        <v>13</v>
      </c>
      <c r="V3526" t="str">
        <v>9</v>
      </c>
      <c r="W3526" t="str">
        <v>12</v>
      </c>
      <c r="AA3526">
        <f t="shared" si="111"/>
        <v>50</v>
      </c>
    </row>
    <row r="3527" spans="1:27" x14ac:dyDescent="0.2">
      <c r="A3527" s="1">
        <v>3525</v>
      </c>
      <c r="B3527" t="s">
        <v>3538</v>
      </c>
      <c r="C3527" t="s">
        <v>9445</v>
      </c>
      <c r="D3527">
        <v>241</v>
      </c>
      <c r="E3527" t="s">
        <v>11885</v>
      </c>
      <c r="F3527">
        <v>20</v>
      </c>
      <c r="G3527" t="s">
        <v>15526</v>
      </c>
      <c r="H3527">
        <v>38</v>
      </c>
      <c r="I3527" t="s">
        <v>17966</v>
      </c>
      <c r="J3527">
        <v>50</v>
      </c>
      <c r="K3527" t="s">
        <v>21600</v>
      </c>
      <c r="L3527">
        <v>12</v>
      </c>
      <c r="M3527">
        <v>0</v>
      </c>
      <c r="N3527" t="str">
        <f t="shared" si="110"/>
        <v>462/463_loci_peg_A_460_t&gt;a</v>
      </c>
      <c r="O3527" t="str" cm="1">
        <f t="array" ref="O3527:W3527">_xlfn.TEXTSPLIT(B3527,"_")</f>
        <v>462/463</v>
      </c>
      <c r="P3527" t="str">
        <v>loci</v>
      </c>
      <c r="Q3527" t="str">
        <v>peg</v>
      </c>
      <c r="R3527" t="str">
        <v>A</v>
      </c>
      <c r="S3527" t="str">
        <v>460</v>
      </c>
      <c r="T3527" t="str">
        <v>t&gt;a</v>
      </c>
      <c r="U3527" t="str">
        <v>13</v>
      </c>
      <c r="V3527" t="str">
        <v>9</v>
      </c>
      <c r="W3527" t="str">
        <v>16</v>
      </c>
      <c r="AA3527">
        <f t="shared" si="111"/>
        <v>50</v>
      </c>
    </row>
    <row r="3528" spans="1:27" x14ac:dyDescent="0.2">
      <c r="A3528" s="1">
        <v>3526</v>
      </c>
      <c r="B3528" t="s">
        <v>3539</v>
      </c>
      <c r="C3528" t="s">
        <v>9446</v>
      </c>
      <c r="D3528">
        <v>228</v>
      </c>
      <c r="E3528" t="s">
        <v>11885</v>
      </c>
      <c r="F3528">
        <v>20</v>
      </c>
      <c r="G3528" t="s">
        <v>15527</v>
      </c>
      <c r="H3528">
        <v>25</v>
      </c>
      <c r="I3528" t="s">
        <v>17966</v>
      </c>
      <c r="J3528">
        <v>50</v>
      </c>
      <c r="K3528" t="s">
        <v>21601</v>
      </c>
      <c r="L3528">
        <v>12</v>
      </c>
      <c r="M3528">
        <v>0</v>
      </c>
      <c r="N3528" t="str">
        <f t="shared" si="110"/>
        <v>462/463_loci_peg_A_460_t&gt;a</v>
      </c>
      <c r="O3528" t="str" cm="1">
        <f t="array" ref="O3528:W3528">_xlfn.TEXTSPLIT(B3528,"_")</f>
        <v>462/463</v>
      </c>
      <c r="P3528" t="str">
        <v>loci</v>
      </c>
      <c r="Q3528" t="str">
        <v>peg</v>
      </c>
      <c r="R3528" t="str">
        <v>A</v>
      </c>
      <c r="S3528" t="str">
        <v>460</v>
      </c>
      <c r="T3528" t="str">
        <v>t&gt;a</v>
      </c>
      <c r="U3528" t="str">
        <v>13</v>
      </c>
      <c r="V3528" t="str">
        <v>12</v>
      </c>
      <c r="W3528" t="str">
        <v>0</v>
      </c>
      <c r="AA3528">
        <f t="shared" si="111"/>
        <v>50</v>
      </c>
    </row>
    <row r="3529" spans="1:27" x14ac:dyDescent="0.2">
      <c r="A3529" s="1">
        <v>3527</v>
      </c>
      <c r="B3529" t="s">
        <v>3540</v>
      </c>
      <c r="C3529" t="s">
        <v>9447</v>
      </c>
      <c r="D3529">
        <v>232</v>
      </c>
      <c r="E3529" t="s">
        <v>11885</v>
      </c>
      <c r="F3529">
        <v>20</v>
      </c>
      <c r="G3529" t="s">
        <v>15528</v>
      </c>
      <c r="H3529">
        <v>29</v>
      </c>
      <c r="I3529" t="s">
        <v>17966</v>
      </c>
      <c r="J3529">
        <v>50</v>
      </c>
      <c r="K3529" t="s">
        <v>21602</v>
      </c>
      <c r="L3529">
        <v>12</v>
      </c>
      <c r="M3529">
        <v>0</v>
      </c>
      <c r="N3529" t="str">
        <f t="shared" si="110"/>
        <v>462/463_loci_peg_A_460_t&gt;a</v>
      </c>
      <c r="O3529" t="str" cm="1">
        <f t="array" ref="O3529:W3529">_xlfn.TEXTSPLIT(B3529,"_")</f>
        <v>462/463</v>
      </c>
      <c r="P3529" t="str">
        <v>loci</v>
      </c>
      <c r="Q3529" t="str">
        <v>peg</v>
      </c>
      <c r="R3529" t="str">
        <v>A</v>
      </c>
      <c r="S3529" t="str">
        <v>460</v>
      </c>
      <c r="T3529" t="str">
        <v>t&gt;a</v>
      </c>
      <c r="U3529" t="str">
        <v>13</v>
      </c>
      <c r="V3529" t="str">
        <v>12</v>
      </c>
      <c r="W3529" t="str">
        <v>4</v>
      </c>
      <c r="AA3529">
        <f t="shared" si="111"/>
        <v>50</v>
      </c>
    </row>
    <row r="3530" spans="1:27" x14ac:dyDescent="0.2">
      <c r="A3530" s="1">
        <v>3528</v>
      </c>
      <c r="B3530" t="s">
        <v>3541</v>
      </c>
      <c r="C3530" t="s">
        <v>9448</v>
      </c>
      <c r="D3530">
        <v>236</v>
      </c>
      <c r="E3530" t="s">
        <v>11885</v>
      </c>
      <c r="F3530">
        <v>20</v>
      </c>
      <c r="G3530" t="s">
        <v>15529</v>
      </c>
      <c r="H3530">
        <v>33</v>
      </c>
      <c r="I3530" t="s">
        <v>17966</v>
      </c>
      <c r="J3530">
        <v>50</v>
      </c>
      <c r="K3530" t="s">
        <v>21603</v>
      </c>
      <c r="L3530">
        <v>12</v>
      </c>
      <c r="M3530">
        <v>0</v>
      </c>
      <c r="N3530" t="str">
        <f t="shared" si="110"/>
        <v>462/463_loci_peg_A_460_t&gt;a</v>
      </c>
      <c r="O3530" t="str" cm="1">
        <f t="array" ref="O3530:W3530">_xlfn.TEXTSPLIT(B3530,"_")</f>
        <v>462/463</v>
      </c>
      <c r="P3530" t="str">
        <v>loci</v>
      </c>
      <c r="Q3530" t="str">
        <v>peg</v>
      </c>
      <c r="R3530" t="str">
        <v>A</v>
      </c>
      <c r="S3530" t="str">
        <v>460</v>
      </c>
      <c r="T3530" t="str">
        <v>t&gt;a</v>
      </c>
      <c r="U3530" t="str">
        <v>13</v>
      </c>
      <c r="V3530" t="str">
        <v>12</v>
      </c>
      <c r="W3530" t="str">
        <v>8</v>
      </c>
      <c r="AA3530">
        <f t="shared" si="111"/>
        <v>50</v>
      </c>
    </row>
    <row r="3531" spans="1:27" x14ac:dyDescent="0.2">
      <c r="A3531" s="1">
        <v>3529</v>
      </c>
      <c r="B3531" t="s">
        <v>3542</v>
      </c>
      <c r="C3531" t="s">
        <v>9449</v>
      </c>
      <c r="D3531">
        <v>240</v>
      </c>
      <c r="E3531" t="s">
        <v>11885</v>
      </c>
      <c r="F3531">
        <v>20</v>
      </c>
      <c r="G3531" t="s">
        <v>15530</v>
      </c>
      <c r="H3531">
        <v>37</v>
      </c>
      <c r="I3531" t="s">
        <v>17966</v>
      </c>
      <c r="J3531">
        <v>50</v>
      </c>
      <c r="K3531" t="s">
        <v>21604</v>
      </c>
      <c r="L3531">
        <v>12</v>
      </c>
      <c r="M3531">
        <v>0</v>
      </c>
      <c r="N3531" t="str">
        <f t="shared" si="110"/>
        <v>462/463_loci_peg_A_460_t&gt;a</v>
      </c>
      <c r="O3531" t="str" cm="1">
        <f t="array" ref="O3531:W3531">_xlfn.TEXTSPLIT(B3531,"_")</f>
        <v>462/463</v>
      </c>
      <c r="P3531" t="str">
        <v>loci</v>
      </c>
      <c r="Q3531" t="str">
        <v>peg</v>
      </c>
      <c r="R3531" t="str">
        <v>A</v>
      </c>
      <c r="S3531" t="str">
        <v>460</v>
      </c>
      <c r="T3531" t="str">
        <v>t&gt;a</v>
      </c>
      <c r="U3531" t="str">
        <v>13</v>
      </c>
      <c r="V3531" t="str">
        <v>12</v>
      </c>
      <c r="W3531" t="str">
        <v>12</v>
      </c>
      <c r="AA3531">
        <f t="shared" si="111"/>
        <v>50</v>
      </c>
    </row>
    <row r="3532" spans="1:27" x14ac:dyDescent="0.2">
      <c r="A3532" s="1">
        <v>3530</v>
      </c>
      <c r="B3532" t="s">
        <v>3543</v>
      </c>
      <c r="C3532" t="s">
        <v>9450</v>
      </c>
      <c r="D3532">
        <v>244</v>
      </c>
      <c r="E3532" t="s">
        <v>11885</v>
      </c>
      <c r="F3532">
        <v>20</v>
      </c>
      <c r="G3532" t="s">
        <v>15531</v>
      </c>
      <c r="H3532">
        <v>41</v>
      </c>
      <c r="I3532" t="s">
        <v>17966</v>
      </c>
      <c r="J3532">
        <v>50</v>
      </c>
      <c r="K3532" t="s">
        <v>21605</v>
      </c>
      <c r="L3532">
        <v>12</v>
      </c>
      <c r="M3532">
        <v>0</v>
      </c>
      <c r="N3532" t="str">
        <f t="shared" si="110"/>
        <v>462/463_loci_peg_A_460_t&gt;a</v>
      </c>
      <c r="O3532" t="str" cm="1">
        <f t="array" ref="O3532:W3532">_xlfn.TEXTSPLIT(B3532,"_")</f>
        <v>462/463</v>
      </c>
      <c r="P3532" t="str">
        <v>loci</v>
      </c>
      <c r="Q3532" t="str">
        <v>peg</v>
      </c>
      <c r="R3532" t="str">
        <v>A</v>
      </c>
      <c r="S3532" t="str">
        <v>460</v>
      </c>
      <c r="T3532" t="str">
        <v>t&gt;a</v>
      </c>
      <c r="U3532" t="str">
        <v>13</v>
      </c>
      <c r="V3532" t="str">
        <v>12</v>
      </c>
      <c r="W3532" t="str">
        <v>16</v>
      </c>
      <c r="AA3532">
        <f t="shared" si="111"/>
        <v>50</v>
      </c>
    </row>
    <row r="3533" spans="1:27" x14ac:dyDescent="0.2">
      <c r="A3533" s="1">
        <v>3531</v>
      </c>
      <c r="B3533" t="s">
        <v>3544</v>
      </c>
      <c r="C3533" t="s">
        <v>9451</v>
      </c>
      <c r="D3533">
        <v>231</v>
      </c>
      <c r="E3533" t="s">
        <v>11885</v>
      </c>
      <c r="F3533">
        <v>20</v>
      </c>
      <c r="G3533" t="s">
        <v>15532</v>
      </c>
      <c r="H3533">
        <v>28</v>
      </c>
      <c r="I3533" t="s">
        <v>17966</v>
      </c>
      <c r="J3533">
        <v>50</v>
      </c>
      <c r="K3533" t="s">
        <v>21606</v>
      </c>
      <c r="L3533">
        <v>12</v>
      </c>
      <c r="M3533">
        <v>0</v>
      </c>
      <c r="N3533" t="str">
        <f t="shared" si="110"/>
        <v>462/463_loci_peg_A_460_t&gt;a</v>
      </c>
      <c r="O3533" t="str" cm="1">
        <f t="array" ref="O3533:W3533">_xlfn.TEXTSPLIT(B3533,"_")</f>
        <v>462/463</v>
      </c>
      <c r="P3533" t="str">
        <v>loci</v>
      </c>
      <c r="Q3533" t="str">
        <v>peg</v>
      </c>
      <c r="R3533" t="str">
        <v>A</v>
      </c>
      <c r="S3533" t="str">
        <v>460</v>
      </c>
      <c r="T3533" t="str">
        <v>t&gt;a</v>
      </c>
      <c r="U3533" t="str">
        <v>13</v>
      </c>
      <c r="V3533" t="str">
        <v>15</v>
      </c>
      <c r="W3533" t="str">
        <v>0</v>
      </c>
      <c r="AA3533">
        <f t="shared" si="111"/>
        <v>50</v>
      </c>
    </row>
    <row r="3534" spans="1:27" x14ac:dyDescent="0.2">
      <c r="A3534" s="1">
        <v>3532</v>
      </c>
      <c r="B3534" t="s">
        <v>3545</v>
      </c>
      <c r="C3534" t="s">
        <v>9452</v>
      </c>
      <c r="D3534">
        <v>235</v>
      </c>
      <c r="E3534" t="s">
        <v>11885</v>
      </c>
      <c r="F3534">
        <v>20</v>
      </c>
      <c r="G3534" t="s">
        <v>15533</v>
      </c>
      <c r="H3534">
        <v>32</v>
      </c>
      <c r="I3534" t="s">
        <v>17966</v>
      </c>
      <c r="J3534">
        <v>50</v>
      </c>
      <c r="K3534" t="s">
        <v>21607</v>
      </c>
      <c r="L3534">
        <v>12</v>
      </c>
      <c r="M3534">
        <v>0</v>
      </c>
      <c r="N3534" t="str">
        <f t="shared" si="110"/>
        <v>462/463_loci_peg_A_460_t&gt;a</v>
      </c>
      <c r="O3534" t="str" cm="1">
        <f t="array" ref="O3534:W3534">_xlfn.TEXTSPLIT(B3534,"_")</f>
        <v>462/463</v>
      </c>
      <c r="P3534" t="str">
        <v>loci</v>
      </c>
      <c r="Q3534" t="str">
        <v>peg</v>
      </c>
      <c r="R3534" t="str">
        <v>A</v>
      </c>
      <c r="S3534" t="str">
        <v>460</v>
      </c>
      <c r="T3534" t="str">
        <v>t&gt;a</v>
      </c>
      <c r="U3534" t="str">
        <v>13</v>
      </c>
      <c r="V3534" t="str">
        <v>15</v>
      </c>
      <c r="W3534" t="str">
        <v>4</v>
      </c>
      <c r="AA3534">
        <f t="shared" si="111"/>
        <v>50</v>
      </c>
    </row>
    <row r="3535" spans="1:27" x14ac:dyDescent="0.2">
      <c r="A3535" s="1">
        <v>3533</v>
      </c>
      <c r="B3535" t="s">
        <v>3546</v>
      </c>
      <c r="C3535" t="s">
        <v>9453</v>
      </c>
      <c r="D3535">
        <v>239</v>
      </c>
      <c r="E3535" t="s">
        <v>11885</v>
      </c>
      <c r="F3535">
        <v>20</v>
      </c>
      <c r="G3535" t="s">
        <v>15534</v>
      </c>
      <c r="H3535">
        <v>36</v>
      </c>
      <c r="I3535" t="s">
        <v>17966</v>
      </c>
      <c r="J3535">
        <v>50</v>
      </c>
      <c r="K3535" t="s">
        <v>21608</v>
      </c>
      <c r="L3535">
        <v>12</v>
      </c>
      <c r="M3535">
        <v>0</v>
      </c>
      <c r="N3535" t="str">
        <f t="shared" si="110"/>
        <v>462/463_loci_peg_A_460_t&gt;a</v>
      </c>
      <c r="O3535" t="str" cm="1">
        <f t="array" ref="O3535:W3535">_xlfn.TEXTSPLIT(B3535,"_")</f>
        <v>462/463</v>
      </c>
      <c r="P3535" t="str">
        <v>loci</v>
      </c>
      <c r="Q3535" t="str">
        <v>peg</v>
      </c>
      <c r="R3535" t="str">
        <v>A</v>
      </c>
      <c r="S3535" t="str">
        <v>460</v>
      </c>
      <c r="T3535" t="str">
        <v>t&gt;a</v>
      </c>
      <c r="U3535" t="str">
        <v>13</v>
      </c>
      <c r="V3535" t="str">
        <v>15</v>
      </c>
      <c r="W3535" t="str">
        <v>8</v>
      </c>
      <c r="AA3535">
        <f t="shared" si="111"/>
        <v>50</v>
      </c>
    </row>
    <row r="3536" spans="1:27" x14ac:dyDescent="0.2">
      <c r="A3536" s="1">
        <v>3534</v>
      </c>
      <c r="B3536" t="s">
        <v>3547</v>
      </c>
      <c r="C3536" t="s">
        <v>9454</v>
      </c>
      <c r="D3536">
        <v>243</v>
      </c>
      <c r="E3536" t="s">
        <v>11885</v>
      </c>
      <c r="F3536">
        <v>20</v>
      </c>
      <c r="G3536" t="s">
        <v>15535</v>
      </c>
      <c r="H3536">
        <v>40</v>
      </c>
      <c r="I3536" t="s">
        <v>17966</v>
      </c>
      <c r="J3536">
        <v>50</v>
      </c>
      <c r="K3536" t="s">
        <v>21609</v>
      </c>
      <c r="L3536">
        <v>12</v>
      </c>
      <c r="M3536">
        <v>0</v>
      </c>
      <c r="N3536" t="str">
        <f t="shared" si="110"/>
        <v>462/463_loci_peg_A_460_t&gt;a</v>
      </c>
      <c r="O3536" t="str" cm="1">
        <f t="array" ref="O3536:W3536">_xlfn.TEXTSPLIT(B3536,"_")</f>
        <v>462/463</v>
      </c>
      <c r="P3536" t="str">
        <v>loci</v>
      </c>
      <c r="Q3536" t="str">
        <v>peg</v>
      </c>
      <c r="R3536" t="str">
        <v>A</v>
      </c>
      <c r="S3536" t="str">
        <v>460</v>
      </c>
      <c r="T3536" t="str">
        <v>t&gt;a</v>
      </c>
      <c r="U3536" t="str">
        <v>13</v>
      </c>
      <c r="V3536" t="str">
        <v>15</v>
      </c>
      <c r="W3536" t="str">
        <v>12</v>
      </c>
      <c r="AA3536">
        <f t="shared" si="111"/>
        <v>50</v>
      </c>
    </row>
    <row r="3537" spans="1:27" x14ac:dyDescent="0.2">
      <c r="A3537" s="1">
        <v>3535</v>
      </c>
      <c r="B3537" t="s">
        <v>3548</v>
      </c>
      <c r="C3537" t="s">
        <v>9455</v>
      </c>
      <c r="D3537">
        <v>247</v>
      </c>
      <c r="E3537" t="s">
        <v>11885</v>
      </c>
      <c r="F3537">
        <v>20</v>
      </c>
      <c r="G3537" t="s">
        <v>15536</v>
      </c>
      <c r="H3537">
        <v>44</v>
      </c>
      <c r="I3537" t="s">
        <v>17966</v>
      </c>
      <c r="J3537">
        <v>50</v>
      </c>
      <c r="K3537" t="s">
        <v>21610</v>
      </c>
      <c r="L3537">
        <v>12</v>
      </c>
      <c r="M3537">
        <v>0</v>
      </c>
      <c r="N3537" t="str">
        <f t="shared" si="110"/>
        <v>462/463_loci_peg_A_460_t&gt;a</v>
      </c>
      <c r="O3537" t="str" cm="1">
        <f t="array" ref="O3537:W3537">_xlfn.TEXTSPLIT(B3537,"_")</f>
        <v>462/463</v>
      </c>
      <c r="P3537" t="str">
        <v>loci</v>
      </c>
      <c r="Q3537" t="str">
        <v>peg</v>
      </c>
      <c r="R3537" t="str">
        <v>A</v>
      </c>
      <c r="S3537" t="str">
        <v>460</v>
      </c>
      <c r="T3537" t="str">
        <v>t&gt;a</v>
      </c>
      <c r="U3537" t="str">
        <v>13</v>
      </c>
      <c r="V3537" t="str">
        <v>15</v>
      </c>
      <c r="W3537" t="str">
        <v>16</v>
      </c>
      <c r="AA3537">
        <f t="shared" si="111"/>
        <v>50</v>
      </c>
    </row>
    <row r="3538" spans="1:27" x14ac:dyDescent="0.2">
      <c r="A3538" s="1">
        <v>3536</v>
      </c>
      <c r="B3538" t="s">
        <v>3549</v>
      </c>
      <c r="C3538" t="s">
        <v>9456</v>
      </c>
      <c r="D3538">
        <v>222</v>
      </c>
      <c r="E3538" t="s">
        <v>11885</v>
      </c>
      <c r="F3538">
        <v>20</v>
      </c>
      <c r="G3538" t="s">
        <v>15537</v>
      </c>
      <c r="H3538">
        <v>19</v>
      </c>
      <c r="I3538" t="s">
        <v>17966</v>
      </c>
      <c r="J3538">
        <v>50</v>
      </c>
      <c r="K3538" t="s">
        <v>21611</v>
      </c>
      <c r="L3538">
        <v>12</v>
      </c>
      <c r="M3538">
        <v>0</v>
      </c>
      <c r="N3538" t="str">
        <f t="shared" si="110"/>
        <v>462/463_loci_peg_A_460_t&gt;c</v>
      </c>
      <c r="O3538" t="str" cm="1">
        <f t="array" ref="O3538:W3538">_xlfn.TEXTSPLIT(B3538,"_")</f>
        <v>462/463</v>
      </c>
      <c r="P3538" t="str">
        <v>loci</v>
      </c>
      <c r="Q3538" t="str">
        <v>peg</v>
      </c>
      <c r="R3538" t="str">
        <v>A</v>
      </c>
      <c r="S3538" t="str">
        <v>460</v>
      </c>
      <c r="T3538" t="str">
        <v>t&gt;c</v>
      </c>
      <c r="U3538" t="str">
        <v>13</v>
      </c>
      <c r="V3538" t="str">
        <v>6</v>
      </c>
      <c r="W3538" t="str">
        <v>0</v>
      </c>
      <c r="AA3538">
        <f t="shared" si="111"/>
        <v>50</v>
      </c>
    </row>
    <row r="3539" spans="1:27" x14ac:dyDescent="0.2">
      <c r="A3539" s="1">
        <v>3537</v>
      </c>
      <c r="B3539" t="s">
        <v>3550</v>
      </c>
      <c r="C3539" t="s">
        <v>9457</v>
      </c>
      <c r="D3539">
        <v>226</v>
      </c>
      <c r="E3539" t="s">
        <v>11885</v>
      </c>
      <c r="F3539">
        <v>20</v>
      </c>
      <c r="G3539" t="s">
        <v>15538</v>
      </c>
      <c r="H3539">
        <v>23</v>
      </c>
      <c r="I3539" t="s">
        <v>17966</v>
      </c>
      <c r="J3539">
        <v>50</v>
      </c>
      <c r="K3539" t="s">
        <v>21612</v>
      </c>
      <c r="L3539">
        <v>12</v>
      </c>
      <c r="M3539">
        <v>0</v>
      </c>
      <c r="N3539" t="str">
        <f t="shared" si="110"/>
        <v>462/463_loci_peg_A_460_t&gt;c</v>
      </c>
      <c r="O3539" t="str" cm="1">
        <f t="array" ref="O3539:W3539">_xlfn.TEXTSPLIT(B3539,"_")</f>
        <v>462/463</v>
      </c>
      <c r="P3539" t="str">
        <v>loci</v>
      </c>
      <c r="Q3539" t="str">
        <v>peg</v>
      </c>
      <c r="R3539" t="str">
        <v>A</v>
      </c>
      <c r="S3539" t="str">
        <v>460</v>
      </c>
      <c r="T3539" t="str">
        <v>t&gt;c</v>
      </c>
      <c r="U3539" t="str">
        <v>13</v>
      </c>
      <c r="V3539" t="str">
        <v>6</v>
      </c>
      <c r="W3539" t="str">
        <v>4</v>
      </c>
      <c r="AA3539">
        <f t="shared" si="111"/>
        <v>50</v>
      </c>
    </row>
    <row r="3540" spans="1:27" x14ac:dyDescent="0.2">
      <c r="A3540" s="1">
        <v>3538</v>
      </c>
      <c r="B3540" t="s">
        <v>3551</v>
      </c>
      <c r="C3540" t="s">
        <v>9458</v>
      </c>
      <c r="D3540">
        <v>230</v>
      </c>
      <c r="E3540" t="s">
        <v>11885</v>
      </c>
      <c r="F3540">
        <v>20</v>
      </c>
      <c r="G3540" t="s">
        <v>15539</v>
      </c>
      <c r="H3540">
        <v>27</v>
      </c>
      <c r="I3540" t="s">
        <v>17966</v>
      </c>
      <c r="J3540">
        <v>50</v>
      </c>
      <c r="K3540" t="s">
        <v>21613</v>
      </c>
      <c r="L3540">
        <v>12</v>
      </c>
      <c r="M3540">
        <v>0</v>
      </c>
      <c r="N3540" t="str">
        <f t="shared" si="110"/>
        <v>462/463_loci_peg_A_460_t&gt;c</v>
      </c>
      <c r="O3540" t="str" cm="1">
        <f t="array" ref="O3540:W3540">_xlfn.TEXTSPLIT(B3540,"_")</f>
        <v>462/463</v>
      </c>
      <c r="P3540" t="str">
        <v>loci</v>
      </c>
      <c r="Q3540" t="str">
        <v>peg</v>
      </c>
      <c r="R3540" t="str">
        <v>A</v>
      </c>
      <c r="S3540" t="str">
        <v>460</v>
      </c>
      <c r="T3540" t="str">
        <v>t&gt;c</v>
      </c>
      <c r="U3540" t="str">
        <v>13</v>
      </c>
      <c r="V3540" t="str">
        <v>6</v>
      </c>
      <c r="W3540" t="str">
        <v>8</v>
      </c>
      <c r="AA3540">
        <f t="shared" si="111"/>
        <v>50</v>
      </c>
    </row>
    <row r="3541" spans="1:27" x14ac:dyDescent="0.2">
      <c r="A3541" s="1">
        <v>3539</v>
      </c>
      <c r="B3541" t="s">
        <v>3552</v>
      </c>
      <c r="C3541" t="s">
        <v>9459</v>
      </c>
      <c r="D3541">
        <v>234</v>
      </c>
      <c r="E3541" t="s">
        <v>11885</v>
      </c>
      <c r="F3541">
        <v>20</v>
      </c>
      <c r="G3541" t="s">
        <v>15540</v>
      </c>
      <c r="H3541">
        <v>31</v>
      </c>
      <c r="I3541" t="s">
        <v>17966</v>
      </c>
      <c r="J3541">
        <v>50</v>
      </c>
      <c r="K3541" t="s">
        <v>21614</v>
      </c>
      <c r="L3541">
        <v>12</v>
      </c>
      <c r="M3541">
        <v>0</v>
      </c>
      <c r="N3541" t="str">
        <f t="shared" si="110"/>
        <v>462/463_loci_peg_A_460_t&gt;c</v>
      </c>
      <c r="O3541" t="str" cm="1">
        <f t="array" ref="O3541:W3541">_xlfn.TEXTSPLIT(B3541,"_")</f>
        <v>462/463</v>
      </c>
      <c r="P3541" t="str">
        <v>loci</v>
      </c>
      <c r="Q3541" t="str">
        <v>peg</v>
      </c>
      <c r="R3541" t="str">
        <v>A</v>
      </c>
      <c r="S3541" t="str">
        <v>460</v>
      </c>
      <c r="T3541" t="str">
        <v>t&gt;c</v>
      </c>
      <c r="U3541" t="str">
        <v>13</v>
      </c>
      <c r="V3541" t="str">
        <v>6</v>
      </c>
      <c r="W3541" t="str">
        <v>12</v>
      </c>
      <c r="AA3541">
        <f t="shared" si="111"/>
        <v>50</v>
      </c>
    </row>
    <row r="3542" spans="1:27" x14ac:dyDescent="0.2">
      <c r="A3542" s="1">
        <v>3540</v>
      </c>
      <c r="B3542" t="s">
        <v>3553</v>
      </c>
      <c r="C3542" t="s">
        <v>9460</v>
      </c>
      <c r="D3542">
        <v>238</v>
      </c>
      <c r="E3542" t="s">
        <v>11885</v>
      </c>
      <c r="F3542">
        <v>20</v>
      </c>
      <c r="G3542" t="s">
        <v>15541</v>
      </c>
      <c r="H3542">
        <v>35</v>
      </c>
      <c r="I3542" t="s">
        <v>17966</v>
      </c>
      <c r="J3542">
        <v>50</v>
      </c>
      <c r="K3542" t="s">
        <v>21615</v>
      </c>
      <c r="L3542">
        <v>12</v>
      </c>
      <c r="M3542">
        <v>0</v>
      </c>
      <c r="N3542" t="str">
        <f t="shared" si="110"/>
        <v>462/463_loci_peg_A_460_t&gt;c</v>
      </c>
      <c r="O3542" t="str" cm="1">
        <f t="array" ref="O3542:W3542">_xlfn.TEXTSPLIT(B3542,"_")</f>
        <v>462/463</v>
      </c>
      <c r="P3542" t="str">
        <v>loci</v>
      </c>
      <c r="Q3542" t="str">
        <v>peg</v>
      </c>
      <c r="R3542" t="str">
        <v>A</v>
      </c>
      <c r="S3542" t="str">
        <v>460</v>
      </c>
      <c r="T3542" t="str">
        <v>t&gt;c</v>
      </c>
      <c r="U3542" t="str">
        <v>13</v>
      </c>
      <c r="V3542" t="str">
        <v>6</v>
      </c>
      <c r="W3542" t="str">
        <v>16</v>
      </c>
      <c r="AA3542">
        <f t="shared" si="111"/>
        <v>50</v>
      </c>
    </row>
    <row r="3543" spans="1:27" x14ac:dyDescent="0.2">
      <c r="A3543" s="1">
        <v>3541</v>
      </c>
      <c r="B3543" t="s">
        <v>3554</v>
      </c>
      <c r="C3543" t="s">
        <v>9461</v>
      </c>
      <c r="D3543">
        <v>225</v>
      </c>
      <c r="E3543" t="s">
        <v>11885</v>
      </c>
      <c r="F3543">
        <v>20</v>
      </c>
      <c r="G3543" t="s">
        <v>15542</v>
      </c>
      <c r="H3543">
        <v>22</v>
      </c>
      <c r="I3543" t="s">
        <v>17966</v>
      </c>
      <c r="J3543">
        <v>50</v>
      </c>
      <c r="K3543" t="s">
        <v>21616</v>
      </c>
      <c r="L3543">
        <v>12</v>
      </c>
      <c r="M3543">
        <v>0</v>
      </c>
      <c r="N3543" t="str">
        <f t="shared" si="110"/>
        <v>462/463_loci_peg_A_460_t&gt;c</v>
      </c>
      <c r="O3543" t="str" cm="1">
        <f t="array" ref="O3543:W3543">_xlfn.TEXTSPLIT(B3543,"_")</f>
        <v>462/463</v>
      </c>
      <c r="P3543" t="str">
        <v>loci</v>
      </c>
      <c r="Q3543" t="str">
        <v>peg</v>
      </c>
      <c r="R3543" t="str">
        <v>A</v>
      </c>
      <c r="S3543" t="str">
        <v>460</v>
      </c>
      <c r="T3543" t="str">
        <v>t&gt;c</v>
      </c>
      <c r="U3543" t="str">
        <v>13</v>
      </c>
      <c r="V3543" t="str">
        <v>9</v>
      </c>
      <c r="W3543" t="str">
        <v>0</v>
      </c>
      <c r="AA3543">
        <f t="shared" si="111"/>
        <v>50</v>
      </c>
    </row>
    <row r="3544" spans="1:27" x14ac:dyDescent="0.2">
      <c r="A3544" s="1">
        <v>3542</v>
      </c>
      <c r="B3544" t="s">
        <v>3555</v>
      </c>
      <c r="C3544" t="s">
        <v>9462</v>
      </c>
      <c r="D3544">
        <v>229</v>
      </c>
      <c r="E3544" t="s">
        <v>11885</v>
      </c>
      <c r="F3544">
        <v>20</v>
      </c>
      <c r="G3544" t="s">
        <v>15543</v>
      </c>
      <c r="H3544">
        <v>26</v>
      </c>
      <c r="I3544" t="s">
        <v>17966</v>
      </c>
      <c r="J3544">
        <v>50</v>
      </c>
      <c r="K3544" t="s">
        <v>21617</v>
      </c>
      <c r="L3544">
        <v>12</v>
      </c>
      <c r="M3544">
        <v>0</v>
      </c>
      <c r="N3544" t="str">
        <f t="shared" ref="N3544:N3607" si="112">_xlfn.CONCAT(O3544,"_",P3544,"_",Q3544,"_",R3544,"_",S3544,"_",T3544)</f>
        <v>462/463_loci_peg_A_460_t&gt;c</v>
      </c>
      <c r="O3544" t="str" cm="1">
        <f t="array" ref="O3544:W3544">_xlfn.TEXTSPLIT(B3544,"_")</f>
        <v>462/463</v>
      </c>
      <c r="P3544" t="str">
        <v>loci</v>
      </c>
      <c r="Q3544" t="str">
        <v>peg</v>
      </c>
      <c r="R3544" t="str">
        <v>A</v>
      </c>
      <c r="S3544" t="str">
        <v>460</v>
      </c>
      <c r="T3544" t="str">
        <v>t&gt;c</v>
      </c>
      <c r="U3544" t="str">
        <v>13</v>
      </c>
      <c r="V3544" t="str">
        <v>9</v>
      </c>
      <c r="W3544" t="str">
        <v>4</v>
      </c>
      <c r="AA3544">
        <f t="shared" si="111"/>
        <v>50</v>
      </c>
    </row>
    <row r="3545" spans="1:27" x14ac:dyDescent="0.2">
      <c r="A3545" s="1">
        <v>3543</v>
      </c>
      <c r="B3545" t="s">
        <v>3556</v>
      </c>
      <c r="C3545" t="s">
        <v>9463</v>
      </c>
      <c r="D3545">
        <v>233</v>
      </c>
      <c r="E3545" t="s">
        <v>11885</v>
      </c>
      <c r="F3545">
        <v>20</v>
      </c>
      <c r="G3545" t="s">
        <v>15544</v>
      </c>
      <c r="H3545">
        <v>30</v>
      </c>
      <c r="I3545" t="s">
        <v>17966</v>
      </c>
      <c r="J3545">
        <v>50</v>
      </c>
      <c r="K3545" t="s">
        <v>21618</v>
      </c>
      <c r="L3545">
        <v>12</v>
      </c>
      <c r="M3545">
        <v>0</v>
      </c>
      <c r="N3545" t="str">
        <f t="shared" si="112"/>
        <v>462/463_loci_peg_A_460_t&gt;c</v>
      </c>
      <c r="O3545" t="str" cm="1">
        <f t="array" ref="O3545:W3545">_xlfn.TEXTSPLIT(B3545,"_")</f>
        <v>462/463</v>
      </c>
      <c r="P3545" t="str">
        <v>loci</v>
      </c>
      <c r="Q3545" t="str">
        <v>peg</v>
      </c>
      <c r="R3545" t="str">
        <v>A</v>
      </c>
      <c r="S3545" t="str">
        <v>460</v>
      </c>
      <c r="T3545" t="str">
        <v>t&gt;c</v>
      </c>
      <c r="U3545" t="str">
        <v>13</v>
      </c>
      <c r="V3545" t="str">
        <v>9</v>
      </c>
      <c r="W3545" t="str">
        <v>8</v>
      </c>
      <c r="AA3545">
        <f t="shared" si="111"/>
        <v>50</v>
      </c>
    </row>
    <row r="3546" spans="1:27" x14ac:dyDescent="0.2">
      <c r="A3546" s="1">
        <v>3544</v>
      </c>
      <c r="B3546" t="s">
        <v>3557</v>
      </c>
      <c r="C3546" t="s">
        <v>9464</v>
      </c>
      <c r="D3546">
        <v>237</v>
      </c>
      <c r="E3546" t="s">
        <v>11885</v>
      </c>
      <c r="F3546">
        <v>20</v>
      </c>
      <c r="G3546" t="s">
        <v>15545</v>
      </c>
      <c r="H3546">
        <v>34</v>
      </c>
      <c r="I3546" t="s">
        <v>17966</v>
      </c>
      <c r="J3546">
        <v>50</v>
      </c>
      <c r="K3546" t="s">
        <v>21619</v>
      </c>
      <c r="L3546">
        <v>12</v>
      </c>
      <c r="M3546">
        <v>0</v>
      </c>
      <c r="N3546" t="str">
        <f t="shared" si="112"/>
        <v>462/463_loci_peg_A_460_t&gt;c</v>
      </c>
      <c r="O3546" t="str" cm="1">
        <f t="array" ref="O3546:W3546">_xlfn.TEXTSPLIT(B3546,"_")</f>
        <v>462/463</v>
      </c>
      <c r="P3546" t="str">
        <v>loci</v>
      </c>
      <c r="Q3546" t="str">
        <v>peg</v>
      </c>
      <c r="R3546" t="str">
        <v>A</v>
      </c>
      <c r="S3546" t="str">
        <v>460</v>
      </c>
      <c r="T3546" t="str">
        <v>t&gt;c</v>
      </c>
      <c r="U3546" t="str">
        <v>13</v>
      </c>
      <c r="V3546" t="str">
        <v>9</v>
      </c>
      <c r="W3546" t="str">
        <v>12</v>
      </c>
      <c r="AA3546">
        <f t="shared" si="111"/>
        <v>50</v>
      </c>
    </row>
    <row r="3547" spans="1:27" x14ac:dyDescent="0.2">
      <c r="A3547" s="1">
        <v>3545</v>
      </c>
      <c r="B3547" t="s">
        <v>3558</v>
      </c>
      <c r="C3547" t="s">
        <v>9465</v>
      </c>
      <c r="D3547">
        <v>241</v>
      </c>
      <c r="E3547" t="s">
        <v>11885</v>
      </c>
      <c r="F3547">
        <v>20</v>
      </c>
      <c r="G3547" t="s">
        <v>15546</v>
      </c>
      <c r="H3547">
        <v>38</v>
      </c>
      <c r="I3547" t="s">
        <v>17966</v>
      </c>
      <c r="J3547">
        <v>50</v>
      </c>
      <c r="K3547" t="s">
        <v>21620</v>
      </c>
      <c r="L3547">
        <v>12</v>
      </c>
      <c r="M3547">
        <v>0</v>
      </c>
      <c r="N3547" t="str">
        <f t="shared" si="112"/>
        <v>462/463_loci_peg_A_460_t&gt;c</v>
      </c>
      <c r="O3547" t="str" cm="1">
        <f t="array" ref="O3547:W3547">_xlfn.TEXTSPLIT(B3547,"_")</f>
        <v>462/463</v>
      </c>
      <c r="P3547" t="str">
        <v>loci</v>
      </c>
      <c r="Q3547" t="str">
        <v>peg</v>
      </c>
      <c r="R3547" t="str">
        <v>A</v>
      </c>
      <c r="S3547" t="str">
        <v>460</v>
      </c>
      <c r="T3547" t="str">
        <v>t&gt;c</v>
      </c>
      <c r="U3547" t="str">
        <v>13</v>
      </c>
      <c r="V3547" t="str">
        <v>9</v>
      </c>
      <c r="W3547" t="str">
        <v>16</v>
      </c>
      <c r="AA3547">
        <f t="shared" si="111"/>
        <v>50</v>
      </c>
    </row>
    <row r="3548" spans="1:27" x14ac:dyDescent="0.2">
      <c r="A3548" s="1">
        <v>3546</v>
      </c>
      <c r="B3548" t="s">
        <v>3559</v>
      </c>
      <c r="C3548" t="s">
        <v>9466</v>
      </c>
      <c r="D3548">
        <v>228</v>
      </c>
      <c r="E3548" t="s">
        <v>11885</v>
      </c>
      <c r="F3548">
        <v>20</v>
      </c>
      <c r="G3548" t="s">
        <v>15547</v>
      </c>
      <c r="H3548">
        <v>25</v>
      </c>
      <c r="I3548" t="s">
        <v>17966</v>
      </c>
      <c r="J3548">
        <v>50</v>
      </c>
      <c r="K3548" t="s">
        <v>21621</v>
      </c>
      <c r="L3548">
        <v>12</v>
      </c>
      <c r="M3548">
        <v>0</v>
      </c>
      <c r="N3548" t="str">
        <f t="shared" si="112"/>
        <v>462/463_loci_peg_A_460_t&gt;c</v>
      </c>
      <c r="O3548" t="str" cm="1">
        <f t="array" ref="O3548:W3548">_xlfn.TEXTSPLIT(B3548,"_")</f>
        <v>462/463</v>
      </c>
      <c r="P3548" t="str">
        <v>loci</v>
      </c>
      <c r="Q3548" t="str">
        <v>peg</v>
      </c>
      <c r="R3548" t="str">
        <v>A</v>
      </c>
      <c r="S3548" t="str">
        <v>460</v>
      </c>
      <c r="T3548" t="str">
        <v>t&gt;c</v>
      </c>
      <c r="U3548" t="str">
        <v>13</v>
      </c>
      <c r="V3548" t="str">
        <v>12</v>
      </c>
      <c r="W3548" t="str">
        <v>0</v>
      </c>
      <c r="AA3548">
        <f t="shared" si="111"/>
        <v>50</v>
      </c>
    </row>
    <row r="3549" spans="1:27" x14ac:dyDescent="0.2">
      <c r="A3549" s="1">
        <v>3547</v>
      </c>
      <c r="B3549" t="s">
        <v>3560</v>
      </c>
      <c r="C3549" t="s">
        <v>9467</v>
      </c>
      <c r="D3549">
        <v>232</v>
      </c>
      <c r="E3549" t="s">
        <v>11885</v>
      </c>
      <c r="F3549">
        <v>20</v>
      </c>
      <c r="G3549" t="s">
        <v>15548</v>
      </c>
      <c r="H3549">
        <v>29</v>
      </c>
      <c r="I3549" t="s">
        <v>17966</v>
      </c>
      <c r="J3549">
        <v>50</v>
      </c>
      <c r="K3549" t="s">
        <v>21622</v>
      </c>
      <c r="L3549">
        <v>12</v>
      </c>
      <c r="M3549">
        <v>0</v>
      </c>
      <c r="N3549" t="str">
        <f t="shared" si="112"/>
        <v>462/463_loci_peg_A_460_t&gt;c</v>
      </c>
      <c r="O3549" t="str" cm="1">
        <f t="array" ref="O3549:W3549">_xlfn.TEXTSPLIT(B3549,"_")</f>
        <v>462/463</v>
      </c>
      <c r="P3549" t="str">
        <v>loci</v>
      </c>
      <c r="Q3549" t="str">
        <v>peg</v>
      </c>
      <c r="R3549" t="str">
        <v>A</v>
      </c>
      <c r="S3549" t="str">
        <v>460</v>
      </c>
      <c r="T3549" t="str">
        <v>t&gt;c</v>
      </c>
      <c r="U3549" t="str">
        <v>13</v>
      </c>
      <c r="V3549" t="str">
        <v>12</v>
      </c>
      <c r="W3549" t="str">
        <v>4</v>
      </c>
      <c r="AA3549">
        <f t="shared" si="111"/>
        <v>50</v>
      </c>
    </row>
    <row r="3550" spans="1:27" x14ac:dyDescent="0.2">
      <c r="A3550" s="1">
        <v>3548</v>
      </c>
      <c r="B3550" t="s">
        <v>3561</v>
      </c>
      <c r="C3550" t="s">
        <v>9468</v>
      </c>
      <c r="D3550">
        <v>236</v>
      </c>
      <c r="E3550" t="s">
        <v>11885</v>
      </c>
      <c r="F3550">
        <v>20</v>
      </c>
      <c r="G3550" t="s">
        <v>15549</v>
      </c>
      <c r="H3550">
        <v>33</v>
      </c>
      <c r="I3550" t="s">
        <v>17966</v>
      </c>
      <c r="J3550">
        <v>50</v>
      </c>
      <c r="K3550" t="s">
        <v>21623</v>
      </c>
      <c r="L3550">
        <v>12</v>
      </c>
      <c r="M3550">
        <v>0</v>
      </c>
      <c r="N3550" t="str">
        <f t="shared" si="112"/>
        <v>462/463_loci_peg_A_460_t&gt;c</v>
      </c>
      <c r="O3550" t="str" cm="1">
        <f t="array" ref="O3550:W3550">_xlfn.TEXTSPLIT(B3550,"_")</f>
        <v>462/463</v>
      </c>
      <c r="P3550" t="str">
        <v>loci</v>
      </c>
      <c r="Q3550" t="str">
        <v>peg</v>
      </c>
      <c r="R3550" t="str">
        <v>A</v>
      </c>
      <c r="S3550" t="str">
        <v>460</v>
      </c>
      <c r="T3550" t="str">
        <v>t&gt;c</v>
      </c>
      <c r="U3550" t="str">
        <v>13</v>
      </c>
      <c r="V3550" t="str">
        <v>12</v>
      </c>
      <c r="W3550" t="str">
        <v>8</v>
      </c>
      <c r="AA3550">
        <f t="shared" si="111"/>
        <v>50</v>
      </c>
    </row>
    <row r="3551" spans="1:27" x14ac:dyDescent="0.2">
      <c r="A3551" s="1">
        <v>3549</v>
      </c>
      <c r="B3551" t="s">
        <v>3562</v>
      </c>
      <c r="C3551" t="s">
        <v>9469</v>
      </c>
      <c r="D3551">
        <v>240</v>
      </c>
      <c r="E3551" t="s">
        <v>11885</v>
      </c>
      <c r="F3551">
        <v>20</v>
      </c>
      <c r="G3551" t="s">
        <v>15550</v>
      </c>
      <c r="H3551">
        <v>37</v>
      </c>
      <c r="I3551" t="s">
        <v>17966</v>
      </c>
      <c r="J3551">
        <v>50</v>
      </c>
      <c r="K3551" t="s">
        <v>21624</v>
      </c>
      <c r="L3551">
        <v>12</v>
      </c>
      <c r="M3551">
        <v>0</v>
      </c>
      <c r="N3551" t="str">
        <f t="shared" si="112"/>
        <v>462/463_loci_peg_A_460_t&gt;c</v>
      </c>
      <c r="O3551" t="str" cm="1">
        <f t="array" ref="O3551:W3551">_xlfn.TEXTSPLIT(B3551,"_")</f>
        <v>462/463</v>
      </c>
      <c r="P3551" t="str">
        <v>loci</v>
      </c>
      <c r="Q3551" t="str">
        <v>peg</v>
      </c>
      <c r="R3551" t="str">
        <v>A</v>
      </c>
      <c r="S3551" t="str">
        <v>460</v>
      </c>
      <c r="T3551" t="str">
        <v>t&gt;c</v>
      </c>
      <c r="U3551" t="str">
        <v>13</v>
      </c>
      <c r="V3551" t="str">
        <v>12</v>
      </c>
      <c r="W3551" t="str">
        <v>12</v>
      </c>
      <c r="AA3551">
        <f t="shared" si="111"/>
        <v>50</v>
      </c>
    </row>
    <row r="3552" spans="1:27" x14ac:dyDescent="0.2">
      <c r="A3552" s="1">
        <v>3550</v>
      </c>
      <c r="B3552" t="s">
        <v>3563</v>
      </c>
      <c r="C3552" t="s">
        <v>9470</v>
      </c>
      <c r="D3552">
        <v>244</v>
      </c>
      <c r="E3552" t="s">
        <v>11885</v>
      </c>
      <c r="F3552">
        <v>20</v>
      </c>
      <c r="G3552" t="s">
        <v>15551</v>
      </c>
      <c r="H3552">
        <v>41</v>
      </c>
      <c r="I3552" t="s">
        <v>17966</v>
      </c>
      <c r="J3552">
        <v>50</v>
      </c>
      <c r="K3552" t="s">
        <v>21625</v>
      </c>
      <c r="L3552">
        <v>12</v>
      </c>
      <c r="M3552">
        <v>0</v>
      </c>
      <c r="N3552" t="str">
        <f t="shared" si="112"/>
        <v>462/463_loci_peg_A_460_t&gt;c</v>
      </c>
      <c r="O3552" t="str" cm="1">
        <f t="array" ref="O3552:W3552">_xlfn.TEXTSPLIT(B3552,"_")</f>
        <v>462/463</v>
      </c>
      <c r="P3552" t="str">
        <v>loci</v>
      </c>
      <c r="Q3552" t="str">
        <v>peg</v>
      </c>
      <c r="R3552" t="str">
        <v>A</v>
      </c>
      <c r="S3552" t="str">
        <v>460</v>
      </c>
      <c r="T3552" t="str">
        <v>t&gt;c</v>
      </c>
      <c r="U3552" t="str">
        <v>13</v>
      </c>
      <c r="V3552" t="str">
        <v>12</v>
      </c>
      <c r="W3552" t="str">
        <v>16</v>
      </c>
      <c r="AA3552">
        <f t="shared" si="111"/>
        <v>50</v>
      </c>
    </row>
    <row r="3553" spans="1:27" x14ac:dyDescent="0.2">
      <c r="A3553" s="1">
        <v>3551</v>
      </c>
      <c r="B3553" t="s">
        <v>3564</v>
      </c>
      <c r="C3553" t="s">
        <v>9471</v>
      </c>
      <c r="D3553">
        <v>231</v>
      </c>
      <c r="E3553" t="s">
        <v>11885</v>
      </c>
      <c r="F3553">
        <v>20</v>
      </c>
      <c r="G3553" t="s">
        <v>15552</v>
      </c>
      <c r="H3553">
        <v>28</v>
      </c>
      <c r="I3553" t="s">
        <v>17966</v>
      </c>
      <c r="J3553">
        <v>50</v>
      </c>
      <c r="K3553" t="s">
        <v>21626</v>
      </c>
      <c r="L3553">
        <v>12</v>
      </c>
      <c r="M3553">
        <v>0</v>
      </c>
      <c r="N3553" t="str">
        <f t="shared" si="112"/>
        <v>462/463_loci_peg_A_460_t&gt;c</v>
      </c>
      <c r="O3553" t="str" cm="1">
        <f t="array" ref="O3553:W3553">_xlfn.TEXTSPLIT(B3553,"_")</f>
        <v>462/463</v>
      </c>
      <c r="P3553" t="str">
        <v>loci</v>
      </c>
      <c r="Q3553" t="str">
        <v>peg</v>
      </c>
      <c r="R3553" t="str">
        <v>A</v>
      </c>
      <c r="S3553" t="str">
        <v>460</v>
      </c>
      <c r="T3553" t="str">
        <v>t&gt;c</v>
      </c>
      <c r="U3553" t="str">
        <v>13</v>
      </c>
      <c r="V3553" t="str">
        <v>15</v>
      </c>
      <c r="W3553" t="str">
        <v>0</v>
      </c>
      <c r="AA3553">
        <f t="shared" si="111"/>
        <v>50</v>
      </c>
    </row>
    <row r="3554" spans="1:27" x14ac:dyDescent="0.2">
      <c r="A3554" s="1">
        <v>3552</v>
      </c>
      <c r="B3554" t="s">
        <v>3565</v>
      </c>
      <c r="C3554" t="s">
        <v>9472</v>
      </c>
      <c r="D3554">
        <v>235</v>
      </c>
      <c r="E3554" t="s">
        <v>11885</v>
      </c>
      <c r="F3554">
        <v>20</v>
      </c>
      <c r="G3554" t="s">
        <v>15553</v>
      </c>
      <c r="H3554">
        <v>32</v>
      </c>
      <c r="I3554" t="s">
        <v>17966</v>
      </c>
      <c r="J3554">
        <v>50</v>
      </c>
      <c r="K3554" t="s">
        <v>21627</v>
      </c>
      <c r="L3554">
        <v>12</v>
      </c>
      <c r="M3554">
        <v>0</v>
      </c>
      <c r="N3554" t="str">
        <f t="shared" si="112"/>
        <v>462/463_loci_peg_A_460_t&gt;c</v>
      </c>
      <c r="O3554" t="str" cm="1">
        <f t="array" ref="O3554:W3554">_xlfn.TEXTSPLIT(B3554,"_")</f>
        <v>462/463</v>
      </c>
      <c r="P3554" t="str">
        <v>loci</v>
      </c>
      <c r="Q3554" t="str">
        <v>peg</v>
      </c>
      <c r="R3554" t="str">
        <v>A</v>
      </c>
      <c r="S3554" t="str">
        <v>460</v>
      </c>
      <c r="T3554" t="str">
        <v>t&gt;c</v>
      </c>
      <c r="U3554" t="str">
        <v>13</v>
      </c>
      <c r="V3554" t="str">
        <v>15</v>
      </c>
      <c r="W3554" t="str">
        <v>4</v>
      </c>
      <c r="AA3554">
        <f t="shared" si="111"/>
        <v>50</v>
      </c>
    </row>
    <row r="3555" spans="1:27" x14ac:dyDescent="0.2">
      <c r="A3555" s="1">
        <v>3553</v>
      </c>
      <c r="B3555" t="s">
        <v>3566</v>
      </c>
      <c r="C3555" t="s">
        <v>9473</v>
      </c>
      <c r="D3555">
        <v>239</v>
      </c>
      <c r="E3555" t="s">
        <v>11885</v>
      </c>
      <c r="F3555">
        <v>20</v>
      </c>
      <c r="G3555" t="s">
        <v>15554</v>
      </c>
      <c r="H3555">
        <v>36</v>
      </c>
      <c r="I3555" t="s">
        <v>17966</v>
      </c>
      <c r="J3555">
        <v>50</v>
      </c>
      <c r="K3555" t="s">
        <v>21628</v>
      </c>
      <c r="L3555">
        <v>12</v>
      </c>
      <c r="M3555">
        <v>0</v>
      </c>
      <c r="N3555" t="str">
        <f t="shared" si="112"/>
        <v>462/463_loci_peg_A_460_t&gt;c</v>
      </c>
      <c r="O3555" t="str" cm="1">
        <f t="array" ref="O3555:W3555">_xlfn.TEXTSPLIT(B3555,"_")</f>
        <v>462/463</v>
      </c>
      <c r="P3555" t="str">
        <v>loci</v>
      </c>
      <c r="Q3555" t="str">
        <v>peg</v>
      </c>
      <c r="R3555" t="str">
        <v>A</v>
      </c>
      <c r="S3555" t="str">
        <v>460</v>
      </c>
      <c r="T3555" t="str">
        <v>t&gt;c</v>
      </c>
      <c r="U3555" t="str">
        <v>13</v>
      </c>
      <c r="V3555" t="str">
        <v>15</v>
      </c>
      <c r="W3555" t="str">
        <v>8</v>
      </c>
      <c r="AA3555">
        <f t="shared" si="111"/>
        <v>50</v>
      </c>
    </row>
    <row r="3556" spans="1:27" x14ac:dyDescent="0.2">
      <c r="A3556" s="1">
        <v>3554</v>
      </c>
      <c r="B3556" t="s">
        <v>3567</v>
      </c>
      <c r="C3556" t="s">
        <v>9474</v>
      </c>
      <c r="D3556">
        <v>243</v>
      </c>
      <c r="E3556" t="s">
        <v>11885</v>
      </c>
      <c r="F3556">
        <v>20</v>
      </c>
      <c r="G3556" t="s">
        <v>15555</v>
      </c>
      <c r="H3556">
        <v>40</v>
      </c>
      <c r="I3556" t="s">
        <v>17966</v>
      </c>
      <c r="J3556">
        <v>50</v>
      </c>
      <c r="K3556" t="s">
        <v>21629</v>
      </c>
      <c r="L3556">
        <v>12</v>
      </c>
      <c r="M3556">
        <v>0</v>
      </c>
      <c r="N3556" t="str">
        <f t="shared" si="112"/>
        <v>462/463_loci_peg_A_460_t&gt;c</v>
      </c>
      <c r="O3556" t="str" cm="1">
        <f t="array" ref="O3556:W3556">_xlfn.TEXTSPLIT(B3556,"_")</f>
        <v>462/463</v>
      </c>
      <c r="P3556" t="str">
        <v>loci</v>
      </c>
      <c r="Q3556" t="str">
        <v>peg</v>
      </c>
      <c r="R3556" t="str">
        <v>A</v>
      </c>
      <c r="S3556" t="str">
        <v>460</v>
      </c>
      <c r="T3556" t="str">
        <v>t&gt;c</v>
      </c>
      <c r="U3556" t="str">
        <v>13</v>
      </c>
      <c r="V3556" t="str">
        <v>15</v>
      </c>
      <c r="W3556" t="str">
        <v>12</v>
      </c>
      <c r="AA3556">
        <f t="shared" si="111"/>
        <v>50</v>
      </c>
    </row>
    <row r="3557" spans="1:27" x14ac:dyDescent="0.2">
      <c r="A3557" s="1">
        <v>3555</v>
      </c>
      <c r="B3557" t="s">
        <v>3568</v>
      </c>
      <c r="C3557" t="s">
        <v>9475</v>
      </c>
      <c r="D3557">
        <v>247</v>
      </c>
      <c r="E3557" t="s">
        <v>11885</v>
      </c>
      <c r="F3557">
        <v>20</v>
      </c>
      <c r="G3557" t="s">
        <v>15556</v>
      </c>
      <c r="H3557">
        <v>44</v>
      </c>
      <c r="I3557" t="s">
        <v>17966</v>
      </c>
      <c r="J3557">
        <v>50</v>
      </c>
      <c r="K3557" t="s">
        <v>21630</v>
      </c>
      <c r="L3557">
        <v>12</v>
      </c>
      <c r="M3557">
        <v>0</v>
      </c>
      <c r="N3557" t="str">
        <f t="shared" si="112"/>
        <v>462/463_loci_peg_A_460_t&gt;c</v>
      </c>
      <c r="O3557" t="str" cm="1">
        <f t="array" ref="O3557:W3557">_xlfn.TEXTSPLIT(B3557,"_")</f>
        <v>462/463</v>
      </c>
      <c r="P3557" t="str">
        <v>loci</v>
      </c>
      <c r="Q3557" t="str">
        <v>peg</v>
      </c>
      <c r="R3557" t="str">
        <v>A</v>
      </c>
      <c r="S3557" t="str">
        <v>460</v>
      </c>
      <c r="T3557" t="str">
        <v>t&gt;c</v>
      </c>
      <c r="U3557" t="str">
        <v>13</v>
      </c>
      <c r="V3557" t="str">
        <v>15</v>
      </c>
      <c r="W3557" t="str">
        <v>16</v>
      </c>
      <c r="AA3557">
        <f t="shared" si="111"/>
        <v>50</v>
      </c>
    </row>
    <row r="3558" spans="1:27" x14ac:dyDescent="0.2">
      <c r="A3558" s="1">
        <v>3556</v>
      </c>
      <c r="B3558" t="s">
        <v>3569</v>
      </c>
      <c r="C3558" t="s">
        <v>9476</v>
      </c>
      <c r="D3558">
        <v>222</v>
      </c>
      <c r="E3558" t="s">
        <v>11885</v>
      </c>
      <c r="F3558">
        <v>20</v>
      </c>
      <c r="G3558" t="s">
        <v>15557</v>
      </c>
      <c r="H3558">
        <v>19</v>
      </c>
      <c r="I3558" t="s">
        <v>17966</v>
      </c>
      <c r="J3558">
        <v>50</v>
      </c>
      <c r="K3558" t="s">
        <v>21631</v>
      </c>
      <c r="L3558">
        <v>12</v>
      </c>
      <c r="M3558">
        <v>0</v>
      </c>
      <c r="N3558" t="str">
        <f t="shared" si="112"/>
        <v>462/463_loci_peg_A_460_t&gt;g</v>
      </c>
      <c r="O3558" t="str" cm="1">
        <f t="array" ref="O3558:W3558">_xlfn.TEXTSPLIT(B3558,"_")</f>
        <v>462/463</v>
      </c>
      <c r="P3558" t="str">
        <v>loci</v>
      </c>
      <c r="Q3558" t="str">
        <v>peg</v>
      </c>
      <c r="R3558" t="str">
        <v>A</v>
      </c>
      <c r="S3558" t="str">
        <v>460</v>
      </c>
      <c r="T3558" t="str">
        <v>t&gt;g</v>
      </c>
      <c r="U3558" t="str">
        <v>13</v>
      </c>
      <c r="V3558" t="str">
        <v>6</v>
      </c>
      <c r="W3558" t="str">
        <v>0</v>
      </c>
      <c r="AA3558">
        <f t="shared" si="111"/>
        <v>50</v>
      </c>
    </row>
    <row r="3559" spans="1:27" x14ac:dyDescent="0.2">
      <c r="A3559" s="1">
        <v>3557</v>
      </c>
      <c r="B3559" t="s">
        <v>3570</v>
      </c>
      <c r="C3559" t="s">
        <v>9477</v>
      </c>
      <c r="D3559">
        <v>226</v>
      </c>
      <c r="E3559" t="s">
        <v>11885</v>
      </c>
      <c r="F3559">
        <v>20</v>
      </c>
      <c r="G3559" t="s">
        <v>15558</v>
      </c>
      <c r="H3559">
        <v>23</v>
      </c>
      <c r="I3559" t="s">
        <v>17966</v>
      </c>
      <c r="J3559">
        <v>50</v>
      </c>
      <c r="K3559" t="s">
        <v>21632</v>
      </c>
      <c r="L3559">
        <v>12</v>
      </c>
      <c r="M3559">
        <v>0</v>
      </c>
      <c r="N3559" t="str">
        <f t="shared" si="112"/>
        <v>462/463_loci_peg_A_460_t&gt;g</v>
      </c>
      <c r="O3559" t="str" cm="1">
        <f t="array" ref="O3559:W3559">_xlfn.TEXTSPLIT(B3559,"_")</f>
        <v>462/463</v>
      </c>
      <c r="P3559" t="str">
        <v>loci</v>
      </c>
      <c r="Q3559" t="str">
        <v>peg</v>
      </c>
      <c r="R3559" t="str">
        <v>A</v>
      </c>
      <c r="S3559" t="str">
        <v>460</v>
      </c>
      <c r="T3559" t="str">
        <v>t&gt;g</v>
      </c>
      <c r="U3559" t="str">
        <v>13</v>
      </c>
      <c r="V3559" t="str">
        <v>6</v>
      </c>
      <c r="W3559" t="str">
        <v>4</v>
      </c>
      <c r="AA3559">
        <f t="shared" si="111"/>
        <v>50</v>
      </c>
    </row>
    <row r="3560" spans="1:27" x14ac:dyDescent="0.2">
      <c r="A3560" s="1">
        <v>3558</v>
      </c>
      <c r="B3560" t="s">
        <v>3571</v>
      </c>
      <c r="C3560" t="s">
        <v>9478</v>
      </c>
      <c r="D3560">
        <v>230</v>
      </c>
      <c r="E3560" t="s">
        <v>11885</v>
      </c>
      <c r="F3560">
        <v>20</v>
      </c>
      <c r="G3560" t="s">
        <v>15559</v>
      </c>
      <c r="H3560">
        <v>27</v>
      </c>
      <c r="I3560" t="s">
        <v>17966</v>
      </c>
      <c r="J3560">
        <v>50</v>
      </c>
      <c r="K3560" t="s">
        <v>21633</v>
      </c>
      <c r="L3560">
        <v>12</v>
      </c>
      <c r="M3560">
        <v>0</v>
      </c>
      <c r="N3560" t="str">
        <f t="shared" si="112"/>
        <v>462/463_loci_peg_A_460_t&gt;g</v>
      </c>
      <c r="O3560" t="str" cm="1">
        <f t="array" ref="O3560:W3560">_xlfn.TEXTSPLIT(B3560,"_")</f>
        <v>462/463</v>
      </c>
      <c r="P3560" t="str">
        <v>loci</v>
      </c>
      <c r="Q3560" t="str">
        <v>peg</v>
      </c>
      <c r="R3560" t="str">
        <v>A</v>
      </c>
      <c r="S3560" t="str">
        <v>460</v>
      </c>
      <c r="T3560" t="str">
        <v>t&gt;g</v>
      </c>
      <c r="U3560" t="str">
        <v>13</v>
      </c>
      <c r="V3560" t="str">
        <v>6</v>
      </c>
      <c r="W3560" t="str">
        <v>8</v>
      </c>
      <c r="AA3560">
        <f t="shared" si="111"/>
        <v>50</v>
      </c>
    </row>
    <row r="3561" spans="1:27" x14ac:dyDescent="0.2">
      <c r="A3561" s="1">
        <v>3559</v>
      </c>
      <c r="B3561" t="s">
        <v>3572</v>
      </c>
      <c r="C3561" t="s">
        <v>9479</v>
      </c>
      <c r="D3561">
        <v>234</v>
      </c>
      <c r="E3561" t="s">
        <v>11885</v>
      </c>
      <c r="F3561">
        <v>20</v>
      </c>
      <c r="G3561" t="s">
        <v>15560</v>
      </c>
      <c r="H3561">
        <v>31</v>
      </c>
      <c r="I3561" t="s">
        <v>17966</v>
      </c>
      <c r="J3561">
        <v>50</v>
      </c>
      <c r="K3561" t="s">
        <v>21634</v>
      </c>
      <c r="L3561">
        <v>12</v>
      </c>
      <c r="M3561">
        <v>0</v>
      </c>
      <c r="N3561" t="str">
        <f t="shared" si="112"/>
        <v>462/463_loci_peg_A_460_t&gt;g</v>
      </c>
      <c r="O3561" t="str" cm="1">
        <f t="array" ref="O3561:W3561">_xlfn.TEXTSPLIT(B3561,"_")</f>
        <v>462/463</v>
      </c>
      <c r="P3561" t="str">
        <v>loci</v>
      </c>
      <c r="Q3561" t="str">
        <v>peg</v>
      </c>
      <c r="R3561" t="str">
        <v>A</v>
      </c>
      <c r="S3561" t="str">
        <v>460</v>
      </c>
      <c r="T3561" t="str">
        <v>t&gt;g</v>
      </c>
      <c r="U3561" t="str">
        <v>13</v>
      </c>
      <c r="V3561" t="str">
        <v>6</v>
      </c>
      <c r="W3561" t="str">
        <v>12</v>
      </c>
      <c r="AA3561">
        <f t="shared" si="111"/>
        <v>50</v>
      </c>
    </row>
    <row r="3562" spans="1:27" x14ac:dyDescent="0.2">
      <c r="A3562" s="1">
        <v>3560</v>
      </c>
      <c r="B3562" t="s">
        <v>3573</v>
      </c>
      <c r="C3562" t="s">
        <v>9480</v>
      </c>
      <c r="D3562">
        <v>238</v>
      </c>
      <c r="E3562" t="s">
        <v>11885</v>
      </c>
      <c r="F3562">
        <v>20</v>
      </c>
      <c r="G3562" t="s">
        <v>15561</v>
      </c>
      <c r="H3562">
        <v>35</v>
      </c>
      <c r="I3562" t="s">
        <v>17966</v>
      </c>
      <c r="J3562">
        <v>50</v>
      </c>
      <c r="K3562" t="s">
        <v>21635</v>
      </c>
      <c r="L3562">
        <v>12</v>
      </c>
      <c r="M3562">
        <v>0</v>
      </c>
      <c r="N3562" t="str">
        <f t="shared" si="112"/>
        <v>462/463_loci_peg_A_460_t&gt;g</v>
      </c>
      <c r="O3562" t="str" cm="1">
        <f t="array" ref="O3562:W3562">_xlfn.TEXTSPLIT(B3562,"_")</f>
        <v>462/463</v>
      </c>
      <c r="P3562" t="str">
        <v>loci</v>
      </c>
      <c r="Q3562" t="str">
        <v>peg</v>
      </c>
      <c r="R3562" t="str">
        <v>A</v>
      </c>
      <c r="S3562" t="str">
        <v>460</v>
      </c>
      <c r="T3562" t="str">
        <v>t&gt;g</v>
      </c>
      <c r="U3562" t="str">
        <v>13</v>
      </c>
      <c r="V3562" t="str">
        <v>6</v>
      </c>
      <c r="W3562" t="str">
        <v>16</v>
      </c>
      <c r="AA3562">
        <f t="shared" si="111"/>
        <v>50</v>
      </c>
    </row>
    <row r="3563" spans="1:27" x14ac:dyDescent="0.2">
      <c r="A3563" s="1">
        <v>3561</v>
      </c>
      <c r="B3563" t="s">
        <v>3574</v>
      </c>
      <c r="C3563" t="s">
        <v>9481</v>
      </c>
      <c r="D3563">
        <v>225</v>
      </c>
      <c r="E3563" t="s">
        <v>11885</v>
      </c>
      <c r="F3563">
        <v>20</v>
      </c>
      <c r="G3563" t="s">
        <v>15562</v>
      </c>
      <c r="H3563">
        <v>22</v>
      </c>
      <c r="I3563" t="s">
        <v>17966</v>
      </c>
      <c r="J3563">
        <v>50</v>
      </c>
      <c r="K3563" t="s">
        <v>21636</v>
      </c>
      <c r="L3563">
        <v>12</v>
      </c>
      <c r="M3563">
        <v>0</v>
      </c>
      <c r="N3563" t="str">
        <f t="shared" si="112"/>
        <v>462/463_loci_peg_A_460_t&gt;g</v>
      </c>
      <c r="O3563" t="str" cm="1">
        <f t="array" ref="O3563:W3563">_xlfn.TEXTSPLIT(B3563,"_")</f>
        <v>462/463</v>
      </c>
      <c r="P3563" t="str">
        <v>loci</v>
      </c>
      <c r="Q3563" t="str">
        <v>peg</v>
      </c>
      <c r="R3563" t="str">
        <v>A</v>
      </c>
      <c r="S3563" t="str">
        <v>460</v>
      </c>
      <c r="T3563" t="str">
        <v>t&gt;g</v>
      </c>
      <c r="U3563" t="str">
        <v>13</v>
      </c>
      <c r="V3563" t="str">
        <v>9</v>
      </c>
      <c r="W3563" t="str">
        <v>0</v>
      </c>
      <c r="AA3563">
        <f t="shared" si="111"/>
        <v>50</v>
      </c>
    </row>
    <row r="3564" spans="1:27" x14ac:dyDescent="0.2">
      <c r="A3564" s="1">
        <v>3562</v>
      </c>
      <c r="B3564" t="s">
        <v>3575</v>
      </c>
      <c r="C3564" t="s">
        <v>9482</v>
      </c>
      <c r="D3564">
        <v>229</v>
      </c>
      <c r="E3564" t="s">
        <v>11885</v>
      </c>
      <c r="F3564">
        <v>20</v>
      </c>
      <c r="G3564" t="s">
        <v>15563</v>
      </c>
      <c r="H3564">
        <v>26</v>
      </c>
      <c r="I3564" t="s">
        <v>17966</v>
      </c>
      <c r="J3564">
        <v>50</v>
      </c>
      <c r="K3564" t="s">
        <v>21637</v>
      </c>
      <c r="L3564">
        <v>12</v>
      </c>
      <c r="M3564">
        <v>0</v>
      </c>
      <c r="N3564" t="str">
        <f t="shared" si="112"/>
        <v>462/463_loci_peg_A_460_t&gt;g</v>
      </c>
      <c r="O3564" t="str" cm="1">
        <f t="array" ref="O3564:W3564">_xlfn.TEXTSPLIT(B3564,"_")</f>
        <v>462/463</v>
      </c>
      <c r="P3564" t="str">
        <v>loci</v>
      </c>
      <c r="Q3564" t="str">
        <v>peg</v>
      </c>
      <c r="R3564" t="str">
        <v>A</v>
      </c>
      <c r="S3564" t="str">
        <v>460</v>
      </c>
      <c r="T3564" t="str">
        <v>t&gt;g</v>
      </c>
      <c r="U3564" t="str">
        <v>13</v>
      </c>
      <c r="V3564" t="str">
        <v>9</v>
      </c>
      <c r="W3564" t="str">
        <v>4</v>
      </c>
      <c r="AA3564">
        <f t="shared" si="111"/>
        <v>50</v>
      </c>
    </row>
    <row r="3565" spans="1:27" x14ac:dyDescent="0.2">
      <c r="A3565" s="1">
        <v>3563</v>
      </c>
      <c r="B3565" t="s">
        <v>3576</v>
      </c>
      <c r="C3565" t="s">
        <v>9483</v>
      </c>
      <c r="D3565">
        <v>233</v>
      </c>
      <c r="E3565" t="s">
        <v>11885</v>
      </c>
      <c r="F3565">
        <v>20</v>
      </c>
      <c r="G3565" t="s">
        <v>15564</v>
      </c>
      <c r="H3565">
        <v>30</v>
      </c>
      <c r="I3565" t="s">
        <v>17966</v>
      </c>
      <c r="J3565">
        <v>50</v>
      </c>
      <c r="K3565" t="s">
        <v>21638</v>
      </c>
      <c r="L3565">
        <v>12</v>
      </c>
      <c r="M3565">
        <v>0</v>
      </c>
      <c r="N3565" t="str">
        <f t="shared" si="112"/>
        <v>462/463_loci_peg_A_460_t&gt;g</v>
      </c>
      <c r="O3565" t="str" cm="1">
        <f t="array" ref="O3565:W3565">_xlfn.TEXTSPLIT(B3565,"_")</f>
        <v>462/463</v>
      </c>
      <c r="P3565" t="str">
        <v>loci</v>
      </c>
      <c r="Q3565" t="str">
        <v>peg</v>
      </c>
      <c r="R3565" t="str">
        <v>A</v>
      </c>
      <c r="S3565" t="str">
        <v>460</v>
      </c>
      <c r="T3565" t="str">
        <v>t&gt;g</v>
      </c>
      <c r="U3565" t="str">
        <v>13</v>
      </c>
      <c r="V3565" t="str">
        <v>9</v>
      </c>
      <c r="W3565" t="str">
        <v>8</v>
      </c>
      <c r="AA3565">
        <f t="shared" si="111"/>
        <v>50</v>
      </c>
    </row>
    <row r="3566" spans="1:27" x14ac:dyDescent="0.2">
      <c r="A3566" s="1">
        <v>3564</v>
      </c>
      <c r="B3566" t="s">
        <v>3577</v>
      </c>
      <c r="C3566" t="s">
        <v>9484</v>
      </c>
      <c r="D3566">
        <v>237</v>
      </c>
      <c r="E3566" t="s">
        <v>11885</v>
      </c>
      <c r="F3566">
        <v>20</v>
      </c>
      <c r="G3566" t="s">
        <v>15565</v>
      </c>
      <c r="H3566">
        <v>34</v>
      </c>
      <c r="I3566" t="s">
        <v>17966</v>
      </c>
      <c r="J3566">
        <v>50</v>
      </c>
      <c r="K3566" t="s">
        <v>21639</v>
      </c>
      <c r="L3566">
        <v>12</v>
      </c>
      <c r="M3566">
        <v>0</v>
      </c>
      <c r="N3566" t="str">
        <f t="shared" si="112"/>
        <v>462/463_loci_peg_A_460_t&gt;g</v>
      </c>
      <c r="O3566" t="str" cm="1">
        <f t="array" ref="O3566:W3566">_xlfn.TEXTSPLIT(B3566,"_")</f>
        <v>462/463</v>
      </c>
      <c r="P3566" t="str">
        <v>loci</v>
      </c>
      <c r="Q3566" t="str">
        <v>peg</v>
      </c>
      <c r="R3566" t="str">
        <v>A</v>
      </c>
      <c r="S3566" t="str">
        <v>460</v>
      </c>
      <c r="T3566" t="str">
        <v>t&gt;g</v>
      </c>
      <c r="U3566" t="str">
        <v>13</v>
      </c>
      <c r="V3566" t="str">
        <v>9</v>
      </c>
      <c r="W3566" t="str">
        <v>12</v>
      </c>
      <c r="AA3566">
        <f t="shared" si="111"/>
        <v>50</v>
      </c>
    </row>
    <row r="3567" spans="1:27" x14ac:dyDescent="0.2">
      <c r="A3567" s="1">
        <v>3565</v>
      </c>
      <c r="B3567" t="s">
        <v>3578</v>
      </c>
      <c r="C3567" t="s">
        <v>9485</v>
      </c>
      <c r="D3567">
        <v>241</v>
      </c>
      <c r="E3567" t="s">
        <v>11885</v>
      </c>
      <c r="F3567">
        <v>20</v>
      </c>
      <c r="G3567" t="s">
        <v>15566</v>
      </c>
      <c r="H3567">
        <v>38</v>
      </c>
      <c r="I3567" t="s">
        <v>17966</v>
      </c>
      <c r="J3567">
        <v>50</v>
      </c>
      <c r="K3567" t="s">
        <v>21640</v>
      </c>
      <c r="L3567">
        <v>12</v>
      </c>
      <c r="M3567">
        <v>0</v>
      </c>
      <c r="N3567" t="str">
        <f t="shared" si="112"/>
        <v>462/463_loci_peg_A_460_t&gt;g</v>
      </c>
      <c r="O3567" t="str" cm="1">
        <f t="array" ref="O3567:W3567">_xlfn.TEXTSPLIT(B3567,"_")</f>
        <v>462/463</v>
      </c>
      <c r="P3567" t="str">
        <v>loci</v>
      </c>
      <c r="Q3567" t="str">
        <v>peg</v>
      </c>
      <c r="R3567" t="str">
        <v>A</v>
      </c>
      <c r="S3567" t="str">
        <v>460</v>
      </c>
      <c r="T3567" t="str">
        <v>t&gt;g</v>
      </c>
      <c r="U3567" t="str">
        <v>13</v>
      </c>
      <c r="V3567" t="str">
        <v>9</v>
      </c>
      <c r="W3567" t="str">
        <v>16</v>
      </c>
      <c r="AA3567">
        <f t="shared" si="111"/>
        <v>50</v>
      </c>
    </row>
    <row r="3568" spans="1:27" x14ac:dyDescent="0.2">
      <c r="A3568" s="1">
        <v>3566</v>
      </c>
      <c r="B3568" t="s">
        <v>3579</v>
      </c>
      <c r="C3568" t="s">
        <v>9486</v>
      </c>
      <c r="D3568">
        <v>228</v>
      </c>
      <c r="E3568" t="s">
        <v>11885</v>
      </c>
      <c r="F3568">
        <v>20</v>
      </c>
      <c r="G3568" t="s">
        <v>15567</v>
      </c>
      <c r="H3568">
        <v>25</v>
      </c>
      <c r="I3568" t="s">
        <v>17966</v>
      </c>
      <c r="J3568">
        <v>50</v>
      </c>
      <c r="K3568" t="s">
        <v>21641</v>
      </c>
      <c r="L3568">
        <v>12</v>
      </c>
      <c r="M3568">
        <v>0</v>
      </c>
      <c r="N3568" t="str">
        <f t="shared" si="112"/>
        <v>462/463_loci_peg_A_460_t&gt;g</v>
      </c>
      <c r="O3568" t="str" cm="1">
        <f t="array" ref="O3568:W3568">_xlfn.TEXTSPLIT(B3568,"_")</f>
        <v>462/463</v>
      </c>
      <c r="P3568" t="str">
        <v>loci</v>
      </c>
      <c r="Q3568" t="str">
        <v>peg</v>
      </c>
      <c r="R3568" t="str">
        <v>A</v>
      </c>
      <c r="S3568" t="str">
        <v>460</v>
      </c>
      <c r="T3568" t="str">
        <v>t&gt;g</v>
      </c>
      <c r="U3568" t="str">
        <v>13</v>
      </c>
      <c r="V3568" t="str">
        <v>12</v>
      </c>
      <c r="W3568" t="str">
        <v>0</v>
      </c>
      <c r="AA3568">
        <f t="shared" si="111"/>
        <v>50</v>
      </c>
    </row>
    <row r="3569" spans="1:27" x14ac:dyDescent="0.2">
      <c r="A3569" s="1">
        <v>3567</v>
      </c>
      <c r="B3569" t="s">
        <v>3580</v>
      </c>
      <c r="C3569" t="s">
        <v>9487</v>
      </c>
      <c r="D3569">
        <v>232</v>
      </c>
      <c r="E3569" t="s">
        <v>11885</v>
      </c>
      <c r="F3569">
        <v>20</v>
      </c>
      <c r="G3569" t="s">
        <v>15568</v>
      </c>
      <c r="H3569">
        <v>29</v>
      </c>
      <c r="I3569" t="s">
        <v>17966</v>
      </c>
      <c r="J3569">
        <v>50</v>
      </c>
      <c r="K3569" t="s">
        <v>21642</v>
      </c>
      <c r="L3569">
        <v>12</v>
      </c>
      <c r="M3569">
        <v>0</v>
      </c>
      <c r="N3569" t="str">
        <f t="shared" si="112"/>
        <v>462/463_loci_peg_A_460_t&gt;g</v>
      </c>
      <c r="O3569" t="str" cm="1">
        <f t="array" ref="O3569:W3569">_xlfn.TEXTSPLIT(B3569,"_")</f>
        <v>462/463</v>
      </c>
      <c r="P3569" t="str">
        <v>loci</v>
      </c>
      <c r="Q3569" t="str">
        <v>peg</v>
      </c>
      <c r="R3569" t="str">
        <v>A</v>
      </c>
      <c r="S3569" t="str">
        <v>460</v>
      </c>
      <c r="T3569" t="str">
        <v>t&gt;g</v>
      </c>
      <c r="U3569" t="str">
        <v>13</v>
      </c>
      <c r="V3569" t="str">
        <v>12</v>
      </c>
      <c r="W3569" t="str">
        <v>4</v>
      </c>
      <c r="AA3569">
        <f t="shared" si="111"/>
        <v>50</v>
      </c>
    </row>
    <row r="3570" spans="1:27" x14ac:dyDescent="0.2">
      <c r="A3570" s="1">
        <v>3568</v>
      </c>
      <c r="B3570" t="s">
        <v>3581</v>
      </c>
      <c r="C3570" t="s">
        <v>9488</v>
      </c>
      <c r="D3570">
        <v>236</v>
      </c>
      <c r="E3570" t="s">
        <v>11885</v>
      </c>
      <c r="F3570">
        <v>20</v>
      </c>
      <c r="G3570" t="s">
        <v>15569</v>
      </c>
      <c r="H3570">
        <v>33</v>
      </c>
      <c r="I3570" t="s">
        <v>17966</v>
      </c>
      <c r="J3570">
        <v>50</v>
      </c>
      <c r="K3570" t="s">
        <v>21643</v>
      </c>
      <c r="L3570">
        <v>12</v>
      </c>
      <c r="M3570">
        <v>0</v>
      </c>
      <c r="N3570" t="str">
        <f t="shared" si="112"/>
        <v>462/463_loci_peg_A_460_t&gt;g</v>
      </c>
      <c r="O3570" t="str" cm="1">
        <f t="array" ref="O3570:W3570">_xlfn.TEXTSPLIT(B3570,"_")</f>
        <v>462/463</v>
      </c>
      <c r="P3570" t="str">
        <v>loci</v>
      </c>
      <c r="Q3570" t="str">
        <v>peg</v>
      </c>
      <c r="R3570" t="str">
        <v>A</v>
      </c>
      <c r="S3570" t="str">
        <v>460</v>
      </c>
      <c r="T3570" t="str">
        <v>t&gt;g</v>
      </c>
      <c r="U3570" t="str">
        <v>13</v>
      </c>
      <c r="V3570" t="str">
        <v>12</v>
      </c>
      <c r="W3570" t="str">
        <v>8</v>
      </c>
      <c r="AA3570">
        <f t="shared" si="111"/>
        <v>50</v>
      </c>
    </row>
    <row r="3571" spans="1:27" x14ac:dyDescent="0.2">
      <c r="A3571" s="1">
        <v>3569</v>
      </c>
      <c r="B3571" t="s">
        <v>3582</v>
      </c>
      <c r="C3571" t="s">
        <v>9489</v>
      </c>
      <c r="D3571">
        <v>240</v>
      </c>
      <c r="E3571" t="s">
        <v>11885</v>
      </c>
      <c r="F3571">
        <v>20</v>
      </c>
      <c r="G3571" t="s">
        <v>15570</v>
      </c>
      <c r="H3571">
        <v>37</v>
      </c>
      <c r="I3571" t="s">
        <v>17966</v>
      </c>
      <c r="J3571">
        <v>50</v>
      </c>
      <c r="K3571" t="s">
        <v>21644</v>
      </c>
      <c r="L3571">
        <v>12</v>
      </c>
      <c r="M3571">
        <v>0</v>
      </c>
      <c r="N3571" t="str">
        <f t="shared" si="112"/>
        <v>462/463_loci_peg_A_460_t&gt;g</v>
      </c>
      <c r="O3571" t="str" cm="1">
        <f t="array" ref="O3571:W3571">_xlfn.TEXTSPLIT(B3571,"_")</f>
        <v>462/463</v>
      </c>
      <c r="P3571" t="str">
        <v>loci</v>
      </c>
      <c r="Q3571" t="str">
        <v>peg</v>
      </c>
      <c r="R3571" t="str">
        <v>A</v>
      </c>
      <c r="S3571" t="str">
        <v>460</v>
      </c>
      <c r="T3571" t="str">
        <v>t&gt;g</v>
      </c>
      <c r="U3571" t="str">
        <v>13</v>
      </c>
      <c r="V3571" t="str">
        <v>12</v>
      </c>
      <c r="W3571" t="str">
        <v>12</v>
      </c>
      <c r="AA3571">
        <f t="shared" si="111"/>
        <v>50</v>
      </c>
    </row>
    <row r="3572" spans="1:27" x14ac:dyDescent="0.2">
      <c r="A3572" s="1">
        <v>3570</v>
      </c>
      <c r="B3572" t="s">
        <v>3583</v>
      </c>
      <c r="C3572" t="s">
        <v>9490</v>
      </c>
      <c r="D3572">
        <v>244</v>
      </c>
      <c r="E3572" t="s">
        <v>11885</v>
      </c>
      <c r="F3572">
        <v>20</v>
      </c>
      <c r="G3572" t="s">
        <v>15571</v>
      </c>
      <c r="H3572">
        <v>41</v>
      </c>
      <c r="I3572" t="s">
        <v>17966</v>
      </c>
      <c r="J3572">
        <v>50</v>
      </c>
      <c r="K3572" t="s">
        <v>21645</v>
      </c>
      <c r="L3572">
        <v>12</v>
      </c>
      <c r="M3572">
        <v>0</v>
      </c>
      <c r="N3572" t="str">
        <f t="shared" si="112"/>
        <v>462/463_loci_peg_A_460_t&gt;g</v>
      </c>
      <c r="O3572" t="str" cm="1">
        <f t="array" ref="O3572:W3572">_xlfn.TEXTSPLIT(B3572,"_")</f>
        <v>462/463</v>
      </c>
      <c r="P3572" t="str">
        <v>loci</v>
      </c>
      <c r="Q3572" t="str">
        <v>peg</v>
      </c>
      <c r="R3572" t="str">
        <v>A</v>
      </c>
      <c r="S3572" t="str">
        <v>460</v>
      </c>
      <c r="T3572" t="str">
        <v>t&gt;g</v>
      </c>
      <c r="U3572" t="str">
        <v>13</v>
      </c>
      <c r="V3572" t="str">
        <v>12</v>
      </c>
      <c r="W3572" t="str">
        <v>16</v>
      </c>
      <c r="AA3572">
        <f t="shared" si="111"/>
        <v>50</v>
      </c>
    </row>
    <row r="3573" spans="1:27" x14ac:dyDescent="0.2">
      <c r="A3573" s="1">
        <v>3571</v>
      </c>
      <c r="B3573" t="s">
        <v>3584</v>
      </c>
      <c r="C3573" t="s">
        <v>9491</v>
      </c>
      <c r="D3573">
        <v>231</v>
      </c>
      <c r="E3573" t="s">
        <v>11885</v>
      </c>
      <c r="F3573">
        <v>20</v>
      </c>
      <c r="G3573" t="s">
        <v>15572</v>
      </c>
      <c r="H3573">
        <v>28</v>
      </c>
      <c r="I3573" t="s">
        <v>17966</v>
      </c>
      <c r="J3573">
        <v>50</v>
      </c>
      <c r="K3573" t="s">
        <v>21646</v>
      </c>
      <c r="L3573">
        <v>12</v>
      </c>
      <c r="M3573">
        <v>0</v>
      </c>
      <c r="N3573" t="str">
        <f t="shared" si="112"/>
        <v>462/463_loci_peg_A_460_t&gt;g</v>
      </c>
      <c r="O3573" t="str" cm="1">
        <f t="array" ref="O3573:W3573">_xlfn.TEXTSPLIT(B3573,"_")</f>
        <v>462/463</v>
      </c>
      <c r="P3573" t="str">
        <v>loci</v>
      </c>
      <c r="Q3573" t="str">
        <v>peg</v>
      </c>
      <c r="R3573" t="str">
        <v>A</v>
      </c>
      <c r="S3573" t="str">
        <v>460</v>
      </c>
      <c r="T3573" t="str">
        <v>t&gt;g</v>
      </c>
      <c r="U3573" t="str">
        <v>13</v>
      </c>
      <c r="V3573" t="str">
        <v>15</v>
      </c>
      <c r="W3573" t="str">
        <v>0</v>
      </c>
      <c r="AA3573">
        <f t="shared" si="111"/>
        <v>50</v>
      </c>
    </row>
    <row r="3574" spans="1:27" x14ac:dyDescent="0.2">
      <c r="A3574" s="1">
        <v>3572</v>
      </c>
      <c r="B3574" t="s">
        <v>3585</v>
      </c>
      <c r="C3574" t="s">
        <v>9492</v>
      </c>
      <c r="D3574">
        <v>235</v>
      </c>
      <c r="E3574" t="s">
        <v>11885</v>
      </c>
      <c r="F3574">
        <v>20</v>
      </c>
      <c r="G3574" t="s">
        <v>15573</v>
      </c>
      <c r="H3574">
        <v>32</v>
      </c>
      <c r="I3574" t="s">
        <v>17966</v>
      </c>
      <c r="J3574">
        <v>50</v>
      </c>
      <c r="K3574" t="s">
        <v>21647</v>
      </c>
      <c r="L3574">
        <v>12</v>
      </c>
      <c r="M3574">
        <v>0</v>
      </c>
      <c r="N3574" t="str">
        <f t="shared" si="112"/>
        <v>462/463_loci_peg_A_460_t&gt;g</v>
      </c>
      <c r="O3574" t="str" cm="1">
        <f t="array" ref="O3574:W3574">_xlfn.TEXTSPLIT(B3574,"_")</f>
        <v>462/463</v>
      </c>
      <c r="P3574" t="str">
        <v>loci</v>
      </c>
      <c r="Q3574" t="str">
        <v>peg</v>
      </c>
      <c r="R3574" t="str">
        <v>A</v>
      </c>
      <c r="S3574" t="str">
        <v>460</v>
      </c>
      <c r="T3574" t="str">
        <v>t&gt;g</v>
      </c>
      <c r="U3574" t="str">
        <v>13</v>
      </c>
      <c r="V3574" t="str">
        <v>15</v>
      </c>
      <c r="W3574" t="str">
        <v>4</v>
      </c>
      <c r="AA3574">
        <f t="shared" si="111"/>
        <v>50</v>
      </c>
    </row>
    <row r="3575" spans="1:27" x14ac:dyDescent="0.2">
      <c r="A3575" s="1">
        <v>3573</v>
      </c>
      <c r="B3575" t="s">
        <v>3586</v>
      </c>
      <c r="C3575" t="s">
        <v>9493</v>
      </c>
      <c r="D3575">
        <v>239</v>
      </c>
      <c r="E3575" t="s">
        <v>11885</v>
      </c>
      <c r="F3575">
        <v>20</v>
      </c>
      <c r="G3575" t="s">
        <v>15574</v>
      </c>
      <c r="H3575">
        <v>36</v>
      </c>
      <c r="I3575" t="s">
        <v>17966</v>
      </c>
      <c r="J3575">
        <v>50</v>
      </c>
      <c r="K3575" t="s">
        <v>21648</v>
      </c>
      <c r="L3575">
        <v>12</v>
      </c>
      <c r="M3575">
        <v>0</v>
      </c>
      <c r="N3575" t="str">
        <f t="shared" si="112"/>
        <v>462/463_loci_peg_A_460_t&gt;g</v>
      </c>
      <c r="O3575" t="str" cm="1">
        <f t="array" ref="O3575:W3575">_xlfn.TEXTSPLIT(B3575,"_")</f>
        <v>462/463</v>
      </c>
      <c r="P3575" t="str">
        <v>loci</v>
      </c>
      <c r="Q3575" t="str">
        <v>peg</v>
      </c>
      <c r="R3575" t="str">
        <v>A</v>
      </c>
      <c r="S3575" t="str">
        <v>460</v>
      </c>
      <c r="T3575" t="str">
        <v>t&gt;g</v>
      </c>
      <c r="U3575" t="str">
        <v>13</v>
      </c>
      <c r="V3575" t="str">
        <v>15</v>
      </c>
      <c r="W3575" t="str">
        <v>8</v>
      </c>
      <c r="AA3575">
        <f t="shared" si="111"/>
        <v>50</v>
      </c>
    </row>
    <row r="3576" spans="1:27" x14ac:dyDescent="0.2">
      <c r="A3576" s="1">
        <v>3574</v>
      </c>
      <c r="B3576" t="s">
        <v>3587</v>
      </c>
      <c r="C3576" t="s">
        <v>9494</v>
      </c>
      <c r="D3576">
        <v>243</v>
      </c>
      <c r="E3576" t="s">
        <v>11885</v>
      </c>
      <c r="F3576">
        <v>20</v>
      </c>
      <c r="G3576" t="s">
        <v>15575</v>
      </c>
      <c r="H3576">
        <v>40</v>
      </c>
      <c r="I3576" t="s">
        <v>17966</v>
      </c>
      <c r="J3576">
        <v>50</v>
      </c>
      <c r="K3576" t="s">
        <v>21649</v>
      </c>
      <c r="L3576">
        <v>12</v>
      </c>
      <c r="M3576">
        <v>0</v>
      </c>
      <c r="N3576" t="str">
        <f t="shared" si="112"/>
        <v>462/463_loci_peg_A_460_t&gt;g</v>
      </c>
      <c r="O3576" t="str" cm="1">
        <f t="array" ref="O3576:W3576">_xlfn.TEXTSPLIT(B3576,"_")</f>
        <v>462/463</v>
      </c>
      <c r="P3576" t="str">
        <v>loci</v>
      </c>
      <c r="Q3576" t="str">
        <v>peg</v>
      </c>
      <c r="R3576" t="str">
        <v>A</v>
      </c>
      <c r="S3576" t="str">
        <v>460</v>
      </c>
      <c r="T3576" t="str">
        <v>t&gt;g</v>
      </c>
      <c r="U3576" t="str">
        <v>13</v>
      </c>
      <c r="V3576" t="str">
        <v>15</v>
      </c>
      <c r="W3576" t="str">
        <v>12</v>
      </c>
      <c r="AA3576">
        <f t="shared" si="111"/>
        <v>50</v>
      </c>
    </row>
    <row r="3577" spans="1:27" x14ac:dyDescent="0.2">
      <c r="A3577" s="1">
        <v>3575</v>
      </c>
      <c r="B3577" t="s">
        <v>3588</v>
      </c>
      <c r="C3577" t="s">
        <v>9495</v>
      </c>
      <c r="D3577">
        <v>247</v>
      </c>
      <c r="E3577" t="s">
        <v>11885</v>
      </c>
      <c r="F3577">
        <v>20</v>
      </c>
      <c r="G3577" t="s">
        <v>15576</v>
      </c>
      <c r="H3577">
        <v>44</v>
      </c>
      <c r="I3577" t="s">
        <v>17966</v>
      </c>
      <c r="J3577">
        <v>50</v>
      </c>
      <c r="K3577" t="s">
        <v>21650</v>
      </c>
      <c r="L3577">
        <v>12</v>
      </c>
      <c r="M3577">
        <v>0</v>
      </c>
      <c r="N3577" t="str">
        <f t="shared" si="112"/>
        <v>462/463_loci_peg_A_460_t&gt;g</v>
      </c>
      <c r="O3577" t="str" cm="1">
        <f t="array" ref="O3577:W3577">_xlfn.TEXTSPLIT(B3577,"_")</f>
        <v>462/463</v>
      </c>
      <c r="P3577" t="str">
        <v>loci</v>
      </c>
      <c r="Q3577" t="str">
        <v>peg</v>
      </c>
      <c r="R3577" t="str">
        <v>A</v>
      </c>
      <c r="S3577" t="str">
        <v>460</v>
      </c>
      <c r="T3577" t="str">
        <v>t&gt;g</v>
      </c>
      <c r="U3577" t="str">
        <v>13</v>
      </c>
      <c r="V3577" t="str">
        <v>15</v>
      </c>
      <c r="W3577" t="str">
        <v>16</v>
      </c>
      <c r="AA3577">
        <f t="shared" si="111"/>
        <v>50</v>
      </c>
    </row>
    <row r="3578" spans="1:27" x14ac:dyDescent="0.2">
      <c r="A3578" s="1">
        <v>3576</v>
      </c>
      <c r="B3578" t="s">
        <v>3589</v>
      </c>
      <c r="C3578" t="s">
        <v>9496</v>
      </c>
      <c r="D3578">
        <v>223</v>
      </c>
      <c r="E3578" t="s">
        <v>11885</v>
      </c>
      <c r="F3578">
        <v>20</v>
      </c>
      <c r="G3578" t="s">
        <v>15577</v>
      </c>
      <c r="H3578">
        <v>20</v>
      </c>
      <c r="I3578" t="s">
        <v>17966</v>
      </c>
      <c r="J3578">
        <v>50</v>
      </c>
      <c r="K3578" t="s">
        <v>21651</v>
      </c>
      <c r="L3578">
        <v>12</v>
      </c>
      <c r="M3578">
        <v>0</v>
      </c>
      <c r="N3578" t="str">
        <f t="shared" si="112"/>
        <v>462/463_loci_peg_A_461_c&gt;a</v>
      </c>
      <c r="O3578" t="str" cm="1">
        <f t="array" ref="O3578:W3578">_xlfn.TEXTSPLIT(B3578,"_")</f>
        <v>462/463</v>
      </c>
      <c r="P3578" t="str">
        <v>loci</v>
      </c>
      <c r="Q3578" t="str">
        <v>peg</v>
      </c>
      <c r="R3578" t="str">
        <v>A</v>
      </c>
      <c r="S3578" t="str">
        <v>461</v>
      </c>
      <c r="T3578" t="str">
        <v>c&gt;a</v>
      </c>
      <c r="U3578" t="str">
        <v>14</v>
      </c>
      <c r="V3578" t="str">
        <v>6</v>
      </c>
      <c r="W3578" t="str">
        <v>0</v>
      </c>
      <c r="AA3578">
        <f t="shared" si="111"/>
        <v>50</v>
      </c>
    </row>
    <row r="3579" spans="1:27" x14ac:dyDescent="0.2">
      <c r="A3579" s="1">
        <v>3577</v>
      </c>
      <c r="B3579" t="s">
        <v>3590</v>
      </c>
      <c r="C3579" t="s">
        <v>9497</v>
      </c>
      <c r="D3579">
        <v>227</v>
      </c>
      <c r="E3579" t="s">
        <v>11885</v>
      </c>
      <c r="F3579">
        <v>20</v>
      </c>
      <c r="G3579" t="s">
        <v>15578</v>
      </c>
      <c r="H3579">
        <v>24</v>
      </c>
      <c r="I3579" t="s">
        <v>17966</v>
      </c>
      <c r="J3579">
        <v>50</v>
      </c>
      <c r="K3579" t="s">
        <v>21652</v>
      </c>
      <c r="L3579">
        <v>12</v>
      </c>
      <c r="M3579">
        <v>0</v>
      </c>
      <c r="N3579" t="str">
        <f t="shared" si="112"/>
        <v>462/463_loci_peg_A_461_c&gt;a</v>
      </c>
      <c r="O3579" t="str" cm="1">
        <f t="array" ref="O3579:W3579">_xlfn.TEXTSPLIT(B3579,"_")</f>
        <v>462/463</v>
      </c>
      <c r="P3579" t="str">
        <v>loci</v>
      </c>
      <c r="Q3579" t="str">
        <v>peg</v>
      </c>
      <c r="R3579" t="str">
        <v>A</v>
      </c>
      <c r="S3579" t="str">
        <v>461</v>
      </c>
      <c r="T3579" t="str">
        <v>c&gt;a</v>
      </c>
      <c r="U3579" t="str">
        <v>14</v>
      </c>
      <c r="V3579" t="str">
        <v>6</v>
      </c>
      <c r="W3579" t="str">
        <v>4</v>
      </c>
      <c r="AA3579">
        <f t="shared" si="111"/>
        <v>50</v>
      </c>
    </row>
    <row r="3580" spans="1:27" x14ac:dyDescent="0.2">
      <c r="A3580" s="1">
        <v>3578</v>
      </c>
      <c r="B3580" t="s">
        <v>3591</v>
      </c>
      <c r="C3580" t="s">
        <v>9498</v>
      </c>
      <c r="D3580">
        <v>231</v>
      </c>
      <c r="E3580" t="s">
        <v>11885</v>
      </c>
      <c r="F3580">
        <v>20</v>
      </c>
      <c r="G3580" t="s">
        <v>15579</v>
      </c>
      <c r="H3580">
        <v>28</v>
      </c>
      <c r="I3580" t="s">
        <v>17966</v>
      </c>
      <c r="J3580">
        <v>50</v>
      </c>
      <c r="K3580" t="s">
        <v>21653</v>
      </c>
      <c r="L3580">
        <v>12</v>
      </c>
      <c r="M3580">
        <v>0</v>
      </c>
      <c r="N3580" t="str">
        <f t="shared" si="112"/>
        <v>462/463_loci_peg_A_461_c&gt;a</v>
      </c>
      <c r="O3580" t="str" cm="1">
        <f t="array" ref="O3580:W3580">_xlfn.TEXTSPLIT(B3580,"_")</f>
        <v>462/463</v>
      </c>
      <c r="P3580" t="str">
        <v>loci</v>
      </c>
      <c r="Q3580" t="str">
        <v>peg</v>
      </c>
      <c r="R3580" t="str">
        <v>A</v>
      </c>
      <c r="S3580" t="str">
        <v>461</v>
      </c>
      <c r="T3580" t="str">
        <v>c&gt;a</v>
      </c>
      <c r="U3580" t="str">
        <v>14</v>
      </c>
      <c r="V3580" t="str">
        <v>6</v>
      </c>
      <c r="W3580" t="str">
        <v>8</v>
      </c>
      <c r="AA3580">
        <f t="shared" si="111"/>
        <v>50</v>
      </c>
    </row>
    <row r="3581" spans="1:27" x14ac:dyDescent="0.2">
      <c r="A3581" s="1">
        <v>3579</v>
      </c>
      <c r="B3581" t="s">
        <v>3592</v>
      </c>
      <c r="C3581" t="s">
        <v>9499</v>
      </c>
      <c r="D3581">
        <v>235</v>
      </c>
      <c r="E3581" t="s">
        <v>11885</v>
      </c>
      <c r="F3581">
        <v>20</v>
      </c>
      <c r="G3581" t="s">
        <v>15580</v>
      </c>
      <c r="H3581">
        <v>32</v>
      </c>
      <c r="I3581" t="s">
        <v>17966</v>
      </c>
      <c r="J3581">
        <v>50</v>
      </c>
      <c r="K3581" t="s">
        <v>21654</v>
      </c>
      <c r="L3581">
        <v>12</v>
      </c>
      <c r="M3581">
        <v>0</v>
      </c>
      <c r="N3581" t="str">
        <f t="shared" si="112"/>
        <v>462/463_loci_peg_A_461_c&gt;a</v>
      </c>
      <c r="O3581" t="str" cm="1">
        <f t="array" ref="O3581:W3581">_xlfn.TEXTSPLIT(B3581,"_")</f>
        <v>462/463</v>
      </c>
      <c r="P3581" t="str">
        <v>loci</v>
      </c>
      <c r="Q3581" t="str">
        <v>peg</v>
      </c>
      <c r="R3581" t="str">
        <v>A</v>
      </c>
      <c r="S3581" t="str">
        <v>461</v>
      </c>
      <c r="T3581" t="str">
        <v>c&gt;a</v>
      </c>
      <c r="U3581" t="str">
        <v>14</v>
      </c>
      <c r="V3581" t="str">
        <v>6</v>
      </c>
      <c r="W3581" t="str">
        <v>12</v>
      </c>
      <c r="AA3581">
        <f t="shared" si="111"/>
        <v>50</v>
      </c>
    </row>
    <row r="3582" spans="1:27" x14ac:dyDescent="0.2">
      <c r="A3582" s="1">
        <v>3580</v>
      </c>
      <c r="B3582" t="s">
        <v>3593</v>
      </c>
      <c r="C3582" t="s">
        <v>9500</v>
      </c>
      <c r="D3582">
        <v>239</v>
      </c>
      <c r="E3582" t="s">
        <v>11885</v>
      </c>
      <c r="F3582">
        <v>20</v>
      </c>
      <c r="G3582" t="s">
        <v>15581</v>
      </c>
      <c r="H3582">
        <v>36</v>
      </c>
      <c r="I3582" t="s">
        <v>17966</v>
      </c>
      <c r="J3582">
        <v>50</v>
      </c>
      <c r="K3582" t="s">
        <v>21655</v>
      </c>
      <c r="L3582">
        <v>12</v>
      </c>
      <c r="M3582">
        <v>0</v>
      </c>
      <c r="N3582" t="str">
        <f t="shared" si="112"/>
        <v>462/463_loci_peg_A_461_c&gt;a</v>
      </c>
      <c r="O3582" t="str" cm="1">
        <f t="array" ref="O3582:W3582">_xlfn.TEXTSPLIT(B3582,"_")</f>
        <v>462/463</v>
      </c>
      <c r="P3582" t="str">
        <v>loci</v>
      </c>
      <c r="Q3582" t="str">
        <v>peg</v>
      </c>
      <c r="R3582" t="str">
        <v>A</v>
      </c>
      <c r="S3582" t="str">
        <v>461</v>
      </c>
      <c r="T3582" t="str">
        <v>c&gt;a</v>
      </c>
      <c r="U3582" t="str">
        <v>14</v>
      </c>
      <c r="V3582" t="str">
        <v>6</v>
      </c>
      <c r="W3582" t="str">
        <v>16</v>
      </c>
      <c r="AA3582">
        <f t="shared" si="111"/>
        <v>50</v>
      </c>
    </row>
    <row r="3583" spans="1:27" x14ac:dyDescent="0.2">
      <c r="A3583" s="1">
        <v>3581</v>
      </c>
      <c r="B3583" t="s">
        <v>3594</v>
      </c>
      <c r="C3583" t="s">
        <v>9501</v>
      </c>
      <c r="D3583">
        <v>226</v>
      </c>
      <c r="E3583" t="s">
        <v>11885</v>
      </c>
      <c r="F3583">
        <v>20</v>
      </c>
      <c r="G3583" t="s">
        <v>15582</v>
      </c>
      <c r="H3583">
        <v>23</v>
      </c>
      <c r="I3583" t="s">
        <v>17966</v>
      </c>
      <c r="J3583">
        <v>50</v>
      </c>
      <c r="K3583" t="s">
        <v>21656</v>
      </c>
      <c r="L3583">
        <v>12</v>
      </c>
      <c r="M3583">
        <v>0</v>
      </c>
      <c r="N3583" t="str">
        <f t="shared" si="112"/>
        <v>462/463_loci_peg_A_461_c&gt;a</v>
      </c>
      <c r="O3583" t="str" cm="1">
        <f t="array" ref="O3583:W3583">_xlfn.TEXTSPLIT(B3583,"_")</f>
        <v>462/463</v>
      </c>
      <c r="P3583" t="str">
        <v>loci</v>
      </c>
      <c r="Q3583" t="str">
        <v>peg</v>
      </c>
      <c r="R3583" t="str">
        <v>A</v>
      </c>
      <c r="S3583" t="str">
        <v>461</v>
      </c>
      <c r="T3583" t="str">
        <v>c&gt;a</v>
      </c>
      <c r="U3583" t="str">
        <v>14</v>
      </c>
      <c r="V3583" t="str">
        <v>9</v>
      </c>
      <c r="W3583" t="str">
        <v>0</v>
      </c>
      <c r="AA3583">
        <f t="shared" si="111"/>
        <v>50</v>
      </c>
    </row>
    <row r="3584" spans="1:27" x14ac:dyDescent="0.2">
      <c r="A3584" s="1">
        <v>3582</v>
      </c>
      <c r="B3584" t="s">
        <v>3595</v>
      </c>
      <c r="C3584" t="s">
        <v>9502</v>
      </c>
      <c r="D3584">
        <v>230</v>
      </c>
      <c r="E3584" t="s">
        <v>11885</v>
      </c>
      <c r="F3584">
        <v>20</v>
      </c>
      <c r="G3584" t="s">
        <v>15583</v>
      </c>
      <c r="H3584">
        <v>27</v>
      </c>
      <c r="I3584" t="s">
        <v>17966</v>
      </c>
      <c r="J3584">
        <v>50</v>
      </c>
      <c r="K3584" t="s">
        <v>21657</v>
      </c>
      <c r="L3584">
        <v>12</v>
      </c>
      <c r="M3584">
        <v>0</v>
      </c>
      <c r="N3584" t="str">
        <f t="shared" si="112"/>
        <v>462/463_loci_peg_A_461_c&gt;a</v>
      </c>
      <c r="O3584" t="str" cm="1">
        <f t="array" ref="O3584:W3584">_xlfn.TEXTSPLIT(B3584,"_")</f>
        <v>462/463</v>
      </c>
      <c r="P3584" t="str">
        <v>loci</v>
      </c>
      <c r="Q3584" t="str">
        <v>peg</v>
      </c>
      <c r="R3584" t="str">
        <v>A</v>
      </c>
      <c r="S3584" t="str">
        <v>461</v>
      </c>
      <c r="T3584" t="str">
        <v>c&gt;a</v>
      </c>
      <c r="U3584" t="str">
        <v>14</v>
      </c>
      <c r="V3584" t="str">
        <v>9</v>
      </c>
      <c r="W3584" t="str">
        <v>4</v>
      </c>
      <c r="AA3584">
        <f t="shared" si="111"/>
        <v>50</v>
      </c>
    </row>
    <row r="3585" spans="1:27" x14ac:dyDescent="0.2">
      <c r="A3585" s="1">
        <v>3583</v>
      </c>
      <c r="B3585" t="s">
        <v>3596</v>
      </c>
      <c r="C3585" t="s">
        <v>9503</v>
      </c>
      <c r="D3585">
        <v>234</v>
      </c>
      <c r="E3585" t="s">
        <v>11885</v>
      </c>
      <c r="F3585">
        <v>20</v>
      </c>
      <c r="G3585" t="s">
        <v>15584</v>
      </c>
      <c r="H3585">
        <v>31</v>
      </c>
      <c r="I3585" t="s">
        <v>17966</v>
      </c>
      <c r="J3585">
        <v>50</v>
      </c>
      <c r="K3585" t="s">
        <v>21658</v>
      </c>
      <c r="L3585">
        <v>12</v>
      </c>
      <c r="M3585">
        <v>0</v>
      </c>
      <c r="N3585" t="str">
        <f t="shared" si="112"/>
        <v>462/463_loci_peg_A_461_c&gt;a</v>
      </c>
      <c r="O3585" t="str" cm="1">
        <f t="array" ref="O3585:W3585">_xlfn.TEXTSPLIT(B3585,"_")</f>
        <v>462/463</v>
      </c>
      <c r="P3585" t="str">
        <v>loci</v>
      </c>
      <c r="Q3585" t="str">
        <v>peg</v>
      </c>
      <c r="R3585" t="str">
        <v>A</v>
      </c>
      <c r="S3585" t="str">
        <v>461</v>
      </c>
      <c r="T3585" t="str">
        <v>c&gt;a</v>
      </c>
      <c r="U3585" t="str">
        <v>14</v>
      </c>
      <c r="V3585" t="str">
        <v>9</v>
      </c>
      <c r="W3585" t="str">
        <v>8</v>
      </c>
      <c r="AA3585">
        <f t="shared" si="111"/>
        <v>50</v>
      </c>
    </row>
    <row r="3586" spans="1:27" x14ac:dyDescent="0.2">
      <c r="A3586" s="1">
        <v>3584</v>
      </c>
      <c r="B3586" t="s">
        <v>3597</v>
      </c>
      <c r="C3586" t="s">
        <v>9504</v>
      </c>
      <c r="D3586">
        <v>238</v>
      </c>
      <c r="E3586" t="s">
        <v>11885</v>
      </c>
      <c r="F3586">
        <v>20</v>
      </c>
      <c r="G3586" t="s">
        <v>15585</v>
      </c>
      <c r="H3586">
        <v>35</v>
      </c>
      <c r="I3586" t="s">
        <v>17966</v>
      </c>
      <c r="J3586">
        <v>50</v>
      </c>
      <c r="K3586" t="s">
        <v>21659</v>
      </c>
      <c r="L3586">
        <v>12</v>
      </c>
      <c r="M3586">
        <v>0</v>
      </c>
      <c r="N3586" t="str">
        <f t="shared" si="112"/>
        <v>462/463_loci_peg_A_461_c&gt;a</v>
      </c>
      <c r="O3586" t="str" cm="1">
        <f t="array" ref="O3586:W3586">_xlfn.TEXTSPLIT(B3586,"_")</f>
        <v>462/463</v>
      </c>
      <c r="P3586" t="str">
        <v>loci</v>
      </c>
      <c r="Q3586" t="str">
        <v>peg</v>
      </c>
      <c r="R3586" t="str">
        <v>A</v>
      </c>
      <c r="S3586" t="str">
        <v>461</v>
      </c>
      <c r="T3586" t="str">
        <v>c&gt;a</v>
      </c>
      <c r="U3586" t="str">
        <v>14</v>
      </c>
      <c r="V3586" t="str">
        <v>9</v>
      </c>
      <c r="W3586" t="str">
        <v>12</v>
      </c>
      <c r="AA3586">
        <f t="shared" si="111"/>
        <v>50</v>
      </c>
    </row>
    <row r="3587" spans="1:27" x14ac:dyDescent="0.2">
      <c r="A3587" s="1">
        <v>3585</v>
      </c>
      <c r="B3587" t="s">
        <v>3598</v>
      </c>
      <c r="C3587" t="s">
        <v>9505</v>
      </c>
      <c r="D3587">
        <v>242</v>
      </c>
      <c r="E3587" t="s">
        <v>11885</v>
      </c>
      <c r="F3587">
        <v>20</v>
      </c>
      <c r="G3587" t="s">
        <v>15586</v>
      </c>
      <c r="H3587">
        <v>39</v>
      </c>
      <c r="I3587" t="s">
        <v>17966</v>
      </c>
      <c r="J3587">
        <v>50</v>
      </c>
      <c r="K3587" t="s">
        <v>21660</v>
      </c>
      <c r="L3587">
        <v>12</v>
      </c>
      <c r="M3587">
        <v>0</v>
      </c>
      <c r="N3587" t="str">
        <f t="shared" si="112"/>
        <v>462/463_loci_peg_A_461_c&gt;a</v>
      </c>
      <c r="O3587" t="str" cm="1">
        <f t="array" ref="O3587:W3587">_xlfn.TEXTSPLIT(B3587,"_")</f>
        <v>462/463</v>
      </c>
      <c r="P3587" t="str">
        <v>loci</v>
      </c>
      <c r="Q3587" t="str">
        <v>peg</v>
      </c>
      <c r="R3587" t="str">
        <v>A</v>
      </c>
      <c r="S3587" t="str">
        <v>461</v>
      </c>
      <c r="T3587" t="str">
        <v>c&gt;a</v>
      </c>
      <c r="U3587" t="str">
        <v>14</v>
      </c>
      <c r="V3587" t="str">
        <v>9</v>
      </c>
      <c r="W3587" t="str">
        <v>16</v>
      </c>
      <c r="AA3587">
        <f t="shared" ref="AA3587:AA3650" si="113">LEN(I3587)</f>
        <v>50</v>
      </c>
    </row>
    <row r="3588" spans="1:27" x14ac:dyDescent="0.2">
      <c r="A3588" s="1">
        <v>3586</v>
      </c>
      <c r="B3588" t="s">
        <v>3599</v>
      </c>
      <c r="C3588" t="s">
        <v>9506</v>
      </c>
      <c r="D3588">
        <v>229</v>
      </c>
      <c r="E3588" t="s">
        <v>11885</v>
      </c>
      <c r="F3588">
        <v>20</v>
      </c>
      <c r="G3588" t="s">
        <v>15587</v>
      </c>
      <c r="H3588">
        <v>26</v>
      </c>
      <c r="I3588" t="s">
        <v>17966</v>
      </c>
      <c r="J3588">
        <v>50</v>
      </c>
      <c r="K3588" t="s">
        <v>21661</v>
      </c>
      <c r="L3588">
        <v>12</v>
      </c>
      <c r="M3588">
        <v>0</v>
      </c>
      <c r="N3588" t="str">
        <f t="shared" si="112"/>
        <v>462/463_loci_peg_A_461_c&gt;a</v>
      </c>
      <c r="O3588" t="str" cm="1">
        <f t="array" ref="O3588:W3588">_xlfn.TEXTSPLIT(B3588,"_")</f>
        <v>462/463</v>
      </c>
      <c r="P3588" t="str">
        <v>loci</v>
      </c>
      <c r="Q3588" t="str">
        <v>peg</v>
      </c>
      <c r="R3588" t="str">
        <v>A</v>
      </c>
      <c r="S3588" t="str">
        <v>461</v>
      </c>
      <c r="T3588" t="str">
        <v>c&gt;a</v>
      </c>
      <c r="U3588" t="str">
        <v>14</v>
      </c>
      <c r="V3588" t="str">
        <v>12</v>
      </c>
      <c r="W3588" t="str">
        <v>0</v>
      </c>
      <c r="AA3588">
        <f t="shared" si="113"/>
        <v>50</v>
      </c>
    </row>
    <row r="3589" spans="1:27" x14ac:dyDescent="0.2">
      <c r="A3589" s="1">
        <v>3587</v>
      </c>
      <c r="B3589" t="s">
        <v>3600</v>
      </c>
      <c r="C3589" t="s">
        <v>9507</v>
      </c>
      <c r="D3589">
        <v>233</v>
      </c>
      <c r="E3589" t="s">
        <v>11885</v>
      </c>
      <c r="F3589">
        <v>20</v>
      </c>
      <c r="G3589" t="s">
        <v>15588</v>
      </c>
      <c r="H3589">
        <v>30</v>
      </c>
      <c r="I3589" t="s">
        <v>17966</v>
      </c>
      <c r="J3589">
        <v>50</v>
      </c>
      <c r="K3589" t="s">
        <v>21662</v>
      </c>
      <c r="L3589">
        <v>12</v>
      </c>
      <c r="M3589">
        <v>0</v>
      </c>
      <c r="N3589" t="str">
        <f t="shared" si="112"/>
        <v>462/463_loci_peg_A_461_c&gt;a</v>
      </c>
      <c r="O3589" t="str" cm="1">
        <f t="array" ref="O3589:W3589">_xlfn.TEXTSPLIT(B3589,"_")</f>
        <v>462/463</v>
      </c>
      <c r="P3589" t="str">
        <v>loci</v>
      </c>
      <c r="Q3589" t="str">
        <v>peg</v>
      </c>
      <c r="R3589" t="str">
        <v>A</v>
      </c>
      <c r="S3589" t="str">
        <v>461</v>
      </c>
      <c r="T3589" t="str">
        <v>c&gt;a</v>
      </c>
      <c r="U3589" t="str">
        <v>14</v>
      </c>
      <c r="V3589" t="str">
        <v>12</v>
      </c>
      <c r="W3589" t="str">
        <v>4</v>
      </c>
      <c r="AA3589">
        <f t="shared" si="113"/>
        <v>50</v>
      </c>
    </row>
    <row r="3590" spans="1:27" x14ac:dyDescent="0.2">
      <c r="A3590" s="1">
        <v>3588</v>
      </c>
      <c r="B3590" t="s">
        <v>3601</v>
      </c>
      <c r="C3590" t="s">
        <v>9508</v>
      </c>
      <c r="D3590">
        <v>237</v>
      </c>
      <c r="E3590" t="s">
        <v>11885</v>
      </c>
      <c r="F3590">
        <v>20</v>
      </c>
      <c r="G3590" t="s">
        <v>15589</v>
      </c>
      <c r="H3590">
        <v>34</v>
      </c>
      <c r="I3590" t="s">
        <v>17966</v>
      </c>
      <c r="J3590">
        <v>50</v>
      </c>
      <c r="K3590" t="s">
        <v>21663</v>
      </c>
      <c r="L3590">
        <v>12</v>
      </c>
      <c r="M3590">
        <v>0</v>
      </c>
      <c r="N3590" t="str">
        <f t="shared" si="112"/>
        <v>462/463_loci_peg_A_461_c&gt;a</v>
      </c>
      <c r="O3590" t="str" cm="1">
        <f t="array" ref="O3590:W3590">_xlfn.TEXTSPLIT(B3590,"_")</f>
        <v>462/463</v>
      </c>
      <c r="P3590" t="str">
        <v>loci</v>
      </c>
      <c r="Q3590" t="str">
        <v>peg</v>
      </c>
      <c r="R3590" t="str">
        <v>A</v>
      </c>
      <c r="S3590" t="str">
        <v>461</v>
      </c>
      <c r="T3590" t="str">
        <v>c&gt;a</v>
      </c>
      <c r="U3590" t="str">
        <v>14</v>
      </c>
      <c r="V3590" t="str">
        <v>12</v>
      </c>
      <c r="W3590" t="str">
        <v>8</v>
      </c>
      <c r="AA3590">
        <f t="shared" si="113"/>
        <v>50</v>
      </c>
    </row>
    <row r="3591" spans="1:27" x14ac:dyDescent="0.2">
      <c r="A3591" s="1">
        <v>3589</v>
      </c>
      <c r="B3591" t="s">
        <v>3602</v>
      </c>
      <c r="C3591" t="s">
        <v>9509</v>
      </c>
      <c r="D3591">
        <v>241</v>
      </c>
      <c r="E3591" t="s">
        <v>11885</v>
      </c>
      <c r="F3591">
        <v>20</v>
      </c>
      <c r="G3591" t="s">
        <v>15590</v>
      </c>
      <c r="H3591">
        <v>38</v>
      </c>
      <c r="I3591" t="s">
        <v>17966</v>
      </c>
      <c r="J3591">
        <v>50</v>
      </c>
      <c r="K3591" t="s">
        <v>21664</v>
      </c>
      <c r="L3591">
        <v>12</v>
      </c>
      <c r="M3591">
        <v>0</v>
      </c>
      <c r="N3591" t="str">
        <f t="shared" si="112"/>
        <v>462/463_loci_peg_A_461_c&gt;a</v>
      </c>
      <c r="O3591" t="str" cm="1">
        <f t="array" ref="O3591:W3591">_xlfn.TEXTSPLIT(B3591,"_")</f>
        <v>462/463</v>
      </c>
      <c r="P3591" t="str">
        <v>loci</v>
      </c>
      <c r="Q3591" t="str">
        <v>peg</v>
      </c>
      <c r="R3591" t="str">
        <v>A</v>
      </c>
      <c r="S3591" t="str">
        <v>461</v>
      </c>
      <c r="T3591" t="str">
        <v>c&gt;a</v>
      </c>
      <c r="U3591" t="str">
        <v>14</v>
      </c>
      <c r="V3591" t="str">
        <v>12</v>
      </c>
      <c r="W3591" t="str">
        <v>12</v>
      </c>
      <c r="AA3591">
        <f t="shared" si="113"/>
        <v>50</v>
      </c>
    </row>
    <row r="3592" spans="1:27" x14ac:dyDescent="0.2">
      <c r="A3592" s="1">
        <v>3590</v>
      </c>
      <c r="B3592" t="s">
        <v>3603</v>
      </c>
      <c r="C3592" t="s">
        <v>9510</v>
      </c>
      <c r="D3592">
        <v>245</v>
      </c>
      <c r="E3592" t="s">
        <v>11885</v>
      </c>
      <c r="F3592">
        <v>20</v>
      </c>
      <c r="G3592" t="s">
        <v>15591</v>
      </c>
      <c r="H3592">
        <v>42</v>
      </c>
      <c r="I3592" t="s">
        <v>17966</v>
      </c>
      <c r="J3592">
        <v>50</v>
      </c>
      <c r="K3592" t="s">
        <v>21665</v>
      </c>
      <c r="L3592">
        <v>12</v>
      </c>
      <c r="M3592">
        <v>0</v>
      </c>
      <c r="N3592" t="str">
        <f t="shared" si="112"/>
        <v>462/463_loci_peg_A_461_c&gt;a</v>
      </c>
      <c r="O3592" t="str" cm="1">
        <f t="array" ref="O3592:W3592">_xlfn.TEXTSPLIT(B3592,"_")</f>
        <v>462/463</v>
      </c>
      <c r="P3592" t="str">
        <v>loci</v>
      </c>
      <c r="Q3592" t="str">
        <v>peg</v>
      </c>
      <c r="R3592" t="str">
        <v>A</v>
      </c>
      <c r="S3592" t="str">
        <v>461</v>
      </c>
      <c r="T3592" t="str">
        <v>c&gt;a</v>
      </c>
      <c r="U3592" t="str">
        <v>14</v>
      </c>
      <c r="V3592" t="str">
        <v>12</v>
      </c>
      <c r="W3592" t="str">
        <v>16</v>
      </c>
      <c r="AA3592">
        <f t="shared" si="113"/>
        <v>50</v>
      </c>
    </row>
    <row r="3593" spans="1:27" x14ac:dyDescent="0.2">
      <c r="A3593" s="1">
        <v>3591</v>
      </c>
      <c r="B3593" t="s">
        <v>3604</v>
      </c>
      <c r="C3593" t="s">
        <v>9511</v>
      </c>
      <c r="D3593">
        <v>232</v>
      </c>
      <c r="E3593" t="s">
        <v>11885</v>
      </c>
      <c r="F3593">
        <v>20</v>
      </c>
      <c r="G3593" t="s">
        <v>15592</v>
      </c>
      <c r="H3593">
        <v>29</v>
      </c>
      <c r="I3593" t="s">
        <v>17966</v>
      </c>
      <c r="J3593">
        <v>50</v>
      </c>
      <c r="K3593" t="s">
        <v>21666</v>
      </c>
      <c r="L3593">
        <v>12</v>
      </c>
      <c r="M3593">
        <v>0</v>
      </c>
      <c r="N3593" t="str">
        <f t="shared" si="112"/>
        <v>462/463_loci_peg_A_461_c&gt;a</v>
      </c>
      <c r="O3593" t="str" cm="1">
        <f t="array" ref="O3593:W3593">_xlfn.TEXTSPLIT(B3593,"_")</f>
        <v>462/463</v>
      </c>
      <c r="P3593" t="str">
        <v>loci</v>
      </c>
      <c r="Q3593" t="str">
        <v>peg</v>
      </c>
      <c r="R3593" t="str">
        <v>A</v>
      </c>
      <c r="S3593" t="str">
        <v>461</v>
      </c>
      <c r="T3593" t="str">
        <v>c&gt;a</v>
      </c>
      <c r="U3593" t="str">
        <v>14</v>
      </c>
      <c r="V3593" t="str">
        <v>15</v>
      </c>
      <c r="W3593" t="str">
        <v>0</v>
      </c>
      <c r="AA3593">
        <f t="shared" si="113"/>
        <v>50</v>
      </c>
    </row>
    <row r="3594" spans="1:27" x14ac:dyDescent="0.2">
      <c r="A3594" s="1">
        <v>3592</v>
      </c>
      <c r="B3594" t="s">
        <v>3605</v>
      </c>
      <c r="C3594" t="s">
        <v>9512</v>
      </c>
      <c r="D3594">
        <v>236</v>
      </c>
      <c r="E3594" t="s">
        <v>11885</v>
      </c>
      <c r="F3594">
        <v>20</v>
      </c>
      <c r="G3594" t="s">
        <v>15593</v>
      </c>
      <c r="H3594">
        <v>33</v>
      </c>
      <c r="I3594" t="s">
        <v>17966</v>
      </c>
      <c r="J3594">
        <v>50</v>
      </c>
      <c r="K3594" t="s">
        <v>21667</v>
      </c>
      <c r="L3594">
        <v>12</v>
      </c>
      <c r="M3594">
        <v>0</v>
      </c>
      <c r="N3594" t="str">
        <f t="shared" si="112"/>
        <v>462/463_loci_peg_A_461_c&gt;a</v>
      </c>
      <c r="O3594" t="str" cm="1">
        <f t="array" ref="O3594:W3594">_xlfn.TEXTSPLIT(B3594,"_")</f>
        <v>462/463</v>
      </c>
      <c r="P3594" t="str">
        <v>loci</v>
      </c>
      <c r="Q3594" t="str">
        <v>peg</v>
      </c>
      <c r="R3594" t="str">
        <v>A</v>
      </c>
      <c r="S3594" t="str">
        <v>461</v>
      </c>
      <c r="T3594" t="str">
        <v>c&gt;a</v>
      </c>
      <c r="U3594" t="str">
        <v>14</v>
      </c>
      <c r="V3594" t="str">
        <v>15</v>
      </c>
      <c r="W3594" t="str">
        <v>4</v>
      </c>
      <c r="AA3594">
        <f t="shared" si="113"/>
        <v>50</v>
      </c>
    </row>
    <row r="3595" spans="1:27" x14ac:dyDescent="0.2">
      <c r="A3595" s="1">
        <v>3593</v>
      </c>
      <c r="B3595" t="s">
        <v>3606</v>
      </c>
      <c r="C3595" t="s">
        <v>9513</v>
      </c>
      <c r="D3595">
        <v>240</v>
      </c>
      <c r="E3595" t="s">
        <v>11885</v>
      </c>
      <c r="F3595">
        <v>20</v>
      </c>
      <c r="G3595" t="s">
        <v>15594</v>
      </c>
      <c r="H3595">
        <v>37</v>
      </c>
      <c r="I3595" t="s">
        <v>17966</v>
      </c>
      <c r="J3595">
        <v>50</v>
      </c>
      <c r="K3595" t="s">
        <v>21668</v>
      </c>
      <c r="L3595">
        <v>12</v>
      </c>
      <c r="M3595">
        <v>0</v>
      </c>
      <c r="N3595" t="str">
        <f t="shared" si="112"/>
        <v>462/463_loci_peg_A_461_c&gt;a</v>
      </c>
      <c r="O3595" t="str" cm="1">
        <f t="array" ref="O3595:W3595">_xlfn.TEXTSPLIT(B3595,"_")</f>
        <v>462/463</v>
      </c>
      <c r="P3595" t="str">
        <v>loci</v>
      </c>
      <c r="Q3595" t="str">
        <v>peg</v>
      </c>
      <c r="R3595" t="str">
        <v>A</v>
      </c>
      <c r="S3595" t="str">
        <v>461</v>
      </c>
      <c r="T3595" t="str">
        <v>c&gt;a</v>
      </c>
      <c r="U3595" t="str">
        <v>14</v>
      </c>
      <c r="V3595" t="str">
        <v>15</v>
      </c>
      <c r="W3595" t="str">
        <v>8</v>
      </c>
      <c r="AA3595">
        <f t="shared" si="113"/>
        <v>50</v>
      </c>
    </row>
    <row r="3596" spans="1:27" x14ac:dyDescent="0.2">
      <c r="A3596" s="1">
        <v>3594</v>
      </c>
      <c r="B3596" t="s">
        <v>3607</v>
      </c>
      <c r="C3596" t="s">
        <v>9514</v>
      </c>
      <c r="D3596">
        <v>244</v>
      </c>
      <c r="E3596" t="s">
        <v>11885</v>
      </c>
      <c r="F3596">
        <v>20</v>
      </c>
      <c r="G3596" t="s">
        <v>15595</v>
      </c>
      <c r="H3596">
        <v>41</v>
      </c>
      <c r="I3596" t="s">
        <v>17966</v>
      </c>
      <c r="J3596">
        <v>50</v>
      </c>
      <c r="K3596" t="s">
        <v>21669</v>
      </c>
      <c r="L3596">
        <v>12</v>
      </c>
      <c r="M3596">
        <v>0</v>
      </c>
      <c r="N3596" t="str">
        <f t="shared" si="112"/>
        <v>462/463_loci_peg_A_461_c&gt;a</v>
      </c>
      <c r="O3596" t="str" cm="1">
        <f t="array" ref="O3596:W3596">_xlfn.TEXTSPLIT(B3596,"_")</f>
        <v>462/463</v>
      </c>
      <c r="P3596" t="str">
        <v>loci</v>
      </c>
      <c r="Q3596" t="str">
        <v>peg</v>
      </c>
      <c r="R3596" t="str">
        <v>A</v>
      </c>
      <c r="S3596" t="str">
        <v>461</v>
      </c>
      <c r="T3596" t="str">
        <v>c&gt;a</v>
      </c>
      <c r="U3596" t="str">
        <v>14</v>
      </c>
      <c r="V3596" t="str">
        <v>15</v>
      </c>
      <c r="W3596" t="str">
        <v>12</v>
      </c>
      <c r="AA3596">
        <f t="shared" si="113"/>
        <v>50</v>
      </c>
    </row>
    <row r="3597" spans="1:27" x14ac:dyDescent="0.2">
      <c r="A3597" s="1">
        <v>3595</v>
      </c>
      <c r="B3597" t="s">
        <v>3608</v>
      </c>
      <c r="C3597" t="s">
        <v>9515</v>
      </c>
      <c r="D3597">
        <v>248</v>
      </c>
      <c r="E3597" t="s">
        <v>11885</v>
      </c>
      <c r="F3597">
        <v>20</v>
      </c>
      <c r="G3597" t="s">
        <v>15596</v>
      </c>
      <c r="H3597">
        <v>45</v>
      </c>
      <c r="I3597" t="s">
        <v>17966</v>
      </c>
      <c r="J3597">
        <v>50</v>
      </c>
      <c r="K3597" t="s">
        <v>21670</v>
      </c>
      <c r="L3597">
        <v>12</v>
      </c>
      <c r="M3597">
        <v>0</v>
      </c>
      <c r="N3597" t="str">
        <f t="shared" si="112"/>
        <v>462/463_loci_peg_A_461_c&gt;a</v>
      </c>
      <c r="O3597" t="str" cm="1">
        <f t="array" ref="O3597:W3597">_xlfn.TEXTSPLIT(B3597,"_")</f>
        <v>462/463</v>
      </c>
      <c r="P3597" t="str">
        <v>loci</v>
      </c>
      <c r="Q3597" t="str">
        <v>peg</v>
      </c>
      <c r="R3597" t="str">
        <v>A</v>
      </c>
      <c r="S3597" t="str">
        <v>461</v>
      </c>
      <c r="T3597" t="str">
        <v>c&gt;a</v>
      </c>
      <c r="U3597" t="str">
        <v>14</v>
      </c>
      <c r="V3597" t="str">
        <v>15</v>
      </c>
      <c r="W3597" t="str">
        <v>16</v>
      </c>
      <c r="AA3597">
        <f t="shared" si="113"/>
        <v>50</v>
      </c>
    </row>
    <row r="3598" spans="1:27" x14ac:dyDescent="0.2">
      <c r="A3598" s="1">
        <v>3596</v>
      </c>
      <c r="B3598" t="s">
        <v>3609</v>
      </c>
      <c r="C3598" t="s">
        <v>9516</v>
      </c>
      <c r="D3598">
        <v>223</v>
      </c>
      <c r="E3598" t="s">
        <v>11885</v>
      </c>
      <c r="F3598">
        <v>20</v>
      </c>
      <c r="G3598" t="s">
        <v>15597</v>
      </c>
      <c r="H3598">
        <v>20</v>
      </c>
      <c r="I3598" t="s">
        <v>17966</v>
      </c>
      <c r="J3598">
        <v>50</v>
      </c>
      <c r="K3598" t="s">
        <v>21671</v>
      </c>
      <c r="L3598">
        <v>12</v>
      </c>
      <c r="M3598">
        <v>0</v>
      </c>
      <c r="N3598" t="str">
        <f t="shared" si="112"/>
        <v>462/463_loci_peg_A_461_c&gt;t</v>
      </c>
      <c r="O3598" t="str" cm="1">
        <f t="array" ref="O3598:W3598">_xlfn.TEXTSPLIT(B3598,"_")</f>
        <v>462/463</v>
      </c>
      <c r="P3598" t="str">
        <v>loci</v>
      </c>
      <c r="Q3598" t="str">
        <v>peg</v>
      </c>
      <c r="R3598" t="str">
        <v>A</v>
      </c>
      <c r="S3598" t="str">
        <v>461</v>
      </c>
      <c r="T3598" t="str">
        <v>c&gt;t</v>
      </c>
      <c r="U3598" t="str">
        <v>14</v>
      </c>
      <c r="V3598" t="str">
        <v>6</v>
      </c>
      <c r="W3598" t="str">
        <v>0</v>
      </c>
      <c r="AA3598">
        <f t="shared" si="113"/>
        <v>50</v>
      </c>
    </row>
    <row r="3599" spans="1:27" x14ac:dyDescent="0.2">
      <c r="A3599" s="1">
        <v>3597</v>
      </c>
      <c r="B3599" t="s">
        <v>3610</v>
      </c>
      <c r="C3599" t="s">
        <v>9517</v>
      </c>
      <c r="D3599">
        <v>227</v>
      </c>
      <c r="E3599" t="s">
        <v>11885</v>
      </c>
      <c r="F3599">
        <v>20</v>
      </c>
      <c r="G3599" t="s">
        <v>15598</v>
      </c>
      <c r="H3599">
        <v>24</v>
      </c>
      <c r="I3599" t="s">
        <v>17966</v>
      </c>
      <c r="J3599">
        <v>50</v>
      </c>
      <c r="K3599" t="s">
        <v>21672</v>
      </c>
      <c r="L3599">
        <v>12</v>
      </c>
      <c r="M3599">
        <v>0</v>
      </c>
      <c r="N3599" t="str">
        <f t="shared" si="112"/>
        <v>462/463_loci_peg_A_461_c&gt;t</v>
      </c>
      <c r="O3599" t="str" cm="1">
        <f t="array" ref="O3599:W3599">_xlfn.TEXTSPLIT(B3599,"_")</f>
        <v>462/463</v>
      </c>
      <c r="P3599" t="str">
        <v>loci</v>
      </c>
      <c r="Q3599" t="str">
        <v>peg</v>
      </c>
      <c r="R3599" t="str">
        <v>A</v>
      </c>
      <c r="S3599" t="str">
        <v>461</v>
      </c>
      <c r="T3599" t="str">
        <v>c&gt;t</v>
      </c>
      <c r="U3599" t="str">
        <v>14</v>
      </c>
      <c r="V3599" t="str">
        <v>6</v>
      </c>
      <c r="W3599" t="str">
        <v>4</v>
      </c>
      <c r="AA3599">
        <f t="shared" si="113"/>
        <v>50</v>
      </c>
    </row>
    <row r="3600" spans="1:27" x14ac:dyDescent="0.2">
      <c r="A3600" s="1">
        <v>3598</v>
      </c>
      <c r="B3600" t="s">
        <v>3611</v>
      </c>
      <c r="C3600" t="s">
        <v>9518</v>
      </c>
      <c r="D3600">
        <v>231</v>
      </c>
      <c r="E3600" t="s">
        <v>11885</v>
      </c>
      <c r="F3600">
        <v>20</v>
      </c>
      <c r="G3600" t="s">
        <v>15599</v>
      </c>
      <c r="H3600">
        <v>28</v>
      </c>
      <c r="I3600" t="s">
        <v>17966</v>
      </c>
      <c r="J3600">
        <v>50</v>
      </c>
      <c r="K3600" t="s">
        <v>21673</v>
      </c>
      <c r="L3600">
        <v>12</v>
      </c>
      <c r="M3600">
        <v>0</v>
      </c>
      <c r="N3600" t="str">
        <f t="shared" si="112"/>
        <v>462/463_loci_peg_A_461_c&gt;t</v>
      </c>
      <c r="O3600" t="str" cm="1">
        <f t="array" ref="O3600:W3600">_xlfn.TEXTSPLIT(B3600,"_")</f>
        <v>462/463</v>
      </c>
      <c r="P3600" t="str">
        <v>loci</v>
      </c>
      <c r="Q3600" t="str">
        <v>peg</v>
      </c>
      <c r="R3600" t="str">
        <v>A</v>
      </c>
      <c r="S3600" t="str">
        <v>461</v>
      </c>
      <c r="T3600" t="str">
        <v>c&gt;t</v>
      </c>
      <c r="U3600" t="str">
        <v>14</v>
      </c>
      <c r="V3600" t="str">
        <v>6</v>
      </c>
      <c r="W3600" t="str">
        <v>8</v>
      </c>
      <c r="AA3600">
        <f t="shared" si="113"/>
        <v>50</v>
      </c>
    </row>
    <row r="3601" spans="1:27" x14ac:dyDescent="0.2">
      <c r="A3601" s="1">
        <v>3599</v>
      </c>
      <c r="B3601" t="s">
        <v>3612</v>
      </c>
      <c r="C3601" t="s">
        <v>9519</v>
      </c>
      <c r="D3601">
        <v>235</v>
      </c>
      <c r="E3601" t="s">
        <v>11885</v>
      </c>
      <c r="F3601">
        <v>20</v>
      </c>
      <c r="G3601" t="s">
        <v>15600</v>
      </c>
      <c r="H3601">
        <v>32</v>
      </c>
      <c r="I3601" t="s">
        <v>17966</v>
      </c>
      <c r="J3601">
        <v>50</v>
      </c>
      <c r="K3601" t="s">
        <v>21674</v>
      </c>
      <c r="L3601">
        <v>12</v>
      </c>
      <c r="M3601">
        <v>0</v>
      </c>
      <c r="N3601" t="str">
        <f t="shared" si="112"/>
        <v>462/463_loci_peg_A_461_c&gt;t</v>
      </c>
      <c r="O3601" t="str" cm="1">
        <f t="array" ref="O3601:W3601">_xlfn.TEXTSPLIT(B3601,"_")</f>
        <v>462/463</v>
      </c>
      <c r="P3601" t="str">
        <v>loci</v>
      </c>
      <c r="Q3601" t="str">
        <v>peg</v>
      </c>
      <c r="R3601" t="str">
        <v>A</v>
      </c>
      <c r="S3601" t="str">
        <v>461</v>
      </c>
      <c r="T3601" t="str">
        <v>c&gt;t</v>
      </c>
      <c r="U3601" t="str">
        <v>14</v>
      </c>
      <c r="V3601" t="str">
        <v>6</v>
      </c>
      <c r="W3601" t="str">
        <v>12</v>
      </c>
      <c r="AA3601">
        <f t="shared" si="113"/>
        <v>50</v>
      </c>
    </row>
    <row r="3602" spans="1:27" x14ac:dyDescent="0.2">
      <c r="A3602" s="1">
        <v>3600</v>
      </c>
      <c r="B3602" t="s">
        <v>3613</v>
      </c>
      <c r="C3602" t="s">
        <v>9520</v>
      </c>
      <c r="D3602">
        <v>239</v>
      </c>
      <c r="E3602" t="s">
        <v>11885</v>
      </c>
      <c r="F3602">
        <v>20</v>
      </c>
      <c r="G3602" t="s">
        <v>15601</v>
      </c>
      <c r="H3602">
        <v>36</v>
      </c>
      <c r="I3602" t="s">
        <v>17966</v>
      </c>
      <c r="J3602">
        <v>50</v>
      </c>
      <c r="K3602" t="s">
        <v>21675</v>
      </c>
      <c r="L3602">
        <v>12</v>
      </c>
      <c r="M3602">
        <v>0</v>
      </c>
      <c r="N3602" t="str">
        <f t="shared" si="112"/>
        <v>462/463_loci_peg_A_461_c&gt;t</v>
      </c>
      <c r="O3602" t="str" cm="1">
        <f t="array" ref="O3602:W3602">_xlfn.TEXTSPLIT(B3602,"_")</f>
        <v>462/463</v>
      </c>
      <c r="P3602" t="str">
        <v>loci</v>
      </c>
      <c r="Q3602" t="str">
        <v>peg</v>
      </c>
      <c r="R3602" t="str">
        <v>A</v>
      </c>
      <c r="S3602" t="str">
        <v>461</v>
      </c>
      <c r="T3602" t="str">
        <v>c&gt;t</v>
      </c>
      <c r="U3602" t="str">
        <v>14</v>
      </c>
      <c r="V3602" t="str">
        <v>6</v>
      </c>
      <c r="W3602" t="str">
        <v>16</v>
      </c>
      <c r="AA3602">
        <f t="shared" si="113"/>
        <v>50</v>
      </c>
    </row>
    <row r="3603" spans="1:27" x14ac:dyDescent="0.2">
      <c r="A3603" s="1">
        <v>3601</v>
      </c>
      <c r="B3603" t="s">
        <v>3614</v>
      </c>
      <c r="C3603" t="s">
        <v>9521</v>
      </c>
      <c r="D3603">
        <v>226</v>
      </c>
      <c r="E3603" t="s">
        <v>11885</v>
      </c>
      <c r="F3603">
        <v>20</v>
      </c>
      <c r="G3603" t="s">
        <v>15602</v>
      </c>
      <c r="H3603">
        <v>23</v>
      </c>
      <c r="I3603" t="s">
        <v>17966</v>
      </c>
      <c r="J3603">
        <v>50</v>
      </c>
      <c r="K3603" t="s">
        <v>21676</v>
      </c>
      <c r="L3603">
        <v>12</v>
      </c>
      <c r="M3603">
        <v>0</v>
      </c>
      <c r="N3603" t="str">
        <f t="shared" si="112"/>
        <v>462/463_loci_peg_A_461_c&gt;t</v>
      </c>
      <c r="O3603" t="str" cm="1">
        <f t="array" ref="O3603:W3603">_xlfn.TEXTSPLIT(B3603,"_")</f>
        <v>462/463</v>
      </c>
      <c r="P3603" t="str">
        <v>loci</v>
      </c>
      <c r="Q3603" t="str">
        <v>peg</v>
      </c>
      <c r="R3603" t="str">
        <v>A</v>
      </c>
      <c r="S3603" t="str">
        <v>461</v>
      </c>
      <c r="T3603" t="str">
        <v>c&gt;t</v>
      </c>
      <c r="U3603" t="str">
        <v>14</v>
      </c>
      <c r="V3603" t="str">
        <v>9</v>
      </c>
      <c r="W3603" t="str">
        <v>0</v>
      </c>
      <c r="AA3603">
        <f t="shared" si="113"/>
        <v>50</v>
      </c>
    </row>
    <row r="3604" spans="1:27" x14ac:dyDescent="0.2">
      <c r="A3604" s="1">
        <v>3602</v>
      </c>
      <c r="B3604" t="s">
        <v>3615</v>
      </c>
      <c r="C3604" t="s">
        <v>9522</v>
      </c>
      <c r="D3604">
        <v>230</v>
      </c>
      <c r="E3604" t="s">
        <v>11885</v>
      </c>
      <c r="F3604">
        <v>20</v>
      </c>
      <c r="G3604" t="s">
        <v>15603</v>
      </c>
      <c r="H3604">
        <v>27</v>
      </c>
      <c r="I3604" t="s">
        <v>17966</v>
      </c>
      <c r="J3604">
        <v>50</v>
      </c>
      <c r="K3604" t="s">
        <v>21677</v>
      </c>
      <c r="L3604">
        <v>12</v>
      </c>
      <c r="M3604">
        <v>0</v>
      </c>
      <c r="N3604" t="str">
        <f t="shared" si="112"/>
        <v>462/463_loci_peg_A_461_c&gt;t</v>
      </c>
      <c r="O3604" t="str" cm="1">
        <f t="array" ref="O3604:W3604">_xlfn.TEXTSPLIT(B3604,"_")</f>
        <v>462/463</v>
      </c>
      <c r="P3604" t="str">
        <v>loci</v>
      </c>
      <c r="Q3604" t="str">
        <v>peg</v>
      </c>
      <c r="R3604" t="str">
        <v>A</v>
      </c>
      <c r="S3604" t="str">
        <v>461</v>
      </c>
      <c r="T3604" t="str">
        <v>c&gt;t</v>
      </c>
      <c r="U3604" t="str">
        <v>14</v>
      </c>
      <c r="V3604" t="str">
        <v>9</v>
      </c>
      <c r="W3604" t="str">
        <v>4</v>
      </c>
      <c r="AA3604">
        <f t="shared" si="113"/>
        <v>50</v>
      </c>
    </row>
    <row r="3605" spans="1:27" x14ac:dyDescent="0.2">
      <c r="A3605" s="1">
        <v>3603</v>
      </c>
      <c r="B3605" t="s">
        <v>3616</v>
      </c>
      <c r="C3605" t="s">
        <v>9523</v>
      </c>
      <c r="D3605">
        <v>234</v>
      </c>
      <c r="E3605" t="s">
        <v>11885</v>
      </c>
      <c r="F3605">
        <v>20</v>
      </c>
      <c r="G3605" t="s">
        <v>15604</v>
      </c>
      <c r="H3605">
        <v>31</v>
      </c>
      <c r="I3605" t="s">
        <v>17966</v>
      </c>
      <c r="J3605">
        <v>50</v>
      </c>
      <c r="K3605" t="s">
        <v>21678</v>
      </c>
      <c r="L3605">
        <v>12</v>
      </c>
      <c r="M3605">
        <v>0</v>
      </c>
      <c r="N3605" t="str">
        <f t="shared" si="112"/>
        <v>462/463_loci_peg_A_461_c&gt;t</v>
      </c>
      <c r="O3605" t="str" cm="1">
        <f t="array" ref="O3605:W3605">_xlfn.TEXTSPLIT(B3605,"_")</f>
        <v>462/463</v>
      </c>
      <c r="P3605" t="str">
        <v>loci</v>
      </c>
      <c r="Q3605" t="str">
        <v>peg</v>
      </c>
      <c r="R3605" t="str">
        <v>A</v>
      </c>
      <c r="S3605" t="str">
        <v>461</v>
      </c>
      <c r="T3605" t="str">
        <v>c&gt;t</v>
      </c>
      <c r="U3605" t="str">
        <v>14</v>
      </c>
      <c r="V3605" t="str">
        <v>9</v>
      </c>
      <c r="W3605" t="str">
        <v>8</v>
      </c>
      <c r="AA3605">
        <f t="shared" si="113"/>
        <v>50</v>
      </c>
    </row>
    <row r="3606" spans="1:27" x14ac:dyDescent="0.2">
      <c r="A3606" s="1">
        <v>3604</v>
      </c>
      <c r="B3606" t="s">
        <v>3617</v>
      </c>
      <c r="C3606" t="s">
        <v>9524</v>
      </c>
      <c r="D3606">
        <v>238</v>
      </c>
      <c r="E3606" t="s">
        <v>11885</v>
      </c>
      <c r="F3606">
        <v>20</v>
      </c>
      <c r="G3606" t="s">
        <v>15605</v>
      </c>
      <c r="H3606">
        <v>35</v>
      </c>
      <c r="I3606" t="s">
        <v>17966</v>
      </c>
      <c r="J3606">
        <v>50</v>
      </c>
      <c r="K3606" t="s">
        <v>21679</v>
      </c>
      <c r="L3606">
        <v>12</v>
      </c>
      <c r="M3606">
        <v>0</v>
      </c>
      <c r="N3606" t="str">
        <f t="shared" si="112"/>
        <v>462/463_loci_peg_A_461_c&gt;t</v>
      </c>
      <c r="O3606" t="str" cm="1">
        <f t="array" ref="O3606:W3606">_xlfn.TEXTSPLIT(B3606,"_")</f>
        <v>462/463</v>
      </c>
      <c r="P3606" t="str">
        <v>loci</v>
      </c>
      <c r="Q3606" t="str">
        <v>peg</v>
      </c>
      <c r="R3606" t="str">
        <v>A</v>
      </c>
      <c r="S3606" t="str">
        <v>461</v>
      </c>
      <c r="T3606" t="str">
        <v>c&gt;t</v>
      </c>
      <c r="U3606" t="str">
        <v>14</v>
      </c>
      <c r="V3606" t="str">
        <v>9</v>
      </c>
      <c r="W3606" t="str">
        <v>12</v>
      </c>
      <c r="AA3606">
        <f t="shared" si="113"/>
        <v>50</v>
      </c>
    </row>
    <row r="3607" spans="1:27" x14ac:dyDescent="0.2">
      <c r="A3607" s="1">
        <v>3605</v>
      </c>
      <c r="B3607" t="s">
        <v>3618</v>
      </c>
      <c r="C3607" t="s">
        <v>9525</v>
      </c>
      <c r="D3607">
        <v>242</v>
      </c>
      <c r="E3607" t="s">
        <v>11885</v>
      </c>
      <c r="F3607">
        <v>20</v>
      </c>
      <c r="G3607" t="s">
        <v>15606</v>
      </c>
      <c r="H3607">
        <v>39</v>
      </c>
      <c r="I3607" t="s">
        <v>17966</v>
      </c>
      <c r="J3607">
        <v>50</v>
      </c>
      <c r="K3607" t="s">
        <v>21680</v>
      </c>
      <c r="L3607">
        <v>12</v>
      </c>
      <c r="M3607">
        <v>0</v>
      </c>
      <c r="N3607" t="str">
        <f t="shared" si="112"/>
        <v>462/463_loci_peg_A_461_c&gt;t</v>
      </c>
      <c r="O3607" t="str" cm="1">
        <f t="array" ref="O3607:W3607">_xlfn.TEXTSPLIT(B3607,"_")</f>
        <v>462/463</v>
      </c>
      <c r="P3607" t="str">
        <v>loci</v>
      </c>
      <c r="Q3607" t="str">
        <v>peg</v>
      </c>
      <c r="R3607" t="str">
        <v>A</v>
      </c>
      <c r="S3607" t="str">
        <v>461</v>
      </c>
      <c r="T3607" t="str">
        <v>c&gt;t</v>
      </c>
      <c r="U3607" t="str">
        <v>14</v>
      </c>
      <c r="V3607" t="str">
        <v>9</v>
      </c>
      <c r="W3607" t="str">
        <v>16</v>
      </c>
      <c r="AA3607">
        <f t="shared" si="113"/>
        <v>50</v>
      </c>
    </row>
    <row r="3608" spans="1:27" x14ac:dyDescent="0.2">
      <c r="A3608" s="1">
        <v>3606</v>
      </c>
      <c r="B3608" t="s">
        <v>3619</v>
      </c>
      <c r="C3608" t="s">
        <v>9526</v>
      </c>
      <c r="D3608">
        <v>229</v>
      </c>
      <c r="E3608" t="s">
        <v>11885</v>
      </c>
      <c r="F3608">
        <v>20</v>
      </c>
      <c r="G3608" t="s">
        <v>15607</v>
      </c>
      <c r="H3608">
        <v>26</v>
      </c>
      <c r="I3608" t="s">
        <v>17966</v>
      </c>
      <c r="J3608">
        <v>50</v>
      </c>
      <c r="K3608" t="s">
        <v>21681</v>
      </c>
      <c r="L3608">
        <v>12</v>
      </c>
      <c r="M3608">
        <v>0</v>
      </c>
      <c r="N3608" t="str">
        <f t="shared" ref="N3608:N3671" si="114">_xlfn.CONCAT(O3608,"_",P3608,"_",Q3608,"_",R3608,"_",S3608,"_",T3608)</f>
        <v>462/463_loci_peg_A_461_c&gt;t</v>
      </c>
      <c r="O3608" t="str" cm="1">
        <f t="array" ref="O3608:W3608">_xlfn.TEXTSPLIT(B3608,"_")</f>
        <v>462/463</v>
      </c>
      <c r="P3608" t="str">
        <v>loci</v>
      </c>
      <c r="Q3608" t="str">
        <v>peg</v>
      </c>
      <c r="R3608" t="str">
        <v>A</v>
      </c>
      <c r="S3608" t="str">
        <v>461</v>
      </c>
      <c r="T3608" t="str">
        <v>c&gt;t</v>
      </c>
      <c r="U3608" t="str">
        <v>14</v>
      </c>
      <c r="V3608" t="str">
        <v>12</v>
      </c>
      <c r="W3608" t="str">
        <v>0</v>
      </c>
      <c r="AA3608">
        <f t="shared" si="113"/>
        <v>50</v>
      </c>
    </row>
    <row r="3609" spans="1:27" x14ac:dyDescent="0.2">
      <c r="A3609" s="1">
        <v>3607</v>
      </c>
      <c r="B3609" t="s">
        <v>3620</v>
      </c>
      <c r="C3609" t="s">
        <v>9527</v>
      </c>
      <c r="D3609">
        <v>233</v>
      </c>
      <c r="E3609" t="s">
        <v>11885</v>
      </c>
      <c r="F3609">
        <v>20</v>
      </c>
      <c r="G3609" t="s">
        <v>15608</v>
      </c>
      <c r="H3609">
        <v>30</v>
      </c>
      <c r="I3609" t="s">
        <v>17966</v>
      </c>
      <c r="J3609">
        <v>50</v>
      </c>
      <c r="K3609" t="s">
        <v>21682</v>
      </c>
      <c r="L3609">
        <v>12</v>
      </c>
      <c r="M3609">
        <v>0</v>
      </c>
      <c r="N3609" t="str">
        <f t="shared" si="114"/>
        <v>462/463_loci_peg_A_461_c&gt;t</v>
      </c>
      <c r="O3609" t="str" cm="1">
        <f t="array" ref="O3609:W3609">_xlfn.TEXTSPLIT(B3609,"_")</f>
        <v>462/463</v>
      </c>
      <c r="P3609" t="str">
        <v>loci</v>
      </c>
      <c r="Q3609" t="str">
        <v>peg</v>
      </c>
      <c r="R3609" t="str">
        <v>A</v>
      </c>
      <c r="S3609" t="str">
        <v>461</v>
      </c>
      <c r="T3609" t="str">
        <v>c&gt;t</v>
      </c>
      <c r="U3609" t="str">
        <v>14</v>
      </c>
      <c r="V3609" t="str">
        <v>12</v>
      </c>
      <c r="W3609" t="str">
        <v>4</v>
      </c>
      <c r="AA3609">
        <f t="shared" si="113"/>
        <v>50</v>
      </c>
    </row>
    <row r="3610" spans="1:27" x14ac:dyDescent="0.2">
      <c r="A3610" s="1">
        <v>3608</v>
      </c>
      <c r="B3610" t="s">
        <v>3621</v>
      </c>
      <c r="C3610" t="s">
        <v>9528</v>
      </c>
      <c r="D3610">
        <v>237</v>
      </c>
      <c r="E3610" t="s">
        <v>11885</v>
      </c>
      <c r="F3610">
        <v>20</v>
      </c>
      <c r="G3610" t="s">
        <v>15609</v>
      </c>
      <c r="H3610">
        <v>34</v>
      </c>
      <c r="I3610" t="s">
        <v>17966</v>
      </c>
      <c r="J3610">
        <v>50</v>
      </c>
      <c r="K3610" t="s">
        <v>21683</v>
      </c>
      <c r="L3610">
        <v>12</v>
      </c>
      <c r="M3610">
        <v>0</v>
      </c>
      <c r="N3610" t="str">
        <f t="shared" si="114"/>
        <v>462/463_loci_peg_A_461_c&gt;t</v>
      </c>
      <c r="O3610" t="str" cm="1">
        <f t="array" ref="O3610:W3610">_xlfn.TEXTSPLIT(B3610,"_")</f>
        <v>462/463</v>
      </c>
      <c r="P3610" t="str">
        <v>loci</v>
      </c>
      <c r="Q3610" t="str">
        <v>peg</v>
      </c>
      <c r="R3610" t="str">
        <v>A</v>
      </c>
      <c r="S3610" t="str">
        <v>461</v>
      </c>
      <c r="T3610" t="str">
        <v>c&gt;t</v>
      </c>
      <c r="U3610" t="str">
        <v>14</v>
      </c>
      <c r="V3610" t="str">
        <v>12</v>
      </c>
      <c r="W3610" t="str">
        <v>8</v>
      </c>
      <c r="AA3610">
        <f t="shared" si="113"/>
        <v>50</v>
      </c>
    </row>
    <row r="3611" spans="1:27" x14ac:dyDescent="0.2">
      <c r="A3611" s="1">
        <v>3609</v>
      </c>
      <c r="B3611" t="s">
        <v>3622</v>
      </c>
      <c r="C3611" t="s">
        <v>9529</v>
      </c>
      <c r="D3611">
        <v>241</v>
      </c>
      <c r="E3611" t="s">
        <v>11885</v>
      </c>
      <c r="F3611">
        <v>20</v>
      </c>
      <c r="G3611" t="s">
        <v>15610</v>
      </c>
      <c r="H3611">
        <v>38</v>
      </c>
      <c r="I3611" t="s">
        <v>17966</v>
      </c>
      <c r="J3611">
        <v>50</v>
      </c>
      <c r="K3611" t="s">
        <v>21684</v>
      </c>
      <c r="L3611">
        <v>12</v>
      </c>
      <c r="M3611">
        <v>0</v>
      </c>
      <c r="N3611" t="str">
        <f t="shared" si="114"/>
        <v>462/463_loci_peg_A_461_c&gt;t</v>
      </c>
      <c r="O3611" t="str" cm="1">
        <f t="array" ref="O3611:W3611">_xlfn.TEXTSPLIT(B3611,"_")</f>
        <v>462/463</v>
      </c>
      <c r="P3611" t="str">
        <v>loci</v>
      </c>
      <c r="Q3611" t="str">
        <v>peg</v>
      </c>
      <c r="R3611" t="str">
        <v>A</v>
      </c>
      <c r="S3611" t="str">
        <v>461</v>
      </c>
      <c r="T3611" t="str">
        <v>c&gt;t</v>
      </c>
      <c r="U3611" t="str">
        <v>14</v>
      </c>
      <c r="V3611" t="str">
        <v>12</v>
      </c>
      <c r="W3611" t="str">
        <v>12</v>
      </c>
      <c r="AA3611">
        <f t="shared" si="113"/>
        <v>50</v>
      </c>
    </row>
    <row r="3612" spans="1:27" x14ac:dyDescent="0.2">
      <c r="A3612" s="1">
        <v>3610</v>
      </c>
      <c r="B3612" t="s">
        <v>3623</v>
      </c>
      <c r="C3612" t="s">
        <v>9530</v>
      </c>
      <c r="D3612">
        <v>245</v>
      </c>
      <c r="E3612" t="s">
        <v>11885</v>
      </c>
      <c r="F3612">
        <v>20</v>
      </c>
      <c r="G3612" t="s">
        <v>15611</v>
      </c>
      <c r="H3612">
        <v>42</v>
      </c>
      <c r="I3612" t="s">
        <v>17966</v>
      </c>
      <c r="J3612">
        <v>50</v>
      </c>
      <c r="K3612" t="s">
        <v>21685</v>
      </c>
      <c r="L3612">
        <v>12</v>
      </c>
      <c r="M3612">
        <v>0</v>
      </c>
      <c r="N3612" t="str">
        <f t="shared" si="114"/>
        <v>462/463_loci_peg_A_461_c&gt;t</v>
      </c>
      <c r="O3612" t="str" cm="1">
        <f t="array" ref="O3612:W3612">_xlfn.TEXTSPLIT(B3612,"_")</f>
        <v>462/463</v>
      </c>
      <c r="P3612" t="str">
        <v>loci</v>
      </c>
      <c r="Q3612" t="str">
        <v>peg</v>
      </c>
      <c r="R3612" t="str">
        <v>A</v>
      </c>
      <c r="S3612" t="str">
        <v>461</v>
      </c>
      <c r="T3612" t="str">
        <v>c&gt;t</v>
      </c>
      <c r="U3612" t="str">
        <v>14</v>
      </c>
      <c r="V3612" t="str">
        <v>12</v>
      </c>
      <c r="W3612" t="str">
        <v>16</v>
      </c>
      <c r="AA3612">
        <f t="shared" si="113"/>
        <v>50</v>
      </c>
    </row>
    <row r="3613" spans="1:27" x14ac:dyDescent="0.2">
      <c r="A3613" s="1">
        <v>3611</v>
      </c>
      <c r="B3613" t="s">
        <v>3624</v>
      </c>
      <c r="C3613" t="s">
        <v>9531</v>
      </c>
      <c r="D3613">
        <v>232</v>
      </c>
      <c r="E3613" t="s">
        <v>11885</v>
      </c>
      <c r="F3613">
        <v>20</v>
      </c>
      <c r="G3613" t="s">
        <v>15612</v>
      </c>
      <c r="H3613">
        <v>29</v>
      </c>
      <c r="I3613" t="s">
        <v>17966</v>
      </c>
      <c r="J3613">
        <v>50</v>
      </c>
      <c r="K3613" t="s">
        <v>21686</v>
      </c>
      <c r="L3613">
        <v>12</v>
      </c>
      <c r="M3613">
        <v>0</v>
      </c>
      <c r="N3613" t="str">
        <f t="shared" si="114"/>
        <v>462/463_loci_peg_A_461_c&gt;t</v>
      </c>
      <c r="O3613" t="str" cm="1">
        <f t="array" ref="O3613:W3613">_xlfn.TEXTSPLIT(B3613,"_")</f>
        <v>462/463</v>
      </c>
      <c r="P3613" t="str">
        <v>loci</v>
      </c>
      <c r="Q3613" t="str">
        <v>peg</v>
      </c>
      <c r="R3613" t="str">
        <v>A</v>
      </c>
      <c r="S3613" t="str">
        <v>461</v>
      </c>
      <c r="T3613" t="str">
        <v>c&gt;t</v>
      </c>
      <c r="U3613" t="str">
        <v>14</v>
      </c>
      <c r="V3613" t="str">
        <v>15</v>
      </c>
      <c r="W3613" t="str">
        <v>0</v>
      </c>
      <c r="AA3613">
        <f t="shared" si="113"/>
        <v>50</v>
      </c>
    </row>
    <row r="3614" spans="1:27" x14ac:dyDescent="0.2">
      <c r="A3614" s="1">
        <v>3612</v>
      </c>
      <c r="B3614" t="s">
        <v>3625</v>
      </c>
      <c r="C3614" t="s">
        <v>9532</v>
      </c>
      <c r="D3614">
        <v>236</v>
      </c>
      <c r="E3614" t="s">
        <v>11885</v>
      </c>
      <c r="F3614">
        <v>20</v>
      </c>
      <c r="G3614" t="s">
        <v>15613</v>
      </c>
      <c r="H3614">
        <v>33</v>
      </c>
      <c r="I3614" t="s">
        <v>17966</v>
      </c>
      <c r="J3614">
        <v>50</v>
      </c>
      <c r="K3614" t="s">
        <v>21687</v>
      </c>
      <c r="L3614">
        <v>12</v>
      </c>
      <c r="M3614">
        <v>0</v>
      </c>
      <c r="N3614" t="str">
        <f t="shared" si="114"/>
        <v>462/463_loci_peg_A_461_c&gt;t</v>
      </c>
      <c r="O3614" t="str" cm="1">
        <f t="array" ref="O3614:W3614">_xlfn.TEXTSPLIT(B3614,"_")</f>
        <v>462/463</v>
      </c>
      <c r="P3614" t="str">
        <v>loci</v>
      </c>
      <c r="Q3614" t="str">
        <v>peg</v>
      </c>
      <c r="R3614" t="str">
        <v>A</v>
      </c>
      <c r="S3614" t="str">
        <v>461</v>
      </c>
      <c r="T3614" t="str">
        <v>c&gt;t</v>
      </c>
      <c r="U3614" t="str">
        <v>14</v>
      </c>
      <c r="V3614" t="str">
        <v>15</v>
      </c>
      <c r="W3614" t="str">
        <v>4</v>
      </c>
      <c r="AA3614">
        <f t="shared" si="113"/>
        <v>50</v>
      </c>
    </row>
    <row r="3615" spans="1:27" x14ac:dyDescent="0.2">
      <c r="A3615" s="1">
        <v>3613</v>
      </c>
      <c r="B3615" t="s">
        <v>3626</v>
      </c>
      <c r="C3615" t="s">
        <v>9533</v>
      </c>
      <c r="D3615">
        <v>240</v>
      </c>
      <c r="E3615" t="s">
        <v>11885</v>
      </c>
      <c r="F3615">
        <v>20</v>
      </c>
      <c r="G3615" t="s">
        <v>15614</v>
      </c>
      <c r="H3615">
        <v>37</v>
      </c>
      <c r="I3615" t="s">
        <v>17966</v>
      </c>
      <c r="J3615">
        <v>50</v>
      </c>
      <c r="K3615" t="s">
        <v>21688</v>
      </c>
      <c r="L3615">
        <v>12</v>
      </c>
      <c r="M3615">
        <v>0</v>
      </c>
      <c r="N3615" t="str">
        <f t="shared" si="114"/>
        <v>462/463_loci_peg_A_461_c&gt;t</v>
      </c>
      <c r="O3615" t="str" cm="1">
        <f t="array" ref="O3615:W3615">_xlfn.TEXTSPLIT(B3615,"_")</f>
        <v>462/463</v>
      </c>
      <c r="P3615" t="str">
        <v>loci</v>
      </c>
      <c r="Q3615" t="str">
        <v>peg</v>
      </c>
      <c r="R3615" t="str">
        <v>A</v>
      </c>
      <c r="S3615" t="str">
        <v>461</v>
      </c>
      <c r="T3615" t="str">
        <v>c&gt;t</v>
      </c>
      <c r="U3615" t="str">
        <v>14</v>
      </c>
      <c r="V3615" t="str">
        <v>15</v>
      </c>
      <c r="W3615" t="str">
        <v>8</v>
      </c>
      <c r="AA3615">
        <f t="shared" si="113"/>
        <v>50</v>
      </c>
    </row>
    <row r="3616" spans="1:27" x14ac:dyDescent="0.2">
      <c r="A3616" s="1">
        <v>3614</v>
      </c>
      <c r="B3616" t="s">
        <v>3627</v>
      </c>
      <c r="C3616" t="s">
        <v>9534</v>
      </c>
      <c r="D3616">
        <v>244</v>
      </c>
      <c r="E3616" t="s">
        <v>11885</v>
      </c>
      <c r="F3616">
        <v>20</v>
      </c>
      <c r="G3616" t="s">
        <v>15615</v>
      </c>
      <c r="H3616">
        <v>41</v>
      </c>
      <c r="I3616" t="s">
        <v>17966</v>
      </c>
      <c r="J3616">
        <v>50</v>
      </c>
      <c r="K3616" t="s">
        <v>21689</v>
      </c>
      <c r="L3616">
        <v>12</v>
      </c>
      <c r="M3616">
        <v>0</v>
      </c>
      <c r="N3616" t="str">
        <f t="shared" si="114"/>
        <v>462/463_loci_peg_A_461_c&gt;t</v>
      </c>
      <c r="O3616" t="str" cm="1">
        <f t="array" ref="O3616:W3616">_xlfn.TEXTSPLIT(B3616,"_")</f>
        <v>462/463</v>
      </c>
      <c r="P3616" t="str">
        <v>loci</v>
      </c>
      <c r="Q3616" t="str">
        <v>peg</v>
      </c>
      <c r="R3616" t="str">
        <v>A</v>
      </c>
      <c r="S3616" t="str">
        <v>461</v>
      </c>
      <c r="T3616" t="str">
        <v>c&gt;t</v>
      </c>
      <c r="U3616" t="str">
        <v>14</v>
      </c>
      <c r="V3616" t="str">
        <v>15</v>
      </c>
      <c r="W3616" t="str">
        <v>12</v>
      </c>
      <c r="AA3616">
        <f t="shared" si="113"/>
        <v>50</v>
      </c>
    </row>
    <row r="3617" spans="1:27" x14ac:dyDescent="0.2">
      <c r="A3617" s="1">
        <v>3615</v>
      </c>
      <c r="B3617" t="s">
        <v>3628</v>
      </c>
      <c r="C3617" t="s">
        <v>9535</v>
      </c>
      <c r="D3617">
        <v>248</v>
      </c>
      <c r="E3617" t="s">
        <v>11885</v>
      </c>
      <c r="F3617">
        <v>20</v>
      </c>
      <c r="G3617" t="s">
        <v>15616</v>
      </c>
      <c r="H3617">
        <v>45</v>
      </c>
      <c r="I3617" t="s">
        <v>17966</v>
      </c>
      <c r="J3617">
        <v>50</v>
      </c>
      <c r="K3617" t="s">
        <v>21690</v>
      </c>
      <c r="L3617">
        <v>12</v>
      </c>
      <c r="M3617">
        <v>0</v>
      </c>
      <c r="N3617" t="str">
        <f t="shared" si="114"/>
        <v>462/463_loci_peg_A_461_c&gt;t</v>
      </c>
      <c r="O3617" t="str" cm="1">
        <f t="array" ref="O3617:W3617">_xlfn.TEXTSPLIT(B3617,"_")</f>
        <v>462/463</v>
      </c>
      <c r="P3617" t="str">
        <v>loci</v>
      </c>
      <c r="Q3617" t="str">
        <v>peg</v>
      </c>
      <c r="R3617" t="str">
        <v>A</v>
      </c>
      <c r="S3617" t="str">
        <v>461</v>
      </c>
      <c r="T3617" t="str">
        <v>c&gt;t</v>
      </c>
      <c r="U3617" t="str">
        <v>14</v>
      </c>
      <c r="V3617" t="str">
        <v>15</v>
      </c>
      <c r="W3617" t="str">
        <v>16</v>
      </c>
      <c r="AA3617">
        <f t="shared" si="113"/>
        <v>50</v>
      </c>
    </row>
    <row r="3618" spans="1:27" x14ac:dyDescent="0.2">
      <c r="A3618" s="1">
        <v>3616</v>
      </c>
      <c r="B3618" t="s">
        <v>3629</v>
      </c>
      <c r="C3618" t="s">
        <v>9536</v>
      </c>
      <c r="D3618">
        <v>223</v>
      </c>
      <c r="E3618" t="s">
        <v>11885</v>
      </c>
      <c r="F3618">
        <v>20</v>
      </c>
      <c r="G3618" t="s">
        <v>15617</v>
      </c>
      <c r="H3618">
        <v>20</v>
      </c>
      <c r="I3618" t="s">
        <v>17966</v>
      </c>
      <c r="J3618">
        <v>50</v>
      </c>
      <c r="K3618" t="s">
        <v>21691</v>
      </c>
      <c r="L3618">
        <v>12</v>
      </c>
      <c r="M3618">
        <v>0</v>
      </c>
      <c r="N3618" t="str">
        <f t="shared" si="114"/>
        <v>462/463_loci_peg_A_461_c&gt;g</v>
      </c>
      <c r="O3618" t="str" cm="1">
        <f t="array" ref="O3618:W3618">_xlfn.TEXTSPLIT(B3618,"_")</f>
        <v>462/463</v>
      </c>
      <c r="P3618" t="str">
        <v>loci</v>
      </c>
      <c r="Q3618" t="str">
        <v>peg</v>
      </c>
      <c r="R3618" t="str">
        <v>A</v>
      </c>
      <c r="S3618" t="str">
        <v>461</v>
      </c>
      <c r="T3618" t="str">
        <v>c&gt;g</v>
      </c>
      <c r="U3618" t="str">
        <v>14</v>
      </c>
      <c r="V3618" t="str">
        <v>6</v>
      </c>
      <c r="W3618" t="str">
        <v>0</v>
      </c>
      <c r="AA3618">
        <f t="shared" si="113"/>
        <v>50</v>
      </c>
    </row>
    <row r="3619" spans="1:27" x14ac:dyDescent="0.2">
      <c r="A3619" s="1">
        <v>3617</v>
      </c>
      <c r="B3619" t="s">
        <v>3630</v>
      </c>
      <c r="C3619" t="s">
        <v>9537</v>
      </c>
      <c r="D3619">
        <v>227</v>
      </c>
      <c r="E3619" t="s">
        <v>11885</v>
      </c>
      <c r="F3619">
        <v>20</v>
      </c>
      <c r="G3619" t="s">
        <v>15618</v>
      </c>
      <c r="H3619">
        <v>24</v>
      </c>
      <c r="I3619" t="s">
        <v>17966</v>
      </c>
      <c r="J3619">
        <v>50</v>
      </c>
      <c r="K3619" t="s">
        <v>21692</v>
      </c>
      <c r="L3619">
        <v>12</v>
      </c>
      <c r="M3619">
        <v>0</v>
      </c>
      <c r="N3619" t="str">
        <f t="shared" si="114"/>
        <v>462/463_loci_peg_A_461_c&gt;g</v>
      </c>
      <c r="O3619" t="str" cm="1">
        <f t="array" ref="O3619:W3619">_xlfn.TEXTSPLIT(B3619,"_")</f>
        <v>462/463</v>
      </c>
      <c r="P3619" t="str">
        <v>loci</v>
      </c>
      <c r="Q3619" t="str">
        <v>peg</v>
      </c>
      <c r="R3619" t="str">
        <v>A</v>
      </c>
      <c r="S3619" t="str">
        <v>461</v>
      </c>
      <c r="T3619" t="str">
        <v>c&gt;g</v>
      </c>
      <c r="U3619" t="str">
        <v>14</v>
      </c>
      <c r="V3619" t="str">
        <v>6</v>
      </c>
      <c r="W3619" t="str">
        <v>4</v>
      </c>
      <c r="AA3619">
        <f t="shared" si="113"/>
        <v>50</v>
      </c>
    </row>
    <row r="3620" spans="1:27" x14ac:dyDescent="0.2">
      <c r="A3620" s="1">
        <v>3618</v>
      </c>
      <c r="B3620" t="s">
        <v>3631</v>
      </c>
      <c r="C3620" t="s">
        <v>9538</v>
      </c>
      <c r="D3620">
        <v>231</v>
      </c>
      <c r="E3620" t="s">
        <v>11885</v>
      </c>
      <c r="F3620">
        <v>20</v>
      </c>
      <c r="G3620" t="s">
        <v>15619</v>
      </c>
      <c r="H3620">
        <v>28</v>
      </c>
      <c r="I3620" t="s">
        <v>17966</v>
      </c>
      <c r="J3620">
        <v>50</v>
      </c>
      <c r="K3620" t="s">
        <v>21693</v>
      </c>
      <c r="L3620">
        <v>12</v>
      </c>
      <c r="M3620">
        <v>0</v>
      </c>
      <c r="N3620" t="str">
        <f t="shared" si="114"/>
        <v>462/463_loci_peg_A_461_c&gt;g</v>
      </c>
      <c r="O3620" t="str" cm="1">
        <f t="array" ref="O3620:W3620">_xlfn.TEXTSPLIT(B3620,"_")</f>
        <v>462/463</v>
      </c>
      <c r="P3620" t="str">
        <v>loci</v>
      </c>
      <c r="Q3620" t="str">
        <v>peg</v>
      </c>
      <c r="R3620" t="str">
        <v>A</v>
      </c>
      <c r="S3620" t="str">
        <v>461</v>
      </c>
      <c r="T3620" t="str">
        <v>c&gt;g</v>
      </c>
      <c r="U3620" t="str">
        <v>14</v>
      </c>
      <c r="V3620" t="str">
        <v>6</v>
      </c>
      <c r="W3620" t="str">
        <v>8</v>
      </c>
      <c r="AA3620">
        <f t="shared" si="113"/>
        <v>50</v>
      </c>
    </row>
    <row r="3621" spans="1:27" x14ac:dyDescent="0.2">
      <c r="A3621" s="1">
        <v>3619</v>
      </c>
      <c r="B3621" t="s">
        <v>3632</v>
      </c>
      <c r="C3621" t="s">
        <v>9539</v>
      </c>
      <c r="D3621">
        <v>235</v>
      </c>
      <c r="E3621" t="s">
        <v>11885</v>
      </c>
      <c r="F3621">
        <v>20</v>
      </c>
      <c r="G3621" t="s">
        <v>15620</v>
      </c>
      <c r="H3621">
        <v>32</v>
      </c>
      <c r="I3621" t="s">
        <v>17966</v>
      </c>
      <c r="J3621">
        <v>50</v>
      </c>
      <c r="K3621" t="s">
        <v>21694</v>
      </c>
      <c r="L3621">
        <v>12</v>
      </c>
      <c r="M3621">
        <v>0</v>
      </c>
      <c r="N3621" t="str">
        <f t="shared" si="114"/>
        <v>462/463_loci_peg_A_461_c&gt;g</v>
      </c>
      <c r="O3621" t="str" cm="1">
        <f t="array" ref="O3621:W3621">_xlfn.TEXTSPLIT(B3621,"_")</f>
        <v>462/463</v>
      </c>
      <c r="P3621" t="str">
        <v>loci</v>
      </c>
      <c r="Q3621" t="str">
        <v>peg</v>
      </c>
      <c r="R3621" t="str">
        <v>A</v>
      </c>
      <c r="S3621" t="str">
        <v>461</v>
      </c>
      <c r="T3621" t="str">
        <v>c&gt;g</v>
      </c>
      <c r="U3621" t="str">
        <v>14</v>
      </c>
      <c r="V3621" t="str">
        <v>6</v>
      </c>
      <c r="W3621" t="str">
        <v>12</v>
      </c>
      <c r="AA3621">
        <f t="shared" si="113"/>
        <v>50</v>
      </c>
    </row>
    <row r="3622" spans="1:27" x14ac:dyDescent="0.2">
      <c r="A3622" s="1">
        <v>3620</v>
      </c>
      <c r="B3622" t="s">
        <v>3633</v>
      </c>
      <c r="C3622" t="s">
        <v>9540</v>
      </c>
      <c r="D3622">
        <v>239</v>
      </c>
      <c r="E3622" t="s">
        <v>11885</v>
      </c>
      <c r="F3622">
        <v>20</v>
      </c>
      <c r="G3622" t="s">
        <v>15621</v>
      </c>
      <c r="H3622">
        <v>36</v>
      </c>
      <c r="I3622" t="s">
        <v>17966</v>
      </c>
      <c r="J3622">
        <v>50</v>
      </c>
      <c r="K3622" t="s">
        <v>21695</v>
      </c>
      <c r="L3622">
        <v>12</v>
      </c>
      <c r="M3622">
        <v>0</v>
      </c>
      <c r="N3622" t="str">
        <f t="shared" si="114"/>
        <v>462/463_loci_peg_A_461_c&gt;g</v>
      </c>
      <c r="O3622" t="str" cm="1">
        <f t="array" ref="O3622:W3622">_xlfn.TEXTSPLIT(B3622,"_")</f>
        <v>462/463</v>
      </c>
      <c r="P3622" t="str">
        <v>loci</v>
      </c>
      <c r="Q3622" t="str">
        <v>peg</v>
      </c>
      <c r="R3622" t="str">
        <v>A</v>
      </c>
      <c r="S3622" t="str">
        <v>461</v>
      </c>
      <c r="T3622" t="str">
        <v>c&gt;g</v>
      </c>
      <c r="U3622" t="str">
        <v>14</v>
      </c>
      <c r="V3622" t="str">
        <v>6</v>
      </c>
      <c r="W3622" t="str">
        <v>16</v>
      </c>
      <c r="AA3622">
        <f t="shared" si="113"/>
        <v>50</v>
      </c>
    </row>
    <row r="3623" spans="1:27" x14ac:dyDescent="0.2">
      <c r="A3623" s="1">
        <v>3621</v>
      </c>
      <c r="B3623" t="s">
        <v>3634</v>
      </c>
      <c r="C3623" t="s">
        <v>9541</v>
      </c>
      <c r="D3623">
        <v>226</v>
      </c>
      <c r="E3623" t="s">
        <v>11885</v>
      </c>
      <c r="F3623">
        <v>20</v>
      </c>
      <c r="G3623" t="s">
        <v>15622</v>
      </c>
      <c r="H3623">
        <v>23</v>
      </c>
      <c r="I3623" t="s">
        <v>17966</v>
      </c>
      <c r="J3623">
        <v>50</v>
      </c>
      <c r="K3623" t="s">
        <v>21696</v>
      </c>
      <c r="L3623">
        <v>12</v>
      </c>
      <c r="M3623">
        <v>0</v>
      </c>
      <c r="N3623" t="str">
        <f t="shared" si="114"/>
        <v>462/463_loci_peg_A_461_c&gt;g</v>
      </c>
      <c r="O3623" t="str" cm="1">
        <f t="array" ref="O3623:W3623">_xlfn.TEXTSPLIT(B3623,"_")</f>
        <v>462/463</v>
      </c>
      <c r="P3623" t="str">
        <v>loci</v>
      </c>
      <c r="Q3623" t="str">
        <v>peg</v>
      </c>
      <c r="R3623" t="str">
        <v>A</v>
      </c>
      <c r="S3623" t="str">
        <v>461</v>
      </c>
      <c r="T3623" t="str">
        <v>c&gt;g</v>
      </c>
      <c r="U3623" t="str">
        <v>14</v>
      </c>
      <c r="V3623" t="str">
        <v>9</v>
      </c>
      <c r="W3623" t="str">
        <v>0</v>
      </c>
      <c r="AA3623">
        <f t="shared" si="113"/>
        <v>50</v>
      </c>
    </row>
    <row r="3624" spans="1:27" x14ac:dyDescent="0.2">
      <c r="A3624" s="1">
        <v>3622</v>
      </c>
      <c r="B3624" t="s">
        <v>3635</v>
      </c>
      <c r="C3624" t="s">
        <v>9542</v>
      </c>
      <c r="D3624">
        <v>230</v>
      </c>
      <c r="E3624" t="s">
        <v>11885</v>
      </c>
      <c r="F3624">
        <v>20</v>
      </c>
      <c r="G3624" t="s">
        <v>15623</v>
      </c>
      <c r="H3624">
        <v>27</v>
      </c>
      <c r="I3624" t="s">
        <v>17966</v>
      </c>
      <c r="J3624">
        <v>50</v>
      </c>
      <c r="K3624" t="s">
        <v>21697</v>
      </c>
      <c r="L3624">
        <v>12</v>
      </c>
      <c r="M3624">
        <v>0</v>
      </c>
      <c r="N3624" t="str">
        <f t="shared" si="114"/>
        <v>462/463_loci_peg_A_461_c&gt;g</v>
      </c>
      <c r="O3624" t="str" cm="1">
        <f t="array" ref="O3624:W3624">_xlfn.TEXTSPLIT(B3624,"_")</f>
        <v>462/463</v>
      </c>
      <c r="P3624" t="str">
        <v>loci</v>
      </c>
      <c r="Q3624" t="str">
        <v>peg</v>
      </c>
      <c r="R3624" t="str">
        <v>A</v>
      </c>
      <c r="S3624" t="str">
        <v>461</v>
      </c>
      <c r="T3624" t="str">
        <v>c&gt;g</v>
      </c>
      <c r="U3624" t="str">
        <v>14</v>
      </c>
      <c r="V3624" t="str">
        <v>9</v>
      </c>
      <c r="W3624" t="str">
        <v>4</v>
      </c>
      <c r="AA3624">
        <f t="shared" si="113"/>
        <v>50</v>
      </c>
    </row>
    <row r="3625" spans="1:27" x14ac:dyDescent="0.2">
      <c r="A3625" s="1">
        <v>3623</v>
      </c>
      <c r="B3625" t="s">
        <v>3636</v>
      </c>
      <c r="C3625" t="s">
        <v>9543</v>
      </c>
      <c r="D3625">
        <v>234</v>
      </c>
      <c r="E3625" t="s">
        <v>11885</v>
      </c>
      <c r="F3625">
        <v>20</v>
      </c>
      <c r="G3625" t="s">
        <v>15624</v>
      </c>
      <c r="H3625">
        <v>31</v>
      </c>
      <c r="I3625" t="s">
        <v>17966</v>
      </c>
      <c r="J3625">
        <v>50</v>
      </c>
      <c r="K3625" t="s">
        <v>21698</v>
      </c>
      <c r="L3625">
        <v>12</v>
      </c>
      <c r="M3625">
        <v>0</v>
      </c>
      <c r="N3625" t="str">
        <f t="shared" si="114"/>
        <v>462/463_loci_peg_A_461_c&gt;g</v>
      </c>
      <c r="O3625" t="str" cm="1">
        <f t="array" ref="O3625:W3625">_xlfn.TEXTSPLIT(B3625,"_")</f>
        <v>462/463</v>
      </c>
      <c r="P3625" t="str">
        <v>loci</v>
      </c>
      <c r="Q3625" t="str">
        <v>peg</v>
      </c>
      <c r="R3625" t="str">
        <v>A</v>
      </c>
      <c r="S3625" t="str">
        <v>461</v>
      </c>
      <c r="T3625" t="str">
        <v>c&gt;g</v>
      </c>
      <c r="U3625" t="str">
        <v>14</v>
      </c>
      <c r="V3625" t="str">
        <v>9</v>
      </c>
      <c r="W3625" t="str">
        <v>8</v>
      </c>
      <c r="AA3625">
        <f t="shared" si="113"/>
        <v>50</v>
      </c>
    </row>
    <row r="3626" spans="1:27" x14ac:dyDescent="0.2">
      <c r="A3626" s="1">
        <v>3624</v>
      </c>
      <c r="B3626" t="s">
        <v>3637</v>
      </c>
      <c r="C3626" t="s">
        <v>9544</v>
      </c>
      <c r="D3626">
        <v>238</v>
      </c>
      <c r="E3626" t="s">
        <v>11885</v>
      </c>
      <c r="F3626">
        <v>20</v>
      </c>
      <c r="G3626" t="s">
        <v>15625</v>
      </c>
      <c r="H3626">
        <v>35</v>
      </c>
      <c r="I3626" t="s">
        <v>17966</v>
      </c>
      <c r="J3626">
        <v>50</v>
      </c>
      <c r="K3626" t="s">
        <v>21699</v>
      </c>
      <c r="L3626">
        <v>12</v>
      </c>
      <c r="M3626">
        <v>0</v>
      </c>
      <c r="N3626" t="str">
        <f t="shared" si="114"/>
        <v>462/463_loci_peg_A_461_c&gt;g</v>
      </c>
      <c r="O3626" t="str" cm="1">
        <f t="array" ref="O3626:W3626">_xlfn.TEXTSPLIT(B3626,"_")</f>
        <v>462/463</v>
      </c>
      <c r="P3626" t="str">
        <v>loci</v>
      </c>
      <c r="Q3626" t="str">
        <v>peg</v>
      </c>
      <c r="R3626" t="str">
        <v>A</v>
      </c>
      <c r="S3626" t="str">
        <v>461</v>
      </c>
      <c r="T3626" t="str">
        <v>c&gt;g</v>
      </c>
      <c r="U3626" t="str">
        <v>14</v>
      </c>
      <c r="V3626" t="str">
        <v>9</v>
      </c>
      <c r="W3626" t="str">
        <v>12</v>
      </c>
      <c r="AA3626">
        <f t="shared" si="113"/>
        <v>50</v>
      </c>
    </row>
    <row r="3627" spans="1:27" x14ac:dyDescent="0.2">
      <c r="A3627" s="1">
        <v>3625</v>
      </c>
      <c r="B3627" t="s">
        <v>3638</v>
      </c>
      <c r="C3627" t="s">
        <v>9545</v>
      </c>
      <c r="D3627">
        <v>242</v>
      </c>
      <c r="E3627" t="s">
        <v>11885</v>
      </c>
      <c r="F3627">
        <v>20</v>
      </c>
      <c r="G3627" t="s">
        <v>15626</v>
      </c>
      <c r="H3627">
        <v>39</v>
      </c>
      <c r="I3627" t="s">
        <v>17966</v>
      </c>
      <c r="J3627">
        <v>50</v>
      </c>
      <c r="K3627" t="s">
        <v>21700</v>
      </c>
      <c r="L3627">
        <v>12</v>
      </c>
      <c r="M3627">
        <v>0</v>
      </c>
      <c r="N3627" t="str">
        <f t="shared" si="114"/>
        <v>462/463_loci_peg_A_461_c&gt;g</v>
      </c>
      <c r="O3627" t="str" cm="1">
        <f t="array" ref="O3627:W3627">_xlfn.TEXTSPLIT(B3627,"_")</f>
        <v>462/463</v>
      </c>
      <c r="P3627" t="str">
        <v>loci</v>
      </c>
      <c r="Q3627" t="str">
        <v>peg</v>
      </c>
      <c r="R3627" t="str">
        <v>A</v>
      </c>
      <c r="S3627" t="str">
        <v>461</v>
      </c>
      <c r="T3627" t="str">
        <v>c&gt;g</v>
      </c>
      <c r="U3627" t="str">
        <v>14</v>
      </c>
      <c r="V3627" t="str">
        <v>9</v>
      </c>
      <c r="W3627" t="str">
        <v>16</v>
      </c>
      <c r="AA3627">
        <f t="shared" si="113"/>
        <v>50</v>
      </c>
    </row>
    <row r="3628" spans="1:27" x14ac:dyDescent="0.2">
      <c r="A3628" s="1">
        <v>3626</v>
      </c>
      <c r="B3628" t="s">
        <v>3639</v>
      </c>
      <c r="C3628" t="s">
        <v>9546</v>
      </c>
      <c r="D3628">
        <v>229</v>
      </c>
      <c r="E3628" t="s">
        <v>11885</v>
      </c>
      <c r="F3628">
        <v>20</v>
      </c>
      <c r="G3628" t="s">
        <v>15627</v>
      </c>
      <c r="H3628">
        <v>26</v>
      </c>
      <c r="I3628" t="s">
        <v>17966</v>
      </c>
      <c r="J3628">
        <v>50</v>
      </c>
      <c r="K3628" t="s">
        <v>21701</v>
      </c>
      <c r="L3628">
        <v>12</v>
      </c>
      <c r="M3628">
        <v>0</v>
      </c>
      <c r="N3628" t="str">
        <f t="shared" si="114"/>
        <v>462/463_loci_peg_A_461_c&gt;g</v>
      </c>
      <c r="O3628" t="str" cm="1">
        <f t="array" ref="O3628:W3628">_xlfn.TEXTSPLIT(B3628,"_")</f>
        <v>462/463</v>
      </c>
      <c r="P3628" t="str">
        <v>loci</v>
      </c>
      <c r="Q3628" t="str">
        <v>peg</v>
      </c>
      <c r="R3628" t="str">
        <v>A</v>
      </c>
      <c r="S3628" t="str">
        <v>461</v>
      </c>
      <c r="T3628" t="str">
        <v>c&gt;g</v>
      </c>
      <c r="U3628" t="str">
        <v>14</v>
      </c>
      <c r="V3628" t="str">
        <v>12</v>
      </c>
      <c r="W3628" t="str">
        <v>0</v>
      </c>
      <c r="AA3628">
        <f t="shared" si="113"/>
        <v>50</v>
      </c>
    </row>
    <row r="3629" spans="1:27" x14ac:dyDescent="0.2">
      <c r="A3629" s="1">
        <v>3627</v>
      </c>
      <c r="B3629" t="s">
        <v>3640</v>
      </c>
      <c r="C3629" t="s">
        <v>9547</v>
      </c>
      <c r="D3629">
        <v>233</v>
      </c>
      <c r="E3629" t="s">
        <v>11885</v>
      </c>
      <c r="F3629">
        <v>20</v>
      </c>
      <c r="G3629" t="s">
        <v>15628</v>
      </c>
      <c r="H3629">
        <v>30</v>
      </c>
      <c r="I3629" t="s">
        <v>17966</v>
      </c>
      <c r="J3629">
        <v>50</v>
      </c>
      <c r="K3629" t="s">
        <v>21702</v>
      </c>
      <c r="L3629">
        <v>12</v>
      </c>
      <c r="M3629">
        <v>0</v>
      </c>
      <c r="N3629" t="str">
        <f t="shared" si="114"/>
        <v>462/463_loci_peg_A_461_c&gt;g</v>
      </c>
      <c r="O3629" t="str" cm="1">
        <f t="array" ref="O3629:W3629">_xlfn.TEXTSPLIT(B3629,"_")</f>
        <v>462/463</v>
      </c>
      <c r="P3629" t="str">
        <v>loci</v>
      </c>
      <c r="Q3629" t="str">
        <v>peg</v>
      </c>
      <c r="R3629" t="str">
        <v>A</v>
      </c>
      <c r="S3629" t="str">
        <v>461</v>
      </c>
      <c r="T3629" t="str">
        <v>c&gt;g</v>
      </c>
      <c r="U3629" t="str">
        <v>14</v>
      </c>
      <c r="V3629" t="str">
        <v>12</v>
      </c>
      <c r="W3629" t="str">
        <v>4</v>
      </c>
      <c r="AA3629">
        <f t="shared" si="113"/>
        <v>50</v>
      </c>
    </row>
    <row r="3630" spans="1:27" x14ac:dyDescent="0.2">
      <c r="A3630" s="1">
        <v>3628</v>
      </c>
      <c r="B3630" t="s">
        <v>3641</v>
      </c>
      <c r="C3630" t="s">
        <v>9548</v>
      </c>
      <c r="D3630">
        <v>237</v>
      </c>
      <c r="E3630" t="s">
        <v>11885</v>
      </c>
      <c r="F3630">
        <v>20</v>
      </c>
      <c r="G3630" t="s">
        <v>15629</v>
      </c>
      <c r="H3630">
        <v>34</v>
      </c>
      <c r="I3630" t="s">
        <v>17966</v>
      </c>
      <c r="J3630">
        <v>50</v>
      </c>
      <c r="K3630" t="s">
        <v>21703</v>
      </c>
      <c r="L3630">
        <v>12</v>
      </c>
      <c r="M3630">
        <v>0</v>
      </c>
      <c r="N3630" t="str">
        <f t="shared" si="114"/>
        <v>462/463_loci_peg_A_461_c&gt;g</v>
      </c>
      <c r="O3630" t="str" cm="1">
        <f t="array" ref="O3630:W3630">_xlfn.TEXTSPLIT(B3630,"_")</f>
        <v>462/463</v>
      </c>
      <c r="P3630" t="str">
        <v>loci</v>
      </c>
      <c r="Q3630" t="str">
        <v>peg</v>
      </c>
      <c r="R3630" t="str">
        <v>A</v>
      </c>
      <c r="S3630" t="str">
        <v>461</v>
      </c>
      <c r="T3630" t="str">
        <v>c&gt;g</v>
      </c>
      <c r="U3630" t="str">
        <v>14</v>
      </c>
      <c r="V3630" t="str">
        <v>12</v>
      </c>
      <c r="W3630" t="str">
        <v>8</v>
      </c>
      <c r="AA3630">
        <f t="shared" si="113"/>
        <v>50</v>
      </c>
    </row>
    <row r="3631" spans="1:27" x14ac:dyDescent="0.2">
      <c r="A3631" s="1">
        <v>3629</v>
      </c>
      <c r="B3631" t="s">
        <v>3642</v>
      </c>
      <c r="C3631" t="s">
        <v>9549</v>
      </c>
      <c r="D3631">
        <v>241</v>
      </c>
      <c r="E3631" t="s">
        <v>11885</v>
      </c>
      <c r="F3631">
        <v>20</v>
      </c>
      <c r="G3631" t="s">
        <v>15630</v>
      </c>
      <c r="H3631">
        <v>38</v>
      </c>
      <c r="I3631" t="s">
        <v>17966</v>
      </c>
      <c r="J3631">
        <v>50</v>
      </c>
      <c r="K3631" t="s">
        <v>21704</v>
      </c>
      <c r="L3631">
        <v>12</v>
      </c>
      <c r="M3631">
        <v>0</v>
      </c>
      <c r="N3631" t="str">
        <f t="shared" si="114"/>
        <v>462/463_loci_peg_A_461_c&gt;g</v>
      </c>
      <c r="O3631" t="str" cm="1">
        <f t="array" ref="O3631:W3631">_xlfn.TEXTSPLIT(B3631,"_")</f>
        <v>462/463</v>
      </c>
      <c r="P3631" t="str">
        <v>loci</v>
      </c>
      <c r="Q3631" t="str">
        <v>peg</v>
      </c>
      <c r="R3631" t="str">
        <v>A</v>
      </c>
      <c r="S3631" t="str">
        <v>461</v>
      </c>
      <c r="T3631" t="str">
        <v>c&gt;g</v>
      </c>
      <c r="U3631" t="str">
        <v>14</v>
      </c>
      <c r="V3631" t="str">
        <v>12</v>
      </c>
      <c r="W3631" t="str">
        <v>12</v>
      </c>
      <c r="AA3631">
        <f t="shared" si="113"/>
        <v>50</v>
      </c>
    </row>
    <row r="3632" spans="1:27" x14ac:dyDescent="0.2">
      <c r="A3632" s="1">
        <v>3630</v>
      </c>
      <c r="B3632" t="s">
        <v>3643</v>
      </c>
      <c r="C3632" t="s">
        <v>9550</v>
      </c>
      <c r="D3632">
        <v>245</v>
      </c>
      <c r="E3632" t="s">
        <v>11885</v>
      </c>
      <c r="F3632">
        <v>20</v>
      </c>
      <c r="G3632" t="s">
        <v>15631</v>
      </c>
      <c r="H3632">
        <v>42</v>
      </c>
      <c r="I3632" t="s">
        <v>17966</v>
      </c>
      <c r="J3632">
        <v>50</v>
      </c>
      <c r="K3632" t="s">
        <v>21705</v>
      </c>
      <c r="L3632">
        <v>12</v>
      </c>
      <c r="M3632">
        <v>0</v>
      </c>
      <c r="N3632" t="str">
        <f t="shared" si="114"/>
        <v>462/463_loci_peg_A_461_c&gt;g</v>
      </c>
      <c r="O3632" t="str" cm="1">
        <f t="array" ref="O3632:W3632">_xlfn.TEXTSPLIT(B3632,"_")</f>
        <v>462/463</v>
      </c>
      <c r="P3632" t="str">
        <v>loci</v>
      </c>
      <c r="Q3632" t="str">
        <v>peg</v>
      </c>
      <c r="R3632" t="str">
        <v>A</v>
      </c>
      <c r="S3632" t="str">
        <v>461</v>
      </c>
      <c r="T3632" t="str">
        <v>c&gt;g</v>
      </c>
      <c r="U3632" t="str">
        <v>14</v>
      </c>
      <c r="V3632" t="str">
        <v>12</v>
      </c>
      <c r="W3632" t="str">
        <v>16</v>
      </c>
      <c r="AA3632">
        <f t="shared" si="113"/>
        <v>50</v>
      </c>
    </row>
    <row r="3633" spans="1:27" x14ac:dyDescent="0.2">
      <c r="A3633" s="1">
        <v>3631</v>
      </c>
      <c r="B3633" t="s">
        <v>3644</v>
      </c>
      <c r="C3633" t="s">
        <v>9551</v>
      </c>
      <c r="D3633">
        <v>232</v>
      </c>
      <c r="E3633" t="s">
        <v>11885</v>
      </c>
      <c r="F3633">
        <v>20</v>
      </c>
      <c r="G3633" t="s">
        <v>15632</v>
      </c>
      <c r="H3633">
        <v>29</v>
      </c>
      <c r="I3633" t="s">
        <v>17966</v>
      </c>
      <c r="J3633">
        <v>50</v>
      </c>
      <c r="K3633" t="s">
        <v>21706</v>
      </c>
      <c r="L3633">
        <v>12</v>
      </c>
      <c r="M3633">
        <v>0</v>
      </c>
      <c r="N3633" t="str">
        <f t="shared" si="114"/>
        <v>462/463_loci_peg_A_461_c&gt;g</v>
      </c>
      <c r="O3633" t="str" cm="1">
        <f t="array" ref="O3633:W3633">_xlfn.TEXTSPLIT(B3633,"_")</f>
        <v>462/463</v>
      </c>
      <c r="P3633" t="str">
        <v>loci</v>
      </c>
      <c r="Q3633" t="str">
        <v>peg</v>
      </c>
      <c r="R3633" t="str">
        <v>A</v>
      </c>
      <c r="S3633" t="str">
        <v>461</v>
      </c>
      <c r="T3633" t="str">
        <v>c&gt;g</v>
      </c>
      <c r="U3633" t="str">
        <v>14</v>
      </c>
      <c r="V3633" t="str">
        <v>15</v>
      </c>
      <c r="W3633" t="str">
        <v>0</v>
      </c>
      <c r="AA3633">
        <f t="shared" si="113"/>
        <v>50</v>
      </c>
    </row>
    <row r="3634" spans="1:27" x14ac:dyDescent="0.2">
      <c r="A3634" s="1">
        <v>3632</v>
      </c>
      <c r="B3634" t="s">
        <v>3645</v>
      </c>
      <c r="C3634" t="s">
        <v>9552</v>
      </c>
      <c r="D3634">
        <v>236</v>
      </c>
      <c r="E3634" t="s">
        <v>11885</v>
      </c>
      <c r="F3634">
        <v>20</v>
      </c>
      <c r="G3634" t="s">
        <v>15633</v>
      </c>
      <c r="H3634">
        <v>33</v>
      </c>
      <c r="I3634" t="s">
        <v>17966</v>
      </c>
      <c r="J3634">
        <v>50</v>
      </c>
      <c r="K3634" t="s">
        <v>21707</v>
      </c>
      <c r="L3634">
        <v>12</v>
      </c>
      <c r="M3634">
        <v>0</v>
      </c>
      <c r="N3634" t="str">
        <f t="shared" si="114"/>
        <v>462/463_loci_peg_A_461_c&gt;g</v>
      </c>
      <c r="O3634" t="str" cm="1">
        <f t="array" ref="O3634:W3634">_xlfn.TEXTSPLIT(B3634,"_")</f>
        <v>462/463</v>
      </c>
      <c r="P3634" t="str">
        <v>loci</v>
      </c>
      <c r="Q3634" t="str">
        <v>peg</v>
      </c>
      <c r="R3634" t="str">
        <v>A</v>
      </c>
      <c r="S3634" t="str">
        <v>461</v>
      </c>
      <c r="T3634" t="str">
        <v>c&gt;g</v>
      </c>
      <c r="U3634" t="str">
        <v>14</v>
      </c>
      <c r="V3634" t="str">
        <v>15</v>
      </c>
      <c r="W3634" t="str">
        <v>4</v>
      </c>
      <c r="AA3634">
        <f t="shared" si="113"/>
        <v>50</v>
      </c>
    </row>
    <row r="3635" spans="1:27" x14ac:dyDescent="0.2">
      <c r="A3635" s="1">
        <v>3633</v>
      </c>
      <c r="B3635" t="s">
        <v>3646</v>
      </c>
      <c r="C3635" t="s">
        <v>9553</v>
      </c>
      <c r="D3635">
        <v>240</v>
      </c>
      <c r="E3635" t="s">
        <v>11885</v>
      </c>
      <c r="F3635">
        <v>20</v>
      </c>
      <c r="G3635" t="s">
        <v>15634</v>
      </c>
      <c r="H3635">
        <v>37</v>
      </c>
      <c r="I3635" t="s">
        <v>17966</v>
      </c>
      <c r="J3635">
        <v>50</v>
      </c>
      <c r="K3635" t="s">
        <v>21708</v>
      </c>
      <c r="L3635">
        <v>12</v>
      </c>
      <c r="M3635">
        <v>0</v>
      </c>
      <c r="N3635" t="str">
        <f t="shared" si="114"/>
        <v>462/463_loci_peg_A_461_c&gt;g</v>
      </c>
      <c r="O3635" t="str" cm="1">
        <f t="array" ref="O3635:W3635">_xlfn.TEXTSPLIT(B3635,"_")</f>
        <v>462/463</v>
      </c>
      <c r="P3635" t="str">
        <v>loci</v>
      </c>
      <c r="Q3635" t="str">
        <v>peg</v>
      </c>
      <c r="R3635" t="str">
        <v>A</v>
      </c>
      <c r="S3635" t="str">
        <v>461</v>
      </c>
      <c r="T3635" t="str">
        <v>c&gt;g</v>
      </c>
      <c r="U3635" t="str">
        <v>14</v>
      </c>
      <c r="V3635" t="str">
        <v>15</v>
      </c>
      <c r="W3635" t="str">
        <v>8</v>
      </c>
      <c r="AA3635">
        <f t="shared" si="113"/>
        <v>50</v>
      </c>
    </row>
    <row r="3636" spans="1:27" x14ac:dyDescent="0.2">
      <c r="A3636" s="1">
        <v>3634</v>
      </c>
      <c r="B3636" t="s">
        <v>3647</v>
      </c>
      <c r="C3636" t="s">
        <v>9554</v>
      </c>
      <c r="D3636">
        <v>244</v>
      </c>
      <c r="E3636" t="s">
        <v>11885</v>
      </c>
      <c r="F3636">
        <v>20</v>
      </c>
      <c r="G3636" t="s">
        <v>15635</v>
      </c>
      <c r="H3636">
        <v>41</v>
      </c>
      <c r="I3636" t="s">
        <v>17966</v>
      </c>
      <c r="J3636">
        <v>50</v>
      </c>
      <c r="K3636" t="s">
        <v>21709</v>
      </c>
      <c r="L3636">
        <v>12</v>
      </c>
      <c r="M3636">
        <v>0</v>
      </c>
      <c r="N3636" t="str">
        <f t="shared" si="114"/>
        <v>462/463_loci_peg_A_461_c&gt;g</v>
      </c>
      <c r="O3636" t="str" cm="1">
        <f t="array" ref="O3636:W3636">_xlfn.TEXTSPLIT(B3636,"_")</f>
        <v>462/463</v>
      </c>
      <c r="P3636" t="str">
        <v>loci</v>
      </c>
      <c r="Q3636" t="str">
        <v>peg</v>
      </c>
      <c r="R3636" t="str">
        <v>A</v>
      </c>
      <c r="S3636" t="str">
        <v>461</v>
      </c>
      <c r="T3636" t="str">
        <v>c&gt;g</v>
      </c>
      <c r="U3636" t="str">
        <v>14</v>
      </c>
      <c r="V3636" t="str">
        <v>15</v>
      </c>
      <c r="W3636" t="str">
        <v>12</v>
      </c>
      <c r="AA3636">
        <f t="shared" si="113"/>
        <v>50</v>
      </c>
    </row>
    <row r="3637" spans="1:27" x14ac:dyDescent="0.2">
      <c r="A3637" s="1">
        <v>3635</v>
      </c>
      <c r="B3637" t="s">
        <v>3648</v>
      </c>
      <c r="C3637" t="s">
        <v>9555</v>
      </c>
      <c r="D3637">
        <v>248</v>
      </c>
      <c r="E3637" t="s">
        <v>11885</v>
      </c>
      <c r="F3637">
        <v>20</v>
      </c>
      <c r="G3637" t="s">
        <v>15636</v>
      </c>
      <c r="H3637">
        <v>45</v>
      </c>
      <c r="I3637" t="s">
        <v>17966</v>
      </c>
      <c r="J3637">
        <v>50</v>
      </c>
      <c r="K3637" t="s">
        <v>21710</v>
      </c>
      <c r="L3637">
        <v>12</v>
      </c>
      <c r="M3637">
        <v>0</v>
      </c>
      <c r="N3637" t="str">
        <f t="shared" si="114"/>
        <v>462/463_loci_peg_A_461_c&gt;g</v>
      </c>
      <c r="O3637" t="str" cm="1">
        <f t="array" ref="O3637:W3637">_xlfn.TEXTSPLIT(B3637,"_")</f>
        <v>462/463</v>
      </c>
      <c r="P3637" t="str">
        <v>loci</v>
      </c>
      <c r="Q3637" t="str">
        <v>peg</v>
      </c>
      <c r="R3637" t="str">
        <v>A</v>
      </c>
      <c r="S3637" t="str">
        <v>461</v>
      </c>
      <c r="T3637" t="str">
        <v>c&gt;g</v>
      </c>
      <c r="U3637" t="str">
        <v>14</v>
      </c>
      <c r="V3637" t="str">
        <v>15</v>
      </c>
      <c r="W3637" t="str">
        <v>16</v>
      </c>
      <c r="AA3637">
        <f t="shared" si="113"/>
        <v>50</v>
      </c>
    </row>
    <row r="3638" spans="1:27" x14ac:dyDescent="0.2">
      <c r="A3638" s="1">
        <v>3636</v>
      </c>
      <c r="B3638" t="s">
        <v>3649</v>
      </c>
      <c r="C3638" t="s">
        <v>9556</v>
      </c>
      <c r="D3638">
        <v>224</v>
      </c>
      <c r="E3638" t="s">
        <v>11885</v>
      </c>
      <c r="F3638">
        <v>20</v>
      </c>
      <c r="G3638" t="s">
        <v>15637</v>
      </c>
      <c r="H3638">
        <v>21</v>
      </c>
      <c r="I3638" t="s">
        <v>17966</v>
      </c>
      <c r="J3638">
        <v>50</v>
      </c>
      <c r="K3638" t="s">
        <v>21711</v>
      </c>
      <c r="L3638">
        <v>12</v>
      </c>
      <c r="M3638">
        <v>0</v>
      </c>
      <c r="N3638" t="str">
        <f t="shared" si="114"/>
        <v>462/463_loci_peg_A_462_t&gt;a</v>
      </c>
      <c r="O3638" t="str" cm="1">
        <f t="array" ref="O3638:W3638">_xlfn.TEXTSPLIT(B3638,"_")</f>
        <v>462/463</v>
      </c>
      <c r="P3638" t="str">
        <v>loci</v>
      </c>
      <c r="Q3638" t="str">
        <v>peg</v>
      </c>
      <c r="R3638" t="str">
        <v>A</v>
      </c>
      <c r="S3638" t="str">
        <v>462</v>
      </c>
      <c r="T3638" t="str">
        <v>t&gt;a</v>
      </c>
      <c r="U3638" t="str">
        <v>15</v>
      </c>
      <c r="V3638" t="str">
        <v>6</v>
      </c>
      <c r="W3638" t="str">
        <v>0</v>
      </c>
      <c r="AA3638">
        <f t="shared" si="113"/>
        <v>50</v>
      </c>
    </row>
    <row r="3639" spans="1:27" x14ac:dyDescent="0.2">
      <c r="A3639" s="1">
        <v>3637</v>
      </c>
      <c r="B3639" t="s">
        <v>3650</v>
      </c>
      <c r="C3639" t="s">
        <v>9557</v>
      </c>
      <c r="D3639">
        <v>228</v>
      </c>
      <c r="E3639" t="s">
        <v>11885</v>
      </c>
      <c r="F3639">
        <v>20</v>
      </c>
      <c r="G3639" t="s">
        <v>15638</v>
      </c>
      <c r="H3639">
        <v>25</v>
      </c>
      <c r="I3639" t="s">
        <v>17966</v>
      </c>
      <c r="J3639">
        <v>50</v>
      </c>
      <c r="K3639" t="s">
        <v>21712</v>
      </c>
      <c r="L3639">
        <v>12</v>
      </c>
      <c r="M3639">
        <v>0</v>
      </c>
      <c r="N3639" t="str">
        <f t="shared" si="114"/>
        <v>462/463_loci_peg_A_462_t&gt;a</v>
      </c>
      <c r="O3639" t="str" cm="1">
        <f t="array" ref="O3639:W3639">_xlfn.TEXTSPLIT(B3639,"_")</f>
        <v>462/463</v>
      </c>
      <c r="P3639" t="str">
        <v>loci</v>
      </c>
      <c r="Q3639" t="str">
        <v>peg</v>
      </c>
      <c r="R3639" t="str">
        <v>A</v>
      </c>
      <c r="S3639" t="str">
        <v>462</v>
      </c>
      <c r="T3639" t="str">
        <v>t&gt;a</v>
      </c>
      <c r="U3639" t="str">
        <v>15</v>
      </c>
      <c r="V3639" t="str">
        <v>6</v>
      </c>
      <c r="W3639" t="str">
        <v>4</v>
      </c>
      <c r="AA3639">
        <f t="shared" si="113"/>
        <v>50</v>
      </c>
    </row>
    <row r="3640" spans="1:27" x14ac:dyDescent="0.2">
      <c r="A3640" s="1">
        <v>3638</v>
      </c>
      <c r="B3640" t="s">
        <v>3651</v>
      </c>
      <c r="C3640" t="s">
        <v>9558</v>
      </c>
      <c r="D3640">
        <v>232</v>
      </c>
      <c r="E3640" t="s">
        <v>11885</v>
      </c>
      <c r="F3640">
        <v>20</v>
      </c>
      <c r="G3640" t="s">
        <v>15639</v>
      </c>
      <c r="H3640">
        <v>29</v>
      </c>
      <c r="I3640" t="s">
        <v>17966</v>
      </c>
      <c r="J3640">
        <v>50</v>
      </c>
      <c r="K3640" t="s">
        <v>21713</v>
      </c>
      <c r="L3640">
        <v>12</v>
      </c>
      <c r="M3640">
        <v>0</v>
      </c>
      <c r="N3640" t="str">
        <f t="shared" si="114"/>
        <v>462/463_loci_peg_A_462_t&gt;a</v>
      </c>
      <c r="O3640" t="str" cm="1">
        <f t="array" ref="O3640:W3640">_xlfn.TEXTSPLIT(B3640,"_")</f>
        <v>462/463</v>
      </c>
      <c r="P3640" t="str">
        <v>loci</v>
      </c>
      <c r="Q3640" t="str">
        <v>peg</v>
      </c>
      <c r="R3640" t="str">
        <v>A</v>
      </c>
      <c r="S3640" t="str">
        <v>462</v>
      </c>
      <c r="T3640" t="str">
        <v>t&gt;a</v>
      </c>
      <c r="U3640" t="str">
        <v>15</v>
      </c>
      <c r="V3640" t="str">
        <v>6</v>
      </c>
      <c r="W3640" t="str">
        <v>8</v>
      </c>
      <c r="AA3640">
        <f t="shared" si="113"/>
        <v>50</v>
      </c>
    </row>
    <row r="3641" spans="1:27" x14ac:dyDescent="0.2">
      <c r="A3641" s="1">
        <v>3639</v>
      </c>
      <c r="B3641" t="s">
        <v>3652</v>
      </c>
      <c r="C3641" t="s">
        <v>9559</v>
      </c>
      <c r="D3641">
        <v>236</v>
      </c>
      <c r="E3641" t="s">
        <v>11885</v>
      </c>
      <c r="F3641">
        <v>20</v>
      </c>
      <c r="G3641" t="s">
        <v>15640</v>
      </c>
      <c r="H3641">
        <v>33</v>
      </c>
      <c r="I3641" t="s">
        <v>17966</v>
      </c>
      <c r="J3641">
        <v>50</v>
      </c>
      <c r="K3641" t="s">
        <v>21714</v>
      </c>
      <c r="L3641">
        <v>12</v>
      </c>
      <c r="M3641">
        <v>0</v>
      </c>
      <c r="N3641" t="str">
        <f t="shared" si="114"/>
        <v>462/463_loci_peg_A_462_t&gt;a</v>
      </c>
      <c r="O3641" t="str" cm="1">
        <f t="array" ref="O3641:W3641">_xlfn.TEXTSPLIT(B3641,"_")</f>
        <v>462/463</v>
      </c>
      <c r="P3641" t="str">
        <v>loci</v>
      </c>
      <c r="Q3641" t="str">
        <v>peg</v>
      </c>
      <c r="R3641" t="str">
        <v>A</v>
      </c>
      <c r="S3641" t="str">
        <v>462</v>
      </c>
      <c r="T3641" t="str">
        <v>t&gt;a</v>
      </c>
      <c r="U3641" t="str">
        <v>15</v>
      </c>
      <c r="V3641" t="str">
        <v>6</v>
      </c>
      <c r="W3641" t="str">
        <v>12</v>
      </c>
      <c r="AA3641">
        <f t="shared" si="113"/>
        <v>50</v>
      </c>
    </row>
    <row r="3642" spans="1:27" x14ac:dyDescent="0.2">
      <c r="A3642" s="1">
        <v>3640</v>
      </c>
      <c r="B3642" t="s">
        <v>3653</v>
      </c>
      <c r="C3642" t="s">
        <v>9560</v>
      </c>
      <c r="D3642">
        <v>227</v>
      </c>
      <c r="E3642" t="s">
        <v>11885</v>
      </c>
      <c r="F3642">
        <v>20</v>
      </c>
      <c r="G3642" t="s">
        <v>15641</v>
      </c>
      <c r="H3642">
        <v>24</v>
      </c>
      <c r="I3642" t="s">
        <v>17966</v>
      </c>
      <c r="J3642">
        <v>50</v>
      </c>
      <c r="K3642" t="s">
        <v>21715</v>
      </c>
      <c r="L3642">
        <v>12</v>
      </c>
      <c r="M3642">
        <v>0</v>
      </c>
      <c r="N3642" t="str">
        <f t="shared" si="114"/>
        <v>462/463_loci_peg_A_462_t&gt;a</v>
      </c>
      <c r="O3642" t="str" cm="1">
        <f t="array" ref="O3642:W3642">_xlfn.TEXTSPLIT(B3642,"_")</f>
        <v>462/463</v>
      </c>
      <c r="P3642" t="str">
        <v>loci</v>
      </c>
      <c r="Q3642" t="str">
        <v>peg</v>
      </c>
      <c r="R3642" t="str">
        <v>A</v>
      </c>
      <c r="S3642" t="str">
        <v>462</v>
      </c>
      <c r="T3642" t="str">
        <v>t&gt;a</v>
      </c>
      <c r="U3642" t="str">
        <v>15</v>
      </c>
      <c r="V3642" t="str">
        <v>9</v>
      </c>
      <c r="W3642" t="str">
        <v>0</v>
      </c>
      <c r="AA3642">
        <f t="shared" si="113"/>
        <v>50</v>
      </c>
    </row>
    <row r="3643" spans="1:27" x14ac:dyDescent="0.2">
      <c r="A3643" s="1">
        <v>3641</v>
      </c>
      <c r="B3643" t="s">
        <v>3654</v>
      </c>
      <c r="C3643" t="s">
        <v>9561</v>
      </c>
      <c r="D3643">
        <v>231</v>
      </c>
      <c r="E3643" t="s">
        <v>11885</v>
      </c>
      <c r="F3643">
        <v>20</v>
      </c>
      <c r="G3643" t="s">
        <v>15642</v>
      </c>
      <c r="H3643">
        <v>28</v>
      </c>
      <c r="I3643" t="s">
        <v>17966</v>
      </c>
      <c r="J3643">
        <v>50</v>
      </c>
      <c r="K3643" t="s">
        <v>21716</v>
      </c>
      <c r="L3643">
        <v>12</v>
      </c>
      <c r="M3643">
        <v>0</v>
      </c>
      <c r="N3643" t="str">
        <f t="shared" si="114"/>
        <v>462/463_loci_peg_A_462_t&gt;a</v>
      </c>
      <c r="O3643" t="str" cm="1">
        <f t="array" ref="O3643:W3643">_xlfn.TEXTSPLIT(B3643,"_")</f>
        <v>462/463</v>
      </c>
      <c r="P3643" t="str">
        <v>loci</v>
      </c>
      <c r="Q3643" t="str">
        <v>peg</v>
      </c>
      <c r="R3643" t="str">
        <v>A</v>
      </c>
      <c r="S3643" t="str">
        <v>462</v>
      </c>
      <c r="T3643" t="str">
        <v>t&gt;a</v>
      </c>
      <c r="U3643" t="str">
        <v>15</v>
      </c>
      <c r="V3643" t="str">
        <v>9</v>
      </c>
      <c r="W3643" t="str">
        <v>4</v>
      </c>
      <c r="AA3643">
        <f t="shared" si="113"/>
        <v>50</v>
      </c>
    </row>
    <row r="3644" spans="1:27" x14ac:dyDescent="0.2">
      <c r="A3644" s="1">
        <v>3642</v>
      </c>
      <c r="B3644" t="s">
        <v>3655</v>
      </c>
      <c r="C3644" t="s">
        <v>9562</v>
      </c>
      <c r="D3644">
        <v>235</v>
      </c>
      <c r="E3644" t="s">
        <v>11885</v>
      </c>
      <c r="F3644">
        <v>20</v>
      </c>
      <c r="G3644" t="s">
        <v>15643</v>
      </c>
      <c r="H3644">
        <v>32</v>
      </c>
      <c r="I3644" t="s">
        <v>17966</v>
      </c>
      <c r="J3644">
        <v>50</v>
      </c>
      <c r="K3644" t="s">
        <v>21717</v>
      </c>
      <c r="L3644">
        <v>12</v>
      </c>
      <c r="M3644">
        <v>0</v>
      </c>
      <c r="N3644" t="str">
        <f t="shared" si="114"/>
        <v>462/463_loci_peg_A_462_t&gt;a</v>
      </c>
      <c r="O3644" t="str" cm="1">
        <f t="array" ref="O3644:W3644">_xlfn.TEXTSPLIT(B3644,"_")</f>
        <v>462/463</v>
      </c>
      <c r="P3644" t="str">
        <v>loci</v>
      </c>
      <c r="Q3644" t="str">
        <v>peg</v>
      </c>
      <c r="R3644" t="str">
        <v>A</v>
      </c>
      <c r="S3644" t="str">
        <v>462</v>
      </c>
      <c r="T3644" t="str">
        <v>t&gt;a</v>
      </c>
      <c r="U3644" t="str">
        <v>15</v>
      </c>
      <c r="V3644" t="str">
        <v>9</v>
      </c>
      <c r="W3644" t="str">
        <v>8</v>
      </c>
      <c r="AA3644">
        <f t="shared" si="113"/>
        <v>50</v>
      </c>
    </row>
    <row r="3645" spans="1:27" x14ac:dyDescent="0.2">
      <c r="A3645" s="1">
        <v>3643</v>
      </c>
      <c r="B3645" t="s">
        <v>3656</v>
      </c>
      <c r="C3645" t="s">
        <v>9563</v>
      </c>
      <c r="D3645">
        <v>239</v>
      </c>
      <c r="E3645" t="s">
        <v>11885</v>
      </c>
      <c r="F3645">
        <v>20</v>
      </c>
      <c r="G3645" t="s">
        <v>15644</v>
      </c>
      <c r="H3645">
        <v>36</v>
      </c>
      <c r="I3645" t="s">
        <v>17966</v>
      </c>
      <c r="J3645">
        <v>50</v>
      </c>
      <c r="K3645" t="s">
        <v>21718</v>
      </c>
      <c r="L3645">
        <v>12</v>
      </c>
      <c r="M3645">
        <v>0</v>
      </c>
      <c r="N3645" t="str">
        <f t="shared" si="114"/>
        <v>462/463_loci_peg_A_462_t&gt;a</v>
      </c>
      <c r="O3645" t="str" cm="1">
        <f t="array" ref="O3645:W3645">_xlfn.TEXTSPLIT(B3645,"_")</f>
        <v>462/463</v>
      </c>
      <c r="P3645" t="str">
        <v>loci</v>
      </c>
      <c r="Q3645" t="str">
        <v>peg</v>
      </c>
      <c r="R3645" t="str">
        <v>A</v>
      </c>
      <c r="S3645" t="str">
        <v>462</v>
      </c>
      <c r="T3645" t="str">
        <v>t&gt;a</v>
      </c>
      <c r="U3645" t="str">
        <v>15</v>
      </c>
      <c r="V3645" t="str">
        <v>9</v>
      </c>
      <c r="W3645" t="str">
        <v>12</v>
      </c>
      <c r="AA3645">
        <f t="shared" si="113"/>
        <v>50</v>
      </c>
    </row>
    <row r="3646" spans="1:27" x14ac:dyDescent="0.2">
      <c r="A3646" s="1">
        <v>3644</v>
      </c>
      <c r="B3646" t="s">
        <v>3657</v>
      </c>
      <c r="C3646" t="s">
        <v>9564</v>
      </c>
      <c r="D3646">
        <v>230</v>
      </c>
      <c r="E3646" t="s">
        <v>11885</v>
      </c>
      <c r="F3646">
        <v>20</v>
      </c>
      <c r="G3646" t="s">
        <v>15645</v>
      </c>
      <c r="H3646">
        <v>27</v>
      </c>
      <c r="I3646" t="s">
        <v>17966</v>
      </c>
      <c r="J3646">
        <v>50</v>
      </c>
      <c r="K3646" t="s">
        <v>21719</v>
      </c>
      <c r="L3646">
        <v>12</v>
      </c>
      <c r="M3646">
        <v>0</v>
      </c>
      <c r="N3646" t="str">
        <f t="shared" si="114"/>
        <v>462/463_loci_peg_A_462_t&gt;a</v>
      </c>
      <c r="O3646" t="str" cm="1">
        <f t="array" ref="O3646:W3646">_xlfn.TEXTSPLIT(B3646,"_")</f>
        <v>462/463</v>
      </c>
      <c r="P3646" t="str">
        <v>loci</v>
      </c>
      <c r="Q3646" t="str">
        <v>peg</v>
      </c>
      <c r="R3646" t="str">
        <v>A</v>
      </c>
      <c r="S3646" t="str">
        <v>462</v>
      </c>
      <c r="T3646" t="str">
        <v>t&gt;a</v>
      </c>
      <c r="U3646" t="str">
        <v>15</v>
      </c>
      <c r="V3646" t="str">
        <v>12</v>
      </c>
      <c r="W3646" t="str">
        <v>0</v>
      </c>
      <c r="AA3646">
        <f t="shared" si="113"/>
        <v>50</v>
      </c>
    </row>
    <row r="3647" spans="1:27" x14ac:dyDescent="0.2">
      <c r="A3647" s="1">
        <v>3645</v>
      </c>
      <c r="B3647" t="s">
        <v>3658</v>
      </c>
      <c r="C3647" t="s">
        <v>9565</v>
      </c>
      <c r="D3647">
        <v>234</v>
      </c>
      <c r="E3647" t="s">
        <v>11885</v>
      </c>
      <c r="F3647">
        <v>20</v>
      </c>
      <c r="G3647" t="s">
        <v>15646</v>
      </c>
      <c r="H3647">
        <v>31</v>
      </c>
      <c r="I3647" t="s">
        <v>17966</v>
      </c>
      <c r="J3647">
        <v>50</v>
      </c>
      <c r="K3647" t="s">
        <v>21720</v>
      </c>
      <c r="L3647">
        <v>12</v>
      </c>
      <c r="M3647">
        <v>0</v>
      </c>
      <c r="N3647" t="str">
        <f t="shared" si="114"/>
        <v>462/463_loci_peg_A_462_t&gt;a</v>
      </c>
      <c r="O3647" t="str" cm="1">
        <f t="array" ref="O3647:W3647">_xlfn.TEXTSPLIT(B3647,"_")</f>
        <v>462/463</v>
      </c>
      <c r="P3647" t="str">
        <v>loci</v>
      </c>
      <c r="Q3647" t="str">
        <v>peg</v>
      </c>
      <c r="R3647" t="str">
        <v>A</v>
      </c>
      <c r="S3647" t="str">
        <v>462</v>
      </c>
      <c r="T3647" t="str">
        <v>t&gt;a</v>
      </c>
      <c r="U3647" t="str">
        <v>15</v>
      </c>
      <c r="V3647" t="str">
        <v>12</v>
      </c>
      <c r="W3647" t="str">
        <v>4</v>
      </c>
      <c r="AA3647">
        <f t="shared" si="113"/>
        <v>50</v>
      </c>
    </row>
    <row r="3648" spans="1:27" x14ac:dyDescent="0.2">
      <c r="A3648" s="1">
        <v>3646</v>
      </c>
      <c r="B3648" t="s">
        <v>3659</v>
      </c>
      <c r="C3648" t="s">
        <v>9566</v>
      </c>
      <c r="D3648">
        <v>238</v>
      </c>
      <c r="E3648" t="s">
        <v>11885</v>
      </c>
      <c r="F3648">
        <v>20</v>
      </c>
      <c r="G3648" t="s">
        <v>15647</v>
      </c>
      <c r="H3648">
        <v>35</v>
      </c>
      <c r="I3648" t="s">
        <v>17966</v>
      </c>
      <c r="J3648">
        <v>50</v>
      </c>
      <c r="K3648" t="s">
        <v>21721</v>
      </c>
      <c r="L3648">
        <v>12</v>
      </c>
      <c r="M3648">
        <v>0</v>
      </c>
      <c r="N3648" t="str">
        <f t="shared" si="114"/>
        <v>462/463_loci_peg_A_462_t&gt;a</v>
      </c>
      <c r="O3648" t="str" cm="1">
        <f t="array" ref="O3648:W3648">_xlfn.TEXTSPLIT(B3648,"_")</f>
        <v>462/463</v>
      </c>
      <c r="P3648" t="str">
        <v>loci</v>
      </c>
      <c r="Q3648" t="str">
        <v>peg</v>
      </c>
      <c r="R3648" t="str">
        <v>A</v>
      </c>
      <c r="S3648" t="str">
        <v>462</v>
      </c>
      <c r="T3648" t="str">
        <v>t&gt;a</v>
      </c>
      <c r="U3648" t="str">
        <v>15</v>
      </c>
      <c r="V3648" t="str">
        <v>12</v>
      </c>
      <c r="W3648" t="str">
        <v>8</v>
      </c>
      <c r="AA3648">
        <f t="shared" si="113"/>
        <v>50</v>
      </c>
    </row>
    <row r="3649" spans="1:27" x14ac:dyDescent="0.2">
      <c r="A3649" s="1">
        <v>3647</v>
      </c>
      <c r="B3649" t="s">
        <v>3660</v>
      </c>
      <c r="C3649" t="s">
        <v>9567</v>
      </c>
      <c r="D3649">
        <v>242</v>
      </c>
      <c r="E3649" t="s">
        <v>11885</v>
      </c>
      <c r="F3649">
        <v>20</v>
      </c>
      <c r="G3649" t="s">
        <v>15648</v>
      </c>
      <c r="H3649">
        <v>39</v>
      </c>
      <c r="I3649" t="s">
        <v>17966</v>
      </c>
      <c r="J3649">
        <v>50</v>
      </c>
      <c r="K3649" t="s">
        <v>21722</v>
      </c>
      <c r="L3649">
        <v>12</v>
      </c>
      <c r="M3649">
        <v>0</v>
      </c>
      <c r="N3649" t="str">
        <f t="shared" si="114"/>
        <v>462/463_loci_peg_A_462_t&gt;a</v>
      </c>
      <c r="O3649" t="str" cm="1">
        <f t="array" ref="O3649:W3649">_xlfn.TEXTSPLIT(B3649,"_")</f>
        <v>462/463</v>
      </c>
      <c r="P3649" t="str">
        <v>loci</v>
      </c>
      <c r="Q3649" t="str">
        <v>peg</v>
      </c>
      <c r="R3649" t="str">
        <v>A</v>
      </c>
      <c r="S3649" t="str">
        <v>462</v>
      </c>
      <c r="T3649" t="str">
        <v>t&gt;a</v>
      </c>
      <c r="U3649" t="str">
        <v>15</v>
      </c>
      <c r="V3649" t="str">
        <v>12</v>
      </c>
      <c r="W3649" t="str">
        <v>12</v>
      </c>
      <c r="AA3649">
        <f t="shared" si="113"/>
        <v>50</v>
      </c>
    </row>
    <row r="3650" spans="1:27" x14ac:dyDescent="0.2">
      <c r="A3650" s="1">
        <v>3648</v>
      </c>
      <c r="B3650" t="s">
        <v>3661</v>
      </c>
      <c r="C3650" t="s">
        <v>9568</v>
      </c>
      <c r="D3650">
        <v>233</v>
      </c>
      <c r="E3650" t="s">
        <v>11885</v>
      </c>
      <c r="F3650">
        <v>20</v>
      </c>
      <c r="G3650" t="s">
        <v>15649</v>
      </c>
      <c r="H3650">
        <v>30</v>
      </c>
      <c r="I3650" t="s">
        <v>17966</v>
      </c>
      <c r="J3650">
        <v>50</v>
      </c>
      <c r="K3650" t="s">
        <v>21723</v>
      </c>
      <c r="L3650">
        <v>12</v>
      </c>
      <c r="M3650">
        <v>0</v>
      </c>
      <c r="N3650" t="str">
        <f t="shared" si="114"/>
        <v>462/463_loci_peg_A_462_t&gt;a</v>
      </c>
      <c r="O3650" t="str" cm="1">
        <f t="array" ref="O3650:W3650">_xlfn.TEXTSPLIT(B3650,"_")</f>
        <v>462/463</v>
      </c>
      <c r="P3650" t="str">
        <v>loci</v>
      </c>
      <c r="Q3650" t="str">
        <v>peg</v>
      </c>
      <c r="R3650" t="str">
        <v>A</v>
      </c>
      <c r="S3650" t="str">
        <v>462</v>
      </c>
      <c r="T3650" t="str">
        <v>t&gt;a</v>
      </c>
      <c r="U3650" t="str">
        <v>15</v>
      </c>
      <c r="V3650" t="str">
        <v>15</v>
      </c>
      <c r="W3650" t="str">
        <v>0</v>
      </c>
      <c r="AA3650">
        <f t="shared" si="113"/>
        <v>50</v>
      </c>
    </row>
    <row r="3651" spans="1:27" x14ac:dyDescent="0.2">
      <c r="A3651" s="1">
        <v>3649</v>
      </c>
      <c r="B3651" t="s">
        <v>3662</v>
      </c>
      <c r="C3651" t="s">
        <v>9569</v>
      </c>
      <c r="D3651">
        <v>237</v>
      </c>
      <c r="E3651" t="s">
        <v>11885</v>
      </c>
      <c r="F3651">
        <v>20</v>
      </c>
      <c r="G3651" t="s">
        <v>15650</v>
      </c>
      <c r="H3651">
        <v>34</v>
      </c>
      <c r="I3651" t="s">
        <v>17966</v>
      </c>
      <c r="J3651">
        <v>50</v>
      </c>
      <c r="K3651" t="s">
        <v>21724</v>
      </c>
      <c r="L3651">
        <v>12</v>
      </c>
      <c r="M3651">
        <v>0</v>
      </c>
      <c r="N3651" t="str">
        <f t="shared" si="114"/>
        <v>462/463_loci_peg_A_462_t&gt;a</v>
      </c>
      <c r="O3651" t="str" cm="1">
        <f t="array" ref="O3651:W3651">_xlfn.TEXTSPLIT(B3651,"_")</f>
        <v>462/463</v>
      </c>
      <c r="P3651" t="str">
        <v>loci</v>
      </c>
      <c r="Q3651" t="str">
        <v>peg</v>
      </c>
      <c r="R3651" t="str">
        <v>A</v>
      </c>
      <c r="S3651" t="str">
        <v>462</v>
      </c>
      <c r="T3651" t="str">
        <v>t&gt;a</v>
      </c>
      <c r="U3651" t="str">
        <v>15</v>
      </c>
      <c r="V3651" t="str">
        <v>15</v>
      </c>
      <c r="W3651" t="str">
        <v>4</v>
      </c>
      <c r="AA3651">
        <f t="shared" ref="AA3651:AA3714" si="115">LEN(I3651)</f>
        <v>50</v>
      </c>
    </row>
    <row r="3652" spans="1:27" x14ac:dyDescent="0.2">
      <c r="A3652" s="1">
        <v>3650</v>
      </c>
      <c r="B3652" t="s">
        <v>3663</v>
      </c>
      <c r="C3652" t="s">
        <v>9570</v>
      </c>
      <c r="D3652">
        <v>241</v>
      </c>
      <c r="E3652" t="s">
        <v>11885</v>
      </c>
      <c r="F3652">
        <v>20</v>
      </c>
      <c r="G3652" t="s">
        <v>15651</v>
      </c>
      <c r="H3652">
        <v>38</v>
      </c>
      <c r="I3652" t="s">
        <v>17966</v>
      </c>
      <c r="J3652">
        <v>50</v>
      </c>
      <c r="K3652" t="s">
        <v>21725</v>
      </c>
      <c r="L3652">
        <v>12</v>
      </c>
      <c r="M3652">
        <v>0</v>
      </c>
      <c r="N3652" t="str">
        <f t="shared" si="114"/>
        <v>462/463_loci_peg_A_462_t&gt;a</v>
      </c>
      <c r="O3652" t="str" cm="1">
        <f t="array" ref="O3652:W3652">_xlfn.TEXTSPLIT(B3652,"_")</f>
        <v>462/463</v>
      </c>
      <c r="P3652" t="str">
        <v>loci</v>
      </c>
      <c r="Q3652" t="str">
        <v>peg</v>
      </c>
      <c r="R3652" t="str">
        <v>A</v>
      </c>
      <c r="S3652" t="str">
        <v>462</v>
      </c>
      <c r="T3652" t="str">
        <v>t&gt;a</v>
      </c>
      <c r="U3652" t="str">
        <v>15</v>
      </c>
      <c r="V3652" t="str">
        <v>15</v>
      </c>
      <c r="W3652" t="str">
        <v>8</v>
      </c>
      <c r="AA3652">
        <f t="shared" si="115"/>
        <v>50</v>
      </c>
    </row>
    <row r="3653" spans="1:27" x14ac:dyDescent="0.2">
      <c r="A3653" s="1">
        <v>3651</v>
      </c>
      <c r="B3653" t="s">
        <v>3664</v>
      </c>
      <c r="C3653" t="s">
        <v>9571</v>
      </c>
      <c r="D3653">
        <v>245</v>
      </c>
      <c r="E3653" t="s">
        <v>11885</v>
      </c>
      <c r="F3653">
        <v>20</v>
      </c>
      <c r="G3653" t="s">
        <v>15652</v>
      </c>
      <c r="H3653">
        <v>42</v>
      </c>
      <c r="I3653" t="s">
        <v>17966</v>
      </c>
      <c r="J3653">
        <v>50</v>
      </c>
      <c r="K3653" t="s">
        <v>21726</v>
      </c>
      <c r="L3653">
        <v>12</v>
      </c>
      <c r="M3653">
        <v>0</v>
      </c>
      <c r="N3653" t="str">
        <f t="shared" si="114"/>
        <v>462/463_loci_peg_A_462_t&gt;a</v>
      </c>
      <c r="O3653" t="str" cm="1">
        <f t="array" ref="O3653:W3653">_xlfn.TEXTSPLIT(B3653,"_")</f>
        <v>462/463</v>
      </c>
      <c r="P3653" t="str">
        <v>loci</v>
      </c>
      <c r="Q3653" t="str">
        <v>peg</v>
      </c>
      <c r="R3653" t="str">
        <v>A</v>
      </c>
      <c r="S3653" t="str">
        <v>462</v>
      </c>
      <c r="T3653" t="str">
        <v>t&gt;a</v>
      </c>
      <c r="U3653" t="str">
        <v>15</v>
      </c>
      <c r="V3653" t="str">
        <v>15</v>
      </c>
      <c r="W3653" t="str">
        <v>12</v>
      </c>
      <c r="AA3653">
        <f t="shared" si="115"/>
        <v>50</v>
      </c>
    </row>
    <row r="3654" spans="1:27" x14ac:dyDescent="0.2">
      <c r="A3654" s="1">
        <v>3652</v>
      </c>
      <c r="B3654" t="s">
        <v>3665</v>
      </c>
      <c r="C3654" t="s">
        <v>9572</v>
      </c>
      <c r="D3654">
        <v>224</v>
      </c>
      <c r="E3654" t="s">
        <v>11885</v>
      </c>
      <c r="F3654">
        <v>20</v>
      </c>
      <c r="G3654" t="s">
        <v>15653</v>
      </c>
      <c r="H3654">
        <v>21</v>
      </c>
      <c r="I3654" t="s">
        <v>17966</v>
      </c>
      <c r="J3654">
        <v>50</v>
      </c>
      <c r="K3654" t="s">
        <v>21727</v>
      </c>
      <c r="L3654">
        <v>12</v>
      </c>
      <c r="M3654">
        <v>0</v>
      </c>
      <c r="N3654" t="str">
        <f t="shared" si="114"/>
        <v>462/463_loci_peg_A_462_t&gt;c</v>
      </c>
      <c r="O3654" t="str" cm="1">
        <f t="array" ref="O3654:W3654">_xlfn.TEXTSPLIT(B3654,"_")</f>
        <v>462/463</v>
      </c>
      <c r="P3654" t="str">
        <v>loci</v>
      </c>
      <c r="Q3654" t="str">
        <v>peg</v>
      </c>
      <c r="R3654" t="str">
        <v>A</v>
      </c>
      <c r="S3654" t="str">
        <v>462</v>
      </c>
      <c r="T3654" t="str">
        <v>t&gt;c</v>
      </c>
      <c r="U3654" t="str">
        <v>15</v>
      </c>
      <c r="V3654" t="str">
        <v>6</v>
      </c>
      <c r="W3654" t="str">
        <v>0</v>
      </c>
      <c r="AA3654">
        <f t="shared" si="115"/>
        <v>50</v>
      </c>
    </row>
    <row r="3655" spans="1:27" x14ac:dyDescent="0.2">
      <c r="A3655" s="1">
        <v>3653</v>
      </c>
      <c r="B3655" t="s">
        <v>3666</v>
      </c>
      <c r="C3655" t="s">
        <v>9573</v>
      </c>
      <c r="D3655">
        <v>228</v>
      </c>
      <c r="E3655" t="s">
        <v>11885</v>
      </c>
      <c r="F3655">
        <v>20</v>
      </c>
      <c r="G3655" t="s">
        <v>15654</v>
      </c>
      <c r="H3655">
        <v>25</v>
      </c>
      <c r="I3655" t="s">
        <v>17966</v>
      </c>
      <c r="J3655">
        <v>50</v>
      </c>
      <c r="K3655" t="s">
        <v>21728</v>
      </c>
      <c r="L3655">
        <v>12</v>
      </c>
      <c r="M3655">
        <v>0</v>
      </c>
      <c r="N3655" t="str">
        <f t="shared" si="114"/>
        <v>462/463_loci_peg_A_462_t&gt;c</v>
      </c>
      <c r="O3655" t="str" cm="1">
        <f t="array" ref="O3655:W3655">_xlfn.TEXTSPLIT(B3655,"_")</f>
        <v>462/463</v>
      </c>
      <c r="P3655" t="str">
        <v>loci</v>
      </c>
      <c r="Q3655" t="str">
        <v>peg</v>
      </c>
      <c r="R3655" t="str">
        <v>A</v>
      </c>
      <c r="S3655" t="str">
        <v>462</v>
      </c>
      <c r="T3655" t="str">
        <v>t&gt;c</v>
      </c>
      <c r="U3655" t="str">
        <v>15</v>
      </c>
      <c r="V3655" t="str">
        <v>6</v>
      </c>
      <c r="W3655" t="str">
        <v>4</v>
      </c>
      <c r="AA3655">
        <f t="shared" si="115"/>
        <v>50</v>
      </c>
    </row>
    <row r="3656" spans="1:27" x14ac:dyDescent="0.2">
      <c r="A3656" s="1">
        <v>3654</v>
      </c>
      <c r="B3656" t="s">
        <v>3667</v>
      </c>
      <c r="C3656" t="s">
        <v>9574</v>
      </c>
      <c r="D3656">
        <v>232</v>
      </c>
      <c r="E3656" t="s">
        <v>11885</v>
      </c>
      <c r="F3656">
        <v>20</v>
      </c>
      <c r="G3656" t="s">
        <v>15655</v>
      </c>
      <c r="H3656">
        <v>29</v>
      </c>
      <c r="I3656" t="s">
        <v>17966</v>
      </c>
      <c r="J3656">
        <v>50</v>
      </c>
      <c r="K3656" t="s">
        <v>21729</v>
      </c>
      <c r="L3656">
        <v>12</v>
      </c>
      <c r="M3656">
        <v>0</v>
      </c>
      <c r="N3656" t="str">
        <f t="shared" si="114"/>
        <v>462/463_loci_peg_A_462_t&gt;c</v>
      </c>
      <c r="O3656" t="str" cm="1">
        <f t="array" ref="O3656:W3656">_xlfn.TEXTSPLIT(B3656,"_")</f>
        <v>462/463</v>
      </c>
      <c r="P3656" t="str">
        <v>loci</v>
      </c>
      <c r="Q3656" t="str">
        <v>peg</v>
      </c>
      <c r="R3656" t="str">
        <v>A</v>
      </c>
      <c r="S3656" t="str">
        <v>462</v>
      </c>
      <c r="T3656" t="str">
        <v>t&gt;c</v>
      </c>
      <c r="U3656" t="str">
        <v>15</v>
      </c>
      <c r="V3656" t="str">
        <v>6</v>
      </c>
      <c r="W3656" t="str">
        <v>8</v>
      </c>
      <c r="AA3656">
        <f t="shared" si="115"/>
        <v>50</v>
      </c>
    </row>
    <row r="3657" spans="1:27" x14ac:dyDescent="0.2">
      <c r="A3657" s="1">
        <v>3655</v>
      </c>
      <c r="B3657" t="s">
        <v>3668</v>
      </c>
      <c r="C3657" t="s">
        <v>9575</v>
      </c>
      <c r="D3657">
        <v>236</v>
      </c>
      <c r="E3657" t="s">
        <v>11885</v>
      </c>
      <c r="F3657">
        <v>20</v>
      </c>
      <c r="G3657" t="s">
        <v>15656</v>
      </c>
      <c r="H3657">
        <v>33</v>
      </c>
      <c r="I3657" t="s">
        <v>17966</v>
      </c>
      <c r="J3657">
        <v>50</v>
      </c>
      <c r="K3657" t="s">
        <v>21730</v>
      </c>
      <c r="L3657">
        <v>12</v>
      </c>
      <c r="M3657">
        <v>0</v>
      </c>
      <c r="N3657" t="str">
        <f t="shared" si="114"/>
        <v>462/463_loci_peg_A_462_t&gt;c</v>
      </c>
      <c r="O3657" t="str" cm="1">
        <f t="array" ref="O3657:W3657">_xlfn.TEXTSPLIT(B3657,"_")</f>
        <v>462/463</v>
      </c>
      <c r="P3657" t="str">
        <v>loci</v>
      </c>
      <c r="Q3657" t="str">
        <v>peg</v>
      </c>
      <c r="R3657" t="str">
        <v>A</v>
      </c>
      <c r="S3657" t="str">
        <v>462</v>
      </c>
      <c r="T3657" t="str">
        <v>t&gt;c</v>
      </c>
      <c r="U3657" t="str">
        <v>15</v>
      </c>
      <c r="V3657" t="str">
        <v>6</v>
      </c>
      <c r="W3657" t="str">
        <v>12</v>
      </c>
      <c r="AA3657">
        <f t="shared" si="115"/>
        <v>50</v>
      </c>
    </row>
    <row r="3658" spans="1:27" x14ac:dyDescent="0.2">
      <c r="A3658" s="1">
        <v>3656</v>
      </c>
      <c r="B3658" t="s">
        <v>3669</v>
      </c>
      <c r="C3658" t="s">
        <v>9576</v>
      </c>
      <c r="D3658">
        <v>227</v>
      </c>
      <c r="E3658" t="s">
        <v>11885</v>
      </c>
      <c r="F3658">
        <v>20</v>
      </c>
      <c r="G3658" t="s">
        <v>15657</v>
      </c>
      <c r="H3658">
        <v>24</v>
      </c>
      <c r="I3658" t="s">
        <v>17966</v>
      </c>
      <c r="J3658">
        <v>50</v>
      </c>
      <c r="K3658" t="s">
        <v>21731</v>
      </c>
      <c r="L3658">
        <v>12</v>
      </c>
      <c r="M3658">
        <v>0</v>
      </c>
      <c r="N3658" t="str">
        <f t="shared" si="114"/>
        <v>462/463_loci_peg_A_462_t&gt;c</v>
      </c>
      <c r="O3658" t="str" cm="1">
        <f t="array" ref="O3658:W3658">_xlfn.TEXTSPLIT(B3658,"_")</f>
        <v>462/463</v>
      </c>
      <c r="P3658" t="str">
        <v>loci</v>
      </c>
      <c r="Q3658" t="str">
        <v>peg</v>
      </c>
      <c r="R3658" t="str">
        <v>A</v>
      </c>
      <c r="S3658" t="str">
        <v>462</v>
      </c>
      <c r="T3658" t="str">
        <v>t&gt;c</v>
      </c>
      <c r="U3658" t="str">
        <v>15</v>
      </c>
      <c r="V3658" t="str">
        <v>9</v>
      </c>
      <c r="W3658" t="str">
        <v>0</v>
      </c>
      <c r="AA3658">
        <f t="shared" si="115"/>
        <v>50</v>
      </c>
    </row>
    <row r="3659" spans="1:27" x14ac:dyDescent="0.2">
      <c r="A3659" s="1">
        <v>3657</v>
      </c>
      <c r="B3659" t="s">
        <v>3670</v>
      </c>
      <c r="C3659" t="s">
        <v>9577</v>
      </c>
      <c r="D3659">
        <v>231</v>
      </c>
      <c r="E3659" t="s">
        <v>11885</v>
      </c>
      <c r="F3659">
        <v>20</v>
      </c>
      <c r="G3659" t="s">
        <v>15658</v>
      </c>
      <c r="H3659">
        <v>28</v>
      </c>
      <c r="I3659" t="s">
        <v>17966</v>
      </c>
      <c r="J3659">
        <v>50</v>
      </c>
      <c r="K3659" t="s">
        <v>21732</v>
      </c>
      <c r="L3659">
        <v>12</v>
      </c>
      <c r="M3659">
        <v>0</v>
      </c>
      <c r="N3659" t="str">
        <f t="shared" si="114"/>
        <v>462/463_loci_peg_A_462_t&gt;c</v>
      </c>
      <c r="O3659" t="str" cm="1">
        <f t="array" ref="O3659:W3659">_xlfn.TEXTSPLIT(B3659,"_")</f>
        <v>462/463</v>
      </c>
      <c r="P3659" t="str">
        <v>loci</v>
      </c>
      <c r="Q3659" t="str">
        <v>peg</v>
      </c>
      <c r="R3659" t="str">
        <v>A</v>
      </c>
      <c r="S3659" t="str">
        <v>462</v>
      </c>
      <c r="T3659" t="str">
        <v>t&gt;c</v>
      </c>
      <c r="U3659" t="str">
        <v>15</v>
      </c>
      <c r="V3659" t="str">
        <v>9</v>
      </c>
      <c r="W3659" t="str">
        <v>4</v>
      </c>
      <c r="AA3659">
        <f t="shared" si="115"/>
        <v>50</v>
      </c>
    </row>
    <row r="3660" spans="1:27" x14ac:dyDescent="0.2">
      <c r="A3660" s="1">
        <v>3658</v>
      </c>
      <c r="B3660" t="s">
        <v>3671</v>
      </c>
      <c r="C3660" t="s">
        <v>9578</v>
      </c>
      <c r="D3660">
        <v>235</v>
      </c>
      <c r="E3660" t="s">
        <v>11885</v>
      </c>
      <c r="F3660">
        <v>20</v>
      </c>
      <c r="G3660" t="s">
        <v>15659</v>
      </c>
      <c r="H3660">
        <v>32</v>
      </c>
      <c r="I3660" t="s">
        <v>17966</v>
      </c>
      <c r="J3660">
        <v>50</v>
      </c>
      <c r="K3660" t="s">
        <v>21733</v>
      </c>
      <c r="L3660">
        <v>12</v>
      </c>
      <c r="M3660">
        <v>0</v>
      </c>
      <c r="N3660" t="str">
        <f t="shared" si="114"/>
        <v>462/463_loci_peg_A_462_t&gt;c</v>
      </c>
      <c r="O3660" t="str" cm="1">
        <f t="array" ref="O3660:W3660">_xlfn.TEXTSPLIT(B3660,"_")</f>
        <v>462/463</v>
      </c>
      <c r="P3660" t="str">
        <v>loci</v>
      </c>
      <c r="Q3660" t="str">
        <v>peg</v>
      </c>
      <c r="R3660" t="str">
        <v>A</v>
      </c>
      <c r="S3660" t="str">
        <v>462</v>
      </c>
      <c r="T3660" t="str">
        <v>t&gt;c</v>
      </c>
      <c r="U3660" t="str">
        <v>15</v>
      </c>
      <c r="V3660" t="str">
        <v>9</v>
      </c>
      <c r="W3660" t="str">
        <v>8</v>
      </c>
      <c r="AA3660">
        <f t="shared" si="115"/>
        <v>50</v>
      </c>
    </row>
    <row r="3661" spans="1:27" x14ac:dyDescent="0.2">
      <c r="A3661" s="1">
        <v>3659</v>
      </c>
      <c r="B3661" t="s">
        <v>3672</v>
      </c>
      <c r="C3661" t="s">
        <v>9579</v>
      </c>
      <c r="D3661">
        <v>239</v>
      </c>
      <c r="E3661" t="s">
        <v>11885</v>
      </c>
      <c r="F3661">
        <v>20</v>
      </c>
      <c r="G3661" t="s">
        <v>15660</v>
      </c>
      <c r="H3661">
        <v>36</v>
      </c>
      <c r="I3661" t="s">
        <v>17966</v>
      </c>
      <c r="J3661">
        <v>50</v>
      </c>
      <c r="K3661" t="s">
        <v>21734</v>
      </c>
      <c r="L3661">
        <v>12</v>
      </c>
      <c r="M3661">
        <v>0</v>
      </c>
      <c r="N3661" t="str">
        <f t="shared" si="114"/>
        <v>462/463_loci_peg_A_462_t&gt;c</v>
      </c>
      <c r="O3661" t="str" cm="1">
        <f t="array" ref="O3661:W3661">_xlfn.TEXTSPLIT(B3661,"_")</f>
        <v>462/463</v>
      </c>
      <c r="P3661" t="str">
        <v>loci</v>
      </c>
      <c r="Q3661" t="str">
        <v>peg</v>
      </c>
      <c r="R3661" t="str">
        <v>A</v>
      </c>
      <c r="S3661" t="str">
        <v>462</v>
      </c>
      <c r="T3661" t="str">
        <v>t&gt;c</v>
      </c>
      <c r="U3661" t="str">
        <v>15</v>
      </c>
      <c r="V3661" t="str">
        <v>9</v>
      </c>
      <c r="W3661" t="str">
        <v>12</v>
      </c>
      <c r="AA3661">
        <f t="shared" si="115"/>
        <v>50</v>
      </c>
    </row>
    <row r="3662" spans="1:27" x14ac:dyDescent="0.2">
      <c r="A3662" s="1">
        <v>3660</v>
      </c>
      <c r="B3662" t="s">
        <v>3673</v>
      </c>
      <c r="C3662" t="s">
        <v>9580</v>
      </c>
      <c r="D3662">
        <v>230</v>
      </c>
      <c r="E3662" t="s">
        <v>11885</v>
      </c>
      <c r="F3662">
        <v>20</v>
      </c>
      <c r="G3662" t="s">
        <v>15661</v>
      </c>
      <c r="H3662">
        <v>27</v>
      </c>
      <c r="I3662" t="s">
        <v>17966</v>
      </c>
      <c r="J3662">
        <v>50</v>
      </c>
      <c r="K3662" t="s">
        <v>21735</v>
      </c>
      <c r="L3662">
        <v>12</v>
      </c>
      <c r="M3662">
        <v>0</v>
      </c>
      <c r="N3662" t="str">
        <f t="shared" si="114"/>
        <v>462/463_loci_peg_A_462_t&gt;c</v>
      </c>
      <c r="O3662" t="str" cm="1">
        <f t="array" ref="O3662:W3662">_xlfn.TEXTSPLIT(B3662,"_")</f>
        <v>462/463</v>
      </c>
      <c r="P3662" t="str">
        <v>loci</v>
      </c>
      <c r="Q3662" t="str">
        <v>peg</v>
      </c>
      <c r="R3662" t="str">
        <v>A</v>
      </c>
      <c r="S3662" t="str">
        <v>462</v>
      </c>
      <c r="T3662" t="str">
        <v>t&gt;c</v>
      </c>
      <c r="U3662" t="str">
        <v>15</v>
      </c>
      <c r="V3662" t="str">
        <v>12</v>
      </c>
      <c r="W3662" t="str">
        <v>0</v>
      </c>
      <c r="AA3662">
        <f t="shared" si="115"/>
        <v>50</v>
      </c>
    </row>
    <row r="3663" spans="1:27" x14ac:dyDescent="0.2">
      <c r="A3663" s="1">
        <v>3661</v>
      </c>
      <c r="B3663" t="s">
        <v>3674</v>
      </c>
      <c r="C3663" t="s">
        <v>9581</v>
      </c>
      <c r="D3663">
        <v>234</v>
      </c>
      <c r="E3663" t="s">
        <v>11885</v>
      </c>
      <c r="F3663">
        <v>20</v>
      </c>
      <c r="G3663" t="s">
        <v>15662</v>
      </c>
      <c r="H3663">
        <v>31</v>
      </c>
      <c r="I3663" t="s">
        <v>17966</v>
      </c>
      <c r="J3663">
        <v>50</v>
      </c>
      <c r="K3663" t="s">
        <v>21736</v>
      </c>
      <c r="L3663">
        <v>12</v>
      </c>
      <c r="M3663">
        <v>0</v>
      </c>
      <c r="N3663" t="str">
        <f t="shared" si="114"/>
        <v>462/463_loci_peg_A_462_t&gt;c</v>
      </c>
      <c r="O3663" t="str" cm="1">
        <f t="array" ref="O3663:W3663">_xlfn.TEXTSPLIT(B3663,"_")</f>
        <v>462/463</v>
      </c>
      <c r="P3663" t="str">
        <v>loci</v>
      </c>
      <c r="Q3663" t="str">
        <v>peg</v>
      </c>
      <c r="R3663" t="str">
        <v>A</v>
      </c>
      <c r="S3663" t="str">
        <v>462</v>
      </c>
      <c r="T3663" t="str">
        <v>t&gt;c</v>
      </c>
      <c r="U3663" t="str">
        <v>15</v>
      </c>
      <c r="V3663" t="str">
        <v>12</v>
      </c>
      <c r="W3663" t="str">
        <v>4</v>
      </c>
      <c r="AA3663">
        <f t="shared" si="115"/>
        <v>50</v>
      </c>
    </row>
    <row r="3664" spans="1:27" x14ac:dyDescent="0.2">
      <c r="A3664" s="1">
        <v>3662</v>
      </c>
      <c r="B3664" t="s">
        <v>3675</v>
      </c>
      <c r="C3664" t="s">
        <v>9582</v>
      </c>
      <c r="D3664">
        <v>238</v>
      </c>
      <c r="E3664" t="s">
        <v>11885</v>
      </c>
      <c r="F3664">
        <v>20</v>
      </c>
      <c r="G3664" t="s">
        <v>15663</v>
      </c>
      <c r="H3664">
        <v>35</v>
      </c>
      <c r="I3664" t="s">
        <v>17966</v>
      </c>
      <c r="J3664">
        <v>50</v>
      </c>
      <c r="K3664" t="s">
        <v>21737</v>
      </c>
      <c r="L3664">
        <v>12</v>
      </c>
      <c r="M3664">
        <v>0</v>
      </c>
      <c r="N3664" t="str">
        <f t="shared" si="114"/>
        <v>462/463_loci_peg_A_462_t&gt;c</v>
      </c>
      <c r="O3664" t="str" cm="1">
        <f t="array" ref="O3664:W3664">_xlfn.TEXTSPLIT(B3664,"_")</f>
        <v>462/463</v>
      </c>
      <c r="P3664" t="str">
        <v>loci</v>
      </c>
      <c r="Q3664" t="str">
        <v>peg</v>
      </c>
      <c r="R3664" t="str">
        <v>A</v>
      </c>
      <c r="S3664" t="str">
        <v>462</v>
      </c>
      <c r="T3664" t="str">
        <v>t&gt;c</v>
      </c>
      <c r="U3664" t="str">
        <v>15</v>
      </c>
      <c r="V3664" t="str">
        <v>12</v>
      </c>
      <c r="W3664" t="str">
        <v>8</v>
      </c>
      <c r="AA3664">
        <f t="shared" si="115"/>
        <v>50</v>
      </c>
    </row>
    <row r="3665" spans="1:27" x14ac:dyDescent="0.2">
      <c r="A3665" s="1">
        <v>3663</v>
      </c>
      <c r="B3665" t="s">
        <v>3676</v>
      </c>
      <c r="C3665" t="s">
        <v>9583</v>
      </c>
      <c r="D3665">
        <v>242</v>
      </c>
      <c r="E3665" t="s">
        <v>11885</v>
      </c>
      <c r="F3665">
        <v>20</v>
      </c>
      <c r="G3665" t="s">
        <v>15664</v>
      </c>
      <c r="H3665">
        <v>39</v>
      </c>
      <c r="I3665" t="s">
        <v>17966</v>
      </c>
      <c r="J3665">
        <v>50</v>
      </c>
      <c r="K3665" t="s">
        <v>21738</v>
      </c>
      <c r="L3665">
        <v>12</v>
      </c>
      <c r="M3665">
        <v>0</v>
      </c>
      <c r="N3665" t="str">
        <f t="shared" si="114"/>
        <v>462/463_loci_peg_A_462_t&gt;c</v>
      </c>
      <c r="O3665" t="str" cm="1">
        <f t="array" ref="O3665:W3665">_xlfn.TEXTSPLIT(B3665,"_")</f>
        <v>462/463</v>
      </c>
      <c r="P3665" t="str">
        <v>loci</v>
      </c>
      <c r="Q3665" t="str">
        <v>peg</v>
      </c>
      <c r="R3665" t="str">
        <v>A</v>
      </c>
      <c r="S3665" t="str">
        <v>462</v>
      </c>
      <c r="T3665" t="str">
        <v>t&gt;c</v>
      </c>
      <c r="U3665" t="str">
        <v>15</v>
      </c>
      <c r="V3665" t="str">
        <v>12</v>
      </c>
      <c r="W3665" t="str">
        <v>12</v>
      </c>
      <c r="AA3665">
        <f t="shared" si="115"/>
        <v>50</v>
      </c>
    </row>
    <row r="3666" spans="1:27" x14ac:dyDescent="0.2">
      <c r="A3666" s="1">
        <v>3664</v>
      </c>
      <c r="B3666" t="s">
        <v>3677</v>
      </c>
      <c r="C3666" t="s">
        <v>9584</v>
      </c>
      <c r="D3666">
        <v>233</v>
      </c>
      <c r="E3666" t="s">
        <v>11885</v>
      </c>
      <c r="F3666">
        <v>20</v>
      </c>
      <c r="G3666" t="s">
        <v>15665</v>
      </c>
      <c r="H3666">
        <v>30</v>
      </c>
      <c r="I3666" t="s">
        <v>17966</v>
      </c>
      <c r="J3666">
        <v>50</v>
      </c>
      <c r="K3666" t="s">
        <v>21739</v>
      </c>
      <c r="L3666">
        <v>12</v>
      </c>
      <c r="M3666">
        <v>0</v>
      </c>
      <c r="N3666" t="str">
        <f t="shared" si="114"/>
        <v>462/463_loci_peg_A_462_t&gt;c</v>
      </c>
      <c r="O3666" t="str" cm="1">
        <f t="array" ref="O3666:W3666">_xlfn.TEXTSPLIT(B3666,"_")</f>
        <v>462/463</v>
      </c>
      <c r="P3666" t="str">
        <v>loci</v>
      </c>
      <c r="Q3666" t="str">
        <v>peg</v>
      </c>
      <c r="R3666" t="str">
        <v>A</v>
      </c>
      <c r="S3666" t="str">
        <v>462</v>
      </c>
      <c r="T3666" t="str">
        <v>t&gt;c</v>
      </c>
      <c r="U3666" t="str">
        <v>15</v>
      </c>
      <c r="V3666" t="str">
        <v>15</v>
      </c>
      <c r="W3666" t="str">
        <v>0</v>
      </c>
      <c r="AA3666">
        <f t="shared" si="115"/>
        <v>50</v>
      </c>
    </row>
    <row r="3667" spans="1:27" x14ac:dyDescent="0.2">
      <c r="A3667" s="1">
        <v>3665</v>
      </c>
      <c r="B3667" t="s">
        <v>3678</v>
      </c>
      <c r="C3667" t="s">
        <v>9585</v>
      </c>
      <c r="D3667">
        <v>237</v>
      </c>
      <c r="E3667" t="s">
        <v>11885</v>
      </c>
      <c r="F3667">
        <v>20</v>
      </c>
      <c r="G3667" t="s">
        <v>15666</v>
      </c>
      <c r="H3667">
        <v>34</v>
      </c>
      <c r="I3667" t="s">
        <v>17966</v>
      </c>
      <c r="J3667">
        <v>50</v>
      </c>
      <c r="K3667" t="s">
        <v>21740</v>
      </c>
      <c r="L3667">
        <v>12</v>
      </c>
      <c r="M3667">
        <v>0</v>
      </c>
      <c r="N3667" t="str">
        <f t="shared" si="114"/>
        <v>462/463_loci_peg_A_462_t&gt;c</v>
      </c>
      <c r="O3667" t="str" cm="1">
        <f t="array" ref="O3667:W3667">_xlfn.TEXTSPLIT(B3667,"_")</f>
        <v>462/463</v>
      </c>
      <c r="P3667" t="str">
        <v>loci</v>
      </c>
      <c r="Q3667" t="str">
        <v>peg</v>
      </c>
      <c r="R3667" t="str">
        <v>A</v>
      </c>
      <c r="S3667" t="str">
        <v>462</v>
      </c>
      <c r="T3667" t="str">
        <v>t&gt;c</v>
      </c>
      <c r="U3667" t="str">
        <v>15</v>
      </c>
      <c r="V3667" t="str">
        <v>15</v>
      </c>
      <c r="W3667" t="str">
        <v>4</v>
      </c>
      <c r="AA3667">
        <f t="shared" si="115"/>
        <v>50</v>
      </c>
    </row>
    <row r="3668" spans="1:27" x14ac:dyDescent="0.2">
      <c r="A3668" s="1">
        <v>3666</v>
      </c>
      <c r="B3668" t="s">
        <v>3679</v>
      </c>
      <c r="C3668" t="s">
        <v>9586</v>
      </c>
      <c r="D3668">
        <v>241</v>
      </c>
      <c r="E3668" t="s">
        <v>11885</v>
      </c>
      <c r="F3668">
        <v>20</v>
      </c>
      <c r="G3668" t="s">
        <v>15667</v>
      </c>
      <c r="H3668">
        <v>38</v>
      </c>
      <c r="I3668" t="s">
        <v>17966</v>
      </c>
      <c r="J3668">
        <v>50</v>
      </c>
      <c r="K3668" t="s">
        <v>21741</v>
      </c>
      <c r="L3668">
        <v>12</v>
      </c>
      <c r="M3668">
        <v>0</v>
      </c>
      <c r="N3668" t="str">
        <f t="shared" si="114"/>
        <v>462/463_loci_peg_A_462_t&gt;c</v>
      </c>
      <c r="O3668" t="str" cm="1">
        <f t="array" ref="O3668:W3668">_xlfn.TEXTSPLIT(B3668,"_")</f>
        <v>462/463</v>
      </c>
      <c r="P3668" t="str">
        <v>loci</v>
      </c>
      <c r="Q3668" t="str">
        <v>peg</v>
      </c>
      <c r="R3668" t="str">
        <v>A</v>
      </c>
      <c r="S3668" t="str">
        <v>462</v>
      </c>
      <c r="T3668" t="str">
        <v>t&gt;c</v>
      </c>
      <c r="U3668" t="str">
        <v>15</v>
      </c>
      <c r="V3668" t="str">
        <v>15</v>
      </c>
      <c r="W3668" t="str">
        <v>8</v>
      </c>
      <c r="AA3668">
        <f t="shared" si="115"/>
        <v>50</v>
      </c>
    </row>
    <row r="3669" spans="1:27" x14ac:dyDescent="0.2">
      <c r="A3669" s="1">
        <v>3667</v>
      </c>
      <c r="B3669" t="s">
        <v>3680</v>
      </c>
      <c r="C3669" t="s">
        <v>9587</v>
      </c>
      <c r="D3669">
        <v>245</v>
      </c>
      <c r="E3669" t="s">
        <v>11885</v>
      </c>
      <c r="F3669">
        <v>20</v>
      </c>
      <c r="G3669" t="s">
        <v>15668</v>
      </c>
      <c r="H3669">
        <v>42</v>
      </c>
      <c r="I3669" t="s">
        <v>17966</v>
      </c>
      <c r="J3669">
        <v>50</v>
      </c>
      <c r="K3669" t="s">
        <v>21742</v>
      </c>
      <c r="L3669">
        <v>12</v>
      </c>
      <c r="M3669">
        <v>0</v>
      </c>
      <c r="N3669" t="str">
        <f t="shared" si="114"/>
        <v>462/463_loci_peg_A_462_t&gt;c</v>
      </c>
      <c r="O3669" t="str" cm="1">
        <f t="array" ref="O3669:W3669">_xlfn.TEXTSPLIT(B3669,"_")</f>
        <v>462/463</v>
      </c>
      <c r="P3669" t="str">
        <v>loci</v>
      </c>
      <c r="Q3669" t="str">
        <v>peg</v>
      </c>
      <c r="R3669" t="str">
        <v>A</v>
      </c>
      <c r="S3669" t="str">
        <v>462</v>
      </c>
      <c r="T3669" t="str">
        <v>t&gt;c</v>
      </c>
      <c r="U3669" t="str">
        <v>15</v>
      </c>
      <c r="V3669" t="str">
        <v>15</v>
      </c>
      <c r="W3669" t="str">
        <v>12</v>
      </c>
      <c r="AA3669">
        <f t="shared" si="115"/>
        <v>50</v>
      </c>
    </row>
    <row r="3670" spans="1:27" x14ac:dyDescent="0.2">
      <c r="A3670" s="1">
        <v>3668</v>
      </c>
      <c r="B3670" t="s">
        <v>3681</v>
      </c>
      <c r="C3670" t="s">
        <v>9588</v>
      </c>
      <c r="D3670">
        <v>224</v>
      </c>
      <c r="E3670" t="s">
        <v>11885</v>
      </c>
      <c r="F3670">
        <v>20</v>
      </c>
      <c r="G3670" t="s">
        <v>15669</v>
      </c>
      <c r="H3670">
        <v>21</v>
      </c>
      <c r="I3670" t="s">
        <v>17966</v>
      </c>
      <c r="J3670">
        <v>50</v>
      </c>
      <c r="K3670" t="s">
        <v>21743</v>
      </c>
      <c r="L3670">
        <v>12</v>
      </c>
      <c r="M3670">
        <v>0</v>
      </c>
      <c r="N3670" t="str">
        <f t="shared" si="114"/>
        <v>462/463_loci_peg_A_462_t&gt;g</v>
      </c>
      <c r="O3670" t="str" cm="1">
        <f t="array" ref="O3670:W3670">_xlfn.TEXTSPLIT(B3670,"_")</f>
        <v>462/463</v>
      </c>
      <c r="P3670" t="str">
        <v>loci</v>
      </c>
      <c r="Q3670" t="str">
        <v>peg</v>
      </c>
      <c r="R3670" t="str">
        <v>A</v>
      </c>
      <c r="S3670" t="str">
        <v>462</v>
      </c>
      <c r="T3670" t="str">
        <v>t&gt;g</v>
      </c>
      <c r="U3670" t="str">
        <v>15</v>
      </c>
      <c r="V3670" t="str">
        <v>6</v>
      </c>
      <c r="W3670" t="str">
        <v>0</v>
      </c>
      <c r="AA3670">
        <f t="shared" si="115"/>
        <v>50</v>
      </c>
    </row>
    <row r="3671" spans="1:27" x14ac:dyDescent="0.2">
      <c r="A3671" s="1">
        <v>3669</v>
      </c>
      <c r="B3671" t="s">
        <v>3682</v>
      </c>
      <c r="C3671" t="s">
        <v>9589</v>
      </c>
      <c r="D3671">
        <v>228</v>
      </c>
      <c r="E3671" t="s">
        <v>11885</v>
      </c>
      <c r="F3671">
        <v>20</v>
      </c>
      <c r="G3671" t="s">
        <v>15670</v>
      </c>
      <c r="H3671">
        <v>25</v>
      </c>
      <c r="I3671" t="s">
        <v>17966</v>
      </c>
      <c r="J3671">
        <v>50</v>
      </c>
      <c r="K3671" t="s">
        <v>21744</v>
      </c>
      <c r="L3671">
        <v>12</v>
      </c>
      <c r="M3671">
        <v>0</v>
      </c>
      <c r="N3671" t="str">
        <f t="shared" si="114"/>
        <v>462/463_loci_peg_A_462_t&gt;g</v>
      </c>
      <c r="O3671" t="str" cm="1">
        <f t="array" ref="O3671:W3671">_xlfn.TEXTSPLIT(B3671,"_")</f>
        <v>462/463</v>
      </c>
      <c r="P3671" t="str">
        <v>loci</v>
      </c>
      <c r="Q3671" t="str">
        <v>peg</v>
      </c>
      <c r="R3671" t="str">
        <v>A</v>
      </c>
      <c r="S3671" t="str">
        <v>462</v>
      </c>
      <c r="T3671" t="str">
        <v>t&gt;g</v>
      </c>
      <c r="U3671" t="str">
        <v>15</v>
      </c>
      <c r="V3671" t="str">
        <v>6</v>
      </c>
      <c r="W3671" t="str">
        <v>4</v>
      </c>
      <c r="AA3671">
        <f t="shared" si="115"/>
        <v>50</v>
      </c>
    </row>
    <row r="3672" spans="1:27" x14ac:dyDescent="0.2">
      <c r="A3672" s="1">
        <v>3670</v>
      </c>
      <c r="B3672" t="s">
        <v>3683</v>
      </c>
      <c r="C3672" t="s">
        <v>9590</v>
      </c>
      <c r="D3672">
        <v>232</v>
      </c>
      <c r="E3672" t="s">
        <v>11885</v>
      </c>
      <c r="F3672">
        <v>20</v>
      </c>
      <c r="G3672" t="s">
        <v>15671</v>
      </c>
      <c r="H3672">
        <v>29</v>
      </c>
      <c r="I3672" t="s">
        <v>17966</v>
      </c>
      <c r="J3672">
        <v>50</v>
      </c>
      <c r="K3672" t="s">
        <v>21745</v>
      </c>
      <c r="L3672">
        <v>12</v>
      </c>
      <c r="M3672">
        <v>0</v>
      </c>
      <c r="N3672" t="str">
        <f t="shared" ref="N3672:N3735" si="116">_xlfn.CONCAT(O3672,"_",P3672,"_",Q3672,"_",R3672,"_",S3672,"_",T3672)</f>
        <v>462/463_loci_peg_A_462_t&gt;g</v>
      </c>
      <c r="O3672" t="str" cm="1">
        <f t="array" ref="O3672:W3672">_xlfn.TEXTSPLIT(B3672,"_")</f>
        <v>462/463</v>
      </c>
      <c r="P3672" t="str">
        <v>loci</v>
      </c>
      <c r="Q3672" t="str">
        <v>peg</v>
      </c>
      <c r="R3672" t="str">
        <v>A</v>
      </c>
      <c r="S3672" t="str">
        <v>462</v>
      </c>
      <c r="T3672" t="str">
        <v>t&gt;g</v>
      </c>
      <c r="U3672" t="str">
        <v>15</v>
      </c>
      <c r="V3672" t="str">
        <v>6</v>
      </c>
      <c r="W3672" t="str">
        <v>8</v>
      </c>
      <c r="AA3672">
        <f t="shared" si="115"/>
        <v>50</v>
      </c>
    </row>
    <row r="3673" spans="1:27" x14ac:dyDescent="0.2">
      <c r="A3673" s="1">
        <v>3671</v>
      </c>
      <c r="B3673" t="s">
        <v>3684</v>
      </c>
      <c r="C3673" t="s">
        <v>9591</v>
      </c>
      <c r="D3673">
        <v>236</v>
      </c>
      <c r="E3673" t="s">
        <v>11885</v>
      </c>
      <c r="F3673">
        <v>20</v>
      </c>
      <c r="G3673" t="s">
        <v>15672</v>
      </c>
      <c r="H3673">
        <v>33</v>
      </c>
      <c r="I3673" t="s">
        <v>17966</v>
      </c>
      <c r="J3673">
        <v>50</v>
      </c>
      <c r="K3673" t="s">
        <v>21746</v>
      </c>
      <c r="L3673">
        <v>12</v>
      </c>
      <c r="M3673">
        <v>0</v>
      </c>
      <c r="N3673" t="str">
        <f t="shared" si="116"/>
        <v>462/463_loci_peg_A_462_t&gt;g</v>
      </c>
      <c r="O3673" t="str" cm="1">
        <f t="array" ref="O3673:W3673">_xlfn.TEXTSPLIT(B3673,"_")</f>
        <v>462/463</v>
      </c>
      <c r="P3673" t="str">
        <v>loci</v>
      </c>
      <c r="Q3673" t="str">
        <v>peg</v>
      </c>
      <c r="R3673" t="str">
        <v>A</v>
      </c>
      <c r="S3673" t="str">
        <v>462</v>
      </c>
      <c r="T3673" t="str">
        <v>t&gt;g</v>
      </c>
      <c r="U3673" t="str">
        <v>15</v>
      </c>
      <c r="V3673" t="str">
        <v>6</v>
      </c>
      <c r="W3673" t="str">
        <v>12</v>
      </c>
      <c r="AA3673">
        <f t="shared" si="115"/>
        <v>50</v>
      </c>
    </row>
    <row r="3674" spans="1:27" x14ac:dyDescent="0.2">
      <c r="A3674" s="1">
        <v>3672</v>
      </c>
      <c r="B3674" t="s">
        <v>3685</v>
      </c>
      <c r="C3674" t="s">
        <v>9592</v>
      </c>
      <c r="D3674">
        <v>227</v>
      </c>
      <c r="E3674" t="s">
        <v>11885</v>
      </c>
      <c r="F3674">
        <v>20</v>
      </c>
      <c r="G3674" t="s">
        <v>15673</v>
      </c>
      <c r="H3674">
        <v>24</v>
      </c>
      <c r="I3674" t="s">
        <v>17966</v>
      </c>
      <c r="J3674">
        <v>50</v>
      </c>
      <c r="K3674" t="s">
        <v>21747</v>
      </c>
      <c r="L3674">
        <v>12</v>
      </c>
      <c r="M3674">
        <v>0</v>
      </c>
      <c r="N3674" t="str">
        <f t="shared" si="116"/>
        <v>462/463_loci_peg_A_462_t&gt;g</v>
      </c>
      <c r="O3674" t="str" cm="1">
        <f t="array" ref="O3674:W3674">_xlfn.TEXTSPLIT(B3674,"_")</f>
        <v>462/463</v>
      </c>
      <c r="P3674" t="str">
        <v>loci</v>
      </c>
      <c r="Q3674" t="str">
        <v>peg</v>
      </c>
      <c r="R3674" t="str">
        <v>A</v>
      </c>
      <c r="S3674" t="str">
        <v>462</v>
      </c>
      <c r="T3674" t="str">
        <v>t&gt;g</v>
      </c>
      <c r="U3674" t="str">
        <v>15</v>
      </c>
      <c r="V3674" t="str">
        <v>9</v>
      </c>
      <c r="W3674" t="str">
        <v>0</v>
      </c>
      <c r="AA3674">
        <f t="shared" si="115"/>
        <v>50</v>
      </c>
    </row>
    <row r="3675" spans="1:27" x14ac:dyDescent="0.2">
      <c r="A3675" s="1">
        <v>3673</v>
      </c>
      <c r="B3675" t="s">
        <v>3686</v>
      </c>
      <c r="C3675" t="s">
        <v>9593</v>
      </c>
      <c r="D3675">
        <v>231</v>
      </c>
      <c r="E3675" t="s">
        <v>11885</v>
      </c>
      <c r="F3675">
        <v>20</v>
      </c>
      <c r="G3675" t="s">
        <v>15674</v>
      </c>
      <c r="H3675">
        <v>28</v>
      </c>
      <c r="I3675" t="s">
        <v>17966</v>
      </c>
      <c r="J3675">
        <v>50</v>
      </c>
      <c r="K3675" t="s">
        <v>21748</v>
      </c>
      <c r="L3675">
        <v>12</v>
      </c>
      <c r="M3675">
        <v>0</v>
      </c>
      <c r="N3675" t="str">
        <f t="shared" si="116"/>
        <v>462/463_loci_peg_A_462_t&gt;g</v>
      </c>
      <c r="O3675" t="str" cm="1">
        <f t="array" ref="O3675:W3675">_xlfn.TEXTSPLIT(B3675,"_")</f>
        <v>462/463</v>
      </c>
      <c r="P3675" t="str">
        <v>loci</v>
      </c>
      <c r="Q3675" t="str">
        <v>peg</v>
      </c>
      <c r="R3675" t="str">
        <v>A</v>
      </c>
      <c r="S3675" t="str">
        <v>462</v>
      </c>
      <c r="T3675" t="str">
        <v>t&gt;g</v>
      </c>
      <c r="U3675" t="str">
        <v>15</v>
      </c>
      <c r="V3675" t="str">
        <v>9</v>
      </c>
      <c r="W3675" t="str">
        <v>4</v>
      </c>
      <c r="AA3675">
        <f t="shared" si="115"/>
        <v>50</v>
      </c>
    </row>
    <row r="3676" spans="1:27" x14ac:dyDescent="0.2">
      <c r="A3676" s="1">
        <v>3674</v>
      </c>
      <c r="B3676" t="s">
        <v>3687</v>
      </c>
      <c r="C3676" t="s">
        <v>9594</v>
      </c>
      <c r="D3676">
        <v>235</v>
      </c>
      <c r="E3676" t="s">
        <v>11885</v>
      </c>
      <c r="F3676">
        <v>20</v>
      </c>
      <c r="G3676" t="s">
        <v>15675</v>
      </c>
      <c r="H3676">
        <v>32</v>
      </c>
      <c r="I3676" t="s">
        <v>17966</v>
      </c>
      <c r="J3676">
        <v>50</v>
      </c>
      <c r="K3676" t="s">
        <v>21749</v>
      </c>
      <c r="L3676">
        <v>12</v>
      </c>
      <c r="M3676">
        <v>0</v>
      </c>
      <c r="N3676" t="str">
        <f t="shared" si="116"/>
        <v>462/463_loci_peg_A_462_t&gt;g</v>
      </c>
      <c r="O3676" t="str" cm="1">
        <f t="array" ref="O3676:W3676">_xlfn.TEXTSPLIT(B3676,"_")</f>
        <v>462/463</v>
      </c>
      <c r="P3676" t="str">
        <v>loci</v>
      </c>
      <c r="Q3676" t="str">
        <v>peg</v>
      </c>
      <c r="R3676" t="str">
        <v>A</v>
      </c>
      <c r="S3676" t="str">
        <v>462</v>
      </c>
      <c r="T3676" t="str">
        <v>t&gt;g</v>
      </c>
      <c r="U3676" t="str">
        <v>15</v>
      </c>
      <c r="V3676" t="str">
        <v>9</v>
      </c>
      <c r="W3676" t="str">
        <v>8</v>
      </c>
      <c r="AA3676">
        <f t="shared" si="115"/>
        <v>50</v>
      </c>
    </row>
    <row r="3677" spans="1:27" x14ac:dyDescent="0.2">
      <c r="A3677" s="1">
        <v>3675</v>
      </c>
      <c r="B3677" t="s">
        <v>3688</v>
      </c>
      <c r="C3677" t="s">
        <v>9595</v>
      </c>
      <c r="D3677">
        <v>239</v>
      </c>
      <c r="E3677" t="s">
        <v>11885</v>
      </c>
      <c r="F3677">
        <v>20</v>
      </c>
      <c r="G3677" t="s">
        <v>15676</v>
      </c>
      <c r="H3677">
        <v>36</v>
      </c>
      <c r="I3677" t="s">
        <v>17966</v>
      </c>
      <c r="J3677">
        <v>50</v>
      </c>
      <c r="K3677" t="s">
        <v>21750</v>
      </c>
      <c r="L3677">
        <v>12</v>
      </c>
      <c r="M3677">
        <v>0</v>
      </c>
      <c r="N3677" t="str">
        <f t="shared" si="116"/>
        <v>462/463_loci_peg_A_462_t&gt;g</v>
      </c>
      <c r="O3677" t="str" cm="1">
        <f t="array" ref="O3677:W3677">_xlfn.TEXTSPLIT(B3677,"_")</f>
        <v>462/463</v>
      </c>
      <c r="P3677" t="str">
        <v>loci</v>
      </c>
      <c r="Q3677" t="str">
        <v>peg</v>
      </c>
      <c r="R3677" t="str">
        <v>A</v>
      </c>
      <c r="S3677" t="str">
        <v>462</v>
      </c>
      <c r="T3677" t="str">
        <v>t&gt;g</v>
      </c>
      <c r="U3677" t="str">
        <v>15</v>
      </c>
      <c r="V3677" t="str">
        <v>9</v>
      </c>
      <c r="W3677" t="str">
        <v>12</v>
      </c>
      <c r="AA3677">
        <f t="shared" si="115"/>
        <v>50</v>
      </c>
    </row>
    <row r="3678" spans="1:27" x14ac:dyDescent="0.2">
      <c r="A3678" s="1">
        <v>3676</v>
      </c>
      <c r="B3678" t="s">
        <v>3689</v>
      </c>
      <c r="C3678" t="s">
        <v>9596</v>
      </c>
      <c r="D3678">
        <v>230</v>
      </c>
      <c r="E3678" t="s">
        <v>11885</v>
      </c>
      <c r="F3678">
        <v>20</v>
      </c>
      <c r="G3678" t="s">
        <v>15677</v>
      </c>
      <c r="H3678">
        <v>27</v>
      </c>
      <c r="I3678" t="s">
        <v>17966</v>
      </c>
      <c r="J3678">
        <v>50</v>
      </c>
      <c r="K3678" t="s">
        <v>21751</v>
      </c>
      <c r="L3678">
        <v>12</v>
      </c>
      <c r="M3678">
        <v>0</v>
      </c>
      <c r="N3678" t="str">
        <f t="shared" si="116"/>
        <v>462/463_loci_peg_A_462_t&gt;g</v>
      </c>
      <c r="O3678" t="str" cm="1">
        <f t="array" ref="O3678:W3678">_xlfn.TEXTSPLIT(B3678,"_")</f>
        <v>462/463</v>
      </c>
      <c r="P3678" t="str">
        <v>loci</v>
      </c>
      <c r="Q3678" t="str">
        <v>peg</v>
      </c>
      <c r="R3678" t="str">
        <v>A</v>
      </c>
      <c r="S3678" t="str">
        <v>462</v>
      </c>
      <c r="T3678" t="str">
        <v>t&gt;g</v>
      </c>
      <c r="U3678" t="str">
        <v>15</v>
      </c>
      <c r="V3678" t="str">
        <v>12</v>
      </c>
      <c r="W3678" t="str">
        <v>0</v>
      </c>
      <c r="AA3678">
        <f t="shared" si="115"/>
        <v>50</v>
      </c>
    </row>
    <row r="3679" spans="1:27" x14ac:dyDescent="0.2">
      <c r="A3679" s="1">
        <v>3677</v>
      </c>
      <c r="B3679" t="s">
        <v>3690</v>
      </c>
      <c r="C3679" t="s">
        <v>9597</v>
      </c>
      <c r="D3679">
        <v>234</v>
      </c>
      <c r="E3679" t="s">
        <v>11885</v>
      </c>
      <c r="F3679">
        <v>20</v>
      </c>
      <c r="G3679" t="s">
        <v>15678</v>
      </c>
      <c r="H3679">
        <v>31</v>
      </c>
      <c r="I3679" t="s">
        <v>17966</v>
      </c>
      <c r="J3679">
        <v>50</v>
      </c>
      <c r="K3679" t="s">
        <v>21752</v>
      </c>
      <c r="L3679">
        <v>12</v>
      </c>
      <c r="M3679">
        <v>0</v>
      </c>
      <c r="N3679" t="str">
        <f t="shared" si="116"/>
        <v>462/463_loci_peg_A_462_t&gt;g</v>
      </c>
      <c r="O3679" t="str" cm="1">
        <f t="array" ref="O3679:W3679">_xlfn.TEXTSPLIT(B3679,"_")</f>
        <v>462/463</v>
      </c>
      <c r="P3679" t="str">
        <v>loci</v>
      </c>
      <c r="Q3679" t="str">
        <v>peg</v>
      </c>
      <c r="R3679" t="str">
        <v>A</v>
      </c>
      <c r="S3679" t="str">
        <v>462</v>
      </c>
      <c r="T3679" t="str">
        <v>t&gt;g</v>
      </c>
      <c r="U3679" t="str">
        <v>15</v>
      </c>
      <c r="V3679" t="str">
        <v>12</v>
      </c>
      <c r="W3679" t="str">
        <v>4</v>
      </c>
      <c r="AA3679">
        <f t="shared" si="115"/>
        <v>50</v>
      </c>
    </row>
    <row r="3680" spans="1:27" x14ac:dyDescent="0.2">
      <c r="A3680" s="1">
        <v>3678</v>
      </c>
      <c r="B3680" t="s">
        <v>3691</v>
      </c>
      <c r="C3680" t="s">
        <v>9598</v>
      </c>
      <c r="D3680">
        <v>238</v>
      </c>
      <c r="E3680" t="s">
        <v>11885</v>
      </c>
      <c r="F3680">
        <v>20</v>
      </c>
      <c r="G3680" t="s">
        <v>15679</v>
      </c>
      <c r="H3680">
        <v>35</v>
      </c>
      <c r="I3680" t="s">
        <v>17966</v>
      </c>
      <c r="J3680">
        <v>50</v>
      </c>
      <c r="K3680" t="s">
        <v>21753</v>
      </c>
      <c r="L3680">
        <v>12</v>
      </c>
      <c r="M3680">
        <v>0</v>
      </c>
      <c r="N3680" t="str">
        <f t="shared" si="116"/>
        <v>462/463_loci_peg_A_462_t&gt;g</v>
      </c>
      <c r="O3680" t="str" cm="1">
        <f t="array" ref="O3680:W3680">_xlfn.TEXTSPLIT(B3680,"_")</f>
        <v>462/463</v>
      </c>
      <c r="P3680" t="str">
        <v>loci</v>
      </c>
      <c r="Q3680" t="str">
        <v>peg</v>
      </c>
      <c r="R3680" t="str">
        <v>A</v>
      </c>
      <c r="S3680" t="str">
        <v>462</v>
      </c>
      <c r="T3680" t="str">
        <v>t&gt;g</v>
      </c>
      <c r="U3680" t="str">
        <v>15</v>
      </c>
      <c r="V3680" t="str">
        <v>12</v>
      </c>
      <c r="W3680" t="str">
        <v>8</v>
      </c>
      <c r="AA3680">
        <f t="shared" si="115"/>
        <v>50</v>
      </c>
    </row>
    <row r="3681" spans="1:27" x14ac:dyDescent="0.2">
      <c r="A3681" s="1">
        <v>3679</v>
      </c>
      <c r="B3681" t="s">
        <v>3692</v>
      </c>
      <c r="C3681" t="s">
        <v>9599</v>
      </c>
      <c r="D3681">
        <v>242</v>
      </c>
      <c r="E3681" t="s">
        <v>11885</v>
      </c>
      <c r="F3681">
        <v>20</v>
      </c>
      <c r="G3681" t="s">
        <v>15680</v>
      </c>
      <c r="H3681">
        <v>39</v>
      </c>
      <c r="I3681" t="s">
        <v>17966</v>
      </c>
      <c r="J3681">
        <v>50</v>
      </c>
      <c r="K3681" t="s">
        <v>21754</v>
      </c>
      <c r="L3681">
        <v>12</v>
      </c>
      <c r="M3681">
        <v>0</v>
      </c>
      <c r="N3681" t="str">
        <f t="shared" si="116"/>
        <v>462/463_loci_peg_A_462_t&gt;g</v>
      </c>
      <c r="O3681" t="str" cm="1">
        <f t="array" ref="O3681:W3681">_xlfn.TEXTSPLIT(B3681,"_")</f>
        <v>462/463</v>
      </c>
      <c r="P3681" t="str">
        <v>loci</v>
      </c>
      <c r="Q3681" t="str">
        <v>peg</v>
      </c>
      <c r="R3681" t="str">
        <v>A</v>
      </c>
      <c r="S3681" t="str">
        <v>462</v>
      </c>
      <c r="T3681" t="str">
        <v>t&gt;g</v>
      </c>
      <c r="U3681" t="str">
        <v>15</v>
      </c>
      <c r="V3681" t="str">
        <v>12</v>
      </c>
      <c r="W3681" t="str">
        <v>12</v>
      </c>
      <c r="AA3681">
        <f t="shared" si="115"/>
        <v>50</v>
      </c>
    </row>
    <row r="3682" spans="1:27" x14ac:dyDescent="0.2">
      <c r="A3682" s="1">
        <v>3680</v>
      </c>
      <c r="B3682" t="s">
        <v>3693</v>
      </c>
      <c r="C3682" t="s">
        <v>9600</v>
      </c>
      <c r="D3682">
        <v>233</v>
      </c>
      <c r="E3682" t="s">
        <v>11885</v>
      </c>
      <c r="F3682">
        <v>20</v>
      </c>
      <c r="G3682" t="s">
        <v>15681</v>
      </c>
      <c r="H3682">
        <v>30</v>
      </c>
      <c r="I3682" t="s">
        <v>17966</v>
      </c>
      <c r="J3682">
        <v>50</v>
      </c>
      <c r="K3682" t="s">
        <v>21755</v>
      </c>
      <c r="L3682">
        <v>12</v>
      </c>
      <c r="M3682">
        <v>0</v>
      </c>
      <c r="N3682" t="str">
        <f t="shared" si="116"/>
        <v>462/463_loci_peg_A_462_t&gt;g</v>
      </c>
      <c r="O3682" t="str" cm="1">
        <f t="array" ref="O3682:W3682">_xlfn.TEXTSPLIT(B3682,"_")</f>
        <v>462/463</v>
      </c>
      <c r="P3682" t="str">
        <v>loci</v>
      </c>
      <c r="Q3682" t="str">
        <v>peg</v>
      </c>
      <c r="R3682" t="str">
        <v>A</v>
      </c>
      <c r="S3682" t="str">
        <v>462</v>
      </c>
      <c r="T3682" t="str">
        <v>t&gt;g</v>
      </c>
      <c r="U3682" t="str">
        <v>15</v>
      </c>
      <c r="V3682" t="str">
        <v>15</v>
      </c>
      <c r="W3682" t="str">
        <v>0</v>
      </c>
      <c r="AA3682">
        <f t="shared" si="115"/>
        <v>50</v>
      </c>
    </row>
    <row r="3683" spans="1:27" x14ac:dyDescent="0.2">
      <c r="A3683" s="1">
        <v>3681</v>
      </c>
      <c r="B3683" t="s">
        <v>3694</v>
      </c>
      <c r="C3683" t="s">
        <v>9601</v>
      </c>
      <c r="D3683">
        <v>237</v>
      </c>
      <c r="E3683" t="s">
        <v>11885</v>
      </c>
      <c r="F3683">
        <v>20</v>
      </c>
      <c r="G3683" t="s">
        <v>15682</v>
      </c>
      <c r="H3683">
        <v>34</v>
      </c>
      <c r="I3683" t="s">
        <v>17966</v>
      </c>
      <c r="J3683">
        <v>50</v>
      </c>
      <c r="K3683" t="s">
        <v>21756</v>
      </c>
      <c r="L3683">
        <v>12</v>
      </c>
      <c r="M3683">
        <v>0</v>
      </c>
      <c r="N3683" t="str">
        <f t="shared" si="116"/>
        <v>462/463_loci_peg_A_462_t&gt;g</v>
      </c>
      <c r="O3683" t="str" cm="1">
        <f t="array" ref="O3683:W3683">_xlfn.TEXTSPLIT(B3683,"_")</f>
        <v>462/463</v>
      </c>
      <c r="P3683" t="str">
        <v>loci</v>
      </c>
      <c r="Q3683" t="str">
        <v>peg</v>
      </c>
      <c r="R3683" t="str">
        <v>A</v>
      </c>
      <c r="S3683" t="str">
        <v>462</v>
      </c>
      <c r="T3683" t="str">
        <v>t&gt;g</v>
      </c>
      <c r="U3683" t="str">
        <v>15</v>
      </c>
      <c r="V3683" t="str">
        <v>15</v>
      </c>
      <c r="W3683" t="str">
        <v>4</v>
      </c>
      <c r="AA3683">
        <f t="shared" si="115"/>
        <v>50</v>
      </c>
    </row>
    <row r="3684" spans="1:27" x14ac:dyDescent="0.2">
      <c r="A3684" s="1">
        <v>3682</v>
      </c>
      <c r="B3684" t="s">
        <v>3695</v>
      </c>
      <c r="C3684" t="s">
        <v>9602</v>
      </c>
      <c r="D3684">
        <v>241</v>
      </c>
      <c r="E3684" t="s">
        <v>11885</v>
      </c>
      <c r="F3684">
        <v>20</v>
      </c>
      <c r="G3684" t="s">
        <v>15683</v>
      </c>
      <c r="H3684">
        <v>38</v>
      </c>
      <c r="I3684" t="s">
        <v>17966</v>
      </c>
      <c r="J3684">
        <v>50</v>
      </c>
      <c r="K3684" t="s">
        <v>21757</v>
      </c>
      <c r="L3684">
        <v>12</v>
      </c>
      <c r="M3684">
        <v>0</v>
      </c>
      <c r="N3684" t="str">
        <f t="shared" si="116"/>
        <v>462/463_loci_peg_A_462_t&gt;g</v>
      </c>
      <c r="O3684" t="str" cm="1">
        <f t="array" ref="O3684:W3684">_xlfn.TEXTSPLIT(B3684,"_")</f>
        <v>462/463</v>
      </c>
      <c r="P3684" t="str">
        <v>loci</v>
      </c>
      <c r="Q3684" t="str">
        <v>peg</v>
      </c>
      <c r="R3684" t="str">
        <v>A</v>
      </c>
      <c r="S3684" t="str">
        <v>462</v>
      </c>
      <c r="T3684" t="str">
        <v>t&gt;g</v>
      </c>
      <c r="U3684" t="str">
        <v>15</v>
      </c>
      <c r="V3684" t="str">
        <v>15</v>
      </c>
      <c r="W3684" t="str">
        <v>8</v>
      </c>
      <c r="AA3684">
        <f t="shared" si="115"/>
        <v>50</v>
      </c>
    </row>
    <row r="3685" spans="1:27" x14ac:dyDescent="0.2">
      <c r="A3685" s="1">
        <v>3683</v>
      </c>
      <c r="B3685" t="s">
        <v>3696</v>
      </c>
      <c r="C3685" t="s">
        <v>9603</v>
      </c>
      <c r="D3685">
        <v>245</v>
      </c>
      <c r="E3685" t="s">
        <v>11885</v>
      </c>
      <c r="F3685">
        <v>20</v>
      </c>
      <c r="G3685" t="s">
        <v>15684</v>
      </c>
      <c r="H3685">
        <v>42</v>
      </c>
      <c r="I3685" t="s">
        <v>17966</v>
      </c>
      <c r="J3685">
        <v>50</v>
      </c>
      <c r="K3685" t="s">
        <v>21758</v>
      </c>
      <c r="L3685">
        <v>12</v>
      </c>
      <c r="M3685">
        <v>0</v>
      </c>
      <c r="N3685" t="str">
        <f t="shared" si="116"/>
        <v>462/463_loci_peg_A_462_t&gt;g</v>
      </c>
      <c r="O3685" t="str" cm="1">
        <f t="array" ref="O3685:W3685">_xlfn.TEXTSPLIT(B3685,"_")</f>
        <v>462/463</v>
      </c>
      <c r="P3685" t="str">
        <v>loci</v>
      </c>
      <c r="Q3685" t="str">
        <v>peg</v>
      </c>
      <c r="R3685" t="str">
        <v>A</v>
      </c>
      <c r="S3685" t="str">
        <v>462</v>
      </c>
      <c r="T3685" t="str">
        <v>t&gt;g</v>
      </c>
      <c r="U3685" t="str">
        <v>15</v>
      </c>
      <c r="V3685" t="str">
        <v>15</v>
      </c>
      <c r="W3685" t="str">
        <v>12</v>
      </c>
      <c r="AA3685">
        <f t="shared" si="115"/>
        <v>50</v>
      </c>
    </row>
    <row r="3686" spans="1:27" x14ac:dyDescent="0.2">
      <c r="A3686" s="1">
        <v>3684</v>
      </c>
      <c r="B3686" t="s">
        <v>3697</v>
      </c>
      <c r="C3686" t="s">
        <v>9604</v>
      </c>
      <c r="D3686">
        <v>225</v>
      </c>
      <c r="E3686" t="s">
        <v>11885</v>
      </c>
      <c r="F3686">
        <v>20</v>
      </c>
      <c r="G3686" t="s">
        <v>15685</v>
      </c>
      <c r="H3686">
        <v>22</v>
      </c>
      <c r="I3686" t="s">
        <v>17966</v>
      </c>
      <c r="J3686">
        <v>50</v>
      </c>
      <c r="K3686" t="s">
        <v>21759</v>
      </c>
      <c r="L3686">
        <v>12</v>
      </c>
      <c r="M3686">
        <v>0</v>
      </c>
      <c r="N3686" t="str">
        <f t="shared" si="116"/>
        <v>462/463_loci_peg_A_463_t&gt;a</v>
      </c>
      <c r="O3686" t="str" cm="1">
        <f t="array" ref="O3686:W3686">_xlfn.TEXTSPLIT(B3686,"_")</f>
        <v>462/463</v>
      </c>
      <c r="P3686" t="str">
        <v>loci</v>
      </c>
      <c r="Q3686" t="str">
        <v>peg</v>
      </c>
      <c r="R3686" t="str">
        <v>A</v>
      </c>
      <c r="S3686" t="str">
        <v>463</v>
      </c>
      <c r="T3686" t="str">
        <v>t&gt;a</v>
      </c>
      <c r="U3686" t="str">
        <v>16</v>
      </c>
      <c r="V3686" t="str">
        <v>6</v>
      </c>
      <c r="W3686" t="str">
        <v>0</v>
      </c>
      <c r="AA3686">
        <f t="shared" si="115"/>
        <v>50</v>
      </c>
    </row>
    <row r="3687" spans="1:27" x14ac:dyDescent="0.2">
      <c r="A3687" s="1">
        <v>3685</v>
      </c>
      <c r="B3687" t="s">
        <v>3698</v>
      </c>
      <c r="C3687" t="s">
        <v>9605</v>
      </c>
      <c r="D3687">
        <v>229</v>
      </c>
      <c r="E3687" t="s">
        <v>11885</v>
      </c>
      <c r="F3687">
        <v>20</v>
      </c>
      <c r="G3687" t="s">
        <v>15686</v>
      </c>
      <c r="H3687">
        <v>26</v>
      </c>
      <c r="I3687" t="s">
        <v>17966</v>
      </c>
      <c r="J3687">
        <v>50</v>
      </c>
      <c r="K3687" t="s">
        <v>21760</v>
      </c>
      <c r="L3687">
        <v>12</v>
      </c>
      <c r="M3687">
        <v>0</v>
      </c>
      <c r="N3687" t="str">
        <f t="shared" si="116"/>
        <v>462/463_loci_peg_A_463_t&gt;a</v>
      </c>
      <c r="O3687" t="str" cm="1">
        <f t="array" ref="O3687:W3687">_xlfn.TEXTSPLIT(B3687,"_")</f>
        <v>462/463</v>
      </c>
      <c r="P3687" t="str">
        <v>loci</v>
      </c>
      <c r="Q3687" t="str">
        <v>peg</v>
      </c>
      <c r="R3687" t="str">
        <v>A</v>
      </c>
      <c r="S3687" t="str">
        <v>463</v>
      </c>
      <c r="T3687" t="str">
        <v>t&gt;a</v>
      </c>
      <c r="U3687" t="str">
        <v>16</v>
      </c>
      <c r="V3687" t="str">
        <v>6</v>
      </c>
      <c r="W3687" t="str">
        <v>4</v>
      </c>
      <c r="AA3687">
        <f t="shared" si="115"/>
        <v>50</v>
      </c>
    </row>
    <row r="3688" spans="1:27" x14ac:dyDescent="0.2">
      <c r="A3688" s="1">
        <v>3686</v>
      </c>
      <c r="B3688" t="s">
        <v>3699</v>
      </c>
      <c r="C3688" t="s">
        <v>9606</v>
      </c>
      <c r="D3688">
        <v>233</v>
      </c>
      <c r="E3688" t="s">
        <v>11885</v>
      </c>
      <c r="F3688">
        <v>20</v>
      </c>
      <c r="G3688" t="s">
        <v>15687</v>
      </c>
      <c r="H3688">
        <v>30</v>
      </c>
      <c r="I3688" t="s">
        <v>17966</v>
      </c>
      <c r="J3688">
        <v>50</v>
      </c>
      <c r="K3688" t="s">
        <v>21761</v>
      </c>
      <c r="L3688">
        <v>12</v>
      </c>
      <c r="M3688">
        <v>0</v>
      </c>
      <c r="N3688" t="str">
        <f t="shared" si="116"/>
        <v>462/463_loci_peg_A_463_t&gt;a</v>
      </c>
      <c r="O3688" t="str" cm="1">
        <f t="array" ref="O3688:W3688">_xlfn.TEXTSPLIT(B3688,"_")</f>
        <v>462/463</v>
      </c>
      <c r="P3688" t="str">
        <v>loci</v>
      </c>
      <c r="Q3688" t="str">
        <v>peg</v>
      </c>
      <c r="R3688" t="str">
        <v>A</v>
      </c>
      <c r="S3688" t="str">
        <v>463</v>
      </c>
      <c r="T3688" t="str">
        <v>t&gt;a</v>
      </c>
      <c r="U3688" t="str">
        <v>16</v>
      </c>
      <c r="V3688" t="str">
        <v>6</v>
      </c>
      <c r="W3688" t="str">
        <v>8</v>
      </c>
      <c r="AA3688">
        <f t="shared" si="115"/>
        <v>50</v>
      </c>
    </row>
    <row r="3689" spans="1:27" x14ac:dyDescent="0.2">
      <c r="A3689" s="1">
        <v>3687</v>
      </c>
      <c r="B3689" t="s">
        <v>3700</v>
      </c>
      <c r="C3689" t="s">
        <v>9607</v>
      </c>
      <c r="D3689">
        <v>237</v>
      </c>
      <c r="E3689" t="s">
        <v>11885</v>
      </c>
      <c r="F3689">
        <v>20</v>
      </c>
      <c r="G3689" t="s">
        <v>15688</v>
      </c>
      <c r="H3689">
        <v>34</v>
      </c>
      <c r="I3689" t="s">
        <v>17966</v>
      </c>
      <c r="J3689">
        <v>50</v>
      </c>
      <c r="K3689" t="s">
        <v>21762</v>
      </c>
      <c r="L3689">
        <v>12</v>
      </c>
      <c r="M3689">
        <v>0</v>
      </c>
      <c r="N3689" t="str">
        <f t="shared" si="116"/>
        <v>462/463_loci_peg_A_463_t&gt;a</v>
      </c>
      <c r="O3689" t="str" cm="1">
        <f t="array" ref="O3689:W3689">_xlfn.TEXTSPLIT(B3689,"_")</f>
        <v>462/463</v>
      </c>
      <c r="P3689" t="str">
        <v>loci</v>
      </c>
      <c r="Q3689" t="str">
        <v>peg</v>
      </c>
      <c r="R3689" t="str">
        <v>A</v>
      </c>
      <c r="S3689" t="str">
        <v>463</v>
      </c>
      <c r="T3689" t="str">
        <v>t&gt;a</v>
      </c>
      <c r="U3689" t="str">
        <v>16</v>
      </c>
      <c r="V3689" t="str">
        <v>6</v>
      </c>
      <c r="W3689" t="str">
        <v>12</v>
      </c>
      <c r="AA3689">
        <f t="shared" si="115"/>
        <v>50</v>
      </c>
    </row>
    <row r="3690" spans="1:27" x14ac:dyDescent="0.2">
      <c r="A3690" s="1">
        <v>3688</v>
      </c>
      <c r="B3690" t="s">
        <v>3701</v>
      </c>
      <c r="C3690" t="s">
        <v>9608</v>
      </c>
      <c r="D3690">
        <v>228</v>
      </c>
      <c r="E3690" t="s">
        <v>11885</v>
      </c>
      <c r="F3690">
        <v>20</v>
      </c>
      <c r="G3690" t="s">
        <v>15689</v>
      </c>
      <c r="H3690">
        <v>25</v>
      </c>
      <c r="I3690" t="s">
        <v>17966</v>
      </c>
      <c r="J3690">
        <v>50</v>
      </c>
      <c r="K3690" t="s">
        <v>21763</v>
      </c>
      <c r="L3690">
        <v>12</v>
      </c>
      <c r="M3690">
        <v>0</v>
      </c>
      <c r="N3690" t="str">
        <f t="shared" si="116"/>
        <v>462/463_loci_peg_A_463_t&gt;a</v>
      </c>
      <c r="O3690" t="str" cm="1">
        <f t="array" ref="O3690:W3690">_xlfn.TEXTSPLIT(B3690,"_")</f>
        <v>462/463</v>
      </c>
      <c r="P3690" t="str">
        <v>loci</v>
      </c>
      <c r="Q3690" t="str">
        <v>peg</v>
      </c>
      <c r="R3690" t="str">
        <v>A</v>
      </c>
      <c r="S3690" t="str">
        <v>463</v>
      </c>
      <c r="T3690" t="str">
        <v>t&gt;a</v>
      </c>
      <c r="U3690" t="str">
        <v>16</v>
      </c>
      <c r="V3690" t="str">
        <v>9</v>
      </c>
      <c r="W3690" t="str">
        <v>0</v>
      </c>
      <c r="AA3690">
        <f t="shared" si="115"/>
        <v>50</v>
      </c>
    </row>
    <row r="3691" spans="1:27" x14ac:dyDescent="0.2">
      <c r="A3691" s="1">
        <v>3689</v>
      </c>
      <c r="B3691" t="s">
        <v>3702</v>
      </c>
      <c r="C3691" t="s">
        <v>9609</v>
      </c>
      <c r="D3691">
        <v>232</v>
      </c>
      <c r="E3691" t="s">
        <v>11885</v>
      </c>
      <c r="F3691">
        <v>20</v>
      </c>
      <c r="G3691" t="s">
        <v>15690</v>
      </c>
      <c r="H3691">
        <v>29</v>
      </c>
      <c r="I3691" t="s">
        <v>17966</v>
      </c>
      <c r="J3691">
        <v>50</v>
      </c>
      <c r="K3691" t="s">
        <v>21764</v>
      </c>
      <c r="L3691">
        <v>12</v>
      </c>
      <c r="M3691">
        <v>0</v>
      </c>
      <c r="N3691" t="str">
        <f t="shared" si="116"/>
        <v>462/463_loci_peg_A_463_t&gt;a</v>
      </c>
      <c r="O3691" t="str" cm="1">
        <f t="array" ref="O3691:W3691">_xlfn.TEXTSPLIT(B3691,"_")</f>
        <v>462/463</v>
      </c>
      <c r="P3691" t="str">
        <v>loci</v>
      </c>
      <c r="Q3691" t="str">
        <v>peg</v>
      </c>
      <c r="R3691" t="str">
        <v>A</v>
      </c>
      <c r="S3691" t="str">
        <v>463</v>
      </c>
      <c r="T3691" t="str">
        <v>t&gt;a</v>
      </c>
      <c r="U3691" t="str">
        <v>16</v>
      </c>
      <c r="V3691" t="str">
        <v>9</v>
      </c>
      <c r="W3691" t="str">
        <v>4</v>
      </c>
      <c r="AA3691">
        <f t="shared" si="115"/>
        <v>50</v>
      </c>
    </row>
    <row r="3692" spans="1:27" x14ac:dyDescent="0.2">
      <c r="A3692" s="1">
        <v>3690</v>
      </c>
      <c r="B3692" t="s">
        <v>3703</v>
      </c>
      <c r="C3692" t="s">
        <v>9610</v>
      </c>
      <c r="D3692">
        <v>236</v>
      </c>
      <c r="E3692" t="s">
        <v>11885</v>
      </c>
      <c r="F3692">
        <v>20</v>
      </c>
      <c r="G3692" t="s">
        <v>15691</v>
      </c>
      <c r="H3692">
        <v>33</v>
      </c>
      <c r="I3692" t="s">
        <v>17966</v>
      </c>
      <c r="J3692">
        <v>50</v>
      </c>
      <c r="K3692" t="s">
        <v>21765</v>
      </c>
      <c r="L3692">
        <v>12</v>
      </c>
      <c r="M3692">
        <v>0</v>
      </c>
      <c r="N3692" t="str">
        <f t="shared" si="116"/>
        <v>462/463_loci_peg_A_463_t&gt;a</v>
      </c>
      <c r="O3692" t="str" cm="1">
        <f t="array" ref="O3692:W3692">_xlfn.TEXTSPLIT(B3692,"_")</f>
        <v>462/463</v>
      </c>
      <c r="P3692" t="str">
        <v>loci</v>
      </c>
      <c r="Q3692" t="str">
        <v>peg</v>
      </c>
      <c r="R3692" t="str">
        <v>A</v>
      </c>
      <c r="S3692" t="str">
        <v>463</v>
      </c>
      <c r="T3692" t="str">
        <v>t&gt;a</v>
      </c>
      <c r="U3692" t="str">
        <v>16</v>
      </c>
      <c r="V3692" t="str">
        <v>9</v>
      </c>
      <c r="W3692" t="str">
        <v>8</v>
      </c>
      <c r="AA3692">
        <f t="shared" si="115"/>
        <v>50</v>
      </c>
    </row>
    <row r="3693" spans="1:27" x14ac:dyDescent="0.2">
      <c r="A3693" s="1">
        <v>3691</v>
      </c>
      <c r="B3693" t="s">
        <v>3704</v>
      </c>
      <c r="C3693" t="s">
        <v>9611</v>
      </c>
      <c r="D3693">
        <v>240</v>
      </c>
      <c r="E3693" t="s">
        <v>11885</v>
      </c>
      <c r="F3693">
        <v>20</v>
      </c>
      <c r="G3693" t="s">
        <v>15692</v>
      </c>
      <c r="H3693">
        <v>37</v>
      </c>
      <c r="I3693" t="s">
        <v>17966</v>
      </c>
      <c r="J3693">
        <v>50</v>
      </c>
      <c r="K3693" t="s">
        <v>21766</v>
      </c>
      <c r="L3693">
        <v>12</v>
      </c>
      <c r="M3693">
        <v>0</v>
      </c>
      <c r="N3693" t="str">
        <f t="shared" si="116"/>
        <v>462/463_loci_peg_A_463_t&gt;a</v>
      </c>
      <c r="O3693" t="str" cm="1">
        <f t="array" ref="O3693:W3693">_xlfn.TEXTSPLIT(B3693,"_")</f>
        <v>462/463</v>
      </c>
      <c r="P3693" t="str">
        <v>loci</v>
      </c>
      <c r="Q3693" t="str">
        <v>peg</v>
      </c>
      <c r="R3693" t="str">
        <v>A</v>
      </c>
      <c r="S3693" t="str">
        <v>463</v>
      </c>
      <c r="T3693" t="str">
        <v>t&gt;a</v>
      </c>
      <c r="U3693" t="str">
        <v>16</v>
      </c>
      <c r="V3693" t="str">
        <v>9</v>
      </c>
      <c r="W3693" t="str">
        <v>12</v>
      </c>
      <c r="AA3693">
        <f t="shared" si="115"/>
        <v>50</v>
      </c>
    </row>
    <row r="3694" spans="1:27" x14ac:dyDescent="0.2">
      <c r="A3694" s="1">
        <v>3692</v>
      </c>
      <c r="B3694" t="s">
        <v>3705</v>
      </c>
      <c r="C3694" t="s">
        <v>9612</v>
      </c>
      <c r="D3694">
        <v>231</v>
      </c>
      <c r="E3694" t="s">
        <v>11885</v>
      </c>
      <c r="F3694">
        <v>20</v>
      </c>
      <c r="G3694" t="s">
        <v>15693</v>
      </c>
      <c r="H3694">
        <v>28</v>
      </c>
      <c r="I3694" t="s">
        <v>17966</v>
      </c>
      <c r="J3694">
        <v>50</v>
      </c>
      <c r="K3694" t="s">
        <v>21767</v>
      </c>
      <c r="L3694">
        <v>12</v>
      </c>
      <c r="M3694">
        <v>0</v>
      </c>
      <c r="N3694" t="str">
        <f t="shared" si="116"/>
        <v>462/463_loci_peg_A_463_t&gt;a</v>
      </c>
      <c r="O3694" t="str" cm="1">
        <f t="array" ref="O3694:W3694">_xlfn.TEXTSPLIT(B3694,"_")</f>
        <v>462/463</v>
      </c>
      <c r="P3694" t="str">
        <v>loci</v>
      </c>
      <c r="Q3694" t="str">
        <v>peg</v>
      </c>
      <c r="R3694" t="str">
        <v>A</v>
      </c>
      <c r="S3694" t="str">
        <v>463</v>
      </c>
      <c r="T3694" t="str">
        <v>t&gt;a</v>
      </c>
      <c r="U3694" t="str">
        <v>16</v>
      </c>
      <c r="V3694" t="str">
        <v>12</v>
      </c>
      <c r="W3694" t="str">
        <v>0</v>
      </c>
      <c r="AA3694">
        <f t="shared" si="115"/>
        <v>50</v>
      </c>
    </row>
    <row r="3695" spans="1:27" x14ac:dyDescent="0.2">
      <c r="A3695" s="1">
        <v>3693</v>
      </c>
      <c r="B3695" t="s">
        <v>3706</v>
      </c>
      <c r="C3695" t="s">
        <v>9613</v>
      </c>
      <c r="D3695">
        <v>235</v>
      </c>
      <c r="E3695" t="s">
        <v>11885</v>
      </c>
      <c r="F3695">
        <v>20</v>
      </c>
      <c r="G3695" t="s">
        <v>15694</v>
      </c>
      <c r="H3695">
        <v>32</v>
      </c>
      <c r="I3695" t="s">
        <v>17966</v>
      </c>
      <c r="J3695">
        <v>50</v>
      </c>
      <c r="K3695" t="s">
        <v>21768</v>
      </c>
      <c r="L3695">
        <v>12</v>
      </c>
      <c r="M3695">
        <v>0</v>
      </c>
      <c r="N3695" t="str">
        <f t="shared" si="116"/>
        <v>462/463_loci_peg_A_463_t&gt;a</v>
      </c>
      <c r="O3695" t="str" cm="1">
        <f t="array" ref="O3695:W3695">_xlfn.TEXTSPLIT(B3695,"_")</f>
        <v>462/463</v>
      </c>
      <c r="P3695" t="str">
        <v>loci</v>
      </c>
      <c r="Q3695" t="str">
        <v>peg</v>
      </c>
      <c r="R3695" t="str">
        <v>A</v>
      </c>
      <c r="S3695" t="str">
        <v>463</v>
      </c>
      <c r="T3695" t="str">
        <v>t&gt;a</v>
      </c>
      <c r="U3695" t="str">
        <v>16</v>
      </c>
      <c r="V3695" t="str">
        <v>12</v>
      </c>
      <c r="W3695" t="str">
        <v>4</v>
      </c>
      <c r="AA3695">
        <f t="shared" si="115"/>
        <v>50</v>
      </c>
    </row>
    <row r="3696" spans="1:27" x14ac:dyDescent="0.2">
      <c r="A3696" s="1">
        <v>3694</v>
      </c>
      <c r="B3696" t="s">
        <v>3707</v>
      </c>
      <c r="C3696" t="s">
        <v>9614</v>
      </c>
      <c r="D3696">
        <v>239</v>
      </c>
      <c r="E3696" t="s">
        <v>11885</v>
      </c>
      <c r="F3696">
        <v>20</v>
      </c>
      <c r="G3696" t="s">
        <v>15695</v>
      </c>
      <c r="H3696">
        <v>36</v>
      </c>
      <c r="I3696" t="s">
        <v>17966</v>
      </c>
      <c r="J3696">
        <v>50</v>
      </c>
      <c r="K3696" t="s">
        <v>21769</v>
      </c>
      <c r="L3696">
        <v>12</v>
      </c>
      <c r="M3696">
        <v>0</v>
      </c>
      <c r="N3696" t="str">
        <f t="shared" si="116"/>
        <v>462/463_loci_peg_A_463_t&gt;a</v>
      </c>
      <c r="O3696" t="str" cm="1">
        <f t="array" ref="O3696:W3696">_xlfn.TEXTSPLIT(B3696,"_")</f>
        <v>462/463</v>
      </c>
      <c r="P3696" t="str">
        <v>loci</v>
      </c>
      <c r="Q3696" t="str">
        <v>peg</v>
      </c>
      <c r="R3696" t="str">
        <v>A</v>
      </c>
      <c r="S3696" t="str">
        <v>463</v>
      </c>
      <c r="T3696" t="str">
        <v>t&gt;a</v>
      </c>
      <c r="U3696" t="str">
        <v>16</v>
      </c>
      <c r="V3696" t="str">
        <v>12</v>
      </c>
      <c r="W3696" t="str">
        <v>8</v>
      </c>
      <c r="AA3696">
        <f t="shared" si="115"/>
        <v>50</v>
      </c>
    </row>
    <row r="3697" spans="1:27" x14ac:dyDescent="0.2">
      <c r="A3697" s="1">
        <v>3695</v>
      </c>
      <c r="B3697" t="s">
        <v>3708</v>
      </c>
      <c r="C3697" t="s">
        <v>9615</v>
      </c>
      <c r="D3697">
        <v>243</v>
      </c>
      <c r="E3697" t="s">
        <v>11885</v>
      </c>
      <c r="F3697">
        <v>20</v>
      </c>
      <c r="G3697" t="s">
        <v>15696</v>
      </c>
      <c r="H3697">
        <v>40</v>
      </c>
      <c r="I3697" t="s">
        <v>17966</v>
      </c>
      <c r="J3697">
        <v>50</v>
      </c>
      <c r="K3697" t="s">
        <v>21770</v>
      </c>
      <c r="L3697">
        <v>12</v>
      </c>
      <c r="M3697">
        <v>0</v>
      </c>
      <c r="N3697" t="str">
        <f t="shared" si="116"/>
        <v>462/463_loci_peg_A_463_t&gt;a</v>
      </c>
      <c r="O3697" t="str" cm="1">
        <f t="array" ref="O3697:W3697">_xlfn.TEXTSPLIT(B3697,"_")</f>
        <v>462/463</v>
      </c>
      <c r="P3697" t="str">
        <v>loci</v>
      </c>
      <c r="Q3697" t="str">
        <v>peg</v>
      </c>
      <c r="R3697" t="str">
        <v>A</v>
      </c>
      <c r="S3697" t="str">
        <v>463</v>
      </c>
      <c r="T3697" t="str">
        <v>t&gt;a</v>
      </c>
      <c r="U3697" t="str">
        <v>16</v>
      </c>
      <c r="V3697" t="str">
        <v>12</v>
      </c>
      <c r="W3697" t="str">
        <v>12</v>
      </c>
      <c r="AA3697">
        <f t="shared" si="115"/>
        <v>50</v>
      </c>
    </row>
    <row r="3698" spans="1:27" x14ac:dyDescent="0.2">
      <c r="A3698" s="1">
        <v>3696</v>
      </c>
      <c r="B3698" t="s">
        <v>3709</v>
      </c>
      <c r="C3698" t="s">
        <v>9616</v>
      </c>
      <c r="D3698">
        <v>234</v>
      </c>
      <c r="E3698" t="s">
        <v>11885</v>
      </c>
      <c r="F3698">
        <v>20</v>
      </c>
      <c r="G3698" t="s">
        <v>15697</v>
      </c>
      <c r="H3698">
        <v>31</v>
      </c>
      <c r="I3698" t="s">
        <v>17966</v>
      </c>
      <c r="J3698">
        <v>50</v>
      </c>
      <c r="K3698" t="s">
        <v>21771</v>
      </c>
      <c r="L3698">
        <v>12</v>
      </c>
      <c r="M3698">
        <v>0</v>
      </c>
      <c r="N3698" t="str">
        <f t="shared" si="116"/>
        <v>462/463_loci_peg_A_463_t&gt;a</v>
      </c>
      <c r="O3698" t="str" cm="1">
        <f t="array" ref="O3698:W3698">_xlfn.TEXTSPLIT(B3698,"_")</f>
        <v>462/463</v>
      </c>
      <c r="P3698" t="str">
        <v>loci</v>
      </c>
      <c r="Q3698" t="str">
        <v>peg</v>
      </c>
      <c r="R3698" t="str">
        <v>A</v>
      </c>
      <c r="S3698" t="str">
        <v>463</v>
      </c>
      <c r="T3698" t="str">
        <v>t&gt;a</v>
      </c>
      <c r="U3698" t="str">
        <v>16</v>
      </c>
      <c r="V3698" t="str">
        <v>15</v>
      </c>
      <c r="W3698" t="str">
        <v>0</v>
      </c>
      <c r="AA3698">
        <f t="shared" si="115"/>
        <v>50</v>
      </c>
    </row>
    <row r="3699" spans="1:27" x14ac:dyDescent="0.2">
      <c r="A3699" s="1">
        <v>3697</v>
      </c>
      <c r="B3699" t="s">
        <v>3710</v>
      </c>
      <c r="C3699" t="s">
        <v>9617</v>
      </c>
      <c r="D3699">
        <v>238</v>
      </c>
      <c r="E3699" t="s">
        <v>11885</v>
      </c>
      <c r="F3699">
        <v>20</v>
      </c>
      <c r="G3699" t="s">
        <v>15698</v>
      </c>
      <c r="H3699">
        <v>35</v>
      </c>
      <c r="I3699" t="s">
        <v>17966</v>
      </c>
      <c r="J3699">
        <v>50</v>
      </c>
      <c r="K3699" t="s">
        <v>21772</v>
      </c>
      <c r="L3699">
        <v>12</v>
      </c>
      <c r="M3699">
        <v>0</v>
      </c>
      <c r="N3699" t="str">
        <f t="shared" si="116"/>
        <v>462/463_loci_peg_A_463_t&gt;a</v>
      </c>
      <c r="O3699" t="str" cm="1">
        <f t="array" ref="O3699:W3699">_xlfn.TEXTSPLIT(B3699,"_")</f>
        <v>462/463</v>
      </c>
      <c r="P3699" t="str">
        <v>loci</v>
      </c>
      <c r="Q3699" t="str">
        <v>peg</v>
      </c>
      <c r="R3699" t="str">
        <v>A</v>
      </c>
      <c r="S3699" t="str">
        <v>463</v>
      </c>
      <c r="T3699" t="str">
        <v>t&gt;a</v>
      </c>
      <c r="U3699" t="str">
        <v>16</v>
      </c>
      <c r="V3699" t="str">
        <v>15</v>
      </c>
      <c r="W3699" t="str">
        <v>4</v>
      </c>
      <c r="AA3699">
        <f t="shared" si="115"/>
        <v>50</v>
      </c>
    </row>
    <row r="3700" spans="1:27" x14ac:dyDescent="0.2">
      <c r="A3700" s="1">
        <v>3698</v>
      </c>
      <c r="B3700" t="s">
        <v>3711</v>
      </c>
      <c r="C3700" t="s">
        <v>9618</v>
      </c>
      <c r="D3700">
        <v>242</v>
      </c>
      <c r="E3700" t="s">
        <v>11885</v>
      </c>
      <c r="F3700">
        <v>20</v>
      </c>
      <c r="G3700" t="s">
        <v>15699</v>
      </c>
      <c r="H3700">
        <v>39</v>
      </c>
      <c r="I3700" t="s">
        <v>17966</v>
      </c>
      <c r="J3700">
        <v>50</v>
      </c>
      <c r="K3700" t="s">
        <v>21773</v>
      </c>
      <c r="L3700">
        <v>12</v>
      </c>
      <c r="M3700">
        <v>0</v>
      </c>
      <c r="N3700" t="str">
        <f t="shared" si="116"/>
        <v>462/463_loci_peg_A_463_t&gt;a</v>
      </c>
      <c r="O3700" t="str" cm="1">
        <f t="array" ref="O3700:W3700">_xlfn.TEXTSPLIT(B3700,"_")</f>
        <v>462/463</v>
      </c>
      <c r="P3700" t="str">
        <v>loci</v>
      </c>
      <c r="Q3700" t="str">
        <v>peg</v>
      </c>
      <c r="R3700" t="str">
        <v>A</v>
      </c>
      <c r="S3700" t="str">
        <v>463</v>
      </c>
      <c r="T3700" t="str">
        <v>t&gt;a</v>
      </c>
      <c r="U3700" t="str">
        <v>16</v>
      </c>
      <c r="V3700" t="str">
        <v>15</v>
      </c>
      <c r="W3700" t="str">
        <v>8</v>
      </c>
      <c r="AA3700">
        <f t="shared" si="115"/>
        <v>50</v>
      </c>
    </row>
    <row r="3701" spans="1:27" x14ac:dyDescent="0.2">
      <c r="A3701" s="1">
        <v>3699</v>
      </c>
      <c r="B3701" t="s">
        <v>3712</v>
      </c>
      <c r="C3701" t="s">
        <v>9619</v>
      </c>
      <c r="D3701">
        <v>246</v>
      </c>
      <c r="E3701" t="s">
        <v>11885</v>
      </c>
      <c r="F3701">
        <v>20</v>
      </c>
      <c r="G3701" t="s">
        <v>15700</v>
      </c>
      <c r="H3701">
        <v>43</v>
      </c>
      <c r="I3701" t="s">
        <v>17966</v>
      </c>
      <c r="J3701">
        <v>50</v>
      </c>
      <c r="K3701" t="s">
        <v>21774</v>
      </c>
      <c r="L3701">
        <v>12</v>
      </c>
      <c r="M3701">
        <v>0</v>
      </c>
      <c r="N3701" t="str">
        <f t="shared" si="116"/>
        <v>462/463_loci_peg_A_463_t&gt;a</v>
      </c>
      <c r="O3701" t="str" cm="1">
        <f t="array" ref="O3701:W3701">_xlfn.TEXTSPLIT(B3701,"_")</f>
        <v>462/463</v>
      </c>
      <c r="P3701" t="str">
        <v>loci</v>
      </c>
      <c r="Q3701" t="str">
        <v>peg</v>
      </c>
      <c r="R3701" t="str">
        <v>A</v>
      </c>
      <c r="S3701" t="str">
        <v>463</v>
      </c>
      <c r="T3701" t="str">
        <v>t&gt;a</v>
      </c>
      <c r="U3701" t="str">
        <v>16</v>
      </c>
      <c r="V3701" t="str">
        <v>15</v>
      </c>
      <c r="W3701" t="str">
        <v>12</v>
      </c>
      <c r="AA3701">
        <f t="shared" si="115"/>
        <v>50</v>
      </c>
    </row>
    <row r="3702" spans="1:27" x14ac:dyDescent="0.2">
      <c r="A3702" s="1">
        <v>3700</v>
      </c>
      <c r="B3702" t="s">
        <v>3713</v>
      </c>
      <c r="C3702" t="s">
        <v>9620</v>
      </c>
      <c r="D3702">
        <v>225</v>
      </c>
      <c r="E3702" t="s">
        <v>11885</v>
      </c>
      <c r="F3702">
        <v>20</v>
      </c>
      <c r="G3702" t="s">
        <v>15701</v>
      </c>
      <c r="H3702">
        <v>22</v>
      </c>
      <c r="I3702" t="s">
        <v>17966</v>
      </c>
      <c r="J3702">
        <v>50</v>
      </c>
      <c r="K3702" t="s">
        <v>21775</v>
      </c>
      <c r="L3702">
        <v>12</v>
      </c>
      <c r="M3702">
        <v>0</v>
      </c>
      <c r="N3702" t="str">
        <f t="shared" si="116"/>
        <v>462/463_loci_peg_A_463_t&gt;c</v>
      </c>
      <c r="O3702" t="str" cm="1">
        <f t="array" ref="O3702:W3702">_xlfn.TEXTSPLIT(B3702,"_")</f>
        <v>462/463</v>
      </c>
      <c r="P3702" t="str">
        <v>loci</v>
      </c>
      <c r="Q3702" t="str">
        <v>peg</v>
      </c>
      <c r="R3702" t="str">
        <v>A</v>
      </c>
      <c r="S3702" t="str">
        <v>463</v>
      </c>
      <c r="T3702" t="str">
        <v>t&gt;c</v>
      </c>
      <c r="U3702" t="str">
        <v>16</v>
      </c>
      <c r="V3702" t="str">
        <v>6</v>
      </c>
      <c r="W3702" t="str">
        <v>0</v>
      </c>
      <c r="AA3702">
        <f t="shared" si="115"/>
        <v>50</v>
      </c>
    </row>
    <row r="3703" spans="1:27" x14ac:dyDescent="0.2">
      <c r="A3703" s="1">
        <v>3701</v>
      </c>
      <c r="B3703" t="s">
        <v>3714</v>
      </c>
      <c r="C3703" t="s">
        <v>9621</v>
      </c>
      <c r="D3703">
        <v>229</v>
      </c>
      <c r="E3703" t="s">
        <v>11885</v>
      </c>
      <c r="F3703">
        <v>20</v>
      </c>
      <c r="G3703" t="s">
        <v>15702</v>
      </c>
      <c r="H3703">
        <v>26</v>
      </c>
      <c r="I3703" t="s">
        <v>17966</v>
      </c>
      <c r="J3703">
        <v>50</v>
      </c>
      <c r="K3703" t="s">
        <v>21776</v>
      </c>
      <c r="L3703">
        <v>12</v>
      </c>
      <c r="M3703">
        <v>0</v>
      </c>
      <c r="N3703" t="str">
        <f t="shared" si="116"/>
        <v>462/463_loci_peg_A_463_t&gt;c</v>
      </c>
      <c r="O3703" t="str" cm="1">
        <f t="array" ref="O3703:W3703">_xlfn.TEXTSPLIT(B3703,"_")</f>
        <v>462/463</v>
      </c>
      <c r="P3703" t="str">
        <v>loci</v>
      </c>
      <c r="Q3703" t="str">
        <v>peg</v>
      </c>
      <c r="R3703" t="str">
        <v>A</v>
      </c>
      <c r="S3703" t="str">
        <v>463</v>
      </c>
      <c r="T3703" t="str">
        <v>t&gt;c</v>
      </c>
      <c r="U3703" t="str">
        <v>16</v>
      </c>
      <c r="V3703" t="str">
        <v>6</v>
      </c>
      <c r="W3703" t="str">
        <v>4</v>
      </c>
      <c r="AA3703">
        <f t="shared" si="115"/>
        <v>50</v>
      </c>
    </row>
    <row r="3704" spans="1:27" x14ac:dyDescent="0.2">
      <c r="A3704" s="1">
        <v>3702</v>
      </c>
      <c r="B3704" t="s">
        <v>3715</v>
      </c>
      <c r="C3704" t="s">
        <v>9622</v>
      </c>
      <c r="D3704">
        <v>233</v>
      </c>
      <c r="E3704" t="s">
        <v>11885</v>
      </c>
      <c r="F3704">
        <v>20</v>
      </c>
      <c r="G3704" t="s">
        <v>15703</v>
      </c>
      <c r="H3704">
        <v>30</v>
      </c>
      <c r="I3704" t="s">
        <v>17966</v>
      </c>
      <c r="J3704">
        <v>50</v>
      </c>
      <c r="K3704" t="s">
        <v>21777</v>
      </c>
      <c r="L3704">
        <v>12</v>
      </c>
      <c r="M3704">
        <v>0</v>
      </c>
      <c r="N3704" t="str">
        <f t="shared" si="116"/>
        <v>462/463_loci_peg_A_463_t&gt;c</v>
      </c>
      <c r="O3704" t="str" cm="1">
        <f t="array" ref="O3704:W3704">_xlfn.TEXTSPLIT(B3704,"_")</f>
        <v>462/463</v>
      </c>
      <c r="P3704" t="str">
        <v>loci</v>
      </c>
      <c r="Q3704" t="str">
        <v>peg</v>
      </c>
      <c r="R3704" t="str">
        <v>A</v>
      </c>
      <c r="S3704" t="str">
        <v>463</v>
      </c>
      <c r="T3704" t="str">
        <v>t&gt;c</v>
      </c>
      <c r="U3704" t="str">
        <v>16</v>
      </c>
      <c r="V3704" t="str">
        <v>6</v>
      </c>
      <c r="W3704" t="str">
        <v>8</v>
      </c>
      <c r="AA3704">
        <f t="shared" si="115"/>
        <v>50</v>
      </c>
    </row>
    <row r="3705" spans="1:27" x14ac:dyDescent="0.2">
      <c r="A3705" s="1">
        <v>3703</v>
      </c>
      <c r="B3705" t="s">
        <v>3716</v>
      </c>
      <c r="C3705" t="s">
        <v>9623</v>
      </c>
      <c r="D3705">
        <v>237</v>
      </c>
      <c r="E3705" t="s">
        <v>11885</v>
      </c>
      <c r="F3705">
        <v>20</v>
      </c>
      <c r="G3705" t="s">
        <v>15704</v>
      </c>
      <c r="H3705">
        <v>34</v>
      </c>
      <c r="I3705" t="s">
        <v>17966</v>
      </c>
      <c r="J3705">
        <v>50</v>
      </c>
      <c r="K3705" t="s">
        <v>21778</v>
      </c>
      <c r="L3705">
        <v>12</v>
      </c>
      <c r="M3705">
        <v>0</v>
      </c>
      <c r="N3705" t="str">
        <f t="shared" si="116"/>
        <v>462/463_loci_peg_A_463_t&gt;c</v>
      </c>
      <c r="O3705" t="str" cm="1">
        <f t="array" ref="O3705:W3705">_xlfn.TEXTSPLIT(B3705,"_")</f>
        <v>462/463</v>
      </c>
      <c r="P3705" t="str">
        <v>loci</v>
      </c>
      <c r="Q3705" t="str">
        <v>peg</v>
      </c>
      <c r="R3705" t="str">
        <v>A</v>
      </c>
      <c r="S3705" t="str">
        <v>463</v>
      </c>
      <c r="T3705" t="str">
        <v>t&gt;c</v>
      </c>
      <c r="U3705" t="str">
        <v>16</v>
      </c>
      <c r="V3705" t="str">
        <v>6</v>
      </c>
      <c r="W3705" t="str">
        <v>12</v>
      </c>
      <c r="AA3705">
        <f t="shared" si="115"/>
        <v>50</v>
      </c>
    </row>
    <row r="3706" spans="1:27" x14ac:dyDescent="0.2">
      <c r="A3706" s="1">
        <v>3704</v>
      </c>
      <c r="B3706" t="s">
        <v>3717</v>
      </c>
      <c r="C3706" t="s">
        <v>9624</v>
      </c>
      <c r="D3706">
        <v>228</v>
      </c>
      <c r="E3706" t="s">
        <v>11885</v>
      </c>
      <c r="F3706">
        <v>20</v>
      </c>
      <c r="G3706" t="s">
        <v>15705</v>
      </c>
      <c r="H3706">
        <v>25</v>
      </c>
      <c r="I3706" t="s">
        <v>17966</v>
      </c>
      <c r="J3706">
        <v>50</v>
      </c>
      <c r="K3706" t="s">
        <v>21779</v>
      </c>
      <c r="L3706">
        <v>12</v>
      </c>
      <c r="M3706">
        <v>0</v>
      </c>
      <c r="N3706" t="str">
        <f t="shared" si="116"/>
        <v>462/463_loci_peg_A_463_t&gt;c</v>
      </c>
      <c r="O3706" t="str" cm="1">
        <f t="array" ref="O3706:W3706">_xlfn.TEXTSPLIT(B3706,"_")</f>
        <v>462/463</v>
      </c>
      <c r="P3706" t="str">
        <v>loci</v>
      </c>
      <c r="Q3706" t="str">
        <v>peg</v>
      </c>
      <c r="R3706" t="str">
        <v>A</v>
      </c>
      <c r="S3706" t="str">
        <v>463</v>
      </c>
      <c r="T3706" t="str">
        <v>t&gt;c</v>
      </c>
      <c r="U3706" t="str">
        <v>16</v>
      </c>
      <c r="V3706" t="str">
        <v>9</v>
      </c>
      <c r="W3706" t="str">
        <v>0</v>
      </c>
      <c r="AA3706">
        <f t="shared" si="115"/>
        <v>50</v>
      </c>
    </row>
    <row r="3707" spans="1:27" x14ac:dyDescent="0.2">
      <c r="A3707" s="1">
        <v>3705</v>
      </c>
      <c r="B3707" t="s">
        <v>3718</v>
      </c>
      <c r="C3707" t="s">
        <v>9625</v>
      </c>
      <c r="D3707">
        <v>232</v>
      </c>
      <c r="E3707" t="s">
        <v>11885</v>
      </c>
      <c r="F3707">
        <v>20</v>
      </c>
      <c r="G3707" t="s">
        <v>15706</v>
      </c>
      <c r="H3707">
        <v>29</v>
      </c>
      <c r="I3707" t="s">
        <v>17966</v>
      </c>
      <c r="J3707">
        <v>50</v>
      </c>
      <c r="K3707" t="s">
        <v>21780</v>
      </c>
      <c r="L3707">
        <v>12</v>
      </c>
      <c r="M3707">
        <v>0</v>
      </c>
      <c r="N3707" t="str">
        <f t="shared" si="116"/>
        <v>462/463_loci_peg_A_463_t&gt;c</v>
      </c>
      <c r="O3707" t="str" cm="1">
        <f t="array" ref="O3707:W3707">_xlfn.TEXTSPLIT(B3707,"_")</f>
        <v>462/463</v>
      </c>
      <c r="P3707" t="str">
        <v>loci</v>
      </c>
      <c r="Q3707" t="str">
        <v>peg</v>
      </c>
      <c r="R3707" t="str">
        <v>A</v>
      </c>
      <c r="S3707" t="str">
        <v>463</v>
      </c>
      <c r="T3707" t="str">
        <v>t&gt;c</v>
      </c>
      <c r="U3707" t="str">
        <v>16</v>
      </c>
      <c r="V3707" t="str">
        <v>9</v>
      </c>
      <c r="W3707" t="str">
        <v>4</v>
      </c>
      <c r="AA3707">
        <f t="shared" si="115"/>
        <v>50</v>
      </c>
    </row>
    <row r="3708" spans="1:27" x14ac:dyDescent="0.2">
      <c r="A3708" s="1">
        <v>3706</v>
      </c>
      <c r="B3708" t="s">
        <v>3719</v>
      </c>
      <c r="C3708" t="s">
        <v>9626</v>
      </c>
      <c r="D3708">
        <v>236</v>
      </c>
      <c r="E3708" t="s">
        <v>11885</v>
      </c>
      <c r="F3708">
        <v>20</v>
      </c>
      <c r="G3708" t="s">
        <v>15707</v>
      </c>
      <c r="H3708">
        <v>33</v>
      </c>
      <c r="I3708" t="s">
        <v>17966</v>
      </c>
      <c r="J3708">
        <v>50</v>
      </c>
      <c r="K3708" t="s">
        <v>21781</v>
      </c>
      <c r="L3708">
        <v>12</v>
      </c>
      <c r="M3708">
        <v>0</v>
      </c>
      <c r="N3708" t="str">
        <f t="shared" si="116"/>
        <v>462/463_loci_peg_A_463_t&gt;c</v>
      </c>
      <c r="O3708" t="str" cm="1">
        <f t="array" ref="O3708:W3708">_xlfn.TEXTSPLIT(B3708,"_")</f>
        <v>462/463</v>
      </c>
      <c r="P3708" t="str">
        <v>loci</v>
      </c>
      <c r="Q3708" t="str">
        <v>peg</v>
      </c>
      <c r="R3708" t="str">
        <v>A</v>
      </c>
      <c r="S3708" t="str">
        <v>463</v>
      </c>
      <c r="T3708" t="str">
        <v>t&gt;c</v>
      </c>
      <c r="U3708" t="str">
        <v>16</v>
      </c>
      <c r="V3708" t="str">
        <v>9</v>
      </c>
      <c r="W3708" t="str">
        <v>8</v>
      </c>
      <c r="AA3708">
        <f t="shared" si="115"/>
        <v>50</v>
      </c>
    </row>
    <row r="3709" spans="1:27" x14ac:dyDescent="0.2">
      <c r="A3709" s="1">
        <v>3707</v>
      </c>
      <c r="B3709" t="s">
        <v>3720</v>
      </c>
      <c r="C3709" t="s">
        <v>9627</v>
      </c>
      <c r="D3709">
        <v>240</v>
      </c>
      <c r="E3709" t="s">
        <v>11885</v>
      </c>
      <c r="F3709">
        <v>20</v>
      </c>
      <c r="G3709" t="s">
        <v>15708</v>
      </c>
      <c r="H3709">
        <v>37</v>
      </c>
      <c r="I3709" t="s">
        <v>17966</v>
      </c>
      <c r="J3709">
        <v>50</v>
      </c>
      <c r="K3709" t="s">
        <v>21782</v>
      </c>
      <c r="L3709">
        <v>12</v>
      </c>
      <c r="M3709">
        <v>0</v>
      </c>
      <c r="N3709" t="str">
        <f t="shared" si="116"/>
        <v>462/463_loci_peg_A_463_t&gt;c</v>
      </c>
      <c r="O3709" t="str" cm="1">
        <f t="array" ref="O3709:W3709">_xlfn.TEXTSPLIT(B3709,"_")</f>
        <v>462/463</v>
      </c>
      <c r="P3709" t="str">
        <v>loci</v>
      </c>
      <c r="Q3709" t="str">
        <v>peg</v>
      </c>
      <c r="R3709" t="str">
        <v>A</v>
      </c>
      <c r="S3709" t="str">
        <v>463</v>
      </c>
      <c r="T3709" t="str">
        <v>t&gt;c</v>
      </c>
      <c r="U3709" t="str">
        <v>16</v>
      </c>
      <c r="V3709" t="str">
        <v>9</v>
      </c>
      <c r="W3709" t="str">
        <v>12</v>
      </c>
      <c r="AA3709">
        <f t="shared" si="115"/>
        <v>50</v>
      </c>
    </row>
    <row r="3710" spans="1:27" x14ac:dyDescent="0.2">
      <c r="A3710" s="1">
        <v>3708</v>
      </c>
      <c r="B3710" t="s">
        <v>3721</v>
      </c>
      <c r="C3710" t="s">
        <v>9628</v>
      </c>
      <c r="D3710">
        <v>231</v>
      </c>
      <c r="E3710" t="s">
        <v>11885</v>
      </c>
      <c r="F3710">
        <v>20</v>
      </c>
      <c r="G3710" t="s">
        <v>15709</v>
      </c>
      <c r="H3710">
        <v>28</v>
      </c>
      <c r="I3710" t="s">
        <v>17966</v>
      </c>
      <c r="J3710">
        <v>50</v>
      </c>
      <c r="K3710" t="s">
        <v>21783</v>
      </c>
      <c r="L3710">
        <v>12</v>
      </c>
      <c r="M3710">
        <v>0</v>
      </c>
      <c r="N3710" t="str">
        <f t="shared" si="116"/>
        <v>462/463_loci_peg_A_463_t&gt;c</v>
      </c>
      <c r="O3710" t="str" cm="1">
        <f t="array" ref="O3710:W3710">_xlfn.TEXTSPLIT(B3710,"_")</f>
        <v>462/463</v>
      </c>
      <c r="P3710" t="str">
        <v>loci</v>
      </c>
      <c r="Q3710" t="str">
        <v>peg</v>
      </c>
      <c r="R3710" t="str">
        <v>A</v>
      </c>
      <c r="S3710" t="str">
        <v>463</v>
      </c>
      <c r="T3710" t="str">
        <v>t&gt;c</v>
      </c>
      <c r="U3710" t="str">
        <v>16</v>
      </c>
      <c r="V3710" t="str">
        <v>12</v>
      </c>
      <c r="W3710" t="str">
        <v>0</v>
      </c>
      <c r="AA3710">
        <f t="shared" si="115"/>
        <v>50</v>
      </c>
    </row>
    <row r="3711" spans="1:27" x14ac:dyDescent="0.2">
      <c r="A3711" s="1">
        <v>3709</v>
      </c>
      <c r="B3711" t="s">
        <v>3722</v>
      </c>
      <c r="C3711" t="s">
        <v>9629</v>
      </c>
      <c r="D3711">
        <v>235</v>
      </c>
      <c r="E3711" t="s">
        <v>11885</v>
      </c>
      <c r="F3711">
        <v>20</v>
      </c>
      <c r="G3711" t="s">
        <v>15710</v>
      </c>
      <c r="H3711">
        <v>32</v>
      </c>
      <c r="I3711" t="s">
        <v>17966</v>
      </c>
      <c r="J3711">
        <v>50</v>
      </c>
      <c r="K3711" t="s">
        <v>21784</v>
      </c>
      <c r="L3711">
        <v>12</v>
      </c>
      <c r="M3711">
        <v>0</v>
      </c>
      <c r="N3711" t="str">
        <f t="shared" si="116"/>
        <v>462/463_loci_peg_A_463_t&gt;c</v>
      </c>
      <c r="O3711" t="str" cm="1">
        <f t="array" ref="O3711:W3711">_xlfn.TEXTSPLIT(B3711,"_")</f>
        <v>462/463</v>
      </c>
      <c r="P3711" t="str">
        <v>loci</v>
      </c>
      <c r="Q3711" t="str">
        <v>peg</v>
      </c>
      <c r="R3711" t="str">
        <v>A</v>
      </c>
      <c r="S3711" t="str">
        <v>463</v>
      </c>
      <c r="T3711" t="str">
        <v>t&gt;c</v>
      </c>
      <c r="U3711" t="str">
        <v>16</v>
      </c>
      <c r="V3711" t="str">
        <v>12</v>
      </c>
      <c r="W3711" t="str">
        <v>4</v>
      </c>
      <c r="AA3711">
        <f t="shared" si="115"/>
        <v>50</v>
      </c>
    </row>
    <row r="3712" spans="1:27" x14ac:dyDescent="0.2">
      <c r="A3712" s="1">
        <v>3710</v>
      </c>
      <c r="B3712" t="s">
        <v>3723</v>
      </c>
      <c r="C3712" t="s">
        <v>9630</v>
      </c>
      <c r="D3712">
        <v>239</v>
      </c>
      <c r="E3712" t="s">
        <v>11885</v>
      </c>
      <c r="F3712">
        <v>20</v>
      </c>
      <c r="G3712" t="s">
        <v>15711</v>
      </c>
      <c r="H3712">
        <v>36</v>
      </c>
      <c r="I3712" t="s">
        <v>17966</v>
      </c>
      <c r="J3712">
        <v>50</v>
      </c>
      <c r="K3712" t="s">
        <v>21785</v>
      </c>
      <c r="L3712">
        <v>12</v>
      </c>
      <c r="M3712">
        <v>0</v>
      </c>
      <c r="N3712" t="str">
        <f t="shared" si="116"/>
        <v>462/463_loci_peg_A_463_t&gt;c</v>
      </c>
      <c r="O3712" t="str" cm="1">
        <f t="array" ref="O3712:W3712">_xlfn.TEXTSPLIT(B3712,"_")</f>
        <v>462/463</v>
      </c>
      <c r="P3712" t="str">
        <v>loci</v>
      </c>
      <c r="Q3712" t="str">
        <v>peg</v>
      </c>
      <c r="R3712" t="str">
        <v>A</v>
      </c>
      <c r="S3712" t="str">
        <v>463</v>
      </c>
      <c r="T3712" t="str">
        <v>t&gt;c</v>
      </c>
      <c r="U3712" t="str">
        <v>16</v>
      </c>
      <c r="V3712" t="str">
        <v>12</v>
      </c>
      <c r="W3712" t="str">
        <v>8</v>
      </c>
      <c r="AA3712">
        <f t="shared" si="115"/>
        <v>50</v>
      </c>
    </row>
    <row r="3713" spans="1:27" x14ac:dyDescent="0.2">
      <c r="A3713" s="1">
        <v>3711</v>
      </c>
      <c r="B3713" t="s">
        <v>3724</v>
      </c>
      <c r="C3713" t="s">
        <v>9631</v>
      </c>
      <c r="D3713">
        <v>243</v>
      </c>
      <c r="E3713" t="s">
        <v>11885</v>
      </c>
      <c r="F3713">
        <v>20</v>
      </c>
      <c r="G3713" t="s">
        <v>15712</v>
      </c>
      <c r="H3713">
        <v>40</v>
      </c>
      <c r="I3713" t="s">
        <v>17966</v>
      </c>
      <c r="J3713">
        <v>50</v>
      </c>
      <c r="K3713" t="s">
        <v>21786</v>
      </c>
      <c r="L3713">
        <v>12</v>
      </c>
      <c r="M3713">
        <v>0</v>
      </c>
      <c r="N3713" t="str">
        <f t="shared" si="116"/>
        <v>462/463_loci_peg_A_463_t&gt;c</v>
      </c>
      <c r="O3713" t="str" cm="1">
        <f t="array" ref="O3713:W3713">_xlfn.TEXTSPLIT(B3713,"_")</f>
        <v>462/463</v>
      </c>
      <c r="P3713" t="str">
        <v>loci</v>
      </c>
      <c r="Q3713" t="str">
        <v>peg</v>
      </c>
      <c r="R3713" t="str">
        <v>A</v>
      </c>
      <c r="S3713" t="str">
        <v>463</v>
      </c>
      <c r="T3713" t="str">
        <v>t&gt;c</v>
      </c>
      <c r="U3713" t="str">
        <v>16</v>
      </c>
      <c r="V3713" t="str">
        <v>12</v>
      </c>
      <c r="W3713" t="str">
        <v>12</v>
      </c>
      <c r="AA3713">
        <f t="shared" si="115"/>
        <v>50</v>
      </c>
    </row>
    <row r="3714" spans="1:27" x14ac:dyDescent="0.2">
      <c r="A3714" s="1">
        <v>3712</v>
      </c>
      <c r="B3714" t="s">
        <v>3725</v>
      </c>
      <c r="C3714" t="s">
        <v>9632</v>
      </c>
      <c r="D3714">
        <v>234</v>
      </c>
      <c r="E3714" t="s">
        <v>11885</v>
      </c>
      <c r="F3714">
        <v>20</v>
      </c>
      <c r="G3714" t="s">
        <v>15713</v>
      </c>
      <c r="H3714">
        <v>31</v>
      </c>
      <c r="I3714" t="s">
        <v>17966</v>
      </c>
      <c r="J3714">
        <v>50</v>
      </c>
      <c r="K3714" t="s">
        <v>21787</v>
      </c>
      <c r="L3714">
        <v>12</v>
      </c>
      <c r="M3714">
        <v>0</v>
      </c>
      <c r="N3714" t="str">
        <f t="shared" si="116"/>
        <v>462/463_loci_peg_A_463_t&gt;c</v>
      </c>
      <c r="O3714" t="str" cm="1">
        <f t="array" ref="O3714:W3714">_xlfn.TEXTSPLIT(B3714,"_")</f>
        <v>462/463</v>
      </c>
      <c r="P3714" t="str">
        <v>loci</v>
      </c>
      <c r="Q3714" t="str">
        <v>peg</v>
      </c>
      <c r="R3714" t="str">
        <v>A</v>
      </c>
      <c r="S3714" t="str">
        <v>463</v>
      </c>
      <c r="T3714" t="str">
        <v>t&gt;c</v>
      </c>
      <c r="U3714" t="str">
        <v>16</v>
      </c>
      <c r="V3714" t="str">
        <v>15</v>
      </c>
      <c r="W3714" t="str">
        <v>0</v>
      </c>
      <c r="AA3714">
        <f t="shared" si="115"/>
        <v>50</v>
      </c>
    </row>
    <row r="3715" spans="1:27" x14ac:dyDescent="0.2">
      <c r="A3715" s="1">
        <v>3713</v>
      </c>
      <c r="B3715" t="s">
        <v>3726</v>
      </c>
      <c r="C3715" t="s">
        <v>9633</v>
      </c>
      <c r="D3715">
        <v>238</v>
      </c>
      <c r="E3715" t="s">
        <v>11885</v>
      </c>
      <c r="F3715">
        <v>20</v>
      </c>
      <c r="G3715" t="s">
        <v>15714</v>
      </c>
      <c r="H3715">
        <v>35</v>
      </c>
      <c r="I3715" t="s">
        <v>17966</v>
      </c>
      <c r="J3715">
        <v>50</v>
      </c>
      <c r="K3715" t="s">
        <v>21788</v>
      </c>
      <c r="L3715">
        <v>12</v>
      </c>
      <c r="M3715">
        <v>0</v>
      </c>
      <c r="N3715" t="str">
        <f t="shared" si="116"/>
        <v>462/463_loci_peg_A_463_t&gt;c</v>
      </c>
      <c r="O3715" t="str" cm="1">
        <f t="array" ref="O3715:W3715">_xlfn.TEXTSPLIT(B3715,"_")</f>
        <v>462/463</v>
      </c>
      <c r="P3715" t="str">
        <v>loci</v>
      </c>
      <c r="Q3715" t="str">
        <v>peg</v>
      </c>
      <c r="R3715" t="str">
        <v>A</v>
      </c>
      <c r="S3715" t="str">
        <v>463</v>
      </c>
      <c r="T3715" t="str">
        <v>t&gt;c</v>
      </c>
      <c r="U3715" t="str">
        <v>16</v>
      </c>
      <c r="V3715" t="str">
        <v>15</v>
      </c>
      <c r="W3715" t="str">
        <v>4</v>
      </c>
      <c r="AA3715">
        <f t="shared" ref="AA3715:AA3778" si="117">LEN(I3715)</f>
        <v>50</v>
      </c>
    </row>
    <row r="3716" spans="1:27" x14ac:dyDescent="0.2">
      <c r="A3716" s="1">
        <v>3714</v>
      </c>
      <c r="B3716" t="s">
        <v>3727</v>
      </c>
      <c r="C3716" t="s">
        <v>9634</v>
      </c>
      <c r="D3716">
        <v>242</v>
      </c>
      <c r="E3716" t="s">
        <v>11885</v>
      </c>
      <c r="F3716">
        <v>20</v>
      </c>
      <c r="G3716" t="s">
        <v>15715</v>
      </c>
      <c r="H3716">
        <v>39</v>
      </c>
      <c r="I3716" t="s">
        <v>17966</v>
      </c>
      <c r="J3716">
        <v>50</v>
      </c>
      <c r="K3716" t="s">
        <v>21789</v>
      </c>
      <c r="L3716">
        <v>12</v>
      </c>
      <c r="M3716">
        <v>0</v>
      </c>
      <c r="N3716" t="str">
        <f t="shared" si="116"/>
        <v>462/463_loci_peg_A_463_t&gt;c</v>
      </c>
      <c r="O3716" t="str" cm="1">
        <f t="array" ref="O3716:W3716">_xlfn.TEXTSPLIT(B3716,"_")</f>
        <v>462/463</v>
      </c>
      <c r="P3716" t="str">
        <v>loci</v>
      </c>
      <c r="Q3716" t="str">
        <v>peg</v>
      </c>
      <c r="R3716" t="str">
        <v>A</v>
      </c>
      <c r="S3716" t="str">
        <v>463</v>
      </c>
      <c r="T3716" t="str">
        <v>t&gt;c</v>
      </c>
      <c r="U3716" t="str">
        <v>16</v>
      </c>
      <c r="V3716" t="str">
        <v>15</v>
      </c>
      <c r="W3716" t="str">
        <v>8</v>
      </c>
      <c r="AA3716">
        <f t="shared" si="117"/>
        <v>50</v>
      </c>
    </row>
    <row r="3717" spans="1:27" x14ac:dyDescent="0.2">
      <c r="A3717" s="1">
        <v>3715</v>
      </c>
      <c r="B3717" t="s">
        <v>3728</v>
      </c>
      <c r="C3717" t="s">
        <v>9635</v>
      </c>
      <c r="D3717">
        <v>246</v>
      </c>
      <c r="E3717" t="s">
        <v>11885</v>
      </c>
      <c r="F3717">
        <v>20</v>
      </c>
      <c r="G3717" t="s">
        <v>15716</v>
      </c>
      <c r="H3717">
        <v>43</v>
      </c>
      <c r="I3717" t="s">
        <v>17966</v>
      </c>
      <c r="J3717">
        <v>50</v>
      </c>
      <c r="K3717" t="s">
        <v>21790</v>
      </c>
      <c r="L3717">
        <v>12</v>
      </c>
      <c r="M3717">
        <v>0</v>
      </c>
      <c r="N3717" t="str">
        <f t="shared" si="116"/>
        <v>462/463_loci_peg_A_463_t&gt;c</v>
      </c>
      <c r="O3717" t="str" cm="1">
        <f t="array" ref="O3717:W3717">_xlfn.TEXTSPLIT(B3717,"_")</f>
        <v>462/463</v>
      </c>
      <c r="P3717" t="str">
        <v>loci</v>
      </c>
      <c r="Q3717" t="str">
        <v>peg</v>
      </c>
      <c r="R3717" t="str">
        <v>A</v>
      </c>
      <c r="S3717" t="str">
        <v>463</v>
      </c>
      <c r="T3717" t="str">
        <v>t&gt;c</v>
      </c>
      <c r="U3717" t="str">
        <v>16</v>
      </c>
      <c r="V3717" t="str">
        <v>15</v>
      </c>
      <c r="W3717" t="str">
        <v>12</v>
      </c>
      <c r="AA3717">
        <f t="shared" si="117"/>
        <v>50</v>
      </c>
    </row>
    <row r="3718" spans="1:27" x14ac:dyDescent="0.2">
      <c r="A3718" s="1">
        <v>3716</v>
      </c>
      <c r="B3718" t="s">
        <v>3729</v>
      </c>
      <c r="C3718" t="s">
        <v>9636</v>
      </c>
      <c r="D3718">
        <v>225</v>
      </c>
      <c r="E3718" t="s">
        <v>11885</v>
      </c>
      <c r="F3718">
        <v>20</v>
      </c>
      <c r="G3718" t="s">
        <v>15717</v>
      </c>
      <c r="H3718">
        <v>22</v>
      </c>
      <c r="I3718" t="s">
        <v>17966</v>
      </c>
      <c r="J3718">
        <v>50</v>
      </c>
      <c r="K3718" t="s">
        <v>21791</v>
      </c>
      <c r="L3718">
        <v>12</v>
      </c>
      <c r="M3718">
        <v>0</v>
      </c>
      <c r="N3718" t="str">
        <f t="shared" si="116"/>
        <v>462/463_loci_peg_A_463_t&gt;g</v>
      </c>
      <c r="O3718" t="str" cm="1">
        <f t="array" ref="O3718:W3718">_xlfn.TEXTSPLIT(B3718,"_")</f>
        <v>462/463</v>
      </c>
      <c r="P3718" t="str">
        <v>loci</v>
      </c>
      <c r="Q3718" t="str">
        <v>peg</v>
      </c>
      <c r="R3718" t="str">
        <v>A</v>
      </c>
      <c r="S3718" t="str">
        <v>463</v>
      </c>
      <c r="T3718" t="str">
        <v>t&gt;g</v>
      </c>
      <c r="U3718" t="str">
        <v>16</v>
      </c>
      <c r="V3718" t="str">
        <v>6</v>
      </c>
      <c r="W3718" t="str">
        <v>0</v>
      </c>
      <c r="AA3718">
        <f t="shared" si="117"/>
        <v>50</v>
      </c>
    </row>
    <row r="3719" spans="1:27" x14ac:dyDescent="0.2">
      <c r="A3719" s="1">
        <v>3717</v>
      </c>
      <c r="B3719" t="s">
        <v>3730</v>
      </c>
      <c r="C3719" t="s">
        <v>9637</v>
      </c>
      <c r="D3719">
        <v>229</v>
      </c>
      <c r="E3719" t="s">
        <v>11885</v>
      </c>
      <c r="F3719">
        <v>20</v>
      </c>
      <c r="G3719" t="s">
        <v>15718</v>
      </c>
      <c r="H3719">
        <v>26</v>
      </c>
      <c r="I3719" t="s">
        <v>17966</v>
      </c>
      <c r="J3719">
        <v>50</v>
      </c>
      <c r="K3719" t="s">
        <v>21792</v>
      </c>
      <c r="L3719">
        <v>12</v>
      </c>
      <c r="M3719">
        <v>0</v>
      </c>
      <c r="N3719" t="str">
        <f t="shared" si="116"/>
        <v>462/463_loci_peg_A_463_t&gt;g</v>
      </c>
      <c r="O3719" t="str" cm="1">
        <f t="array" ref="O3719:W3719">_xlfn.TEXTSPLIT(B3719,"_")</f>
        <v>462/463</v>
      </c>
      <c r="P3719" t="str">
        <v>loci</v>
      </c>
      <c r="Q3719" t="str">
        <v>peg</v>
      </c>
      <c r="R3719" t="str">
        <v>A</v>
      </c>
      <c r="S3719" t="str">
        <v>463</v>
      </c>
      <c r="T3719" t="str">
        <v>t&gt;g</v>
      </c>
      <c r="U3719" t="str">
        <v>16</v>
      </c>
      <c r="V3719" t="str">
        <v>6</v>
      </c>
      <c r="W3719" t="str">
        <v>4</v>
      </c>
      <c r="AA3719">
        <f t="shared" si="117"/>
        <v>50</v>
      </c>
    </row>
    <row r="3720" spans="1:27" x14ac:dyDescent="0.2">
      <c r="A3720" s="1">
        <v>3718</v>
      </c>
      <c r="B3720" t="s">
        <v>3731</v>
      </c>
      <c r="C3720" t="s">
        <v>9638</v>
      </c>
      <c r="D3720">
        <v>233</v>
      </c>
      <c r="E3720" t="s">
        <v>11885</v>
      </c>
      <c r="F3720">
        <v>20</v>
      </c>
      <c r="G3720" t="s">
        <v>15719</v>
      </c>
      <c r="H3720">
        <v>30</v>
      </c>
      <c r="I3720" t="s">
        <v>17966</v>
      </c>
      <c r="J3720">
        <v>50</v>
      </c>
      <c r="K3720" t="s">
        <v>21793</v>
      </c>
      <c r="L3720">
        <v>12</v>
      </c>
      <c r="M3720">
        <v>0</v>
      </c>
      <c r="N3720" t="str">
        <f t="shared" si="116"/>
        <v>462/463_loci_peg_A_463_t&gt;g</v>
      </c>
      <c r="O3720" t="str" cm="1">
        <f t="array" ref="O3720:W3720">_xlfn.TEXTSPLIT(B3720,"_")</f>
        <v>462/463</v>
      </c>
      <c r="P3720" t="str">
        <v>loci</v>
      </c>
      <c r="Q3720" t="str">
        <v>peg</v>
      </c>
      <c r="R3720" t="str">
        <v>A</v>
      </c>
      <c r="S3720" t="str">
        <v>463</v>
      </c>
      <c r="T3720" t="str">
        <v>t&gt;g</v>
      </c>
      <c r="U3720" t="str">
        <v>16</v>
      </c>
      <c r="V3720" t="str">
        <v>6</v>
      </c>
      <c r="W3720" t="str">
        <v>8</v>
      </c>
      <c r="AA3720">
        <f t="shared" si="117"/>
        <v>50</v>
      </c>
    </row>
    <row r="3721" spans="1:27" x14ac:dyDescent="0.2">
      <c r="A3721" s="1">
        <v>3719</v>
      </c>
      <c r="B3721" t="s">
        <v>3732</v>
      </c>
      <c r="C3721" t="s">
        <v>9639</v>
      </c>
      <c r="D3721">
        <v>237</v>
      </c>
      <c r="E3721" t="s">
        <v>11885</v>
      </c>
      <c r="F3721">
        <v>20</v>
      </c>
      <c r="G3721" t="s">
        <v>15720</v>
      </c>
      <c r="H3721">
        <v>34</v>
      </c>
      <c r="I3721" t="s">
        <v>17966</v>
      </c>
      <c r="J3721">
        <v>50</v>
      </c>
      <c r="K3721" t="s">
        <v>21794</v>
      </c>
      <c r="L3721">
        <v>12</v>
      </c>
      <c r="M3721">
        <v>0</v>
      </c>
      <c r="N3721" t="str">
        <f t="shared" si="116"/>
        <v>462/463_loci_peg_A_463_t&gt;g</v>
      </c>
      <c r="O3721" t="str" cm="1">
        <f t="array" ref="O3721:W3721">_xlfn.TEXTSPLIT(B3721,"_")</f>
        <v>462/463</v>
      </c>
      <c r="P3721" t="str">
        <v>loci</v>
      </c>
      <c r="Q3721" t="str">
        <v>peg</v>
      </c>
      <c r="R3721" t="str">
        <v>A</v>
      </c>
      <c r="S3721" t="str">
        <v>463</v>
      </c>
      <c r="T3721" t="str">
        <v>t&gt;g</v>
      </c>
      <c r="U3721" t="str">
        <v>16</v>
      </c>
      <c r="V3721" t="str">
        <v>6</v>
      </c>
      <c r="W3721" t="str">
        <v>12</v>
      </c>
      <c r="AA3721">
        <f t="shared" si="117"/>
        <v>50</v>
      </c>
    </row>
    <row r="3722" spans="1:27" x14ac:dyDescent="0.2">
      <c r="A3722" s="1">
        <v>3720</v>
      </c>
      <c r="B3722" t="s">
        <v>3733</v>
      </c>
      <c r="C3722" t="s">
        <v>9640</v>
      </c>
      <c r="D3722">
        <v>228</v>
      </c>
      <c r="E3722" t="s">
        <v>11885</v>
      </c>
      <c r="F3722">
        <v>20</v>
      </c>
      <c r="G3722" t="s">
        <v>15721</v>
      </c>
      <c r="H3722">
        <v>25</v>
      </c>
      <c r="I3722" t="s">
        <v>17966</v>
      </c>
      <c r="J3722">
        <v>50</v>
      </c>
      <c r="K3722" t="s">
        <v>21795</v>
      </c>
      <c r="L3722">
        <v>12</v>
      </c>
      <c r="M3722">
        <v>0</v>
      </c>
      <c r="N3722" t="str">
        <f t="shared" si="116"/>
        <v>462/463_loci_peg_A_463_t&gt;g</v>
      </c>
      <c r="O3722" t="str" cm="1">
        <f t="array" ref="O3722:W3722">_xlfn.TEXTSPLIT(B3722,"_")</f>
        <v>462/463</v>
      </c>
      <c r="P3722" t="str">
        <v>loci</v>
      </c>
      <c r="Q3722" t="str">
        <v>peg</v>
      </c>
      <c r="R3722" t="str">
        <v>A</v>
      </c>
      <c r="S3722" t="str">
        <v>463</v>
      </c>
      <c r="T3722" t="str">
        <v>t&gt;g</v>
      </c>
      <c r="U3722" t="str">
        <v>16</v>
      </c>
      <c r="V3722" t="str">
        <v>9</v>
      </c>
      <c r="W3722" t="str">
        <v>0</v>
      </c>
      <c r="AA3722">
        <f t="shared" si="117"/>
        <v>50</v>
      </c>
    </row>
    <row r="3723" spans="1:27" x14ac:dyDescent="0.2">
      <c r="A3723" s="1">
        <v>3721</v>
      </c>
      <c r="B3723" t="s">
        <v>3734</v>
      </c>
      <c r="C3723" t="s">
        <v>9641</v>
      </c>
      <c r="D3723">
        <v>232</v>
      </c>
      <c r="E3723" t="s">
        <v>11885</v>
      </c>
      <c r="F3723">
        <v>20</v>
      </c>
      <c r="G3723" t="s">
        <v>15722</v>
      </c>
      <c r="H3723">
        <v>29</v>
      </c>
      <c r="I3723" t="s">
        <v>17966</v>
      </c>
      <c r="J3723">
        <v>50</v>
      </c>
      <c r="K3723" t="s">
        <v>21796</v>
      </c>
      <c r="L3723">
        <v>12</v>
      </c>
      <c r="M3723">
        <v>0</v>
      </c>
      <c r="N3723" t="str">
        <f t="shared" si="116"/>
        <v>462/463_loci_peg_A_463_t&gt;g</v>
      </c>
      <c r="O3723" t="str" cm="1">
        <f t="array" ref="O3723:W3723">_xlfn.TEXTSPLIT(B3723,"_")</f>
        <v>462/463</v>
      </c>
      <c r="P3723" t="str">
        <v>loci</v>
      </c>
      <c r="Q3723" t="str">
        <v>peg</v>
      </c>
      <c r="R3723" t="str">
        <v>A</v>
      </c>
      <c r="S3723" t="str">
        <v>463</v>
      </c>
      <c r="T3723" t="str">
        <v>t&gt;g</v>
      </c>
      <c r="U3723" t="str">
        <v>16</v>
      </c>
      <c r="V3723" t="str">
        <v>9</v>
      </c>
      <c r="W3723" t="str">
        <v>4</v>
      </c>
      <c r="AA3723">
        <f t="shared" si="117"/>
        <v>50</v>
      </c>
    </row>
    <row r="3724" spans="1:27" x14ac:dyDescent="0.2">
      <c r="A3724" s="1">
        <v>3722</v>
      </c>
      <c r="B3724" t="s">
        <v>3735</v>
      </c>
      <c r="C3724" t="s">
        <v>9642</v>
      </c>
      <c r="D3724">
        <v>236</v>
      </c>
      <c r="E3724" t="s">
        <v>11885</v>
      </c>
      <c r="F3724">
        <v>20</v>
      </c>
      <c r="G3724" t="s">
        <v>15723</v>
      </c>
      <c r="H3724">
        <v>33</v>
      </c>
      <c r="I3724" t="s">
        <v>17966</v>
      </c>
      <c r="J3724">
        <v>50</v>
      </c>
      <c r="K3724" t="s">
        <v>21797</v>
      </c>
      <c r="L3724">
        <v>12</v>
      </c>
      <c r="M3724">
        <v>0</v>
      </c>
      <c r="N3724" t="str">
        <f t="shared" si="116"/>
        <v>462/463_loci_peg_A_463_t&gt;g</v>
      </c>
      <c r="O3724" t="str" cm="1">
        <f t="array" ref="O3724:W3724">_xlfn.TEXTSPLIT(B3724,"_")</f>
        <v>462/463</v>
      </c>
      <c r="P3724" t="str">
        <v>loci</v>
      </c>
      <c r="Q3724" t="str">
        <v>peg</v>
      </c>
      <c r="R3724" t="str">
        <v>A</v>
      </c>
      <c r="S3724" t="str">
        <v>463</v>
      </c>
      <c r="T3724" t="str">
        <v>t&gt;g</v>
      </c>
      <c r="U3724" t="str">
        <v>16</v>
      </c>
      <c r="V3724" t="str">
        <v>9</v>
      </c>
      <c r="W3724" t="str">
        <v>8</v>
      </c>
      <c r="AA3724">
        <f t="shared" si="117"/>
        <v>50</v>
      </c>
    </row>
    <row r="3725" spans="1:27" x14ac:dyDescent="0.2">
      <c r="A3725" s="1">
        <v>3723</v>
      </c>
      <c r="B3725" t="s">
        <v>3736</v>
      </c>
      <c r="C3725" t="s">
        <v>9643</v>
      </c>
      <c r="D3725">
        <v>240</v>
      </c>
      <c r="E3725" t="s">
        <v>11885</v>
      </c>
      <c r="F3725">
        <v>20</v>
      </c>
      <c r="G3725" t="s">
        <v>15724</v>
      </c>
      <c r="H3725">
        <v>37</v>
      </c>
      <c r="I3725" t="s">
        <v>17966</v>
      </c>
      <c r="J3725">
        <v>50</v>
      </c>
      <c r="K3725" t="s">
        <v>21798</v>
      </c>
      <c r="L3725">
        <v>12</v>
      </c>
      <c r="M3725">
        <v>0</v>
      </c>
      <c r="N3725" t="str">
        <f t="shared" si="116"/>
        <v>462/463_loci_peg_A_463_t&gt;g</v>
      </c>
      <c r="O3725" t="str" cm="1">
        <f t="array" ref="O3725:W3725">_xlfn.TEXTSPLIT(B3725,"_")</f>
        <v>462/463</v>
      </c>
      <c r="P3725" t="str">
        <v>loci</v>
      </c>
      <c r="Q3725" t="str">
        <v>peg</v>
      </c>
      <c r="R3725" t="str">
        <v>A</v>
      </c>
      <c r="S3725" t="str">
        <v>463</v>
      </c>
      <c r="T3725" t="str">
        <v>t&gt;g</v>
      </c>
      <c r="U3725" t="str">
        <v>16</v>
      </c>
      <c r="V3725" t="str">
        <v>9</v>
      </c>
      <c r="W3725" t="str">
        <v>12</v>
      </c>
      <c r="AA3725">
        <f t="shared" si="117"/>
        <v>50</v>
      </c>
    </row>
    <row r="3726" spans="1:27" x14ac:dyDescent="0.2">
      <c r="A3726" s="1">
        <v>3724</v>
      </c>
      <c r="B3726" t="s">
        <v>3737</v>
      </c>
      <c r="C3726" t="s">
        <v>9644</v>
      </c>
      <c r="D3726">
        <v>231</v>
      </c>
      <c r="E3726" t="s">
        <v>11885</v>
      </c>
      <c r="F3726">
        <v>20</v>
      </c>
      <c r="G3726" t="s">
        <v>15725</v>
      </c>
      <c r="H3726">
        <v>28</v>
      </c>
      <c r="I3726" t="s">
        <v>17966</v>
      </c>
      <c r="J3726">
        <v>50</v>
      </c>
      <c r="K3726" t="s">
        <v>21799</v>
      </c>
      <c r="L3726">
        <v>12</v>
      </c>
      <c r="M3726">
        <v>0</v>
      </c>
      <c r="N3726" t="str">
        <f t="shared" si="116"/>
        <v>462/463_loci_peg_A_463_t&gt;g</v>
      </c>
      <c r="O3726" t="str" cm="1">
        <f t="array" ref="O3726:W3726">_xlfn.TEXTSPLIT(B3726,"_")</f>
        <v>462/463</v>
      </c>
      <c r="P3726" t="str">
        <v>loci</v>
      </c>
      <c r="Q3726" t="str">
        <v>peg</v>
      </c>
      <c r="R3726" t="str">
        <v>A</v>
      </c>
      <c r="S3726" t="str">
        <v>463</v>
      </c>
      <c r="T3726" t="str">
        <v>t&gt;g</v>
      </c>
      <c r="U3726" t="str">
        <v>16</v>
      </c>
      <c r="V3726" t="str">
        <v>12</v>
      </c>
      <c r="W3726" t="str">
        <v>0</v>
      </c>
      <c r="AA3726">
        <f t="shared" si="117"/>
        <v>50</v>
      </c>
    </row>
    <row r="3727" spans="1:27" x14ac:dyDescent="0.2">
      <c r="A3727" s="1">
        <v>3725</v>
      </c>
      <c r="B3727" t="s">
        <v>3738</v>
      </c>
      <c r="C3727" t="s">
        <v>9645</v>
      </c>
      <c r="D3727">
        <v>235</v>
      </c>
      <c r="E3727" t="s">
        <v>11885</v>
      </c>
      <c r="F3727">
        <v>20</v>
      </c>
      <c r="G3727" t="s">
        <v>15726</v>
      </c>
      <c r="H3727">
        <v>32</v>
      </c>
      <c r="I3727" t="s">
        <v>17966</v>
      </c>
      <c r="J3727">
        <v>50</v>
      </c>
      <c r="K3727" t="s">
        <v>21800</v>
      </c>
      <c r="L3727">
        <v>12</v>
      </c>
      <c r="M3727">
        <v>0</v>
      </c>
      <c r="N3727" t="str">
        <f t="shared" si="116"/>
        <v>462/463_loci_peg_A_463_t&gt;g</v>
      </c>
      <c r="O3727" t="str" cm="1">
        <f t="array" ref="O3727:W3727">_xlfn.TEXTSPLIT(B3727,"_")</f>
        <v>462/463</v>
      </c>
      <c r="P3727" t="str">
        <v>loci</v>
      </c>
      <c r="Q3727" t="str">
        <v>peg</v>
      </c>
      <c r="R3727" t="str">
        <v>A</v>
      </c>
      <c r="S3727" t="str">
        <v>463</v>
      </c>
      <c r="T3727" t="str">
        <v>t&gt;g</v>
      </c>
      <c r="U3727" t="str">
        <v>16</v>
      </c>
      <c r="V3727" t="str">
        <v>12</v>
      </c>
      <c r="W3727" t="str">
        <v>4</v>
      </c>
      <c r="AA3727">
        <f t="shared" si="117"/>
        <v>50</v>
      </c>
    </row>
    <row r="3728" spans="1:27" x14ac:dyDescent="0.2">
      <c r="A3728" s="1">
        <v>3726</v>
      </c>
      <c r="B3728" t="s">
        <v>3739</v>
      </c>
      <c r="C3728" t="s">
        <v>9646</v>
      </c>
      <c r="D3728">
        <v>239</v>
      </c>
      <c r="E3728" t="s">
        <v>11885</v>
      </c>
      <c r="F3728">
        <v>20</v>
      </c>
      <c r="G3728" t="s">
        <v>15727</v>
      </c>
      <c r="H3728">
        <v>36</v>
      </c>
      <c r="I3728" t="s">
        <v>17966</v>
      </c>
      <c r="J3728">
        <v>50</v>
      </c>
      <c r="K3728" t="s">
        <v>21801</v>
      </c>
      <c r="L3728">
        <v>12</v>
      </c>
      <c r="M3728">
        <v>0</v>
      </c>
      <c r="N3728" t="str">
        <f t="shared" si="116"/>
        <v>462/463_loci_peg_A_463_t&gt;g</v>
      </c>
      <c r="O3728" t="str" cm="1">
        <f t="array" ref="O3728:W3728">_xlfn.TEXTSPLIT(B3728,"_")</f>
        <v>462/463</v>
      </c>
      <c r="P3728" t="str">
        <v>loci</v>
      </c>
      <c r="Q3728" t="str">
        <v>peg</v>
      </c>
      <c r="R3728" t="str">
        <v>A</v>
      </c>
      <c r="S3728" t="str">
        <v>463</v>
      </c>
      <c r="T3728" t="str">
        <v>t&gt;g</v>
      </c>
      <c r="U3728" t="str">
        <v>16</v>
      </c>
      <c r="V3728" t="str">
        <v>12</v>
      </c>
      <c r="W3728" t="str">
        <v>8</v>
      </c>
      <c r="AA3728">
        <f t="shared" si="117"/>
        <v>50</v>
      </c>
    </row>
    <row r="3729" spans="1:27" x14ac:dyDescent="0.2">
      <c r="A3729" s="1">
        <v>3727</v>
      </c>
      <c r="B3729" t="s">
        <v>3740</v>
      </c>
      <c r="C3729" t="s">
        <v>9647</v>
      </c>
      <c r="D3729">
        <v>243</v>
      </c>
      <c r="E3729" t="s">
        <v>11885</v>
      </c>
      <c r="F3729">
        <v>20</v>
      </c>
      <c r="G3729" t="s">
        <v>15728</v>
      </c>
      <c r="H3729">
        <v>40</v>
      </c>
      <c r="I3729" t="s">
        <v>17966</v>
      </c>
      <c r="J3729">
        <v>50</v>
      </c>
      <c r="K3729" t="s">
        <v>21802</v>
      </c>
      <c r="L3729">
        <v>12</v>
      </c>
      <c r="M3729">
        <v>0</v>
      </c>
      <c r="N3729" t="str">
        <f t="shared" si="116"/>
        <v>462/463_loci_peg_A_463_t&gt;g</v>
      </c>
      <c r="O3729" t="str" cm="1">
        <f t="array" ref="O3729:W3729">_xlfn.TEXTSPLIT(B3729,"_")</f>
        <v>462/463</v>
      </c>
      <c r="P3729" t="str">
        <v>loci</v>
      </c>
      <c r="Q3729" t="str">
        <v>peg</v>
      </c>
      <c r="R3729" t="str">
        <v>A</v>
      </c>
      <c r="S3729" t="str">
        <v>463</v>
      </c>
      <c r="T3729" t="str">
        <v>t&gt;g</v>
      </c>
      <c r="U3729" t="str">
        <v>16</v>
      </c>
      <c r="V3729" t="str">
        <v>12</v>
      </c>
      <c r="W3729" t="str">
        <v>12</v>
      </c>
      <c r="AA3729">
        <f t="shared" si="117"/>
        <v>50</v>
      </c>
    </row>
    <row r="3730" spans="1:27" x14ac:dyDescent="0.2">
      <c r="A3730" s="1">
        <v>3728</v>
      </c>
      <c r="B3730" t="s">
        <v>3741</v>
      </c>
      <c r="C3730" t="s">
        <v>9648</v>
      </c>
      <c r="D3730">
        <v>234</v>
      </c>
      <c r="E3730" t="s">
        <v>11885</v>
      </c>
      <c r="F3730">
        <v>20</v>
      </c>
      <c r="G3730" t="s">
        <v>15729</v>
      </c>
      <c r="H3730">
        <v>31</v>
      </c>
      <c r="I3730" t="s">
        <v>17966</v>
      </c>
      <c r="J3730">
        <v>50</v>
      </c>
      <c r="K3730" t="s">
        <v>21803</v>
      </c>
      <c r="L3730">
        <v>12</v>
      </c>
      <c r="M3730">
        <v>0</v>
      </c>
      <c r="N3730" t="str">
        <f t="shared" si="116"/>
        <v>462/463_loci_peg_A_463_t&gt;g</v>
      </c>
      <c r="O3730" t="str" cm="1">
        <f t="array" ref="O3730:W3730">_xlfn.TEXTSPLIT(B3730,"_")</f>
        <v>462/463</v>
      </c>
      <c r="P3730" t="str">
        <v>loci</v>
      </c>
      <c r="Q3730" t="str">
        <v>peg</v>
      </c>
      <c r="R3730" t="str">
        <v>A</v>
      </c>
      <c r="S3730" t="str">
        <v>463</v>
      </c>
      <c r="T3730" t="str">
        <v>t&gt;g</v>
      </c>
      <c r="U3730" t="str">
        <v>16</v>
      </c>
      <c r="V3730" t="str">
        <v>15</v>
      </c>
      <c r="W3730" t="str">
        <v>0</v>
      </c>
      <c r="AA3730">
        <f t="shared" si="117"/>
        <v>50</v>
      </c>
    </row>
    <row r="3731" spans="1:27" x14ac:dyDescent="0.2">
      <c r="A3731" s="1">
        <v>3729</v>
      </c>
      <c r="B3731" t="s">
        <v>3742</v>
      </c>
      <c r="C3731" t="s">
        <v>9649</v>
      </c>
      <c r="D3731">
        <v>238</v>
      </c>
      <c r="E3731" t="s">
        <v>11885</v>
      </c>
      <c r="F3731">
        <v>20</v>
      </c>
      <c r="G3731" t="s">
        <v>15730</v>
      </c>
      <c r="H3731">
        <v>35</v>
      </c>
      <c r="I3731" t="s">
        <v>17966</v>
      </c>
      <c r="J3731">
        <v>50</v>
      </c>
      <c r="K3731" t="s">
        <v>21804</v>
      </c>
      <c r="L3731">
        <v>12</v>
      </c>
      <c r="M3731">
        <v>0</v>
      </c>
      <c r="N3731" t="str">
        <f t="shared" si="116"/>
        <v>462/463_loci_peg_A_463_t&gt;g</v>
      </c>
      <c r="O3731" t="str" cm="1">
        <f t="array" ref="O3731:W3731">_xlfn.TEXTSPLIT(B3731,"_")</f>
        <v>462/463</v>
      </c>
      <c r="P3731" t="str">
        <v>loci</v>
      </c>
      <c r="Q3731" t="str">
        <v>peg</v>
      </c>
      <c r="R3731" t="str">
        <v>A</v>
      </c>
      <c r="S3731" t="str">
        <v>463</v>
      </c>
      <c r="T3731" t="str">
        <v>t&gt;g</v>
      </c>
      <c r="U3731" t="str">
        <v>16</v>
      </c>
      <c r="V3731" t="str">
        <v>15</v>
      </c>
      <c r="W3731" t="str">
        <v>4</v>
      </c>
      <c r="AA3731">
        <f t="shared" si="117"/>
        <v>50</v>
      </c>
    </row>
    <row r="3732" spans="1:27" x14ac:dyDescent="0.2">
      <c r="A3732" s="1">
        <v>3730</v>
      </c>
      <c r="B3732" t="s">
        <v>3743</v>
      </c>
      <c r="C3732" t="s">
        <v>9650</v>
      </c>
      <c r="D3732">
        <v>242</v>
      </c>
      <c r="E3732" t="s">
        <v>11885</v>
      </c>
      <c r="F3732">
        <v>20</v>
      </c>
      <c r="G3732" s="2" t="s">
        <v>15731</v>
      </c>
      <c r="H3732">
        <v>39</v>
      </c>
      <c r="I3732" t="s">
        <v>17966</v>
      </c>
      <c r="J3732">
        <v>50</v>
      </c>
      <c r="K3732" s="2" t="s">
        <v>21805</v>
      </c>
      <c r="L3732">
        <v>12</v>
      </c>
      <c r="M3732">
        <v>0</v>
      </c>
      <c r="N3732" t="str">
        <f t="shared" si="116"/>
        <v>462/463_loci_peg_A_463_t&gt;g</v>
      </c>
      <c r="O3732" t="str" cm="1">
        <f t="array" ref="O3732:W3732">_xlfn.TEXTSPLIT(B3732,"_")</f>
        <v>462/463</v>
      </c>
      <c r="P3732" t="str">
        <v>loci</v>
      </c>
      <c r="Q3732" t="str">
        <v>peg</v>
      </c>
      <c r="R3732" t="str">
        <v>A</v>
      </c>
      <c r="S3732" t="str">
        <v>463</v>
      </c>
      <c r="T3732" t="str">
        <v>t&gt;g</v>
      </c>
      <c r="U3732" t="str">
        <v>16</v>
      </c>
      <c r="V3732" t="str">
        <v>15</v>
      </c>
      <c r="W3732" t="str">
        <v>8</v>
      </c>
      <c r="AA3732">
        <f t="shared" si="117"/>
        <v>50</v>
      </c>
    </row>
    <row r="3733" spans="1:27" x14ac:dyDescent="0.2">
      <c r="A3733" s="1">
        <v>3731</v>
      </c>
      <c r="B3733" t="s">
        <v>3744</v>
      </c>
      <c r="C3733" t="s">
        <v>9651</v>
      </c>
      <c r="D3733">
        <v>246</v>
      </c>
      <c r="E3733" t="s">
        <v>11885</v>
      </c>
      <c r="F3733">
        <v>20</v>
      </c>
      <c r="G3733" t="s">
        <v>15732</v>
      </c>
      <c r="H3733">
        <v>43</v>
      </c>
      <c r="I3733" t="s">
        <v>17966</v>
      </c>
      <c r="J3733">
        <v>50</v>
      </c>
      <c r="K3733" t="s">
        <v>21806</v>
      </c>
      <c r="L3733">
        <v>12</v>
      </c>
      <c r="M3733">
        <v>0</v>
      </c>
      <c r="N3733" t="str">
        <f t="shared" si="116"/>
        <v>462/463_loci_peg_A_463_t&gt;g</v>
      </c>
      <c r="O3733" t="str" cm="1">
        <f t="array" ref="O3733:W3733">_xlfn.TEXTSPLIT(B3733,"_")</f>
        <v>462/463</v>
      </c>
      <c r="P3733" t="str">
        <v>loci</v>
      </c>
      <c r="Q3733" t="str">
        <v>peg</v>
      </c>
      <c r="R3733" t="str">
        <v>A</v>
      </c>
      <c r="S3733" t="str">
        <v>463</v>
      </c>
      <c r="T3733" t="str">
        <v>t&gt;g</v>
      </c>
      <c r="U3733" t="str">
        <v>16</v>
      </c>
      <c r="V3733" t="str">
        <v>15</v>
      </c>
      <c r="W3733" t="str">
        <v>12</v>
      </c>
      <c r="AA3733">
        <f t="shared" si="117"/>
        <v>50</v>
      </c>
    </row>
    <row r="3734" spans="1:27" x14ac:dyDescent="0.2">
      <c r="A3734" s="1">
        <v>3732</v>
      </c>
      <c r="B3734" t="s">
        <v>3745</v>
      </c>
      <c r="C3734" t="s">
        <v>9652</v>
      </c>
      <c r="D3734">
        <v>210</v>
      </c>
      <c r="E3734" t="s">
        <v>11886</v>
      </c>
      <c r="F3734">
        <v>20</v>
      </c>
      <c r="G3734" t="s">
        <v>15733</v>
      </c>
      <c r="H3734">
        <v>7</v>
      </c>
      <c r="I3734" t="s">
        <v>17967</v>
      </c>
      <c r="J3734">
        <v>50</v>
      </c>
      <c r="K3734" t="s">
        <v>21807</v>
      </c>
      <c r="L3734">
        <v>12</v>
      </c>
      <c r="M3734">
        <v>0</v>
      </c>
      <c r="N3734" t="str">
        <f t="shared" si="116"/>
        <v>462/463_loci_peg_B_462_t&gt;a</v>
      </c>
      <c r="O3734" t="str" cm="1">
        <f t="array" ref="O3734:W3734">_xlfn.TEXTSPLIT(B3734,"_")</f>
        <v>462/463</v>
      </c>
      <c r="P3734" t="str">
        <v>loci</v>
      </c>
      <c r="Q3734" t="str">
        <v>peg</v>
      </c>
      <c r="R3734" t="str">
        <v>B</v>
      </c>
      <c r="S3734" t="str">
        <v>462</v>
      </c>
      <c r="T3734" t="str">
        <v>t&gt;a</v>
      </c>
      <c r="U3734" t="str">
        <v>1</v>
      </c>
      <c r="V3734" t="str">
        <v>6</v>
      </c>
      <c r="W3734" t="str">
        <v>0</v>
      </c>
      <c r="AA3734">
        <f t="shared" si="117"/>
        <v>50</v>
      </c>
    </row>
    <row r="3735" spans="1:27" x14ac:dyDescent="0.2">
      <c r="A3735" s="1">
        <v>3733</v>
      </c>
      <c r="B3735" t="s">
        <v>3746</v>
      </c>
      <c r="C3735" t="s">
        <v>9653</v>
      </c>
      <c r="D3735">
        <v>214</v>
      </c>
      <c r="E3735" t="s">
        <v>11886</v>
      </c>
      <c r="F3735">
        <v>20</v>
      </c>
      <c r="G3735" t="s">
        <v>15734</v>
      </c>
      <c r="H3735">
        <v>11</v>
      </c>
      <c r="I3735" t="s">
        <v>17967</v>
      </c>
      <c r="J3735">
        <v>50</v>
      </c>
      <c r="K3735" t="s">
        <v>21808</v>
      </c>
      <c r="L3735">
        <v>12</v>
      </c>
      <c r="M3735">
        <v>0</v>
      </c>
      <c r="N3735" t="str">
        <f t="shared" si="116"/>
        <v>462/463_loci_peg_B_462_t&gt;a</v>
      </c>
      <c r="O3735" t="str" cm="1">
        <f t="array" ref="O3735:W3735">_xlfn.TEXTSPLIT(B3735,"_")</f>
        <v>462/463</v>
      </c>
      <c r="P3735" t="str">
        <v>loci</v>
      </c>
      <c r="Q3735" t="str">
        <v>peg</v>
      </c>
      <c r="R3735" t="str">
        <v>B</v>
      </c>
      <c r="S3735" t="str">
        <v>462</v>
      </c>
      <c r="T3735" t="str">
        <v>t&gt;a</v>
      </c>
      <c r="U3735" t="str">
        <v>1</v>
      </c>
      <c r="V3735" t="str">
        <v>6</v>
      </c>
      <c r="W3735" t="str">
        <v>4</v>
      </c>
      <c r="AA3735">
        <f t="shared" si="117"/>
        <v>50</v>
      </c>
    </row>
    <row r="3736" spans="1:27" x14ac:dyDescent="0.2">
      <c r="A3736" s="1">
        <v>3734</v>
      </c>
      <c r="B3736" t="s">
        <v>3747</v>
      </c>
      <c r="C3736" t="s">
        <v>9654</v>
      </c>
      <c r="D3736">
        <v>218</v>
      </c>
      <c r="E3736" t="s">
        <v>11886</v>
      </c>
      <c r="F3736">
        <v>20</v>
      </c>
      <c r="G3736" t="s">
        <v>15735</v>
      </c>
      <c r="H3736">
        <v>15</v>
      </c>
      <c r="I3736" t="s">
        <v>17967</v>
      </c>
      <c r="J3736">
        <v>50</v>
      </c>
      <c r="K3736" t="s">
        <v>21809</v>
      </c>
      <c r="L3736">
        <v>12</v>
      </c>
      <c r="M3736">
        <v>0</v>
      </c>
      <c r="N3736" t="str">
        <f t="shared" ref="N3736:N3799" si="118">_xlfn.CONCAT(O3736,"_",P3736,"_",Q3736,"_",R3736,"_",S3736,"_",T3736)</f>
        <v>462/463_loci_peg_B_462_t&gt;a</v>
      </c>
      <c r="O3736" t="str" cm="1">
        <f t="array" ref="O3736:W3736">_xlfn.TEXTSPLIT(B3736,"_")</f>
        <v>462/463</v>
      </c>
      <c r="P3736" t="str">
        <v>loci</v>
      </c>
      <c r="Q3736" t="str">
        <v>peg</v>
      </c>
      <c r="R3736" t="str">
        <v>B</v>
      </c>
      <c r="S3736" t="str">
        <v>462</v>
      </c>
      <c r="T3736" t="str">
        <v>t&gt;a</v>
      </c>
      <c r="U3736" t="str">
        <v>1</v>
      </c>
      <c r="V3736" t="str">
        <v>6</v>
      </c>
      <c r="W3736" t="str">
        <v>8</v>
      </c>
      <c r="AA3736">
        <f t="shared" si="117"/>
        <v>50</v>
      </c>
    </row>
    <row r="3737" spans="1:27" x14ac:dyDescent="0.2">
      <c r="A3737" s="1">
        <v>3735</v>
      </c>
      <c r="B3737" t="s">
        <v>3748</v>
      </c>
      <c r="C3737" t="s">
        <v>9655</v>
      </c>
      <c r="D3737">
        <v>222</v>
      </c>
      <c r="E3737" t="s">
        <v>11886</v>
      </c>
      <c r="F3737">
        <v>20</v>
      </c>
      <c r="G3737" t="s">
        <v>15736</v>
      </c>
      <c r="H3737">
        <v>19</v>
      </c>
      <c r="I3737" t="s">
        <v>17967</v>
      </c>
      <c r="J3737">
        <v>50</v>
      </c>
      <c r="K3737" t="s">
        <v>21810</v>
      </c>
      <c r="L3737">
        <v>12</v>
      </c>
      <c r="M3737">
        <v>0</v>
      </c>
      <c r="N3737" t="str">
        <f t="shared" si="118"/>
        <v>462/463_loci_peg_B_462_t&gt;a</v>
      </c>
      <c r="O3737" t="str" cm="1">
        <f t="array" ref="O3737:W3737">_xlfn.TEXTSPLIT(B3737,"_")</f>
        <v>462/463</v>
      </c>
      <c r="P3737" t="str">
        <v>loci</v>
      </c>
      <c r="Q3737" t="str">
        <v>peg</v>
      </c>
      <c r="R3737" t="str">
        <v>B</v>
      </c>
      <c r="S3737" t="str">
        <v>462</v>
      </c>
      <c r="T3737" t="str">
        <v>t&gt;a</v>
      </c>
      <c r="U3737" t="str">
        <v>1</v>
      </c>
      <c r="V3737" t="str">
        <v>6</v>
      </c>
      <c r="W3737" t="str">
        <v>12</v>
      </c>
      <c r="AA3737">
        <f t="shared" si="117"/>
        <v>50</v>
      </c>
    </row>
    <row r="3738" spans="1:27" x14ac:dyDescent="0.2">
      <c r="A3738" s="1">
        <v>3736</v>
      </c>
      <c r="B3738" t="s">
        <v>3749</v>
      </c>
      <c r="C3738" t="s">
        <v>9656</v>
      </c>
      <c r="D3738">
        <v>213</v>
      </c>
      <c r="E3738" t="s">
        <v>11886</v>
      </c>
      <c r="F3738">
        <v>20</v>
      </c>
      <c r="G3738" t="s">
        <v>15737</v>
      </c>
      <c r="H3738">
        <v>10</v>
      </c>
      <c r="I3738" t="s">
        <v>17967</v>
      </c>
      <c r="J3738">
        <v>50</v>
      </c>
      <c r="K3738" t="s">
        <v>21811</v>
      </c>
      <c r="L3738">
        <v>12</v>
      </c>
      <c r="M3738">
        <v>0</v>
      </c>
      <c r="N3738" t="str">
        <f t="shared" si="118"/>
        <v>462/463_loci_peg_B_462_t&gt;a</v>
      </c>
      <c r="O3738" t="str" cm="1">
        <f t="array" ref="O3738:W3738">_xlfn.TEXTSPLIT(B3738,"_")</f>
        <v>462/463</v>
      </c>
      <c r="P3738" t="str">
        <v>loci</v>
      </c>
      <c r="Q3738" t="str">
        <v>peg</v>
      </c>
      <c r="R3738" t="str">
        <v>B</v>
      </c>
      <c r="S3738" t="str">
        <v>462</v>
      </c>
      <c r="T3738" t="str">
        <v>t&gt;a</v>
      </c>
      <c r="U3738" t="str">
        <v>1</v>
      </c>
      <c r="V3738" t="str">
        <v>9</v>
      </c>
      <c r="W3738" t="str">
        <v>0</v>
      </c>
      <c r="AA3738">
        <f t="shared" si="117"/>
        <v>50</v>
      </c>
    </row>
    <row r="3739" spans="1:27" x14ac:dyDescent="0.2">
      <c r="A3739" s="1">
        <v>3737</v>
      </c>
      <c r="B3739" t="s">
        <v>3750</v>
      </c>
      <c r="C3739" t="s">
        <v>9657</v>
      </c>
      <c r="D3739">
        <v>217</v>
      </c>
      <c r="E3739" t="s">
        <v>11886</v>
      </c>
      <c r="F3739">
        <v>20</v>
      </c>
      <c r="G3739" t="s">
        <v>15738</v>
      </c>
      <c r="H3739">
        <v>14</v>
      </c>
      <c r="I3739" t="s">
        <v>17967</v>
      </c>
      <c r="J3739">
        <v>50</v>
      </c>
      <c r="K3739" t="s">
        <v>21812</v>
      </c>
      <c r="L3739">
        <v>12</v>
      </c>
      <c r="M3739">
        <v>0</v>
      </c>
      <c r="N3739" t="str">
        <f t="shared" si="118"/>
        <v>462/463_loci_peg_B_462_t&gt;a</v>
      </c>
      <c r="O3739" t="str" cm="1">
        <f t="array" ref="O3739:W3739">_xlfn.TEXTSPLIT(B3739,"_")</f>
        <v>462/463</v>
      </c>
      <c r="P3739" t="str">
        <v>loci</v>
      </c>
      <c r="Q3739" t="str">
        <v>peg</v>
      </c>
      <c r="R3739" t="str">
        <v>B</v>
      </c>
      <c r="S3739" t="str">
        <v>462</v>
      </c>
      <c r="T3739" t="str">
        <v>t&gt;a</v>
      </c>
      <c r="U3739" t="str">
        <v>1</v>
      </c>
      <c r="V3739" t="str">
        <v>9</v>
      </c>
      <c r="W3739" t="str">
        <v>4</v>
      </c>
      <c r="AA3739">
        <f t="shared" si="117"/>
        <v>50</v>
      </c>
    </row>
    <row r="3740" spans="1:27" x14ac:dyDescent="0.2">
      <c r="A3740" s="1">
        <v>3738</v>
      </c>
      <c r="B3740" t="s">
        <v>3751</v>
      </c>
      <c r="C3740" t="s">
        <v>9658</v>
      </c>
      <c r="D3740">
        <v>221</v>
      </c>
      <c r="E3740" t="s">
        <v>11886</v>
      </c>
      <c r="F3740">
        <v>20</v>
      </c>
      <c r="G3740" t="s">
        <v>15739</v>
      </c>
      <c r="H3740">
        <v>18</v>
      </c>
      <c r="I3740" t="s">
        <v>17967</v>
      </c>
      <c r="J3740">
        <v>50</v>
      </c>
      <c r="K3740" t="s">
        <v>21813</v>
      </c>
      <c r="L3740">
        <v>12</v>
      </c>
      <c r="M3740">
        <v>0</v>
      </c>
      <c r="N3740" t="str">
        <f t="shared" si="118"/>
        <v>462/463_loci_peg_B_462_t&gt;a</v>
      </c>
      <c r="O3740" t="str" cm="1">
        <f t="array" ref="O3740:W3740">_xlfn.TEXTSPLIT(B3740,"_")</f>
        <v>462/463</v>
      </c>
      <c r="P3740" t="str">
        <v>loci</v>
      </c>
      <c r="Q3740" t="str">
        <v>peg</v>
      </c>
      <c r="R3740" t="str">
        <v>B</v>
      </c>
      <c r="S3740" t="str">
        <v>462</v>
      </c>
      <c r="T3740" t="str">
        <v>t&gt;a</v>
      </c>
      <c r="U3740" t="str">
        <v>1</v>
      </c>
      <c r="V3740" t="str">
        <v>9</v>
      </c>
      <c r="W3740" t="str">
        <v>8</v>
      </c>
      <c r="AA3740">
        <f t="shared" si="117"/>
        <v>50</v>
      </c>
    </row>
    <row r="3741" spans="1:27" x14ac:dyDescent="0.2">
      <c r="A3741" s="1">
        <v>3739</v>
      </c>
      <c r="B3741" t="s">
        <v>3752</v>
      </c>
      <c r="C3741" t="s">
        <v>9659</v>
      </c>
      <c r="D3741">
        <v>225</v>
      </c>
      <c r="E3741" t="s">
        <v>11886</v>
      </c>
      <c r="F3741">
        <v>20</v>
      </c>
      <c r="G3741" t="s">
        <v>15740</v>
      </c>
      <c r="H3741">
        <v>22</v>
      </c>
      <c r="I3741" t="s">
        <v>17967</v>
      </c>
      <c r="J3741">
        <v>50</v>
      </c>
      <c r="K3741" t="s">
        <v>21814</v>
      </c>
      <c r="L3741">
        <v>12</v>
      </c>
      <c r="M3741">
        <v>0</v>
      </c>
      <c r="N3741" t="str">
        <f t="shared" si="118"/>
        <v>462/463_loci_peg_B_462_t&gt;a</v>
      </c>
      <c r="O3741" t="str" cm="1">
        <f t="array" ref="O3741:W3741">_xlfn.TEXTSPLIT(B3741,"_")</f>
        <v>462/463</v>
      </c>
      <c r="P3741" t="str">
        <v>loci</v>
      </c>
      <c r="Q3741" t="str">
        <v>peg</v>
      </c>
      <c r="R3741" t="str">
        <v>B</v>
      </c>
      <c r="S3741" t="str">
        <v>462</v>
      </c>
      <c r="T3741" t="str">
        <v>t&gt;a</v>
      </c>
      <c r="U3741" t="str">
        <v>1</v>
      </c>
      <c r="V3741" t="str">
        <v>9</v>
      </c>
      <c r="W3741" t="str">
        <v>12</v>
      </c>
      <c r="AA3741">
        <f t="shared" si="117"/>
        <v>50</v>
      </c>
    </row>
    <row r="3742" spans="1:27" x14ac:dyDescent="0.2">
      <c r="A3742" s="1">
        <v>3740</v>
      </c>
      <c r="B3742" t="s">
        <v>3753</v>
      </c>
      <c r="C3742" t="s">
        <v>9660</v>
      </c>
      <c r="D3742">
        <v>216</v>
      </c>
      <c r="E3742" t="s">
        <v>11886</v>
      </c>
      <c r="F3742">
        <v>20</v>
      </c>
      <c r="G3742" t="s">
        <v>15741</v>
      </c>
      <c r="H3742">
        <v>13</v>
      </c>
      <c r="I3742" t="s">
        <v>17967</v>
      </c>
      <c r="J3742">
        <v>50</v>
      </c>
      <c r="K3742" t="s">
        <v>21815</v>
      </c>
      <c r="L3742">
        <v>12</v>
      </c>
      <c r="M3742">
        <v>0</v>
      </c>
      <c r="N3742" t="str">
        <f t="shared" si="118"/>
        <v>462/463_loci_peg_B_462_t&gt;a</v>
      </c>
      <c r="O3742" t="str" cm="1">
        <f t="array" ref="O3742:W3742">_xlfn.TEXTSPLIT(B3742,"_")</f>
        <v>462/463</v>
      </c>
      <c r="P3742" t="str">
        <v>loci</v>
      </c>
      <c r="Q3742" t="str">
        <v>peg</v>
      </c>
      <c r="R3742" t="str">
        <v>B</v>
      </c>
      <c r="S3742" t="str">
        <v>462</v>
      </c>
      <c r="T3742" t="str">
        <v>t&gt;a</v>
      </c>
      <c r="U3742" t="str">
        <v>1</v>
      </c>
      <c r="V3742" t="str">
        <v>12</v>
      </c>
      <c r="W3742" t="str">
        <v>0</v>
      </c>
      <c r="AA3742">
        <f t="shared" si="117"/>
        <v>50</v>
      </c>
    </row>
    <row r="3743" spans="1:27" x14ac:dyDescent="0.2">
      <c r="A3743" s="1">
        <v>3741</v>
      </c>
      <c r="B3743" t="s">
        <v>3754</v>
      </c>
      <c r="C3743" t="s">
        <v>9661</v>
      </c>
      <c r="D3743">
        <v>220</v>
      </c>
      <c r="E3743" t="s">
        <v>11886</v>
      </c>
      <c r="F3743">
        <v>20</v>
      </c>
      <c r="G3743" t="s">
        <v>15742</v>
      </c>
      <c r="H3743">
        <v>17</v>
      </c>
      <c r="I3743" t="s">
        <v>17967</v>
      </c>
      <c r="J3743">
        <v>50</v>
      </c>
      <c r="K3743" t="s">
        <v>21816</v>
      </c>
      <c r="L3743">
        <v>12</v>
      </c>
      <c r="M3743">
        <v>0</v>
      </c>
      <c r="N3743" t="str">
        <f t="shared" si="118"/>
        <v>462/463_loci_peg_B_462_t&gt;a</v>
      </c>
      <c r="O3743" t="str" cm="1">
        <f t="array" ref="O3743:W3743">_xlfn.TEXTSPLIT(B3743,"_")</f>
        <v>462/463</v>
      </c>
      <c r="P3743" t="str">
        <v>loci</v>
      </c>
      <c r="Q3743" t="str">
        <v>peg</v>
      </c>
      <c r="R3743" t="str">
        <v>B</v>
      </c>
      <c r="S3743" t="str">
        <v>462</v>
      </c>
      <c r="T3743" t="str">
        <v>t&gt;a</v>
      </c>
      <c r="U3743" t="str">
        <v>1</v>
      </c>
      <c r="V3743" t="str">
        <v>12</v>
      </c>
      <c r="W3743" t="str">
        <v>4</v>
      </c>
      <c r="AA3743">
        <f t="shared" si="117"/>
        <v>50</v>
      </c>
    </row>
    <row r="3744" spans="1:27" x14ac:dyDescent="0.2">
      <c r="A3744" s="1">
        <v>3742</v>
      </c>
      <c r="B3744" t="s">
        <v>3755</v>
      </c>
      <c r="C3744" t="s">
        <v>9662</v>
      </c>
      <c r="D3744">
        <v>224</v>
      </c>
      <c r="E3744" t="s">
        <v>11886</v>
      </c>
      <c r="F3744">
        <v>20</v>
      </c>
      <c r="G3744" t="s">
        <v>15743</v>
      </c>
      <c r="H3744">
        <v>21</v>
      </c>
      <c r="I3744" t="s">
        <v>17967</v>
      </c>
      <c r="J3744">
        <v>50</v>
      </c>
      <c r="K3744" t="s">
        <v>21817</v>
      </c>
      <c r="L3744">
        <v>12</v>
      </c>
      <c r="M3744">
        <v>0</v>
      </c>
      <c r="N3744" t="str">
        <f t="shared" si="118"/>
        <v>462/463_loci_peg_B_462_t&gt;a</v>
      </c>
      <c r="O3744" t="str" cm="1">
        <f t="array" ref="O3744:W3744">_xlfn.TEXTSPLIT(B3744,"_")</f>
        <v>462/463</v>
      </c>
      <c r="P3744" t="str">
        <v>loci</v>
      </c>
      <c r="Q3744" t="str">
        <v>peg</v>
      </c>
      <c r="R3744" t="str">
        <v>B</v>
      </c>
      <c r="S3744" t="str">
        <v>462</v>
      </c>
      <c r="T3744" t="str">
        <v>t&gt;a</v>
      </c>
      <c r="U3744" t="str">
        <v>1</v>
      </c>
      <c r="V3744" t="str">
        <v>12</v>
      </c>
      <c r="W3744" t="str">
        <v>8</v>
      </c>
      <c r="AA3744">
        <f t="shared" si="117"/>
        <v>50</v>
      </c>
    </row>
    <row r="3745" spans="1:27" x14ac:dyDescent="0.2">
      <c r="A3745" s="1">
        <v>3743</v>
      </c>
      <c r="B3745" t="s">
        <v>3756</v>
      </c>
      <c r="C3745" t="s">
        <v>9663</v>
      </c>
      <c r="D3745">
        <v>228</v>
      </c>
      <c r="E3745" t="s">
        <v>11886</v>
      </c>
      <c r="F3745">
        <v>20</v>
      </c>
      <c r="G3745" t="s">
        <v>15744</v>
      </c>
      <c r="H3745">
        <v>25</v>
      </c>
      <c r="I3745" t="s">
        <v>17967</v>
      </c>
      <c r="J3745">
        <v>50</v>
      </c>
      <c r="K3745" t="s">
        <v>21818</v>
      </c>
      <c r="L3745">
        <v>12</v>
      </c>
      <c r="M3745">
        <v>0</v>
      </c>
      <c r="N3745" t="str">
        <f t="shared" si="118"/>
        <v>462/463_loci_peg_B_462_t&gt;a</v>
      </c>
      <c r="O3745" t="str" cm="1">
        <f t="array" ref="O3745:W3745">_xlfn.TEXTSPLIT(B3745,"_")</f>
        <v>462/463</v>
      </c>
      <c r="P3745" t="str">
        <v>loci</v>
      </c>
      <c r="Q3745" t="str">
        <v>peg</v>
      </c>
      <c r="R3745" t="str">
        <v>B</v>
      </c>
      <c r="S3745" t="str">
        <v>462</v>
      </c>
      <c r="T3745" t="str">
        <v>t&gt;a</v>
      </c>
      <c r="U3745" t="str">
        <v>1</v>
      </c>
      <c r="V3745" t="str">
        <v>12</v>
      </c>
      <c r="W3745" t="str">
        <v>12</v>
      </c>
      <c r="AA3745">
        <f t="shared" si="117"/>
        <v>50</v>
      </c>
    </row>
    <row r="3746" spans="1:27" x14ac:dyDescent="0.2">
      <c r="A3746" s="1">
        <v>3744</v>
      </c>
      <c r="B3746" t="s">
        <v>3757</v>
      </c>
      <c r="C3746" t="s">
        <v>9664</v>
      </c>
      <c r="D3746">
        <v>219</v>
      </c>
      <c r="E3746" t="s">
        <v>11886</v>
      </c>
      <c r="F3746">
        <v>20</v>
      </c>
      <c r="G3746" t="s">
        <v>15745</v>
      </c>
      <c r="H3746">
        <v>16</v>
      </c>
      <c r="I3746" t="s">
        <v>17967</v>
      </c>
      <c r="J3746">
        <v>50</v>
      </c>
      <c r="K3746" t="s">
        <v>21819</v>
      </c>
      <c r="L3746">
        <v>12</v>
      </c>
      <c r="M3746">
        <v>0</v>
      </c>
      <c r="N3746" t="str">
        <f t="shared" si="118"/>
        <v>462/463_loci_peg_B_462_t&gt;a</v>
      </c>
      <c r="O3746" t="str" cm="1">
        <f t="array" ref="O3746:W3746">_xlfn.TEXTSPLIT(B3746,"_")</f>
        <v>462/463</v>
      </c>
      <c r="P3746" t="str">
        <v>loci</v>
      </c>
      <c r="Q3746" t="str">
        <v>peg</v>
      </c>
      <c r="R3746" t="str">
        <v>B</v>
      </c>
      <c r="S3746" t="str">
        <v>462</v>
      </c>
      <c r="T3746" t="str">
        <v>t&gt;a</v>
      </c>
      <c r="U3746" t="str">
        <v>1</v>
      </c>
      <c r="V3746" t="str">
        <v>15</v>
      </c>
      <c r="W3746" t="str">
        <v>0</v>
      </c>
      <c r="AA3746">
        <f t="shared" si="117"/>
        <v>50</v>
      </c>
    </row>
    <row r="3747" spans="1:27" x14ac:dyDescent="0.2">
      <c r="A3747" s="1">
        <v>3745</v>
      </c>
      <c r="B3747" t="s">
        <v>3758</v>
      </c>
      <c r="C3747" t="s">
        <v>9665</v>
      </c>
      <c r="D3747">
        <v>223</v>
      </c>
      <c r="E3747" t="s">
        <v>11886</v>
      </c>
      <c r="F3747">
        <v>20</v>
      </c>
      <c r="G3747" t="s">
        <v>15746</v>
      </c>
      <c r="H3747">
        <v>20</v>
      </c>
      <c r="I3747" t="s">
        <v>17967</v>
      </c>
      <c r="J3747">
        <v>50</v>
      </c>
      <c r="K3747" t="s">
        <v>21820</v>
      </c>
      <c r="L3747">
        <v>12</v>
      </c>
      <c r="M3747">
        <v>0</v>
      </c>
      <c r="N3747" t="str">
        <f t="shared" si="118"/>
        <v>462/463_loci_peg_B_462_t&gt;a</v>
      </c>
      <c r="O3747" t="str" cm="1">
        <f t="array" ref="O3747:W3747">_xlfn.TEXTSPLIT(B3747,"_")</f>
        <v>462/463</v>
      </c>
      <c r="P3747" t="str">
        <v>loci</v>
      </c>
      <c r="Q3747" t="str">
        <v>peg</v>
      </c>
      <c r="R3747" t="str">
        <v>B</v>
      </c>
      <c r="S3747" t="str">
        <v>462</v>
      </c>
      <c r="T3747" t="str">
        <v>t&gt;a</v>
      </c>
      <c r="U3747" t="str">
        <v>1</v>
      </c>
      <c r="V3747" t="str">
        <v>15</v>
      </c>
      <c r="W3747" t="str">
        <v>4</v>
      </c>
      <c r="AA3747">
        <f t="shared" si="117"/>
        <v>50</v>
      </c>
    </row>
    <row r="3748" spans="1:27" x14ac:dyDescent="0.2">
      <c r="A3748" s="1">
        <v>3746</v>
      </c>
      <c r="B3748" t="s">
        <v>3759</v>
      </c>
      <c r="C3748" t="s">
        <v>9666</v>
      </c>
      <c r="D3748">
        <v>227</v>
      </c>
      <c r="E3748" t="s">
        <v>11886</v>
      </c>
      <c r="F3748">
        <v>20</v>
      </c>
      <c r="G3748" t="s">
        <v>15747</v>
      </c>
      <c r="H3748">
        <v>24</v>
      </c>
      <c r="I3748" t="s">
        <v>17967</v>
      </c>
      <c r="J3748">
        <v>50</v>
      </c>
      <c r="K3748" t="s">
        <v>21821</v>
      </c>
      <c r="L3748">
        <v>12</v>
      </c>
      <c r="M3748">
        <v>0</v>
      </c>
      <c r="N3748" t="str">
        <f t="shared" si="118"/>
        <v>462/463_loci_peg_B_462_t&gt;a</v>
      </c>
      <c r="O3748" t="str" cm="1">
        <f t="array" ref="O3748:W3748">_xlfn.TEXTSPLIT(B3748,"_")</f>
        <v>462/463</v>
      </c>
      <c r="P3748" t="str">
        <v>loci</v>
      </c>
      <c r="Q3748" t="str">
        <v>peg</v>
      </c>
      <c r="R3748" t="str">
        <v>B</v>
      </c>
      <c r="S3748" t="str">
        <v>462</v>
      </c>
      <c r="T3748" t="str">
        <v>t&gt;a</v>
      </c>
      <c r="U3748" t="str">
        <v>1</v>
      </c>
      <c r="V3748" t="str">
        <v>15</v>
      </c>
      <c r="W3748" t="str">
        <v>8</v>
      </c>
      <c r="AA3748">
        <f t="shared" si="117"/>
        <v>50</v>
      </c>
    </row>
    <row r="3749" spans="1:27" x14ac:dyDescent="0.2">
      <c r="A3749" s="1">
        <v>3747</v>
      </c>
      <c r="B3749" t="s">
        <v>3760</v>
      </c>
      <c r="C3749" t="s">
        <v>9667</v>
      </c>
      <c r="D3749">
        <v>231</v>
      </c>
      <c r="E3749" t="s">
        <v>11886</v>
      </c>
      <c r="F3749">
        <v>20</v>
      </c>
      <c r="G3749" t="s">
        <v>15748</v>
      </c>
      <c r="H3749">
        <v>28</v>
      </c>
      <c r="I3749" t="s">
        <v>17967</v>
      </c>
      <c r="J3749">
        <v>50</v>
      </c>
      <c r="K3749" t="s">
        <v>21822</v>
      </c>
      <c r="L3749">
        <v>12</v>
      </c>
      <c r="M3749">
        <v>0</v>
      </c>
      <c r="N3749" t="str">
        <f t="shared" si="118"/>
        <v>462/463_loci_peg_B_462_t&gt;a</v>
      </c>
      <c r="O3749" t="str" cm="1">
        <f t="array" ref="O3749:W3749">_xlfn.TEXTSPLIT(B3749,"_")</f>
        <v>462/463</v>
      </c>
      <c r="P3749" t="str">
        <v>loci</v>
      </c>
      <c r="Q3749" t="str">
        <v>peg</v>
      </c>
      <c r="R3749" t="str">
        <v>B</v>
      </c>
      <c r="S3749" t="str">
        <v>462</v>
      </c>
      <c r="T3749" t="str">
        <v>t&gt;a</v>
      </c>
      <c r="U3749" t="str">
        <v>1</v>
      </c>
      <c r="V3749" t="str">
        <v>15</v>
      </c>
      <c r="W3749" t="str">
        <v>12</v>
      </c>
      <c r="AA3749">
        <f t="shared" si="117"/>
        <v>50</v>
      </c>
    </row>
    <row r="3750" spans="1:27" x14ac:dyDescent="0.2">
      <c r="A3750" s="1">
        <v>3748</v>
      </c>
      <c r="B3750" t="s">
        <v>3761</v>
      </c>
      <c r="C3750" t="s">
        <v>9668</v>
      </c>
      <c r="D3750">
        <v>210</v>
      </c>
      <c r="E3750" t="s">
        <v>11886</v>
      </c>
      <c r="F3750">
        <v>20</v>
      </c>
      <c r="G3750" t="s">
        <v>15749</v>
      </c>
      <c r="H3750">
        <v>7</v>
      </c>
      <c r="I3750" t="s">
        <v>17967</v>
      </c>
      <c r="J3750">
        <v>50</v>
      </c>
      <c r="K3750" t="s">
        <v>21823</v>
      </c>
      <c r="L3750">
        <v>12</v>
      </c>
      <c r="M3750">
        <v>0</v>
      </c>
      <c r="N3750" t="str">
        <f t="shared" si="118"/>
        <v>462/463_loci_peg_B_462_t&gt;g</v>
      </c>
      <c r="O3750" t="str" cm="1">
        <f t="array" ref="O3750:W3750">_xlfn.TEXTSPLIT(B3750,"_")</f>
        <v>462/463</v>
      </c>
      <c r="P3750" t="str">
        <v>loci</v>
      </c>
      <c r="Q3750" t="str">
        <v>peg</v>
      </c>
      <c r="R3750" t="str">
        <v>B</v>
      </c>
      <c r="S3750" t="str">
        <v>462</v>
      </c>
      <c r="T3750" t="str">
        <v>t&gt;g</v>
      </c>
      <c r="U3750" t="str">
        <v>1</v>
      </c>
      <c r="V3750" t="str">
        <v>6</v>
      </c>
      <c r="W3750" t="str">
        <v>0</v>
      </c>
      <c r="AA3750">
        <f t="shared" si="117"/>
        <v>50</v>
      </c>
    </row>
    <row r="3751" spans="1:27" x14ac:dyDescent="0.2">
      <c r="A3751" s="1">
        <v>3749</v>
      </c>
      <c r="B3751" t="s">
        <v>3762</v>
      </c>
      <c r="C3751" t="s">
        <v>9669</v>
      </c>
      <c r="D3751">
        <v>214</v>
      </c>
      <c r="E3751" t="s">
        <v>11886</v>
      </c>
      <c r="F3751">
        <v>20</v>
      </c>
      <c r="G3751" t="s">
        <v>15750</v>
      </c>
      <c r="H3751">
        <v>11</v>
      </c>
      <c r="I3751" t="s">
        <v>17967</v>
      </c>
      <c r="J3751">
        <v>50</v>
      </c>
      <c r="K3751" t="s">
        <v>21824</v>
      </c>
      <c r="L3751">
        <v>12</v>
      </c>
      <c r="M3751">
        <v>0</v>
      </c>
      <c r="N3751" t="str">
        <f t="shared" si="118"/>
        <v>462/463_loci_peg_B_462_t&gt;g</v>
      </c>
      <c r="O3751" t="str" cm="1">
        <f t="array" ref="O3751:W3751">_xlfn.TEXTSPLIT(B3751,"_")</f>
        <v>462/463</v>
      </c>
      <c r="P3751" t="str">
        <v>loci</v>
      </c>
      <c r="Q3751" t="str">
        <v>peg</v>
      </c>
      <c r="R3751" t="str">
        <v>B</v>
      </c>
      <c r="S3751" t="str">
        <v>462</v>
      </c>
      <c r="T3751" t="str">
        <v>t&gt;g</v>
      </c>
      <c r="U3751" t="str">
        <v>1</v>
      </c>
      <c r="V3751" t="str">
        <v>6</v>
      </c>
      <c r="W3751" t="str">
        <v>4</v>
      </c>
      <c r="AA3751">
        <f t="shared" si="117"/>
        <v>50</v>
      </c>
    </row>
    <row r="3752" spans="1:27" x14ac:dyDescent="0.2">
      <c r="A3752" s="1">
        <v>3750</v>
      </c>
      <c r="B3752" t="s">
        <v>3763</v>
      </c>
      <c r="C3752" t="s">
        <v>9670</v>
      </c>
      <c r="D3752">
        <v>218</v>
      </c>
      <c r="E3752" t="s">
        <v>11886</v>
      </c>
      <c r="F3752">
        <v>20</v>
      </c>
      <c r="G3752" t="s">
        <v>15751</v>
      </c>
      <c r="H3752">
        <v>15</v>
      </c>
      <c r="I3752" t="s">
        <v>17967</v>
      </c>
      <c r="J3752">
        <v>50</v>
      </c>
      <c r="K3752" t="s">
        <v>21825</v>
      </c>
      <c r="L3752">
        <v>12</v>
      </c>
      <c r="M3752">
        <v>0</v>
      </c>
      <c r="N3752" t="str">
        <f t="shared" si="118"/>
        <v>462/463_loci_peg_B_462_t&gt;g</v>
      </c>
      <c r="O3752" t="str" cm="1">
        <f t="array" ref="O3752:W3752">_xlfn.TEXTSPLIT(B3752,"_")</f>
        <v>462/463</v>
      </c>
      <c r="P3752" t="str">
        <v>loci</v>
      </c>
      <c r="Q3752" t="str">
        <v>peg</v>
      </c>
      <c r="R3752" t="str">
        <v>B</v>
      </c>
      <c r="S3752" t="str">
        <v>462</v>
      </c>
      <c r="T3752" t="str">
        <v>t&gt;g</v>
      </c>
      <c r="U3752" t="str">
        <v>1</v>
      </c>
      <c r="V3752" t="str">
        <v>6</v>
      </c>
      <c r="W3752" t="str">
        <v>8</v>
      </c>
      <c r="AA3752">
        <f t="shared" si="117"/>
        <v>50</v>
      </c>
    </row>
    <row r="3753" spans="1:27" x14ac:dyDescent="0.2">
      <c r="A3753" s="1">
        <v>3751</v>
      </c>
      <c r="B3753" t="s">
        <v>3764</v>
      </c>
      <c r="C3753" t="s">
        <v>9671</v>
      </c>
      <c r="D3753">
        <v>222</v>
      </c>
      <c r="E3753" t="s">
        <v>11886</v>
      </c>
      <c r="F3753">
        <v>20</v>
      </c>
      <c r="G3753" t="s">
        <v>15752</v>
      </c>
      <c r="H3753">
        <v>19</v>
      </c>
      <c r="I3753" t="s">
        <v>17967</v>
      </c>
      <c r="J3753">
        <v>50</v>
      </c>
      <c r="K3753" t="s">
        <v>21826</v>
      </c>
      <c r="L3753">
        <v>12</v>
      </c>
      <c r="M3753">
        <v>0</v>
      </c>
      <c r="N3753" t="str">
        <f t="shared" si="118"/>
        <v>462/463_loci_peg_B_462_t&gt;g</v>
      </c>
      <c r="O3753" t="str" cm="1">
        <f t="array" ref="O3753:W3753">_xlfn.TEXTSPLIT(B3753,"_")</f>
        <v>462/463</v>
      </c>
      <c r="P3753" t="str">
        <v>loci</v>
      </c>
      <c r="Q3753" t="str">
        <v>peg</v>
      </c>
      <c r="R3753" t="str">
        <v>B</v>
      </c>
      <c r="S3753" t="str">
        <v>462</v>
      </c>
      <c r="T3753" t="str">
        <v>t&gt;g</v>
      </c>
      <c r="U3753" t="str">
        <v>1</v>
      </c>
      <c r="V3753" t="str">
        <v>6</v>
      </c>
      <c r="W3753" t="str">
        <v>12</v>
      </c>
      <c r="AA3753">
        <f t="shared" si="117"/>
        <v>50</v>
      </c>
    </row>
    <row r="3754" spans="1:27" x14ac:dyDescent="0.2">
      <c r="A3754" s="1">
        <v>3752</v>
      </c>
      <c r="B3754" t="s">
        <v>3765</v>
      </c>
      <c r="C3754" t="s">
        <v>9672</v>
      </c>
      <c r="D3754">
        <v>213</v>
      </c>
      <c r="E3754" t="s">
        <v>11886</v>
      </c>
      <c r="F3754">
        <v>20</v>
      </c>
      <c r="G3754" t="s">
        <v>15753</v>
      </c>
      <c r="H3754">
        <v>10</v>
      </c>
      <c r="I3754" t="s">
        <v>17967</v>
      </c>
      <c r="J3754">
        <v>50</v>
      </c>
      <c r="K3754" t="s">
        <v>21827</v>
      </c>
      <c r="L3754">
        <v>12</v>
      </c>
      <c r="M3754">
        <v>0</v>
      </c>
      <c r="N3754" t="str">
        <f t="shared" si="118"/>
        <v>462/463_loci_peg_B_462_t&gt;g</v>
      </c>
      <c r="O3754" t="str" cm="1">
        <f t="array" ref="O3754:W3754">_xlfn.TEXTSPLIT(B3754,"_")</f>
        <v>462/463</v>
      </c>
      <c r="P3754" t="str">
        <v>loci</v>
      </c>
      <c r="Q3754" t="str">
        <v>peg</v>
      </c>
      <c r="R3754" t="str">
        <v>B</v>
      </c>
      <c r="S3754" t="str">
        <v>462</v>
      </c>
      <c r="T3754" t="str">
        <v>t&gt;g</v>
      </c>
      <c r="U3754" t="str">
        <v>1</v>
      </c>
      <c r="V3754" t="str">
        <v>9</v>
      </c>
      <c r="W3754" t="str">
        <v>0</v>
      </c>
      <c r="AA3754">
        <f t="shared" si="117"/>
        <v>50</v>
      </c>
    </row>
    <row r="3755" spans="1:27" x14ac:dyDescent="0.2">
      <c r="A3755" s="1">
        <v>3753</v>
      </c>
      <c r="B3755" t="s">
        <v>3766</v>
      </c>
      <c r="C3755" t="s">
        <v>9673</v>
      </c>
      <c r="D3755">
        <v>217</v>
      </c>
      <c r="E3755" t="s">
        <v>11886</v>
      </c>
      <c r="F3755">
        <v>20</v>
      </c>
      <c r="G3755" t="s">
        <v>15754</v>
      </c>
      <c r="H3755">
        <v>14</v>
      </c>
      <c r="I3755" t="s">
        <v>17967</v>
      </c>
      <c r="J3755">
        <v>50</v>
      </c>
      <c r="K3755" t="s">
        <v>21828</v>
      </c>
      <c r="L3755">
        <v>12</v>
      </c>
      <c r="M3755">
        <v>0</v>
      </c>
      <c r="N3755" t="str">
        <f t="shared" si="118"/>
        <v>462/463_loci_peg_B_462_t&gt;g</v>
      </c>
      <c r="O3755" t="str" cm="1">
        <f t="array" ref="O3755:W3755">_xlfn.TEXTSPLIT(B3755,"_")</f>
        <v>462/463</v>
      </c>
      <c r="P3755" t="str">
        <v>loci</v>
      </c>
      <c r="Q3755" t="str">
        <v>peg</v>
      </c>
      <c r="R3755" t="str">
        <v>B</v>
      </c>
      <c r="S3755" t="str">
        <v>462</v>
      </c>
      <c r="T3755" t="str">
        <v>t&gt;g</v>
      </c>
      <c r="U3755" t="str">
        <v>1</v>
      </c>
      <c r="V3755" t="str">
        <v>9</v>
      </c>
      <c r="W3755" t="str">
        <v>4</v>
      </c>
      <c r="AA3755">
        <f t="shared" si="117"/>
        <v>50</v>
      </c>
    </row>
    <row r="3756" spans="1:27" x14ac:dyDescent="0.2">
      <c r="A3756" s="1">
        <v>3754</v>
      </c>
      <c r="B3756" t="s">
        <v>3767</v>
      </c>
      <c r="C3756" t="s">
        <v>9674</v>
      </c>
      <c r="D3756">
        <v>221</v>
      </c>
      <c r="E3756" t="s">
        <v>11886</v>
      </c>
      <c r="F3756">
        <v>20</v>
      </c>
      <c r="G3756" t="s">
        <v>15755</v>
      </c>
      <c r="H3756">
        <v>18</v>
      </c>
      <c r="I3756" t="s">
        <v>17967</v>
      </c>
      <c r="J3756">
        <v>50</v>
      </c>
      <c r="K3756" t="s">
        <v>21829</v>
      </c>
      <c r="L3756">
        <v>12</v>
      </c>
      <c r="M3756">
        <v>0</v>
      </c>
      <c r="N3756" t="str">
        <f t="shared" si="118"/>
        <v>462/463_loci_peg_B_462_t&gt;g</v>
      </c>
      <c r="O3756" t="str" cm="1">
        <f t="array" ref="O3756:W3756">_xlfn.TEXTSPLIT(B3756,"_")</f>
        <v>462/463</v>
      </c>
      <c r="P3756" t="str">
        <v>loci</v>
      </c>
      <c r="Q3756" t="str">
        <v>peg</v>
      </c>
      <c r="R3756" t="str">
        <v>B</v>
      </c>
      <c r="S3756" t="str">
        <v>462</v>
      </c>
      <c r="T3756" t="str">
        <v>t&gt;g</v>
      </c>
      <c r="U3756" t="str">
        <v>1</v>
      </c>
      <c r="V3756" t="str">
        <v>9</v>
      </c>
      <c r="W3756" t="str">
        <v>8</v>
      </c>
      <c r="AA3756">
        <f t="shared" si="117"/>
        <v>50</v>
      </c>
    </row>
    <row r="3757" spans="1:27" x14ac:dyDescent="0.2">
      <c r="A3757" s="1">
        <v>3755</v>
      </c>
      <c r="B3757" t="s">
        <v>3768</v>
      </c>
      <c r="C3757" t="s">
        <v>9675</v>
      </c>
      <c r="D3757">
        <v>225</v>
      </c>
      <c r="E3757" t="s">
        <v>11886</v>
      </c>
      <c r="F3757">
        <v>20</v>
      </c>
      <c r="G3757" t="s">
        <v>15756</v>
      </c>
      <c r="H3757">
        <v>22</v>
      </c>
      <c r="I3757" t="s">
        <v>17967</v>
      </c>
      <c r="J3757">
        <v>50</v>
      </c>
      <c r="K3757" t="s">
        <v>21830</v>
      </c>
      <c r="L3757">
        <v>12</v>
      </c>
      <c r="M3757">
        <v>0</v>
      </c>
      <c r="N3757" t="str">
        <f t="shared" si="118"/>
        <v>462/463_loci_peg_B_462_t&gt;g</v>
      </c>
      <c r="O3757" t="str" cm="1">
        <f t="array" ref="O3757:W3757">_xlfn.TEXTSPLIT(B3757,"_")</f>
        <v>462/463</v>
      </c>
      <c r="P3757" t="str">
        <v>loci</v>
      </c>
      <c r="Q3757" t="str">
        <v>peg</v>
      </c>
      <c r="R3757" t="str">
        <v>B</v>
      </c>
      <c r="S3757" t="str">
        <v>462</v>
      </c>
      <c r="T3757" t="str">
        <v>t&gt;g</v>
      </c>
      <c r="U3757" t="str">
        <v>1</v>
      </c>
      <c r="V3757" t="str">
        <v>9</v>
      </c>
      <c r="W3757" t="str">
        <v>12</v>
      </c>
      <c r="AA3757">
        <f t="shared" si="117"/>
        <v>50</v>
      </c>
    </row>
    <row r="3758" spans="1:27" x14ac:dyDescent="0.2">
      <c r="A3758" s="1">
        <v>3756</v>
      </c>
      <c r="B3758" t="s">
        <v>3769</v>
      </c>
      <c r="C3758" t="s">
        <v>9676</v>
      </c>
      <c r="D3758">
        <v>216</v>
      </c>
      <c r="E3758" t="s">
        <v>11886</v>
      </c>
      <c r="F3758">
        <v>20</v>
      </c>
      <c r="G3758" t="s">
        <v>15757</v>
      </c>
      <c r="H3758">
        <v>13</v>
      </c>
      <c r="I3758" t="s">
        <v>17967</v>
      </c>
      <c r="J3758">
        <v>50</v>
      </c>
      <c r="K3758" t="s">
        <v>21831</v>
      </c>
      <c r="L3758">
        <v>12</v>
      </c>
      <c r="M3758">
        <v>0</v>
      </c>
      <c r="N3758" t="str">
        <f t="shared" si="118"/>
        <v>462/463_loci_peg_B_462_t&gt;g</v>
      </c>
      <c r="O3758" t="str" cm="1">
        <f t="array" ref="O3758:W3758">_xlfn.TEXTSPLIT(B3758,"_")</f>
        <v>462/463</v>
      </c>
      <c r="P3758" t="str">
        <v>loci</v>
      </c>
      <c r="Q3758" t="str">
        <v>peg</v>
      </c>
      <c r="R3758" t="str">
        <v>B</v>
      </c>
      <c r="S3758" t="str">
        <v>462</v>
      </c>
      <c r="T3758" t="str">
        <v>t&gt;g</v>
      </c>
      <c r="U3758" t="str">
        <v>1</v>
      </c>
      <c r="V3758" t="str">
        <v>12</v>
      </c>
      <c r="W3758" t="str">
        <v>0</v>
      </c>
      <c r="AA3758">
        <f t="shared" si="117"/>
        <v>50</v>
      </c>
    </row>
    <row r="3759" spans="1:27" x14ac:dyDescent="0.2">
      <c r="A3759" s="1">
        <v>3757</v>
      </c>
      <c r="B3759" t="s">
        <v>3770</v>
      </c>
      <c r="C3759" t="s">
        <v>9677</v>
      </c>
      <c r="D3759">
        <v>220</v>
      </c>
      <c r="E3759" t="s">
        <v>11886</v>
      </c>
      <c r="F3759">
        <v>20</v>
      </c>
      <c r="G3759" t="s">
        <v>15758</v>
      </c>
      <c r="H3759">
        <v>17</v>
      </c>
      <c r="I3759" t="s">
        <v>17967</v>
      </c>
      <c r="J3759">
        <v>50</v>
      </c>
      <c r="K3759" t="s">
        <v>21832</v>
      </c>
      <c r="L3759">
        <v>12</v>
      </c>
      <c r="M3759">
        <v>0</v>
      </c>
      <c r="N3759" t="str">
        <f t="shared" si="118"/>
        <v>462/463_loci_peg_B_462_t&gt;g</v>
      </c>
      <c r="O3759" t="str" cm="1">
        <f t="array" ref="O3759:W3759">_xlfn.TEXTSPLIT(B3759,"_")</f>
        <v>462/463</v>
      </c>
      <c r="P3759" t="str">
        <v>loci</v>
      </c>
      <c r="Q3759" t="str">
        <v>peg</v>
      </c>
      <c r="R3759" t="str">
        <v>B</v>
      </c>
      <c r="S3759" t="str">
        <v>462</v>
      </c>
      <c r="T3759" t="str">
        <v>t&gt;g</v>
      </c>
      <c r="U3759" t="str">
        <v>1</v>
      </c>
      <c r="V3759" t="str">
        <v>12</v>
      </c>
      <c r="W3759" t="str">
        <v>4</v>
      </c>
      <c r="AA3759">
        <f t="shared" si="117"/>
        <v>50</v>
      </c>
    </row>
    <row r="3760" spans="1:27" x14ac:dyDescent="0.2">
      <c r="A3760" s="1">
        <v>3758</v>
      </c>
      <c r="B3760" t="s">
        <v>3771</v>
      </c>
      <c r="C3760" t="s">
        <v>9678</v>
      </c>
      <c r="D3760">
        <v>224</v>
      </c>
      <c r="E3760" t="s">
        <v>11886</v>
      </c>
      <c r="F3760">
        <v>20</v>
      </c>
      <c r="G3760" t="s">
        <v>15759</v>
      </c>
      <c r="H3760">
        <v>21</v>
      </c>
      <c r="I3760" t="s">
        <v>17967</v>
      </c>
      <c r="J3760">
        <v>50</v>
      </c>
      <c r="K3760" t="s">
        <v>21833</v>
      </c>
      <c r="L3760">
        <v>12</v>
      </c>
      <c r="M3760">
        <v>0</v>
      </c>
      <c r="N3760" t="str">
        <f t="shared" si="118"/>
        <v>462/463_loci_peg_B_462_t&gt;g</v>
      </c>
      <c r="O3760" t="str" cm="1">
        <f t="array" ref="O3760:W3760">_xlfn.TEXTSPLIT(B3760,"_")</f>
        <v>462/463</v>
      </c>
      <c r="P3760" t="str">
        <v>loci</v>
      </c>
      <c r="Q3760" t="str">
        <v>peg</v>
      </c>
      <c r="R3760" t="str">
        <v>B</v>
      </c>
      <c r="S3760" t="str">
        <v>462</v>
      </c>
      <c r="T3760" t="str">
        <v>t&gt;g</v>
      </c>
      <c r="U3760" t="str">
        <v>1</v>
      </c>
      <c r="V3760" t="str">
        <v>12</v>
      </c>
      <c r="W3760" t="str">
        <v>8</v>
      </c>
      <c r="AA3760">
        <f t="shared" si="117"/>
        <v>50</v>
      </c>
    </row>
    <row r="3761" spans="1:27" x14ac:dyDescent="0.2">
      <c r="A3761" s="1">
        <v>3759</v>
      </c>
      <c r="B3761" t="s">
        <v>3772</v>
      </c>
      <c r="C3761" t="s">
        <v>9679</v>
      </c>
      <c r="D3761">
        <v>228</v>
      </c>
      <c r="E3761" t="s">
        <v>11886</v>
      </c>
      <c r="F3761">
        <v>20</v>
      </c>
      <c r="G3761" t="s">
        <v>15760</v>
      </c>
      <c r="H3761">
        <v>25</v>
      </c>
      <c r="I3761" t="s">
        <v>17967</v>
      </c>
      <c r="J3761">
        <v>50</v>
      </c>
      <c r="K3761" t="s">
        <v>21834</v>
      </c>
      <c r="L3761">
        <v>12</v>
      </c>
      <c r="M3761">
        <v>0</v>
      </c>
      <c r="N3761" t="str">
        <f t="shared" si="118"/>
        <v>462/463_loci_peg_B_462_t&gt;g</v>
      </c>
      <c r="O3761" t="str" cm="1">
        <f t="array" ref="O3761:W3761">_xlfn.TEXTSPLIT(B3761,"_")</f>
        <v>462/463</v>
      </c>
      <c r="P3761" t="str">
        <v>loci</v>
      </c>
      <c r="Q3761" t="str">
        <v>peg</v>
      </c>
      <c r="R3761" t="str">
        <v>B</v>
      </c>
      <c r="S3761" t="str">
        <v>462</v>
      </c>
      <c r="T3761" t="str">
        <v>t&gt;g</v>
      </c>
      <c r="U3761" t="str">
        <v>1</v>
      </c>
      <c r="V3761" t="str">
        <v>12</v>
      </c>
      <c r="W3761" t="str">
        <v>12</v>
      </c>
      <c r="AA3761">
        <f t="shared" si="117"/>
        <v>50</v>
      </c>
    </row>
    <row r="3762" spans="1:27" x14ac:dyDescent="0.2">
      <c r="A3762" s="1">
        <v>3760</v>
      </c>
      <c r="B3762" t="s">
        <v>3773</v>
      </c>
      <c r="C3762" t="s">
        <v>9680</v>
      </c>
      <c r="D3762">
        <v>219</v>
      </c>
      <c r="E3762" t="s">
        <v>11886</v>
      </c>
      <c r="F3762">
        <v>20</v>
      </c>
      <c r="G3762" t="s">
        <v>15761</v>
      </c>
      <c r="H3762">
        <v>16</v>
      </c>
      <c r="I3762" t="s">
        <v>17967</v>
      </c>
      <c r="J3762">
        <v>50</v>
      </c>
      <c r="K3762" t="s">
        <v>21835</v>
      </c>
      <c r="L3762">
        <v>12</v>
      </c>
      <c r="M3762">
        <v>0</v>
      </c>
      <c r="N3762" t="str">
        <f t="shared" si="118"/>
        <v>462/463_loci_peg_B_462_t&gt;g</v>
      </c>
      <c r="O3762" t="str" cm="1">
        <f t="array" ref="O3762:W3762">_xlfn.TEXTSPLIT(B3762,"_")</f>
        <v>462/463</v>
      </c>
      <c r="P3762" t="str">
        <v>loci</v>
      </c>
      <c r="Q3762" t="str">
        <v>peg</v>
      </c>
      <c r="R3762" t="str">
        <v>B</v>
      </c>
      <c r="S3762" t="str">
        <v>462</v>
      </c>
      <c r="T3762" t="str">
        <v>t&gt;g</v>
      </c>
      <c r="U3762" t="str">
        <v>1</v>
      </c>
      <c r="V3762" t="str">
        <v>15</v>
      </c>
      <c r="W3762" t="str">
        <v>0</v>
      </c>
      <c r="AA3762">
        <f t="shared" si="117"/>
        <v>50</v>
      </c>
    </row>
    <row r="3763" spans="1:27" x14ac:dyDescent="0.2">
      <c r="A3763" s="1">
        <v>3761</v>
      </c>
      <c r="B3763" t="s">
        <v>3774</v>
      </c>
      <c r="C3763" t="s">
        <v>9681</v>
      </c>
      <c r="D3763">
        <v>223</v>
      </c>
      <c r="E3763" t="s">
        <v>11886</v>
      </c>
      <c r="F3763">
        <v>20</v>
      </c>
      <c r="G3763" t="s">
        <v>15762</v>
      </c>
      <c r="H3763">
        <v>20</v>
      </c>
      <c r="I3763" t="s">
        <v>17967</v>
      </c>
      <c r="J3763">
        <v>50</v>
      </c>
      <c r="K3763" t="s">
        <v>21836</v>
      </c>
      <c r="L3763">
        <v>12</v>
      </c>
      <c r="M3763">
        <v>0</v>
      </c>
      <c r="N3763" t="str">
        <f t="shared" si="118"/>
        <v>462/463_loci_peg_B_462_t&gt;g</v>
      </c>
      <c r="O3763" t="str" cm="1">
        <f t="array" ref="O3763:W3763">_xlfn.TEXTSPLIT(B3763,"_")</f>
        <v>462/463</v>
      </c>
      <c r="P3763" t="str">
        <v>loci</v>
      </c>
      <c r="Q3763" t="str">
        <v>peg</v>
      </c>
      <c r="R3763" t="str">
        <v>B</v>
      </c>
      <c r="S3763" t="str">
        <v>462</v>
      </c>
      <c r="T3763" t="str">
        <v>t&gt;g</v>
      </c>
      <c r="U3763" t="str">
        <v>1</v>
      </c>
      <c r="V3763" t="str">
        <v>15</v>
      </c>
      <c r="W3763" t="str">
        <v>4</v>
      </c>
      <c r="AA3763">
        <f t="shared" si="117"/>
        <v>50</v>
      </c>
    </row>
    <row r="3764" spans="1:27" x14ac:dyDescent="0.2">
      <c r="A3764" s="1">
        <v>3762</v>
      </c>
      <c r="B3764" t="s">
        <v>3775</v>
      </c>
      <c r="C3764" t="s">
        <v>9682</v>
      </c>
      <c r="D3764">
        <v>227</v>
      </c>
      <c r="E3764" t="s">
        <v>11886</v>
      </c>
      <c r="F3764">
        <v>20</v>
      </c>
      <c r="G3764" t="s">
        <v>15763</v>
      </c>
      <c r="H3764">
        <v>24</v>
      </c>
      <c r="I3764" t="s">
        <v>17967</v>
      </c>
      <c r="J3764">
        <v>50</v>
      </c>
      <c r="K3764" t="s">
        <v>21837</v>
      </c>
      <c r="L3764">
        <v>12</v>
      </c>
      <c r="M3764">
        <v>0</v>
      </c>
      <c r="N3764" t="str">
        <f t="shared" si="118"/>
        <v>462/463_loci_peg_B_462_t&gt;g</v>
      </c>
      <c r="O3764" t="str" cm="1">
        <f t="array" ref="O3764:W3764">_xlfn.TEXTSPLIT(B3764,"_")</f>
        <v>462/463</v>
      </c>
      <c r="P3764" t="str">
        <v>loci</v>
      </c>
      <c r="Q3764" t="str">
        <v>peg</v>
      </c>
      <c r="R3764" t="str">
        <v>B</v>
      </c>
      <c r="S3764" t="str">
        <v>462</v>
      </c>
      <c r="T3764" t="str">
        <v>t&gt;g</v>
      </c>
      <c r="U3764" t="str">
        <v>1</v>
      </c>
      <c r="V3764" t="str">
        <v>15</v>
      </c>
      <c r="W3764" t="str">
        <v>8</v>
      </c>
      <c r="AA3764">
        <f t="shared" si="117"/>
        <v>50</v>
      </c>
    </row>
    <row r="3765" spans="1:27" x14ac:dyDescent="0.2">
      <c r="A3765" s="1">
        <v>3763</v>
      </c>
      <c r="B3765" t="s">
        <v>3776</v>
      </c>
      <c r="C3765" t="s">
        <v>9683</v>
      </c>
      <c r="D3765">
        <v>231</v>
      </c>
      <c r="E3765" t="s">
        <v>11886</v>
      </c>
      <c r="F3765">
        <v>20</v>
      </c>
      <c r="G3765" t="s">
        <v>15764</v>
      </c>
      <c r="H3765">
        <v>28</v>
      </c>
      <c r="I3765" t="s">
        <v>17967</v>
      </c>
      <c r="J3765">
        <v>50</v>
      </c>
      <c r="K3765" t="s">
        <v>21838</v>
      </c>
      <c r="L3765">
        <v>12</v>
      </c>
      <c r="M3765">
        <v>0</v>
      </c>
      <c r="N3765" t="str">
        <f t="shared" si="118"/>
        <v>462/463_loci_peg_B_462_t&gt;g</v>
      </c>
      <c r="O3765" t="str" cm="1">
        <f t="array" ref="O3765:W3765">_xlfn.TEXTSPLIT(B3765,"_")</f>
        <v>462/463</v>
      </c>
      <c r="P3765" t="str">
        <v>loci</v>
      </c>
      <c r="Q3765" t="str">
        <v>peg</v>
      </c>
      <c r="R3765" t="str">
        <v>B</v>
      </c>
      <c r="S3765" t="str">
        <v>462</v>
      </c>
      <c r="T3765" t="str">
        <v>t&gt;g</v>
      </c>
      <c r="U3765" t="str">
        <v>1</v>
      </c>
      <c r="V3765" t="str">
        <v>15</v>
      </c>
      <c r="W3765" t="str">
        <v>12</v>
      </c>
      <c r="AA3765">
        <f t="shared" si="117"/>
        <v>50</v>
      </c>
    </row>
    <row r="3766" spans="1:27" x14ac:dyDescent="0.2">
      <c r="A3766" s="1">
        <v>3764</v>
      </c>
      <c r="B3766" t="s">
        <v>3777</v>
      </c>
      <c r="C3766" t="s">
        <v>9684</v>
      </c>
      <c r="D3766">
        <v>210</v>
      </c>
      <c r="E3766" t="s">
        <v>11886</v>
      </c>
      <c r="F3766">
        <v>20</v>
      </c>
      <c r="G3766" t="s">
        <v>15765</v>
      </c>
      <c r="H3766">
        <v>7</v>
      </c>
      <c r="I3766" t="s">
        <v>17967</v>
      </c>
      <c r="J3766">
        <v>50</v>
      </c>
      <c r="K3766" t="s">
        <v>21839</v>
      </c>
      <c r="L3766">
        <v>12</v>
      </c>
      <c r="M3766">
        <v>0</v>
      </c>
      <c r="N3766" t="str">
        <f t="shared" si="118"/>
        <v>462/463_loci_peg_B_462_t&gt;c</v>
      </c>
      <c r="O3766" t="str" cm="1">
        <f t="array" ref="O3766:W3766">_xlfn.TEXTSPLIT(B3766,"_")</f>
        <v>462/463</v>
      </c>
      <c r="P3766" t="str">
        <v>loci</v>
      </c>
      <c r="Q3766" t="str">
        <v>peg</v>
      </c>
      <c r="R3766" t="str">
        <v>B</v>
      </c>
      <c r="S3766" t="str">
        <v>462</v>
      </c>
      <c r="T3766" t="str">
        <v>t&gt;c</v>
      </c>
      <c r="U3766" t="str">
        <v>1</v>
      </c>
      <c r="V3766" t="str">
        <v>6</v>
      </c>
      <c r="W3766" t="str">
        <v>0</v>
      </c>
      <c r="AA3766">
        <f t="shared" si="117"/>
        <v>50</v>
      </c>
    </row>
    <row r="3767" spans="1:27" x14ac:dyDescent="0.2">
      <c r="A3767" s="1">
        <v>3765</v>
      </c>
      <c r="B3767" t="s">
        <v>3778</v>
      </c>
      <c r="C3767" t="s">
        <v>9685</v>
      </c>
      <c r="D3767">
        <v>214</v>
      </c>
      <c r="E3767" t="s">
        <v>11886</v>
      </c>
      <c r="F3767">
        <v>20</v>
      </c>
      <c r="G3767" t="s">
        <v>15766</v>
      </c>
      <c r="H3767">
        <v>11</v>
      </c>
      <c r="I3767" t="s">
        <v>17967</v>
      </c>
      <c r="J3767">
        <v>50</v>
      </c>
      <c r="K3767" t="s">
        <v>21840</v>
      </c>
      <c r="L3767">
        <v>12</v>
      </c>
      <c r="M3767">
        <v>0</v>
      </c>
      <c r="N3767" t="str">
        <f t="shared" si="118"/>
        <v>462/463_loci_peg_B_462_t&gt;c</v>
      </c>
      <c r="O3767" t="str" cm="1">
        <f t="array" ref="O3767:W3767">_xlfn.TEXTSPLIT(B3767,"_")</f>
        <v>462/463</v>
      </c>
      <c r="P3767" t="str">
        <v>loci</v>
      </c>
      <c r="Q3767" t="str">
        <v>peg</v>
      </c>
      <c r="R3767" t="str">
        <v>B</v>
      </c>
      <c r="S3767" t="str">
        <v>462</v>
      </c>
      <c r="T3767" t="str">
        <v>t&gt;c</v>
      </c>
      <c r="U3767" t="str">
        <v>1</v>
      </c>
      <c r="V3767" t="str">
        <v>6</v>
      </c>
      <c r="W3767" t="str">
        <v>4</v>
      </c>
      <c r="AA3767">
        <f t="shared" si="117"/>
        <v>50</v>
      </c>
    </row>
    <row r="3768" spans="1:27" x14ac:dyDescent="0.2">
      <c r="A3768" s="1">
        <v>3766</v>
      </c>
      <c r="B3768" t="s">
        <v>3779</v>
      </c>
      <c r="C3768" t="s">
        <v>9686</v>
      </c>
      <c r="D3768">
        <v>218</v>
      </c>
      <c r="E3768" t="s">
        <v>11886</v>
      </c>
      <c r="F3768">
        <v>20</v>
      </c>
      <c r="G3768" t="s">
        <v>15767</v>
      </c>
      <c r="H3768">
        <v>15</v>
      </c>
      <c r="I3768" t="s">
        <v>17967</v>
      </c>
      <c r="J3768">
        <v>50</v>
      </c>
      <c r="K3768" t="s">
        <v>21841</v>
      </c>
      <c r="L3768">
        <v>12</v>
      </c>
      <c r="M3768">
        <v>0</v>
      </c>
      <c r="N3768" t="str">
        <f t="shared" si="118"/>
        <v>462/463_loci_peg_B_462_t&gt;c</v>
      </c>
      <c r="O3768" t="str" cm="1">
        <f t="array" ref="O3768:W3768">_xlfn.TEXTSPLIT(B3768,"_")</f>
        <v>462/463</v>
      </c>
      <c r="P3768" t="str">
        <v>loci</v>
      </c>
      <c r="Q3768" t="str">
        <v>peg</v>
      </c>
      <c r="R3768" t="str">
        <v>B</v>
      </c>
      <c r="S3768" t="str">
        <v>462</v>
      </c>
      <c r="T3768" t="str">
        <v>t&gt;c</v>
      </c>
      <c r="U3768" t="str">
        <v>1</v>
      </c>
      <c r="V3768" t="str">
        <v>6</v>
      </c>
      <c r="W3768" t="str">
        <v>8</v>
      </c>
      <c r="AA3768">
        <f t="shared" si="117"/>
        <v>50</v>
      </c>
    </row>
    <row r="3769" spans="1:27" x14ac:dyDescent="0.2">
      <c r="A3769" s="1">
        <v>3767</v>
      </c>
      <c r="B3769" t="s">
        <v>3780</v>
      </c>
      <c r="C3769" t="s">
        <v>9687</v>
      </c>
      <c r="D3769">
        <v>222</v>
      </c>
      <c r="E3769" t="s">
        <v>11886</v>
      </c>
      <c r="F3769">
        <v>20</v>
      </c>
      <c r="G3769" t="s">
        <v>15768</v>
      </c>
      <c r="H3769">
        <v>19</v>
      </c>
      <c r="I3769" t="s">
        <v>17967</v>
      </c>
      <c r="J3769">
        <v>50</v>
      </c>
      <c r="K3769" t="s">
        <v>21842</v>
      </c>
      <c r="L3769">
        <v>12</v>
      </c>
      <c r="M3769">
        <v>0</v>
      </c>
      <c r="N3769" t="str">
        <f t="shared" si="118"/>
        <v>462/463_loci_peg_B_462_t&gt;c</v>
      </c>
      <c r="O3769" t="str" cm="1">
        <f t="array" ref="O3769:W3769">_xlfn.TEXTSPLIT(B3769,"_")</f>
        <v>462/463</v>
      </c>
      <c r="P3769" t="str">
        <v>loci</v>
      </c>
      <c r="Q3769" t="str">
        <v>peg</v>
      </c>
      <c r="R3769" t="str">
        <v>B</v>
      </c>
      <c r="S3769" t="str">
        <v>462</v>
      </c>
      <c r="T3769" t="str">
        <v>t&gt;c</v>
      </c>
      <c r="U3769" t="str">
        <v>1</v>
      </c>
      <c r="V3769" t="str">
        <v>6</v>
      </c>
      <c r="W3769" t="str">
        <v>12</v>
      </c>
      <c r="AA3769">
        <f t="shared" si="117"/>
        <v>50</v>
      </c>
    </row>
    <row r="3770" spans="1:27" x14ac:dyDescent="0.2">
      <c r="A3770" s="1">
        <v>3768</v>
      </c>
      <c r="B3770" t="s">
        <v>3781</v>
      </c>
      <c r="C3770" t="s">
        <v>9688</v>
      </c>
      <c r="D3770">
        <v>213</v>
      </c>
      <c r="E3770" t="s">
        <v>11886</v>
      </c>
      <c r="F3770">
        <v>20</v>
      </c>
      <c r="G3770" t="s">
        <v>15769</v>
      </c>
      <c r="H3770">
        <v>10</v>
      </c>
      <c r="I3770" t="s">
        <v>17967</v>
      </c>
      <c r="J3770">
        <v>50</v>
      </c>
      <c r="K3770" t="s">
        <v>21843</v>
      </c>
      <c r="L3770">
        <v>12</v>
      </c>
      <c r="M3770">
        <v>0</v>
      </c>
      <c r="N3770" t="str">
        <f t="shared" si="118"/>
        <v>462/463_loci_peg_B_462_t&gt;c</v>
      </c>
      <c r="O3770" t="str" cm="1">
        <f t="array" ref="O3770:W3770">_xlfn.TEXTSPLIT(B3770,"_")</f>
        <v>462/463</v>
      </c>
      <c r="P3770" t="str">
        <v>loci</v>
      </c>
      <c r="Q3770" t="str">
        <v>peg</v>
      </c>
      <c r="R3770" t="str">
        <v>B</v>
      </c>
      <c r="S3770" t="str">
        <v>462</v>
      </c>
      <c r="T3770" t="str">
        <v>t&gt;c</v>
      </c>
      <c r="U3770" t="str">
        <v>1</v>
      </c>
      <c r="V3770" t="str">
        <v>9</v>
      </c>
      <c r="W3770" t="str">
        <v>0</v>
      </c>
      <c r="AA3770">
        <f t="shared" si="117"/>
        <v>50</v>
      </c>
    </row>
    <row r="3771" spans="1:27" x14ac:dyDescent="0.2">
      <c r="A3771" s="1">
        <v>3769</v>
      </c>
      <c r="B3771" t="s">
        <v>3782</v>
      </c>
      <c r="C3771" t="s">
        <v>9689</v>
      </c>
      <c r="D3771">
        <v>217</v>
      </c>
      <c r="E3771" t="s">
        <v>11886</v>
      </c>
      <c r="F3771">
        <v>20</v>
      </c>
      <c r="G3771" t="s">
        <v>15770</v>
      </c>
      <c r="H3771">
        <v>14</v>
      </c>
      <c r="I3771" t="s">
        <v>17967</v>
      </c>
      <c r="J3771">
        <v>50</v>
      </c>
      <c r="K3771" t="s">
        <v>21844</v>
      </c>
      <c r="L3771">
        <v>12</v>
      </c>
      <c r="M3771">
        <v>0</v>
      </c>
      <c r="N3771" t="str">
        <f t="shared" si="118"/>
        <v>462/463_loci_peg_B_462_t&gt;c</v>
      </c>
      <c r="O3771" t="str" cm="1">
        <f t="array" ref="O3771:W3771">_xlfn.TEXTSPLIT(B3771,"_")</f>
        <v>462/463</v>
      </c>
      <c r="P3771" t="str">
        <v>loci</v>
      </c>
      <c r="Q3771" t="str">
        <v>peg</v>
      </c>
      <c r="R3771" t="str">
        <v>B</v>
      </c>
      <c r="S3771" t="str">
        <v>462</v>
      </c>
      <c r="T3771" t="str">
        <v>t&gt;c</v>
      </c>
      <c r="U3771" t="str">
        <v>1</v>
      </c>
      <c r="V3771" t="str">
        <v>9</v>
      </c>
      <c r="W3771" t="str">
        <v>4</v>
      </c>
      <c r="AA3771">
        <f t="shared" si="117"/>
        <v>50</v>
      </c>
    </row>
    <row r="3772" spans="1:27" x14ac:dyDescent="0.2">
      <c r="A3772" s="1">
        <v>3770</v>
      </c>
      <c r="B3772" t="s">
        <v>3783</v>
      </c>
      <c r="C3772" t="s">
        <v>9690</v>
      </c>
      <c r="D3772">
        <v>221</v>
      </c>
      <c r="E3772" t="s">
        <v>11886</v>
      </c>
      <c r="F3772">
        <v>20</v>
      </c>
      <c r="G3772" t="s">
        <v>15771</v>
      </c>
      <c r="H3772">
        <v>18</v>
      </c>
      <c r="I3772" t="s">
        <v>17967</v>
      </c>
      <c r="J3772">
        <v>50</v>
      </c>
      <c r="K3772" t="s">
        <v>21845</v>
      </c>
      <c r="L3772">
        <v>12</v>
      </c>
      <c r="M3772">
        <v>0</v>
      </c>
      <c r="N3772" t="str">
        <f t="shared" si="118"/>
        <v>462/463_loci_peg_B_462_t&gt;c</v>
      </c>
      <c r="O3772" t="str" cm="1">
        <f t="array" ref="O3772:W3772">_xlfn.TEXTSPLIT(B3772,"_")</f>
        <v>462/463</v>
      </c>
      <c r="P3772" t="str">
        <v>loci</v>
      </c>
      <c r="Q3772" t="str">
        <v>peg</v>
      </c>
      <c r="R3772" t="str">
        <v>B</v>
      </c>
      <c r="S3772" t="str">
        <v>462</v>
      </c>
      <c r="T3772" t="str">
        <v>t&gt;c</v>
      </c>
      <c r="U3772" t="str">
        <v>1</v>
      </c>
      <c r="V3772" t="str">
        <v>9</v>
      </c>
      <c r="W3772" t="str">
        <v>8</v>
      </c>
      <c r="AA3772">
        <f t="shared" si="117"/>
        <v>50</v>
      </c>
    </row>
    <row r="3773" spans="1:27" x14ac:dyDescent="0.2">
      <c r="A3773" s="1">
        <v>3771</v>
      </c>
      <c r="B3773" t="s">
        <v>3784</v>
      </c>
      <c r="C3773" t="s">
        <v>9691</v>
      </c>
      <c r="D3773">
        <v>225</v>
      </c>
      <c r="E3773" t="s">
        <v>11886</v>
      </c>
      <c r="F3773">
        <v>20</v>
      </c>
      <c r="G3773" t="s">
        <v>15772</v>
      </c>
      <c r="H3773">
        <v>22</v>
      </c>
      <c r="I3773" t="s">
        <v>17967</v>
      </c>
      <c r="J3773">
        <v>50</v>
      </c>
      <c r="K3773" t="s">
        <v>21846</v>
      </c>
      <c r="L3773">
        <v>12</v>
      </c>
      <c r="M3773">
        <v>0</v>
      </c>
      <c r="N3773" t="str">
        <f t="shared" si="118"/>
        <v>462/463_loci_peg_B_462_t&gt;c</v>
      </c>
      <c r="O3773" t="str" cm="1">
        <f t="array" ref="O3773:W3773">_xlfn.TEXTSPLIT(B3773,"_")</f>
        <v>462/463</v>
      </c>
      <c r="P3773" t="str">
        <v>loci</v>
      </c>
      <c r="Q3773" t="str">
        <v>peg</v>
      </c>
      <c r="R3773" t="str">
        <v>B</v>
      </c>
      <c r="S3773" t="str">
        <v>462</v>
      </c>
      <c r="T3773" t="str">
        <v>t&gt;c</v>
      </c>
      <c r="U3773" t="str">
        <v>1</v>
      </c>
      <c r="V3773" t="str">
        <v>9</v>
      </c>
      <c r="W3773" t="str">
        <v>12</v>
      </c>
      <c r="AA3773">
        <f t="shared" si="117"/>
        <v>50</v>
      </c>
    </row>
    <row r="3774" spans="1:27" x14ac:dyDescent="0.2">
      <c r="A3774" s="1">
        <v>3772</v>
      </c>
      <c r="B3774" t="s">
        <v>3785</v>
      </c>
      <c r="C3774" t="s">
        <v>9692</v>
      </c>
      <c r="D3774">
        <v>216</v>
      </c>
      <c r="E3774" t="s">
        <v>11886</v>
      </c>
      <c r="F3774">
        <v>20</v>
      </c>
      <c r="G3774" t="s">
        <v>15773</v>
      </c>
      <c r="H3774">
        <v>13</v>
      </c>
      <c r="I3774" t="s">
        <v>17967</v>
      </c>
      <c r="J3774">
        <v>50</v>
      </c>
      <c r="K3774" t="s">
        <v>21847</v>
      </c>
      <c r="L3774">
        <v>12</v>
      </c>
      <c r="M3774">
        <v>0</v>
      </c>
      <c r="N3774" t="str">
        <f t="shared" si="118"/>
        <v>462/463_loci_peg_B_462_t&gt;c</v>
      </c>
      <c r="O3774" t="str" cm="1">
        <f t="array" ref="O3774:W3774">_xlfn.TEXTSPLIT(B3774,"_")</f>
        <v>462/463</v>
      </c>
      <c r="P3774" t="str">
        <v>loci</v>
      </c>
      <c r="Q3774" t="str">
        <v>peg</v>
      </c>
      <c r="R3774" t="str">
        <v>B</v>
      </c>
      <c r="S3774" t="str">
        <v>462</v>
      </c>
      <c r="T3774" t="str">
        <v>t&gt;c</v>
      </c>
      <c r="U3774" t="str">
        <v>1</v>
      </c>
      <c r="V3774" t="str">
        <v>12</v>
      </c>
      <c r="W3774" t="str">
        <v>0</v>
      </c>
      <c r="AA3774">
        <f t="shared" si="117"/>
        <v>50</v>
      </c>
    </row>
    <row r="3775" spans="1:27" x14ac:dyDescent="0.2">
      <c r="A3775" s="1">
        <v>3773</v>
      </c>
      <c r="B3775" t="s">
        <v>3786</v>
      </c>
      <c r="C3775" t="s">
        <v>9693</v>
      </c>
      <c r="D3775">
        <v>220</v>
      </c>
      <c r="E3775" t="s">
        <v>11886</v>
      </c>
      <c r="F3775">
        <v>20</v>
      </c>
      <c r="G3775" t="s">
        <v>15774</v>
      </c>
      <c r="H3775">
        <v>17</v>
      </c>
      <c r="I3775" t="s">
        <v>17967</v>
      </c>
      <c r="J3775">
        <v>50</v>
      </c>
      <c r="K3775" t="s">
        <v>21848</v>
      </c>
      <c r="L3775">
        <v>12</v>
      </c>
      <c r="M3775">
        <v>0</v>
      </c>
      <c r="N3775" t="str">
        <f t="shared" si="118"/>
        <v>462/463_loci_peg_B_462_t&gt;c</v>
      </c>
      <c r="O3775" t="str" cm="1">
        <f t="array" ref="O3775:W3775">_xlfn.TEXTSPLIT(B3775,"_")</f>
        <v>462/463</v>
      </c>
      <c r="P3775" t="str">
        <v>loci</v>
      </c>
      <c r="Q3775" t="str">
        <v>peg</v>
      </c>
      <c r="R3775" t="str">
        <v>B</v>
      </c>
      <c r="S3775" t="str">
        <v>462</v>
      </c>
      <c r="T3775" t="str">
        <v>t&gt;c</v>
      </c>
      <c r="U3775" t="str">
        <v>1</v>
      </c>
      <c r="V3775" t="str">
        <v>12</v>
      </c>
      <c r="W3775" t="str">
        <v>4</v>
      </c>
      <c r="AA3775">
        <f t="shared" si="117"/>
        <v>50</v>
      </c>
    </row>
    <row r="3776" spans="1:27" x14ac:dyDescent="0.2">
      <c r="A3776" s="1">
        <v>3774</v>
      </c>
      <c r="B3776" t="s">
        <v>3787</v>
      </c>
      <c r="C3776" t="s">
        <v>9694</v>
      </c>
      <c r="D3776">
        <v>224</v>
      </c>
      <c r="E3776" t="s">
        <v>11886</v>
      </c>
      <c r="F3776">
        <v>20</v>
      </c>
      <c r="G3776" t="s">
        <v>15775</v>
      </c>
      <c r="H3776">
        <v>21</v>
      </c>
      <c r="I3776" t="s">
        <v>17967</v>
      </c>
      <c r="J3776">
        <v>50</v>
      </c>
      <c r="K3776" t="s">
        <v>21849</v>
      </c>
      <c r="L3776">
        <v>12</v>
      </c>
      <c r="M3776">
        <v>0</v>
      </c>
      <c r="N3776" t="str">
        <f t="shared" si="118"/>
        <v>462/463_loci_peg_B_462_t&gt;c</v>
      </c>
      <c r="O3776" t="str" cm="1">
        <f t="array" ref="O3776:W3776">_xlfn.TEXTSPLIT(B3776,"_")</f>
        <v>462/463</v>
      </c>
      <c r="P3776" t="str">
        <v>loci</v>
      </c>
      <c r="Q3776" t="str">
        <v>peg</v>
      </c>
      <c r="R3776" t="str">
        <v>B</v>
      </c>
      <c r="S3776" t="str">
        <v>462</v>
      </c>
      <c r="T3776" t="str">
        <v>t&gt;c</v>
      </c>
      <c r="U3776" t="str">
        <v>1</v>
      </c>
      <c r="V3776" t="str">
        <v>12</v>
      </c>
      <c r="W3776" t="str">
        <v>8</v>
      </c>
      <c r="AA3776">
        <f t="shared" si="117"/>
        <v>50</v>
      </c>
    </row>
    <row r="3777" spans="1:27" x14ac:dyDescent="0.2">
      <c r="A3777" s="1">
        <v>3775</v>
      </c>
      <c r="B3777" t="s">
        <v>3788</v>
      </c>
      <c r="C3777" t="s">
        <v>9695</v>
      </c>
      <c r="D3777">
        <v>228</v>
      </c>
      <c r="E3777" t="s">
        <v>11886</v>
      </c>
      <c r="F3777">
        <v>20</v>
      </c>
      <c r="G3777" t="s">
        <v>15776</v>
      </c>
      <c r="H3777">
        <v>25</v>
      </c>
      <c r="I3777" t="s">
        <v>17967</v>
      </c>
      <c r="J3777">
        <v>50</v>
      </c>
      <c r="K3777" t="s">
        <v>21850</v>
      </c>
      <c r="L3777">
        <v>12</v>
      </c>
      <c r="M3777">
        <v>0</v>
      </c>
      <c r="N3777" t="str">
        <f t="shared" si="118"/>
        <v>462/463_loci_peg_B_462_t&gt;c</v>
      </c>
      <c r="O3777" t="str" cm="1">
        <f t="array" ref="O3777:W3777">_xlfn.TEXTSPLIT(B3777,"_")</f>
        <v>462/463</v>
      </c>
      <c r="P3777" t="str">
        <v>loci</v>
      </c>
      <c r="Q3777" t="str">
        <v>peg</v>
      </c>
      <c r="R3777" t="str">
        <v>B</v>
      </c>
      <c r="S3777" t="str">
        <v>462</v>
      </c>
      <c r="T3777" t="str">
        <v>t&gt;c</v>
      </c>
      <c r="U3777" t="str">
        <v>1</v>
      </c>
      <c r="V3777" t="str">
        <v>12</v>
      </c>
      <c r="W3777" t="str">
        <v>12</v>
      </c>
      <c r="AA3777">
        <f t="shared" si="117"/>
        <v>50</v>
      </c>
    </row>
    <row r="3778" spans="1:27" x14ac:dyDescent="0.2">
      <c r="A3778" s="1">
        <v>3776</v>
      </c>
      <c r="B3778" t="s">
        <v>3789</v>
      </c>
      <c r="C3778" t="s">
        <v>9696</v>
      </c>
      <c r="D3778">
        <v>219</v>
      </c>
      <c r="E3778" t="s">
        <v>11886</v>
      </c>
      <c r="F3778">
        <v>20</v>
      </c>
      <c r="G3778" t="s">
        <v>15777</v>
      </c>
      <c r="H3778">
        <v>16</v>
      </c>
      <c r="I3778" t="s">
        <v>17967</v>
      </c>
      <c r="J3778">
        <v>50</v>
      </c>
      <c r="K3778" t="s">
        <v>21851</v>
      </c>
      <c r="L3778">
        <v>12</v>
      </c>
      <c r="M3778">
        <v>0</v>
      </c>
      <c r="N3778" t="str">
        <f t="shared" si="118"/>
        <v>462/463_loci_peg_B_462_t&gt;c</v>
      </c>
      <c r="O3778" t="str" cm="1">
        <f t="array" ref="O3778:W3778">_xlfn.TEXTSPLIT(B3778,"_")</f>
        <v>462/463</v>
      </c>
      <c r="P3778" t="str">
        <v>loci</v>
      </c>
      <c r="Q3778" t="str">
        <v>peg</v>
      </c>
      <c r="R3778" t="str">
        <v>B</v>
      </c>
      <c r="S3778" t="str">
        <v>462</v>
      </c>
      <c r="T3778" t="str">
        <v>t&gt;c</v>
      </c>
      <c r="U3778" t="str">
        <v>1</v>
      </c>
      <c r="V3778" t="str">
        <v>15</v>
      </c>
      <c r="W3778" t="str">
        <v>0</v>
      </c>
      <c r="AA3778">
        <f t="shared" si="117"/>
        <v>50</v>
      </c>
    </row>
    <row r="3779" spans="1:27" x14ac:dyDescent="0.2">
      <c r="A3779" s="1">
        <v>3777</v>
      </c>
      <c r="B3779" t="s">
        <v>3790</v>
      </c>
      <c r="C3779" t="s">
        <v>9697</v>
      </c>
      <c r="D3779">
        <v>223</v>
      </c>
      <c r="E3779" t="s">
        <v>11886</v>
      </c>
      <c r="F3779">
        <v>20</v>
      </c>
      <c r="G3779" t="s">
        <v>15778</v>
      </c>
      <c r="H3779">
        <v>20</v>
      </c>
      <c r="I3779" t="s">
        <v>17967</v>
      </c>
      <c r="J3779">
        <v>50</v>
      </c>
      <c r="K3779" t="s">
        <v>21852</v>
      </c>
      <c r="L3779">
        <v>12</v>
      </c>
      <c r="M3779">
        <v>0</v>
      </c>
      <c r="N3779" t="str">
        <f t="shared" si="118"/>
        <v>462/463_loci_peg_B_462_t&gt;c</v>
      </c>
      <c r="O3779" t="str" cm="1">
        <f t="array" ref="O3779:W3779">_xlfn.TEXTSPLIT(B3779,"_")</f>
        <v>462/463</v>
      </c>
      <c r="P3779" t="str">
        <v>loci</v>
      </c>
      <c r="Q3779" t="str">
        <v>peg</v>
      </c>
      <c r="R3779" t="str">
        <v>B</v>
      </c>
      <c r="S3779" t="str">
        <v>462</v>
      </c>
      <c r="T3779" t="str">
        <v>t&gt;c</v>
      </c>
      <c r="U3779" t="str">
        <v>1</v>
      </c>
      <c r="V3779" t="str">
        <v>15</v>
      </c>
      <c r="W3779" t="str">
        <v>4</v>
      </c>
      <c r="AA3779">
        <f t="shared" ref="AA3779:AA3842" si="119">LEN(I3779)</f>
        <v>50</v>
      </c>
    </row>
    <row r="3780" spans="1:27" x14ac:dyDescent="0.2">
      <c r="A3780" s="1">
        <v>3778</v>
      </c>
      <c r="B3780" t="s">
        <v>3791</v>
      </c>
      <c r="C3780" t="s">
        <v>9698</v>
      </c>
      <c r="D3780">
        <v>227</v>
      </c>
      <c r="E3780" t="s">
        <v>11886</v>
      </c>
      <c r="F3780">
        <v>20</v>
      </c>
      <c r="G3780" t="s">
        <v>15779</v>
      </c>
      <c r="H3780">
        <v>24</v>
      </c>
      <c r="I3780" t="s">
        <v>17967</v>
      </c>
      <c r="J3780">
        <v>50</v>
      </c>
      <c r="K3780" t="s">
        <v>21853</v>
      </c>
      <c r="L3780">
        <v>12</v>
      </c>
      <c r="M3780">
        <v>0</v>
      </c>
      <c r="N3780" t="str">
        <f t="shared" si="118"/>
        <v>462/463_loci_peg_B_462_t&gt;c</v>
      </c>
      <c r="O3780" t="str" cm="1">
        <f t="array" ref="O3780:W3780">_xlfn.TEXTSPLIT(B3780,"_")</f>
        <v>462/463</v>
      </c>
      <c r="P3780" t="str">
        <v>loci</v>
      </c>
      <c r="Q3780" t="str">
        <v>peg</v>
      </c>
      <c r="R3780" t="str">
        <v>B</v>
      </c>
      <c r="S3780" t="str">
        <v>462</v>
      </c>
      <c r="T3780" t="str">
        <v>t&gt;c</v>
      </c>
      <c r="U3780" t="str">
        <v>1</v>
      </c>
      <c r="V3780" t="str">
        <v>15</v>
      </c>
      <c r="W3780" t="str">
        <v>8</v>
      </c>
      <c r="AA3780">
        <f t="shared" si="119"/>
        <v>50</v>
      </c>
    </row>
    <row r="3781" spans="1:27" x14ac:dyDescent="0.2">
      <c r="A3781" s="1">
        <v>3779</v>
      </c>
      <c r="B3781" t="s">
        <v>3792</v>
      </c>
      <c r="C3781" t="s">
        <v>9699</v>
      </c>
      <c r="D3781">
        <v>231</v>
      </c>
      <c r="E3781" t="s">
        <v>11886</v>
      </c>
      <c r="F3781">
        <v>20</v>
      </c>
      <c r="G3781" t="s">
        <v>15780</v>
      </c>
      <c r="H3781">
        <v>28</v>
      </c>
      <c r="I3781" t="s">
        <v>17967</v>
      </c>
      <c r="J3781">
        <v>50</v>
      </c>
      <c r="K3781" t="s">
        <v>21854</v>
      </c>
      <c r="L3781">
        <v>12</v>
      </c>
      <c r="M3781">
        <v>0</v>
      </c>
      <c r="N3781" t="str">
        <f t="shared" si="118"/>
        <v>462/463_loci_peg_B_462_t&gt;c</v>
      </c>
      <c r="O3781" t="str" cm="1">
        <f t="array" ref="O3781:W3781">_xlfn.TEXTSPLIT(B3781,"_")</f>
        <v>462/463</v>
      </c>
      <c r="P3781" t="str">
        <v>loci</v>
      </c>
      <c r="Q3781" t="str">
        <v>peg</v>
      </c>
      <c r="R3781" t="str">
        <v>B</v>
      </c>
      <c r="S3781" t="str">
        <v>462</v>
      </c>
      <c r="T3781" t="str">
        <v>t&gt;c</v>
      </c>
      <c r="U3781" t="str">
        <v>1</v>
      </c>
      <c r="V3781" t="str">
        <v>15</v>
      </c>
      <c r="W3781" t="str">
        <v>12</v>
      </c>
      <c r="AA3781">
        <f t="shared" si="119"/>
        <v>50</v>
      </c>
    </row>
    <row r="3782" spans="1:27" x14ac:dyDescent="0.2">
      <c r="A3782" s="1">
        <v>3780</v>
      </c>
      <c r="B3782" t="s">
        <v>3793</v>
      </c>
      <c r="C3782" t="s">
        <v>9700</v>
      </c>
      <c r="D3782">
        <v>211</v>
      </c>
      <c r="E3782" t="s">
        <v>11886</v>
      </c>
      <c r="F3782">
        <v>20</v>
      </c>
      <c r="G3782" t="s">
        <v>15781</v>
      </c>
      <c r="H3782">
        <v>8</v>
      </c>
      <c r="I3782" t="s">
        <v>17967</v>
      </c>
      <c r="J3782">
        <v>50</v>
      </c>
      <c r="K3782" t="s">
        <v>21855</v>
      </c>
      <c r="L3782">
        <v>12</v>
      </c>
      <c r="M3782">
        <v>0</v>
      </c>
      <c r="N3782" t="str">
        <f t="shared" si="118"/>
        <v>462/463_loci_peg_B_461_c&gt;t</v>
      </c>
      <c r="O3782" t="str" cm="1">
        <f t="array" ref="O3782:W3782">_xlfn.TEXTSPLIT(B3782,"_")</f>
        <v>462/463</v>
      </c>
      <c r="P3782" t="str">
        <v>loci</v>
      </c>
      <c r="Q3782" t="str">
        <v>peg</v>
      </c>
      <c r="R3782" t="str">
        <v>B</v>
      </c>
      <c r="S3782" t="str">
        <v>461</v>
      </c>
      <c r="T3782" t="str">
        <v>c&gt;t</v>
      </c>
      <c r="U3782" t="str">
        <v>2</v>
      </c>
      <c r="V3782" t="str">
        <v>6</v>
      </c>
      <c r="W3782" t="str">
        <v>0</v>
      </c>
      <c r="AA3782">
        <f t="shared" si="119"/>
        <v>50</v>
      </c>
    </row>
    <row r="3783" spans="1:27" x14ac:dyDescent="0.2">
      <c r="A3783" s="1">
        <v>3781</v>
      </c>
      <c r="B3783" t="s">
        <v>3794</v>
      </c>
      <c r="C3783" t="s">
        <v>9701</v>
      </c>
      <c r="D3783">
        <v>215</v>
      </c>
      <c r="E3783" t="s">
        <v>11886</v>
      </c>
      <c r="F3783">
        <v>20</v>
      </c>
      <c r="G3783" t="s">
        <v>15782</v>
      </c>
      <c r="H3783">
        <v>12</v>
      </c>
      <c r="I3783" t="s">
        <v>17967</v>
      </c>
      <c r="J3783">
        <v>50</v>
      </c>
      <c r="K3783" t="s">
        <v>21856</v>
      </c>
      <c r="L3783">
        <v>12</v>
      </c>
      <c r="M3783">
        <v>0</v>
      </c>
      <c r="N3783" t="str">
        <f t="shared" si="118"/>
        <v>462/463_loci_peg_B_461_c&gt;t</v>
      </c>
      <c r="O3783" t="str" cm="1">
        <f t="array" ref="O3783:W3783">_xlfn.TEXTSPLIT(B3783,"_")</f>
        <v>462/463</v>
      </c>
      <c r="P3783" t="str">
        <v>loci</v>
      </c>
      <c r="Q3783" t="str">
        <v>peg</v>
      </c>
      <c r="R3783" t="str">
        <v>B</v>
      </c>
      <c r="S3783" t="str">
        <v>461</v>
      </c>
      <c r="T3783" t="str">
        <v>c&gt;t</v>
      </c>
      <c r="U3783" t="str">
        <v>2</v>
      </c>
      <c r="V3783" t="str">
        <v>6</v>
      </c>
      <c r="W3783" t="str">
        <v>4</v>
      </c>
      <c r="AA3783">
        <f t="shared" si="119"/>
        <v>50</v>
      </c>
    </row>
    <row r="3784" spans="1:27" x14ac:dyDescent="0.2">
      <c r="A3784" s="1">
        <v>3782</v>
      </c>
      <c r="B3784" t="s">
        <v>3795</v>
      </c>
      <c r="C3784" t="s">
        <v>9702</v>
      </c>
      <c r="D3784">
        <v>219</v>
      </c>
      <c r="E3784" t="s">
        <v>11886</v>
      </c>
      <c r="F3784">
        <v>20</v>
      </c>
      <c r="G3784" t="s">
        <v>15783</v>
      </c>
      <c r="H3784">
        <v>16</v>
      </c>
      <c r="I3784" t="s">
        <v>17967</v>
      </c>
      <c r="J3784">
        <v>50</v>
      </c>
      <c r="K3784" t="s">
        <v>21857</v>
      </c>
      <c r="L3784">
        <v>12</v>
      </c>
      <c r="M3784">
        <v>0</v>
      </c>
      <c r="N3784" t="str">
        <f t="shared" si="118"/>
        <v>462/463_loci_peg_B_461_c&gt;t</v>
      </c>
      <c r="O3784" t="str" cm="1">
        <f t="array" ref="O3784:W3784">_xlfn.TEXTSPLIT(B3784,"_")</f>
        <v>462/463</v>
      </c>
      <c r="P3784" t="str">
        <v>loci</v>
      </c>
      <c r="Q3784" t="str">
        <v>peg</v>
      </c>
      <c r="R3784" t="str">
        <v>B</v>
      </c>
      <c r="S3784" t="str">
        <v>461</v>
      </c>
      <c r="T3784" t="str">
        <v>c&gt;t</v>
      </c>
      <c r="U3784" t="str">
        <v>2</v>
      </c>
      <c r="V3784" t="str">
        <v>6</v>
      </c>
      <c r="W3784" t="str">
        <v>8</v>
      </c>
      <c r="AA3784">
        <f t="shared" si="119"/>
        <v>50</v>
      </c>
    </row>
    <row r="3785" spans="1:27" x14ac:dyDescent="0.2">
      <c r="A3785" s="1">
        <v>3783</v>
      </c>
      <c r="B3785" t="s">
        <v>3796</v>
      </c>
      <c r="C3785" t="s">
        <v>9703</v>
      </c>
      <c r="D3785">
        <v>223</v>
      </c>
      <c r="E3785" t="s">
        <v>11886</v>
      </c>
      <c r="F3785">
        <v>20</v>
      </c>
      <c r="G3785" t="s">
        <v>15784</v>
      </c>
      <c r="H3785">
        <v>20</v>
      </c>
      <c r="I3785" t="s">
        <v>17967</v>
      </c>
      <c r="J3785">
        <v>50</v>
      </c>
      <c r="K3785" t="s">
        <v>21858</v>
      </c>
      <c r="L3785">
        <v>12</v>
      </c>
      <c r="M3785">
        <v>0</v>
      </c>
      <c r="N3785" t="str">
        <f t="shared" si="118"/>
        <v>462/463_loci_peg_B_461_c&gt;t</v>
      </c>
      <c r="O3785" t="str" cm="1">
        <f t="array" ref="O3785:W3785">_xlfn.TEXTSPLIT(B3785,"_")</f>
        <v>462/463</v>
      </c>
      <c r="P3785" t="str">
        <v>loci</v>
      </c>
      <c r="Q3785" t="str">
        <v>peg</v>
      </c>
      <c r="R3785" t="str">
        <v>B</v>
      </c>
      <c r="S3785" t="str">
        <v>461</v>
      </c>
      <c r="T3785" t="str">
        <v>c&gt;t</v>
      </c>
      <c r="U3785" t="str">
        <v>2</v>
      </c>
      <c r="V3785" t="str">
        <v>6</v>
      </c>
      <c r="W3785" t="str">
        <v>12</v>
      </c>
      <c r="AA3785">
        <f t="shared" si="119"/>
        <v>50</v>
      </c>
    </row>
    <row r="3786" spans="1:27" x14ac:dyDescent="0.2">
      <c r="A3786" s="1">
        <v>3784</v>
      </c>
      <c r="B3786" t="s">
        <v>3797</v>
      </c>
      <c r="C3786" t="s">
        <v>9704</v>
      </c>
      <c r="D3786">
        <v>227</v>
      </c>
      <c r="E3786" t="s">
        <v>11886</v>
      </c>
      <c r="F3786">
        <v>20</v>
      </c>
      <c r="G3786" t="s">
        <v>15785</v>
      </c>
      <c r="H3786">
        <v>24</v>
      </c>
      <c r="I3786" t="s">
        <v>17967</v>
      </c>
      <c r="J3786">
        <v>50</v>
      </c>
      <c r="K3786" t="s">
        <v>21859</v>
      </c>
      <c r="L3786">
        <v>12</v>
      </c>
      <c r="M3786">
        <v>0</v>
      </c>
      <c r="N3786" t="str">
        <f t="shared" si="118"/>
        <v>462/463_loci_peg_B_461_c&gt;t</v>
      </c>
      <c r="O3786" t="str" cm="1">
        <f t="array" ref="O3786:W3786">_xlfn.TEXTSPLIT(B3786,"_")</f>
        <v>462/463</v>
      </c>
      <c r="P3786" t="str">
        <v>loci</v>
      </c>
      <c r="Q3786" t="str">
        <v>peg</v>
      </c>
      <c r="R3786" t="str">
        <v>B</v>
      </c>
      <c r="S3786" t="str">
        <v>461</v>
      </c>
      <c r="T3786" t="str">
        <v>c&gt;t</v>
      </c>
      <c r="U3786" t="str">
        <v>2</v>
      </c>
      <c r="V3786" t="str">
        <v>6</v>
      </c>
      <c r="W3786" t="str">
        <v>16</v>
      </c>
      <c r="AA3786">
        <f t="shared" si="119"/>
        <v>50</v>
      </c>
    </row>
    <row r="3787" spans="1:27" x14ac:dyDescent="0.2">
      <c r="A3787" s="1">
        <v>3785</v>
      </c>
      <c r="B3787" t="s">
        <v>3798</v>
      </c>
      <c r="C3787" t="s">
        <v>9705</v>
      </c>
      <c r="D3787">
        <v>214</v>
      </c>
      <c r="E3787" t="s">
        <v>11886</v>
      </c>
      <c r="F3787">
        <v>20</v>
      </c>
      <c r="G3787" t="s">
        <v>15786</v>
      </c>
      <c r="H3787">
        <v>11</v>
      </c>
      <c r="I3787" t="s">
        <v>17967</v>
      </c>
      <c r="J3787">
        <v>50</v>
      </c>
      <c r="K3787" t="s">
        <v>21860</v>
      </c>
      <c r="L3787">
        <v>12</v>
      </c>
      <c r="M3787">
        <v>0</v>
      </c>
      <c r="N3787" t="str">
        <f t="shared" si="118"/>
        <v>462/463_loci_peg_B_461_c&gt;t</v>
      </c>
      <c r="O3787" t="str" cm="1">
        <f t="array" ref="O3787:W3787">_xlfn.TEXTSPLIT(B3787,"_")</f>
        <v>462/463</v>
      </c>
      <c r="P3787" t="str">
        <v>loci</v>
      </c>
      <c r="Q3787" t="str">
        <v>peg</v>
      </c>
      <c r="R3787" t="str">
        <v>B</v>
      </c>
      <c r="S3787" t="str">
        <v>461</v>
      </c>
      <c r="T3787" t="str">
        <v>c&gt;t</v>
      </c>
      <c r="U3787" t="str">
        <v>2</v>
      </c>
      <c r="V3787" t="str">
        <v>9</v>
      </c>
      <c r="W3787" t="str">
        <v>0</v>
      </c>
      <c r="AA3787">
        <f t="shared" si="119"/>
        <v>50</v>
      </c>
    </row>
    <row r="3788" spans="1:27" x14ac:dyDescent="0.2">
      <c r="A3788" s="1">
        <v>3786</v>
      </c>
      <c r="B3788" t="s">
        <v>3799</v>
      </c>
      <c r="C3788" t="s">
        <v>9706</v>
      </c>
      <c r="D3788">
        <v>218</v>
      </c>
      <c r="E3788" t="s">
        <v>11886</v>
      </c>
      <c r="F3788">
        <v>20</v>
      </c>
      <c r="G3788" t="s">
        <v>15787</v>
      </c>
      <c r="H3788">
        <v>15</v>
      </c>
      <c r="I3788" t="s">
        <v>17967</v>
      </c>
      <c r="J3788">
        <v>50</v>
      </c>
      <c r="K3788" t="s">
        <v>21861</v>
      </c>
      <c r="L3788">
        <v>12</v>
      </c>
      <c r="M3788">
        <v>0</v>
      </c>
      <c r="N3788" t="str">
        <f t="shared" si="118"/>
        <v>462/463_loci_peg_B_461_c&gt;t</v>
      </c>
      <c r="O3788" t="str" cm="1">
        <f t="array" ref="O3788:W3788">_xlfn.TEXTSPLIT(B3788,"_")</f>
        <v>462/463</v>
      </c>
      <c r="P3788" t="str">
        <v>loci</v>
      </c>
      <c r="Q3788" t="str">
        <v>peg</v>
      </c>
      <c r="R3788" t="str">
        <v>B</v>
      </c>
      <c r="S3788" t="str">
        <v>461</v>
      </c>
      <c r="T3788" t="str">
        <v>c&gt;t</v>
      </c>
      <c r="U3788" t="str">
        <v>2</v>
      </c>
      <c r="V3788" t="str">
        <v>9</v>
      </c>
      <c r="W3788" t="str">
        <v>4</v>
      </c>
      <c r="AA3788">
        <f t="shared" si="119"/>
        <v>50</v>
      </c>
    </row>
    <row r="3789" spans="1:27" x14ac:dyDescent="0.2">
      <c r="A3789" s="1">
        <v>3787</v>
      </c>
      <c r="B3789" t="s">
        <v>3800</v>
      </c>
      <c r="C3789" t="s">
        <v>9707</v>
      </c>
      <c r="D3789">
        <v>222</v>
      </c>
      <c r="E3789" t="s">
        <v>11886</v>
      </c>
      <c r="F3789">
        <v>20</v>
      </c>
      <c r="G3789" t="s">
        <v>15788</v>
      </c>
      <c r="H3789">
        <v>19</v>
      </c>
      <c r="I3789" t="s">
        <v>17967</v>
      </c>
      <c r="J3789">
        <v>50</v>
      </c>
      <c r="K3789" t="s">
        <v>21862</v>
      </c>
      <c r="L3789">
        <v>12</v>
      </c>
      <c r="M3789">
        <v>0</v>
      </c>
      <c r="N3789" t="str">
        <f t="shared" si="118"/>
        <v>462/463_loci_peg_B_461_c&gt;t</v>
      </c>
      <c r="O3789" t="str" cm="1">
        <f t="array" ref="O3789:W3789">_xlfn.TEXTSPLIT(B3789,"_")</f>
        <v>462/463</v>
      </c>
      <c r="P3789" t="str">
        <v>loci</v>
      </c>
      <c r="Q3789" t="str">
        <v>peg</v>
      </c>
      <c r="R3789" t="str">
        <v>B</v>
      </c>
      <c r="S3789" t="str">
        <v>461</v>
      </c>
      <c r="T3789" t="str">
        <v>c&gt;t</v>
      </c>
      <c r="U3789" t="str">
        <v>2</v>
      </c>
      <c r="V3789" t="str">
        <v>9</v>
      </c>
      <c r="W3789" t="str">
        <v>8</v>
      </c>
      <c r="AA3789">
        <f t="shared" si="119"/>
        <v>50</v>
      </c>
    </row>
    <row r="3790" spans="1:27" x14ac:dyDescent="0.2">
      <c r="A3790" s="1">
        <v>3788</v>
      </c>
      <c r="B3790" t="s">
        <v>3801</v>
      </c>
      <c r="C3790" t="s">
        <v>9708</v>
      </c>
      <c r="D3790">
        <v>226</v>
      </c>
      <c r="E3790" t="s">
        <v>11886</v>
      </c>
      <c r="F3790">
        <v>20</v>
      </c>
      <c r="G3790" t="s">
        <v>15789</v>
      </c>
      <c r="H3790">
        <v>23</v>
      </c>
      <c r="I3790" t="s">
        <v>17967</v>
      </c>
      <c r="J3790">
        <v>50</v>
      </c>
      <c r="K3790" t="s">
        <v>21863</v>
      </c>
      <c r="L3790">
        <v>12</v>
      </c>
      <c r="M3790">
        <v>0</v>
      </c>
      <c r="N3790" t="str">
        <f t="shared" si="118"/>
        <v>462/463_loci_peg_B_461_c&gt;t</v>
      </c>
      <c r="O3790" t="str" cm="1">
        <f t="array" ref="O3790:W3790">_xlfn.TEXTSPLIT(B3790,"_")</f>
        <v>462/463</v>
      </c>
      <c r="P3790" t="str">
        <v>loci</v>
      </c>
      <c r="Q3790" t="str">
        <v>peg</v>
      </c>
      <c r="R3790" t="str">
        <v>B</v>
      </c>
      <c r="S3790" t="str">
        <v>461</v>
      </c>
      <c r="T3790" t="str">
        <v>c&gt;t</v>
      </c>
      <c r="U3790" t="str">
        <v>2</v>
      </c>
      <c r="V3790" t="str">
        <v>9</v>
      </c>
      <c r="W3790" t="str">
        <v>12</v>
      </c>
      <c r="AA3790">
        <f t="shared" si="119"/>
        <v>50</v>
      </c>
    </row>
    <row r="3791" spans="1:27" x14ac:dyDescent="0.2">
      <c r="A3791" s="1">
        <v>3789</v>
      </c>
      <c r="B3791" t="s">
        <v>3802</v>
      </c>
      <c r="C3791" t="s">
        <v>9709</v>
      </c>
      <c r="D3791">
        <v>230</v>
      </c>
      <c r="E3791" t="s">
        <v>11886</v>
      </c>
      <c r="F3791">
        <v>20</v>
      </c>
      <c r="G3791" t="s">
        <v>15790</v>
      </c>
      <c r="H3791">
        <v>27</v>
      </c>
      <c r="I3791" t="s">
        <v>17967</v>
      </c>
      <c r="J3791">
        <v>50</v>
      </c>
      <c r="K3791" t="s">
        <v>21864</v>
      </c>
      <c r="L3791">
        <v>12</v>
      </c>
      <c r="M3791">
        <v>0</v>
      </c>
      <c r="N3791" t="str">
        <f t="shared" si="118"/>
        <v>462/463_loci_peg_B_461_c&gt;t</v>
      </c>
      <c r="O3791" t="str" cm="1">
        <f t="array" ref="O3791:W3791">_xlfn.TEXTSPLIT(B3791,"_")</f>
        <v>462/463</v>
      </c>
      <c r="P3791" t="str">
        <v>loci</v>
      </c>
      <c r="Q3791" t="str">
        <v>peg</v>
      </c>
      <c r="R3791" t="str">
        <v>B</v>
      </c>
      <c r="S3791" t="str">
        <v>461</v>
      </c>
      <c r="T3791" t="str">
        <v>c&gt;t</v>
      </c>
      <c r="U3791" t="str">
        <v>2</v>
      </c>
      <c r="V3791" t="str">
        <v>9</v>
      </c>
      <c r="W3791" t="str">
        <v>16</v>
      </c>
      <c r="AA3791">
        <f t="shared" si="119"/>
        <v>50</v>
      </c>
    </row>
    <row r="3792" spans="1:27" x14ac:dyDescent="0.2">
      <c r="A3792" s="1">
        <v>3790</v>
      </c>
      <c r="B3792" t="s">
        <v>3803</v>
      </c>
      <c r="C3792" t="s">
        <v>9710</v>
      </c>
      <c r="D3792">
        <v>217</v>
      </c>
      <c r="E3792" t="s">
        <v>11886</v>
      </c>
      <c r="F3792">
        <v>20</v>
      </c>
      <c r="G3792" t="s">
        <v>15791</v>
      </c>
      <c r="H3792">
        <v>14</v>
      </c>
      <c r="I3792" t="s">
        <v>17967</v>
      </c>
      <c r="J3792">
        <v>50</v>
      </c>
      <c r="K3792" t="s">
        <v>21865</v>
      </c>
      <c r="L3792">
        <v>12</v>
      </c>
      <c r="M3792">
        <v>0</v>
      </c>
      <c r="N3792" t="str">
        <f t="shared" si="118"/>
        <v>462/463_loci_peg_B_461_c&gt;t</v>
      </c>
      <c r="O3792" t="str" cm="1">
        <f t="array" ref="O3792:W3792">_xlfn.TEXTSPLIT(B3792,"_")</f>
        <v>462/463</v>
      </c>
      <c r="P3792" t="str">
        <v>loci</v>
      </c>
      <c r="Q3792" t="str">
        <v>peg</v>
      </c>
      <c r="R3792" t="str">
        <v>B</v>
      </c>
      <c r="S3792" t="str">
        <v>461</v>
      </c>
      <c r="T3792" t="str">
        <v>c&gt;t</v>
      </c>
      <c r="U3792" t="str">
        <v>2</v>
      </c>
      <c r="V3792" t="str">
        <v>12</v>
      </c>
      <c r="W3792" t="str">
        <v>0</v>
      </c>
      <c r="AA3792">
        <f t="shared" si="119"/>
        <v>50</v>
      </c>
    </row>
    <row r="3793" spans="1:27" x14ac:dyDescent="0.2">
      <c r="A3793" s="1">
        <v>3791</v>
      </c>
      <c r="B3793" t="s">
        <v>3804</v>
      </c>
      <c r="C3793" t="s">
        <v>9711</v>
      </c>
      <c r="D3793">
        <v>221</v>
      </c>
      <c r="E3793" t="s">
        <v>11886</v>
      </c>
      <c r="F3793">
        <v>20</v>
      </c>
      <c r="G3793" t="s">
        <v>15792</v>
      </c>
      <c r="H3793">
        <v>18</v>
      </c>
      <c r="I3793" t="s">
        <v>17967</v>
      </c>
      <c r="J3793">
        <v>50</v>
      </c>
      <c r="K3793" t="s">
        <v>21866</v>
      </c>
      <c r="L3793">
        <v>12</v>
      </c>
      <c r="M3793">
        <v>0</v>
      </c>
      <c r="N3793" t="str">
        <f t="shared" si="118"/>
        <v>462/463_loci_peg_B_461_c&gt;t</v>
      </c>
      <c r="O3793" t="str" cm="1">
        <f t="array" ref="O3793:W3793">_xlfn.TEXTSPLIT(B3793,"_")</f>
        <v>462/463</v>
      </c>
      <c r="P3793" t="str">
        <v>loci</v>
      </c>
      <c r="Q3793" t="str">
        <v>peg</v>
      </c>
      <c r="R3793" t="str">
        <v>B</v>
      </c>
      <c r="S3793" t="str">
        <v>461</v>
      </c>
      <c r="T3793" t="str">
        <v>c&gt;t</v>
      </c>
      <c r="U3793" t="str">
        <v>2</v>
      </c>
      <c r="V3793" t="str">
        <v>12</v>
      </c>
      <c r="W3793" t="str">
        <v>4</v>
      </c>
      <c r="AA3793">
        <f t="shared" si="119"/>
        <v>50</v>
      </c>
    </row>
    <row r="3794" spans="1:27" x14ac:dyDescent="0.2">
      <c r="A3794" s="1">
        <v>3792</v>
      </c>
      <c r="B3794" t="s">
        <v>3805</v>
      </c>
      <c r="C3794" t="s">
        <v>9712</v>
      </c>
      <c r="D3794">
        <v>225</v>
      </c>
      <c r="E3794" t="s">
        <v>11886</v>
      </c>
      <c r="F3794">
        <v>20</v>
      </c>
      <c r="G3794" t="s">
        <v>15793</v>
      </c>
      <c r="H3794">
        <v>22</v>
      </c>
      <c r="I3794" t="s">
        <v>17967</v>
      </c>
      <c r="J3794">
        <v>50</v>
      </c>
      <c r="K3794" t="s">
        <v>21867</v>
      </c>
      <c r="L3794">
        <v>12</v>
      </c>
      <c r="M3794">
        <v>0</v>
      </c>
      <c r="N3794" t="str">
        <f t="shared" si="118"/>
        <v>462/463_loci_peg_B_461_c&gt;t</v>
      </c>
      <c r="O3794" t="str" cm="1">
        <f t="array" ref="O3794:W3794">_xlfn.TEXTSPLIT(B3794,"_")</f>
        <v>462/463</v>
      </c>
      <c r="P3794" t="str">
        <v>loci</v>
      </c>
      <c r="Q3794" t="str">
        <v>peg</v>
      </c>
      <c r="R3794" t="str">
        <v>B</v>
      </c>
      <c r="S3794" t="str">
        <v>461</v>
      </c>
      <c r="T3794" t="str">
        <v>c&gt;t</v>
      </c>
      <c r="U3794" t="str">
        <v>2</v>
      </c>
      <c r="V3794" t="str">
        <v>12</v>
      </c>
      <c r="W3794" t="str">
        <v>8</v>
      </c>
      <c r="AA3794">
        <f t="shared" si="119"/>
        <v>50</v>
      </c>
    </row>
    <row r="3795" spans="1:27" x14ac:dyDescent="0.2">
      <c r="A3795" s="1">
        <v>3793</v>
      </c>
      <c r="B3795" t="s">
        <v>3806</v>
      </c>
      <c r="C3795" t="s">
        <v>9713</v>
      </c>
      <c r="D3795">
        <v>229</v>
      </c>
      <c r="E3795" t="s">
        <v>11886</v>
      </c>
      <c r="F3795">
        <v>20</v>
      </c>
      <c r="G3795" t="s">
        <v>15794</v>
      </c>
      <c r="H3795">
        <v>26</v>
      </c>
      <c r="I3795" t="s">
        <v>17967</v>
      </c>
      <c r="J3795">
        <v>50</v>
      </c>
      <c r="K3795" t="s">
        <v>21868</v>
      </c>
      <c r="L3795">
        <v>12</v>
      </c>
      <c r="M3795">
        <v>0</v>
      </c>
      <c r="N3795" t="str">
        <f t="shared" si="118"/>
        <v>462/463_loci_peg_B_461_c&gt;t</v>
      </c>
      <c r="O3795" t="str" cm="1">
        <f t="array" ref="O3795:W3795">_xlfn.TEXTSPLIT(B3795,"_")</f>
        <v>462/463</v>
      </c>
      <c r="P3795" t="str">
        <v>loci</v>
      </c>
      <c r="Q3795" t="str">
        <v>peg</v>
      </c>
      <c r="R3795" t="str">
        <v>B</v>
      </c>
      <c r="S3795" t="str">
        <v>461</v>
      </c>
      <c r="T3795" t="str">
        <v>c&gt;t</v>
      </c>
      <c r="U3795" t="str">
        <v>2</v>
      </c>
      <c r="V3795" t="str">
        <v>12</v>
      </c>
      <c r="W3795" t="str">
        <v>12</v>
      </c>
      <c r="AA3795">
        <f t="shared" si="119"/>
        <v>50</v>
      </c>
    </row>
    <row r="3796" spans="1:27" x14ac:dyDescent="0.2">
      <c r="A3796" s="1">
        <v>3794</v>
      </c>
      <c r="B3796" t="s">
        <v>3807</v>
      </c>
      <c r="C3796" t="s">
        <v>9714</v>
      </c>
      <c r="D3796">
        <v>233</v>
      </c>
      <c r="E3796" t="s">
        <v>11886</v>
      </c>
      <c r="F3796">
        <v>20</v>
      </c>
      <c r="G3796" t="s">
        <v>15795</v>
      </c>
      <c r="H3796">
        <v>30</v>
      </c>
      <c r="I3796" t="s">
        <v>17967</v>
      </c>
      <c r="J3796">
        <v>50</v>
      </c>
      <c r="K3796" t="s">
        <v>21869</v>
      </c>
      <c r="L3796">
        <v>12</v>
      </c>
      <c r="M3796">
        <v>0</v>
      </c>
      <c r="N3796" t="str">
        <f t="shared" si="118"/>
        <v>462/463_loci_peg_B_461_c&gt;t</v>
      </c>
      <c r="O3796" t="str" cm="1">
        <f t="array" ref="O3796:W3796">_xlfn.TEXTSPLIT(B3796,"_")</f>
        <v>462/463</v>
      </c>
      <c r="P3796" t="str">
        <v>loci</v>
      </c>
      <c r="Q3796" t="str">
        <v>peg</v>
      </c>
      <c r="R3796" t="str">
        <v>B</v>
      </c>
      <c r="S3796" t="str">
        <v>461</v>
      </c>
      <c r="T3796" t="str">
        <v>c&gt;t</v>
      </c>
      <c r="U3796" t="str">
        <v>2</v>
      </c>
      <c r="V3796" t="str">
        <v>12</v>
      </c>
      <c r="W3796" t="str">
        <v>16</v>
      </c>
      <c r="AA3796">
        <f t="shared" si="119"/>
        <v>50</v>
      </c>
    </row>
    <row r="3797" spans="1:27" x14ac:dyDescent="0.2">
      <c r="A3797" s="1">
        <v>3795</v>
      </c>
      <c r="B3797" t="s">
        <v>3808</v>
      </c>
      <c r="C3797" t="s">
        <v>9715</v>
      </c>
      <c r="D3797">
        <v>220</v>
      </c>
      <c r="E3797" t="s">
        <v>11886</v>
      </c>
      <c r="F3797">
        <v>20</v>
      </c>
      <c r="G3797" t="s">
        <v>15796</v>
      </c>
      <c r="H3797">
        <v>17</v>
      </c>
      <c r="I3797" t="s">
        <v>17967</v>
      </c>
      <c r="J3797">
        <v>50</v>
      </c>
      <c r="K3797" t="s">
        <v>21870</v>
      </c>
      <c r="L3797">
        <v>12</v>
      </c>
      <c r="M3797">
        <v>0</v>
      </c>
      <c r="N3797" t="str">
        <f t="shared" si="118"/>
        <v>462/463_loci_peg_B_461_c&gt;t</v>
      </c>
      <c r="O3797" t="str" cm="1">
        <f t="array" ref="O3797:W3797">_xlfn.TEXTSPLIT(B3797,"_")</f>
        <v>462/463</v>
      </c>
      <c r="P3797" t="str">
        <v>loci</v>
      </c>
      <c r="Q3797" t="str">
        <v>peg</v>
      </c>
      <c r="R3797" t="str">
        <v>B</v>
      </c>
      <c r="S3797" t="str">
        <v>461</v>
      </c>
      <c r="T3797" t="str">
        <v>c&gt;t</v>
      </c>
      <c r="U3797" t="str">
        <v>2</v>
      </c>
      <c r="V3797" t="str">
        <v>15</v>
      </c>
      <c r="W3797" t="str">
        <v>0</v>
      </c>
      <c r="AA3797">
        <f t="shared" si="119"/>
        <v>50</v>
      </c>
    </row>
    <row r="3798" spans="1:27" x14ac:dyDescent="0.2">
      <c r="A3798" s="1">
        <v>3796</v>
      </c>
      <c r="B3798" t="s">
        <v>3809</v>
      </c>
      <c r="C3798" t="s">
        <v>9716</v>
      </c>
      <c r="D3798">
        <v>224</v>
      </c>
      <c r="E3798" t="s">
        <v>11886</v>
      </c>
      <c r="F3798">
        <v>20</v>
      </c>
      <c r="G3798" t="s">
        <v>15797</v>
      </c>
      <c r="H3798">
        <v>21</v>
      </c>
      <c r="I3798" t="s">
        <v>17967</v>
      </c>
      <c r="J3798">
        <v>50</v>
      </c>
      <c r="K3798" t="s">
        <v>21871</v>
      </c>
      <c r="L3798">
        <v>12</v>
      </c>
      <c r="M3798">
        <v>0</v>
      </c>
      <c r="N3798" t="str">
        <f t="shared" si="118"/>
        <v>462/463_loci_peg_B_461_c&gt;t</v>
      </c>
      <c r="O3798" t="str" cm="1">
        <f t="array" ref="O3798:W3798">_xlfn.TEXTSPLIT(B3798,"_")</f>
        <v>462/463</v>
      </c>
      <c r="P3798" t="str">
        <v>loci</v>
      </c>
      <c r="Q3798" t="str">
        <v>peg</v>
      </c>
      <c r="R3798" t="str">
        <v>B</v>
      </c>
      <c r="S3798" t="str">
        <v>461</v>
      </c>
      <c r="T3798" t="str">
        <v>c&gt;t</v>
      </c>
      <c r="U3798" t="str">
        <v>2</v>
      </c>
      <c r="V3798" t="str">
        <v>15</v>
      </c>
      <c r="W3798" t="str">
        <v>4</v>
      </c>
      <c r="AA3798">
        <f t="shared" si="119"/>
        <v>50</v>
      </c>
    </row>
    <row r="3799" spans="1:27" x14ac:dyDescent="0.2">
      <c r="A3799" s="1">
        <v>3797</v>
      </c>
      <c r="B3799" t="s">
        <v>3810</v>
      </c>
      <c r="C3799" t="s">
        <v>9717</v>
      </c>
      <c r="D3799">
        <v>228</v>
      </c>
      <c r="E3799" t="s">
        <v>11886</v>
      </c>
      <c r="F3799">
        <v>20</v>
      </c>
      <c r="G3799" t="s">
        <v>15798</v>
      </c>
      <c r="H3799">
        <v>25</v>
      </c>
      <c r="I3799" t="s">
        <v>17967</v>
      </c>
      <c r="J3799">
        <v>50</v>
      </c>
      <c r="K3799" t="s">
        <v>21872</v>
      </c>
      <c r="L3799">
        <v>12</v>
      </c>
      <c r="M3799">
        <v>0</v>
      </c>
      <c r="N3799" t="str">
        <f t="shared" si="118"/>
        <v>462/463_loci_peg_B_461_c&gt;t</v>
      </c>
      <c r="O3799" t="str" cm="1">
        <f t="array" ref="O3799:W3799">_xlfn.TEXTSPLIT(B3799,"_")</f>
        <v>462/463</v>
      </c>
      <c r="P3799" t="str">
        <v>loci</v>
      </c>
      <c r="Q3799" t="str">
        <v>peg</v>
      </c>
      <c r="R3799" t="str">
        <v>B</v>
      </c>
      <c r="S3799" t="str">
        <v>461</v>
      </c>
      <c r="T3799" t="str">
        <v>c&gt;t</v>
      </c>
      <c r="U3799" t="str">
        <v>2</v>
      </c>
      <c r="V3799" t="str">
        <v>15</v>
      </c>
      <c r="W3799" t="str">
        <v>8</v>
      </c>
      <c r="AA3799">
        <f t="shared" si="119"/>
        <v>50</v>
      </c>
    </row>
    <row r="3800" spans="1:27" x14ac:dyDescent="0.2">
      <c r="A3800" s="1">
        <v>3798</v>
      </c>
      <c r="B3800" t="s">
        <v>3811</v>
      </c>
      <c r="C3800" t="s">
        <v>9718</v>
      </c>
      <c r="D3800">
        <v>232</v>
      </c>
      <c r="E3800" t="s">
        <v>11886</v>
      </c>
      <c r="F3800">
        <v>20</v>
      </c>
      <c r="G3800" t="s">
        <v>15799</v>
      </c>
      <c r="H3800">
        <v>29</v>
      </c>
      <c r="I3800" t="s">
        <v>17967</v>
      </c>
      <c r="J3800">
        <v>50</v>
      </c>
      <c r="K3800" t="s">
        <v>21873</v>
      </c>
      <c r="L3800">
        <v>12</v>
      </c>
      <c r="M3800">
        <v>0</v>
      </c>
      <c r="N3800" t="str">
        <f t="shared" ref="N3800:N3863" si="120">_xlfn.CONCAT(O3800,"_",P3800,"_",Q3800,"_",R3800,"_",S3800,"_",T3800)</f>
        <v>462/463_loci_peg_B_461_c&gt;t</v>
      </c>
      <c r="O3800" t="str" cm="1">
        <f t="array" ref="O3800:W3800">_xlfn.TEXTSPLIT(B3800,"_")</f>
        <v>462/463</v>
      </c>
      <c r="P3800" t="str">
        <v>loci</v>
      </c>
      <c r="Q3800" t="str">
        <v>peg</v>
      </c>
      <c r="R3800" t="str">
        <v>B</v>
      </c>
      <c r="S3800" t="str">
        <v>461</v>
      </c>
      <c r="T3800" t="str">
        <v>c&gt;t</v>
      </c>
      <c r="U3800" t="str">
        <v>2</v>
      </c>
      <c r="V3800" t="str">
        <v>15</v>
      </c>
      <c r="W3800" t="str">
        <v>12</v>
      </c>
      <c r="AA3800">
        <f t="shared" si="119"/>
        <v>50</v>
      </c>
    </row>
    <row r="3801" spans="1:27" x14ac:dyDescent="0.2">
      <c r="A3801" s="1">
        <v>3799</v>
      </c>
      <c r="B3801" t="s">
        <v>3812</v>
      </c>
      <c r="C3801" t="s">
        <v>9719</v>
      </c>
      <c r="D3801">
        <v>236</v>
      </c>
      <c r="E3801" t="s">
        <v>11886</v>
      </c>
      <c r="F3801">
        <v>20</v>
      </c>
      <c r="G3801" t="s">
        <v>15800</v>
      </c>
      <c r="H3801">
        <v>33</v>
      </c>
      <c r="I3801" t="s">
        <v>17967</v>
      </c>
      <c r="J3801">
        <v>50</v>
      </c>
      <c r="K3801" t="s">
        <v>21874</v>
      </c>
      <c r="L3801">
        <v>12</v>
      </c>
      <c r="M3801">
        <v>0</v>
      </c>
      <c r="N3801" t="str">
        <f t="shared" si="120"/>
        <v>462/463_loci_peg_B_461_c&gt;t</v>
      </c>
      <c r="O3801" t="str" cm="1">
        <f t="array" ref="O3801:W3801">_xlfn.TEXTSPLIT(B3801,"_")</f>
        <v>462/463</v>
      </c>
      <c r="P3801" t="str">
        <v>loci</v>
      </c>
      <c r="Q3801" t="str">
        <v>peg</v>
      </c>
      <c r="R3801" t="str">
        <v>B</v>
      </c>
      <c r="S3801" t="str">
        <v>461</v>
      </c>
      <c r="T3801" t="str">
        <v>c&gt;t</v>
      </c>
      <c r="U3801" t="str">
        <v>2</v>
      </c>
      <c r="V3801" t="str">
        <v>15</v>
      </c>
      <c r="W3801" t="str">
        <v>16</v>
      </c>
      <c r="AA3801">
        <f t="shared" si="119"/>
        <v>50</v>
      </c>
    </row>
    <row r="3802" spans="1:27" x14ac:dyDescent="0.2">
      <c r="A3802" s="1">
        <v>3800</v>
      </c>
      <c r="B3802" t="s">
        <v>3813</v>
      </c>
      <c r="C3802" t="s">
        <v>9720</v>
      </c>
      <c r="D3802">
        <v>211</v>
      </c>
      <c r="E3802" t="s">
        <v>11886</v>
      </c>
      <c r="F3802">
        <v>20</v>
      </c>
      <c r="G3802" t="s">
        <v>15801</v>
      </c>
      <c r="H3802">
        <v>8</v>
      </c>
      <c r="I3802" t="s">
        <v>17967</v>
      </c>
      <c r="J3802">
        <v>50</v>
      </c>
      <c r="K3802" t="s">
        <v>21875</v>
      </c>
      <c r="L3802">
        <v>12</v>
      </c>
      <c r="M3802">
        <v>0</v>
      </c>
      <c r="N3802" t="str">
        <f t="shared" si="120"/>
        <v>462/463_loci_peg_B_461_c&gt;a</v>
      </c>
      <c r="O3802" t="str" cm="1">
        <f t="array" ref="O3802:W3802">_xlfn.TEXTSPLIT(B3802,"_")</f>
        <v>462/463</v>
      </c>
      <c r="P3802" t="str">
        <v>loci</v>
      </c>
      <c r="Q3802" t="str">
        <v>peg</v>
      </c>
      <c r="R3802" t="str">
        <v>B</v>
      </c>
      <c r="S3802" t="str">
        <v>461</v>
      </c>
      <c r="T3802" t="str">
        <v>c&gt;a</v>
      </c>
      <c r="U3802" t="str">
        <v>2</v>
      </c>
      <c r="V3802" t="str">
        <v>6</v>
      </c>
      <c r="W3802" t="str">
        <v>0</v>
      </c>
      <c r="AA3802">
        <f t="shared" si="119"/>
        <v>50</v>
      </c>
    </row>
    <row r="3803" spans="1:27" x14ac:dyDescent="0.2">
      <c r="A3803" s="1">
        <v>3801</v>
      </c>
      <c r="B3803" t="s">
        <v>3814</v>
      </c>
      <c r="C3803" t="s">
        <v>9721</v>
      </c>
      <c r="D3803">
        <v>215</v>
      </c>
      <c r="E3803" t="s">
        <v>11886</v>
      </c>
      <c r="F3803">
        <v>20</v>
      </c>
      <c r="G3803" t="s">
        <v>15802</v>
      </c>
      <c r="H3803">
        <v>12</v>
      </c>
      <c r="I3803" t="s">
        <v>17967</v>
      </c>
      <c r="J3803">
        <v>50</v>
      </c>
      <c r="K3803" t="s">
        <v>21876</v>
      </c>
      <c r="L3803">
        <v>12</v>
      </c>
      <c r="M3803">
        <v>0</v>
      </c>
      <c r="N3803" t="str">
        <f t="shared" si="120"/>
        <v>462/463_loci_peg_B_461_c&gt;a</v>
      </c>
      <c r="O3803" t="str" cm="1">
        <f t="array" ref="O3803:W3803">_xlfn.TEXTSPLIT(B3803,"_")</f>
        <v>462/463</v>
      </c>
      <c r="P3803" t="str">
        <v>loci</v>
      </c>
      <c r="Q3803" t="str">
        <v>peg</v>
      </c>
      <c r="R3803" t="str">
        <v>B</v>
      </c>
      <c r="S3803" t="str">
        <v>461</v>
      </c>
      <c r="T3803" t="str">
        <v>c&gt;a</v>
      </c>
      <c r="U3803" t="str">
        <v>2</v>
      </c>
      <c r="V3803" t="str">
        <v>6</v>
      </c>
      <c r="W3803" t="str">
        <v>4</v>
      </c>
      <c r="AA3803">
        <f t="shared" si="119"/>
        <v>50</v>
      </c>
    </row>
    <row r="3804" spans="1:27" x14ac:dyDescent="0.2">
      <c r="A3804" s="1">
        <v>3802</v>
      </c>
      <c r="B3804" t="s">
        <v>3815</v>
      </c>
      <c r="C3804" t="s">
        <v>9722</v>
      </c>
      <c r="D3804">
        <v>219</v>
      </c>
      <c r="E3804" t="s">
        <v>11886</v>
      </c>
      <c r="F3804">
        <v>20</v>
      </c>
      <c r="G3804" t="s">
        <v>15803</v>
      </c>
      <c r="H3804">
        <v>16</v>
      </c>
      <c r="I3804" t="s">
        <v>17967</v>
      </c>
      <c r="J3804">
        <v>50</v>
      </c>
      <c r="K3804" t="s">
        <v>21877</v>
      </c>
      <c r="L3804">
        <v>12</v>
      </c>
      <c r="M3804">
        <v>0</v>
      </c>
      <c r="N3804" t="str">
        <f t="shared" si="120"/>
        <v>462/463_loci_peg_B_461_c&gt;a</v>
      </c>
      <c r="O3804" t="str" cm="1">
        <f t="array" ref="O3804:W3804">_xlfn.TEXTSPLIT(B3804,"_")</f>
        <v>462/463</v>
      </c>
      <c r="P3804" t="str">
        <v>loci</v>
      </c>
      <c r="Q3804" t="str">
        <v>peg</v>
      </c>
      <c r="R3804" t="str">
        <v>B</v>
      </c>
      <c r="S3804" t="str">
        <v>461</v>
      </c>
      <c r="T3804" t="str">
        <v>c&gt;a</v>
      </c>
      <c r="U3804" t="str">
        <v>2</v>
      </c>
      <c r="V3804" t="str">
        <v>6</v>
      </c>
      <c r="W3804" t="str">
        <v>8</v>
      </c>
      <c r="AA3804">
        <f t="shared" si="119"/>
        <v>50</v>
      </c>
    </row>
    <row r="3805" spans="1:27" x14ac:dyDescent="0.2">
      <c r="A3805" s="1">
        <v>3803</v>
      </c>
      <c r="B3805" t="s">
        <v>3816</v>
      </c>
      <c r="C3805" t="s">
        <v>9723</v>
      </c>
      <c r="D3805">
        <v>223</v>
      </c>
      <c r="E3805" t="s">
        <v>11886</v>
      </c>
      <c r="F3805">
        <v>20</v>
      </c>
      <c r="G3805" t="s">
        <v>15804</v>
      </c>
      <c r="H3805">
        <v>20</v>
      </c>
      <c r="I3805" t="s">
        <v>17967</v>
      </c>
      <c r="J3805">
        <v>50</v>
      </c>
      <c r="K3805" t="s">
        <v>21878</v>
      </c>
      <c r="L3805">
        <v>12</v>
      </c>
      <c r="M3805">
        <v>0</v>
      </c>
      <c r="N3805" t="str">
        <f t="shared" si="120"/>
        <v>462/463_loci_peg_B_461_c&gt;a</v>
      </c>
      <c r="O3805" t="str" cm="1">
        <f t="array" ref="O3805:W3805">_xlfn.TEXTSPLIT(B3805,"_")</f>
        <v>462/463</v>
      </c>
      <c r="P3805" t="str">
        <v>loci</v>
      </c>
      <c r="Q3805" t="str">
        <v>peg</v>
      </c>
      <c r="R3805" t="str">
        <v>B</v>
      </c>
      <c r="S3805" t="str">
        <v>461</v>
      </c>
      <c r="T3805" t="str">
        <v>c&gt;a</v>
      </c>
      <c r="U3805" t="str">
        <v>2</v>
      </c>
      <c r="V3805" t="str">
        <v>6</v>
      </c>
      <c r="W3805" t="str">
        <v>12</v>
      </c>
      <c r="AA3805">
        <f t="shared" si="119"/>
        <v>50</v>
      </c>
    </row>
    <row r="3806" spans="1:27" x14ac:dyDescent="0.2">
      <c r="A3806" s="1">
        <v>3804</v>
      </c>
      <c r="B3806" t="s">
        <v>3817</v>
      </c>
      <c r="C3806" t="s">
        <v>9724</v>
      </c>
      <c r="D3806">
        <v>227</v>
      </c>
      <c r="E3806" t="s">
        <v>11886</v>
      </c>
      <c r="F3806">
        <v>20</v>
      </c>
      <c r="G3806" t="s">
        <v>15805</v>
      </c>
      <c r="H3806">
        <v>24</v>
      </c>
      <c r="I3806" t="s">
        <v>17967</v>
      </c>
      <c r="J3806">
        <v>50</v>
      </c>
      <c r="K3806" t="s">
        <v>21879</v>
      </c>
      <c r="L3806">
        <v>12</v>
      </c>
      <c r="M3806">
        <v>0</v>
      </c>
      <c r="N3806" t="str">
        <f t="shared" si="120"/>
        <v>462/463_loci_peg_B_461_c&gt;a</v>
      </c>
      <c r="O3806" t="str" cm="1">
        <f t="array" ref="O3806:W3806">_xlfn.TEXTSPLIT(B3806,"_")</f>
        <v>462/463</v>
      </c>
      <c r="P3806" t="str">
        <v>loci</v>
      </c>
      <c r="Q3806" t="str">
        <v>peg</v>
      </c>
      <c r="R3806" t="str">
        <v>B</v>
      </c>
      <c r="S3806" t="str">
        <v>461</v>
      </c>
      <c r="T3806" t="str">
        <v>c&gt;a</v>
      </c>
      <c r="U3806" t="str">
        <v>2</v>
      </c>
      <c r="V3806" t="str">
        <v>6</v>
      </c>
      <c r="W3806" t="str">
        <v>16</v>
      </c>
      <c r="AA3806">
        <f t="shared" si="119"/>
        <v>50</v>
      </c>
    </row>
    <row r="3807" spans="1:27" x14ac:dyDescent="0.2">
      <c r="A3807" s="1">
        <v>3805</v>
      </c>
      <c r="B3807" t="s">
        <v>3818</v>
      </c>
      <c r="C3807" t="s">
        <v>9725</v>
      </c>
      <c r="D3807">
        <v>214</v>
      </c>
      <c r="E3807" t="s">
        <v>11886</v>
      </c>
      <c r="F3807">
        <v>20</v>
      </c>
      <c r="G3807" t="s">
        <v>15806</v>
      </c>
      <c r="H3807">
        <v>11</v>
      </c>
      <c r="I3807" t="s">
        <v>17967</v>
      </c>
      <c r="J3807">
        <v>50</v>
      </c>
      <c r="K3807" t="s">
        <v>21880</v>
      </c>
      <c r="L3807">
        <v>12</v>
      </c>
      <c r="M3807">
        <v>0</v>
      </c>
      <c r="N3807" t="str">
        <f t="shared" si="120"/>
        <v>462/463_loci_peg_B_461_c&gt;a</v>
      </c>
      <c r="O3807" t="str" cm="1">
        <f t="array" ref="O3807:W3807">_xlfn.TEXTSPLIT(B3807,"_")</f>
        <v>462/463</v>
      </c>
      <c r="P3807" t="str">
        <v>loci</v>
      </c>
      <c r="Q3807" t="str">
        <v>peg</v>
      </c>
      <c r="R3807" t="str">
        <v>B</v>
      </c>
      <c r="S3807" t="str">
        <v>461</v>
      </c>
      <c r="T3807" t="str">
        <v>c&gt;a</v>
      </c>
      <c r="U3807" t="str">
        <v>2</v>
      </c>
      <c r="V3807" t="str">
        <v>9</v>
      </c>
      <c r="W3807" t="str">
        <v>0</v>
      </c>
      <c r="AA3807">
        <f t="shared" si="119"/>
        <v>50</v>
      </c>
    </row>
    <row r="3808" spans="1:27" x14ac:dyDescent="0.2">
      <c r="A3808" s="1">
        <v>3806</v>
      </c>
      <c r="B3808" t="s">
        <v>3819</v>
      </c>
      <c r="C3808" t="s">
        <v>9726</v>
      </c>
      <c r="D3808">
        <v>218</v>
      </c>
      <c r="E3808" t="s">
        <v>11886</v>
      </c>
      <c r="F3808">
        <v>20</v>
      </c>
      <c r="G3808" t="s">
        <v>15807</v>
      </c>
      <c r="H3808">
        <v>15</v>
      </c>
      <c r="I3808" t="s">
        <v>17967</v>
      </c>
      <c r="J3808">
        <v>50</v>
      </c>
      <c r="K3808" t="s">
        <v>21881</v>
      </c>
      <c r="L3808">
        <v>12</v>
      </c>
      <c r="M3808">
        <v>0</v>
      </c>
      <c r="N3808" t="str">
        <f t="shared" si="120"/>
        <v>462/463_loci_peg_B_461_c&gt;a</v>
      </c>
      <c r="O3808" t="str" cm="1">
        <f t="array" ref="O3808:W3808">_xlfn.TEXTSPLIT(B3808,"_")</f>
        <v>462/463</v>
      </c>
      <c r="P3808" t="str">
        <v>loci</v>
      </c>
      <c r="Q3808" t="str">
        <v>peg</v>
      </c>
      <c r="R3808" t="str">
        <v>B</v>
      </c>
      <c r="S3808" t="str">
        <v>461</v>
      </c>
      <c r="T3808" t="str">
        <v>c&gt;a</v>
      </c>
      <c r="U3808" t="str">
        <v>2</v>
      </c>
      <c r="V3808" t="str">
        <v>9</v>
      </c>
      <c r="W3808" t="str">
        <v>4</v>
      </c>
      <c r="AA3808">
        <f t="shared" si="119"/>
        <v>50</v>
      </c>
    </row>
    <row r="3809" spans="1:27" x14ac:dyDescent="0.2">
      <c r="A3809" s="1">
        <v>3807</v>
      </c>
      <c r="B3809" t="s">
        <v>3820</v>
      </c>
      <c r="C3809" t="s">
        <v>9727</v>
      </c>
      <c r="D3809">
        <v>222</v>
      </c>
      <c r="E3809" t="s">
        <v>11886</v>
      </c>
      <c r="F3809">
        <v>20</v>
      </c>
      <c r="G3809" t="s">
        <v>15808</v>
      </c>
      <c r="H3809">
        <v>19</v>
      </c>
      <c r="I3809" t="s">
        <v>17967</v>
      </c>
      <c r="J3809">
        <v>50</v>
      </c>
      <c r="K3809" t="s">
        <v>21882</v>
      </c>
      <c r="L3809">
        <v>12</v>
      </c>
      <c r="M3809">
        <v>0</v>
      </c>
      <c r="N3809" t="str">
        <f t="shared" si="120"/>
        <v>462/463_loci_peg_B_461_c&gt;a</v>
      </c>
      <c r="O3809" t="str" cm="1">
        <f t="array" ref="O3809:W3809">_xlfn.TEXTSPLIT(B3809,"_")</f>
        <v>462/463</v>
      </c>
      <c r="P3809" t="str">
        <v>loci</v>
      </c>
      <c r="Q3809" t="str">
        <v>peg</v>
      </c>
      <c r="R3809" t="str">
        <v>B</v>
      </c>
      <c r="S3809" t="str">
        <v>461</v>
      </c>
      <c r="T3809" t="str">
        <v>c&gt;a</v>
      </c>
      <c r="U3809" t="str">
        <v>2</v>
      </c>
      <c r="V3809" t="str">
        <v>9</v>
      </c>
      <c r="W3809" t="str">
        <v>8</v>
      </c>
      <c r="AA3809">
        <f t="shared" si="119"/>
        <v>50</v>
      </c>
    </row>
    <row r="3810" spans="1:27" x14ac:dyDescent="0.2">
      <c r="A3810" s="1">
        <v>3808</v>
      </c>
      <c r="B3810" t="s">
        <v>3821</v>
      </c>
      <c r="C3810" t="s">
        <v>9728</v>
      </c>
      <c r="D3810">
        <v>226</v>
      </c>
      <c r="E3810" t="s">
        <v>11886</v>
      </c>
      <c r="F3810">
        <v>20</v>
      </c>
      <c r="G3810" t="s">
        <v>15809</v>
      </c>
      <c r="H3810">
        <v>23</v>
      </c>
      <c r="I3810" t="s">
        <v>17967</v>
      </c>
      <c r="J3810">
        <v>50</v>
      </c>
      <c r="K3810" t="s">
        <v>21883</v>
      </c>
      <c r="L3810">
        <v>12</v>
      </c>
      <c r="M3810">
        <v>0</v>
      </c>
      <c r="N3810" t="str">
        <f t="shared" si="120"/>
        <v>462/463_loci_peg_B_461_c&gt;a</v>
      </c>
      <c r="O3810" t="str" cm="1">
        <f t="array" ref="O3810:W3810">_xlfn.TEXTSPLIT(B3810,"_")</f>
        <v>462/463</v>
      </c>
      <c r="P3810" t="str">
        <v>loci</v>
      </c>
      <c r="Q3810" t="str">
        <v>peg</v>
      </c>
      <c r="R3810" t="str">
        <v>B</v>
      </c>
      <c r="S3810" t="str">
        <v>461</v>
      </c>
      <c r="T3810" t="str">
        <v>c&gt;a</v>
      </c>
      <c r="U3810" t="str">
        <v>2</v>
      </c>
      <c r="V3810" t="str">
        <v>9</v>
      </c>
      <c r="W3810" t="str">
        <v>12</v>
      </c>
      <c r="AA3810">
        <f t="shared" si="119"/>
        <v>50</v>
      </c>
    </row>
    <row r="3811" spans="1:27" x14ac:dyDescent="0.2">
      <c r="A3811" s="1">
        <v>3809</v>
      </c>
      <c r="B3811" t="s">
        <v>3822</v>
      </c>
      <c r="C3811" t="s">
        <v>9729</v>
      </c>
      <c r="D3811">
        <v>230</v>
      </c>
      <c r="E3811" t="s">
        <v>11886</v>
      </c>
      <c r="F3811">
        <v>20</v>
      </c>
      <c r="G3811" t="s">
        <v>15810</v>
      </c>
      <c r="H3811">
        <v>27</v>
      </c>
      <c r="I3811" t="s">
        <v>17967</v>
      </c>
      <c r="J3811">
        <v>50</v>
      </c>
      <c r="K3811" t="s">
        <v>21884</v>
      </c>
      <c r="L3811">
        <v>12</v>
      </c>
      <c r="M3811">
        <v>0</v>
      </c>
      <c r="N3811" t="str">
        <f t="shared" si="120"/>
        <v>462/463_loci_peg_B_461_c&gt;a</v>
      </c>
      <c r="O3811" t="str" cm="1">
        <f t="array" ref="O3811:W3811">_xlfn.TEXTSPLIT(B3811,"_")</f>
        <v>462/463</v>
      </c>
      <c r="P3811" t="str">
        <v>loci</v>
      </c>
      <c r="Q3811" t="str">
        <v>peg</v>
      </c>
      <c r="R3811" t="str">
        <v>B</v>
      </c>
      <c r="S3811" t="str">
        <v>461</v>
      </c>
      <c r="T3811" t="str">
        <v>c&gt;a</v>
      </c>
      <c r="U3811" t="str">
        <v>2</v>
      </c>
      <c r="V3811" t="str">
        <v>9</v>
      </c>
      <c r="W3811" t="str">
        <v>16</v>
      </c>
      <c r="AA3811">
        <f t="shared" si="119"/>
        <v>50</v>
      </c>
    </row>
    <row r="3812" spans="1:27" x14ac:dyDescent="0.2">
      <c r="A3812" s="1">
        <v>3810</v>
      </c>
      <c r="B3812" t="s">
        <v>3823</v>
      </c>
      <c r="C3812" t="s">
        <v>9730</v>
      </c>
      <c r="D3812">
        <v>217</v>
      </c>
      <c r="E3812" t="s">
        <v>11886</v>
      </c>
      <c r="F3812">
        <v>20</v>
      </c>
      <c r="G3812" t="s">
        <v>15811</v>
      </c>
      <c r="H3812">
        <v>14</v>
      </c>
      <c r="I3812" t="s">
        <v>17967</v>
      </c>
      <c r="J3812">
        <v>50</v>
      </c>
      <c r="K3812" t="s">
        <v>21885</v>
      </c>
      <c r="L3812">
        <v>12</v>
      </c>
      <c r="M3812">
        <v>0</v>
      </c>
      <c r="N3812" t="str">
        <f t="shared" si="120"/>
        <v>462/463_loci_peg_B_461_c&gt;a</v>
      </c>
      <c r="O3812" t="str" cm="1">
        <f t="array" ref="O3812:W3812">_xlfn.TEXTSPLIT(B3812,"_")</f>
        <v>462/463</v>
      </c>
      <c r="P3812" t="str">
        <v>loci</v>
      </c>
      <c r="Q3812" t="str">
        <v>peg</v>
      </c>
      <c r="R3812" t="str">
        <v>B</v>
      </c>
      <c r="S3812" t="str">
        <v>461</v>
      </c>
      <c r="T3812" t="str">
        <v>c&gt;a</v>
      </c>
      <c r="U3812" t="str">
        <v>2</v>
      </c>
      <c r="V3812" t="str">
        <v>12</v>
      </c>
      <c r="W3812" t="str">
        <v>0</v>
      </c>
      <c r="AA3812">
        <f t="shared" si="119"/>
        <v>50</v>
      </c>
    </row>
    <row r="3813" spans="1:27" x14ac:dyDescent="0.2">
      <c r="A3813" s="1">
        <v>3811</v>
      </c>
      <c r="B3813" t="s">
        <v>3824</v>
      </c>
      <c r="C3813" t="s">
        <v>9731</v>
      </c>
      <c r="D3813">
        <v>221</v>
      </c>
      <c r="E3813" t="s">
        <v>11886</v>
      </c>
      <c r="F3813">
        <v>20</v>
      </c>
      <c r="G3813" t="s">
        <v>15812</v>
      </c>
      <c r="H3813">
        <v>18</v>
      </c>
      <c r="I3813" t="s">
        <v>17967</v>
      </c>
      <c r="J3813">
        <v>50</v>
      </c>
      <c r="K3813" t="s">
        <v>21886</v>
      </c>
      <c r="L3813">
        <v>12</v>
      </c>
      <c r="M3813">
        <v>0</v>
      </c>
      <c r="N3813" t="str">
        <f t="shared" si="120"/>
        <v>462/463_loci_peg_B_461_c&gt;a</v>
      </c>
      <c r="O3813" t="str" cm="1">
        <f t="array" ref="O3813:W3813">_xlfn.TEXTSPLIT(B3813,"_")</f>
        <v>462/463</v>
      </c>
      <c r="P3813" t="str">
        <v>loci</v>
      </c>
      <c r="Q3813" t="str">
        <v>peg</v>
      </c>
      <c r="R3813" t="str">
        <v>B</v>
      </c>
      <c r="S3813" t="str">
        <v>461</v>
      </c>
      <c r="T3813" t="str">
        <v>c&gt;a</v>
      </c>
      <c r="U3813" t="str">
        <v>2</v>
      </c>
      <c r="V3813" t="str">
        <v>12</v>
      </c>
      <c r="W3813" t="str">
        <v>4</v>
      </c>
      <c r="AA3813">
        <f t="shared" si="119"/>
        <v>50</v>
      </c>
    </row>
    <row r="3814" spans="1:27" x14ac:dyDescent="0.2">
      <c r="A3814" s="1">
        <v>3812</v>
      </c>
      <c r="B3814" t="s">
        <v>3825</v>
      </c>
      <c r="C3814" t="s">
        <v>9732</v>
      </c>
      <c r="D3814">
        <v>225</v>
      </c>
      <c r="E3814" t="s">
        <v>11886</v>
      </c>
      <c r="F3814">
        <v>20</v>
      </c>
      <c r="G3814" t="s">
        <v>15813</v>
      </c>
      <c r="H3814">
        <v>22</v>
      </c>
      <c r="I3814" t="s">
        <v>17967</v>
      </c>
      <c r="J3814">
        <v>50</v>
      </c>
      <c r="K3814" t="s">
        <v>21887</v>
      </c>
      <c r="L3814">
        <v>12</v>
      </c>
      <c r="M3814">
        <v>0</v>
      </c>
      <c r="N3814" t="str">
        <f t="shared" si="120"/>
        <v>462/463_loci_peg_B_461_c&gt;a</v>
      </c>
      <c r="O3814" t="str" cm="1">
        <f t="array" ref="O3814:W3814">_xlfn.TEXTSPLIT(B3814,"_")</f>
        <v>462/463</v>
      </c>
      <c r="P3814" t="str">
        <v>loci</v>
      </c>
      <c r="Q3814" t="str">
        <v>peg</v>
      </c>
      <c r="R3814" t="str">
        <v>B</v>
      </c>
      <c r="S3814" t="str">
        <v>461</v>
      </c>
      <c r="T3814" t="str">
        <v>c&gt;a</v>
      </c>
      <c r="U3814" t="str">
        <v>2</v>
      </c>
      <c r="V3814" t="str">
        <v>12</v>
      </c>
      <c r="W3814" t="str">
        <v>8</v>
      </c>
      <c r="AA3814">
        <f t="shared" si="119"/>
        <v>50</v>
      </c>
    </row>
    <row r="3815" spans="1:27" x14ac:dyDescent="0.2">
      <c r="A3815" s="1">
        <v>3813</v>
      </c>
      <c r="B3815" t="s">
        <v>3826</v>
      </c>
      <c r="C3815" t="s">
        <v>9733</v>
      </c>
      <c r="D3815">
        <v>229</v>
      </c>
      <c r="E3815" t="s">
        <v>11886</v>
      </c>
      <c r="F3815">
        <v>20</v>
      </c>
      <c r="G3815" t="s">
        <v>15814</v>
      </c>
      <c r="H3815">
        <v>26</v>
      </c>
      <c r="I3815" t="s">
        <v>17967</v>
      </c>
      <c r="J3815">
        <v>50</v>
      </c>
      <c r="K3815" t="s">
        <v>21888</v>
      </c>
      <c r="L3815">
        <v>12</v>
      </c>
      <c r="M3815">
        <v>0</v>
      </c>
      <c r="N3815" t="str">
        <f t="shared" si="120"/>
        <v>462/463_loci_peg_B_461_c&gt;a</v>
      </c>
      <c r="O3815" t="str" cm="1">
        <f t="array" ref="O3815:W3815">_xlfn.TEXTSPLIT(B3815,"_")</f>
        <v>462/463</v>
      </c>
      <c r="P3815" t="str">
        <v>loci</v>
      </c>
      <c r="Q3815" t="str">
        <v>peg</v>
      </c>
      <c r="R3815" t="str">
        <v>B</v>
      </c>
      <c r="S3815" t="str">
        <v>461</v>
      </c>
      <c r="T3815" t="str">
        <v>c&gt;a</v>
      </c>
      <c r="U3815" t="str">
        <v>2</v>
      </c>
      <c r="V3815" t="str">
        <v>12</v>
      </c>
      <c r="W3815" t="str">
        <v>12</v>
      </c>
      <c r="AA3815">
        <f t="shared" si="119"/>
        <v>50</v>
      </c>
    </row>
    <row r="3816" spans="1:27" x14ac:dyDescent="0.2">
      <c r="A3816" s="1">
        <v>3814</v>
      </c>
      <c r="B3816" t="s">
        <v>3827</v>
      </c>
      <c r="C3816" t="s">
        <v>9734</v>
      </c>
      <c r="D3816">
        <v>233</v>
      </c>
      <c r="E3816" t="s">
        <v>11886</v>
      </c>
      <c r="F3816">
        <v>20</v>
      </c>
      <c r="G3816" t="s">
        <v>15815</v>
      </c>
      <c r="H3816">
        <v>30</v>
      </c>
      <c r="I3816" t="s">
        <v>17967</v>
      </c>
      <c r="J3816">
        <v>50</v>
      </c>
      <c r="K3816" t="s">
        <v>21889</v>
      </c>
      <c r="L3816">
        <v>12</v>
      </c>
      <c r="M3816">
        <v>0</v>
      </c>
      <c r="N3816" t="str">
        <f t="shared" si="120"/>
        <v>462/463_loci_peg_B_461_c&gt;a</v>
      </c>
      <c r="O3816" t="str" cm="1">
        <f t="array" ref="O3816:W3816">_xlfn.TEXTSPLIT(B3816,"_")</f>
        <v>462/463</v>
      </c>
      <c r="P3816" t="str">
        <v>loci</v>
      </c>
      <c r="Q3816" t="str">
        <v>peg</v>
      </c>
      <c r="R3816" t="str">
        <v>B</v>
      </c>
      <c r="S3816" t="str">
        <v>461</v>
      </c>
      <c r="T3816" t="str">
        <v>c&gt;a</v>
      </c>
      <c r="U3816" t="str">
        <v>2</v>
      </c>
      <c r="V3816" t="str">
        <v>12</v>
      </c>
      <c r="W3816" t="str">
        <v>16</v>
      </c>
      <c r="AA3816">
        <f t="shared" si="119"/>
        <v>50</v>
      </c>
    </row>
    <row r="3817" spans="1:27" x14ac:dyDescent="0.2">
      <c r="A3817" s="1">
        <v>3815</v>
      </c>
      <c r="B3817" t="s">
        <v>3828</v>
      </c>
      <c r="C3817" t="s">
        <v>9735</v>
      </c>
      <c r="D3817">
        <v>220</v>
      </c>
      <c r="E3817" t="s">
        <v>11886</v>
      </c>
      <c r="F3817">
        <v>20</v>
      </c>
      <c r="G3817" t="s">
        <v>15816</v>
      </c>
      <c r="H3817">
        <v>17</v>
      </c>
      <c r="I3817" t="s">
        <v>17967</v>
      </c>
      <c r="J3817">
        <v>50</v>
      </c>
      <c r="K3817" t="s">
        <v>21890</v>
      </c>
      <c r="L3817">
        <v>12</v>
      </c>
      <c r="M3817">
        <v>0</v>
      </c>
      <c r="N3817" t="str">
        <f t="shared" si="120"/>
        <v>462/463_loci_peg_B_461_c&gt;a</v>
      </c>
      <c r="O3817" t="str" cm="1">
        <f t="array" ref="O3817:W3817">_xlfn.TEXTSPLIT(B3817,"_")</f>
        <v>462/463</v>
      </c>
      <c r="P3817" t="str">
        <v>loci</v>
      </c>
      <c r="Q3817" t="str">
        <v>peg</v>
      </c>
      <c r="R3817" t="str">
        <v>B</v>
      </c>
      <c r="S3817" t="str">
        <v>461</v>
      </c>
      <c r="T3817" t="str">
        <v>c&gt;a</v>
      </c>
      <c r="U3817" t="str">
        <v>2</v>
      </c>
      <c r="V3817" t="str">
        <v>15</v>
      </c>
      <c r="W3817" t="str">
        <v>0</v>
      </c>
      <c r="AA3817">
        <f t="shared" si="119"/>
        <v>50</v>
      </c>
    </row>
    <row r="3818" spans="1:27" x14ac:dyDescent="0.2">
      <c r="A3818" s="1">
        <v>3816</v>
      </c>
      <c r="B3818" t="s">
        <v>3829</v>
      </c>
      <c r="C3818" t="s">
        <v>9736</v>
      </c>
      <c r="D3818">
        <v>224</v>
      </c>
      <c r="E3818" t="s">
        <v>11886</v>
      </c>
      <c r="F3818">
        <v>20</v>
      </c>
      <c r="G3818" t="s">
        <v>15817</v>
      </c>
      <c r="H3818">
        <v>21</v>
      </c>
      <c r="I3818" t="s">
        <v>17967</v>
      </c>
      <c r="J3818">
        <v>50</v>
      </c>
      <c r="K3818" t="s">
        <v>21891</v>
      </c>
      <c r="L3818">
        <v>12</v>
      </c>
      <c r="M3818">
        <v>0</v>
      </c>
      <c r="N3818" t="str">
        <f t="shared" si="120"/>
        <v>462/463_loci_peg_B_461_c&gt;a</v>
      </c>
      <c r="O3818" t="str" cm="1">
        <f t="array" ref="O3818:W3818">_xlfn.TEXTSPLIT(B3818,"_")</f>
        <v>462/463</v>
      </c>
      <c r="P3818" t="str">
        <v>loci</v>
      </c>
      <c r="Q3818" t="str">
        <v>peg</v>
      </c>
      <c r="R3818" t="str">
        <v>B</v>
      </c>
      <c r="S3818" t="str">
        <v>461</v>
      </c>
      <c r="T3818" t="str">
        <v>c&gt;a</v>
      </c>
      <c r="U3818" t="str">
        <v>2</v>
      </c>
      <c r="V3818" t="str">
        <v>15</v>
      </c>
      <c r="W3818" t="str">
        <v>4</v>
      </c>
      <c r="AA3818">
        <f t="shared" si="119"/>
        <v>50</v>
      </c>
    </row>
    <row r="3819" spans="1:27" x14ac:dyDescent="0.2">
      <c r="A3819" s="1">
        <v>3817</v>
      </c>
      <c r="B3819" t="s">
        <v>3830</v>
      </c>
      <c r="C3819" t="s">
        <v>9737</v>
      </c>
      <c r="D3819">
        <v>228</v>
      </c>
      <c r="E3819" t="s">
        <v>11886</v>
      </c>
      <c r="F3819">
        <v>20</v>
      </c>
      <c r="G3819" t="s">
        <v>15818</v>
      </c>
      <c r="H3819">
        <v>25</v>
      </c>
      <c r="I3819" t="s">
        <v>17967</v>
      </c>
      <c r="J3819">
        <v>50</v>
      </c>
      <c r="K3819" t="s">
        <v>21892</v>
      </c>
      <c r="L3819">
        <v>12</v>
      </c>
      <c r="M3819">
        <v>0</v>
      </c>
      <c r="N3819" t="str">
        <f t="shared" si="120"/>
        <v>462/463_loci_peg_B_461_c&gt;a</v>
      </c>
      <c r="O3819" t="str" cm="1">
        <f t="array" ref="O3819:W3819">_xlfn.TEXTSPLIT(B3819,"_")</f>
        <v>462/463</v>
      </c>
      <c r="P3819" t="str">
        <v>loci</v>
      </c>
      <c r="Q3819" t="str">
        <v>peg</v>
      </c>
      <c r="R3819" t="str">
        <v>B</v>
      </c>
      <c r="S3819" t="str">
        <v>461</v>
      </c>
      <c r="T3819" t="str">
        <v>c&gt;a</v>
      </c>
      <c r="U3819" t="str">
        <v>2</v>
      </c>
      <c r="V3819" t="str">
        <v>15</v>
      </c>
      <c r="W3819" t="str">
        <v>8</v>
      </c>
      <c r="AA3819">
        <f t="shared" si="119"/>
        <v>50</v>
      </c>
    </row>
    <row r="3820" spans="1:27" x14ac:dyDescent="0.2">
      <c r="A3820" s="1">
        <v>3818</v>
      </c>
      <c r="B3820" t="s">
        <v>3831</v>
      </c>
      <c r="C3820" t="s">
        <v>9738</v>
      </c>
      <c r="D3820">
        <v>232</v>
      </c>
      <c r="E3820" t="s">
        <v>11886</v>
      </c>
      <c r="F3820">
        <v>20</v>
      </c>
      <c r="G3820" t="s">
        <v>15819</v>
      </c>
      <c r="H3820">
        <v>29</v>
      </c>
      <c r="I3820" t="s">
        <v>17967</v>
      </c>
      <c r="J3820">
        <v>50</v>
      </c>
      <c r="K3820" t="s">
        <v>21893</v>
      </c>
      <c r="L3820">
        <v>12</v>
      </c>
      <c r="M3820">
        <v>0</v>
      </c>
      <c r="N3820" t="str">
        <f t="shared" si="120"/>
        <v>462/463_loci_peg_B_461_c&gt;a</v>
      </c>
      <c r="O3820" t="str" cm="1">
        <f t="array" ref="O3820:W3820">_xlfn.TEXTSPLIT(B3820,"_")</f>
        <v>462/463</v>
      </c>
      <c r="P3820" t="str">
        <v>loci</v>
      </c>
      <c r="Q3820" t="str">
        <v>peg</v>
      </c>
      <c r="R3820" t="str">
        <v>B</v>
      </c>
      <c r="S3820" t="str">
        <v>461</v>
      </c>
      <c r="T3820" t="str">
        <v>c&gt;a</v>
      </c>
      <c r="U3820" t="str">
        <v>2</v>
      </c>
      <c r="V3820" t="str">
        <v>15</v>
      </c>
      <c r="W3820" t="str">
        <v>12</v>
      </c>
      <c r="AA3820">
        <f t="shared" si="119"/>
        <v>50</v>
      </c>
    </row>
    <row r="3821" spans="1:27" x14ac:dyDescent="0.2">
      <c r="A3821" s="1">
        <v>3819</v>
      </c>
      <c r="B3821" t="s">
        <v>3832</v>
      </c>
      <c r="C3821" t="s">
        <v>9739</v>
      </c>
      <c r="D3821">
        <v>236</v>
      </c>
      <c r="E3821" t="s">
        <v>11886</v>
      </c>
      <c r="F3821">
        <v>20</v>
      </c>
      <c r="G3821" t="s">
        <v>15820</v>
      </c>
      <c r="H3821">
        <v>33</v>
      </c>
      <c r="I3821" t="s">
        <v>17967</v>
      </c>
      <c r="J3821">
        <v>50</v>
      </c>
      <c r="K3821" t="s">
        <v>21894</v>
      </c>
      <c r="L3821">
        <v>12</v>
      </c>
      <c r="M3821">
        <v>0</v>
      </c>
      <c r="N3821" t="str">
        <f t="shared" si="120"/>
        <v>462/463_loci_peg_B_461_c&gt;a</v>
      </c>
      <c r="O3821" t="str" cm="1">
        <f t="array" ref="O3821:W3821">_xlfn.TEXTSPLIT(B3821,"_")</f>
        <v>462/463</v>
      </c>
      <c r="P3821" t="str">
        <v>loci</v>
      </c>
      <c r="Q3821" t="str">
        <v>peg</v>
      </c>
      <c r="R3821" t="str">
        <v>B</v>
      </c>
      <c r="S3821" t="str">
        <v>461</v>
      </c>
      <c r="T3821" t="str">
        <v>c&gt;a</v>
      </c>
      <c r="U3821" t="str">
        <v>2</v>
      </c>
      <c r="V3821" t="str">
        <v>15</v>
      </c>
      <c r="W3821" t="str">
        <v>16</v>
      </c>
      <c r="AA3821">
        <f t="shared" si="119"/>
        <v>50</v>
      </c>
    </row>
    <row r="3822" spans="1:27" x14ac:dyDescent="0.2">
      <c r="A3822" s="1">
        <v>3820</v>
      </c>
      <c r="B3822" t="s">
        <v>3833</v>
      </c>
      <c r="C3822" t="s">
        <v>9740</v>
      </c>
      <c r="D3822">
        <v>211</v>
      </c>
      <c r="E3822" t="s">
        <v>11886</v>
      </c>
      <c r="F3822">
        <v>20</v>
      </c>
      <c r="G3822" t="s">
        <v>15821</v>
      </c>
      <c r="H3822">
        <v>8</v>
      </c>
      <c r="I3822" t="s">
        <v>17967</v>
      </c>
      <c r="J3822">
        <v>50</v>
      </c>
      <c r="K3822" t="s">
        <v>21895</v>
      </c>
      <c r="L3822">
        <v>12</v>
      </c>
      <c r="M3822">
        <v>0</v>
      </c>
      <c r="N3822" t="str">
        <f t="shared" si="120"/>
        <v>462/463_loci_peg_B_461_c&gt;g</v>
      </c>
      <c r="O3822" t="str" cm="1">
        <f t="array" ref="O3822:W3822">_xlfn.TEXTSPLIT(B3822,"_")</f>
        <v>462/463</v>
      </c>
      <c r="P3822" t="str">
        <v>loci</v>
      </c>
      <c r="Q3822" t="str">
        <v>peg</v>
      </c>
      <c r="R3822" t="str">
        <v>B</v>
      </c>
      <c r="S3822" t="str">
        <v>461</v>
      </c>
      <c r="T3822" t="str">
        <v>c&gt;g</v>
      </c>
      <c r="U3822" t="str">
        <v>2</v>
      </c>
      <c r="V3822" t="str">
        <v>6</v>
      </c>
      <c r="W3822" t="str">
        <v>0</v>
      </c>
      <c r="AA3822">
        <f t="shared" si="119"/>
        <v>50</v>
      </c>
    </row>
    <row r="3823" spans="1:27" x14ac:dyDescent="0.2">
      <c r="A3823" s="1">
        <v>3821</v>
      </c>
      <c r="B3823" t="s">
        <v>3834</v>
      </c>
      <c r="C3823" t="s">
        <v>9741</v>
      </c>
      <c r="D3823">
        <v>215</v>
      </c>
      <c r="E3823" t="s">
        <v>11886</v>
      </c>
      <c r="F3823">
        <v>20</v>
      </c>
      <c r="G3823" t="s">
        <v>15822</v>
      </c>
      <c r="H3823">
        <v>12</v>
      </c>
      <c r="I3823" t="s">
        <v>17967</v>
      </c>
      <c r="J3823">
        <v>50</v>
      </c>
      <c r="K3823" t="s">
        <v>21896</v>
      </c>
      <c r="L3823">
        <v>12</v>
      </c>
      <c r="M3823">
        <v>0</v>
      </c>
      <c r="N3823" t="str">
        <f t="shared" si="120"/>
        <v>462/463_loci_peg_B_461_c&gt;g</v>
      </c>
      <c r="O3823" t="str" cm="1">
        <f t="array" ref="O3823:W3823">_xlfn.TEXTSPLIT(B3823,"_")</f>
        <v>462/463</v>
      </c>
      <c r="P3823" t="str">
        <v>loci</v>
      </c>
      <c r="Q3823" t="str">
        <v>peg</v>
      </c>
      <c r="R3823" t="str">
        <v>B</v>
      </c>
      <c r="S3823" t="str">
        <v>461</v>
      </c>
      <c r="T3823" t="str">
        <v>c&gt;g</v>
      </c>
      <c r="U3823" t="str">
        <v>2</v>
      </c>
      <c r="V3823" t="str">
        <v>6</v>
      </c>
      <c r="W3823" t="str">
        <v>4</v>
      </c>
      <c r="AA3823">
        <f t="shared" si="119"/>
        <v>50</v>
      </c>
    </row>
    <row r="3824" spans="1:27" x14ac:dyDescent="0.2">
      <c r="A3824" s="1">
        <v>3822</v>
      </c>
      <c r="B3824" t="s">
        <v>3835</v>
      </c>
      <c r="C3824" t="s">
        <v>9742</v>
      </c>
      <c r="D3824">
        <v>219</v>
      </c>
      <c r="E3824" t="s">
        <v>11886</v>
      </c>
      <c r="F3824">
        <v>20</v>
      </c>
      <c r="G3824" t="s">
        <v>15823</v>
      </c>
      <c r="H3824">
        <v>16</v>
      </c>
      <c r="I3824" t="s">
        <v>17967</v>
      </c>
      <c r="J3824">
        <v>50</v>
      </c>
      <c r="K3824" t="s">
        <v>21897</v>
      </c>
      <c r="L3824">
        <v>12</v>
      </c>
      <c r="M3824">
        <v>0</v>
      </c>
      <c r="N3824" t="str">
        <f t="shared" si="120"/>
        <v>462/463_loci_peg_B_461_c&gt;g</v>
      </c>
      <c r="O3824" t="str" cm="1">
        <f t="array" ref="O3824:W3824">_xlfn.TEXTSPLIT(B3824,"_")</f>
        <v>462/463</v>
      </c>
      <c r="P3824" t="str">
        <v>loci</v>
      </c>
      <c r="Q3824" t="str">
        <v>peg</v>
      </c>
      <c r="R3824" t="str">
        <v>B</v>
      </c>
      <c r="S3824" t="str">
        <v>461</v>
      </c>
      <c r="T3824" t="str">
        <v>c&gt;g</v>
      </c>
      <c r="U3824" t="str">
        <v>2</v>
      </c>
      <c r="V3824" t="str">
        <v>6</v>
      </c>
      <c r="W3824" t="str">
        <v>8</v>
      </c>
      <c r="AA3824">
        <f t="shared" si="119"/>
        <v>50</v>
      </c>
    </row>
    <row r="3825" spans="1:27" x14ac:dyDescent="0.2">
      <c r="A3825" s="1">
        <v>3823</v>
      </c>
      <c r="B3825" t="s">
        <v>3836</v>
      </c>
      <c r="C3825" t="s">
        <v>9743</v>
      </c>
      <c r="D3825">
        <v>223</v>
      </c>
      <c r="E3825" t="s">
        <v>11886</v>
      </c>
      <c r="F3825">
        <v>20</v>
      </c>
      <c r="G3825" t="s">
        <v>15824</v>
      </c>
      <c r="H3825">
        <v>20</v>
      </c>
      <c r="I3825" t="s">
        <v>17967</v>
      </c>
      <c r="J3825">
        <v>50</v>
      </c>
      <c r="K3825" t="s">
        <v>21898</v>
      </c>
      <c r="L3825">
        <v>12</v>
      </c>
      <c r="M3825">
        <v>0</v>
      </c>
      <c r="N3825" t="str">
        <f t="shared" si="120"/>
        <v>462/463_loci_peg_B_461_c&gt;g</v>
      </c>
      <c r="O3825" t="str" cm="1">
        <f t="array" ref="O3825:W3825">_xlfn.TEXTSPLIT(B3825,"_")</f>
        <v>462/463</v>
      </c>
      <c r="P3825" t="str">
        <v>loci</v>
      </c>
      <c r="Q3825" t="str">
        <v>peg</v>
      </c>
      <c r="R3825" t="str">
        <v>B</v>
      </c>
      <c r="S3825" t="str">
        <v>461</v>
      </c>
      <c r="T3825" t="str">
        <v>c&gt;g</v>
      </c>
      <c r="U3825" t="str">
        <v>2</v>
      </c>
      <c r="V3825" t="str">
        <v>6</v>
      </c>
      <c r="W3825" t="str">
        <v>12</v>
      </c>
      <c r="AA3825">
        <f t="shared" si="119"/>
        <v>50</v>
      </c>
    </row>
    <row r="3826" spans="1:27" x14ac:dyDescent="0.2">
      <c r="A3826" s="1">
        <v>3824</v>
      </c>
      <c r="B3826" t="s">
        <v>3837</v>
      </c>
      <c r="C3826" t="s">
        <v>9744</v>
      </c>
      <c r="D3826">
        <v>227</v>
      </c>
      <c r="E3826" t="s">
        <v>11886</v>
      </c>
      <c r="F3826">
        <v>20</v>
      </c>
      <c r="G3826" t="s">
        <v>15825</v>
      </c>
      <c r="H3826">
        <v>24</v>
      </c>
      <c r="I3826" t="s">
        <v>17967</v>
      </c>
      <c r="J3826">
        <v>50</v>
      </c>
      <c r="K3826" t="s">
        <v>21899</v>
      </c>
      <c r="L3826">
        <v>12</v>
      </c>
      <c r="M3826">
        <v>0</v>
      </c>
      <c r="N3826" t="str">
        <f t="shared" si="120"/>
        <v>462/463_loci_peg_B_461_c&gt;g</v>
      </c>
      <c r="O3826" t="str" cm="1">
        <f t="array" ref="O3826:W3826">_xlfn.TEXTSPLIT(B3826,"_")</f>
        <v>462/463</v>
      </c>
      <c r="P3826" t="str">
        <v>loci</v>
      </c>
      <c r="Q3826" t="str">
        <v>peg</v>
      </c>
      <c r="R3826" t="str">
        <v>B</v>
      </c>
      <c r="S3826" t="str">
        <v>461</v>
      </c>
      <c r="T3826" t="str">
        <v>c&gt;g</v>
      </c>
      <c r="U3826" t="str">
        <v>2</v>
      </c>
      <c r="V3826" t="str">
        <v>6</v>
      </c>
      <c r="W3826" t="str">
        <v>16</v>
      </c>
      <c r="AA3826">
        <f t="shared" si="119"/>
        <v>50</v>
      </c>
    </row>
    <row r="3827" spans="1:27" x14ac:dyDescent="0.2">
      <c r="A3827" s="1">
        <v>3825</v>
      </c>
      <c r="B3827" t="s">
        <v>3838</v>
      </c>
      <c r="C3827" t="s">
        <v>9745</v>
      </c>
      <c r="D3827">
        <v>214</v>
      </c>
      <c r="E3827" t="s">
        <v>11886</v>
      </c>
      <c r="F3827">
        <v>20</v>
      </c>
      <c r="G3827" t="s">
        <v>15826</v>
      </c>
      <c r="H3827">
        <v>11</v>
      </c>
      <c r="I3827" t="s">
        <v>17967</v>
      </c>
      <c r="J3827">
        <v>50</v>
      </c>
      <c r="K3827" t="s">
        <v>21900</v>
      </c>
      <c r="L3827">
        <v>12</v>
      </c>
      <c r="M3827">
        <v>0</v>
      </c>
      <c r="N3827" t="str">
        <f t="shared" si="120"/>
        <v>462/463_loci_peg_B_461_c&gt;g</v>
      </c>
      <c r="O3827" t="str" cm="1">
        <f t="array" ref="O3827:W3827">_xlfn.TEXTSPLIT(B3827,"_")</f>
        <v>462/463</v>
      </c>
      <c r="P3827" t="str">
        <v>loci</v>
      </c>
      <c r="Q3827" t="str">
        <v>peg</v>
      </c>
      <c r="R3827" t="str">
        <v>B</v>
      </c>
      <c r="S3827" t="str">
        <v>461</v>
      </c>
      <c r="T3827" t="str">
        <v>c&gt;g</v>
      </c>
      <c r="U3827" t="str">
        <v>2</v>
      </c>
      <c r="V3827" t="str">
        <v>9</v>
      </c>
      <c r="W3827" t="str">
        <v>0</v>
      </c>
      <c r="AA3827">
        <f t="shared" si="119"/>
        <v>50</v>
      </c>
    </row>
    <row r="3828" spans="1:27" x14ac:dyDescent="0.2">
      <c r="A3828" s="1">
        <v>3826</v>
      </c>
      <c r="B3828" t="s">
        <v>3839</v>
      </c>
      <c r="C3828" t="s">
        <v>9746</v>
      </c>
      <c r="D3828">
        <v>218</v>
      </c>
      <c r="E3828" t="s">
        <v>11886</v>
      </c>
      <c r="F3828">
        <v>20</v>
      </c>
      <c r="G3828" t="s">
        <v>15827</v>
      </c>
      <c r="H3828">
        <v>15</v>
      </c>
      <c r="I3828" t="s">
        <v>17967</v>
      </c>
      <c r="J3828">
        <v>50</v>
      </c>
      <c r="K3828" t="s">
        <v>21901</v>
      </c>
      <c r="L3828">
        <v>12</v>
      </c>
      <c r="M3828">
        <v>0</v>
      </c>
      <c r="N3828" t="str">
        <f t="shared" si="120"/>
        <v>462/463_loci_peg_B_461_c&gt;g</v>
      </c>
      <c r="O3828" t="str" cm="1">
        <f t="array" ref="O3828:W3828">_xlfn.TEXTSPLIT(B3828,"_")</f>
        <v>462/463</v>
      </c>
      <c r="P3828" t="str">
        <v>loci</v>
      </c>
      <c r="Q3828" t="str">
        <v>peg</v>
      </c>
      <c r="R3828" t="str">
        <v>B</v>
      </c>
      <c r="S3828" t="str">
        <v>461</v>
      </c>
      <c r="T3828" t="str">
        <v>c&gt;g</v>
      </c>
      <c r="U3828" t="str">
        <v>2</v>
      </c>
      <c r="V3828" t="str">
        <v>9</v>
      </c>
      <c r="W3828" t="str">
        <v>4</v>
      </c>
      <c r="AA3828">
        <f t="shared" si="119"/>
        <v>50</v>
      </c>
    </row>
    <row r="3829" spans="1:27" x14ac:dyDescent="0.2">
      <c r="A3829" s="1">
        <v>3827</v>
      </c>
      <c r="B3829" t="s">
        <v>3840</v>
      </c>
      <c r="C3829" t="s">
        <v>9747</v>
      </c>
      <c r="D3829">
        <v>222</v>
      </c>
      <c r="E3829" t="s">
        <v>11886</v>
      </c>
      <c r="F3829">
        <v>20</v>
      </c>
      <c r="G3829" t="s">
        <v>15828</v>
      </c>
      <c r="H3829">
        <v>19</v>
      </c>
      <c r="I3829" t="s">
        <v>17967</v>
      </c>
      <c r="J3829">
        <v>50</v>
      </c>
      <c r="K3829" t="s">
        <v>21902</v>
      </c>
      <c r="L3829">
        <v>12</v>
      </c>
      <c r="M3829">
        <v>0</v>
      </c>
      <c r="N3829" t="str">
        <f t="shared" si="120"/>
        <v>462/463_loci_peg_B_461_c&gt;g</v>
      </c>
      <c r="O3829" t="str" cm="1">
        <f t="array" ref="O3829:W3829">_xlfn.TEXTSPLIT(B3829,"_")</f>
        <v>462/463</v>
      </c>
      <c r="P3829" t="str">
        <v>loci</v>
      </c>
      <c r="Q3829" t="str">
        <v>peg</v>
      </c>
      <c r="R3829" t="str">
        <v>B</v>
      </c>
      <c r="S3829" t="str">
        <v>461</v>
      </c>
      <c r="T3829" t="str">
        <v>c&gt;g</v>
      </c>
      <c r="U3829" t="str">
        <v>2</v>
      </c>
      <c r="V3829" t="str">
        <v>9</v>
      </c>
      <c r="W3829" t="str">
        <v>8</v>
      </c>
      <c r="AA3829">
        <f t="shared" si="119"/>
        <v>50</v>
      </c>
    </row>
    <row r="3830" spans="1:27" x14ac:dyDescent="0.2">
      <c r="A3830" s="1">
        <v>3828</v>
      </c>
      <c r="B3830" t="s">
        <v>3841</v>
      </c>
      <c r="C3830" t="s">
        <v>9748</v>
      </c>
      <c r="D3830">
        <v>226</v>
      </c>
      <c r="E3830" t="s">
        <v>11886</v>
      </c>
      <c r="F3830">
        <v>20</v>
      </c>
      <c r="G3830" t="s">
        <v>15829</v>
      </c>
      <c r="H3830">
        <v>23</v>
      </c>
      <c r="I3830" t="s">
        <v>17967</v>
      </c>
      <c r="J3830">
        <v>50</v>
      </c>
      <c r="K3830" t="s">
        <v>21903</v>
      </c>
      <c r="L3830">
        <v>12</v>
      </c>
      <c r="M3830">
        <v>0</v>
      </c>
      <c r="N3830" t="str">
        <f t="shared" si="120"/>
        <v>462/463_loci_peg_B_461_c&gt;g</v>
      </c>
      <c r="O3830" t="str" cm="1">
        <f t="array" ref="O3830:W3830">_xlfn.TEXTSPLIT(B3830,"_")</f>
        <v>462/463</v>
      </c>
      <c r="P3830" t="str">
        <v>loci</v>
      </c>
      <c r="Q3830" t="str">
        <v>peg</v>
      </c>
      <c r="R3830" t="str">
        <v>B</v>
      </c>
      <c r="S3830" t="str">
        <v>461</v>
      </c>
      <c r="T3830" t="str">
        <v>c&gt;g</v>
      </c>
      <c r="U3830" t="str">
        <v>2</v>
      </c>
      <c r="V3830" t="str">
        <v>9</v>
      </c>
      <c r="W3830" t="str">
        <v>12</v>
      </c>
      <c r="AA3830">
        <f t="shared" si="119"/>
        <v>50</v>
      </c>
    </row>
    <row r="3831" spans="1:27" x14ac:dyDescent="0.2">
      <c r="A3831" s="1">
        <v>3829</v>
      </c>
      <c r="B3831" t="s">
        <v>3842</v>
      </c>
      <c r="C3831" t="s">
        <v>9749</v>
      </c>
      <c r="D3831">
        <v>230</v>
      </c>
      <c r="E3831" t="s">
        <v>11886</v>
      </c>
      <c r="F3831">
        <v>20</v>
      </c>
      <c r="G3831" t="s">
        <v>15830</v>
      </c>
      <c r="H3831">
        <v>27</v>
      </c>
      <c r="I3831" t="s">
        <v>17967</v>
      </c>
      <c r="J3831">
        <v>50</v>
      </c>
      <c r="K3831" t="s">
        <v>21904</v>
      </c>
      <c r="L3831">
        <v>12</v>
      </c>
      <c r="M3831">
        <v>0</v>
      </c>
      <c r="N3831" t="str">
        <f t="shared" si="120"/>
        <v>462/463_loci_peg_B_461_c&gt;g</v>
      </c>
      <c r="O3831" t="str" cm="1">
        <f t="array" ref="O3831:W3831">_xlfn.TEXTSPLIT(B3831,"_")</f>
        <v>462/463</v>
      </c>
      <c r="P3831" t="str">
        <v>loci</v>
      </c>
      <c r="Q3831" t="str">
        <v>peg</v>
      </c>
      <c r="R3831" t="str">
        <v>B</v>
      </c>
      <c r="S3831" t="str">
        <v>461</v>
      </c>
      <c r="T3831" t="str">
        <v>c&gt;g</v>
      </c>
      <c r="U3831" t="str">
        <v>2</v>
      </c>
      <c r="V3831" t="str">
        <v>9</v>
      </c>
      <c r="W3831" t="str">
        <v>16</v>
      </c>
      <c r="AA3831">
        <f t="shared" si="119"/>
        <v>50</v>
      </c>
    </row>
    <row r="3832" spans="1:27" x14ac:dyDescent="0.2">
      <c r="A3832" s="1">
        <v>3830</v>
      </c>
      <c r="B3832" t="s">
        <v>3843</v>
      </c>
      <c r="C3832" t="s">
        <v>9750</v>
      </c>
      <c r="D3832">
        <v>217</v>
      </c>
      <c r="E3832" t="s">
        <v>11886</v>
      </c>
      <c r="F3832">
        <v>20</v>
      </c>
      <c r="G3832" t="s">
        <v>15831</v>
      </c>
      <c r="H3832">
        <v>14</v>
      </c>
      <c r="I3832" t="s">
        <v>17967</v>
      </c>
      <c r="J3832">
        <v>50</v>
      </c>
      <c r="K3832" t="s">
        <v>21905</v>
      </c>
      <c r="L3832">
        <v>12</v>
      </c>
      <c r="M3832">
        <v>0</v>
      </c>
      <c r="N3832" t="str">
        <f t="shared" si="120"/>
        <v>462/463_loci_peg_B_461_c&gt;g</v>
      </c>
      <c r="O3832" t="str" cm="1">
        <f t="array" ref="O3832:W3832">_xlfn.TEXTSPLIT(B3832,"_")</f>
        <v>462/463</v>
      </c>
      <c r="P3832" t="str">
        <v>loci</v>
      </c>
      <c r="Q3832" t="str">
        <v>peg</v>
      </c>
      <c r="R3832" t="str">
        <v>B</v>
      </c>
      <c r="S3832" t="str">
        <v>461</v>
      </c>
      <c r="T3832" t="str">
        <v>c&gt;g</v>
      </c>
      <c r="U3832" t="str">
        <v>2</v>
      </c>
      <c r="V3832" t="str">
        <v>12</v>
      </c>
      <c r="W3832" t="str">
        <v>0</v>
      </c>
      <c r="AA3832">
        <f t="shared" si="119"/>
        <v>50</v>
      </c>
    </row>
    <row r="3833" spans="1:27" x14ac:dyDescent="0.2">
      <c r="A3833" s="1">
        <v>3831</v>
      </c>
      <c r="B3833" t="s">
        <v>3844</v>
      </c>
      <c r="C3833" t="s">
        <v>9751</v>
      </c>
      <c r="D3833">
        <v>221</v>
      </c>
      <c r="E3833" t="s">
        <v>11886</v>
      </c>
      <c r="F3833">
        <v>20</v>
      </c>
      <c r="G3833" t="s">
        <v>15832</v>
      </c>
      <c r="H3833">
        <v>18</v>
      </c>
      <c r="I3833" t="s">
        <v>17967</v>
      </c>
      <c r="J3833">
        <v>50</v>
      </c>
      <c r="K3833" t="s">
        <v>21906</v>
      </c>
      <c r="L3833">
        <v>12</v>
      </c>
      <c r="M3833">
        <v>0</v>
      </c>
      <c r="N3833" t="str">
        <f t="shared" si="120"/>
        <v>462/463_loci_peg_B_461_c&gt;g</v>
      </c>
      <c r="O3833" t="str" cm="1">
        <f t="array" ref="O3833:W3833">_xlfn.TEXTSPLIT(B3833,"_")</f>
        <v>462/463</v>
      </c>
      <c r="P3833" t="str">
        <v>loci</v>
      </c>
      <c r="Q3833" t="str">
        <v>peg</v>
      </c>
      <c r="R3833" t="str">
        <v>B</v>
      </c>
      <c r="S3833" t="str">
        <v>461</v>
      </c>
      <c r="T3833" t="str">
        <v>c&gt;g</v>
      </c>
      <c r="U3833" t="str">
        <v>2</v>
      </c>
      <c r="V3833" t="str">
        <v>12</v>
      </c>
      <c r="W3833" t="str">
        <v>4</v>
      </c>
      <c r="AA3833">
        <f t="shared" si="119"/>
        <v>50</v>
      </c>
    </row>
    <row r="3834" spans="1:27" x14ac:dyDescent="0.2">
      <c r="A3834" s="1">
        <v>3832</v>
      </c>
      <c r="B3834" t="s">
        <v>3845</v>
      </c>
      <c r="C3834" t="s">
        <v>9752</v>
      </c>
      <c r="D3834">
        <v>225</v>
      </c>
      <c r="E3834" t="s">
        <v>11886</v>
      </c>
      <c r="F3834">
        <v>20</v>
      </c>
      <c r="G3834" t="s">
        <v>15833</v>
      </c>
      <c r="H3834">
        <v>22</v>
      </c>
      <c r="I3834" t="s">
        <v>17967</v>
      </c>
      <c r="J3834">
        <v>50</v>
      </c>
      <c r="K3834" t="s">
        <v>21907</v>
      </c>
      <c r="L3834">
        <v>12</v>
      </c>
      <c r="M3834">
        <v>0</v>
      </c>
      <c r="N3834" t="str">
        <f t="shared" si="120"/>
        <v>462/463_loci_peg_B_461_c&gt;g</v>
      </c>
      <c r="O3834" t="str" cm="1">
        <f t="array" ref="O3834:W3834">_xlfn.TEXTSPLIT(B3834,"_")</f>
        <v>462/463</v>
      </c>
      <c r="P3834" t="str">
        <v>loci</v>
      </c>
      <c r="Q3834" t="str">
        <v>peg</v>
      </c>
      <c r="R3834" t="str">
        <v>B</v>
      </c>
      <c r="S3834" t="str">
        <v>461</v>
      </c>
      <c r="T3834" t="str">
        <v>c&gt;g</v>
      </c>
      <c r="U3834" t="str">
        <v>2</v>
      </c>
      <c r="V3834" t="str">
        <v>12</v>
      </c>
      <c r="W3834" t="str">
        <v>8</v>
      </c>
      <c r="AA3834">
        <f t="shared" si="119"/>
        <v>50</v>
      </c>
    </row>
    <row r="3835" spans="1:27" x14ac:dyDescent="0.2">
      <c r="A3835" s="1">
        <v>3833</v>
      </c>
      <c r="B3835" t="s">
        <v>3846</v>
      </c>
      <c r="C3835" t="s">
        <v>9753</v>
      </c>
      <c r="D3835">
        <v>229</v>
      </c>
      <c r="E3835" t="s">
        <v>11886</v>
      </c>
      <c r="F3835">
        <v>20</v>
      </c>
      <c r="G3835" t="s">
        <v>15834</v>
      </c>
      <c r="H3835">
        <v>26</v>
      </c>
      <c r="I3835" t="s">
        <v>17967</v>
      </c>
      <c r="J3835">
        <v>50</v>
      </c>
      <c r="K3835" t="s">
        <v>21908</v>
      </c>
      <c r="L3835">
        <v>12</v>
      </c>
      <c r="M3835">
        <v>0</v>
      </c>
      <c r="N3835" t="str">
        <f t="shared" si="120"/>
        <v>462/463_loci_peg_B_461_c&gt;g</v>
      </c>
      <c r="O3835" t="str" cm="1">
        <f t="array" ref="O3835:W3835">_xlfn.TEXTSPLIT(B3835,"_")</f>
        <v>462/463</v>
      </c>
      <c r="P3835" t="str">
        <v>loci</v>
      </c>
      <c r="Q3835" t="str">
        <v>peg</v>
      </c>
      <c r="R3835" t="str">
        <v>B</v>
      </c>
      <c r="S3835" t="str">
        <v>461</v>
      </c>
      <c r="T3835" t="str">
        <v>c&gt;g</v>
      </c>
      <c r="U3835" t="str">
        <v>2</v>
      </c>
      <c r="V3835" t="str">
        <v>12</v>
      </c>
      <c r="W3835" t="str">
        <v>12</v>
      </c>
      <c r="AA3835">
        <f t="shared" si="119"/>
        <v>50</v>
      </c>
    </row>
    <row r="3836" spans="1:27" x14ac:dyDescent="0.2">
      <c r="A3836" s="1">
        <v>3834</v>
      </c>
      <c r="B3836" t="s">
        <v>3847</v>
      </c>
      <c r="C3836" t="s">
        <v>9754</v>
      </c>
      <c r="D3836">
        <v>233</v>
      </c>
      <c r="E3836" t="s">
        <v>11886</v>
      </c>
      <c r="F3836">
        <v>20</v>
      </c>
      <c r="G3836" t="s">
        <v>15835</v>
      </c>
      <c r="H3836">
        <v>30</v>
      </c>
      <c r="I3836" t="s">
        <v>17967</v>
      </c>
      <c r="J3836">
        <v>50</v>
      </c>
      <c r="K3836" t="s">
        <v>21909</v>
      </c>
      <c r="L3836">
        <v>12</v>
      </c>
      <c r="M3836">
        <v>0</v>
      </c>
      <c r="N3836" t="str">
        <f t="shared" si="120"/>
        <v>462/463_loci_peg_B_461_c&gt;g</v>
      </c>
      <c r="O3836" t="str" cm="1">
        <f t="array" ref="O3836:W3836">_xlfn.TEXTSPLIT(B3836,"_")</f>
        <v>462/463</v>
      </c>
      <c r="P3836" t="str">
        <v>loci</v>
      </c>
      <c r="Q3836" t="str">
        <v>peg</v>
      </c>
      <c r="R3836" t="str">
        <v>B</v>
      </c>
      <c r="S3836" t="str">
        <v>461</v>
      </c>
      <c r="T3836" t="str">
        <v>c&gt;g</v>
      </c>
      <c r="U3836" t="str">
        <v>2</v>
      </c>
      <c r="V3836" t="str">
        <v>12</v>
      </c>
      <c r="W3836" t="str">
        <v>16</v>
      </c>
      <c r="AA3836">
        <f t="shared" si="119"/>
        <v>50</v>
      </c>
    </row>
    <row r="3837" spans="1:27" x14ac:dyDescent="0.2">
      <c r="A3837" s="1">
        <v>3835</v>
      </c>
      <c r="B3837" t="s">
        <v>3848</v>
      </c>
      <c r="C3837" t="s">
        <v>9755</v>
      </c>
      <c r="D3837">
        <v>220</v>
      </c>
      <c r="E3837" t="s">
        <v>11886</v>
      </c>
      <c r="F3837">
        <v>20</v>
      </c>
      <c r="G3837" t="s">
        <v>15836</v>
      </c>
      <c r="H3837">
        <v>17</v>
      </c>
      <c r="I3837" t="s">
        <v>17967</v>
      </c>
      <c r="J3837">
        <v>50</v>
      </c>
      <c r="K3837" t="s">
        <v>21910</v>
      </c>
      <c r="L3837">
        <v>12</v>
      </c>
      <c r="M3837">
        <v>0</v>
      </c>
      <c r="N3837" t="str">
        <f t="shared" si="120"/>
        <v>462/463_loci_peg_B_461_c&gt;g</v>
      </c>
      <c r="O3837" t="str" cm="1">
        <f t="array" ref="O3837:W3837">_xlfn.TEXTSPLIT(B3837,"_")</f>
        <v>462/463</v>
      </c>
      <c r="P3837" t="str">
        <v>loci</v>
      </c>
      <c r="Q3837" t="str">
        <v>peg</v>
      </c>
      <c r="R3837" t="str">
        <v>B</v>
      </c>
      <c r="S3837" t="str">
        <v>461</v>
      </c>
      <c r="T3837" t="str">
        <v>c&gt;g</v>
      </c>
      <c r="U3837" t="str">
        <v>2</v>
      </c>
      <c r="V3837" t="str">
        <v>15</v>
      </c>
      <c r="W3837" t="str">
        <v>0</v>
      </c>
      <c r="AA3837">
        <f t="shared" si="119"/>
        <v>50</v>
      </c>
    </row>
    <row r="3838" spans="1:27" x14ac:dyDescent="0.2">
      <c r="A3838" s="1">
        <v>3836</v>
      </c>
      <c r="B3838" t="s">
        <v>3849</v>
      </c>
      <c r="C3838" t="s">
        <v>9756</v>
      </c>
      <c r="D3838">
        <v>224</v>
      </c>
      <c r="E3838" t="s">
        <v>11886</v>
      </c>
      <c r="F3838">
        <v>20</v>
      </c>
      <c r="G3838" t="s">
        <v>15837</v>
      </c>
      <c r="H3838">
        <v>21</v>
      </c>
      <c r="I3838" t="s">
        <v>17967</v>
      </c>
      <c r="J3838">
        <v>50</v>
      </c>
      <c r="K3838" t="s">
        <v>21911</v>
      </c>
      <c r="L3838">
        <v>12</v>
      </c>
      <c r="M3838">
        <v>0</v>
      </c>
      <c r="N3838" t="str">
        <f t="shared" si="120"/>
        <v>462/463_loci_peg_B_461_c&gt;g</v>
      </c>
      <c r="O3838" t="str" cm="1">
        <f t="array" ref="O3838:W3838">_xlfn.TEXTSPLIT(B3838,"_")</f>
        <v>462/463</v>
      </c>
      <c r="P3838" t="str">
        <v>loci</v>
      </c>
      <c r="Q3838" t="str">
        <v>peg</v>
      </c>
      <c r="R3838" t="str">
        <v>B</v>
      </c>
      <c r="S3838" t="str">
        <v>461</v>
      </c>
      <c r="T3838" t="str">
        <v>c&gt;g</v>
      </c>
      <c r="U3838" t="str">
        <v>2</v>
      </c>
      <c r="V3838" t="str">
        <v>15</v>
      </c>
      <c r="W3838" t="str">
        <v>4</v>
      </c>
      <c r="AA3838">
        <f t="shared" si="119"/>
        <v>50</v>
      </c>
    </row>
    <row r="3839" spans="1:27" x14ac:dyDescent="0.2">
      <c r="A3839" s="1">
        <v>3837</v>
      </c>
      <c r="B3839" t="s">
        <v>3850</v>
      </c>
      <c r="C3839" t="s">
        <v>9757</v>
      </c>
      <c r="D3839">
        <v>228</v>
      </c>
      <c r="E3839" t="s">
        <v>11886</v>
      </c>
      <c r="F3839">
        <v>20</v>
      </c>
      <c r="G3839" t="s">
        <v>15838</v>
      </c>
      <c r="H3839">
        <v>25</v>
      </c>
      <c r="I3839" t="s">
        <v>17967</v>
      </c>
      <c r="J3839">
        <v>50</v>
      </c>
      <c r="K3839" t="s">
        <v>21912</v>
      </c>
      <c r="L3839">
        <v>12</v>
      </c>
      <c r="M3839">
        <v>0</v>
      </c>
      <c r="N3839" t="str">
        <f t="shared" si="120"/>
        <v>462/463_loci_peg_B_461_c&gt;g</v>
      </c>
      <c r="O3839" t="str" cm="1">
        <f t="array" ref="O3839:W3839">_xlfn.TEXTSPLIT(B3839,"_")</f>
        <v>462/463</v>
      </c>
      <c r="P3839" t="str">
        <v>loci</v>
      </c>
      <c r="Q3839" t="str">
        <v>peg</v>
      </c>
      <c r="R3839" t="str">
        <v>B</v>
      </c>
      <c r="S3839" t="str">
        <v>461</v>
      </c>
      <c r="T3839" t="str">
        <v>c&gt;g</v>
      </c>
      <c r="U3839" t="str">
        <v>2</v>
      </c>
      <c r="V3839" t="str">
        <v>15</v>
      </c>
      <c r="W3839" t="str">
        <v>8</v>
      </c>
      <c r="AA3839">
        <f t="shared" si="119"/>
        <v>50</v>
      </c>
    </row>
    <row r="3840" spans="1:27" x14ac:dyDescent="0.2">
      <c r="A3840" s="1">
        <v>3838</v>
      </c>
      <c r="B3840" t="s">
        <v>3851</v>
      </c>
      <c r="C3840" t="s">
        <v>9758</v>
      </c>
      <c r="D3840">
        <v>232</v>
      </c>
      <c r="E3840" t="s">
        <v>11886</v>
      </c>
      <c r="F3840">
        <v>20</v>
      </c>
      <c r="G3840" t="s">
        <v>15839</v>
      </c>
      <c r="H3840">
        <v>29</v>
      </c>
      <c r="I3840" t="s">
        <v>17967</v>
      </c>
      <c r="J3840">
        <v>50</v>
      </c>
      <c r="K3840" t="s">
        <v>21913</v>
      </c>
      <c r="L3840">
        <v>12</v>
      </c>
      <c r="M3840">
        <v>0</v>
      </c>
      <c r="N3840" t="str">
        <f t="shared" si="120"/>
        <v>462/463_loci_peg_B_461_c&gt;g</v>
      </c>
      <c r="O3840" t="str" cm="1">
        <f t="array" ref="O3840:W3840">_xlfn.TEXTSPLIT(B3840,"_")</f>
        <v>462/463</v>
      </c>
      <c r="P3840" t="str">
        <v>loci</v>
      </c>
      <c r="Q3840" t="str">
        <v>peg</v>
      </c>
      <c r="R3840" t="str">
        <v>B</v>
      </c>
      <c r="S3840" t="str">
        <v>461</v>
      </c>
      <c r="T3840" t="str">
        <v>c&gt;g</v>
      </c>
      <c r="U3840" t="str">
        <v>2</v>
      </c>
      <c r="V3840" t="str">
        <v>15</v>
      </c>
      <c r="W3840" t="str">
        <v>12</v>
      </c>
      <c r="AA3840">
        <f t="shared" si="119"/>
        <v>50</v>
      </c>
    </row>
    <row r="3841" spans="1:27" x14ac:dyDescent="0.2">
      <c r="A3841" s="1">
        <v>3839</v>
      </c>
      <c r="B3841" t="s">
        <v>3852</v>
      </c>
      <c r="C3841" t="s">
        <v>9759</v>
      </c>
      <c r="D3841">
        <v>236</v>
      </c>
      <c r="E3841" t="s">
        <v>11886</v>
      </c>
      <c r="F3841">
        <v>20</v>
      </c>
      <c r="G3841" t="s">
        <v>15840</v>
      </c>
      <c r="H3841">
        <v>33</v>
      </c>
      <c r="I3841" t="s">
        <v>17967</v>
      </c>
      <c r="J3841">
        <v>50</v>
      </c>
      <c r="K3841" t="s">
        <v>21914</v>
      </c>
      <c r="L3841">
        <v>12</v>
      </c>
      <c r="M3841">
        <v>0</v>
      </c>
      <c r="N3841" t="str">
        <f t="shared" si="120"/>
        <v>462/463_loci_peg_B_461_c&gt;g</v>
      </c>
      <c r="O3841" t="str" cm="1">
        <f t="array" ref="O3841:W3841">_xlfn.TEXTSPLIT(B3841,"_")</f>
        <v>462/463</v>
      </c>
      <c r="P3841" t="str">
        <v>loci</v>
      </c>
      <c r="Q3841" t="str">
        <v>peg</v>
      </c>
      <c r="R3841" t="str">
        <v>B</v>
      </c>
      <c r="S3841" t="str">
        <v>461</v>
      </c>
      <c r="T3841" t="str">
        <v>c&gt;g</v>
      </c>
      <c r="U3841" t="str">
        <v>2</v>
      </c>
      <c r="V3841" t="str">
        <v>15</v>
      </c>
      <c r="W3841" t="str">
        <v>16</v>
      </c>
      <c r="AA3841">
        <f t="shared" si="119"/>
        <v>50</v>
      </c>
    </row>
    <row r="3842" spans="1:27" x14ac:dyDescent="0.2">
      <c r="A3842" s="1">
        <v>3840</v>
      </c>
      <c r="B3842" t="s">
        <v>3853</v>
      </c>
      <c r="C3842" t="s">
        <v>9760</v>
      </c>
      <c r="D3842">
        <v>212</v>
      </c>
      <c r="E3842" t="s">
        <v>11886</v>
      </c>
      <c r="F3842">
        <v>20</v>
      </c>
      <c r="G3842" t="s">
        <v>15841</v>
      </c>
      <c r="H3842">
        <v>9</v>
      </c>
      <c r="I3842" t="s">
        <v>17967</v>
      </c>
      <c r="J3842">
        <v>50</v>
      </c>
      <c r="K3842" t="s">
        <v>21915</v>
      </c>
      <c r="L3842">
        <v>12</v>
      </c>
      <c r="M3842">
        <v>0</v>
      </c>
      <c r="N3842" t="str">
        <f t="shared" si="120"/>
        <v>462/463_loci_peg_B_460_t&gt;a</v>
      </c>
      <c r="O3842" t="str" cm="1">
        <f t="array" ref="O3842:W3842">_xlfn.TEXTSPLIT(B3842,"_")</f>
        <v>462/463</v>
      </c>
      <c r="P3842" t="str">
        <v>loci</v>
      </c>
      <c r="Q3842" t="str">
        <v>peg</v>
      </c>
      <c r="R3842" t="str">
        <v>B</v>
      </c>
      <c r="S3842" t="str">
        <v>460</v>
      </c>
      <c r="T3842" t="str">
        <v>t&gt;a</v>
      </c>
      <c r="U3842" t="str">
        <v>3</v>
      </c>
      <c r="V3842" t="str">
        <v>6</v>
      </c>
      <c r="W3842" t="str">
        <v>0</v>
      </c>
      <c r="AA3842">
        <f t="shared" si="119"/>
        <v>50</v>
      </c>
    </row>
    <row r="3843" spans="1:27" x14ac:dyDescent="0.2">
      <c r="A3843" s="1">
        <v>3841</v>
      </c>
      <c r="B3843" t="s">
        <v>3854</v>
      </c>
      <c r="C3843" t="s">
        <v>9761</v>
      </c>
      <c r="D3843">
        <v>216</v>
      </c>
      <c r="E3843" t="s">
        <v>11886</v>
      </c>
      <c r="F3843">
        <v>20</v>
      </c>
      <c r="G3843" t="s">
        <v>15842</v>
      </c>
      <c r="H3843">
        <v>13</v>
      </c>
      <c r="I3843" t="s">
        <v>17967</v>
      </c>
      <c r="J3843">
        <v>50</v>
      </c>
      <c r="K3843" t="s">
        <v>21916</v>
      </c>
      <c r="L3843">
        <v>12</v>
      </c>
      <c r="M3843">
        <v>0</v>
      </c>
      <c r="N3843" t="str">
        <f t="shared" si="120"/>
        <v>462/463_loci_peg_B_460_t&gt;a</v>
      </c>
      <c r="O3843" t="str" cm="1">
        <f t="array" ref="O3843:W3843">_xlfn.TEXTSPLIT(B3843,"_")</f>
        <v>462/463</v>
      </c>
      <c r="P3843" t="str">
        <v>loci</v>
      </c>
      <c r="Q3843" t="str">
        <v>peg</v>
      </c>
      <c r="R3843" t="str">
        <v>B</v>
      </c>
      <c r="S3843" t="str">
        <v>460</v>
      </c>
      <c r="T3843" t="str">
        <v>t&gt;a</v>
      </c>
      <c r="U3843" t="str">
        <v>3</v>
      </c>
      <c r="V3843" t="str">
        <v>6</v>
      </c>
      <c r="W3843" t="str">
        <v>4</v>
      </c>
      <c r="AA3843">
        <f t="shared" ref="AA3843:AA3906" si="121">LEN(I3843)</f>
        <v>50</v>
      </c>
    </row>
    <row r="3844" spans="1:27" x14ac:dyDescent="0.2">
      <c r="A3844" s="1">
        <v>3842</v>
      </c>
      <c r="B3844" t="s">
        <v>3855</v>
      </c>
      <c r="C3844" t="s">
        <v>9762</v>
      </c>
      <c r="D3844">
        <v>220</v>
      </c>
      <c r="E3844" t="s">
        <v>11886</v>
      </c>
      <c r="F3844">
        <v>20</v>
      </c>
      <c r="G3844" t="s">
        <v>15843</v>
      </c>
      <c r="H3844">
        <v>17</v>
      </c>
      <c r="I3844" t="s">
        <v>17967</v>
      </c>
      <c r="J3844">
        <v>50</v>
      </c>
      <c r="K3844" t="s">
        <v>21917</v>
      </c>
      <c r="L3844">
        <v>12</v>
      </c>
      <c r="M3844">
        <v>0</v>
      </c>
      <c r="N3844" t="str">
        <f t="shared" si="120"/>
        <v>462/463_loci_peg_B_460_t&gt;a</v>
      </c>
      <c r="O3844" t="str" cm="1">
        <f t="array" ref="O3844:W3844">_xlfn.TEXTSPLIT(B3844,"_")</f>
        <v>462/463</v>
      </c>
      <c r="P3844" t="str">
        <v>loci</v>
      </c>
      <c r="Q3844" t="str">
        <v>peg</v>
      </c>
      <c r="R3844" t="str">
        <v>B</v>
      </c>
      <c r="S3844" t="str">
        <v>460</v>
      </c>
      <c r="T3844" t="str">
        <v>t&gt;a</v>
      </c>
      <c r="U3844" t="str">
        <v>3</v>
      </c>
      <c r="V3844" t="str">
        <v>6</v>
      </c>
      <c r="W3844" t="str">
        <v>8</v>
      </c>
      <c r="AA3844">
        <f t="shared" si="121"/>
        <v>50</v>
      </c>
    </row>
    <row r="3845" spans="1:27" x14ac:dyDescent="0.2">
      <c r="A3845" s="1">
        <v>3843</v>
      </c>
      <c r="B3845" t="s">
        <v>3856</v>
      </c>
      <c r="C3845" t="s">
        <v>9763</v>
      </c>
      <c r="D3845">
        <v>224</v>
      </c>
      <c r="E3845" t="s">
        <v>11886</v>
      </c>
      <c r="F3845">
        <v>20</v>
      </c>
      <c r="G3845" t="s">
        <v>15844</v>
      </c>
      <c r="H3845">
        <v>21</v>
      </c>
      <c r="I3845" t="s">
        <v>17967</v>
      </c>
      <c r="J3845">
        <v>50</v>
      </c>
      <c r="K3845" t="s">
        <v>21918</v>
      </c>
      <c r="L3845">
        <v>12</v>
      </c>
      <c r="M3845">
        <v>0</v>
      </c>
      <c r="N3845" t="str">
        <f t="shared" si="120"/>
        <v>462/463_loci_peg_B_460_t&gt;a</v>
      </c>
      <c r="O3845" t="str" cm="1">
        <f t="array" ref="O3845:W3845">_xlfn.TEXTSPLIT(B3845,"_")</f>
        <v>462/463</v>
      </c>
      <c r="P3845" t="str">
        <v>loci</v>
      </c>
      <c r="Q3845" t="str">
        <v>peg</v>
      </c>
      <c r="R3845" t="str">
        <v>B</v>
      </c>
      <c r="S3845" t="str">
        <v>460</v>
      </c>
      <c r="T3845" t="str">
        <v>t&gt;a</v>
      </c>
      <c r="U3845" t="str">
        <v>3</v>
      </c>
      <c r="V3845" t="str">
        <v>6</v>
      </c>
      <c r="W3845" t="str">
        <v>12</v>
      </c>
      <c r="AA3845">
        <f t="shared" si="121"/>
        <v>50</v>
      </c>
    </row>
    <row r="3846" spans="1:27" x14ac:dyDescent="0.2">
      <c r="A3846" s="1">
        <v>3844</v>
      </c>
      <c r="B3846" t="s">
        <v>3857</v>
      </c>
      <c r="C3846" t="s">
        <v>9764</v>
      </c>
      <c r="D3846">
        <v>228</v>
      </c>
      <c r="E3846" t="s">
        <v>11886</v>
      </c>
      <c r="F3846">
        <v>20</v>
      </c>
      <c r="G3846" t="s">
        <v>15845</v>
      </c>
      <c r="H3846">
        <v>25</v>
      </c>
      <c r="I3846" t="s">
        <v>17967</v>
      </c>
      <c r="J3846">
        <v>50</v>
      </c>
      <c r="K3846" t="s">
        <v>21919</v>
      </c>
      <c r="L3846">
        <v>12</v>
      </c>
      <c r="M3846">
        <v>0</v>
      </c>
      <c r="N3846" t="str">
        <f t="shared" si="120"/>
        <v>462/463_loci_peg_B_460_t&gt;a</v>
      </c>
      <c r="O3846" t="str" cm="1">
        <f t="array" ref="O3846:W3846">_xlfn.TEXTSPLIT(B3846,"_")</f>
        <v>462/463</v>
      </c>
      <c r="P3846" t="str">
        <v>loci</v>
      </c>
      <c r="Q3846" t="str">
        <v>peg</v>
      </c>
      <c r="R3846" t="str">
        <v>B</v>
      </c>
      <c r="S3846" t="str">
        <v>460</v>
      </c>
      <c r="T3846" t="str">
        <v>t&gt;a</v>
      </c>
      <c r="U3846" t="str">
        <v>3</v>
      </c>
      <c r="V3846" t="str">
        <v>6</v>
      </c>
      <c r="W3846" t="str">
        <v>16</v>
      </c>
      <c r="AA3846">
        <f t="shared" si="121"/>
        <v>50</v>
      </c>
    </row>
    <row r="3847" spans="1:27" x14ac:dyDescent="0.2">
      <c r="A3847" s="1">
        <v>3845</v>
      </c>
      <c r="B3847" t="s">
        <v>3858</v>
      </c>
      <c r="C3847" t="s">
        <v>9765</v>
      </c>
      <c r="D3847">
        <v>215</v>
      </c>
      <c r="E3847" t="s">
        <v>11886</v>
      </c>
      <c r="F3847">
        <v>20</v>
      </c>
      <c r="G3847" t="s">
        <v>15846</v>
      </c>
      <c r="H3847">
        <v>12</v>
      </c>
      <c r="I3847" t="s">
        <v>17967</v>
      </c>
      <c r="J3847">
        <v>50</v>
      </c>
      <c r="K3847" t="s">
        <v>21920</v>
      </c>
      <c r="L3847">
        <v>12</v>
      </c>
      <c r="M3847">
        <v>0</v>
      </c>
      <c r="N3847" t="str">
        <f t="shared" si="120"/>
        <v>462/463_loci_peg_B_460_t&gt;a</v>
      </c>
      <c r="O3847" t="str" cm="1">
        <f t="array" ref="O3847:W3847">_xlfn.TEXTSPLIT(B3847,"_")</f>
        <v>462/463</v>
      </c>
      <c r="P3847" t="str">
        <v>loci</v>
      </c>
      <c r="Q3847" t="str">
        <v>peg</v>
      </c>
      <c r="R3847" t="str">
        <v>B</v>
      </c>
      <c r="S3847" t="str">
        <v>460</v>
      </c>
      <c r="T3847" t="str">
        <v>t&gt;a</v>
      </c>
      <c r="U3847" t="str">
        <v>3</v>
      </c>
      <c r="V3847" t="str">
        <v>9</v>
      </c>
      <c r="W3847" t="str">
        <v>0</v>
      </c>
      <c r="AA3847">
        <f t="shared" si="121"/>
        <v>50</v>
      </c>
    </row>
    <row r="3848" spans="1:27" x14ac:dyDescent="0.2">
      <c r="A3848" s="1">
        <v>3846</v>
      </c>
      <c r="B3848" t="s">
        <v>3859</v>
      </c>
      <c r="C3848" t="s">
        <v>9766</v>
      </c>
      <c r="D3848">
        <v>219</v>
      </c>
      <c r="E3848" t="s">
        <v>11886</v>
      </c>
      <c r="F3848">
        <v>20</v>
      </c>
      <c r="G3848" t="s">
        <v>15847</v>
      </c>
      <c r="H3848">
        <v>16</v>
      </c>
      <c r="I3848" t="s">
        <v>17967</v>
      </c>
      <c r="J3848">
        <v>50</v>
      </c>
      <c r="K3848" t="s">
        <v>21921</v>
      </c>
      <c r="L3848">
        <v>12</v>
      </c>
      <c r="M3848">
        <v>0</v>
      </c>
      <c r="N3848" t="str">
        <f t="shared" si="120"/>
        <v>462/463_loci_peg_B_460_t&gt;a</v>
      </c>
      <c r="O3848" t="str" cm="1">
        <f t="array" ref="O3848:W3848">_xlfn.TEXTSPLIT(B3848,"_")</f>
        <v>462/463</v>
      </c>
      <c r="P3848" t="str">
        <v>loci</v>
      </c>
      <c r="Q3848" t="str">
        <v>peg</v>
      </c>
      <c r="R3848" t="str">
        <v>B</v>
      </c>
      <c r="S3848" t="str">
        <v>460</v>
      </c>
      <c r="T3848" t="str">
        <v>t&gt;a</v>
      </c>
      <c r="U3848" t="str">
        <v>3</v>
      </c>
      <c r="V3848" t="str">
        <v>9</v>
      </c>
      <c r="W3848" t="str">
        <v>4</v>
      </c>
      <c r="AA3848">
        <f t="shared" si="121"/>
        <v>50</v>
      </c>
    </row>
    <row r="3849" spans="1:27" x14ac:dyDescent="0.2">
      <c r="A3849" s="1">
        <v>3847</v>
      </c>
      <c r="B3849" t="s">
        <v>3860</v>
      </c>
      <c r="C3849" t="s">
        <v>9767</v>
      </c>
      <c r="D3849">
        <v>223</v>
      </c>
      <c r="E3849" t="s">
        <v>11886</v>
      </c>
      <c r="F3849">
        <v>20</v>
      </c>
      <c r="G3849" t="s">
        <v>15848</v>
      </c>
      <c r="H3849">
        <v>20</v>
      </c>
      <c r="I3849" t="s">
        <v>17967</v>
      </c>
      <c r="J3849">
        <v>50</v>
      </c>
      <c r="K3849" t="s">
        <v>21922</v>
      </c>
      <c r="L3849">
        <v>12</v>
      </c>
      <c r="M3849">
        <v>0</v>
      </c>
      <c r="N3849" t="str">
        <f t="shared" si="120"/>
        <v>462/463_loci_peg_B_460_t&gt;a</v>
      </c>
      <c r="O3849" t="str" cm="1">
        <f t="array" ref="O3849:W3849">_xlfn.TEXTSPLIT(B3849,"_")</f>
        <v>462/463</v>
      </c>
      <c r="P3849" t="str">
        <v>loci</v>
      </c>
      <c r="Q3849" t="str">
        <v>peg</v>
      </c>
      <c r="R3849" t="str">
        <v>B</v>
      </c>
      <c r="S3849" t="str">
        <v>460</v>
      </c>
      <c r="T3849" t="str">
        <v>t&gt;a</v>
      </c>
      <c r="U3849" t="str">
        <v>3</v>
      </c>
      <c r="V3849" t="str">
        <v>9</v>
      </c>
      <c r="W3849" t="str">
        <v>8</v>
      </c>
      <c r="AA3849">
        <f t="shared" si="121"/>
        <v>50</v>
      </c>
    </row>
    <row r="3850" spans="1:27" x14ac:dyDescent="0.2">
      <c r="A3850" s="1">
        <v>3848</v>
      </c>
      <c r="B3850" t="s">
        <v>3861</v>
      </c>
      <c r="C3850" t="s">
        <v>9768</v>
      </c>
      <c r="D3850">
        <v>227</v>
      </c>
      <c r="E3850" t="s">
        <v>11886</v>
      </c>
      <c r="F3850">
        <v>20</v>
      </c>
      <c r="G3850" t="s">
        <v>15849</v>
      </c>
      <c r="H3850">
        <v>24</v>
      </c>
      <c r="I3850" t="s">
        <v>17967</v>
      </c>
      <c r="J3850">
        <v>50</v>
      </c>
      <c r="K3850" t="s">
        <v>21923</v>
      </c>
      <c r="L3850">
        <v>12</v>
      </c>
      <c r="M3850">
        <v>0</v>
      </c>
      <c r="N3850" t="str">
        <f t="shared" si="120"/>
        <v>462/463_loci_peg_B_460_t&gt;a</v>
      </c>
      <c r="O3850" t="str" cm="1">
        <f t="array" ref="O3850:W3850">_xlfn.TEXTSPLIT(B3850,"_")</f>
        <v>462/463</v>
      </c>
      <c r="P3850" t="str">
        <v>loci</v>
      </c>
      <c r="Q3850" t="str">
        <v>peg</v>
      </c>
      <c r="R3850" t="str">
        <v>B</v>
      </c>
      <c r="S3850" t="str">
        <v>460</v>
      </c>
      <c r="T3850" t="str">
        <v>t&gt;a</v>
      </c>
      <c r="U3850" t="str">
        <v>3</v>
      </c>
      <c r="V3850" t="str">
        <v>9</v>
      </c>
      <c r="W3850" t="str">
        <v>12</v>
      </c>
      <c r="AA3850">
        <f t="shared" si="121"/>
        <v>50</v>
      </c>
    </row>
    <row r="3851" spans="1:27" x14ac:dyDescent="0.2">
      <c r="A3851" s="1">
        <v>3849</v>
      </c>
      <c r="B3851" t="s">
        <v>3862</v>
      </c>
      <c r="C3851" t="s">
        <v>9769</v>
      </c>
      <c r="D3851">
        <v>231</v>
      </c>
      <c r="E3851" t="s">
        <v>11886</v>
      </c>
      <c r="F3851">
        <v>20</v>
      </c>
      <c r="G3851" t="s">
        <v>15850</v>
      </c>
      <c r="H3851">
        <v>28</v>
      </c>
      <c r="I3851" t="s">
        <v>17967</v>
      </c>
      <c r="J3851">
        <v>50</v>
      </c>
      <c r="K3851" t="s">
        <v>21924</v>
      </c>
      <c r="L3851">
        <v>12</v>
      </c>
      <c r="M3851">
        <v>0</v>
      </c>
      <c r="N3851" t="str">
        <f t="shared" si="120"/>
        <v>462/463_loci_peg_B_460_t&gt;a</v>
      </c>
      <c r="O3851" t="str" cm="1">
        <f t="array" ref="O3851:W3851">_xlfn.TEXTSPLIT(B3851,"_")</f>
        <v>462/463</v>
      </c>
      <c r="P3851" t="str">
        <v>loci</v>
      </c>
      <c r="Q3851" t="str">
        <v>peg</v>
      </c>
      <c r="R3851" t="str">
        <v>B</v>
      </c>
      <c r="S3851" t="str">
        <v>460</v>
      </c>
      <c r="T3851" t="str">
        <v>t&gt;a</v>
      </c>
      <c r="U3851" t="str">
        <v>3</v>
      </c>
      <c r="V3851" t="str">
        <v>9</v>
      </c>
      <c r="W3851" t="str">
        <v>16</v>
      </c>
      <c r="AA3851">
        <f t="shared" si="121"/>
        <v>50</v>
      </c>
    </row>
    <row r="3852" spans="1:27" x14ac:dyDescent="0.2">
      <c r="A3852" s="1">
        <v>3850</v>
      </c>
      <c r="B3852" t="s">
        <v>3863</v>
      </c>
      <c r="C3852" t="s">
        <v>9770</v>
      </c>
      <c r="D3852">
        <v>218</v>
      </c>
      <c r="E3852" t="s">
        <v>11886</v>
      </c>
      <c r="F3852">
        <v>20</v>
      </c>
      <c r="G3852" t="s">
        <v>15851</v>
      </c>
      <c r="H3852">
        <v>15</v>
      </c>
      <c r="I3852" t="s">
        <v>17967</v>
      </c>
      <c r="J3852">
        <v>50</v>
      </c>
      <c r="K3852" t="s">
        <v>21925</v>
      </c>
      <c r="L3852">
        <v>12</v>
      </c>
      <c r="M3852">
        <v>0</v>
      </c>
      <c r="N3852" t="str">
        <f t="shared" si="120"/>
        <v>462/463_loci_peg_B_460_t&gt;a</v>
      </c>
      <c r="O3852" t="str" cm="1">
        <f t="array" ref="O3852:W3852">_xlfn.TEXTSPLIT(B3852,"_")</f>
        <v>462/463</v>
      </c>
      <c r="P3852" t="str">
        <v>loci</v>
      </c>
      <c r="Q3852" t="str">
        <v>peg</v>
      </c>
      <c r="R3852" t="str">
        <v>B</v>
      </c>
      <c r="S3852" t="str">
        <v>460</v>
      </c>
      <c r="T3852" t="str">
        <v>t&gt;a</v>
      </c>
      <c r="U3852" t="str">
        <v>3</v>
      </c>
      <c r="V3852" t="str">
        <v>12</v>
      </c>
      <c r="W3852" t="str">
        <v>0</v>
      </c>
      <c r="AA3852">
        <f t="shared" si="121"/>
        <v>50</v>
      </c>
    </row>
    <row r="3853" spans="1:27" x14ac:dyDescent="0.2">
      <c r="A3853" s="1">
        <v>3851</v>
      </c>
      <c r="B3853" t="s">
        <v>3864</v>
      </c>
      <c r="C3853" t="s">
        <v>9771</v>
      </c>
      <c r="D3853">
        <v>222</v>
      </c>
      <c r="E3853" t="s">
        <v>11886</v>
      </c>
      <c r="F3853">
        <v>20</v>
      </c>
      <c r="G3853" t="s">
        <v>15852</v>
      </c>
      <c r="H3853">
        <v>19</v>
      </c>
      <c r="I3853" t="s">
        <v>17967</v>
      </c>
      <c r="J3853">
        <v>50</v>
      </c>
      <c r="K3853" t="s">
        <v>21926</v>
      </c>
      <c r="L3853">
        <v>12</v>
      </c>
      <c r="M3853">
        <v>0</v>
      </c>
      <c r="N3853" t="str">
        <f t="shared" si="120"/>
        <v>462/463_loci_peg_B_460_t&gt;a</v>
      </c>
      <c r="O3853" t="str" cm="1">
        <f t="array" ref="O3853:W3853">_xlfn.TEXTSPLIT(B3853,"_")</f>
        <v>462/463</v>
      </c>
      <c r="P3853" t="str">
        <v>loci</v>
      </c>
      <c r="Q3853" t="str">
        <v>peg</v>
      </c>
      <c r="R3853" t="str">
        <v>B</v>
      </c>
      <c r="S3853" t="str">
        <v>460</v>
      </c>
      <c r="T3853" t="str">
        <v>t&gt;a</v>
      </c>
      <c r="U3853" t="str">
        <v>3</v>
      </c>
      <c r="V3853" t="str">
        <v>12</v>
      </c>
      <c r="W3853" t="str">
        <v>4</v>
      </c>
      <c r="AA3853">
        <f t="shared" si="121"/>
        <v>50</v>
      </c>
    </row>
    <row r="3854" spans="1:27" x14ac:dyDescent="0.2">
      <c r="A3854" s="1">
        <v>3852</v>
      </c>
      <c r="B3854" t="s">
        <v>3865</v>
      </c>
      <c r="C3854" t="s">
        <v>9772</v>
      </c>
      <c r="D3854">
        <v>226</v>
      </c>
      <c r="E3854" t="s">
        <v>11886</v>
      </c>
      <c r="F3854">
        <v>20</v>
      </c>
      <c r="G3854" t="s">
        <v>15853</v>
      </c>
      <c r="H3854">
        <v>23</v>
      </c>
      <c r="I3854" t="s">
        <v>17967</v>
      </c>
      <c r="J3854">
        <v>50</v>
      </c>
      <c r="K3854" t="s">
        <v>21927</v>
      </c>
      <c r="L3854">
        <v>12</v>
      </c>
      <c r="M3854">
        <v>0</v>
      </c>
      <c r="N3854" t="str">
        <f t="shared" si="120"/>
        <v>462/463_loci_peg_B_460_t&gt;a</v>
      </c>
      <c r="O3854" t="str" cm="1">
        <f t="array" ref="O3854:W3854">_xlfn.TEXTSPLIT(B3854,"_")</f>
        <v>462/463</v>
      </c>
      <c r="P3854" t="str">
        <v>loci</v>
      </c>
      <c r="Q3854" t="str">
        <v>peg</v>
      </c>
      <c r="R3854" t="str">
        <v>B</v>
      </c>
      <c r="S3854" t="str">
        <v>460</v>
      </c>
      <c r="T3854" t="str">
        <v>t&gt;a</v>
      </c>
      <c r="U3854" t="str">
        <v>3</v>
      </c>
      <c r="V3854" t="str">
        <v>12</v>
      </c>
      <c r="W3854" t="str">
        <v>8</v>
      </c>
      <c r="AA3854">
        <f t="shared" si="121"/>
        <v>50</v>
      </c>
    </row>
    <row r="3855" spans="1:27" x14ac:dyDescent="0.2">
      <c r="A3855" s="1">
        <v>3853</v>
      </c>
      <c r="B3855" t="s">
        <v>3866</v>
      </c>
      <c r="C3855" t="s">
        <v>9773</v>
      </c>
      <c r="D3855">
        <v>230</v>
      </c>
      <c r="E3855" t="s">
        <v>11886</v>
      </c>
      <c r="F3855">
        <v>20</v>
      </c>
      <c r="G3855" t="s">
        <v>15854</v>
      </c>
      <c r="H3855">
        <v>27</v>
      </c>
      <c r="I3855" t="s">
        <v>17967</v>
      </c>
      <c r="J3855">
        <v>50</v>
      </c>
      <c r="K3855" t="s">
        <v>21928</v>
      </c>
      <c r="L3855">
        <v>12</v>
      </c>
      <c r="M3855">
        <v>0</v>
      </c>
      <c r="N3855" t="str">
        <f t="shared" si="120"/>
        <v>462/463_loci_peg_B_460_t&gt;a</v>
      </c>
      <c r="O3855" t="str" cm="1">
        <f t="array" ref="O3855:W3855">_xlfn.TEXTSPLIT(B3855,"_")</f>
        <v>462/463</v>
      </c>
      <c r="P3855" t="str">
        <v>loci</v>
      </c>
      <c r="Q3855" t="str">
        <v>peg</v>
      </c>
      <c r="R3855" t="str">
        <v>B</v>
      </c>
      <c r="S3855" t="str">
        <v>460</v>
      </c>
      <c r="T3855" t="str">
        <v>t&gt;a</v>
      </c>
      <c r="U3855" t="str">
        <v>3</v>
      </c>
      <c r="V3855" t="str">
        <v>12</v>
      </c>
      <c r="W3855" t="str">
        <v>12</v>
      </c>
      <c r="AA3855">
        <f t="shared" si="121"/>
        <v>50</v>
      </c>
    </row>
    <row r="3856" spans="1:27" x14ac:dyDescent="0.2">
      <c r="A3856" s="1">
        <v>3854</v>
      </c>
      <c r="B3856" t="s">
        <v>3867</v>
      </c>
      <c r="C3856" t="s">
        <v>9774</v>
      </c>
      <c r="D3856">
        <v>234</v>
      </c>
      <c r="E3856" t="s">
        <v>11886</v>
      </c>
      <c r="F3856">
        <v>20</v>
      </c>
      <c r="G3856" t="s">
        <v>15855</v>
      </c>
      <c r="H3856">
        <v>31</v>
      </c>
      <c r="I3856" t="s">
        <v>17967</v>
      </c>
      <c r="J3856">
        <v>50</v>
      </c>
      <c r="K3856" t="s">
        <v>21929</v>
      </c>
      <c r="L3856">
        <v>12</v>
      </c>
      <c r="M3856">
        <v>0</v>
      </c>
      <c r="N3856" t="str">
        <f t="shared" si="120"/>
        <v>462/463_loci_peg_B_460_t&gt;a</v>
      </c>
      <c r="O3856" t="str" cm="1">
        <f t="array" ref="O3856:W3856">_xlfn.TEXTSPLIT(B3856,"_")</f>
        <v>462/463</v>
      </c>
      <c r="P3856" t="str">
        <v>loci</v>
      </c>
      <c r="Q3856" t="str">
        <v>peg</v>
      </c>
      <c r="R3856" t="str">
        <v>B</v>
      </c>
      <c r="S3856" t="str">
        <v>460</v>
      </c>
      <c r="T3856" t="str">
        <v>t&gt;a</v>
      </c>
      <c r="U3856" t="str">
        <v>3</v>
      </c>
      <c r="V3856" t="str">
        <v>12</v>
      </c>
      <c r="W3856" t="str">
        <v>16</v>
      </c>
      <c r="AA3856">
        <f t="shared" si="121"/>
        <v>50</v>
      </c>
    </row>
    <row r="3857" spans="1:27" x14ac:dyDescent="0.2">
      <c r="A3857" s="1">
        <v>3855</v>
      </c>
      <c r="B3857" t="s">
        <v>3868</v>
      </c>
      <c r="C3857" t="s">
        <v>9775</v>
      </c>
      <c r="D3857">
        <v>221</v>
      </c>
      <c r="E3857" t="s">
        <v>11886</v>
      </c>
      <c r="F3857">
        <v>20</v>
      </c>
      <c r="G3857" t="s">
        <v>15856</v>
      </c>
      <c r="H3857">
        <v>18</v>
      </c>
      <c r="I3857" t="s">
        <v>17967</v>
      </c>
      <c r="J3857">
        <v>50</v>
      </c>
      <c r="K3857" t="s">
        <v>21930</v>
      </c>
      <c r="L3857">
        <v>12</v>
      </c>
      <c r="M3857">
        <v>0</v>
      </c>
      <c r="N3857" t="str">
        <f t="shared" si="120"/>
        <v>462/463_loci_peg_B_460_t&gt;a</v>
      </c>
      <c r="O3857" t="str" cm="1">
        <f t="array" ref="O3857:W3857">_xlfn.TEXTSPLIT(B3857,"_")</f>
        <v>462/463</v>
      </c>
      <c r="P3857" t="str">
        <v>loci</v>
      </c>
      <c r="Q3857" t="str">
        <v>peg</v>
      </c>
      <c r="R3857" t="str">
        <v>B</v>
      </c>
      <c r="S3857" t="str">
        <v>460</v>
      </c>
      <c r="T3857" t="str">
        <v>t&gt;a</v>
      </c>
      <c r="U3857" t="str">
        <v>3</v>
      </c>
      <c r="V3857" t="str">
        <v>15</v>
      </c>
      <c r="W3857" t="str">
        <v>0</v>
      </c>
      <c r="AA3857">
        <f t="shared" si="121"/>
        <v>50</v>
      </c>
    </row>
    <row r="3858" spans="1:27" x14ac:dyDescent="0.2">
      <c r="A3858" s="1">
        <v>3856</v>
      </c>
      <c r="B3858" t="s">
        <v>3869</v>
      </c>
      <c r="C3858" t="s">
        <v>9776</v>
      </c>
      <c r="D3858">
        <v>225</v>
      </c>
      <c r="E3858" t="s">
        <v>11886</v>
      </c>
      <c r="F3858">
        <v>20</v>
      </c>
      <c r="G3858" t="s">
        <v>15857</v>
      </c>
      <c r="H3858">
        <v>22</v>
      </c>
      <c r="I3858" t="s">
        <v>17967</v>
      </c>
      <c r="J3858">
        <v>50</v>
      </c>
      <c r="K3858" t="s">
        <v>21931</v>
      </c>
      <c r="L3858">
        <v>12</v>
      </c>
      <c r="M3858">
        <v>0</v>
      </c>
      <c r="N3858" t="str">
        <f t="shared" si="120"/>
        <v>462/463_loci_peg_B_460_t&gt;a</v>
      </c>
      <c r="O3858" t="str" cm="1">
        <f t="array" ref="O3858:W3858">_xlfn.TEXTSPLIT(B3858,"_")</f>
        <v>462/463</v>
      </c>
      <c r="P3858" t="str">
        <v>loci</v>
      </c>
      <c r="Q3858" t="str">
        <v>peg</v>
      </c>
      <c r="R3858" t="str">
        <v>B</v>
      </c>
      <c r="S3858" t="str">
        <v>460</v>
      </c>
      <c r="T3858" t="str">
        <v>t&gt;a</v>
      </c>
      <c r="U3858" t="str">
        <v>3</v>
      </c>
      <c r="V3858" t="str">
        <v>15</v>
      </c>
      <c r="W3858" t="str">
        <v>4</v>
      </c>
      <c r="AA3858">
        <f t="shared" si="121"/>
        <v>50</v>
      </c>
    </row>
    <row r="3859" spans="1:27" x14ac:dyDescent="0.2">
      <c r="A3859" s="1">
        <v>3857</v>
      </c>
      <c r="B3859" t="s">
        <v>3870</v>
      </c>
      <c r="C3859" t="s">
        <v>9777</v>
      </c>
      <c r="D3859">
        <v>229</v>
      </c>
      <c r="E3859" t="s">
        <v>11886</v>
      </c>
      <c r="F3859">
        <v>20</v>
      </c>
      <c r="G3859" t="s">
        <v>15858</v>
      </c>
      <c r="H3859">
        <v>26</v>
      </c>
      <c r="I3859" t="s">
        <v>17967</v>
      </c>
      <c r="J3859">
        <v>50</v>
      </c>
      <c r="K3859" t="s">
        <v>21932</v>
      </c>
      <c r="L3859">
        <v>12</v>
      </c>
      <c r="M3859">
        <v>0</v>
      </c>
      <c r="N3859" t="str">
        <f t="shared" si="120"/>
        <v>462/463_loci_peg_B_460_t&gt;a</v>
      </c>
      <c r="O3859" t="str" cm="1">
        <f t="array" ref="O3859:W3859">_xlfn.TEXTSPLIT(B3859,"_")</f>
        <v>462/463</v>
      </c>
      <c r="P3859" t="str">
        <v>loci</v>
      </c>
      <c r="Q3859" t="str">
        <v>peg</v>
      </c>
      <c r="R3859" t="str">
        <v>B</v>
      </c>
      <c r="S3859" t="str">
        <v>460</v>
      </c>
      <c r="T3859" t="str">
        <v>t&gt;a</v>
      </c>
      <c r="U3859" t="str">
        <v>3</v>
      </c>
      <c r="V3859" t="str">
        <v>15</v>
      </c>
      <c r="W3859" t="str">
        <v>8</v>
      </c>
      <c r="AA3859">
        <f t="shared" si="121"/>
        <v>50</v>
      </c>
    </row>
    <row r="3860" spans="1:27" x14ac:dyDescent="0.2">
      <c r="A3860" s="1">
        <v>3858</v>
      </c>
      <c r="B3860" t="s">
        <v>3871</v>
      </c>
      <c r="C3860" t="s">
        <v>9778</v>
      </c>
      <c r="D3860">
        <v>233</v>
      </c>
      <c r="E3860" t="s">
        <v>11886</v>
      </c>
      <c r="F3860">
        <v>20</v>
      </c>
      <c r="G3860" t="s">
        <v>15859</v>
      </c>
      <c r="H3860">
        <v>30</v>
      </c>
      <c r="I3860" t="s">
        <v>17967</v>
      </c>
      <c r="J3860">
        <v>50</v>
      </c>
      <c r="K3860" t="s">
        <v>21933</v>
      </c>
      <c r="L3860">
        <v>12</v>
      </c>
      <c r="M3860">
        <v>0</v>
      </c>
      <c r="N3860" t="str">
        <f t="shared" si="120"/>
        <v>462/463_loci_peg_B_460_t&gt;a</v>
      </c>
      <c r="O3860" t="str" cm="1">
        <f t="array" ref="O3860:W3860">_xlfn.TEXTSPLIT(B3860,"_")</f>
        <v>462/463</v>
      </c>
      <c r="P3860" t="str">
        <v>loci</v>
      </c>
      <c r="Q3860" t="str">
        <v>peg</v>
      </c>
      <c r="R3860" t="str">
        <v>B</v>
      </c>
      <c r="S3860" t="str">
        <v>460</v>
      </c>
      <c r="T3860" t="str">
        <v>t&gt;a</v>
      </c>
      <c r="U3860" t="str">
        <v>3</v>
      </c>
      <c r="V3860" t="str">
        <v>15</v>
      </c>
      <c r="W3860" t="str">
        <v>12</v>
      </c>
      <c r="AA3860">
        <f t="shared" si="121"/>
        <v>50</v>
      </c>
    </row>
    <row r="3861" spans="1:27" x14ac:dyDescent="0.2">
      <c r="A3861" s="1">
        <v>3859</v>
      </c>
      <c r="B3861" t="s">
        <v>3872</v>
      </c>
      <c r="C3861" t="s">
        <v>9779</v>
      </c>
      <c r="D3861">
        <v>237</v>
      </c>
      <c r="E3861" t="s">
        <v>11886</v>
      </c>
      <c r="F3861">
        <v>20</v>
      </c>
      <c r="G3861" t="s">
        <v>15860</v>
      </c>
      <c r="H3861">
        <v>34</v>
      </c>
      <c r="I3861" t="s">
        <v>17967</v>
      </c>
      <c r="J3861">
        <v>50</v>
      </c>
      <c r="K3861" t="s">
        <v>21934</v>
      </c>
      <c r="L3861">
        <v>12</v>
      </c>
      <c r="M3861">
        <v>0</v>
      </c>
      <c r="N3861" t="str">
        <f t="shared" si="120"/>
        <v>462/463_loci_peg_B_460_t&gt;a</v>
      </c>
      <c r="O3861" t="str" cm="1">
        <f t="array" ref="O3861:W3861">_xlfn.TEXTSPLIT(B3861,"_")</f>
        <v>462/463</v>
      </c>
      <c r="P3861" t="str">
        <v>loci</v>
      </c>
      <c r="Q3861" t="str">
        <v>peg</v>
      </c>
      <c r="R3861" t="str">
        <v>B</v>
      </c>
      <c r="S3861" t="str">
        <v>460</v>
      </c>
      <c r="T3861" t="str">
        <v>t&gt;a</v>
      </c>
      <c r="U3861" t="str">
        <v>3</v>
      </c>
      <c r="V3861" t="str">
        <v>15</v>
      </c>
      <c r="W3861" t="str">
        <v>16</v>
      </c>
      <c r="AA3861">
        <f t="shared" si="121"/>
        <v>50</v>
      </c>
    </row>
    <row r="3862" spans="1:27" x14ac:dyDescent="0.2">
      <c r="A3862" s="1">
        <v>3860</v>
      </c>
      <c r="B3862" t="s">
        <v>3873</v>
      </c>
      <c r="C3862" t="s">
        <v>9780</v>
      </c>
      <c r="D3862">
        <v>212</v>
      </c>
      <c r="E3862" t="s">
        <v>11886</v>
      </c>
      <c r="F3862">
        <v>20</v>
      </c>
      <c r="G3862" t="s">
        <v>15861</v>
      </c>
      <c r="H3862">
        <v>9</v>
      </c>
      <c r="I3862" t="s">
        <v>17967</v>
      </c>
      <c r="J3862">
        <v>50</v>
      </c>
      <c r="K3862" t="s">
        <v>21935</v>
      </c>
      <c r="L3862">
        <v>12</v>
      </c>
      <c r="M3862">
        <v>0</v>
      </c>
      <c r="N3862" t="str">
        <f t="shared" si="120"/>
        <v>462/463_loci_peg_B_460_t&gt;g</v>
      </c>
      <c r="O3862" t="str" cm="1">
        <f t="array" ref="O3862:W3862">_xlfn.TEXTSPLIT(B3862,"_")</f>
        <v>462/463</v>
      </c>
      <c r="P3862" t="str">
        <v>loci</v>
      </c>
      <c r="Q3862" t="str">
        <v>peg</v>
      </c>
      <c r="R3862" t="str">
        <v>B</v>
      </c>
      <c r="S3862" t="str">
        <v>460</v>
      </c>
      <c r="T3862" t="str">
        <v>t&gt;g</v>
      </c>
      <c r="U3862" t="str">
        <v>3</v>
      </c>
      <c r="V3862" t="str">
        <v>6</v>
      </c>
      <c r="W3862" t="str">
        <v>0</v>
      </c>
      <c r="AA3862">
        <f t="shared" si="121"/>
        <v>50</v>
      </c>
    </row>
    <row r="3863" spans="1:27" x14ac:dyDescent="0.2">
      <c r="A3863" s="1">
        <v>3861</v>
      </c>
      <c r="B3863" t="s">
        <v>3874</v>
      </c>
      <c r="C3863" t="s">
        <v>9781</v>
      </c>
      <c r="D3863">
        <v>216</v>
      </c>
      <c r="E3863" t="s">
        <v>11886</v>
      </c>
      <c r="F3863">
        <v>20</v>
      </c>
      <c r="G3863" t="s">
        <v>15862</v>
      </c>
      <c r="H3863">
        <v>13</v>
      </c>
      <c r="I3863" t="s">
        <v>17967</v>
      </c>
      <c r="J3863">
        <v>50</v>
      </c>
      <c r="K3863" t="s">
        <v>21936</v>
      </c>
      <c r="L3863">
        <v>12</v>
      </c>
      <c r="M3863">
        <v>0</v>
      </c>
      <c r="N3863" t="str">
        <f t="shared" si="120"/>
        <v>462/463_loci_peg_B_460_t&gt;g</v>
      </c>
      <c r="O3863" t="str" cm="1">
        <f t="array" ref="O3863:W3863">_xlfn.TEXTSPLIT(B3863,"_")</f>
        <v>462/463</v>
      </c>
      <c r="P3863" t="str">
        <v>loci</v>
      </c>
      <c r="Q3863" t="str">
        <v>peg</v>
      </c>
      <c r="R3863" t="str">
        <v>B</v>
      </c>
      <c r="S3863" t="str">
        <v>460</v>
      </c>
      <c r="T3863" t="str">
        <v>t&gt;g</v>
      </c>
      <c r="U3863" t="str">
        <v>3</v>
      </c>
      <c r="V3863" t="str">
        <v>6</v>
      </c>
      <c r="W3863" t="str">
        <v>4</v>
      </c>
      <c r="AA3863">
        <f t="shared" si="121"/>
        <v>50</v>
      </c>
    </row>
    <row r="3864" spans="1:27" x14ac:dyDescent="0.2">
      <c r="A3864" s="1">
        <v>3862</v>
      </c>
      <c r="B3864" t="s">
        <v>3875</v>
      </c>
      <c r="C3864" t="s">
        <v>9782</v>
      </c>
      <c r="D3864">
        <v>220</v>
      </c>
      <c r="E3864" t="s">
        <v>11886</v>
      </c>
      <c r="F3864">
        <v>20</v>
      </c>
      <c r="G3864" t="s">
        <v>15863</v>
      </c>
      <c r="H3864">
        <v>17</v>
      </c>
      <c r="I3864" t="s">
        <v>17967</v>
      </c>
      <c r="J3864">
        <v>50</v>
      </c>
      <c r="K3864" t="s">
        <v>21937</v>
      </c>
      <c r="L3864">
        <v>12</v>
      </c>
      <c r="M3864">
        <v>0</v>
      </c>
      <c r="N3864" t="str">
        <f t="shared" ref="N3864:N3927" si="122">_xlfn.CONCAT(O3864,"_",P3864,"_",Q3864,"_",R3864,"_",S3864,"_",T3864)</f>
        <v>462/463_loci_peg_B_460_t&gt;g</v>
      </c>
      <c r="O3864" t="str" cm="1">
        <f t="array" ref="O3864:W3864">_xlfn.TEXTSPLIT(B3864,"_")</f>
        <v>462/463</v>
      </c>
      <c r="P3864" t="str">
        <v>loci</v>
      </c>
      <c r="Q3864" t="str">
        <v>peg</v>
      </c>
      <c r="R3864" t="str">
        <v>B</v>
      </c>
      <c r="S3864" t="str">
        <v>460</v>
      </c>
      <c r="T3864" t="str">
        <v>t&gt;g</v>
      </c>
      <c r="U3864" t="str">
        <v>3</v>
      </c>
      <c r="V3864" t="str">
        <v>6</v>
      </c>
      <c r="W3864" t="str">
        <v>8</v>
      </c>
      <c r="AA3864">
        <f t="shared" si="121"/>
        <v>50</v>
      </c>
    </row>
    <row r="3865" spans="1:27" x14ac:dyDescent="0.2">
      <c r="A3865" s="1">
        <v>3863</v>
      </c>
      <c r="B3865" t="s">
        <v>3876</v>
      </c>
      <c r="C3865" t="s">
        <v>9783</v>
      </c>
      <c r="D3865">
        <v>224</v>
      </c>
      <c r="E3865" t="s">
        <v>11886</v>
      </c>
      <c r="F3865">
        <v>20</v>
      </c>
      <c r="G3865" t="s">
        <v>15864</v>
      </c>
      <c r="H3865">
        <v>21</v>
      </c>
      <c r="I3865" t="s">
        <v>17967</v>
      </c>
      <c r="J3865">
        <v>50</v>
      </c>
      <c r="K3865" t="s">
        <v>21938</v>
      </c>
      <c r="L3865">
        <v>12</v>
      </c>
      <c r="M3865">
        <v>0</v>
      </c>
      <c r="N3865" t="str">
        <f t="shared" si="122"/>
        <v>462/463_loci_peg_B_460_t&gt;g</v>
      </c>
      <c r="O3865" t="str" cm="1">
        <f t="array" ref="O3865:W3865">_xlfn.TEXTSPLIT(B3865,"_")</f>
        <v>462/463</v>
      </c>
      <c r="P3865" t="str">
        <v>loci</v>
      </c>
      <c r="Q3865" t="str">
        <v>peg</v>
      </c>
      <c r="R3865" t="str">
        <v>B</v>
      </c>
      <c r="S3865" t="str">
        <v>460</v>
      </c>
      <c r="T3865" t="str">
        <v>t&gt;g</v>
      </c>
      <c r="U3865" t="str">
        <v>3</v>
      </c>
      <c r="V3865" t="str">
        <v>6</v>
      </c>
      <c r="W3865" t="str">
        <v>12</v>
      </c>
      <c r="AA3865">
        <f t="shared" si="121"/>
        <v>50</v>
      </c>
    </row>
    <row r="3866" spans="1:27" x14ac:dyDescent="0.2">
      <c r="A3866" s="1">
        <v>3864</v>
      </c>
      <c r="B3866" t="s">
        <v>3877</v>
      </c>
      <c r="C3866" t="s">
        <v>9784</v>
      </c>
      <c r="D3866">
        <v>228</v>
      </c>
      <c r="E3866" t="s">
        <v>11886</v>
      </c>
      <c r="F3866">
        <v>20</v>
      </c>
      <c r="G3866" t="s">
        <v>15865</v>
      </c>
      <c r="H3866">
        <v>25</v>
      </c>
      <c r="I3866" t="s">
        <v>17967</v>
      </c>
      <c r="J3866">
        <v>50</v>
      </c>
      <c r="K3866" t="s">
        <v>21939</v>
      </c>
      <c r="L3866">
        <v>12</v>
      </c>
      <c r="M3866">
        <v>0</v>
      </c>
      <c r="N3866" t="str">
        <f t="shared" si="122"/>
        <v>462/463_loci_peg_B_460_t&gt;g</v>
      </c>
      <c r="O3866" t="str" cm="1">
        <f t="array" ref="O3866:W3866">_xlfn.TEXTSPLIT(B3866,"_")</f>
        <v>462/463</v>
      </c>
      <c r="P3866" t="str">
        <v>loci</v>
      </c>
      <c r="Q3866" t="str">
        <v>peg</v>
      </c>
      <c r="R3866" t="str">
        <v>B</v>
      </c>
      <c r="S3866" t="str">
        <v>460</v>
      </c>
      <c r="T3866" t="str">
        <v>t&gt;g</v>
      </c>
      <c r="U3866" t="str">
        <v>3</v>
      </c>
      <c r="V3866" t="str">
        <v>6</v>
      </c>
      <c r="W3866" t="str">
        <v>16</v>
      </c>
      <c r="AA3866">
        <f t="shared" si="121"/>
        <v>50</v>
      </c>
    </row>
    <row r="3867" spans="1:27" x14ac:dyDescent="0.2">
      <c r="A3867" s="1">
        <v>3865</v>
      </c>
      <c r="B3867" t="s">
        <v>3878</v>
      </c>
      <c r="C3867" t="s">
        <v>9785</v>
      </c>
      <c r="D3867">
        <v>215</v>
      </c>
      <c r="E3867" t="s">
        <v>11886</v>
      </c>
      <c r="F3867">
        <v>20</v>
      </c>
      <c r="G3867" t="s">
        <v>15866</v>
      </c>
      <c r="H3867">
        <v>12</v>
      </c>
      <c r="I3867" t="s">
        <v>17967</v>
      </c>
      <c r="J3867">
        <v>50</v>
      </c>
      <c r="K3867" t="s">
        <v>21940</v>
      </c>
      <c r="L3867">
        <v>12</v>
      </c>
      <c r="M3867">
        <v>0</v>
      </c>
      <c r="N3867" t="str">
        <f t="shared" si="122"/>
        <v>462/463_loci_peg_B_460_t&gt;g</v>
      </c>
      <c r="O3867" t="str" cm="1">
        <f t="array" ref="O3867:W3867">_xlfn.TEXTSPLIT(B3867,"_")</f>
        <v>462/463</v>
      </c>
      <c r="P3867" t="str">
        <v>loci</v>
      </c>
      <c r="Q3867" t="str">
        <v>peg</v>
      </c>
      <c r="R3867" t="str">
        <v>B</v>
      </c>
      <c r="S3867" t="str">
        <v>460</v>
      </c>
      <c r="T3867" t="str">
        <v>t&gt;g</v>
      </c>
      <c r="U3867" t="str">
        <v>3</v>
      </c>
      <c r="V3867" t="str">
        <v>9</v>
      </c>
      <c r="W3867" t="str">
        <v>0</v>
      </c>
      <c r="AA3867">
        <f t="shared" si="121"/>
        <v>50</v>
      </c>
    </row>
    <row r="3868" spans="1:27" x14ac:dyDescent="0.2">
      <c r="A3868" s="1">
        <v>3866</v>
      </c>
      <c r="B3868" t="s">
        <v>3879</v>
      </c>
      <c r="C3868" t="s">
        <v>9786</v>
      </c>
      <c r="D3868">
        <v>219</v>
      </c>
      <c r="E3868" t="s">
        <v>11886</v>
      </c>
      <c r="F3868">
        <v>20</v>
      </c>
      <c r="G3868" t="s">
        <v>15867</v>
      </c>
      <c r="H3868">
        <v>16</v>
      </c>
      <c r="I3868" t="s">
        <v>17967</v>
      </c>
      <c r="J3868">
        <v>50</v>
      </c>
      <c r="K3868" t="s">
        <v>21941</v>
      </c>
      <c r="L3868">
        <v>12</v>
      </c>
      <c r="M3868">
        <v>0</v>
      </c>
      <c r="N3868" t="str">
        <f t="shared" si="122"/>
        <v>462/463_loci_peg_B_460_t&gt;g</v>
      </c>
      <c r="O3868" t="str" cm="1">
        <f t="array" ref="O3868:W3868">_xlfn.TEXTSPLIT(B3868,"_")</f>
        <v>462/463</v>
      </c>
      <c r="P3868" t="str">
        <v>loci</v>
      </c>
      <c r="Q3868" t="str">
        <v>peg</v>
      </c>
      <c r="R3868" t="str">
        <v>B</v>
      </c>
      <c r="S3868" t="str">
        <v>460</v>
      </c>
      <c r="T3868" t="str">
        <v>t&gt;g</v>
      </c>
      <c r="U3868" t="str">
        <v>3</v>
      </c>
      <c r="V3868" t="str">
        <v>9</v>
      </c>
      <c r="W3868" t="str">
        <v>4</v>
      </c>
      <c r="AA3868">
        <f t="shared" si="121"/>
        <v>50</v>
      </c>
    </row>
    <row r="3869" spans="1:27" x14ac:dyDescent="0.2">
      <c r="A3869" s="1">
        <v>3867</v>
      </c>
      <c r="B3869" t="s">
        <v>3880</v>
      </c>
      <c r="C3869" t="s">
        <v>9787</v>
      </c>
      <c r="D3869">
        <v>223</v>
      </c>
      <c r="E3869" t="s">
        <v>11886</v>
      </c>
      <c r="F3869">
        <v>20</v>
      </c>
      <c r="G3869" t="s">
        <v>15868</v>
      </c>
      <c r="H3869">
        <v>20</v>
      </c>
      <c r="I3869" t="s">
        <v>17967</v>
      </c>
      <c r="J3869">
        <v>50</v>
      </c>
      <c r="K3869" t="s">
        <v>21942</v>
      </c>
      <c r="L3869">
        <v>12</v>
      </c>
      <c r="M3869">
        <v>0</v>
      </c>
      <c r="N3869" t="str">
        <f t="shared" si="122"/>
        <v>462/463_loci_peg_B_460_t&gt;g</v>
      </c>
      <c r="O3869" t="str" cm="1">
        <f t="array" ref="O3869:W3869">_xlfn.TEXTSPLIT(B3869,"_")</f>
        <v>462/463</v>
      </c>
      <c r="P3869" t="str">
        <v>loci</v>
      </c>
      <c r="Q3869" t="str">
        <v>peg</v>
      </c>
      <c r="R3869" t="str">
        <v>B</v>
      </c>
      <c r="S3869" t="str">
        <v>460</v>
      </c>
      <c r="T3869" t="str">
        <v>t&gt;g</v>
      </c>
      <c r="U3869" t="str">
        <v>3</v>
      </c>
      <c r="V3869" t="str">
        <v>9</v>
      </c>
      <c r="W3869" t="str">
        <v>8</v>
      </c>
      <c r="AA3869">
        <f t="shared" si="121"/>
        <v>50</v>
      </c>
    </row>
    <row r="3870" spans="1:27" x14ac:dyDescent="0.2">
      <c r="A3870" s="1">
        <v>3868</v>
      </c>
      <c r="B3870" t="s">
        <v>3881</v>
      </c>
      <c r="C3870" t="s">
        <v>9788</v>
      </c>
      <c r="D3870">
        <v>227</v>
      </c>
      <c r="E3870" t="s">
        <v>11886</v>
      </c>
      <c r="F3870">
        <v>20</v>
      </c>
      <c r="G3870" t="s">
        <v>15869</v>
      </c>
      <c r="H3870">
        <v>24</v>
      </c>
      <c r="I3870" t="s">
        <v>17967</v>
      </c>
      <c r="J3870">
        <v>50</v>
      </c>
      <c r="K3870" t="s">
        <v>21943</v>
      </c>
      <c r="L3870">
        <v>12</v>
      </c>
      <c r="M3870">
        <v>0</v>
      </c>
      <c r="N3870" t="str">
        <f t="shared" si="122"/>
        <v>462/463_loci_peg_B_460_t&gt;g</v>
      </c>
      <c r="O3870" t="str" cm="1">
        <f t="array" ref="O3870:W3870">_xlfn.TEXTSPLIT(B3870,"_")</f>
        <v>462/463</v>
      </c>
      <c r="P3870" t="str">
        <v>loci</v>
      </c>
      <c r="Q3870" t="str">
        <v>peg</v>
      </c>
      <c r="R3870" t="str">
        <v>B</v>
      </c>
      <c r="S3870" t="str">
        <v>460</v>
      </c>
      <c r="T3870" t="str">
        <v>t&gt;g</v>
      </c>
      <c r="U3870" t="str">
        <v>3</v>
      </c>
      <c r="V3870" t="str">
        <v>9</v>
      </c>
      <c r="W3870" t="str">
        <v>12</v>
      </c>
      <c r="AA3870">
        <f t="shared" si="121"/>
        <v>50</v>
      </c>
    </row>
    <row r="3871" spans="1:27" x14ac:dyDescent="0.2">
      <c r="A3871" s="1">
        <v>3869</v>
      </c>
      <c r="B3871" t="s">
        <v>3882</v>
      </c>
      <c r="C3871" t="s">
        <v>9789</v>
      </c>
      <c r="D3871">
        <v>231</v>
      </c>
      <c r="E3871" t="s">
        <v>11886</v>
      </c>
      <c r="F3871">
        <v>20</v>
      </c>
      <c r="G3871" t="s">
        <v>15870</v>
      </c>
      <c r="H3871">
        <v>28</v>
      </c>
      <c r="I3871" t="s">
        <v>17967</v>
      </c>
      <c r="J3871">
        <v>50</v>
      </c>
      <c r="K3871" t="s">
        <v>21944</v>
      </c>
      <c r="L3871">
        <v>12</v>
      </c>
      <c r="M3871">
        <v>0</v>
      </c>
      <c r="N3871" t="str">
        <f t="shared" si="122"/>
        <v>462/463_loci_peg_B_460_t&gt;g</v>
      </c>
      <c r="O3871" t="str" cm="1">
        <f t="array" ref="O3871:W3871">_xlfn.TEXTSPLIT(B3871,"_")</f>
        <v>462/463</v>
      </c>
      <c r="P3871" t="str">
        <v>loci</v>
      </c>
      <c r="Q3871" t="str">
        <v>peg</v>
      </c>
      <c r="R3871" t="str">
        <v>B</v>
      </c>
      <c r="S3871" t="str">
        <v>460</v>
      </c>
      <c r="T3871" t="str">
        <v>t&gt;g</v>
      </c>
      <c r="U3871" t="str">
        <v>3</v>
      </c>
      <c r="V3871" t="str">
        <v>9</v>
      </c>
      <c r="W3871" t="str">
        <v>16</v>
      </c>
      <c r="AA3871">
        <f t="shared" si="121"/>
        <v>50</v>
      </c>
    </row>
    <row r="3872" spans="1:27" x14ac:dyDescent="0.2">
      <c r="A3872" s="1">
        <v>3870</v>
      </c>
      <c r="B3872" t="s">
        <v>3883</v>
      </c>
      <c r="C3872" t="s">
        <v>9790</v>
      </c>
      <c r="D3872">
        <v>218</v>
      </c>
      <c r="E3872" t="s">
        <v>11886</v>
      </c>
      <c r="F3872">
        <v>20</v>
      </c>
      <c r="G3872" t="s">
        <v>15871</v>
      </c>
      <c r="H3872">
        <v>15</v>
      </c>
      <c r="I3872" t="s">
        <v>17967</v>
      </c>
      <c r="J3872">
        <v>50</v>
      </c>
      <c r="K3872" t="s">
        <v>21945</v>
      </c>
      <c r="L3872">
        <v>12</v>
      </c>
      <c r="M3872">
        <v>0</v>
      </c>
      <c r="N3872" t="str">
        <f t="shared" si="122"/>
        <v>462/463_loci_peg_B_460_t&gt;g</v>
      </c>
      <c r="O3872" t="str" cm="1">
        <f t="array" ref="O3872:W3872">_xlfn.TEXTSPLIT(B3872,"_")</f>
        <v>462/463</v>
      </c>
      <c r="P3872" t="str">
        <v>loci</v>
      </c>
      <c r="Q3872" t="str">
        <v>peg</v>
      </c>
      <c r="R3872" t="str">
        <v>B</v>
      </c>
      <c r="S3872" t="str">
        <v>460</v>
      </c>
      <c r="T3872" t="str">
        <v>t&gt;g</v>
      </c>
      <c r="U3872" t="str">
        <v>3</v>
      </c>
      <c r="V3872" t="str">
        <v>12</v>
      </c>
      <c r="W3872" t="str">
        <v>0</v>
      </c>
      <c r="AA3872">
        <f t="shared" si="121"/>
        <v>50</v>
      </c>
    </row>
    <row r="3873" spans="1:27" x14ac:dyDescent="0.2">
      <c r="A3873" s="1">
        <v>3871</v>
      </c>
      <c r="B3873" t="s">
        <v>3884</v>
      </c>
      <c r="C3873" t="s">
        <v>9791</v>
      </c>
      <c r="D3873">
        <v>222</v>
      </c>
      <c r="E3873" t="s">
        <v>11886</v>
      </c>
      <c r="F3873">
        <v>20</v>
      </c>
      <c r="G3873" t="s">
        <v>15872</v>
      </c>
      <c r="H3873">
        <v>19</v>
      </c>
      <c r="I3873" t="s">
        <v>17967</v>
      </c>
      <c r="J3873">
        <v>50</v>
      </c>
      <c r="K3873" t="s">
        <v>21946</v>
      </c>
      <c r="L3873">
        <v>12</v>
      </c>
      <c r="M3873">
        <v>0</v>
      </c>
      <c r="N3873" t="str">
        <f t="shared" si="122"/>
        <v>462/463_loci_peg_B_460_t&gt;g</v>
      </c>
      <c r="O3873" t="str" cm="1">
        <f t="array" ref="O3873:W3873">_xlfn.TEXTSPLIT(B3873,"_")</f>
        <v>462/463</v>
      </c>
      <c r="P3873" t="str">
        <v>loci</v>
      </c>
      <c r="Q3873" t="str">
        <v>peg</v>
      </c>
      <c r="R3873" t="str">
        <v>B</v>
      </c>
      <c r="S3873" t="str">
        <v>460</v>
      </c>
      <c r="T3873" t="str">
        <v>t&gt;g</v>
      </c>
      <c r="U3873" t="str">
        <v>3</v>
      </c>
      <c r="V3873" t="str">
        <v>12</v>
      </c>
      <c r="W3873" t="str">
        <v>4</v>
      </c>
      <c r="AA3873">
        <f t="shared" si="121"/>
        <v>50</v>
      </c>
    </row>
    <row r="3874" spans="1:27" x14ac:dyDescent="0.2">
      <c r="A3874" s="1">
        <v>3872</v>
      </c>
      <c r="B3874" t="s">
        <v>3885</v>
      </c>
      <c r="C3874" t="s">
        <v>9792</v>
      </c>
      <c r="D3874">
        <v>226</v>
      </c>
      <c r="E3874" t="s">
        <v>11886</v>
      </c>
      <c r="F3874">
        <v>20</v>
      </c>
      <c r="G3874" t="s">
        <v>15873</v>
      </c>
      <c r="H3874">
        <v>23</v>
      </c>
      <c r="I3874" t="s">
        <v>17967</v>
      </c>
      <c r="J3874">
        <v>50</v>
      </c>
      <c r="K3874" t="s">
        <v>21947</v>
      </c>
      <c r="L3874">
        <v>12</v>
      </c>
      <c r="M3874">
        <v>0</v>
      </c>
      <c r="N3874" t="str">
        <f t="shared" si="122"/>
        <v>462/463_loci_peg_B_460_t&gt;g</v>
      </c>
      <c r="O3874" t="str" cm="1">
        <f t="array" ref="O3874:W3874">_xlfn.TEXTSPLIT(B3874,"_")</f>
        <v>462/463</v>
      </c>
      <c r="P3874" t="str">
        <v>loci</v>
      </c>
      <c r="Q3874" t="str">
        <v>peg</v>
      </c>
      <c r="R3874" t="str">
        <v>B</v>
      </c>
      <c r="S3874" t="str">
        <v>460</v>
      </c>
      <c r="T3874" t="str">
        <v>t&gt;g</v>
      </c>
      <c r="U3874" t="str">
        <v>3</v>
      </c>
      <c r="V3874" t="str">
        <v>12</v>
      </c>
      <c r="W3874" t="str">
        <v>8</v>
      </c>
      <c r="AA3874">
        <f t="shared" si="121"/>
        <v>50</v>
      </c>
    </row>
    <row r="3875" spans="1:27" x14ac:dyDescent="0.2">
      <c r="A3875" s="1">
        <v>3873</v>
      </c>
      <c r="B3875" t="s">
        <v>3886</v>
      </c>
      <c r="C3875" t="s">
        <v>9793</v>
      </c>
      <c r="D3875">
        <v>230</v>
      </c>
      <c r="E3875" t="s">
        <v>11886</v>
      </c>
      <c r="F3875">
        <v>20</v>
      </c>
      <c r="G3875" t="s">
        <v>15874</v>
      </c>
      <c r="H3875">
        <v>27</v>
      </c>
      <c r="I3875" t="s">
        <v>17967</v>
      </c>
      <c r="J3875">
        <v>50</v>
      </c>
      <c r="K3875" t="s">
        <v>21948</v>
      </c>
      <c r="L3875">
        <v>12</v>
      </c>
      <c r="M3875">
        <v>0</v>
      </c>
      <c r="N3875" t="str">
        <f t="shared" si="122"/>
        <v>462/463_loci_peg_B_460_t&gt;g</v>
      </c>
      <c r="O3875" t="str" cm="1">
        <f t="array" ref="O3875:W3875">_xlfn.TEXTSPLIT(B3875,"_")</f>
        <v>462/463</v>
      </c>
      <c r="P3875" t="str">
        <v>loci</v>
      </c>
      <c r="Q3875" t="str">
        <v>peg</v>
      </c>
      <c r="R3875" t="str">
        <v>B</v>
      </c>
      <c r="S3875" t="str">
        <v>460</v>
      </c>
      <c r="T3875" t="str">
        <v>t&gt;g</v>
      </c>
      <c r="U3875" t="str">
        <v>3</v>
      </c>
      <c r="V3875" t="str">
        <v>12</v>
      </c>
      <c r="W3875" t="str">
        <v>12</v>
      </c>
      <c r="AA3875">
        <f t="shared" si="121"/>
        <v>50</v>
      </c>
    </row>
    <row r="3876" spans="1:27" x14ac:dyDescent="0.2">
      <c r="A3876" s="1">
        <v>3874</v>
      </c>
      <c r="B3876" t="s">
        <v>3887</v>
      </c>
      <c r="C3876" t="s">
        <v>9794</v>
      </c>
      <c r="D3876">
        <v>234</v>
      </c>
      <c r="E3876" t="s">
        <v>11886</v>
      </c>
      <c r="F3876">
        <v>20</v>
      </c>
      <c r="G3876" t="s">
        <v>15875</v>
      </c>
      <c r="H3876">
        <v>31</v>
      </c>
      <c r="I3876" t="s">
        <v>17967</v>
      </c>
      <c r="J3876">
        <v>50</v>
      </c>
      <c r="K3876" t="s">
        <v>21949</v>
      </c>
      <c r="L3876">
        <v>12</v>
      </c>
      <c r="M3876">
        <v>0</v>
      </c>
      <c r="N3876" t="str">
        <f t="shared" si="122"/>
        <v>462/463_loci_peg_B_460_t&gt;g</v>
      </c>
      <c r="O3876" t="str" cm="1">
        <f t="array" ref="O3876:W3876">_xlfn.TEXTSPLIT(B3876,"_")</f>
        <v>462/463</v>
      </c>
      <c r="P3876" t="str">
        <v>loci</v>
      </c>
      <c r="Q3876" t="str">
        <v>peg</v>
      </c>
      <c r="R3876" t="str">
        <v>B</v>
      </c>
      <c r="S3876" t="str">
        <v>460</v>
      </c>
      <c r="T3876" t="str">
        <v>t&gt;g</v>
      </c>
      <c r="U3876" t="str">
        <v>3</v>
      </c>
      <c r="V3876" t="str">
        <v>12</v>
      </c>
      <c r="W3876" t="str">
        <v>16</v>
      </c>
      <c r="AA3876">
        <f t="shared" si="121"/>
        <v>50</v>
      </c>
    </row>
    <row r="3877" spans="1:27" x14ac:dyDescent="0.2">
      <c r="A3877" s="1">
        <v>3875</v>
      </c>
      <c r="B3877" t="s">
        <v>3888</v>
      </c>
      <c r="C3877" t="s">
        <v>9795</v>
      </c>
      <c r="D3877">
        <v>221</v>
      </c>
      <c r="E3877" t="s">
        <v>11886</v>
      </c>
      <c r="F3877">
        <v>20</v>
      </c>
      <c r="G3877" t="s">
        <v>15876</v>
      </c>
      <c r="H3877">
        <v>18</v>
      </c>
      <c r="I3877" t="s">
        <v>17967</v>
      </c>
      <c r="J3877">
        <v>50</v>
      </c>
      <c r="K3877" t="s">
        <v>21950</v>
      </c>
      <c r="L3877">
        <v>12</v>
      </c>
      <c r="M3877">
        <v>0</v>
      </c>
      <c r="N3877" t="str">
        <f t="shared" si="122"/>
        <v>462/463_loci_peg_B_460_t&gt;g</v>
      </c>
      <c r="O3877" t="str" cm="1">
        <f t="array" ref="O3877:W3877">_xlfn.TEXTSPLIT(B3877,"_")</f>
        <v>462/463</v>
      </c>
      <c r="P3877" t="str">
        <v>loci</v>
      </c>
      <c r="Q3877" t="str">
        <v>peg</v>
      </c>
      <c r="R3877" t="str">
        <v>B</v>
      </c>
      <c r="S3877" t="str">
        <v>460</v>
      </c>
      <c r="T3877" t="str">
        <v>t&gt;g</v>
      </c>
      <c r="U3877" t="str">
        <v>3</v>
      </c>
      <c r="V3877" t="str">
        <v>15</v>
      </c>
      <c r="W3877" t="str">
        <v>0</v>
      </c>
      <c r="AA3877">
        <f t="shared" si="121"/>
        <v>50</v>
      </c>
    </row>
    <row r="3878" spans="1:27" x14ac:dyDescent="0.2">
      <c r="A3878" s="1">
        <v>3876</v>
      </c>
      <c r="B3878" t="s">
        <v>3889</v>
      </c>
      <c r="C3878" t="s">
        <v>9796</v>
      </c>
      <c r="D3878">
        <v>225</v>
      </c>
      <c r="E3878" t="s">
        <v>11886</v>
      </c>
      <c r="F3878">
        <v>20</v>
      </c>
      <c r="G3878" t="s">
        <v>15877</v>
      </c>
      <c r="H3878">
        <v>22</v>
      </c>
      <c r="I3878" t="s">
        <v>17967</v>
      </c>
      <c r="J3878">
        <v>50</v>
      </c>
      <c r="K3878" t="s">
        <v>21951</v>
      </c>
      <c r="L3878">
        <v>12</v>
      </c>
      <c r="M3878">
        <v>0</v>
      </c>
      <c r="N3878" t="str">
        <f t="shared" si="122"/>
        <v>462/463_loci_peg_B_460_t&gt;g</v>
      </c>
      <c r="O3878" t="str" cm="1">
        <f t="array" ref="O3878:W3878">_xlfn.TEXTSPLIT(B3878,"_")</f>
        <v>462/463</v>
      </c>
      <c r="P3878" t="str">
        <v>loci</v>
      </c>
      <c r="Q3878" t="str">
        <v>peg</v>
      </c>
      <c r="R3878" t="str">
        <v>B</v>
      </c>
      <c r="S3878" t="str">
        <v>460</v>
      </c>
      <c r="T3878" t="str">
        <v>t&gt;g</v>
      </c>
      <c r="U3878" t="str">
        <v>3</v>
      </c>
      <c r="V3878" t="str">
        <v>15</v>
      </c>
      <c r="W3878" t="str">
        <v>4</v>
      </c>
      <c r="AA3878">
        <f t="shared" si="121"/>
        <v>50</v>
      </c>
    </row>
    <row r="3879" spans="1:27" x14ac:dyDescent="0.2">
      <c r="A3879" s="1">
        <v>3877</v>
      </c>
      <c r="B3879" t="s">
        <v>3890</v>
      </c>
      <c r="C3879" t="s">
        <v>9797</v>
      </c>
      <c r="D3879">
        <v>229</v>
      </c>
      <c r="E3879" t="s">
        <v>11886</v>
      </c>
      <c r="F3879">
        <v>20</v>
      </c>
      <c r="G3879" t="s">
        <v>15878</v>
      </c>
      <c r="H3879">
        <v>26</v>
      </c>
      <c r="I3879" t="s">
        <v>17967</v>
      </c>
      <c r="J3879">
        <v>50</v>
      </c>
      <c r="K3879" t="s">
        <v>21952</v>
      </c>
      <c r="L3879">
        <v>12</v>
      </c>
      <c r="M3879">
        <v>0</v>
      </c>
      <c r="N3879" t="str">
        <f t="shared" si="122"/>
        <v>462/463_loci_peg_B_460_t&gt;g</v>
      </c>
      <c r="O3879" t="str" cm="1">
        <f t="array" ref="O3879:W3879">_xlfn.TEXTSPLIT(B3879,"_")</f>
        <v>462/463</v>
      </c>
      <c r="P3879" t="str">
        <v>loci</v>
      </c>
      <c r="Q3879" t="str">
        <v>peg</v>
      </c>
      <c r="R3879" t="str">
        <v>B</v>
      </c>
      <c r="S3879" t="str">
        <v>460</v>
      </c>
      <c r="T3879" t="str">
        <v>t&gt;g</v>
      </c>
      <c r="U3879" t="str">
        <v>3</v>
      </c>
      <c r="V3879" t="str">
        <v>15</v>
      </c>
      <c r="W3879" t="str">
        <v>8</v>
      </c>
      <c r="AA3879">
        <f t="shared" si="121"/>
        <v>50</v>
      </c>
    </row>
    <row r="3880" spans="1:27" x14ac:dyDescent="0.2">
      <c r="A3880" s="1">
        <v>3878</v>
      </c>
      <c r="B3880" t="s">
        <v>3891</v>
      </c>
      <c r="C3880" t="s">
        <v>9798</v>
      </c>
      <c r="D3880">
        <v>233</v>
      </c>
      <c r="E3880" t="s">
        <v>11886</v>
      </c>
      <c r="F3880">
        <v>20</v>
      </c>
      <c r="G3880" t="s">
        <v>15879</v>
      </c>
      <c r="H3880">
        <v>30</v>
      </c>
      <c r="I3880" t="s">
        <v>17967</v>
      </c>
      <c r="J3880">
        <v>50</v>
      </c>
      <c r="K3880" t="s">
        <v>21953</v>
      </c>
      <c r="L3880">
        <v>12</v>
      </c>
      <c r="M3880">
        <v>0</v>
      </c>
      <c r="N3880" t="str">
        <f t="shared" si="122"/>
        <v>462/463_loci_peg_B_460_t&gt;g</v>
      </c>
      <c r="O3880" t="str" cm="1">
        <f t="array" ref="O3880:W3880">_xlfn.TEXTSPLIT(B3880,"_")</f>
        <v>462/463</v>
      </c>
      <c r="P3880" t="str">
        <v>loci</v>
      </c>
      <c r="Q3880" t="str">
        <v>peg</v>
      </c>
      <c r="R3880" t="str">
        <v>B</v>
      </c>
      <c r="S3880" t="str">
        <v>460</v>
      </c>
      <c r="T3880" t="str">
        <v>t&gt;g</v>
      </c>
      <c r="U3880" t="str">
        <v>3</v>
      </c>
      <c r="V3880" t="str">
        <v>15</v>
      </c>
      <c r="W3880" t="str">
        <v>12</v>
      </c>
      <c r="AA3880">
        <f t="shared" si="121"/>
        <v>50</v>
      </c>
    </row>
    <row r="3881" spans="1:27" x14ac:dyDescent="0.2">
      <c r="A3881" s="1">
        <v>3879</v>
      </c>
      <c r="B3881" t="s">
        <v>3892</v>
      </c>
      <c r="C3881" t="s">
        <v>9799</v>
      </c>
      <c r="D3881">
        <v>237</v>
      </c>
      <c r="E3881" t="s">
        <v>11886</v>
      </c>
      <c r="F3881">
        <v>20</v>
      </c>
      <c r="G3881" t="s">
        <v>15880</v>
      </c>
      <c r="H3881">
        <v>34</v>
      </c>
      <c r="I3881" t="s">
        <v>17967</v>
      </c>
      <c r="J3881">
        <v>50</v>
      </c>
      <c r="K3881" t="s">
        <v>21954</v>
      </c>
      <c r="L3881">
        <v>12</v>
      </c>
      <c r="M3881">
        <v>0</v>
      </c>
      <c r="N3881" t="str">
        <f t="shared" si="122"/>
        <v>462/463_loci_peg_B_460_t&gt;g</v>
      </c>
      <c r="O3881" t="str" cm="1">
        <f t="array" ref="O3881:W3881">_xlfn.TEXTSPLIT(B3881,"_")</f>
        <v>462/463</v>
      </c>
      <c r="P3881" t="str">
        <v>loci</v>
      </c>
      <c r="Q3881" t="str">
        <v>peg</v>
      </c>
      <c r="R3881" t="str">
        <v>B</v>
      </c>
      <c r="S3881" t="str">
        <v>460</v>
      </c>
      <c r="T3881" t="str">
        <v>t&gt;g</v>
      </c>
      <c r="U3881" t="str">
        <v>3</v>
      </c>
      <c r="V3881" t="str">
        <v>15</v>
      </c>
      <c r="W3881" t="str">
        <v>16</v>
      </c>
      <c r="AA3881">
        <f t="shared" si="121"/>
        <v>50</v>
      </c>
    </row>
    <row r="3882" spans="1:27" x14ac:dyDescent="0.2">
      <c r="A3882" s="1">
        <v>3880</v>
      </c>
      <c r="B3882" t="s">
        <v>3893</v>
      </c>
      <c r="C3882" t="s">
        <v>9800</v>
      </c>
      <c r="D3882">
        <v>212</v>
      </c>
      <c r="E3882" t="s">
        <v>11886</v>
      </c>
      <c r="F3882">
        <v>20</v>
      </c>
      <c r="G3882" t="s">
        <v>15881</v>
      </c>
      <c r="H3882">
        <v>9</v>
      </c>
      <c r="I3882" t="s">
        <v>17967</v>
      </c>
      <c r="J3882">
        <v>50</v>
      </c>
      <c r="K3882" t="s">
        <v>21955</v>
      </c>
      <c r="L3882">
        <v>12</v>
      </c>
      <c r="M3882">
        <v>0</v>
      </c>
      <c r="N3882" t="str">
        <f t="shared" si="122"/>
        <v>462/463_loci_peg_B_460_t&gt;c</v>
      </c>
      <c r="O3882" t="str" cm="1">
        <f t="array" ref="O3882:W3882">_xlfn.TEXTSPLIT(B3882,"_")</f>
        <v>462/463</v>
      </c>
      <c r="P3882" t="str">
        <v>loci</v>
      </c>
      <c r="Q3882" t="str">
        <v>peg</v>
      </c>
      <c r="R3882" t="str">
        <v>B</v>
      </c>
      <c r="S3882" t="str">
        <v>460</v>
      </c>
      <c r="T3882" t="str">
        <v>t&gt;c</v>
      </c>
      <c r="U3882" t="str">
        <v>3</v>
      </c>
      <c r="V3882" t="str">
        <v>6</v>
      </c>
      <c r="W3882" t="str">
        <v>0</v>
      </c>
      <c r="AA3882">
        <f t="shared" si="121"/>
        <v>50</v>
      </c>
    </row>
    <row r="3883" spans="1:27" x14ac:dyDescent="0.2">
      <c r="A3883" s="1">
        <v>3881</v>
      </c>
      <c r="B3883" t="s">
        <v>3894</v>
      </c>
      <c r="C3883" t="s">
        <v>9801</v>
      </c>
      <c r="D3883">
        <v>216</v>
      </c>
      <c r="E3883" t="s">
        <v>11886</v>
      </c>
      <c r="F3883">
        <v>20</v>
      </c>
      <c r="G3883" t="s">
        <v>15882</v>
      </c>
      <c r="H3883">
        <v>13</v>
      </c>
      <c r="I3883" t="s">
        <v>17967</v>
      </c>
      <c r="J3883">
        <v>50</v>
      </c>
      <c r="K3883" t="s">
        <v>21956</v>
      </c>
      <c r="L3883">
        <v>12</v>
      </c>
      <c r="M3883">
        <v>0</v>
      </c>
      <c r="N3883" t="str">
        <f t="shared" si="122"/>
        <v>462/463_loci_peg_B_460_t&gt;c</v>
      </c>
      <c r="O3883" t="str" cm="1">
        <f t="array" ref="O3883:W3883">_xlfn.TEXTSPLIT(B3883,"_")</f>
        <v>462/463</v>
      </c>
      <c r="P3883" t="str">
        <v>loci</v>
      </c>
      <c r="Q3883" t="str">
        <v>peg</v>
      </c>
      <c r="R3883" t="str">
        <v>B</v>
      </c>
      <c r="S3883" t="str">
        <v>460</v>
      </c>
      <c r="T3883" t="str">
        <v>t&gt;c</v>
      </c>
      <c r="U3883" t="str">
        <v>3</v>
      </c>
      <c r="V3883" t="str">
        <v>6</v>
      </c>
      <c r="W3883" t="str">
        <v>4</v>
      </c>
      <c r="AA3883">
        <f t="shared" si="121"/>
        <v>50</v>
      </c>
    </row>
    <row r="3884" spans="1:27" x14ac:dyDescent="0.2">
      <c r="A3884" s="1">
        <v>3882</v>
      </c>
      <c r="B3884" t="s">
        <v>3895</v>
      </c>
      <c r="C3884" t="s">
        <v>9802</v>
      </c>
      <c r="D3884">
        <v>220</v>
      </c>
      <c r="E3884" t="s">
        <v>11886</v>
      </c>
      <c r="F3884">
        <v>20</v>
      </c>
      <c r="G3884" t="s">
        <v>15883</v>
      </c>
      <c r="H3884">
        <v>17</v>
      </c>
      <c r="I3884" t="s">
        <v>17967</v>
      </c>
      <c r="J3884">
        <v>50</v>
      </c>
      <c r="K3884" t="s">
        <v>21957</v>
      </c>
      <c r="L3884">
        <v>12</v>
      </c>
      <c r="M3884">
        <v>0</v>
      </c>
      <c r="N3884" t="str">
        <f t="shared" si="122"/>
        <v>462/463_loci_peg_B_460_t&gt;c</v>
      </c>
      <c r="O3884" t="str" cm="1">
        <f t="array" ref="O3884:W3884">_xlfn.TEXTSPLIT(B3884,"_")</f>
        <v>462/463</v>
      </c>
      <c r="P3884" t="str">
        <v>loci</v>
      </c>
      <c r="Q3884" t="str">
        <v>peg</v>
      </c>
      <c r="R3884" t="str">
        <v>B</v>
      </c>
      <c r="S3884" t="str">
        <v>460</v>
      </c>
      <c r="T3884" t="str">
        <v>t&gt;c</v>
      </c>
      <c r="U3884" t="str">
        <v>3</v>
      </c>
      <c r="V3884" t="str">
        <v>6</v>
      </c>
      <c r="W3884" t="str">
        <v>8</v>
      </c>
      <c r="AA3884">
        <f t="shared" si="121"/>
        <v>50</v>
      </c>
    </row>
    <row r="3885" spans="1:27" x14ac:dyDescent="0.2">
      <c r="A3885" s="1">
        <v>3883</v>
      </c>
      <c r="B3885" t="s">
        <v>3896</v>
      </c>
      <c r="C3885" t="s">
        <v>9803</v>
      </c>
      <c r="D3885">
        <v>224</v>
      </c>
      <c r="E3885" t="s">
        <v>11886</v>
      </c>
      <c r="F3885">
        <v>20</v>
      </c>
      <c r="G3885" t="s">
        <v>15884</v>
      </c>
      <c r="H3885">
        <v>21</v>
      </c>
      <c r="I3885" t="s">
        <v>17967</v>
      </c>
      <c r="J3885">
        <v>50</v>
      </c>
      <c r="K3885" t="s">
        <v>21958</v>
      </c>
      <c r="L3885">
        <v>12</v>
      </c>
      <c r="M3885">
        <v>0</v>
      </c>
      <c r="N3885" t="str">
        <f t="shared" si="122"/>
        <v>462/463_loci_peg_B_460_t&gt;c</v>
      </c>
      <c r="O3885" t="str" cm="1">
        <f t="array" ref="O3885:W3885">_xlfn.TEXTSPLIT(B3885,"_")</f>
        <v>462/463</v>
      </c>
      <c r="P3885" t="str">
        <v>loci</v>
      </c>
      <c r="Q3885" t="str">
        <v>peg</v>
      </c>
      <c r="R3885" t="str">
        <v>B</v>
      </c>
      <c r="S3885" t="str">
        <v>460</v>
      </c>
      <c r="T3885" t="str">
        <v>t&gt;c</v>
      </c>
      <c r="U3885" t="str">
        <v>3</v>
      </c>
      <c r="V3885" t="str">
        <v>6</v>
      </c>
      <c r="W3885" t="str">
        <v>12</v>
      </c>
      <c r="AA3885">
        <f t="shared" si="121"/>
        <v>50</v>
      </c>
    </row>
    <row r="3886" spans="1:27" x14ac:dyDescent="0.2">
      <c r="A3886" s="1">
        <v>3884</v>
      </c>
      <c r="B3886" t="s">
        <v>3897</v>
      </c>
      <c r="C3886" t="s">
        <v>9804</v>
      </c>
      <c r="D3886">
        <v>228</v>
      </c>
      <c r="E3886" t="s">
        <v>11886</v>
      </c>
      <c r="F3886">
        <v>20</v>
      </c>
      <c r="G3886" t="s">
        <v>15885</v>
      </c>
      <c r="H3886">
        <v>25</v>
      </c>
      <c r="I3886" t="s">
        <v>17967</v>
      </c>
      <c r="J3886">
        <v>50</v>
      </c>
      <c r="K3886" t="s">
        <v>21959</v>
      </c>
      <c r="L3886">
        <v>12</v>
      </c>
      <c r="M3886">
        <v>0</v>
      </c>
      <c r="N3886" t="str">
        <f t="shared" si="122"/>
        <v>462/463_loci_peg_B_460_t&gt;c</v>
      </c>
      <c r="O3886" t="str" cm="1">
        <f t="array" ref="O3886:W3886">_xlfn.TEXTSPLIT(B3886,"_")</f>
        <v>462/463</v>
      </c>
      <c r="P3886" t="str">
        <v>loci</v>
      </c>
      <c r="Q3886" t="str">
        <v>peg</v>
      </c>
      <c r="R3886" t="str">
        <v>B</v>
      </c>
      <c r="S3886" t="str">
        <v>460</v>
      </c>
      <c r="T3886" t="str">
        <v>t&gt;c</v>
      </c>
      <c r="U3886" t="str">
        <v>3</v>
      </c>
      <c r="V3886" t="str">
        <v>6</v>
      </c>
      <c r="W3886" t="str">
        <v>16</v>
      </c>
      <c r="AA3886">
        <f t="shared" si="121"/>
        <v>50</v>
      </c>
    </row>
    <row r="3887" spans="1:27" x14ac:dyDescent="0.2">
      <c r="A3887" s="1">
        <v>3885</v>
      </c>
      <c r="B3887" t="s">
        <v>3898</v>
      </c>
      <c r="C3887" t="s">
        <v>9805</v>
      </c>
      <c r="D3887">
        <v>215</v>
      </c>
      <c r="E3887" t="s">
        <v>11886</v>
      </c>
      <c r="F3887">
        <v>20</v>
      </c>
      <c r="G3887" t="s">
        <v>15886</v>
      </c>
      <c r="H3887">
        <v>12</v>
      </c>
      <c r="I3887" t="s">
        <v>17967</v>
      </c>
      <c r="J3887">
        <v>50</v>
      </c>
      <c r="K3887" t="s">
        <v>21960</v>
      </c>
      <c r="L3887">
        <v>12</v>
      </c>
      <c r="M3887">
        <v>0</v>
      </c>
      <c r="N3887" t="str">
        <f t="shared" si="122"/>
        <v>462/463_loci_peg_B_460_t&gt;c</v>
      </c>
      <c r="O3887" t="str" cm="1">
        <f t="array" ref="O3887:W3887">_xlfn.TEXTSPLIT(B3887,"_")</f>
        <v>462/463</v>
      </c>
      <c r="P3887" t="str">
        <v>loci</v>
      </c>
      <c r="Q3887" t="str">
        <v>peg</v>
      </c>
      <c r="R3887" t="str">
        <v>B</v>
      </c>
      <c r="S3887" t="str">
        <v>460</v>
      </c>
      <c r="T3887" t="str">
        <v>t&gt;c</v>
      </c>
      <c r="U3887" t="str">
        <v>3</v>
      </c>
      <c r="V3887" t="str">
        <v>9</v>
      </c>
      <c r="W3887" t="str">
        <v>0</v>
      </c>
      <c r="AA3887">
        <f t="shared" si="121"/>
        <v>50</v>
      </c>
    </row>
    <row r="3888" spans="1:27" x14ac:dyDescent="0.2">
      <c r="A3888" s="1">
        <v>3886</v>
      </c>
      <c r="B3888" t="s">
        <v>3899</v>
      </c>
      <c r="C3888" t="s">
        <v>9806</v>
      </c>
      <c r="D3888">
        <v>219</v>
      </c>
      <c r="E3888" t="s">
        <v>11886</v>
      </c>
      <c r="F3888">
        <v>20</v>
      </c>
      <c r="G3888" t="s">
        <v>15887</v>
      </c>
      <c r="H3888">
        <v>16</v>
      </c>
      <c r="I3888" t="s">
        <v>17967</v>
      </c>
      <c r="J3888">
        <v>50</v>
      </c>
      <c r="K3888" t="s">
        <v>21961</v>
      </c>
      <c r="L3888">
        <v>12</v>
      </c>
      <c r="M3888">
        <v>0</v>
      </c>
      <c r="N3888" t="str">
        <f t="shared" si="122"/>
        <v>462/463_loci_peg_B_460_t&gt;c</v>
      </c>
      <c r="O3888" t="str" cm="1">
        <f t="array" ref="O3888:W3888">_xlfn.TEXTSPLIT(B3888,"_")</f>
        <v>462/463</v>
      </c>
      <c r="P3888" t="str">
        <v>loci</v>
      </c>
      <c r="Q3888" t="str">
        <v>peg</v>
      </c>
      <c r="R3888" t="str">
        <v>B</v>
      </c>
      <c r="S3888" t="str">
        <v>460</v>
      </c>
      <c r="T3888" t="str">
        <v>t&gt;c</v>
      </c>
      <c r="U3888" t="str">
        <v>3</v>
      </c>
      <c r="V3888" t="str">
        <v>9</v>
      </c>
      <c r="W3888" t="str">
        <v>4</v>
      </c>
      <c r="AA3888">
        <f t="shared" si="121"/>
        <v>50</v>
      </c>
    </row>
    <row r="3889" spans="1:27" x14ac:dyDescent="0.2">
      <c r="A3889" s="1">
        <v>3887</v>
      </c>
      <c r="B3889" t="s">
        <v>3900</v>
      </c>
      <c r="C3889" t="s">
        <v>9807</v>
      </c>
      <c r="D3889">
        <v>223</v>
      </c>
      <c r="E3889" t="s">
        <v>11886</v>
      </c>
      <c r="F3889">
        <v>20</v>
      </c>
      <c r="G3889" t="s">
        <v>15888</v>
      </c>
      <c r="H3889">
        <v>20</v>
      </c>
      <c r="I3889" t="s">
        <v>17967</v>
      </c>
      <c r="J3889">
        <v>50</v>
      </c>
      <c r="K3889" t="s">
        <v>21962</v>
      </c>
      <c r="L3889">
        <v>12</v>
      </c>
      <c r="M3889">
        <v>0</v>
      </c>
      <c r="N3889" t="str">
        <f t="shared" si="122"/>
        <v>462/463_loci_peg_B_460_t&gt;c</v>
      </c>
      <c r="O3889" t="str" cm="1">
        <f t="array" ref="O3889:W3889">_xlfn.TEXTSPLIT(B3889,"_")</f>
        <v>462/463</v>
      </c>
      <c r="P3889" t="str">
        <v>loci</v>
      </c>
      <c r="Q3889" t="str">
        <v>peg</v>
      </c>
      <c r="R3889" t="str">
        <v>B</v>
      </c>
      <c r="S3889" t="str">
        <v>460</v>
      </c>
      <c r="T3889" t="str">
        <v>t&gt;c</v>
      </c>
      <c r="U3889" t="str">
        <v>3</v>
      </c>
      <c r="V3889" t="str">
        <v>9</v>
      </c>
      <c r="W3889" t="str">
        <v>8</v>
      </c>
      <c r="AA3889">
        <f t="shared" si="121"/>
        <v>50</v>
      </c>
    </row>
    <row r="3890" spans="1:27" x14ac:dyDescent="0.2">
      <c r="A3890" s="1">
        <v>3888</v>
      </c>
      <c r="B3890" t="s">
        <v>3901</v>
      </c>
      <c r="C3890" t="s">
        <v>9808</v>
      </c>
      <c r="D3890">
        <v>227</v>
      </c>
      <c r="E3890" t="s">
        <v>11886</v>
      </c>
      <c r="F3890">
        <v>20</v>
      </c>
      <c r="G3890" t="s">
        <v>15889</v>
      </c>
      <c r="H3890">
        <v>24</v>
      </c>
      <c r="I3890" t="s">
        <v>17967</v>
      </c>
      <c r="J3890">
        <v>50</v>
      </c>
      <c r="K3890" t="s">
        <v>21963</v>
      </c>
      <c r="L3890">
        <v>12</v>
      </c>
      <c r="M3890">
        <v>0</v>
      </c>
      <c r="N3890" t="str">
        <f t="shared" si="122"/>
        <v>462/463_loci_peg_B_460_t&gt;c</v>
      </c>
      <c r="O3890" t="str" cm="1">
        <f t="array" ref="O3890:W3890">_xlfn.TEXTSPLIT(B3890,"_")</f>
        <v>462/463</v>
      </c>
      <c r="P3890" t="str">
        <v>loci</v>
      </c>
      <c r="Q3890" t="str">
        <v>peg</v>
      </c>
      <c r="R3890" t="str">
        <v>B</v>
      </c>
      <c r="S3890" t="str">
        <v>460</v>
      </c>
      <c r="T3890" t="str">
        <v>t&gt;c</v>
      </c>
      <c r="U3890" t="str">
        <v>3</v>
      </c>
      <c r="V3890" t="str">
        <v>9</v>
      </c>
      <c r="W3890" t="str">
        <v>12</v>
      </c>
      <c r="AA3890">
        <f t="shared" si="121"/>
        <v>50</v>
      </c>
    </row>
    <row r="3891" spans="1:27" x14ac:dyDescent="0.2">
      <c r="A3891" s="1">
        <v>3889</v>
      </c>
      <c r="B3891" t="s">
        <v>3902</v>
      </c>
      <c r="C3891" t="s">
        <v>9809</v>
      </c>
      <c r="D3891">
        <v>231</v>
      </c>
      <c r="E3891" t="s">
        <v>11886</v>
      </c>
      <c r="F3891">
        <v>20</v>
      </c>
      <c r="G3891" t="s">
        <v>15890</v>
      </c>
      <c r="H3891">
        <v>28</v>
      </c>
      <c r="I3891" t="s">
        <v>17967</v>
      </c>
      <c r="J3891">
        <v>50</v>
      </c>
      <c r="K3891" t="s">
        <v>21964</v>
      </c>
      <c r="L3891">
        <v>12</v>
      </c>
      <c r="M3891">
        <v>0</v>
      </c>
      <c r="N3891" t="str">
        <f t="shared" si="122"/>
        <v>462/463_loci_peg_B_460_t&gt;c</v>
      </c>
      <c r="O3891" t="str" cm="1">
        <f t="array" ref="O3891:W3891">_xlfn.TEXTSPLIT(B3891,"_")</f>
        <v>462/463</v>
      </c>
      <c r="P3891" t="str">
        <v>loci</v>
      </c>
      <c r="Q3891" t="str">
        <v>peg</v>
      </c>
      <c r="R3891" t="str">
        <v>B</v>
      </c>
      <c r="S3891" t="str">
        <v>460</v>
      </c>
      <c r="T3891" t="str">
        <v>t&gt;c</v>
      </c>
      <c r="U3891" t="str">
        <v>3</v>
      </c>
      <c r="V3891" t="str">
        <v>9</v>
      </c>
      <c r="W3891" t="str">
        <v>16</v>
      </c>
      <c r="AA3891">
        <f t="shared" si="121"/>
        <v>50</v>
      </c>
    </row>
    <row r="3892" spans="1:27" x14ac:dyDescent="0.2">
      <c r="A3892" s="1">
        <v>3890</v>
      </c>
      <c r="B3892" t="s">
        <v>3903</v>
      </c>
      <c r="C3892" t="s">
        <v>9810</v>
      </c>
      <c r="D3892">
        <v>218</v>
      </c>
      <c r="E3892" t="s">
        <v>11886</v>
      </c>
      <c r="F3892">
        <v>20</v>
      </c>
      <c r="G3892" t="s">
        <v>15891</v>
      </c>
      <c r="H3892">
        <v>15</v>
      </c>
      <c r="I3892" t="s">
        <v>17967</v>
      </c>
      <c r="J3892">
        <v>50</v>
      </c>
      <c r="K3892" t="s">
        <v>21965</v>
      </c>
      <c r="L3892">
        <v>12</v>
      </c>
      <c r="M3892">
        <v>0</v>
      </c>
      <c r="N3892" t="str">
        <f t="shared" si="122"/>
        <v>462/463_loci_peg_B_460_t&gt;c</v>
      </c>
      <c r="O3892" t="str" cm="1">
        <f t="array" ref="O3892:W3892">_xlfn.TEXTSPLIT(B3892,"_")</f>
        <v>462/463</v>
      </c>
      <c r="P3892" t="str">
        <v>loci</v>
      </c>
      <c r="Q3892" t="str">
        <v>peg</v>
      </c>
      <c r="R3892" t="str">
        <v>B</v>
      </c>
      <c r="S3892" t="str">
        <v>460</v>
      </c>
      <c r="T3892" t="str">
        <v>t&gt;c</v>
      </c>
      <c r="U3892" t="str">
        <v>3</v>
      </c>
      <c r="V3892" t="str">
        <v>12</v>
      </c>
      <c r="W3892" t="str">
        <v>0</v>
      </c>
      <c r="AA3892">
        <f t="shared" si="121"/>
        <v>50</v>
      </c>
    </row>
    <row r="3893" spans="1:27" x14ac:dyDescent="0.2">
      <c r="A3893" s="1">
        <v>3891</v>
      </c>
      <c r="B3893" t="s">
        <v>3904</v>
      </c>
      <c r="C3893" t="s">
        <v>9811</v>
      </c>
      <c r="D3893">
        <v>222</v>
      </c>
      <c r="E3893" t="s">
        <v>11886</v>
      </c>
      <c r="F3893">
        <v>20</v>
      </c>
      <c r="G3893" t="s">
        <v>15892</v>
      </c>
      <c r="H3893">
        <v>19</v>
      </c>
      <c r="I3893" t="s">
        <v>17967</v>
      </c>
      <c r="J3893">
        <v>50</v>
      </c>
      <c r="K3893" t="s">
        <v>21966</v>
      </c>
      <c r="L3893">
        <v>12</v>
      </c>
      <c r="M3893">
        <v>0</v>
      </c>
      <c r="N3893" t="str">
        <f t="shared" si="122"/>
        <v>462/463_loci_peg_B_460_t&gt;c</v>
      </c>
      <c r="O3893" t="str" cm="1">
        <f t="array" ref="O3893:W3893">_xlfn.TEXTSPLIT(B3893,"_")</f>
        <v>462/463</v>
      </c>
      <c r="P3893" t="str">
        <v>loci</v>
      </c>
      <c r="Q3893" t="str">
        <v>peg</v>
      </c>
      <c r="R3893" t="str">
        <v>B</v>
      </c>
      <c r="S3893" t="str">
        <v>460</v>
      </c>
      <c r="T3893" t="str">
        <v>t&gt;c</v>
      </c>
      <c r="U3893" t="str">
        <v>3</v>
      </c>
      <c r="V3893" t="str">
        <v>12</v>
      </c>
      <c r="W3893" t="str">
        <v>4</v>
      </c>
      <c r="AA3893">
        <f t="shared" si="121"/>
        <v>50</v>
      </c>
    </row>
    <row r="3894" spans="1:27" x14ac:dyDescent="0.2">
      <c r="A3894" s="1">
        <v>3892</v>
      </c>
      <c r="B3894" t="s">
        <v>3905</v>
      </c>
      <c r="C3894" t="s">
        <v>9812</v>
      </c>
      <c r="D3894">
        <v>226</v>
      </c>
      <c r="E3894" t="s">
        <v>11886</v>
      </c>
      <c r="F3894">
        <v>20</v>
      </c>
      <c r="G3894" t="s">
        <v>15893</v>
      </c>
      <c r="H3894">
        <v>23</v>
      </c>
      <c r="I3894" t="s">
        <v>17967</v>
      </c>
      <c r="J3894">
        <v>50</v>
      </c>
      <c r="K3894" t="s">
        <v>21967</v>
      </c>
      <c r="L3894">
        <v>12</v>
      </c>
      <c r="M3894">
        <v>0</v>
      </c>
      <c r="N3894" t="str">
        <f t="shared" si="122"/>
        <v>462/463_loci_peg_B_460_t&gt;c</v>
      </c>
      <c r="O3894" t="str" cm="1">
        <f t="array" ref="O3894:W3894">_xlfn.TEXTSPLIT(B3894,"_")</f>
        <v>462/463</v>
      </c>
      <c r="P3894" t="str">
        <v>loci</v>
      </c>
      <c r="Q3894" t="str">
        <v>peg</v>
      </c>
      <c r="R3894" t="str">
        <v>B</v>
      </c>
      <c r="S3894" t="str">
        <v>460</v>
      </c>
      <c r="T3894" t="str">
        <v>t&gt;c</v>
      </c>
      <c r="U3894" t="str">
        <v>3</v>
      </c>
      <c r="V3894" t="str">
        <v>12</v>
      </c>
      <c r="W3894" t="str">
        <v>8</v>
      </c>
      <c r="AA3894">
        <f t="shared" si="121"/>
        <v>50</v>
      </c>
    </row>
    <row r="3895" spans="1:27" x14ac:dyDescent="0.2">
      <c r="A3895" s="1">
        <v>3893</v>
      </c>
      <c r="B3895" t="s">
        <v>3906</v>
      </c>
      <c r="C3895" t="s">
        <v>9813</v>
      </c>
      <c r="D3895">
        <v>230</v>
      </c>
      <c r="E3895" t="s">
        <v>11886</v>
      </c>
      <c r="F3895">
        <v>20</v>
      </c>
      <c r="G3895" t="s">
        <v>15894</v>
      </c>
      <c r="H3895">
        <v>27</v>
      </c>
      <c r="I3895" t="s">
        <v>17967</v>
      </c>
      <c r="J3895">
        <v>50</v>
      </c>
      <c r="K3895" t="s">
        <v>21968</v>
      </c>
      <c r="L3895">
        <v>12</v>
      </c>
      <c r="M3895">
        <v>0</v>
      </c>
      <c r="N3895" t="str">
        <f t="shared" si="122"/>
        <v>462/463_loci_peg_B_460_t&gt;c</v>
      </c>
      <c r="O3895" t="str" cm="1">
        <f t="array" ref="O3895:W3895">_xlfn.TEXTSPLIT(B3895,"_")</f>
        <v>462/463</v>
      </c>
      <c r="P3895" t="str">
        <v>loci</v>
      </c>
      <c r="Q3895" t="str">
        <v>peg</v>
      </c>
      <c r="R3895" t="str">
        <v>B</v>
      </c>
      <c r="S3895" t="str">
        <v>460</v>
      </c>
      <c r="T3895" t="str">
        <v>t&gt;c</v>
      </c>
      <c r="U3895" t="str">
        <v>3</v>
      </c>
      <c r="V3895" t="str">
        <v>12</v>
      </c>
      <c r="W3895" t="str">
        <v>12</v>
      </c>
      <c r="AA3895">
        <f t="shared" si="121"/>
        <v>50</v>
      </c>
    </row>
    <row r="3896" spans="1:27" x14ac:dyDescent="0.2">
      <c r="A3896" s="1">
        <v>3894</v>
      </c>
      <c r="B3896" t="s">
        <v>3907</v>
      </c>
      <c r="C3896" t="s">
        <v>9814</v>
      </c>
      <c r="D3896">
        <v>234</v>
      </c>
      <c r="E3896" t="s">
        <v>11886</v>
      </c>
      <c r="F3896">
        <v>20</v>
      </c>
      <c r="G3896" t="s">
        <v>15895</v>
      </c>
      <c r="H3896">
        <v>31</v>
      </c>
      <c r="I3896" t="s">
        <v>17967</v>
      </c>
      <c r="J3896">
        <v>50</v>
      </c>
      <c r="K3896" t="s">
        <v>21969</v>
      </c>
      <c r="L3896">
        <v>12</v>
      </c>
      <c r="M3896">
        <v>0</v>
      </c>
      <c r="N3896" t="str">
        <f t="shared" si="122"/>
        <v>462/463_loci_peg_B_460_t&gt;c</v>
      </c>
      <c r="O3896" t="str" cm="1">
        <f t="array" ref="O3896:W3896">_xlfn.TEXTSPLIT(B3896,"_")</f>
        <v>462/463</v>
      </c>
      <c r="P3896" t="str">
        <v>loci</v>
      </c>
      <c r="Q3896" t="str">
        <v>peg</v>
      </c>
      <c r="R3896" t="str">
        <v>B</v>
      </c>
      <c r="S3896" t="str">
        <v>460</v>
      </c>
      <c r="T3896" t="str">
        <v>t&gt;c</v>
      </c>
      <c r="U3896" t="str">
        <v>3</v>
      </c>
      <c r="V3896" t="str">
        <v>12</v>
      </c>
      <c r="W3896" t="str">
        <v>16</v>
      </c>
      <c r="AA3896">
        <f t="shared" si="121"/>
        <v>50</v>
      </c>
    </row>
    <row r="3897" spans="1:27" x14ac:dyDescent="0.2">
      <c r="A3897" s="1">
        <v>3895</v>
      </c>
      <c r="B3897" t="s">
        <v>3908</v>
      </c>
      <c r="C3897" t="s">
        <v>9815</v>
      </c>
      <c r="D3897">
        <v>221</v>
      </c>
      <c r="E3897" t="s">
        <v>11886</v>
      </c>
      <c r="F3897">
        <v>20</v>
      </c>
      <c r="G3897" t="s">
        <v>15896</v>
      </c>
      <c r="H3897">
        <v>18</v>
      </c>
      <c r="I3897" t="s">
        <v>17967</v>
      </c>
      <c r="J3897">
        <v>50</v>
      </c>
      <c r="K3897" t="s">
        <v>21970</v>
      </c>
      <c r="L3897">
        <v>12</v>
      </c>
      <c r="M3897">
        <v>0</v>
      </c>
      <c r="N3897" t="str">
        <f t="shared" si="122"/>
        <v>462/463_loci_peg_B_460_t&gt;c</v>
      </c>
      <c r="O3897" t="str" cm="1">
        <f t="array" ref="O3897:W3897">_xlfn.TEXTSPLIT(B3897,"_")</f>
        <v>462/463</v>
      </c>
      <c r="P3897" t="str">
        <v>loci</v>
      </c>
      <c r="Q3897" t="str">
        <v>peg</v>
      </c>
      <c r="R3897" t="str">
        <v>B</v>
      </c>
      <c r="S3897" t="str">
        <v>460</v>
      </c>
      <c r="T3897" t="str">
        <v>t&gt;c</v>
      </c>
      <c r="U3897" t="str">
        <v>3</v>
      </c>
      <c r="V3897" t="str">
        <v>15</v>
      </c>
      <c r="W3897" t="str">
        <v>0</v>
      </c>
      <c r="AA3897">
        <f t="shared" si="121"/>
        <v>50</v>
      </c>
    </row>
    <row r="3898" spans="1:27" x14ac:dyDescent="0.2">
      <c r="A3898" s="1">
        <v>3896</v>
      </c>
      <c r="B3898" t="s">
        <v>3909</v>
      </c>
      <c r="C3898" t="s">
        <v>9816</v>
      </c>
      <c r="D3898">
        <v>225</v>
      </c>
      <c r="E3898" t="s">
        <v>11886</v>
      </c>
      <c r="F3898">
        <v>20</v>
      </c>
      <c r="G3898" t="s">
        <v>15897</v>
      </c>
      <c r="H3898">
        <v>22</v>
      </c>
      <c r="I3898" t="s">
        <v>17967</v>
      </c>
      <c r="J3898">
        <v>50</v>
      </c>
      <c r="K3898" t="s">
        <v>21971</v>
      </c>
      <c r="L3898">
        <v>12</v>
      </c>
      <c r="M3898">
        <v>0</v>
      </c>
      <c r="N3898" t="str">
        <f t="shared" si="122"/>
        <v>462/463_loci_peg_B_460_t&gt;c</v>
      </c>
      <c r="O3898" t="str" cm="1">
        <f t="array" ref="O3898:W3898">_xlfn.TEXTSPLIT(B3898,"_")</f>
        <v>462/463</v>
      </c>
      <c r="P3898" t="str">
        <v>loci</v>
      </c>
      <c r="Q3898" t="str">
        <v>peg</v>
      </c>
      <c r="R3898" t="str">
        <v>B</v>
      </c>
      <c r="S3898" t="str">
        <v>460</v>
      </c>
      <c r="T3898" t="str">
        <v>t&gt;c</v>
      </c>
      <c r="U3898" t="str">
        <v>3</v>
      </c>
      <c r="V3898" t="str">
        <v>15</v>
      </c>
      <c r="W3898" t="str">
        <v>4</v>
      </c>
      <c r="AA3898">
        <f t="shared" si="121"/>
        <v>50</v>
      </c>
    </row>
    <row r="3899" spans="1:27" x14ac:dyDescent="0.2">
      <c r="A3899" s="1">
        <v>3897</v>
      </c>
      <c r="B3899" t="s">
        <v>3910</v>
      </c>
      <c r="C3899" t="s">
        <v>9817</v>
      </c>
      <c r="D3899">
        <v>229</v>
      </c>
      <c r="E3899" t="s">
        <v>11886</v>
      </c>
      <c r="F3899">
        <v>20</v>
      </c>
      <c r="G3899" t="s">
        <v>15898</v>
      </c>
      <c r="H3899">
        <v>26</v>
      </c>
      <c r="I3899" t="s">
        <v>17967</v>
      </c>
      <c r="J3899">
        <v>50</v>
      </c>
      <c r="K3899" t="s">
        <v>21972</v>
      </c>
      <c r="L3899">
        <v>12</v>
      </c>
      <c r="M3899">
        <v>0</v>
      </c>
      <c r="N3899" t="str">
        <f t="shared" si="122"/>
        <v>462/463_loci_peg_B_460_t&gt;c</v>
      </c>
      <c r="O3899" t="str" cm="1">
        <f t="array" ref="O3899:W3899">_xlfn.TEXTSPLIT(B3899,"_")</f>
        <v>462/463</v>
      </c>
      <c r="P3899" t="str">
        <v>loci</v>
      </c>
      <c r="Q3899" t="str">
        <v>peg</v>
      </c>
      <c r="R3899" t="str">
        <v>B</v>
      </c>
      <c r="S3899" t="str">
        <v>460</v>
      </c>
      <c r="T3899" t="str">
        <v>t&gt;c</v>
      </c>
      <c r="U3899" t="str">
        <v>3</v>
      </c>
      <c r="V3899" t="str">
        <v>15</v>
      </c>
      <c r="W3899" t="str">
        <v>8</v>
      </c>
      <c r="AA3899">
        <f t="shared" si="121"/>
        <v>50</v>
      </c>
    </row>
    <row r="3900" spans="1:27" x14ac:dyDescent="0.2">
      <c r="A3900" s="1">
        <v>3898</v>
      </c>
      <c r="B3900" t="s">
        <v>3911</v>
      </c>
      <c r="C3900" t="s">
        <v>9818</v>
      </c>
      <c r="D3900">
        <v>233</v>
      </c>
      <c r="E3900" t="s">
        <v>11886</v>
      </c>
      <c r="F3900">
        <v>20</v>
      </c>
      <c r="G3900" t="s">
        <v>15899</v>
      </c>
      <c r="H3900">
        <v>30</v>
      </c>
      <c r="I3900" t="s">
        <v>17967</v>
      </c>
      <c r="J3900">
        <v>50</v>
      </c>
      <c r="K3900" t="s">
        <v>21973</v>
      </c>
      <c r="L3900">
        <v>12</v>
      </c>
      <c r="M3900">
        <v>0</v>
      </c>
      <c r="N3900" t="str">
        <f t="shared" si="122"/>
        <v>462/463_loci_peg_B_460_t&gt;c</v>
      </c>
      <c r="O3900" t="str" cm="1">
        <f t="array" ref="O3900:W3900">_xlfn.TEXTSPLIT(B3900,"_")</f>
        <v>462/463</v>
      </c>
      <c r="P3900" t="str">
        <v>loci</v>
      </c>
      <c r="Q3900" t="str">
        <v>peg</v>
      </c>
      <c r="R3900" t="str">
        <v>B</v>
      </c>
      <c r="S3900" t="str">
        <v>460</v>
      </c>
      <c r="T3900" t="str">
        <v>t&gt;c</v>
      </c>
      <c r="U3900" t="str">
        <v>3</v>
      </c>
      <c r="V3900" t="str">
        <v>15</v>
      </c>
      <c r="W3900" t="str">
        <v>12</v>
      </c>
      <c r="AA3900">
        <f t="shared" si="121"/>
        <v>50</v>
      </c>
    </row>
    <row r="3901" spans="1:27" x14ac:dyDescent="0.2">
      <c r="A3901" s="1">
        <v>3899</v>
      </c>
      <c r="B3901" t="s">
        <v>3912</v>
      </c>
      <c r="C3901" t="s">
        <v>9819</v>
      </c>
      <c r="D3901">
        <v>237</v>
      </c>
      <c r="E3901" t="s">
        <v>11886</v>
      </c>
      <c r="F3901">
        <v>20</v>
      </c>
      <c r="G3901" t="s">
        <v>15900</v>
      </c>
      <c r="H3901">
        <v>34</v>
      </c>
      <c r="I3901" t="s">
        <v>17967</v>
      </c>
      <c r="J3901">
        <v>50</v>
      </c>
      <c r="K3901" t="s">
        <v>21974</v>
      </c>
      <c r="L3901">
        <v>12</v>
      </c>
      <c r="M3901">
        <v>0</v>
      </c>
      <c r="N3901" t="str">
        <f t="shared" si="122"/>
        <v>462/463_loci_peg_B_460_t&gt;c</v>
      </c>
      <c r="O3901" t="str" cm="1">
        <f t="array" ref="O3901:W3901">_xlfn.TEXTSPLIT(B3901,"_")</f>
        <v>462/463</v>
      </c>
      <c r="P3901" t="str">
        <v>loci</v>
      </c>
      <c r="Q3901" t="str">
        <v>peg</v>
      </c>
      <c r="R3901" t="str">
        <v>B</v>
      </c>
      <c r="S3901" t="str">
        <v>460</v>
      </c>
      <c r="T3901" t="str">
        <v>t&gt;c</v>
      </c>
      <c r="U3901" t="str">
        <v>3</v>
      </c>
      <c r="V3901" t="str">
        <v>15</v>
      </c>
      <c r="W3901" t="str">
        <v>16</v>
      </c>
      <c r="AA3901">
        <f t="shared" si="121"/>
        <v>50</v>
      </c>
    </row>
    <row r="3902" spans="1:27" x14ac:dyDescent="0.2">
      <c r="A3902" s="1">
        <v>3900</v>
      </c>
      <c r="B3902" t="s">
        <v>3913</v>
      </c>
      <c r="C3902" t="s">
        <v>9820</v>
      </c>
      <c r="D3902">
        <v>213</v>
      </c>
      <c r="E3902" t="s">
        <v>11886</v>
      </c>
      <c r="F3902">
        <v>20</v>
      </c>
      <c r="G3902" t="s">
        <v>15901</v>
      </c>
      <c r="H3902">
        <v>10</v>
      </c>
      <c r="I3902" t="s">
        <v>17967</v>
      </c>
      <c r="J3902">
        <v>50</v>
      </c>
      <c r="K3902" t="s">
        <v>21975</v>
      </c>
      <c r="L3902">
        <v>12</v>
      </c>
      <c r="M3902">
        <v>0</v>
      </c>
      <c r="N3902" t="str">
        <f t="shared" si="122"/>
        <v>462/463_loci_peg_B_459_a&gt;t</v>
      </c>
      <c r="O3902" t="str" cm="1">
        <f t="array" ref="O3902:W3902">_xlfn.TEXTSPLIT(B3902,"_")</f>
        <v>462/463</v>
      </c>
      <c r="P3902" t="str">
        <v>loci</v>
      </c>
      <c r="Q3902" t="str">
        <v>peg</v>
      </c>
      <c r="R3902" t="str">
        <v>B</v>
      </c>
      <c r="S3902" t="str">
        <v>459</v>
      </c>
      <c r="T3902" t="str">
        <v>a&gt;t</v>
      </c>
      <c r="U3902" t="str">
        <v>4</v>
      </c>
      <c r="V3902" t="str">
        <v>6</v>
      </c>
      <c r="W3902" t="str">
        <v>0</v>
      </c>
      <c r="AA3902">
        <f t="shared" si="121"/>
        <v>50</v>
      </c>
    </row>
    <row r="3903" spans="1:27" x14ac:dyDescent="0.2">
      <c r="A3903" s="1">
        <v>3901</v>
      </c>
      <c r="B3903" t="s">
        <v>3914</v>
      </c>
      <c r="C3903" t="s">
        <v>9821</v>
      </c>
      <c r="D3903">
        <v>217</v>
      </c>
      <c r="E3903" t="s">
        <v>11886</v>
      </c>
      <c r="F3903">
        <v>20</v>
      </c>
      <c r="G3903" t="s">
        <v>15902</v>
      </c>
      <c r="H3903">
        <v>14</v>
      </c>
      <c r="I3903" t="s">
        <v>17967</v>
      </c>
      <c r="J3903">
        <v>50</v>
      </c>
      <c r="K3903" t="s">
        <v>21976</v>
      </c>
      <c r="L3903">
        <v>12</v>
      </c>
      <c r="M3903">
        <v>0</v>
      </c>
      <c r="N3903" t="str">
        <f t="shared" si="122"/>
        <v>462/463_loci_peg_B_459_a&gt;t</v>
      </c>
      <c r="O3903" t="str" cm="1">
        <f t="array" ref="O3903:W3903">_xlfn.TEXTSPLIT(B3903,"_")</f>
        <v>462/463</v>
      </c>
      <c r="P3903" t="str">
        <v>loci</v>
      </c>
      <c r="Q3903" t="str">
        <v>peg</v>
      </c>
      <c r="R3903" t="str">
        <v>B</v>
      </c>
      <c r="S3903" t="str">
        <v>459</v>
      </c>
      <c r="T3903" t="str">
        <v>a&gt;t</v>
      </c>
      <c r="U3903" t="str">
        <v>4</v>
      </c>
      <c r="V3903" t="str">
        <v>6</v>
      </c>
      <c r="W3903" t="str">
        <v>4</v>
      </c>
      <c r="AA3903">
        <f t="shared" si="121"/>
        <v>50</v>
      </c>
    </row>
    <row r="3904" spans="1:27" x14ac:dyDescent="0.2">
      <c r="A3904" s="1">
        <v>3902</v>
      </c>
      <c r="B3904" t="s">
        <v>3915</v>
      </c>
      <c r="C3904" t="s">
        <v>9822</v>
      </c>
      <c r="D3904">
        <v>221</v>
      </c>
      <c r="E3904" t="s">
        <v>11886</v>
      </c>
      <c r="F3904">
        <v>20</v>
      </c>
      <c r="G3904" t="s">
        <v>15903</v>
      </c>
      <c r="H3904">
        <v>18</v>
      </c>
      <c r="I3904" t="s">
        <v>17967</v>
      </c>
      <c r="J3904">
        <v>50</v>
      </c>
      <c r="K3904" t="s">
        <v>21977</v>
      </c>
      <c r="L3904">
        <v>12</v>
      </c>
      <c r="M3904">
        <v>0</v>
      </c>
      <c r="N3904" t="str">
        <f t="shared" si="122"/>
        <v>462/463_loci_peg_B_459_a&gt;t</v>
      </c>
      <c r="O3904" t="str" cm="1">
        <f t="array" ref="O3904:W3904">_xlfn.TEXTSPLIT(B3904,"_")</f>
        <v>462/463</v>
      </c>
      <c r="P3904" t="str">
        <v>loci</v>
      </c>
      <c r="Q3904" t="str">
        <v>peg</v>
      </c>
      <c r="R3904" t="str">
        <v>B</v>
      </c>
      <c r="S3904" t="str">
        <v>459</v>
      </c>
      <c r="T3904" t="str">
        <v>a&gt;t</v>
      </c>
      <c r="U3904" t="str">
        <v>4</v>
      </c>
      <c r="V3904" t="str">
        <v>6</v>
      </c>
      <c r="W3904" t="str">
        <v>8</v>
      </c>
      <c r="AA3904">
        <f t="shared" si="121"/>
        <v>50</v>
      </c>
    </row>
    <row r="3905" spans="1:27" x14ac:dyDescent="0.2">
      <c r="A3905" s="1">
        <v>3903</v>
      </c>
      <c r="B3905" t="s">
        <v>3916</v>
      </c>
      <c r="C3905" t="s">
        <v>9823</v>
      </c>
      <c r="D3905">
        <v>225</v>
      </c>
      <c r="E3905" t="s">
        <v>11886</v>
      </c>
      <c r="F3905">
        <v>20</v>
      </c>
      <c r="G3905" t="s">
        <v>15904</v>
      </c>
      <c r="H3905">
        <v>22</v>
      </c>
      <c r="I3905" t="s">
        <v>17967</v>
      </c>
      <c r="J3905">
        <v>50</v>
      </c>
      <c r="K3905" t="s">
        <v>21978</v>
      </c>
      <c r="L3905">
        <v>12</v>
      </c>
      <c r="M3905">
        <v>0</v>
      </c>
      <c r="N3905" t="str">
        <f t="shared" si="122"/>
        <v>462/463_loci_peg_B_459_a&gt;t</v>
      </c>
      <c r="O3905" t="str" cm="1">
        <f t="array" ref="O3905:W3905">_xlfn.TEXTSPLIT(B3905,"_")</f>
        <v>462/463</v>
      </c>
      <c r="P3905" t="str">
        <v>loci</v>
      </c>
      <c r="Q3905" t="str">
        <v>peg</v>
      </c>
      <c r="R3905" t="str">
        <v>B</v>
      </c>
      <c r="S3905" t="str">
        <v>459</v>
      </c>
      <c r="T3905" t="str">
        <v>a&gt;t</v>
      </c>
      <c r="U3905" t="str">
        <v>4</v>
      </c>
      <c r="V3905" t="str">
        <v>6</v>
      </c>
      <c r="W3905" t="str">
        <v>12</v>
      </c>
      <c r="AA3905">
        <f t="shared" si="121"/>
        <v>50</v>
      </c>
    </row>
    <row r="3906" spans="1:27" x14ac:dyDescent="0.2">
      <c r="A3906" s="1">
        <v>3904</v>
      </c>
      <c r="B3906" t="s">
        <v>3917</v>
      </c>
      <c r="C3906" t="s">
        <v>9824</v>
      </c>
      <c r="D3906">
        <v>229</v>
      </c>
      <c r="E3906" t="s">
        <v>11886</v>
      </c>
      <c r="F3906">
        <v>20</v>
      </c>
      <c r="G3906" t="s">
        <v>15905</v>
      </c>
      <c r="H3906">
        <v>26</v>
      </c>
      <c r="I3906" t="s">
        <v>17967</v>
      </c>
      <c r="J3906">
        <v>50</v>
      </c>
      <c r="K3906" t="s">
        <v>21979</v>
      </c>
      <c r="L3906">
        <v>12</v>
      </c>
      <c r="M3906">
        <v>0</v>
      </c>
      <c r="N3906" t="str">
        <f t="shared" si="122"/>
        <v>462/463_loci_peg_B_459_a&gt;t</v>
      </c>
      <c r="O3906" t="str" cm="1">
        <f t="array" ref="O3906:W3906">_xlfn.TEXTSPLIT(B3906,"_")</f>
        <v>462/463</v>
      </c>
      <c r="P3906" t="str">
        <v>loci</v>
      </c>
      <c r="Q3906" t="str">
        <v>peg</v>
      </c>
      <c r="R3906" t="str">
        <v>B</v>
      </c>
      <c r="S3906" t="str">
        <v>459</v>
      </c>
      <c r="T3906" t="str">
        <v>a&gt;t</v>
      </c>
      <c r="U3906" t="str">
        <v>4</v>
      </c>
      <c r="V3906" t="str">
        <v>6</v>
      </c>
      <c r="W3906" t="str">
        <v>16</v>
      </c>
      <c r="AA3906">
        <f t="shared" si="121"/>
        <v>50</v>
      </c>
    </row>
    <row r="3907" spans="1:27" x14ac:dyDescent="0.2">
      <c r="A3907" s="1">
        <v>3905</v>
      </c>
      <c r="B3907" t="s">
        <v>3918</v>
      </c>
      <c r="C3907" t="s">
        <v>9825</v>
      </c>
      <c r="D3907">
        <v>216</v>
      </c>
      <c r="E3907" t="s">
        <v>11886</v>
      </c>
      <c r="F3907">
        <v>20</v>
      </c>
      <c r="G3907" t="s">
        <v>15906</v>
      </c>
      <c r="H3907">
        <v>13</v>
      </c>
      <c r="I3907" t="s">
        <v>17967</v>
      </c>
      <c r="J3907">
        <v>50</v>
      </c>
      <c r="K3907" t="s">
        <v>21980</v>
      </c>
      <c r="L3907">
        <v>12</v>
      </c>
      <c r="M3907">
        <v>0</v>
      </c>
      <c r="N3907" t="str">
        <f t="shared" si="122"/>
        <v>462/463_loci_peg_B_459_a&gt;t</v>
      </c>
      <c r="O3907" t="str" cm="1">
        <f t="array" ref="O3907:W3907">_xlfn.TEXTSPLIT(B3907,"_")</f>
        <v>462/463</v>
      </c>
      <c r="P3907" t="str">
        <v>loci</v>
      </c>
      <c r="Q3907" t="str">
        <v>peg</v>
      </c>
      <c r="R3907" t="str">
        <v>B</v>
      </c>
      <c r="S3907" t="str">
        <v>459</v>
      </c>
      <c r="T3907" t="str">
        <v>a&gt;t</v>
      </c>
      <c r="U3907" t="str">
        <v>4</v>
      </c>
      <c r="V3907" t="str">
        <v>9</v>
      </c>
      <c r="W3907" t="str">
        <v>0</v>
      </c>
      <c r="AA3907">
        <f t="shared" ref="AA3907:AA3970" si="123">LEN(I3907)</f>
        <v>50</v>
      </c>
    </row>
    <row r="3908" spans="1:27" x14ac:dyDescent="0.2">
      <c r="A3908" s="1">
        <v>3906</v>
      </c>
      <c r="B3908" t="s">
        <v>3919</v>
      </c>
      <c r="C3908" t="s">
        <v>9826</v>
      </c>
      <c r="D3908">
        <v>220</v>
      </c>
      <c r="E3908" t="s">
        <v>11886</v>
      </c>
      <c r="F3908">
        <v>20</v>
      </c>
      <c r="G3908" t="s">
        <v>15907</v>
      </c>
      <c r="H3908">
        <v>17</v>
      </c>
      <c r="I3908" t="s">
        <v>17967</v>
      </c>
      <c r="J3908">
        <v>50</v>
      </c>
      <c r="K3908" t="s">
        <v>21981</v>
      </c>
      <c r="L3908">
        <v>12</v>
      </c>
      <c r="M3908">
        <v>0</v>
      </c>
      <c r="N3908" t="str">
        <f t="shared" si="122"/>
        <v>462/463_loci_peg_B_459_a&gt;t</v>
      </c>
      <c r="O3908" t="str" cm="1">
        <f t="array" ref="O3908:W3908">_xlfn.TEXTSPLIT(B3908,"_")</f>
        <v>462/463</v>
      </c>
      <c r="P3908" t="str">
        <v>loci</v>
      </c>
      <c r="Q3908" t="str">
        <v>peg</v>
      </c>
      <c r="R3908" t="str">
        <v>B</v>
      </c>
      <c r="S3908" t="str">
        <v>459</v>
      </c>
      <c r="T3908" t="str">
        <v>a&gt;t</v>
      </c>
      <c r="U3908" t="str">
        <v>4</v>
      </c>
      <c r="V3908" t="str">
        <v>9</v>
      </c>
      <c r="W3908" t="str">
        <v>4</v>
      </c>
      <c r="AA3908">
        <f t="shared" si="123"/>
        <v>50</v>
      </c>
    </row>
    <row r="3909" spans="1:27" x14ac:dyDescent="0.2">
      <c r="A3909" s="1">
        <v>3907</v>
      </c>
      <c r="B3909" t="s">
        <v>3920</v>
      </c>
      <c r="C3909" t="s">
        <v>9827</v>
      </c>
      <c r="D3909">
        <v>224</v>
      </c>
      <c r="E3909" t="s">
        <v>11886</v>
      </c>
      <c r="F3909">
        <v>20</v>
      </c>
      <c r="G3909" t="s">
        <v>15908</v>
      </c>
      <c r="H3909">
        <v>21</v>
      </c>
      <c r="I3909" t="s">
        <v>17967</v>
      </c>
      <c r="J3909">
        <v>50</v>
      </c>
      <c r="K3909" t="s">
        <v>21982</v>
      </c>
      <c r="L3909">
        <v>12</v>
      </c>
      <c r="M3909">
        <v>0</v>
      </c>
      <c r="N3909" t="str">
        <f t="shared" si="122"/>
        <v>462/463_loci_peg_B_459_a&gt;t</v>
      </c>
      <c r="O3909" t="str" cm="1">
        <f t="array" ref="O3909:W3909">_xlfn.TEXTSPLIT(B3909,"_")</f>
        <v>462/463</v>
      </c>
      <c r="P3909" t="str">
        <v>loci</v>
      </c>
      <c r="Q3909" t="str">
        <v>peg</v>
      </c>
      <c r="R3909" t="str">
        <v>B</v>
      </c>
      <c r="S3909" t="str">
        <v>459</v>
      </c>
      <c r="T3909" t="str">
        <v>a&gt;t</v>
      </c>
      <c r="U3909" t="str">
        <v>4</v>
      </c>
      <c r="V3909" t="str">
        <v>9</v>
      </c>
      <c r="W3909" t="str">
        <v>8</v>
      </c>
      <c r="AA3909">
        <f t="shared" si="123"/>
        <v>50</v>
      </c>
    </row>
    <row r="3910" spans="1:27" x14ac:dyDescent="0.2">
      <c r="A3910" s="1">
        <v>3908</v>
      </c>
      <c r="B3910" t="s">
        <v>3921</v>
      </c>
      <c r="C3910" t="s">
        <v>9828</v>
      </c>
      <c r="D3910">
        <v>228</v>
      </c>
      <c r="E3910" t="s">
        <v>11886</v>
      </c>
      <c r="F3910">
        <v>20</v>
      </c>
      <c r="G3910" t="s">
        <v>15909</v>
      </c>
      <c r="H3910">
        <v>25</v>
      </c>
      <c r="I3910" t="s">
        <v>17967</v>
      </c>
      <c r="J3910">
        <v>50</v>
      </c>
      <c r="K3910" t="s">
        <v>21983</v>
      </c>
      <c r="L3910">
        <v>12</v>
      </c>
      <c r="M3910">
        <v>0</v>
      </c>
      <c r="N3910" t="str">
        <f t="shared" si="122"/>
        <v>462/463_loci_peg_B_459_a&gt;t</v>
      </c>
      <c r="O3910" t="str" cm="1">
        <f t="array" ref="O3910:W3910">_xlfn.TEXTSPLIT(B3910,"_")</f>
        <v>462/463</v>
      </c>
      <c r="P3910" t="str">
        <v>loci</v>
      </c>
      <c r="Q3910" t="str">
        <v>peg</v>
      </c>
      <c r="R3910" t="str">
        <v>B</v>
      </c>
      <c r="S3910" t="str">
        <v>459</v>
      </c>
      <c r="T3910" t="str">
        <v>a&gt;t</v>
      </c>
      <c r="U3910" t="str">
        <v>4</v>
      </c>
      <c r="V3910" t="str">
        <v>9</v>
      </c>
      <c r="W3910" t="str">
        <v>12</v>
      </c>
      <c r="AA3910">
        <f t="shared" si="123"/>
        <v>50</v>
      </c>
    </row>
    <row r="3911" spans="1:27" x14ac:dyDescent="0.2">
      <c r="A3911" s="1">
        <v>3909</v>
      </c>
      <c r="B3911" t="s">
        <v>3922</v>
      </c>
      <c r="C3911" t="s">
        <v>9829</v>
      </c>
      <c r="D3911">
        <v>232</v>
      </c>
      <c r="E3911" t="s">
        <v>11886</v>
      </c>
      <c r="F3911">
        <v>20</v>
      </c>
      <c r="G3911" t="s">
        <v>15910</v>
      </c>
      <c r="H3911">
        <v>29</v>
      </c>
      <c r="I3911" t="s">
        <v>17967</v>
      </c>
      <c r="J3911">
        <v>50</v>
      </c>
      <c r="K3911" t="s">
        <v>21984</v>
      </c>
      <c r="L3911">
        <v>12</v>
      </c>
      <c r="M3911">
        <v>0</v>
      </c>
      <c r="N3911" t="str">
        <f t="shared" si="122"/>
        <v>462/463_loci_peg_B_459_a&gt;t</v>
      </c>
      <c r="O3911" t="str" cm="1">
        <f t="array" ref="O3911:W3911">_xlfn.TEXTSPLIT(B3911,"_")</f>
        <v>462/463</v>
      </c>
      <c r="P3911" t="str">
        <v>loci</v>
      </c>
      <c r="Q3911" t="str">
        <v>peg</v>
      </c>
      <c r="R3911" t="str">
        <v>B</v>
      </c>
      <c r="S3911" t="str">
        <v>459</v>
      </c>
      <c r="T3911" t="str">
        <v>a&gt;t</v>
      </c>
      <c r="U3911" t="str">
        <v>4</v>
      </c>
      <c r="V3911" t="str">
        <v>9</v>
      </c>
      <c r="W3911" t="str">
        <v>16</v>
      </c>
      <c r="AA3911">
        <f t="shared" si="123"/>
        <v>50</v>
      </c>
    </row>
    <row r="3912" spans="1:27" x14ac:dyDescent="0.2">
      <c r="A3912" s="1">
        <v>3910</v>
      </c>
      <c r="B3912" t="s">
        <v>3923</v>
      </c>
      <c r="C3912" t="s">
        <v>9830</v>
      </c>
      <c r="D3912">
        <v>219</v>
      </c>
      <c r="E3912" t="s">
        <v>11886</v>
      </c>
      <c r="F3912">
        <v>20</v>
      </c>
      <c r="G3912" t="s">
        <v>15911</v>
      </c>
      <c r="H3912">
        <v>16</v>
      </c>
      <c r="I3912" t="s">
        <v>17967</v>
      </c>
      <c r="J3912">
        <v>50</v>
      </c>
      <c r="K3912" t="s">
        <v>21985</v>
      </c>
      <c r="L3912">
        <v>12</v>
      </c>
      <c r="M3912">
        <v>0</v>
      </c>
      <c r="N3912" t="str">
        <f t="shared" si="122"/>
        <v>462/463_loci_peg_B_459_a&gt;t</v>
      </c>
      <c r="O3912" t="str" cm="1">
        <f t="array" ref="O3912:W3912">_xlfn.TEXTSPLIT(B3912,"_")</f>
        <v>462/463</v>
      </c>
      <c r="P3912" t="str">
        <v>loci</v>
      </c>
      <c r="Q3912" t="str">
        <v>peg</v>
      </c>
      <c r="R3912" t="str">
        <v>B</v>
      </c>
      <c r="S3912" t="str">
        <v>459</v>
      </c>
      <c r="T3912" t="str">
        <v>a&gt;t</v>
      </c>
      <c r="U3912" t="str">
        <v>4</v>
      </c>
      <c r="V3912" t="str">
        <v>12</v>
      </c>
      <c r="W3912" t="str">
        <v>0</v>
      </c>
      <c r="AA3912">
        <f t="shared" si="123"/>
        <v>50</v>
      </c>
    </row>
    <row r="3913" spans="1:27" x14ac:dyDescent="0.2">
      <c r="A3913" s="1">
        <v>3911</v>
      </c>
      <c r="B3913" t="s">
        <v>3924</v>
      </c>
      <c r="C3913" t="s">
        <v>9831</v>
      </c>
      <c r="D3913">
        <v>223</v>
      </c>
      <c r="E3913" t="s">
        <v>11886</v>
      </c>
      <c r="F3913">
        <v>20</v>
      </c>
      <c r="G3913" t="s">
        <v>15912</v>
      </c>
      <c r="H3913">
        <v>20</v>
      </c>
      <c r="I3913" t="s">
        <v>17967</v>
      </c>
      <c r="J3913">
        <v>50</v>
      </c>
      <c r="K3913" t="s">
        <v>21986</v>
      </c>
      <c r="L3913">
        <v>12</v>
      </c>
      <c r="M3913">
        <v>0</v>
      </c>
      <c r="N3913" t="str">
        <f t="shared" si="122"/>
        <v>462/463_loci_peg_B_459_a&gt;t</v>
      </c>
      <c r="O3913" t="str" cm="1">
        <f t="array" ref="O3913:W3913">_xlfn.TEXTSPLIT(B3913,"_")</f>
        <v>462/463</v>
      </c>
      <c r="P3913" t="str">
        <v>loci</v>
      </c>
      <c r="Q3913" t="str">
        <v>peg</v>
      </c>
      <c r="R3913" t="str">
        <v>B</v>
      </c>
      <c r="S3913" t="str">
        <v>459</v>
      </c>
      <c r="T3913" t="str">
        <v>a&gt;t</v>
      </c>
      <c r="U3913" t="str">
        <v>4</v>
      </c>
      <c r="V3913" t="str">
        <v>12</v>
      </c>
      <c r="W3913" t="str">
        <v>4</v>
      </c>
      <c r="AA3913">
        <f t="shared" si="123"/>
        <v>50</v>
      </c>
    </row>
    <row r="3914" spans="1:27" x14ac:dyDescent="0.2">
      <c r="A3914" s="1">
        <v>3912</v>
      </c>
      <c r="B3914" t="s">
        <v>3925</v>
      </c>
      <c r="C3914" t="s">
        <v>9832</v>
      </c>
      <c r="D3914">
        <v>227</v>
      </c>
      <c r="E3914" t="s">
        <v>11886</v>
      </c>
      <c r="F3914">
        <v>20</v>
      </c>
      <c r="G3914" t="s">
        <v>15913</v>
      </c>
      <c r="H3914">
        <v>24</v>
      </c>
      <c r="I3914" t="s">
        <v>17967</v>
      </c>
      <c r="J3914">
        <v>50</v>
      </c>
      <c r="K3914" t="s">
        <v>21987</v>
      </c>
      <c r="L3914">
        <v>12</v>
      </c>
      <c r="M3914">
        <v>0</v>
      </c>
      <c r="N3914" t="str">
        <f t="shared" si="122"/>
        <v>462/463_loci_peg_B_459_a&gt;t</v>
      </c>
      <c r="O3914" t="str" cm="1">
        <f t="array" ref="O3914:W3914">_xlfn.TEXTSPLIT(B3914,"_")</f>
        <v>462/463</v>
      </c>
      <c r="P3914" t="str">
        <v>loci</v>
      </c>
      <c r="Q3914" t="str">
        <v>peg</v>
      </c>
      <c r="R3914" t="str">
        <v>B</v>
      </c>
      <c r="S3914" t="str">
        <v>459</v>
      </c>
      <c r="T3914" t="str">
        <v>a&gt;t</v>
      </c>
      <c r="U3914" t="str">
        <v>4</v>
      </c>
      <c r="V3914" t="str">
        <v>12</v>
      </c>
      <c r="W3914" t="str">
        <v>8</v>
      </c>
      <c r="AA3914">
        <f t="shared" si="123"/>
        <v>50</v>
      </c>
    </row>
    <row r="3915" spans="1:27" x14ac:dyDescent="0.2">
      <c r="A3915" s="1">
        <v>3913</v>
      </c>
      <c r="B3915" t="s">
        <v>3926</v>
      </c>
      <c r="C3915" t="s">
        <v>9833</v>
      </c>
      <c r="D3915">
        <v>231</v>
      </c>
      <c r="E3915" t="s">
        <v>11886</v>
      </c>
      <c r="F3915">
        <v>20</v>
      </c>
      <c r="G3915" t="s">
        <v>15914</v>
      </c>
      <c r="H3915">
        <v>28</v>
      </c>
      <c r="I3915" t="s">
        <v>17967</v>
      </c>
      <c r="J3915">
        <v>50</v>
      </c>
      <c r="K3915" t="s">
        <v>21988</v>
      </c>
      <c r="L3915">
        <v>12</v>
      </c>
      <c r="M3915">
        <v>0</v>
      </c>
      <c r="N3915" t="str">
        <f t="shared" si="122"/>
        <v>462/463_loci_peg_B_459_a&gt;t</v>
      </c>
      <c r="O3915" t="str" cm="1">
        <f t="array" ref="O3915:W3915">_xlfn.TEXTSPLIT(B3915,"_")</f>
        <v>462/463</v>
      </c>
      <c r="P3915" t="str">
        <v>loci</v>
      </c>
      <c r="Q3915" t="str">
        <v>peg</v>
      </c>
      <c r="R3915" t="str">
        <v>B</v>
      </c>
      <c r="S3915" t="str">
        <v>459</v>
      </c>
      <c r="T3915" t="str">
        <v>a&gt;t</v>
      </c>
      <c r="U3915" t="str">
        <v>4</v>
      </c>
      <c r="V3915" t="str">
        <v>12</v>
      </c>
      <c r="W3915" t="str">
        <v>12</v>
      </c>
      <c r="AA3915">
        <f t="shared" si="123"/>
        <v>50</v>
      </c>
    </row>
    <row r="3916" spans="1:27" x14ac:dyDescent="0.2">
      <c r="A3916" s="1">
        <v>3914</v>
      </c>
      <c r="B3916" t="s">
        <v>3927</v>
      </c>
      <c r="C3916" t="s">
        <v>9834</v>
      </c>
      <c r="D3916">
        <v>235</v>
      </c>
      <c r="E3916" t="s">
        <v>11886</v>
      </c>
      <c r="F3916">
        <v>20</v>
      </c>
      <c r="G3916" t="s">
        <v>15915</v>
      </c>
      <c r="H3916">
        <v>32</v>
      </c>
      <c r="I3916" t="s">
        <v>17967</v>
      </c>
      <c r="J3916">
        <v>50</v>
      </c>
      <c r="K3916" t="s">
        <v>21989</v>
      </c>
      <c r="L3916">
        <v>12</v>
      </c>
      <c r="M3916">
        <v>0</v>
      </c>
      <c r="N3916" t="str">
        <f t="shared" si="122"/>
        <v>462/463_loci_peg_B_459_a&gt;t</v>
      </c>
      <c r="O3916" t="str" cm="1">
        <f t="array" ref="O3916:W3916">_xlfn.TEXTSPLIT(B3916,"_")</f>
        <v>462/463</v>
      </c>
      <c r="P3916" t="str">
        <v>loci</v>
      </c>
      <c r="Q3916" t="str">
        <v>peg</v>
      </c>
      <c r="R3916" t="str">
        <v>B</v>
      </c>
      <c r="S3916" t="str">
        <v>459</v>
      </c>
      <c r="T3916" t="str">
        <v>a&gt;t</v>
      </c>
      <c r="U3916" t="str">
        <v>4</v>
      </c>
      <c r="V3916" t="str">
        <v>12</v>
      </c>
      <c r="W3916" t="str">
        <v>16</v>
      </c>
      <c r="AA3916">
        <f t="shared" si="123"/>
        <v>50</v>
      </c>
    </row>
    <row r="3917" spans="1:27" x14ac:dyDescent="0.2">
      <c r="A3917" s="1">
        <v>3915</v>
      </c>
      <c r="B3917" t="s">
        <v>3928</v>
      </c>
      <c r="C3917" t="s">
        <v>9835</v>
      </c>
      <c r="D3917">
        <v>222</v>
      </c>
      <c r="E3917" t="s">
        <v>11886</v>
      </c>
      <c r="F3917">
        <v>20</v>
      </c>
      <c r="G3917" t="s">
        <v>15916</v>
      </c>
      <c r="H3917">
        <v>19</v>
      </c>
      <c r="I3917" t="s">
        <v>17967</v>
      </c>
      <c r="J3917">
        <v>50</v>
      </c>
      <c r="K3917" t="s">
        <v>21990</v>
      </c>
      <c r="L3917">
        <v>12</v>
      </c>
      <c r="M3917">
        <v>0</v>
      </c>
      <c r="N3917" t="str">
        <f t="shared" si="122"/>
        <v>462/463_loci_peg_B_459_a&gt;t</v>
      </c>
      <c r="O3917" t="str" cm="1">
        <f t="array" ref="O3917:W3917">_xlfn.TEXTSPLIT(B3917,"_")</f>
        <v>462/463</v>
      </c>
      <c r="P3917" t="str">
        <v>loci</v>
      </c>
      <c r="Q3917" t="str">
        <v>peg</v>
      </c>
      <c r="R3917" t="str">
        <v>B</v>
      </c>
      <c r="S3917" t="str">
        <v>459</v>
      </c>
      <c r="T3917" t="str">
        <v>a&gt;t</v>
      </c>
      <c r="U3917" t="str">
        <v>4</v>
      </c>
      <c r="V3917" t="str">
        <v>15</v>
      </c>
      <c r="W3917" t="str">
        <v>0</v>
      </c>
      <c r="AA3917">
        <f t="shared" si="123"/>
        <v>50</v>
      </c>
    </row>
    <row r="3918" spans="1:27" x14ac:dyDescent="0.2">
      <c r="A3918" s="1">
        <v>3916</v>
      </c>
      <c r="B3918" t="s">
        <v>3929</v>
      </c>
      <c r="C3918" t="s">
        <v>9836</v>
      </c>
      <c r="D3918">
        <v>226</v>
      </c>
      <c r="E3918" t="s">
        <v>11886</v>
      </c>
      <c r="F3918">
        <v>20</v>
      </c>
      <c r="G3918" t="s">
        <v>15917</v>
      </c>
      <c r="H3918">
        <v>23</v>
      </c>
      <c r="I3918" t="s">
        <v>17967</v>
      </c>
      <c r="J3918">
        <v>50</v>
      </c>
      <c r="K3918" t="s">
        <v>21991</v>
      </c>
      <c r="L3918">
        <v>12</v>
      </c>
      <c r="M3918">
        <v>0</v>
      </c>
      <c r="N3918" t="str">
        <f t="shared" si="122"/>
        <v>462/463_loci_peg_B_459_a&gt;t</v>
      </c>
      <c r="O3918" t="str" cm="1">
        <f t="array" ref="O3918:W3918">_xlfn.TEXTSPLIT(B3918,"_")</f>
        <v>462/463</v>
      </c>
      <c r="P3918" t="str">
        <v>loci</v>
      </c>
      <c r="Q3918" t="str">
        <v>peg</v>
      </c>
      <c r="R3918" t="str">
        <v>B</v>
      </c>
      <c r="S3918" t="str">
        <v>459</v>
      </c>
      <c r="T3918" t="str">
        <v>a&gt;t</v>
      </c>
      <c r="U3918" t="str">
        <v>4</v>
      </c>
      <c r="V3918" t="str">
        <v>15</v>
      </c>
      <c r="W3918" t="str">
        <v>4</v>
      </c>
      <c r="AA3918">
        <f t="shared" si="123"/>
        <v>50</v>
      </c>
    </row>
    <row r="3919" spans="1:27" x14ac:dyDescent="0.2">
      <c r="A3919" s="1">
        <v>3917</v>
      </c>
      <c r="B3919" t="s">
        <v>3930</v>
      </c>
      <c r="C3919" t="s">
        <v>9837</v>
      </c>
      <c r="D3919">
        <v>230</v>
      </c>
      <c r="E3919" t="s">
        <v>11886</v>
      </c>
      <c r="F3919">
        <v>20</v>
      </c>
      <c r="G3919" t="s">
        <v>15918</v>
      </c>
      <c r="H3919">
        <v>27</v>
      </c>
      <c r="I3919" t="s">
        <v>17967</v>
      </c>
      <c r="J3919">
        <v>50</v>
      </c>
      <c r="K3919" t="s">
        <v>21992</v>
      </c>
      <c r="L3919">
        <v>12</v>
      </c>
      <c r="M3919">
        <v>0</v>
      </c>
      <c r="N3919" t="str">
        <f t="shared" si="122"/>
        <v>462/463_loci_peg_B_459_a&gt;t</v>
      </c>
      <c r="O3919" t="str" cm="1">
        <f t="array" ref="O3919:W3919">_xlfn.TEXTSPLIT(B3919,"_")</f>
        <v>462/463</v>
      </c>
      <c r="P3919" t="str">
        <v>loci</v>
      </c>
      <c r="Q3919" t="str">
        <v>peg</v>
      </c>
      <c r="R3919" t="str">
        <v>B</v>
      </c>
      <c r="S3919" t="str">
        <v>459</v>
      </c>
      <c r="T3919" t="str">
        <v>a&gt;t</v>
      </c>
      <c r="U3919" t="str">
        <v>4</v>
      </c>
      <c r="V3919" t="str">
        <v>15</v>
      </c>
      <c r="W3919" t="str">
        <v>8</v>
      </c>
      <c r="AA3919">
        <f t="shared" si="123"/>
        <v>50</v>
      </c>
    </row>
    <row r="3920" spans="1:27" x14ac:dyDescent="0.2">
      <c r="A3920" s="1">
        <v>3918</v>
      </c>
      <c r="B3920" t="s">
        <v>3931</v>
      </c>
      <c r="C3920" t="s">
        <v>9838</v>
      </c>
      <c r="D3920">
        <v>234</v>
      </c>
      <c r="E3920" t="s">
        <v>11886</v>
      </c>
      <c r="F3920">
        <v>20</v>
      </c>
      <c r="G3920" t="s">
        <v>15919</v>
      </c>
      <c r="H3920">
        <v>31</v>
      </c>
      <c r="I3920" t="s">
        <v>17967</v>
      </c>
      <c r="J3920">
        <v>50</v>
      </c>
      <c r="K3920" t="s">
        <v>21993</v>
      </c>
      <c r="L3920">
        <v>12</v>
      </c>
      <c r="M3920">
        <v>0</v>
      </c>
      <c r="N3920" t="str">
        <f t="shared" si="122"/>
        <v>462/463_loci_peg_B_459_a&gt;t</v>
      </c>
      <c r="O3920" t="str" cm="1">
        <f t="array" ref="O3920:W3920">_xlfn.TEXTSPLIT(B3920,"_")</f>
        <v>462/463</v>
      </c>
      <c r="P3920" t="str">
        <v>loci</v>
      </c>
      <c r="Q3920" t="str">
        <v>peg</v>
      </c>
      <c r="R3920" t="str">
        <v>B</v>
      </c>
      <c r="S3920" t="str">
        <v>459</v>
      </c>
      <c r="T3920" t="str">
        <v>a&gt;t</v>
      </c>
      <c r="U3920" t="str">
        <v>4</v>
      </c>
      <c r="V3920" t="str">
        <v>15</v>
      </c>
      <c r="W3920" t="str">
        <v>12</v>
      </c>
      <c r="AA3920">
        <f t="shared" si="123"/>
        <v>50</v>
      </c>
    </row>
    <row r="3921" spans="1:27" x14ac:dyDescent="0.2">
      <c r="A3921" s="1">
        <v>3919</v>
      </c>
      <c r="B3921" t="s">
        <v>3932</v>
      </c>
      <c r="C3921" t="s">
        <v>9839</v>
      </c>
      <c r="D3921">
        <v>238</v>
      </c>
      <c r="E3921" t="s">
        <v>11886</v>
      </c>
      <c r="F3921">
        <v>20</v>
      </c>
      <c r="G3921" t="s">
        <v>15920</v>
      </c>
      <c r="H3921">
        <v>35</v>
      </c>
      <c r="I3921" t="s">
        <v>17967</v>
      </c>
      <c r="J3921">
        <v>50</v>
      </c>
      <c r="K3921" t="s">
        <v>21994</v>
      </c>
      <c r="L3921">
        <v>12</v>
      </c>
      <c r="M3921">
        <v>0</v>
      </c>
      <c r="N3921" t="str">
        <f t="shared" si="122"/>
        <v>462/463_loci_peg_B_459_a&gt;t</v>
      </c>
      <c r="O3921" t="str" cm="1">
        <f t="array" ref="O3921:W3921">_xlfn.TEXTSPLIT(B3921,"_")</f>
        <v>462/463</v>
      </c>
      <c r="P3921" t="str">
        <v>loci</v>
      </c>
      <c r="Q3921" t="str">
        <v>peg</v>
      </c>
      <c r="R3921" t="str">
        <v>B</v>
      </c>
      <c r="S3921" t="str">
        <v>459</v>
      </c>
      <c r="T3921" t="str">
        <v>a&gt;t</v>
      </c>
      <c r="U3921" t="str">
        <v>4</v>
      </c>
      <c r="V3921" t="str">
        <v>15</v>
      </c>
      <c r="W3921" t="str">
        <v>16</v>
      </c>
      <c r="AA3921">
        <f t="shared" si="123"/>
        <v>50</v>
      </c>
    </row>
    <row r="3922" spans="1:27" x14ac:dyDescent="0.2">
      <c r="A3922" s="1">
        <v>3920</v>
      </c>
      <c r="B3922" t="s">
        <v>3933</v>
      </c>
      <c r="C3922" t="s">
        <v>9840</v>
      </c>
      <c r="D3922">
        <v>213</v>
      </c>
      <c r="E3922" t="s">
        <v>11886</v>
      </c>
      <c r="F3922">
        <v>20</v>
      </c>
      <c r="G3922" t="s">
        <v>15921</v>
      </c>
      <c r="H3922">
        <v>10</v>
      </c>
      <c r="I3922" t="s">
        <v>17967</v>
      </c>
      <c r="J3922">
        <v>50</v>
      </c>
      <c r="K3922" t="s">
        <v>21995</v>
      </c>
      <c r="L3922">
        <v>12</v>
      </c>
      <c r="M3922">
        <v>0</v>
      </c>
      <c r="N3922" t="str">
        <f t="shared" si="122"/>
        <v>462/463_loci_peg_B_459_a&gt;g</v>
      </c>
      <c r="O3922" t="str" cm="1">
        <f t="array" ref="O3922:W3922">_xlfn.TEXTSPLIT(B3922,"_")</f>
        <v>462/463</v>
      </c>
      <c r="P3922" t="str">
        <v>loci</v>
      </c>
      <c r="Q3922" t="str">
        <v>peg</v>
      </c>
      <c r="R3922" t="str">
        <v>B</v>
      </c>
      <c r="S3922" t="str">
        <v>459</v>
      </c>
      <c r="T3922" t="str">
        <v>a&gt;g</v>
      </c>
      <c r="U3922" t="str">
        <v>4</v>
      </c>
      <c r="V3922" t="str">
        <v>6</v>
      </c>
      <c r="W3922" t="str">
        <v>0</v>
      </c>
      <c r="AA3922">
        <f t="shared" si="123"/>
        <v>50</v>
      </c>
    </row>
    <row r="3923" spans="1:27" x14ac:dyDescent="0.2">
      <c r="A3923" s="1">
        <v>3921</v>
      </c>
      <c r="B3923" t="s">
        <v>3934</v>
      </c>
      <c r="C3923" t="s">
        <v>9841</v>
      </c>
      <c r="D3923">
        <v>217</v>
      </c>
      <c r="E3923" t="s">
        <v>11886</v>
      </c>
      <c r="F3923">
        <v>20</v>
      </c>
      <c r="G3923" t="s">
        <v>15922</v>
      </c>
      <c r="H3923">
        <v>14</v>
      </c>
      <c r="I3923" t="s">
        <v>17967</v>
      </c>
      <c r="J3923">
        <v>50</v>
      </c>
      <c r="K3923" t="s">
        <v>21996</v>
      </c>
      <c r="L3923">
        <v>12</v>
      </c>
      <c r="M3923">
        <v>0</v>
      </c>
      <c r="N3923" t="str">
        <f t="shared" si="122"/>
        <v>462/463_loci_peg_B_459_a&gt;g</v>
      </c>
      <c r="O3923" t="str" cm="1">
        <f t="array" ref="O3923:W3923">_xlfn.TEXTSPLIT(B3923,"_")</f>
        <v>462/463</v>
      </c>
      <c r="P3923" t="str">
        <v>loci</v>
      </c>
      <c r="Q3923" t="str">
        <v>peg</v>
      </c>
      <c r="R3923" t="str">
        <v>B</v>
      </c>
      <c r="S3923" t="str">
        <v>459</v>
      </c>
      <c r="T3923" t="str">
        <v>a&gt;g</v>
      </c>
      <c r="U3923" t="str">
        <v>4</v>
      </c>
      <c r="V3923" t="str">
        <v>6</v>
      </c>
      <c r="W3923" t="str">
        <v>4</v>
      </c>
      <c r="AA3923">
        <f t="shared" si="123"/>
        <v>50</v>
      </c>
    </row>
    <row r="3924" spans="1:27" x14ac:dyDescent="0.2">
      <c r="A3924" s="1">
        <v>3922</v>
      </c>
      <c r="B3924" t="s">
        <v>3935</v>
      </c>
      <c r="C3924" t="s">
        <v>9842</v>
      </c>
      <c r="D3924">
        <v>221</v>
      </c>
      <c r="E3924" t="s">
        <v>11886</v>
      </c>
      <c r="F3924">
        <v>20</v>
      </c>
      <c r="G3924" t="s">
        <v>15923</v>
      </c>
      <c r="H3924">
        <v>18</v>
      </c>
      <c r="I3924" t="s">
        <v>17967</v>
      </c>
      <c r="J3924">
        <v>50</v>
      </c>
      <c r="K3924" t="s">
        <v>21997</v>
      </c>
      <c r="L3924">
        <v>12</v>
      </c>
      <c r="M3924">
        <v>0</v>
      </c>
      <c r="N3924" t="str">
        <f t="shared" si="122"/>
        <v>462/463_loci_peg_B_459_a&gt;g</v>
      </c>
      <c r="O3924" t="str" cm="1">
        <f t="array" ref="O3924:W3924">_xlfn.TEXTSPLIT(B3924,"_")</f>
        <v>462/463</v>
      </c>
      <c r="P3924" t="str">
        <v>loci</v>
      </c>
      <c r="Q3924" t="str">
        <v>peg</v>
      </c>
      <c r="R3924" t="str">
        <v>B</v>
      </c>
      <c r="S3924" t="str">
        <v>459</v>
      </c>
      <c r="T3924" t="str">
        <v>a&gt;g</v>
      </c>
      <c r="U3924" t="str">
        <v>4</v>
      </c>
      <c r="V3924" t="str">
        <v>6</v>
      </c>
      <c r="W3924" t="str">
        <v>8</v>
      </c>
      <c r="AA3924">
        <f t="shared" si="123"/>
        <v>50</v>
      </c>
    </row>
    <row r="3925" spans="1:27" x14ac:dyDescent="0.2">
      <c r="A3925" s="1">
        <v>3923</v>
      </c>
      <c r="B3925" t="s">
        <v>3936</v>
      </c>
      <c r="C3925" t="s">
        <v>9843</v>
      </c>
      <c r="D3925">
        <v>225</v>
      </c>
      <c r="E3925" t="s">
        <v>11886</v>
      </c>
      <c r="F3925">
        <v>20</v>
      </c>
      <c r="G3925" t="s">
        <v>15924</v>
      </c>
      <c r="H3925">
        <v>22</v>
      </c>
      <c r="I3925" t="s">
        <v>17967</v>
      </c>
      <c r="J3925">
        <v>50</v>
      </c>
      <c r="K3925" t="s">
        <v>21998</v>
      </c>
      <c r="L3925">
        <v>12</v>
      </c>
      <c r="M3925">
        <v>0</v>
      </c>
      <c r="N3925" t="str">
        <f t="shared" si="122"/>
        <v>462/463_loci_peg_B_459_a&gt;g</v>
      </c>
      <c r="O3925" t="str" cm="1">
        <f t="array" ref="O3925:W3925">_xlfn.TEXTSPLIT(B3925,"_")</f>
        <v>462/463</v>
      </c>
      <c r="P3925" t="str">
        <v>loci</v>
      </c>
      <c r="Q3925" t="str">
        <v>peg</v>
      </c>
      <c r="R3925" t="str">
        <v>B</v>
      </c>
      <c r="S3925" t="str">
        <v>459</v>
      </c>
      <c r="T3925" t="str">
        <v>a&gt;g</v>
      </c>
      <c r="U3925" t="str">
        <v>4</v>
      </c>
      <c r="V3925" t="str">
        <v>6</v>
      </c>
      <c r="W3925" t="str">
        <v>12</v>
      </c>
      <c r="AA3925">
        <f t="shared" si="123"/>
        <v>50</v>
      </c>
    </row>
    <row r="3926" spans="1:27" x14ac:dyDescent="0.2">
      <c r="A3926" s="1">
        <v>3924</v>
      </c>
      <c r="B3926" t="s">
        <v>3937</v>
      </c>
      <c r="C3926" t="s">
        <v>9844</v>
      </c>
      <c r="D3926">
        <v>229</v>
      </c>
      <c r="E3926" t="s">
        <v>11886</v>
      </c>
      <c r="F3926">
        <v>20</v>
      </c>
      <c r="G3926" t="s">
        <v>15925</v>
      </c>
      <c r="H3926">
        <v>26</v>
      </c>
      <c r="I3926" t="s">
        <v>17967</v>
      </c>
      <c r="J3926">
        <v>50</v>
      </c>
      <c r="K3926" t="s">
        <v>21999</v>
      </c>
      <c r="L3926">
        <v>12</v>
      </c>
      <c r="M3926">
        <v>0</v>
      </c>
      <c r="N3926" t="str">
        <f t="shared" si="122"/>
        <v>462/463_loci_peg_B_459_a&gt;g</v>
      </c>
      <c r="O3926" t="str" cm="1">
        <f t="array" ref="O3926:W3926">_xlfn.TEXTSPLIT(B3926,"_")</f>
        <v>462/463</v>
      </c>
      <c r="P3926" t="str">
        <v>loci</v>
      </c>
      <c r="Q3926" t="str">
        <v>peg</v>
      </c>
      <c r="R3926" t="str">
        <v>B</v>
      </c>
      <c r="S3926" t="str">
        <v>459</v>
      </c>
      <c r="T3926" t="str">
        <v>a&gt;g</v>
      </c>
      <c r="U3926" t="str">
        <v>4</v>
      </c>
      <c r="V3926" t="str">
        <v>6</v>
      </c>
      <c r="W3926" t="str">
        <v>16</v>
      </c>
      <c r="AA3926">
        <f t="shared" si="123"/>
        <v>50</v>
      </c>
    </row>
    <row r="3927" spans="1:27" x14ac:dyDescent="0.2">
      <c r="A3927" s="1">
        <v>3925</v>
      </c>
      <c r="B3927" t="s">
        <v>3938</v>
      </c>
      <c r="C3927" t="s">
        <v>9845</v>
      </c>
      <c r="D3927">
        <v>216</v>
      </c>
      <c r="E3927" t="s">
        <v>11886</v>
      </c>
      <c r="F3927">
        <v>20</v>
      </c>
      <c r="G3927" t="s">
        <v>15926</v>
      </c>
      <c r="H3927">
        <v>13</v>
      </c>
      <c r="I3927" t="s">
        <v>17967</v>
      </c>
      <c r="J3927">
        <v>50</v>
      </c>
      <c r="K3927" t="s">
        <v>22000</v>
      </c>
      <c r="L3927">
        <v>12</v>
      </c>
      <c r="M3927">
        <v>0</v>
      </c>
      <c r="N3927" t="str">
        <f t="shared" si="122"/>
        <v>462/463_loci_peg_B_459_a&gt;g</v>
      </c>
      <c r="O3927" t="str" cm="1">
        <f t="array" ref="O3927:W3927">_xlfn.TEXTSPLIT(B3927,"_")</f>
        <v>462/463</v>
      </c>
      <c r="P3927" t="str">
        <v>loci</v>
      </c>
      <c r="Q3927" t="str">
        <v>peg</v>
      </c>
      <c r="R3927" t="str">
        <v>B</v>
      </c>
      <c r="S3927" t="str">
        <v>459</v>
      </c>
      <c r="T3927" t="str">
        <v>a&gt;g</v>
      </c>
      <c r="U3927" t="str">
        <v>4</v>
      </c>
      <c r="V3927" t="str">
        <v>9</v>
      </c>
      <c r="W3927" t="str">
        <v>0</v>
      </c>
      <c r="AA3927">
        <f t="shared" si="123"/>
        <v>50</v>
      </c>
    </row>
    <row r="3928" spans="1:27" x14ac:dyDescent="0.2">
      <c r="A3928" s="1">
        <v>3926</v>
      </c>
      <c r="B3928" t="s">
        <v>3939</v>
      </c>
      <c r="C3928" t="s">
        <v>9846</v>
      </c>
      <c r="D3928">
        <v>220</v>
      </c>
      <c r="E3928" t="s">
        <v>11886</v>
      </c>
      <c r="F3928">
        <v>20</v>
      </c>
      <c r="G3928" t="s">
        <v>15927</v>
      </c>
      <c r="H3928">
        <v>17</v>
      </c>
      <c r="I3928" t="s">
        <v>17967</v>
      </c>
      <c r="J3928">
        <v>50</v>
      </c>
      <c r="K3928" t="s">
        <v>22001</v>
      </c>
      <c r="L3928">
        <v>12</v>
      </c>
      <c r="M3928">
        <v>0</v>
      </c>
      <c r="N3928" t="str">
        <f t="shared" ref="N3928:N3991" si="124">_xlfn.CONCAT(O3928,"_",P3928,"_",Q3928,"_",R3928,"_",S3928,"_",T3928)</f>
        <v>462/463_loci_peg_B_459_a&gt;g</v>
      </c>
      <c r="O3928" t="str" cm="1">
        <f t="array" ref="O3928:W3928">_xlfn.TEXTSPLIT(B3928,"_")</f>
        <v>462/463</v>
      </c>
      <c r="P3928" t="str">
        <v>loci</v>
      </c>
      <c r="Q3928" t="str">
        <v>peg</v>
      </c>
      <c r="R3928" t="str">
        <v>B</v>
      </c>
      <c r="S3928" t="str">
        <v>459</v>
      </c>
      <c r="T3928" t="str">
        <v>a&gt;g</v>
      </c>
      <c r="U3928" t="str">
        <v>4</v>
      </c>
      <c r="V3928" t="str">
        <v>9</v>
      </c>
      <c r="W3928" t="str">
        <v>4</v>
      </c>
      <c r="AA3928">
        <f t="shared" si="123"/>
        <v>50</v>
      </c>
    </row>
    <row r="3929" spans="1:27" x14ac:dyDescent="0.2">
      <c r="A3929" s="1">
        <v>3927</v>
      </c>
      <c r="B3929" t="s">
        <v>3940</v>
      </c>
      <c r="C3929" t="s">
        <v>9847</v>
      </c>
      <c r="D3929">
        <v>224</v>
      </c>
      <c r="E3929" t="s">
        <v>11886</v>
      </c>
      <c r="F3929">
        <v>20</v>
      </c>
      <c r="G3929" t="s">
        <v>15928</v>
      </c>
      <c r="H3929">
        <v>21</v>
      </c>
      <c r="I3929" t="s">
        <v>17967</v>
      </c>
      <c r="J3929">
        <v>50</v>
      </c>
      <c r="K3929" t="s">
        <v>22002</v>
      </c>
      <c r="L3929">
        <v>12</v>
      </c>
      <c r="M3929">
        <v>0</v>
      </c>
      <c r="N3929" t="str">
        <f t="shared" si="124"/>
        <v>462/463_loci_peg_B_459_a&gt;g</v>
      </c>
      <c r="O3929" t="str" cm="1">
        <f t="array" ref="O3929:W3929">_xlfn.TEXTSPLIT(B3929,"_")</f>
        <v>462/463</v>
      </c>
      <c r="P3929" t="str">
        <v>loci</v>
      </c>
      <c r="Q3929" t="str">
        <v>peg</v>
      </c>
      <c r="R3929" t="str">
        <v>B</v>
      </c>
      <c r="S3929" t="str">
        <v>459</v>
      </c>
      <c r="T3929" t="str">
        <v>a&gt;g</v>
      </c>
      <c r="U3929" t="str">
        <v>4</v>
      </c>
      <c r="V3929" t="str">
        <v>9</v>
      </c>
      <c r="W3929" t="str">
        <v>8</v>
      </c>
      <c r="AA3929">
        <f t="shared" si="123"/>
        <v>50</v>
      </c>
    </row>
    <row r="3930" spans="1:27" x14ac:dyDescent="0.2">
      <c r="A3930" s="1">
        <v>3928</v>
      </c>
      <c r="B3930" t="s">
        <v>3941</v>
      </c>
      <c r="C3930" t="s">
        <v>9848</v>
      </c>
      <c r="D3930">
        <v>228</v>
      </c>
      <c r="E3930" t="s">
        <v>11886</v>
      </c>
      <c r="F3930">
        <v>20</v>
      </c>
      <c r="G3930" t="s">
        <v>15929</v>
      </c>
      <c r="H3930">
        <v>25</v>
      </c>
      <c r="I3930" t="s">
        <v>17967</v>
      </c>
      <c r="J3930">
        <v>50</v>
      </c>
      <c r="K3930" t="s">
        <v>22003</v>
      </c>
      <c r="L3930">
        <v>12</v>
      </c>
      <c r="M3930">
        <v>0</v>
      </c>
      <c r="N3930" t="str">
        <f t="shared" si="124"/>
        <v>462/463_loci_peg_B_459_a&gt;g</v>
      </c>
      <c r="O3930" t="str" cm="1">
        <f t="array" ref="O3930:W3930">_xlfn.TEXTSPLIT(B3930,"_")</f>
        <v>462/463</v>
      </c>
      <c r="P3930" t="str">
        <v>loci</v>
      </c>
      <c r="Q3930" t="str">
        <v>peg</v>
      </c>
      <c r="R3930" t="str">
        <v>B</v>
      </c>
      <c r="S3930" t="str">
        <v>459</v>
      </c>
      <c r="T3930" t="str">
        <v>a&gt;g</v>
      </c>
      <c r="U3930" t="str">
        <v>4</v>
      </c>
      <c r="V3930" t="str">
        <v>9</v>
      </c>
      <c r="W3930" t="str">
        <v>12</v>
      </c>
      <c r="AA3930">
        <f t="shared" si="123"/>
        <v>50</v>
      </c>
    </row>
    <row r="3931" spans="1:27" x14ac:dyDescent="0.2">
      <c r="A3931" s="1">
        <v>3929</v>
      </c>
      <c r="B3931" t="s">
        <v>3942</v>
      </c>
      <c r="C3931" t="s">
        <v>9849</v>
      </c>
      <c r="D3931">
        <v>232</v>
      </c>
      <c r="E3931" t="s">
        <v>11886</v>
      </c>
      <c r="F3931">
        <v>20</v>
      </c>
      <c r="G3931" t="s">
        <v>15930</v>
      </c>
      <c r="H3931">
        <v>29</v>
      </c>
      <c r="I3931" t="s">
        <v>17967</v>
      </c>
      <c r="J3931">
        <v>50</v>
      </c>
      <c r="K3931" t="s">
        <v>22004</v>
      </c>
      <c r="L3931">
        <v>12</v>
      </c>
      <c r="M3931">
        <v>0</v>
      </c>
      <c r="N3931" t="str">
        <f t="shared" si="124"/>
        <v>462/463_loci_peg_B_459_a&gt;g</v>
      </c>
      <c r="O3931" t="str" cm="1">
        <f t="array" ref="O3931:W3931">_xlfn.TEXTSPLIT(B3931,"_")</f>
        <v>462/463</v>
      </c>
      <c r="P3931" t="str">
        <v>loci</v>
      </c>
      <c r="Q3931" t="str">
        <v>peg</v>
      </c>
      <c r="R3931" t="str">
        <v>B</v>
      </c>
      <c r="S3931" t="str">
        <v>459</v>
      </c>
      <c r="T3931" t="str">
        <v>a&gt;g</v>
      </c>
      <c r="U3931" t="str">
        <v>4</v>
      </c>
      <c r="V3931" t="str">
        <v>9</v>
      </c>
      <c r="W3931" t="str">
        <v>16</v>
      </c>
      <c r="AA3931">
        <f t="shared" si="123"/>
        <v>50</v>
      </c>
    </row>
    <row r="3932" spans="1:27" x14ac:dyDescent="0.2">
      <c r="A3932" s="1">
        <v>3930</v>
      </c>
      <c r="B3932" t="s">
        <v>3943</v>
      </c>
      <c r="C3932" t="s">
        <v>9850</v>
      </c>
      <c r="D3932">
        <v>219</v>
      </c>
      <c r="E3932" t="s">
        <v>11886</v>
      </c>
      <c r="F3932">
        <v>20</v>
      </c>
      <c r="G3932" t="s">
        <v>15931</v>
      </c>
      <c r="H3932">
        <v>16</v>
      </c>
      <c r="I3932" t="s">
        <v>17967</v>
      </c>
      <c r="J3932">
        <v>50</v>
      </c>
      <c r="K3932" t="s">
        <v>22005</v>
      </c>
      <c r="L3932">
        <v>12</v>
      </c>
      <c r="M3932">
        <v>0</v>
      </c>
      <c r="N3932" t="str">
        <f t="shared" si="124"/>
        <v>462/463_loci_peg_B_459_a&gt;g</v>
      </c>
      <c r="O3932" t="str" cm="1">
        <f t="array" ref="O3932:W3932">_xlfn.TEXTSPLIT(B3932,"_")</f>
        <v>462/463</v>
      </c>
      <c r="P3932" t="str">
        <v>loci</v>
      </c>
      <c r="Q3932" t="str">
        <v>peg</v>
      </c>
      <c r="R3932" t="str">
        <v>B</v>
      </c>
      <c r="S3932" t="str">
        <v>459</v>
      </c>
      <c r="T3932" t="str">
        <v>a&gt;g</v>
      </c>
      <c r="U3932" t="str">
        <v>4</v>
      </c>
      <c r="V3932" t="str">
        <v>12</v>
      </c>
      <c r="W3932" t="str">
        <v>0</v>
      </c>
      <c r="AA3932">
        <f t="shared" si="123"/>
        <v>50</v>
      </c>
    </row>
    <row r="3933" spans="1:27" x14ac:dyDescent="0.2">
      <c r="A3933" s="1">
        <v>3931</v>
      </c>
      <c r="B3933" t="s">
        <v>3944</v>
      </c>
      <c r="C3933" t="s">
        <v>9851</v>
      </c>
      <c r="D3933">
        <v>223</v>
      </c>
      <c r="E3933" t="s">
        <v>11886</v>
      </c>
      <c r="F3933">
        <v>20</v>
      </c>
      <c r="G3933" t="s">
        <v>15932</v>
      </c>
      <c r="H3933">
        <v>20</v>
      </c>
      <c r="I3933" t="s">
        <v>17967</v>
      </c>
      <c r="J3933">
        <v>50</v>
      </c>
      <c r="K3933" t="s">
        <v>22006</v>
      </c>
      <c r="L3933">
        <v>12</v>
      </c>
      <c r="M3933">
        <v>0</v>
      </c>
      <c r="N3933" t="str">
        <f t="shared" si="124"/>
        <v>462/463_loci_peg_B_459_a&gt;g</v>
      </c>
      <c r="O3933" t="str" cm="1">
        <f t="array" ref="O3933:W3933">_xlfn.TEXTSPLIT(B3933,"_")</f>
        <v>462/463</v>
      </c>
      <c r="P3933" t="str">
        <v>loci</v>
      </c>
      <c r="Q3933" t="str">
        <v>peg</v>
      </c>
      <c r="R3933" t="str">
        <v>B</v>
      </c>
      <c r="S3933" t="str">
        <v>459</v>
      </c>
      <c r="T3933" t="str">
        <v>a&gt;g</v>
      </c>
      <c r="U3933" t="str">
        <v>4</v>
      </c>
      <c r="V3933" t="str">
        <v>12</v>
      </c>
      <c r="W3933" t="str">
        <v>4</v>
      </c>
      <c r="AA3933">
        <f t="shared" si="123"/>
        <v>50</v>
      </c>
    </row>
    <row r="3934" spans="1:27" x14ac:dyDescent="0.2">
      <c r="A3934" s="1">
        <v>3932</v>
      </c>
      <c r="B3934" t="s">
        <v>3945</v>
      </c>
      <c r="C3934" t="s">
        <v>9852</v>
      </c>
      <c r="D3934">
        <v>227</v>
      </c>
      <c r="E3934" t="s">
        <v>11886</v>
      </c>
      <c r="F3934">
        <v>20</v>
      </c>
      <c r="G3934" t="s">
        <v>15933</v>
      </c>
      <c r="H3934">
        <v>24</v>
      </c>
      <c r="I3934" t="s">
        <v>17967</v>
      </c>
      <c r="J3934">
        <v>50</v>
      </c>
      <c r="K3934" t="s">
        <v>22007</v>
      </c>
      <c r="L3934">
        <v>12</v>
      </c>
      <c r="M3934">
        <v>0</v>
      </c>
      <c r="N3934" t="str">
        <f t="shared" si="124"/>
        <v>462/463_loci_peg_B_459_a&gt;g</v>
      </c>
      <c r="O3934" t="str" cm="1">
        <f t="array" ref="O3934:W3934">_xlfn.TEXTSPLIT(B3934,"_")</f>
        <v>462/463</v>
      </c>
      <c r="P3934" t="str">
        <v>loci</v>
      </c>
      <c r="Q3934" t="str">
        <v>peg</v>
      </c>
      <c r="R3934" t="str">
        <v>B</v>
      </c>
      <c r="S3934" t="str">
        <v>459</v>
      </c>
      <c r="T3934" t="str">
        <v>a&gt;g</v>
      </c>
      <c r="U3934" t="str">
        <v>4</v>
      </c>
      <c r="V3934" t="str">
        <v>12</v>
      </c>
      <c r="W3934" t="str">
        <v>8</v>
      </c>
      <c r="AA3934">
        <f t="shared" si="123"/>
        <v>50</v>
      </c>
    </row>
    <row r="3935" spans="1:27" x14ac:dyDescent="0.2">
      <c r="A3935" s="1">
        <v>3933</v>
      </c>
      <c r="B3935" t="s">
        <v>3946</v>
      </c>
      <c r="C3935" t="s">
        <v>9853</v>
      </c>
      <c r="D3935">
        <v>231</v>
      </c>
      <c r="E3935" t="s">
        <v>11886</v>
      </c>
      <c r="F3935">
        <v>20</v>
      </c>
      <c r="G3935" t="s">
        <v>15934</v>
      </c>
      <c r="H3935">
        <v>28</v>
      </c>
      <c r="I3935" t="s">
        <v>17967</v>
      </c>
      <c r="J3935">
        <v>50</v>
      </c>
      <c r="K3935" t="s">
        <v>22008</v>
      </c>
      <c r="L3935">
        <v>12</v>
      </c>
      <c r="M3935">
        <v>0</v>
      </c>
      <c r="N3935" t="str">
        <f t="shared" si="124"/>
        <v>462/463_loci_peg_B_459_a&gt;g</v>
      </c>
      <c r="O3935" t="str" cm="1">
        <f t="array" ref="O3935:W3935">_xlfn.TEXTSPLIT(B3935,"_")</f>
        <v>462/463</v>
      </c>
      <c r="P3935" t="str">
        <v>loci</v>
      </c>
      <c r="Q3935" t="str">
        <v>peg</v>
      </c>
      <c r="R3935" t="str">
        <v>B</v>
      </c>
      <c r="S3935" t="str">
        <v>459</v>
      </c>
      <c r="T3935" t="str">
        <v>a&gt;g</v>
      </c>
      <c r="U3935" t="str">
        <v>4</v>
      </c>
      <c r="V3935" t="str">
        <v>12</v>
      </c>
      <c r="W3935" t="str">
        <v>12</v>
      </c>
      <c r="AA3935">
        <f t="shared" si="123"/>
        <v>50</v>
      </c>
    </row>
    <row r="3936" spans="1:27" x14ac:dyDescent="0.2">
      <c r="A3936" s="1">
        <v>3934</v>
      </c>
      <c r="B3936" t="s">
        <v>3947</v>
      </c>
      <c r="C3936" t="s">
        <v>9854</v>
      </c>
      <c r="D3936">
        <v>235</v>
      </c>
      <c r="E3936" t="s">
        <v>11886</v>
      </c>
      <c r="F3936">
        <v>20</v>
      </c>
      <c r="G3936" t="s">
        <v>15935</v>
      </c>
      <c r="H3936">
        <v>32</v>
      </c>
      <c r="I3936" t="s">
        <v>17967</v>
      </c>
      <c r="J3936">
        <v>50</v>
      </c>
      <c r="K3936" t="s">
        <v>22009</v>
      </c>
      <c r="L3936">
        <v>12</v>
      </c>
      <c r="M3936">
        <v>0</v>
      </c>
      <c r="N3936" t="str">
        <f t="shared" si="124"/>
        <v>462/463_loci_peg_B_459_a&gt;g</v>
      </c>
      <c r="O3936" t="str" cm="1">
        <f t="array" ref="O3936:W3936">_xlfn.TEXTSPLIT(B3936,"_")</f>
        <v>462/463</v>
      </c>
      <c r="P3936" t="str">
        <v>loci</v>
      </c>
      <c r="Q3936" t="str">
        <v>peg</v>
      </c>
      <c r="R3936" t="str">
        <v>B</v>
      </c>
      <c r="S3936" t="str">
        <v>459</v>
      </c>
      <c r="T3936" t="str">
        <v>a&gt;g</v>
      </c>
      <c r="U3936" t="str">
        <v>4</v>
      </c>
      <c r="V3936" t="str">
        <v>12</v>
      </c>
      <c r="W3936" t="str">
        <v>16</v>
      </c>
      <c r="AA3936">
        <f t="shared" si="123"/>
        <v>50</v>
      </c>
    </row>
    <row r="3937" spans="1:27" x14ac:dyDescent="0.2">
      <c r="A3937" s="1">
        <v>3935</v>
      </c>
      <c r="B3937" t="s">
        <v>3948</v>
      </c>
      <c r="C3937" t="s">
        <v>9855</v>
      </c>
      <c r="D3937">
        <v>222</v>
      </c>
      <c r="E3937" t="s">
        <v>11886</v>
      </c>
      <c r="F3937">
        <v>20</v>
      </c>
      <c r="G3937" t="s">
        <v>15936</v>
      </c>
      <c r="H3937">
        <v>19</v>
      </c>
      <c r="I3937" t="s">
        <v>17967</v>
      </c>
      <c r="J3937">
        <v>50</v>
      </c>
      <c r="K3937" t="s">
        <v>22010</v>
      </c>
      <c r="L3937">
        <v>12</v>
      </c>
      <c r="M3937">
        <v>0</v>
      </c>
      <c r="N3937" t="str">
        <f t="shared" si="124"/>
        <v>462/463_loci_peg_B_459_a&gt;g</v>
      </c>
      <c r="O3937" t="str" cm="1">
        <f t="array" ref="O3937:W3937">_xlfn.TEXTSPLIT(B3937,"_")</f>
        <v>462/463</v>
      </c>
      <c r="P3937" t="str">
        <v>loci</v>
      </c>
      <c r="Q3937" t="str">
        <v>peg</v>
      </c>
      <c r="R3937" t="str">
        <v>B</v>
      </c>
      <c r="S3937" t="str">
        <v>459</v>
      </c>
      <c r="T3937" t="str">
        <v>a&gt;g</v>
      </c>
      <c r="U3937" t="str">
        <v>4</v>
      </c>
      <c r="V3937" t="str">
        <v>15</v>
      </c>
      <c r="W3937" t="str">
        <v>0</v>
      </c>
      <c r="AA3937">
        <f t="shared" si="123"/>
        <v>50</v>
      </c>
    </row>
    <row r="3938" spans="1:27" x14ac:dyDescent="0.2">
      <c r="A3938" s="1">
        <v>3936</v>
      </c>
      <c r="B3938" t="s">
        <v>3949</v>
      </c>
      <c r="C3938" t="s">
        <v>9856</v>
      </c>
      <c r="D3938">
        <v>226</v>
      </c>
      <c r="E3938" t="s">
        <v>11886</v>
      </c>
      <c r="F3938">
        <v>20</v>
      </c>
      <c r="G3938" t="s">
        <v>15937</v>
      </c>
      <c r="H3938">
        <v>23</v>
      </c>
      <c r="I3938" t="s">
        <v>17967</v>
      </c>
      <c r="J3938">
        <v>50</v>
      </c>
      <c r="K3938" t="s">
        <v>22011</v>
      </c>
      <c r="L3938">
        <v>12</v>
      </c>
      <c r="M3938">
        <v>0</v>
      </c>
      <c r="N3938" t="str">
        <f t="shared" si="124"/>
        <v>462/463_loci_peg_B_459_a&gt;g</v>
      </c>
      <c r="O3938" t="str" cm="1">
        <f t="array" ref="O3938:W3938">_xlfn.TEXTSPLIT(B3938,"_")</f>
        <v>462/463</v>
      </c>
      <c r="P3938" t="str">
        <v>loci</v>
      </c>
      <c r="Q3938" t="str">
        <v>peg</v>
      </c>
      <c r="R3938" t="str">
        <v>B</v>
      </c>
      <c r="S3938" t="str">
        <v>459</v>
      </c>
      <c r="T3938" t="str">
        <v>a&gt;g</v>
      </c>
      <c r="U3938" t="str">
        <v>4</v>
      </c>
      <c r="V3938" t="str">
        <v>15</v>
      </c>
      <c r="W3938" t="str">
        <v>4</v>
      </c>
      <c r="AA3938">
        <f t="shared" si="123"/>
        <v>50</v>
      </c>
    </row>
    <row r="3939" spans="1:27" x14ac:dyDescent="0.2">
      <c r="A3939" s="1">
        <v>3937</v>
      </c>
      <c r="B3939" t="s">
        <v>3950</v>
      </c>
      <c r="C3939" t="s">
        <v>9857</v>
      </c>
      <c r="D3939">
        <v>230</v>
      </c>
      <c r="E3939" t="s">
        <v>11886</v>
      </c>
      <c r="F3939">
        <v>20</v>
      </c>
      <c r="G3939" t="s">
        <v>15938</v>
      </c>
      <c r="H3939">
        <v>27</v>
      </c>
      <c r="I3939" t="s">
        <v>17967</v>
      </c>
      <c r="J3939">
        <v>50</v>
      </c>
      <c r="K3939" t="s">
        <v>22012</v>
      </c>
      <c r="L3939">
        <v>12</v>
      </c>
      <c r="M3939">
        <v>0</v>
      </c>
      <c r="N3939" t="str">
        <f t="shared" si="124"/>
        <v>462/463_loci_peg_B_459_a&gt;g</v>
      </c>
      <c r="O3939" t="str" cm="1">
        <f t="array" ref="O3939:W3939">_xlfn.TEXTSPLIT(B3939,"_")</f>
        <v>462/463</v>
      </c>
      <c r="P3939" t="str">
        <v>loci</v>
      </c>
      <c r="Q3939" t="str">
        <v>peg</v>
      </c>
      <c r="R3939" t="str">
        <v>B</v>
      </c>
      <c r="S3939" t="str">
        <v>459</v>
      </c>
      <c r="T3939" t="str">
        <v>a&gt;g</v>
      </c>
      <c r="U3939" t="str">
        <v>4</v>
      </c>
      <c r="V3939" t="str">
        <v>15</v>
      </c>
      <c r="W3939" t="str">
        <v>8</v>
      </c>
      <c r="AA3939">
        <f t="shared" si="123"/>
        <v>50</v>
      </c>
    </row>
    <row r="3940" spans="1:27" x14ac:dyDescent="0.2">
      <c r="A3940" s="1">
        <v>3938</v>
      </c>
      <c r="B3940" t="s">
        <v>3951</v>
      </c>
      <c r="C3940" t="s">
        <v>9858</v>
      </c>
      <c r="D3940">
        <v>234</v>
      </c>
      <c r="E3940" t="s">
        <v>11886</v>
      </c>
      <c r="F3940">
        <v>20</v>
      </c>
      <c r="G3940" t="s">
        <v>15939</v>
      </c>
      <c r="H3940">
        <v>31</v>
      </c>
      <c r="I3940" t="s">
        <v>17967</v>
      </c>
      <c r="J3940">
        <v>50</v>
      </c>
      <c r="K3940" t="s">
        <v>22013</v>
      </c>
      <c r="L3940">
        <v>12</v>
      </c>
      <c r="M3940">
        <v>0</v>
      </c>
      <c r="N3940" t="str">
        <f t="shared" si="124"/>
        <v>462/463_loci_peg_B_459_a&gt;g</v>
      </c>
      <c r="O3940" t="str" cm="1">
        <f t="array" ref="O3940:W3940">_xlfn.TEXTSPLIT(B3940,"_")</f>
        <v>462/463</v>
      </c>
      <c r="P3940" t="str">
        <v>loci</v>
      </c>
      <c r="Q3940" t="str">
        <v>peg</v>
      </c>
      <c r="R3940" t="str">
        <v>B</v>
      </c>
      <c r="S3940" t="str">
        <v>459</v>
      </c>
      <c r="T3940" t="str">
        <v>a&gt;g</v>
      </c>
      <c r="U3940" t="str">
        <v>4</v>
      </c>
      <c r="V3940" t="str">
        <v>15</v>
      </c>
      <c r="W3940" t="str">
        <v>12</v>
      </c>
      <c r="AA3940">
        <f t="shared" si="123"/>
        <v>50</v>
      </c>
    </row>
    <row r="3941" spans="1:27" x14ac:dyDescent="0.2">
      <c r="A3941" s="1">
        <v>3939</v>
      </c>
      <c r="B3941" t="s">
        <v>3952</v>
      </c>
      <c r="C3941" t="s">
        <v>9859</v>
      </c>
      <c r="D3941">
        <v>238</v>
      </c>
      <c r="E3941" t="s">
        <v>11886</v>
      </c>
      <c r="F3941">
        <v>20</v>
      </c>
      <c r="G3941" t="s">
        <v>15940</v>
      </c>
      <c r="H3941">
        <v>35</v>
      </c>
      <c r="I3941" t="s">
        <v>17967</v>
      </c>
      <c r="J3941">
        <v>50</v>
      </c>
      <c r="K3941" t="s">
        <v>22014</v>
      </c>
      <c r="L3941">
        <v>12</v>
      </c>
      <c r="M3941">
        <v>0</v>
      </c>
      <c r="N3941" t="str">
        <f t="shared" si="124"/>
        <v>462/463_loci_peg_B_459_a&gt;g</v>
      </c>
      <c r="O3941" t="str" cm="1">
        <f t="array" ref="O3941:W3941">_xlfn.TEXTSPLIT(B3941,"_")</f>
        <v>462/463</v>
      </c>
      <c r="P3941" t="str">
        <v>loci</v>
      </c>
      <c r="Q3941" t="str">
        <v>peg</v>
      </c>
      <c r="R3941" t="str">
        <v>B</v>
      </c>
      <c r="S3941" t="str">
        <v>459</v>
      </c>
      <c r="T3941" t="str">
        <v>a&gt;g</v>
      </c>
      <c r="U3941" t="str">
        <v>4</v>
      </c>
      <c r="V3941" t="str">
        <v>15</v>
      </c>
      <c r="W3941" t="str">
        <v>16</v>
      </c>
      <c r="AA3941">
        <f t="shared" si="123"/>
        <v>50</v>
      </c>
    </row>
    <row r="3942" spans="1:27" x14ac:dyDescent="0.2">
      <c r="A3942" s="1">
        <v>3940</v>
      </c>
      <c r="B3942" t="s">
        <v>3953</v>
      </c>
      <c r="C3942" t="s">
        <v>9860</v>
      </c>
      <c r="D3942">
        <v>213</v>
      </c>
      <c r="E3942" t="s">
        <v>11886</v>
      </c>
      <c r="F3942">
        <v>20</v>
      </c>
      <c r="G3942" t="s">
        <v>15941</v>
      </c>
      <c r="H3942">
        <v>10</v>
      </c>
      <c r="I3942" t="s">
        <v>17967</v>
      </c>
      <c r="J3942">
        <v>50</v>
      </c>
      <c r="K3942" t="s">
        <v>22015</v>
      </c>
      <c r="L3942">
        <v>12</v>
      </c>
      <c r="M3942">
        <v>0</v>
      </c>
      <c r="N3942" t="str">
        <f t="shared" si="124"/>
        <v>462/463_loci_peg_B_459_a&gt;c</v>
      </c>
      <c r="O3942" t="str" cm="1">
        <f t="array" ref="O3942:W3942">_xlfn.TEXTSPLIT(B3942,"_")</f>
        <v>462/463</v>
      </c>
      <c r="P3942" t="str">
        <v>loci</v>
      </c>
      <c r="Q3942" t="str">
        <v>peg</v>
      </c>
      <c r="R3942" t="str">
        <v>B</v>
      </c>
      <c r="S3942" t="str">
        <v>459</v>
      </c>
      <c r="T3942" t="str">
        <v>a&gt;c</v>
      </c>
      <c r="U3942" t="str">
        <v>4</v>
      </c>
      <c r="V3942" t="str">
        <v>6</v>
      </c>
      <c r="W3942" t="str">
        <v>0</v>
      </c>
      <c r="AA3942">
        <f t="shared" si="123"/>
        <v>50</v>
      </c>
    </row>
    <row r="3943" spans="1:27" x14ac:dyDescent="0.2">
      <c r="A3943" s="1">
        <v>3941</v>
      </c>
      <c r="B3943" t="s">
        <v>3954</v>
      </c>
      <c r="C3943" t="s">
        <v>9861</v>
      </c>
      <c r="D3943">
        <v>217</v>
      </c>
      <c r="E3943" t="s">
        <v>11886</v>
      </c>
      <c r="F3943">
        <v>20</v>
      </c>
      <c r="G3943" t="s">
        <v>15942</v>
      </c>
      <c r="H3943">
        <v>14</v>
      </c>
      <c r="I3943" t="s">
        <v>17967</v>
      </c>
      <c r="J3943">
        <v>50</v>
      </c>
      <c r="K3943" t="s">
        <v>22016</v>
      </c>
      <c r="L3943">
        <v>12</v>
      </c>
      <c r="M3943">
        <v>0</v>
      </c>
      <c r="N3943" t="str">
        <f t="shared" si="124"/>
        <v>462/463_loci_peg_B_459_a&gt;c</v>
      </c>
      <c r="O3943" t="str" cm="1">
        <f t="array" ref="O3943:W3943">_xlfn.TEXTSPLIT(B3943,"_")</f>
        <v>462/463</v>
      </c>
      <c r="P3943" t="str">
        <v>loci</v>
      </c>
      <c r="Q3943" t="str">
        <v>peg</v>
      </c>
      <c r="R3943" t="str">
        <v>B</v>
      </c>
      <c r="S3943" t="str">
        <v>459</v>
      </c>
      <c r="T3943" t="str">
        <v>a&gt;c</v>
      </c>
      <c r="U3943" t="str">
        <v>4</v>
      </c>
      <c r="V3943" t="str">
        <v>6</v>
      </c>
      <c r="W3943" t="str">
        <v>4</v>
      </c>
      <c r="AA3943">
        <f t="shared" si="123"/>
        <v>50</v>
      </c>
    </row>
    <row r="3944" spans="1:27" x14ac:dyDescent="0.2">
      <c r="A3944" s="1">
        <v>3942</v>
      </c>
      <c r="B3944" t="s">
        <v>3955</v>
      </c>
      <c r="C3944" t="s">
        <v>9862</v>
      </c>
      <c r="D3944">
        <v>221</v>
      </c>
      <c r="E3944" t="s">
        <v>11886</v>
      </c>
      <c r="F3944">
        <v>20</v>
      </c>
      <c r="G3944" t="s">
        <v>15943</v>
      </c>
      <c r="H3944">
        <v>18</v>
      </c>
      <c r="I3944" t="s">
        <v>17967</v>
      </c>
      <c r="J3944">
        <v>50</v>
      </c>
      <c r="K3944" t="s">
        <v>22017</v>
      </c>
      <c r="L3944">
        <v>12</v>
      </c>
      <c r="M3944">
        <v>0</v>
      </c>
      <c r="N3944" t="str">
        <f t="shared" si="124"/>
        <v>462/463_loci_peg_B_459_a&gt;c</v>
      </c>
      <c r="O3944" t="str" cm="1">
        <f t="array" ref="O3944:W3944">_xlfn.TEXTSPLIT(B3944,"_")</f>
        <v>462/463</v>
      </c>
      <c r="P3944" t="str">
        <v>loci</v>
      </c>
      <c r="Q3944" t="str">
        <v>peg</v>
      </c>
      <c r="R3944" t="str">
        <v>B</v>
      </c>
      <c r="S3944" t="str">
        <v>459</v>
      </c>
      <c r="T3944" t="str">
        <v>a&gt;c</v>
      </c>
      <c r="U3944" t="str">
        <v>4</v>
      </c>
      <c r="V3944" t="str">
        <v>6</v>
      </c>
      <c r="W3944" t="str">
        <v>8</v>
      </c>
      <c r="AA3944">
        <f t="shared" si="123"/>
        <v>50</v>
      </c>
    </row>
    <row r="3945" spans="1:27" x14ac:dyDescent="0.2">
      <c r="A3945" s="1">
        <v>3943</v>
      </c>
      <c r="B3945" t="s">
        <v>3956</v>
      </c>
      <c r="C3945" t="s">
        <v>9863</v>
      </c>
      <c r="D3945">
        <v>225</v>
      </c>
      <c r="E3945" t="s">
        <v>11886</v>
      </c>
      <c r="F3945">
        <v>20</v>
      </c>
      <c r="G3945" t="s">
        <v>15944</v>
      </c>
      <c r="H3945">
        <v>22</v>
      </c>
      <c r="I3945" t="s">
        <v>17967</v>
      </c>
      <c r="J3945">
        <v>50</v>
      </c>
      <c r="K3945" t="s">
        <v>22018</v>
      </c>
      <c r="L3945">
        <v>12</v>
      </c>
      <c r="M3945">
        <v>0</v>
      </c>
      <c r="N3945" t="str">
        <f t="shared" si="124"/>
        <v>462/463_loci_peg_B_459_a&gt;c</v>
      </c>
      <c r="O3945" t="str" cm="1">
        <f t="array" ref="O3945:W3945">_xlfn.TEXTSPLIT(B3945,"_")</f>
        <v>462/463</v>
      </c>
      <c r="P3945" t="str">
        <v>loci</v>
      </c>
      <c r="Q3945" t="str">
        <v>peg</v>
      </c>
      <c r="R3945" t="str">
        <v>B</v>
      </c>
      <c r="S3945" t="str">
        <v>459</v>
      </c>
      <c r="T3945" t="str">
        <v>a&gt;c</v>
      </c>
      <c r="U3945" t="str">
        <v>4</v>
      </c>
      <c r="V3945" t="str">
        <v>6</v>
      </c>
      <c r="W3945" t="str">
        <v>12</v>
      </c>
      <c r="AA3945">
        <f t="shared" si="123"/>
        <v>50</v>
      </c>
    </row>
    <row r="3946" spans="1:27" x14ac:dyDescent="0.2">
      <c r="A3946" s="1">
        <v>3944</v>
      </c>
      <c r="B3946" t="s">
        <v>3957</v>
      </c>
      <c r="C3946" t="s">
        <v>9864</v>
      </c>
      <c r="D3946">
        <v>229</v>
      </c>
      <c r="E3946" t="s">
        <v>11886</v>
      </c>
      <c r="F3946">
        <v>20</v>
      </c>
      <c r="G3946" t="s">
        <v>15945</v>
      </c>
      <c r="H3946">
        <v>26</v>
      </c>
      <c r="I3946" t="s">
        <v>17967</v>
      </c>
      <c r="J3946">
        <v>50</v>
      </c>
      <c r="K3946" t="s">
        <v>22019</v>
      </c>
      <c r="L3946">
        <v>12</v>
      </c>
      <c r="M3946">
        <v>0</v>
      </c>
      <c r="N3946" t="str">
        <f t="shared" si="124"/>
        <v>462/463_loci_peg_B_459_a&gt;c</v>
      </c>
      <c r="O3946" t="str" cm="1">
        <f t="array" ref="O3946:W3946">_xlfn.TEXTSPLIT(B3946,"_")</f>
        <v>462/463</v>
      </c>
      <c r="P3946" t="str">
        <v>loci</v>
      </c>
      <c r="Q3946" t="str">
        <v>peg</v>
      </c>
      <c r="R3946" t="str">
        <v>B</v>
      </c>
      <c r="S3946" t="str">
        <v>459</v>
      </c>
      <c r="T3946" t="str">
        <v>a&gt;c</v>
      </c>
      <c r="U3946" t="str">
        <v>4</v>
      </c>
      <c r="V3946" t="str">
        <v>6</v>
      </c>
      <c r="W3946" t="str">
        <v>16</v>
      </c>
      <c r="AA3946">
        <f t="shared" si="123"/>
        <v>50</v>
      </c>
    </row>
    <row r="3947" spans="1:27" x14ac:dyDescent="0.2">
      <c r="A3947" s="1">
        <v>3945</v>
      </c>
      <c r="B3947" t="s">
        <v>3958</v>
      </c>
      <c r="C3947" t="s">
        <v>9865</v>
      </c>
      <c r="D3947">
        <v>216</v>
      </c>
      <c r="E3947" t="s">
        <v>11886</v>
      </c>
      <c r="F3947">
        <v>20</v>
      </c>
      <c r="G3947" t="s">
        <v>15946</v>
      </c>
      <c r="H3947">
        <v>13</v>
      </c>
      <c r="I3947" t="s">
        <v>17967</v>
      </c>
      <c r="J3947">
        <v>50</v>
      </c>
      <c r="K3947" t="s">
        <v>22020</v>
      </c>
      <c r="L3947">
        <v>12</v>
      </c>
      <c r="M3947">
        <v>0</v>
      </c>
      <c r="N3947" t="str">
        <f t="shared" si="124"/>
        <v>462/463_loci_peg_B_459_a&gt;c</v>
      </c>
      <c r="O3947" t="str" cm="1">
        <f t="array" ref="O3947:W3947">_xlfn.TEXTSPLIT(B3947,"_")</f>
        <v>462/463</v>
      </c>
      <c r="P3947" t="str">
        <v>loci</v>
      </c>
      <c r="Q3947" t="str">
        <v>peg</v>
      </c>
      <c r="R3947" t="str">
        <v>B</v>
      </c>
      <c r="S3947" t="str">
        <v>459</v>
      </c>
      <c r="T3947" t="str">
        <v>a&gt;c</v>
      </c>
      <c r="U3947" t="str">
        <v>4</v>
      </c>
      <c r="V3947" t="str">
        <v>9</v>
      </c>
      <c r="W3947" t="str">
        <v>0</v>
      </c>
      <c r="AA3947">
        <f t="shared" si="123"/>
        <v>50</v>
      </c>
    </row>
    <row r="3948" spans="1:27" x14ac:dyDescent="0.2">
      <c r="A3948" s="1">
        <v>3946</v>
      </c>
      <c r="B3948" t="s">
        <v>3959</v>
      </c>
      <c r="C3948" t="s">
        <v>9866</v>
      </c>
      <c r="D3948">
        <v>220</v>
      </c>
      <c r="E3948" t="s">
        <v>11886</v>
      </c>
      <c r="F3948">
        <v>20</v>
      </c>
      <c r="G3948" t="s">
        <v>15947</v>
      </c>
      <c r="H3948">
        <v>17</v>
      </c>
      <c r="I3948" t="s">
        <v>17967</v>
      </c>
      <c r="J3948">
        <v>50</v>
      </c>
      <c r="K3948" t="s">
        <v>22021</v>
      </c>
      <c r="L3948">
        <v>12</v>
      </c>
      <c r="M3948">
        <v>0</v>
      </c>
      <c r="N3948" t="str">
        <f t="shared" si="124"/>
        <v>462/463_loci_peg_B_459_a&gt;c</v>
      </c>
      <c r="O3948" t="str" cm="1">
        <f t="array" ref="O3948:W3948">_xlfn.TEXTSPLIT(B3948,"_")</f>
        <v>462/463</v>
      </c>
      <c r="P3948" t="str">
        <v>loci</v>
      </c>
      <c r="Q3948" t="str">
        <v>peg</v>
      </c>
      <c r="R3948" t="str">
        <v>B</v>
      </c>
      <c r="S3948" t="str">
        <v>459</v>
      </c>
      <c r="T3948" t="str">
        <v>a&gt;c</v>
      </c>
      <c r="U3948" t="str">
        <v>4</v>
      </c>
      <c r="V3948" t="str">
        <v>9</v>
      </c>
      <c r="W3948" t="str">
        <v>4</v>
      </c>
      <c r="AA3948">
        <f t="shared" si="123"/>
        <v>50</v>
      </c>
    </row>
    <row r="3949" spans="1:27" x14ac:dyDescent="0.2">
      <c r="A3949" s="1">
        <v>3947</v>
      </c>
      <c r="B3949" t="s">
        <v>3960</v>
      </c>
      <c r="C3949" t="s">
        <v>9867</v>
      </c>
      <c r="D3949">
        <v>224</v>
      </c>
      <c r="E3949" t="s">
        <v>11886</v>
      </c>
      <c r="F3949">
        <v>20</v>
      </c>
      <c r="G3949" t="s">
        <v>15948</v>
      </c>
      <c r="H3949">
        <v>21</v>
      </c>
      <c r="I3949" t="s">
        <v>17967</v>
      </c>
      <c r="J3949">
        <v>50</v>
      </c>
      <c r="K3949" t="s">
        <v>22022</v>
      </c>
      <c r="L3949">
        <v>12</v>
      </c>
      <c r="M3949">
        <v>0</v>
      </c>
      <c r="N3949" t="str">
        <f t="shared" si="124"/>
        <v>462/463_loci_peg_B_459_a&gt;c</v>
      </c>
      <c r="O3949" t="str" cm="1">
        <f t="array" ref="O3949:W3949">_xlfn.TEXTSPLIT(B3949,"_")</f>
        <v>462/463</v>
      </c>
      <c r="P3949" t="str">
        <v>loci</v>
      </c>
      <c r="Q3949" t="str">
        <v>peg</v>
      </c>
      <c r="R3949" t="str">
        <v>B</v>
      </c>
      <c r="S3949" t="str">
        <v>459</v>
      </c>
      <c r="T3949" t="str">
        <v>a&gt;c</v>
      </c>
      <c r="U3949" t="str">
        <v>4</v>
      </c>
      <c r="V3949" t="str">
        <v>9</v>
      </c>
      <c r="W3949" t="str">
        <v>8</v>
      </c>
      <c r="AA3949">
        <f t="shared" si="123"/>
        <v>50</v>
      </c>
    </row>
    <row r="3950" spans="1:27" x14ac:dyDescent="0.2">
      <c r="A3950" s="1">
        <v>3948</v>
      </c>
      <c r="B3950" t="s">
        <v>3961</v>
      </c>
      <c r="C3950" t="s">
        <v>9868</v>
      </c>
      <c r="D3950">
        <v>228</v>
      </c>
      <c r="E3950" t="s">
        <v>11886</v>
      </c>
      <c r="F3950">
        <v>20</v>
      </c>
      <c r="G3950" t="s">
        <v>15949</v>
      </c>
      <c r="H3950">
        <v>25</v>
      </c>
      <c r="I3950" t="s">
        <v>17967</v>
      </c>
      <c r="J3950">
        <v>50</v>
      </c>
      <c r="K3950" t="s">
        <v>22023</v>
      </c>
      <c r="L3950">
        <v>12</v>
      </c>
      <c r="M3950">
        <v>0</v>
      </c>
      <c r="N3950" t="str">
        <f t="shared" si="124"/>
        <v>462/463_loci_peg_B_459_a&gt;c</v>
      </c>
      <c r="O3950" t="str" cm="1">
        <f t="array" ref="O3950:W3950">_xlfn.TEXTSPLIT(B3950,"_")</f>
        <v>462/463</v>
      </c>
      <c r="P3950" t="str">
        <v>loci</v>
      </c>
      <c r="Q3950" t="str">
        <v>peg</v>
      </c>
      <c r="R3950" t="str">
        <v>B</v>
      </c>
      <c r="S3950" t="str">
        <v>459</v>
      </c>
      <c r="T3950" t="str">
        <v>a&gt;c</v>
      </c>
      <c r="U3950" t="str">
        <v>4</v>
      </c>
      <c r="V3950" t="str">
        <v>9</v>
      </c>
      <c r="W3950" t="str">
        <v>12</v>
      </c>
      <c r="AA3950">
        <f t="shared" si="123"/>
        <v>50</v>
      </c>
    </row>
    <row r="3951" spans="1:27" x14ac:dyDescent="0.2">
      <c r="A3951" s="1">
        <v>3949</v>
      </c>
      <c r="B3951" t="s">
        <v>3962</v>
      </c>
      <c r="C3951" t="s">
        <v>9869</v>
      </c>
      <c r="D3951">
        <v>232</v>
      </c>
      <c r="E3951" t="s">
        <v>11886</v>
      </c>
      <c r="F3951">
        <v>20</v>
      </c>
      <c r="G3951" t="s">
        <v>15950</v>
      </c>
      <c r="H3951">
        <v>29</v>
      </c>
      <c r="I3951" t="s">
        <v>17967</v>
      </c>
      <c r="J3951">
        <v>50</v>
      </c>
      <c r="K3951" t="s">
        <v>22024</v>
      </c>
      <c r="L3951">
        <v>12</v>
      </c>
      <c r="M3951">
        <v>0</v>
      </c>
      <c r="N3951" t="str">
        <f t="shared" si="124"/>
        <v>462/463_loci_peg_B_459_a&gt;c</v>
      </c>
      <c r="O3951" t="str" cm="1">
        <f t="array" ref="O3951:W3951">_xlfn.TEXTSPLIT(B3951,"_")</f>
        <v>462/463</v>
      </c>
      <c r="P3951" t="str">
        <v>loci</v>
      </c>
      <c r="Q3951" t="str">
        <v>peg</v>
      </c>
      <c r="R3951" t="str">
        <v>B</v>
      </c>
      <c r="S3951" t="str">
        <v>459</v>
      </c>
      <c r="T3951" t="str">
        <v>a&gt;c</v>
      </c>
      <c r="U3951" t="str">
        <v>4</v>
      </c>
      <c r="V3951" t="str">
        <v>9</v>
      </c>
      <c r="W3951" t="str">
        <v>16</v>
      </c>
      <c r="AA3951">
        <f t="shared" si="123"/>
        <v>50</v>
      </c>
    </row>
    <row r="3952" spans="1:27" x14ac:dyDescent="0.2">
      <c r="A3952" s="1">
        <v>3950</v>
      </c>
      <c r="B3952" t="s">
        <v>3963</v>
      </c>
      <c r="C3952" t="s">
        <v>9870</v>
      </c>
      <c r="D3952">
        <v>219</v>
      </c>
      <c r="E3952" t="s">
        <v>11886</v>
      </c>
      <c r="F3952">
        <v>20</v>
      </c>
      <c r="G3952" t="s">
        <v>15951</v>
      </c>
      <c r="H3952">
        <v>16</v>
      </c>
      <c r="I3952" t="s">
        <v>17967</v>
      </c>
      <c r="J3952">
        <v>50</v>
      </c>
      <c r="K3952" t="s">
        <v>22025</v>
      </c>
      <c r="L3952">
        <v>12</v>
      </c>
      <c r="M3952">
        <v>0</v>
      </c>
      <c r="N3952" t="str">
        <f t="shared" si="124"/>
        <v>462/463_loci_peg_B_459_a&gt;c</v>
      </c>
      <c r="O3952" t="str" cm="1">
        <f t="array" ref="O3952:W3952">_xlfn.TEXTSPLIT(B3952,"_")</f>
        <v>462/463</v>
      </c>
      <c r="P3952" t="str">
        <v>loci</v>
      </c>
      <c r="Q3952" t="str">
        <v>peg</v>
      </c>
      <c r="R3952" t="str">
        <v>B</v>
      </c>
      <c r="S3952" t="str">
        <v>459</v>
      </c>
      <c r="T3952" t="str">
        <v>a&gt;c</v>
      </c>
      <c r="U3952" t="str">
        <v>4</v>
      </c>
      <c r="V3952" t="str">
        <v>12</v>
      </c>
      <c r="W3952" t="str">
        <v>0</v>
      </c>
      <c r="AA3952">
        <f t="shared" si="123"/>
        <v>50</v>
      </c>
    </row>
    <row r="3953" spans="1:27" x14ac:dyDescent="0.2">
      <c r="A3953" s="1">
        <v>3951</v>
      </c>
      <c r="B3953" t="s">
        <v>3964</v>
      </c>
      <c r="C3953" t="s">
        <v>9871</v>
      </c>
      <c r="D3953">
        <v>223</v>
      </c>
      <c r="E3953" t="s">
        <v>11886</v>
      </c>
      <c r="F3953">
        <v>20</v>
      </c>
      <c r="G3953" t="s">
        <v>15952</v>
      </c>
      <c r="H3953">
        <v>20</v>
      </c>
      <c r="I3953" t="s">
        <v>17967</v>
      </c>
      <c r="J3953">
        <v>50</v>
      </c>
      <c r="K3953" t="s">
        <v>22026</v>
      </c>
      <c r="L3953">
        <v>12</v>
      </c>
      <c r="M3953">
        <v>0</v>
      </c>
      <c r="N3953" t="str">
        <f t="shared" si="124"/>
        <v>462/463_loci_peg_B_459_a&gt;c</v>
      </c>
      <c r="O3953" t="str" cm="1">
        <f t="array" ref="O3953:W3953">_xlfn.TEXTSPLIT(B3953,"_")</f>
        <v>462/463</v>
      </c>
      <c r="P3953" t="str">
        <v>loci</v>
      </c>
      <c r="Q3953" t="str">
        <v>peg</v>
      </c>
      <c r="R3953" t="str">
        <v>B</v>
      </c>
      <c r="S3953" t="str">
        <v>459</v>
      </c>
      <c r="T3953" t="str">
        <v>a&gt;c</v>
      </c>
      <c r="U3953" t="str">
        <v>4</v>
      </c>
      <c r="V3953" t="str">
        <v>12</v>
      </c>
      <c r="W3953" t="str">
        <v>4</v>
      </c>
      <c r="AA3953">
        <f t="shared" si="123"/>
        <v>50</v>
      </c>
    </row>
    <row r="3954" spans="1:27" x14ac:dyDescent="0.2">
      <c r="A3954" s="1">
        <v>3952</v>
      </c>
      <c r="B3954" t="s">
        <v>3965</v>
      </c>
      <c r="C3954" t="s">
        <v>9872</v>
      </c>
      <c r="D3954">
        <v>227</v>
      </c>
      <c r="E3954" t="s">
        <v>11886</v>
      </c>
      <c r="F3954">
        <v>20</v>
      </c>
      <c r="G3954" t="s">
        <v>15953</v>
      </c>
      <c r="H3954">
        <v>24</v>
      </c>
      <c r="I3954" t="s">
        <v>17967</v>
      </c>
      <c r="J3954">
        <v>50</v>
      </c>
      <c r="K3954" t="s">
        <v>22027</v>
      </c>
      <c r="L3954">
        <v>12</v>
      </c>
      <c r="M3954">
        <v>0</v>
      </c>
      <c r="N3954" t="str">
        <f t="shared" si="124"/>
        <v>462/463_loci_peg_B_459_a&gt;c</v>
      </c>
      <c r="O3954" t="str" cm="1">
        <f t="array" ref="O3954:W3954">_xlfn.TEXTSPLIT(B3954,"_")</f>
        <v>462/463</v>
      </c>
      <c r="P3954" t="str">
        <v>loci</v>
      </c>
      <c r="Q3954" t="str">
        <v>peg</v>
      </c>
      <c r="R3954" t="str">
        <v>B</v>
      </c>
      <c r="S3954" t="str">
        <v>459</v>
      </c>
      <c r="T3954" t="str">
        <v>a&gt;c</v>
      </c>
      <c r="U3954" t="str">
        <v>4</v>
      </c>
      <c r="V3954" t="str">
        <v>12</v>
      </c>
      <c r="W3954" t="str">
        <v>8</v>
      </c>
      <c r="AA3954">
        <f t="shared" si="123"/>
        <v>50</v>
      </c>
    </row>
    <row r="3955" spans="1:27" x14ac:dyDescent="0.2">
      <c r="A3955" s="1">
        <v>3953</v>
      </c>
      <c r="B3955" t="s">
        <v>3966</v>
      </c>
      <c r="C3955" t="s">
        <v>9873</v>
      </c>
      <c r="D3955">
        <v>231</v>
      </c>
      <c r="E3955" t="s">
        <v>11886</v>
      </c>
      <c r="F3955">
        <v>20</v>
      </c>
      <c r="G3955" t="s">
        <v>15954</v>
      </c>
      <c r="H3955">
        <v>28</v>
      </c>
      <c r="I3955" t="s">
        <v>17967</v>
      </c>
      <c r="J3955">
        <v>50</v>
      </c>
      <c r="K3955" t="s">
        <v>22028</v>
      </c>
      <c r="L3955">
        <v>12</v>
      </c>
      <c r="M3955">
        <v>0</v>
      </c>
      <c r="N3955" t="str">
        <f t="shared" si="124"/>
        <v>462/463_loci_peg_B_459_a&gt;c</v>
      </c>
      <c r="O3955" t="str" cm="1">
        <f t="array" ref="O3955:W3955">_xlfn.TEXTSPLIT(B3955,"_")</f>
        <v>462/463</v>
      </c>
      <c r="P3955" t="str">
        <v>loci</v>
      </c>
      <c r="Q3955" t="str">
        <v>peg</v>
      </c>
      <c r="R3955" t="str">
        <v>B</v>
      </c>
      <c r="S3955" t="str">
        <v>459</v>
      </c>
      <c r="T3955" t="str">
        <v>a&gt;c</v>
      </c>
      <c r="U3955" t="str">
        <v>4</v>
      </c>
      <c r="V3955" t="str">
        <v>12</v>
      </c>
      <c r="W3955" t="str">
        <v>12</v>
      </c>
      <c r="AA3955">
        <f t="shared" si="123"/>
        <v>50</v>
      </c>
    </row>
    <row r="3956" spans="1:27" x14ac:dyDescent="0.2">
      <c r="A3956" s="1">
        <v>3954</v>
      </c>
      <c r="B3956" t="s">
        <v>3967</v>
      </c>
      <c r="C3956" t="s">
        <v>9874</v>
      </c>
      <c r="D3956">
        <v>235</v>
      </c>
      <c r="E3956" t="s">
        <v>11886</v>
      </c>
      <c r="F3956">
        <v>20</v>
      </c>
      <c r="G3956" t="s">
        <v>15955</v>
      </c>
      <c r="H3956">
        <v>32</v>
      </c>
      <c r="I3956" t="s">
        <v>17967</v>
      </c>
      <c r="J3956">
        <v>50</v>
      </c>
      <c r="K3956" t="s">
        <v>22029</v>
      </c>
      <c r="L3956">
        <v>12</v>
      </c>
      <c r="M3956">
        <v>0</v>
      </c>
      <c r="N3956" t="str">
        <f t="shared" si="124"/>
        <v>462/463_loci_peg_B_459_a&gt;c</v>
      </c>
      <c r="O3956" t="str" cm="1">
        <f t="array" ref="O3956:W3956">_xlfn.TEXTSPLIT(B3956,"_")</f>
        <v>462/463</v>
      </c>
      <c r="P3956" t="str">
        <v>loci</v>
      </c>
      <c r="Q3956" t="str">
        <v>peg</v>
      </c>
      <c r="R3956" t="str">
        <v>B</v>
      </c>
      <c r="S3956" t="str">
        <v>459</v>
      </c>
      <c r="T3956" t="str">
        <v>a&gt;c</v>
      </c>
      <c r="U3956" t="str">
        <v>4</v>
      </c>
      <c r="V3956" t="str">
        <v>12</v>
      </c>
      <c r="W3956" t="str">
        <v>16</v>
      </c>
      <c r="AA3956">
        <f t="shared" si="123"/>
        <v>50</v>
      </c>
    </row>
    <row r="3957" spans="1:27" x14ac:dyDescent="0.2">
      <c r="A3957" s="1">
        <v>3955</v>
      </c>
      <c r="B3957" t="s">
        <v>3968</v>
      </c>
      <c r="C3957" t="s">
        <v>9875</v>
      </c>
      <c r="D3957">
        <v>222</v>
      </c>
      <c r="E3957" t="s">
        <v>11886</v>
      </c>
      <c r="F3957">
        <v>20</v>
      </c>
      <c r="G3957" t="s">
        <v>15956</v>
      </c>
      <c r="H3957">
        <v>19</v>
      </c>
      <c r="I3957" t="s">
        <v>17967</v>
      </c>
      <c r="J3957">
        <v>50</v>
      </c>
      <c r="K3957" t="s">
        <v>22030</v>
      </c>
      <c r="L3957">
        <v>12</v>
      </c>
      <c r="M3957">
        <v>0</v>
      </c>
      <c r="N3957" t="str">
        <f t="shared" si="124"/>
        <v>462/463_loci_peg_B_459_a&gt;c</v>
      </c>
      <c r="O3957" t="str" cm="1">
        <f t="array" ref="O3957:W3957">_xlfn.TEXTSPLIT(B3957,"_")</f>
        <v>462/463</v>
      </c>
      <c r="P3957" t="str">
        <v>loci</v>
      </c>
      <c r="Q3957" t="str">
        <v>peg</v>
      </c>
      <c r="R3957" t="str">
        <v>B</v>
      </c>
      <c r="S3957" t="str">
        <v>459</v>
      </c>
      <c r="T3957" t="str">
        <v>a&gt;c</v>
      </c>
      <c r="U3957" t="str">
        <v>4</v>
      </c>
      <c r="V3957" t="str">
        <v>15</v>
      </c>
      <c r="W3957" t="str">
        <v>0</v>
      </c>
      <c r="AA3957">
        <f t="shared" si="123"/>
        <v>50</v>
      </c>
    </row>
    <row r="3958" spans="1:27" x14ac:dyDescent="0.2">
      <c r="A3958" s="1">
        <v>3956</v>
      </c>
      <c r="B3958" t="s">
        <v>3969</v>
      </c>
      <c r="C3958" t="s">
        <v>9876</v>
      </c>
      <c r="D3958">
        <v>226</v>
      </c>
      <c r="E3958" t="s">
        <v>11886</v>
      </c>
      <c r="F3958">
        <v>20</v>
      </c>
      <c r="G3958" t="s">
        <v>15957</v>
      </c>
      <c r="H3958">
        <v>23</v>
      </c>
      <c r="I3958" t="s">
        <v>17967</v>
      </c>
      <c r="J3958">
        <v>50</v>
      </c>
      <c r="K3958" t="s">
        <v>22031</v>
      </c>
      <c r="L3958">
        <v>12</v>
      </c>
      <c r="M3958">
        <v>0</v>
      </c>
      <c r="N3958" t="str">
        <f t="shared" si="124"/>
        <v>462/463_loci_peg_B_459_a&gt;c</v>
      </c>
      <c r="O3958" t="str" cm="1">
        <f t="array" ref="O3958:W3958">_xlfn.TEXTSPLIT(B3958,"_")</f>
        <v>462/463</v>
      </c>
      <c r="P3958" t="str">
        <v>loci</v>
      </c>
      <c r="Q3958" t="str">
        <v>peg</v>
      </c>
      <c r="R3958" t="str">
        <v>B</v>
      </c>
      <c r="S3958" t="str">
        <v>459</v>
      </c>
      <c r="T3958" t="str">
        <v>a&gt;c</v>
      </c>
      <c r="U3958" t="str">
        <v>4</v>
      </c>
      <c r="V3958" t="str">
        <v>15</v>
      </c>
      <c r="W3958" t="str">
        <v>4</v>
      </c>
      <c r="AA3958">
        <f t="shared" si="123"/>
        <v>50</v>
      </c>
    </row>
    <row r="3959" spans="1:27" x14ac:dyDescent="0.2">
      <c r="A3959" s="1">
        <v>3957</v>
      </c>
      <c r="B3959" t="s">
        <v>3970</v>
      </c>
      <c r="C3959" t="s">
        <v>9877</v>
      </c>
      <c r="D3959">
        <v>230</v>
      </c>
      <c r="E3959" t="s">
        <v>11886</v>
      </c>
      <c r="F3959">
        <v>20</v>
      </c>
      <c r="G3959" t="s">
        <v>15958</v>
      </c>
      <c r="H3959">
        <v>27</v>
      </c>
      <c r="I3959" t="s">
        <v>17967</v>
      </c>
      <c r="J3959">
        <v>50</v>
      </c>
      <c r="K3959" t="s">
        <v>22032</v>
      </c>
      <c r="L3959">
        <v>12</v>
      </c>
      <c r="M3959">
        <v>0</v>
      </c>
      <c r="N3959" t="str">
        <f t="shared" si="124"/>
        <v>462/463_loci_peg_B_459_a&gt;c</v>
      </c>
      <c r="O3959" t="str" cm="1">
        <f t="array" ref="O3959:W3959">_xlfn.TEXTSPLIT(B3959,"_")</f>
        <v>462/463</v>
      </c>
      <c r="P3959" t="str">
        <v>loci</v>
      </c>
      <c r="Q3959" t="str">
        <v>peg</v>
      </c>
      <c r="R3959" t="str">
        <v>B</v>
      </c>
      <c r="S3959" t="str">
        <v>459</v>
      </c>
      <c r="T3959" t="str">
        <v>a&gt;c</v>
      </c>
      <c r="U3959" t="str">
        <v>4</v>
      </c>
      <c r="V3959" t="str">
        <v>15</v>
      </c>
      <c r="W3959" t="str">
        <v>8</v>
      </c>
      <c r="AA3959">
        <f t="shared" si="123"/>
        <v>50</v>
      </c>
    </row>
    <row r="3960" spans="1:27" x14ac:dyDescent="0.2">
      <c r="A3960" s="1">
        <v>3958</v>
      </c>
      <c r="B3960" t="s">
        <v>3971</v>
      </c>
      <c r="C3960" t="s">
        <v>9878</v>
      </c>
      <c r="D3960">
        <v>234</v>
      </c>
      <c r="E3960" t="s">
        <v>11886</v>
      </c>
      <c r="F3960">
        <v>20</v>
      </c>
      <c r="G3960" t="s">
        <v>15959</v>
      </c>
      <c r="H3960">
        <v>31</v>
      </c>
      <c r="I3960" t="s">
        <v>17967</v>
      </c>
      <c r="J3960">
        <v>50</v>
      </c>
      <c r="K3960" t="s">
        <v>22033</v>
      </c>
      <c r="L3960">
        <v>12</v>
      </c>
      <c r="M3960">
        <v>0</v>
      </c>
      <c r="N3960" t="str">
        <f t="shared" si="124"/>
        <v>462/463_loci_peg_B_459_a&gt;c</v>
      </c>
      <c r="O3960" t="str" cm="1">
        <f t="array" ref="O3960:W3960">_xlfn.TEXTSPLIT(B3960,"_")</f>
        <v>462/463</v>
      </c>
      <c r="P3960" t="str">
        <v>loci</v>
      </c>
      <c r="Q3960" t="str">
        <v>peg</v>
      </c>
      <c r="R3960" t="str">
        <v>B</v>
      </c>
      <c r="S3960" t="str">
        <v>459</v>
      </c>
      <c r="T3960" t="str">
        <v>a&gt;c</v>
      </c>
      <c r="U3960" t="str">
        <v>4</v>
      </c>
      <c r="V3960" t="str">
        <v>15</v>
      </c>
      <c r="W3960" t="str">
        <v>12</v>
      </c>
      <c r="AA3960">
        <f t="shared" si="123"/>
        <v>50</v>
      </c>
    </row>
    <row r="3961" spans="1:27" x14ac:dyDescent="0.2">
      <c r="A3961" s="1">
        <v>3959</v>
      </c>
      <c r="B3961" t="s">
        <v>3972</v>
      </c>
      <c r="C3961" t="s">
        <v>9879</v>
      </c>
      <c r="D3961">
        <v>238</v>
      </c>
      <c r="E3961" t="s">
        <v>11886</v>
      </c>
      <c r="F3961">
        <v>20</v>
      </c>
      <c r="G3961" t="s">
        <v>15960</v>
      </c>
      <c r="H3961">
        <v>35</v>
      </c>
      <c r="I3961" t="s">
        <v>17967</v>
      </c>
      <c r="J3961">
        <v>50</v>
      </c>
      <c r="K3961" t="s">
        <v>22034</v>
      </c>
      <c r="L3961">
        <v>12</v>
      </c>
      <c r="M3961">
        <v>0</v>
      </c>
      <c r="N3961" t="str">
        <f t="shared" si="124"/>
        <v>462/463_loci_peg_B_459_a&gt;c</v>
      </c>
      <c r="O3961" t="str" cm="1">
        <f t="array" ref="O3961:W3961">_xlfn.TEXTSPLIT(B3961,"_")</f>
        <v>462/463</v>
      </c>
      <c r="P3961" t="str">
        <v>loci</v>
      </c>
      <c r="Q3961" t="str">
        <v>peg</v>
      </c>
      <c r="R3961" t="str">
        <v>B</v>
      </c>
      <c r="S3961" t="str">
        <v>459</v>
      </c>
      <c r="T3961" t="str">
        <v>a&gt;c</v>
      </c>
      <c r="U3961" t="str">
        <v>4</v>
      </c>
      <c r="V3961" t="str">
        <v>15</v>
      </c>
      <c r="W3961" t="str">
        <v>16</v>
      </c>
      <c r="AA3961">
        <f t="shared" si="123"/>
        <v>50</v>
      </c>
    </row>
    <row r="3962" spans="1:27" x14ac:dyDescent="0.2">
      <c r="A3962" s="1">
        <v>3960</v>
      </c>
      <c r="B3962" t="s">
        <v>3973</v>
      </c>
      <c r="C3962" t="s">
        <v>9880</v>
      </c>
      <c r="D3962">
        <v>214</v>
      </c>
      <c r="E3962" t="s">
        <v>11886</v>
      </c>
      <c r="F3962">
        <v>20</v>
      </c>
      <c r="G3962" t="s">
        <v>15961</v>
      </c>
      <c r="H3962">
        <v>11</v>
      </c>
      <c r="I3962" t="s">
        <v>17967</v>
      </c>
      <c r="J3962">
        <v>50</v>
      </c>
      <c r="K3962" t="s">
        <v>22035</v>
      </c>
      <c r="L3962">
        <v>12</v>
      </c>
      <c r="M3962">
        <v>0</v>
      </c>
      <c r="N3962" t="str">
        <f t="shared" si="124"/>
        <v>462/463_loci_peg_B_458_c&gt;t</v>
      </c>
      <c r="O3962" t="str" cm="1">
        <f t="array" ref="O3962:W3962">_xlfn.TEXTSPLIT(B3962,"_")</f>
        <v>462/463</v>
      </c>
      <c r="P3962" t="str">
        <v>loci</v>
      </c>
      <c r="Q3962" t="str">
        <v>peg</v>
      </c>
      <c r="R3962" t="str">
        <v>B</v>
      </c>
      <c r="S3962" t="str">
        <v>458</v>
      </c>
      <c r="T3962" t="str">
        <v>c&gt;t</v>
      </c>
      <c r="U3962" t="str">
        <v>5</v>
      </c>
      <c r="V3962" t="str">
        <v>6</v>
      </c>
      <c r="W3962" t="str">
        <v>0</v>
      </c>
      <c r="AA3962">
        <f t="shared" si="123"/>
        <v>50</v>
      </c>
    </row>
    <row r="3963" spans="1:27" x14ac:dyDescent="0.2">
      <c r="A3963" s="1">
        <v>3961</v>
      </c>
      <c r="B3963" t="s">
        <v>3974</v>
      </c>
      <c r="C3963" t="s">
        <v>9881</v>
      </c>
      <c r="D3963">
        <v>218</v>
      </c>
      <c r="E3963" t="s">
        <v>11886</v>
      </c>
      <c r="F3963">
        <v>20</v>
      </c>
      <c r="G3963" t="s">
        <v>15962</v>
      </c>
      <c r="H3963">
        <v>15</v>
      </c>
      <c r="I3963" t="s">
        <v>17967</v>
      </c>
      <c r="J3963">
        <v>50</v>
      </c>
      <c r="K3963" t="s">
        <v>22036</v>
      </c>
      <c r="L3963">
        <v>12</v>
      </c>
      <c r="M3963">
        <v>0</v>
      </c>
      <c r="N3963" t="str">
        <f t="shared" si="124"/>
        <v>462/463_loci_peg_B_458_c&gt;t</v>
      </c>
      <c r="O3963" t="str" cm="1">
        <f t="array" ref="O3963:W3963">_xlfn.TEXTSPLIT(B3963,"_")</f>
        <v>462/463</v>
      </c>
      <c r="P3963" t="str">
        <v>loci</v>
      </c>
      <c r="Q3963" t="str">
        <v>peg</v>
      </c>
      <c r="R3963" t="str">
        <v>B</v>
      </c>
      <c r="S3963" t="str">
        <v>458</v>
      </c>
      <c r="T3963" t="str">
        <v>c&gt;t</v>
      </c>
      <c r="U3963" t="str">
        <v>5</v>
      </c>
      <c r="V3963" t="str">
        <v>6</v>
      </c>
      <c r="W3963" t="str">
        <v>4</v>
      </c>
      <c r="AA3963">
        <f t="shared" si="123"/>
        <v>50</v>
      </c>
    </row>
    <row r="3964" spans="1:27" x14ac:dyDescent="0.2">
      <c r="A3964" s="1">
        <v>3962</v>
      </c>
      <c r="B3964" t="s">
        <v>3975</v>
      </c>
      <c r="C3964" t="s">
        <v>9882</v>
      </c>
      <c r="D3964">
        <v>222</v>
      </c>
      <c r="E3964" t="s">
        <v>11886</v>
      </c>
      <c r="F3964">
        <v>20</v>
      </c>
      <c r="G3964" t="s">
        <v>15963</v>
      </c>
      <c r="H3964">
        <v>19</v>
      </c>
      <c r="I3964" t="s">
        <v>17967</v>
      </c>
      <c r="J3964">
        <v>50</v>
      </c>
      <c r="K3964" t="s">
        <v>22037</v>
      </c>
      <c r="L3964">
        <v>12</v>
      </c>
      <c r="M3964">
        <v>0</v>
      </c>
      <c r="N3964" t="str">
        <f t="shared" si="124"/>
        <v>462/463_loci_peg_B_458_c&gt;t</v>
      </c>
      <c r="O3964" t="str" cm="1">
        <f t="array" ref="O3964:W3964">_xlfn.TEXTSPLIT(B3964,"_")</f>
        <v>462/463</v>
      </c>
      <c r="P3964" t="str">
        <v>loci</v>
      </c>
      <c r="Q3964" t="str">
        <v>peg</v>
      </c>
      <c r="R3964" t="str">
        <v>B</v>
      </c>
      <c r="S3964" t="str">
        <v>458</v>
      </c>
      <c r="T3964" t="str">
        <v>c&gt;t</v>
      </c>
      <c r="U3964" t="str">
        <v>5</v>
      </c>
      <c r="V3964" t="str">
        <v>6</v>
      </c>
      <c r="W3964" t="str">
        <v>8</v>
      </c>
      <c r="AA3964">
        <f t="shared" si="123"/>
        <v>50</v>
      </c>
    </row>
    <row r="3965" spans="1:27" x14ac:dyDescent="0.2">
      <c r="A3965" s="1">
        <v>3963</v>
      </c>
      <c r="B3965" t="s">
        <v>3976</v>
      </c>
      <c r="C3965" t="s">
        <v>9883</v>
      </c>
      <c r="D3965">
        <v>230</v>
      </c>
      <c r="E3965" t="s">
        <v>11886</v>
      </c>
      <c r="F3965">
        <v>20</v>
      </c>
      <c r="G3965" t="s">
        <v>15964</v>
      </c>
      <c r="H3965">
        <v>27</v>
      </c>
      <c r="I3965" t="s">
        <v>17967</v>
      </c>
      <c r="J3965">
        <v>50</v>
      </c>
      <c r="K3965" t="s">
        <v>22038</v>
      </c>
      <c r="L3965">
        <v>12</v>
      </c>
      <c r="M3965">
        <v>0</v>
      </c>
      <c r="N3965" t="str">
        <f t="shared" si="124"/>
        <v>462/463_loci_peg_B_458_c&gt;t</v>
      </c>
      <c r="O3965" t="str" cm="1">
        <f t="array" ref="O3965:W3965">_xlfn.TEXTSPLIT(B3965,"_")</f>
        <v>462/463</v>
      </c>
      <c r="P3965" t="str">
        <v>loci</v>
      </c>
      <c r="Q3965" t="str">
        <v>peg</v>
      </c>
      <c r="R3965" t="str">
        <v>B</v>
      </c>
      <c r="S3965" t="str">
        <v>458</v>
      </c>
      <c r="T3965" t="str">
        <v>c&gt;t</v>
      </c>
      <c r="U3965" t="str">
        <v>5</v>
      </c>
      <c r="V3965" t="str">
        <v>6</v>
      </c>
      <c r="W3965" t="str">
        <v>16</v>
      </c>
      <c r="AA3965">
        <f t="shared" si="123"/>
        <v>50</v>
      </c>
    </row>
    <row r="3966" spans="1:27" x14ac:dyDescent="0.2">
      <c r="A3966" s="1">
        <v>3964</v>
      </c>
      <c r="B3966" t="s">
        <v>3977</v>
      </c>
      <c r="C3966" t="s">
        <v>9884</v>
      </c>
      <c r="D3966">
        <v>217</v>
      </c>
      <c r="E3966" t="s">
        <v>11886</v>
      </c>
      <c r="F3966">
        <v>20</v>
      </c>
      <c r="G3966" t="s">
        <v>15965</v>
      </c>
      <c r="H3966">
        <v>14</v>
      </c>
      <c r="I3966" t="s">
        <v>17967</v>
      </c>
      <c r="J3966">
        <v>50</v>
      </c>
      <c r="K3966" t="s">
        <v>22039</v>
      </c>
      <c r="L3966">
        <v>12</v>
      </c>
      <c r="M3966">
        <v>0</v>
      </c>
      <c r="N3966" t="str">
        <f t="shared" si="124"/>
        <v>462/463_loci_peg_B_458_c&gt;t</v>
      </c>
      <c r="O3966" t="str" cm="1">
        <f t="array" ref="O3966:W3966">_xlfn.TEXTSPLIT(B3966,"_")</f>
        <v>462/463</v>
      </c>
      <c r="P3966" t="str">
        <v>loci</v>
      </c>
      <c r="Q3966" t="str">
        <v>peg</v>
      </c>
      <c r="R3966" t="str">
        <v>B</v>
      </c>
      <c r="S3966" t="str">
        <v>458</v>
      </c>
      <c r="T3966" t="str">
        <v>c&gt;t</v>
      </c>
      <c r="U3966" t="str">
        <v>5</v>
      </c>
      <c r="V3966" t="str">
        <v>9</v>
      </c>
      <c r="W3966" t="str">
        <v>0</v>
      </c>
      <c r="AA3966">
        <f t="shared" si="123"/>
        <v>50</v>
      </c>
    </row>
    <row r="3967" spans="1:27" x14ac:dyDescent="0.2">
      <c r="A3967" s="1">
        <v>3965</v>
      </c>
      <c r="B3967" t="s">
        <v>3978</v>
      </c>
      <c r="C3967" t="s">
        <v>9885</v>
      </c>
      <c r="D3967">
        <v>221</v>
      </c>
      <c r="E3967" t="s">
        <v>11886</v>
      </c>
      <c r="F3967">
        <v>20</v>
      </c>
      <c r="G3967" t="s">
        <v>15966</v>
      </c>
      <c r="H3967">
        <v>18</v>
      </c>
      <c r="I3967" t="s">
        <v>17967</v>
      </c>
      <c r="J3967">
        <v>50</v>
      </c>
      <c r="K3967" t="s">
        <v>22040</v>
      </c>
      <c r="L3967">
        <v>12</v>
      </c>
      <c r="M3967">
        <v>0</v>
      </c>
      <c r="N3967" t="str">
        <f t="shared" si="124"/>
        <v>462/463_loci_peg_B_458_c&gt;t</v>
      </c>
      <c r="O3967" t="str" cm="1">
        <f t="array" ref="O3967:W3967">_xlfn.TEXTSPLIT(B3967,"_")</f>
        <v>462/463</v>
      </c>
      <c r="P3967" t="str">
        <v>loci</v>
      </c>
      <c r="Q3967" t="str">
        <v>peg</v>
      </c>
      <c r="R3967" t="str">
        <v>B</v>
      </c>
      <c r="S3967" t="str">
        <v>458</v>
      </c>
      <c r="T3967" t="str">
        <v>c&gt;t</v>
      </c>
      <c r="U3967" t="str">
        <v>5</v>
      </c>
      <c r="V3967" t="str">
        <v>9</v>
      </c>
      <c r="W3967" t="str">
        <v>4</v>
      </c>
      <c r="AA3967">
        <f t="shared" si="123"/>
        <v>50</v>
      </c>
    </row>
    <row r="3968" spans="1:27" x14ac:dyDescent="0.2">
      <c r="A3968" s="1">
        <v>3966</v>
      </c>
      <c r="B3968" t="s">
        <v>3979</v>
      </c>
      <c r="C3968" t="s">
        <v>9886</v>
      </c>
      <c r="D3968">
        <v>225</v>
      </c>
      <c r="E3968" t="s">
        <v>11886</v>
      </c>
      <c r="F3968">
        <v>20</v>
      </c>
      <c r="G3968" t="s">
        <v>15967</v>
      </c>
      <c r="H3968">
        <v>22</v>
      </c>
      <c r="I3968" t="s">
        <v>17967</v>
      </c>
      <c r="J3968">
        <v>50</v>
      </c>
      <c r="K3968" t="s">
        <v>22041</v>
      </c>
      <c r="L3968">
        <v>12</v>
      </c>
      <c r="M3968">
        <v>0</v>
      </c>
      <c r="N3968" t="str">
        <f t="shared" si="124"/>
        <v>462/463_loci_peg_B_458_c&gt;t</v>
      </c>
      <c r="O3968" t="str" cm="1">
        <f t="array" ref="O3968:W3968">_xlfn.TEXTSPLIT(B3968,"_")</f>
        <v>462/463</v>
      </c>
      <c r="P3968" t="str">
        <v>loci</v>
      </c>
      <c r="Q3968" t="str">
        <v>peg</v>
      </c>
      <c r="R3968" t="str">
        <v>B</v>
      </c>
      <c r="S3968" t="str">
        <v>458</v>
      </c>
      <c r="T3968" t="str">
        <v>c&gt;t</v>
      </c>
      <c r="U3968" t="str">
        <v>5</v>
      </c>
      <c r="V3968" t="str">
        <v>9</v>
      </c>
      <c r="W3968" t="str">
        <v>8</v>
      </c>
      <c r="AA3968">
        <f t="shared" si="123"/>
        <v>50</v>
      </c>
    </row>
    <row r="3969" spans="1:27" x14ac:dyDescent="0.2">
      <c r="A3969" s="1">
        <v>3967</v>
      </c>
      <c r="B3969" t="s">
        <v>3980</v>
      </c>
      <c r="C3969" t="s">
        <v>9887</v>
      </c>
      <c r="D3969">
        <v>233</v>
      </c>
      <c r="E3969" t="s">
        <v>11886</v>
      </c>
      <c r="F3969">
        <v>20</v>
      </c>
      <c r="G3969" t="s">
        <v>15968</v>
      </c>
      <c r="H3969">
        <v>30</v>
      </c>
      <c r="I3969" t="s">
        <v>17967</v>
      </c>
      <c r="J3969">
        <v>50</v>
      </c>
      <c r="K3969" t="s">
        <v>22042</v>
      </c>
      <c r="L3969">
        <v>12</v>
      </c>
      <c r="M3969">
        <v>0</v>
      </c>
      <c r="N3969" t="str">
        <f t="shared" si="124"/>
        <v>462/463_loci_peg_B_458_c&gt;t</v>
      </c>
      <c r="O3969" t="str" cm="1">
        <f t="array" ref="O3969:W3969">_xlfn.TEXTSPLIT(B3969,"_")</f>
        <v>462/463</v>
      </c>
      <c r="P3969" t="str">
        <v>loci</v>
      </c>
      <c r="Q3969" t="str">
        <v>peg</v>
      </c>
      <c r="R3969" t="str">
        <v>B</v>
      </c>
      <c r="S3969" t="str">
        <v>458</v>
      </c>
      <c r="T3969" t="str">
        <v>c&gt;t</v>
      </c>
      <c r="U3969" t="str">
        <v>5</v>
      </c>
      <c r="V3969" t="str">
        <v>9</v>
      </c>
      <c r="W3969" t="str">
        <v>16</v>
      </c>
      <c r="AA3969">
        <f t="shared" si="123"/>
        <v>50</v>
      </c>
    </row>
    <row r="3970" spans="1:27" x14ac:dyDescent="0.2">
      <c r="A3970" s="1">
        <v>3968</v>
      </c>
      <c r="B3970" t="s">
        <v>3981</v>
      </c>
      <c r="C3970" t="s">
        <v>9888</v>
      </c>
      <c r="D3970">
        <v>220</v>
      </c>
      <c r="E3970" t="s">
        <v>11886</v>
      </c>
      <c r="F3970">
        <v>20</v>
      </c>
      <c r="G3970" t="s">
        <v>15969</v>
      </c>
      <c r="H3970">
        <v>17</v>
      </c>
      <c r="I3970" t="s">
        <v>17967</v>
      </c>
      <c r="J3970">
        <v>50</v>
      </c>
      <c r="K3970" t="s">
        <v>22043</v>
      </c>
      <c r="L3970">
        <v>12</v>
      </c>
      <c r="M3970">
        <v>0</v>
      </c>
      <c r="N3970" t="str">
        <f t="shared" si="124"/>
        <v>462/463_loci_peg_B_458_c&gt;t</v>
      </c>
      <c r="O3970" t="str" cm="1">
        <f t="array" ref="O3970:W3970">_xlfn.TEXTSPLIT(B3970,"_")</f>
        <v>462/463</v>
      </c>
      <c r="P3970" t="str">
        <v>loci</v>
      </c>
      <c r="Q3970" t="str">
        <v>peg</v>
      </c>
      <c r="R3970" t="str">
        <v>B</v>
      </c>
      <c r="S3970" t="str">
        <v>458</v>
      </c>
      <c r="T3970" t="str">
        <v>c&gt;t</v>
      </c>
      <c r="U3970" t="str">
        <v>5</v>
      </c>
      <c r="V3970" t="str">
        <v>12</v>
      </c>
      <c r="W3970" t="str">
        <v>0</v>
      </c>
      <c r="AA3970">
        <f t="shared" si="123"/>
        <v>50</v>
      </c>
    </row>
    <row r="3971" spans="1:27" x14ac:dyDescent="0.2">
      <c r="A3971" s="1">
        <v>3969</v>
      </c>
      <c r="B3971" t="s">
        <v>3982</v>
      </c>
      <c r="C3971" t="s">
        <v>9889</v>
      </c>
      <c r="D3971">
        <v>224</v>
      </c>
      <c r="E3971" t="s">
        <v>11886</v>
      </c>
      <c r="F3971">
        <v>20</v>
      </c>
      <c r="G3971" t="s">
        <v>15970</v>
      </c>
      <c r="H3971">
        <v>21</v>
      </c>
      <c r="I3971" t="s">
        <v>17967</v>
      </c>
      <c r="J3971">
        <v>50</v>
      </c>
      <c r="K3971" t="s">
        <v>22044</v>
      </c>
      <c r="L3971">
        <v>12</v>
      </c>
      <c r="M3971">
        <v>0</v>
      </c>
      <c r="N3971" t="str">
        <f t="shared" si="124"/>
        <v>462/463_loci_peg_B_458_c&gt;t</v>
      </c>
      <c r="O3971" t="str" cm="1">
        <f t="array" ref="O3971:W3971">_xlfn.TEXTSPLIT(B3971,"_")</f>
        <v>462/463</v>
      </c>
      <c r="P3971" t="str">
        <v>loci</v>
      </c>
      <c r="Q3971" t="str">
        <v>peg</v>
      </c>
      <c r="R3971" t="str">
        <v>B</v>
      </c>
      <c r="S3971" t="str">
        <v>458</v>
      </c>
      <c r="T3971" t="str">
        <v>c&gt;t</v>
      </c>
      <c r="U3971" t="str">
        <v>5</v>
      </c>
      <c r="V3971" t="str">
        <v>12</v>
      </c>
      <c r="W3971" t="str">
        <v>4</v>
      </c>
      <c r="AA3971">
        <f t="shared" ref="AA3971:AA4034" si="125">LEN(I3971)</f>
        <v>50</v>
      </c>
    </row>
    <row r="3972" spans="1:27" x14ac:dyDescent="0.2">
      <c r="A3972" s="1">
        <v>3970</v>
      </c>
      <c r="B3972" t="s">
        <v>3983</v>
      </c>
      <c r="C3972" t="s">
        <v>9890</v>
      </c>
      <c r="D3972">
        <v>228</v>
      </c>
      <c r="E3972" t="s">
        <v>11886</v>
      </c>
      <c r="F3972">
        <v>20</v>
      </c>
      <c r="G3972" t="s">
        <v>15971</v>
      </c>
      <c r="H3972">
        <v>25</v>
      </c>
      <c r="I3972" t="s">
        <v>17967</v>
      </c>
      <c r="J3972">
        <v>50</v>
      </c>
      <c r="K3972" t="s">
        <v>22045</v>
      </c>
      <c r="L3972">
        <v>12</v>
      </c>
      <c r="M3972">
        <v>0</v>
      </c>
      <c r="N3972" t="str">
        <f t="shared" si="124"/>
        <v>462/463_loci_peg_B_458_c&gt;t</v>
      </c>
      <c r="O3972" t="str" cm="1">
        <f t="array" ref="O3972:W3972">_xlfn.TEXTSPLIT(B3972,"_")</f>
        <v>462/463</v>
      </c>
      <c r="P3972" t="str">
        <v>loci</v>
      </c>
      <c r="Q3972" t="str">
        <v>peg</v>
      </c>
      <c r="R3972" t="str">
        <v>B</v>
      </c>
      <c r="S3972" t="str">
        <v>458</v>
      </c>
      <c r="T3972" t="str">
        <v>c&gt;t</v>
      </c>
      <c r="U3972" t="str">
        <v>5</v>
      </c>
      <c r="V3972" t="str">
        <v>12</v>
      </c>
      <c r="W3972" t="str">
        <v>8</v>
      </c>
      <c r="AA3972">
        <f t="shared" si="125"/>
        <v>50</v>
      </c>
    </row>
    <row r="3973" spans="1:27" x14ac:dyDescent="0.2">
      <c r="A3973" s="1">
        <v>3971</v>
      </c>
      <c r="B3973" t="s">
        <v>3984</v>
      </c>
      <c r="C3973" t="s">
        <v>9891</v>
      </c>
      <c r="D3973">
        <v>236</v>
      </c>
      <c r="E3973" t="s">
        <v>11886</v>
      </c>
      <c r="F3973">
        <v>20</v>
      </c>
      <c r="G3973" t="s">
        <v>15972</v>
      </c>
      <c r="H3973">
        <v>33</v>
      </c>
      <c r="I3973" t="s">
        <v>17967</v>
      </c>
      <c r="J3973">
        <v>50</v>
      </c>
      <c r="K3973" t="s">
        <v>22046</v>
      </c>
      <c r="L3973">
        <v>12</v>
      </c>
      <c r="M3973">
        <v>0</v>
      </c>
      <c r="N3973" t="str">
        <f t="shared" si="124"/>
        <v>462/463_loci_peg_B_458_c&gt;t</v>
      </c>
      <c r="O3973" t="str" cm="1">
        <f t="array" ref="O3973:W3973">_xlfn.TEXTSPLIT(B3973,"_")</f>
        <v>462/463</v>
      </c>
      <c r="P3973" t="str">
        <v>loci</v>
      </c>
      <c r="Q3973" t="str">
        <v>peg</v>
      </c>
      <c r="R3973" t="str">
        <v>B</v>
      </c>
      <c r="S3973" t="str">
        <v>458</v>
      </c>
      <c r="T3973" t="str">
        <v>c&gt;t</v>
      </c>
      <c r="U3973" t="str">
        <v>5</v>
      </c>
      <c r="V3973" t="str">
        <v>12</v>
      </c>
      <c r="W3973" t="str">
        <v>16</v>
      </c>
      <c r="AA3973">
        <f t="shared" si="125"/>
        <v>50</v>
      </c>
    </row>
    <row r="3974" spans="1:27" x14ac:dyDescent="0.2">
      <c r="A3974" s="1">
        <v>3972</v>
      </c>
      <c r="B3974" t="s">
        <v>3985</v>
      </c>
      <c r="C3974" t="s">
        <v>9892</v>
      </c>
      <c r="D3974">
        <v>223</v>
      </c>
      <c r="E3974" t="s">
        <v>11886</v>
      </c>
      <c r="F3974">
        <v>20</v>
      </c>
      <c r="G3974" t="s">
        <v>15973</v>
      </c>
      <c r="H3974">
        <v>20</v>
      </c>
      <c r="I3974" t="s">
        <v>17967</v>
      </c>
      <c r="J3974">
        <v>50</v>
      </c>
      <c r="K3974" t="s">
        <v>22047</v>
      </c>
      <c r="L3974">
        <v>12</v>
      </c>
      <c r="M3974">
        <v>0</v>
      </c>
      <c r="N3974" t="str">
        <f t="shared" si="124"/>
        <v>462/463_loci_peg_B_458_c&gt;t</v>
      </c>
      <c r="O3974" t="str" cm="1">
        <f t="array" ref="O3974:W3974">_xlfn.TEXTSPLIT(B3974,"_")</f>
        <v>462/463</v>
      </c>
      <c r="P3974" t="str">
        <v>loci</v>
      </c>
      <c r="Q3974" t="str">
        <v>peg</v>
      </c>
      <c r="R3974" t="str">
        <v>B</v>
      </c>
      <c r="S3974" t="str">
        <v>458</v>
      </c>
      <c r="T3974" t="str">
        <v>c&gt;t</v>
      </c>
      <c r="U3974" t="str">
        <v>5</v>
      </c>
      <c r="V3974" t="str">
        <v>15</v>
      </c>
      <c r="W3974" t="str">
        <v>0</v>
      </c>
      <c r="AA3974">
        <f t="shared" si="125"/>
        <v>50</v>
      </c>
    </row>
    <row r="3975" spans="1:27" x14ac:dyDescent="0.2">
      <c r="A3975" s="1">
        <v>3973</v>
      </c>
      <c r="B3975" t="s">
        <v>3986</v>
      </c>
      <c r="C3975" t="s">
        <v>9893</v>
      </c>
      <c r="D3975">
        <v>227</v>
      </c>
      <c r="E3975" t="s">
        <v>11886</v>
      </c>
      <c r="F3975">
        <v>20</v>
      </c>
      <c r="G3975" t="s">
        <v>15974</v>
      </c>
      <c r="H3975">
        <v>24</v>
      </c>
      <c r="I3975" t="s">
        <v>17967</v>
      </c>
      <c r="J3975">
        <v>50</v>
      </c>
      <c r="K3975" t="s">
        <v>22048</v>
      </c>
      <c r="L3975">
        <v>12</v>
      </c>
      <c r="M3975">
        <v>0</v>
      </c>
      <c r="N3975" t="str">
        <f t="shared" si="124"/>
        <v>462/463_loci_peg_B_458_c&gt;t</v>
      </c>
      <c r="O3975" t="str" cm="1">
        <f t="array" ref="O3975:W3975">_xlfn.TEXTSPLIT(B3975,"_")</f>
        <v>462/463</v>
      </c>
      <c r="P3975" t="str">
        <v>loci</v>
      </c>
      <c r="Q3975" t="str">
        <v>peg</v>
      </c>
      <c r="R3975" t="str">
        <v>B</v>
      </c>
      <c r="S3975" t="str">
        <v>458</v>
      </c>
      <c r="T3975" t="str">
        <v>c&gt;t</v>
      </c>
      <c r="U3975" t="str">
        <v>5</v>
      </c>
      <c r="V3975" t="str">
        <v>15</v>
      </c>
      <c r="W3975" t="str">
        <v>4</v>
      </c>
      <c r="AA3975">
        <f t="shared" si="125"/>
        <v>50</v>
      </c>
    </row>
    <row r="3976" spans="1:27" x14ac:dyDescent="0.2">
      <c r="A3976" s="1">
        <v>3974</v>
      </c>
      <c r="B3976" t="s">
        <v>3987</v>
      </c>
      <c r="C3976" t="s">
        <v>9894</v>
      </c>
      <c r="D3976">
        <v>231</v>
      </c>
      <c r="E3976" t="s">
        <v>11886</v>
      </c>
      <c r="F3976">
        <v>20</v>
      </c>
      <c r="G3976" t="s">
        <v>15975</v>
      </c>
      <c r="H3976">
        <v>28</v>
      </c>
      <c r="I3976" t="s">
        <v>17967</v>
      </c>
      <c r="J3976">
        <v>50</v>
      </c>
      <c r="K3976" t="s">
        <v>22049</v>
      </c>
      <c r="L3976">
        <v>12</v>
      </c>
      <c r="M3976">
        <v>0</v>
      </c>
      <c r="N3976" t="str">
        <f t="shared" si="124"/>
        <v>462/463_loci_peg_B_458_c&gt;t</v>
      </c>
      <c r="O3976" t="str" cm="1">
        <f t="array" ref="O3976:W3976">_xlfn.TEXTSPLIT(B3976,"_")</f>
        <v>462/463</v>
      </c>
      <c r="P3976" t="str">
        <v>loci</v>
      </c>
      <c r="Q3976" t="str">
        <v>peg</v>
      </c>
      <c r="R3976" t="str">
        <v>B</v>
      </c>
      <c r="S3976" t="str">
        <v>458</v>
      </c>
      <c r="T3976" t="str">
        <v>c&gt;t</v>
      </c>
      <c r="U3976" t="str">
        <v>5</v>
      </c>
      <c r="V3976" t="str">
        <v>15</v>
      </c>
      <c r="W3976" t="str">
        <v>8</v>
      </c>
      <c r="AA3976">
        <f t="shared" si="125"/>
        <v>50</v>
      </c>
    </row>
    <row r="3977" spans="1:27" x14ac:dyDescent="0.2">
      <c r="A3977" s="1">
        <v>3975</v>
      </c>
      <c r="B3977" t="s">
        <v>3988</v>
      </c>
      <c r="C3977" t="s">
        <v>9895</v>
      </c>
      <c r="D3977">
        <v>239</v>
      </c>
      <c r="E3977" t="s">
        <v>11886</v>
      </c>
      <c r="F3977">
        <v>20</v>
      </c>
      <c r="G3977" t="s">
        <v>15976</v>
      </c>
      <c r="H3977">
        <v>36</v>
      </c>
      <c r="I3977" t="s">
        <v>17967</v>
      </c>
      <c r="J3977">
        <v>50</v>
      </c>
      <c r="K3977" t="s">
        <v>22050</v>
      </c>
      <c r="L3977">
        <v>12</v>
      </c>
      <c r="M3977">
        <v>0</v>
      </c>
      <c r="N3977" t="str">
        <f t="shared" si="124"/>
        <v>462/463_loci_peg_B_458_c&gt;t</v>
      </c>
      <c r="O3977" t="str" cm="1">
        <f t="array" ref="O3977:W3977">_xlfn.TEXTSPLIT(B3977,"_")</f>
        <v>462/463</v>
      </c>
      <c r="P3977" t="str">
        <v>loci</v>
      </c>
      <c r="Q3977" t="str">
        <v>peg</v>
      </c>
      <c r="R3977" t="str">
        <v>B</v>
      </c>
      <c r="S3977" t="str">
        <v>458</v>
      </c>
      <c r="T3977" t="str">
        <v>c&gt;t</v>
      </c>
      <c r="U3977" t="str">
        <v>5</v>
      </c>
      <c r="V3977" t="str">
        <v>15</v>
      </c>
      <c r="W3977" t="str">
        <v>16</v>
      </c>
      <c r="AA3977">
        <f t="shared" si="125"/>
        <v>50</v>
      </c>
    </row>
    <row r="3978" spans="1:27" x14ac:dyDescent="0.2">
      <c r="A3978" s="1">
        <v>3976</v>
      </c>
      <c r="B3978" t="s">
        <v>3989</v>
      </c>
      <c r="C3978" t="s">
        <v>9896</v>
      </c>
      <c r="D3978">
        <v>214</v>
      </c>
      <c r="E3978" t="s">
        <v>11886</v>
      </c>
      <c r="F3978">
        <v>20</v>
      </c>
      <c r="G3978" t="s">
        <v>15977</v>
      </c>
      <c r="H3978">
        <v>11</v>
      </c>
      <c r="I3978" t="s">
        <v>17967</v>
      </c>
      <c r="J3978">
        <v>50</v>
      </c>
      <c r="K3978" t="s">
        <v>22051</v>
      </c>
      <c r="L3978">
        <v>12</v>
      </c>
      <c r="M3978">
        <v>0</v>
      </c>
      <c r="N3978" t="str">
        <f t="shared" si="124"/>
        <v>462/463_loci_peg_B_458_c&gt;a</v>
      </c>
      <c r="O3978" t="str" cm="1">
        <f t="array" ref="O3978:W3978">_xlfn.TEXTSPLIT(B3978,"_")</f>
        <v>462/463</v>
      </c>
      <c r="P3978" t="str">
        <v>loci</v>
      </c>
      <c r="Q3978" t="str">
        <v>peg</v>
      </c>
      <c r="R3978" t="str">
        <v>B</v>
      </c>
      <c r="S3978" t="str">
        <v>458</v>
      </c>
      <c r="T3978" t="str">
        <v>c&gt;a</v>
      </c>
      <c r="U3978" t="str">
        <v>5</v>
      </c>
      <c r="V3978" t="str">
        <v>6</v>
      </c>
      <c r="W3978" t="str">
        <v>0</v>
      </c>
      <c r="AA3978">
        <f t="shared" si="125"/>
        <v>50</v>
      </c>
    </row>
    <row r="3979" spans="1:27" x14ac:dyDescent="0.2">
      <c r="A3979" s="1">
        <v>3977</v>
      </c>
      <c r="B3979" t="s">
        <v>3990</v>
      </c>
      <c r="C3979" t="s">
        <v>9897</v>
      </c>
      <c r="D3979">
        <v>218</v>
      </c>
      <c r="E3979" t="s">
        <v>11886</v>
      </c>
      <c r="F3979">
        <v>20</v>
      </c>
      <c r="G3979" t="s">
        <v>15978</v>
      </c>
      <c r="H3979">
        <v>15</v>
      </c>
      <c r="I3979" t="s">
        <v>17967</v>
      </c>
      <c r="J3979">
        <v>50</v>
      </c>
      <c r="K3979" t="s">
        <v>22052</v>
      </c>
      <c r="L3979">
        <v>12</v>
      </c>
      <c r="M3979">
        <v>0</v>
      </c>
      <c r="N3979" t="str">
        <f t="shared" si="124"/>
        <v>462/463_loci_peg_B_458_c&gt;a</v>
      </c>
      <c r="O3979" t="str" cm="1">
        <f t="array" ref="O3979:W3979">_xlfn.TEXTSPLIT(B3979,"_")</f>
        <v>462/463</v>
      </c>
      <c r="P3979" t="str">
        <v>loci</v>
      </c>
      <c r="Q3979" t="str">
        <v>peg</v>
      </c>
      <c r="R3979" t="str">
        <v>B</v>
      </c>
      <c r="S3979" t="str">
        <v>458</v>
      </c>
      <c r="T3979" t="str">
        <v>c&gt;a</v>
      </c>
      <c r="U3979" t="str">
        <v>5</v>
      </c>
      <c r="V3979" t="str">
        <v>6</v>
      </c>
      <c r="W3979" t="str">
        <v>4</v>
      </c>
      <c r="AA3979">
        <f t="shared" si="125"/>
        <v>50</v>
      </c>
    </row>
    <row r="3980" spans="1:27" x14ac:dyDescent="0.2">
      <c r="A3980" s="1">
        <v>3978</v>
      </c>
      <c r="B3980" t="s">
        <v>3991</v>
      </c>
      <c r="C3980" t="s">
        <v>9898</v>
      </c>
      <c r="D3980">
        <v>222</v>
      </c>
      <c r="E3980" t="s">
        <v>11886</v>
      </c>
      <c r="F3980">
        <v>20</v>
      </c>
      <c r="G3980" t="s">
        <v>15979</v>
      </c>
      <c r="H3980">
        <v>19</v>
      </c>
      <c r="I3980" t="s">
        <v>17967</v>
      </c>
      <c r="J3980">
        <v>50</v>
      </c>
      <c r="K3980" t="s">
        <v>22053</v>
      </c>
      <c r="L3980">
        <v>12</v>
      </c>
      <c r="M3980">
        <v>0</v>
      </c>
      <c r="N3980" t="str">
        <f t="shared" si="124"/>
        <v>462/463_loci_peg_B_458_c&gt;a</v>
      </c>
      <c r="O3980" t="str" cm="1">
        <f t="array" ref="O3980:W3980">_xlfn.TEXTSPLIT(B3980,"_")</f>
        <v>462/463</v>
      </c>
      <c r="P3980" t="str">
        <v>loci</v>
      </c>
      <c r="Q3980" t="str">
        <v>peg</v>
      </c>
      <c r="R3980" t="str">
        <v>B</v>
      </c>
      <c r="S3980" t="str">
        <v>458</v>
      </c>
      <c r="T3980" t="str">
        <v>c&gt;a</v>
      </c>
      <c r="U3980" t="str">
        <v>5</v>
      </c>
      <c r="V3980" t="str">
        <v>6</v>
      </c>
      <c r="W3980" t="str">
        <v>8</v>
      </c>
      <c r="AA3980">
        <f t="shared" si="125"/>
        <v>50</v>
      </c>
    </row>
    <row r="3981" spans="1:27" x14ac:dyDescent="0.2">
      <c r="A3981" s="1">
        <v>3979</v>
      </c>
      <c r="B3981" t="s">
        <v>3992</v>
      </c>
      <c r="C3981" t="s">
        <v>9899</v>
      </c>
      <c r="D3981">
        <v>230</v>
      </c>
      <c r="E3981" t="s">
        <v>11886</v>
      </c>
      <c r="F3981">
        <v>20</v>
      </c>
      <c r="G3981" t="s">
        <v>15980</v>
      </c>
      <c r="H3981">
        <v>27</v>
      </c>
      <c r="I3981" t="s">
        <v>17967</v>
      </c>
      <c r="J3981">
        <v>50</v>
      </c>
      <c r="K3981" t="s">
        <v>22054</v>
      </c>
      <c r="L3981">
        <v>12</v>
      </c>
      <c r="M3981">
        <v>0</v>
      </c>
      <c r="N3981" t="str">
        <f t="shared" si="124"/>
        <v>462/463_loci_peg_B_458_c&gt;a</v>
      </c>
      <c r="O3981" t="str" cm="1">
        <f t="array" ref="O3981:W3981">_xlfn.TEXTSPLIT(B3981,"_")</f>
        <v>462/463</v>
      </c>
      <c r="P3981" t="str">
        <v>loci</v>
      </c>
      <c r="Q3981" t="str">
        <v>peg</v>
      </c>
      <c r="R3981" t="str">
        <v>B</v>
      </c>
      <c r="S3981" t="str">
        <v>458</v>
      </c>
      <c r="T3981" t="str">
        <v>c&gt;a</v>
      </c>
      <c r="U3981" t="str">
        <v>5</v>
      </c>
      <c r="V3981" t="str">
        <v>6</v>
      </c>
      <c r="W3981" t="str">
        <v>16</v>
      </c>
      <c r="AA3981">
        <f t="shared" si="125"/>
        <v>50</v>
      </c>
    </row>
    <row r="3982" spans="1:27" x14ac:dyDescent="0.2">
      <c r="A3982" s="1">
        <v>3980</v>
      </c>
      <c r="B3982" t="s">
        <v>3993</v>
      </c>
      <c r="C3982" t="s">
        <v>9900</v>
      </c>
      <c r="D3982">
        <v>217</v>
      </c>
      <c r="E3982" t="s">
        <v>11886</v>
      </c>
      <c r="F3982">
        <v>20</v>
      </c>
      <c r="G3982" t="s">
        <v>15981</v>
      </c>
      <c r="H3982">
        <v>14</v>
      </c>
      <c r="I3982" t="s">
        <v>17967</v>
      </c>
      <c r="J3982">
        <v>50</v>
      </c>
      <c r="K3982" t="s">
        <v>22055</v>
      </c>
      <c r="L3982">
        <v>12</v>
      </c>
      <c r="M3982">
        <v>0</v>
      </c>
      <c r="N3982" t="str">
        <f t="shared" si="124"/>
        <v>462/463_loci_peg_B_458_c&gt;a</v>
      </c>
      <c r="O3982" t="str" cm="1">
        <f t="array" ref="O3982:W3982">_xlfn.TEXTSPLIT(B3982,"_")</f>
        <v>462/463</v>
      </c>
      <c r="P3982" t="str">
        <v>loci</v>
      </c>
      <c r="Q3982" t="str">
        <v>peg</v>
      </c>
      <c r="R3982" t="str">
        <v>B</v>
      </c>
      <c r="S3982" t="str">
        <v>458</v>
      </c>
      <c r="T3982" t="str">
        <v>c&gt;a</v>
      </c>
      <c r="U3982" t="str">
        <v>5</v>
      </c>
      <c r="V3982" t="str">
        <v>9</v>
      </c>
      <c r="W3982" t="str">
        <v>0</v>
      </c>
      <c r="AA3982">
        <f t="shared" si="125"/>
        <v>50</v>
      </c>
    </row>
    <row r="3983" spans="1:27" x14ac:dyDescent="0.2">
      <c r="A3983" s="1">
        <v>3981</v>
      </c>
      <c r="B3983" t="s">
        <v>3994</v>
      </c>
      <c r="C3983" t="s">
        <v>9901</v>
      </c>
      <c r="D3983">
        <v>221</v>
      </c>
      <c r="E3983" t="s">
        <v>11886</v>
      </c>
      <c r="F3983">
        <v>20</v>
      </c>
      <c r="G3983" t="s">
        <v>15982</v>
      </c>
      <c r="H3983">
        <v>18</v>
      </c>
      <c r="I3983" t="s">
        <v>17967</v>
      </c>
      <c r="J3983">
        <v>50</v>
      </c>
      <c r="K3983" t="s">
        <v>22056</v>
      </c>
      <c r="L3983">
        <v>12</v>
      </c>
      <c r="M3983">
        <v>0</v>
      </c>
      <c r="N3983" t="str">
        <f t="shared" si="124"/>
        <v>462/463_loci_peg_B_458_c&gt;a</v>
      </c>
      <c r="O3983" t="str" cm="1">
        <f t="array" ref="O3983:W3983">_xlfn.TEXTSPLIT(B3983,"_")</f>
        <v>462/463</v>
      </c>
      <c r="P3983" t="str">
        <v>loci</v>
      </c>
      <c r="Q3983" t="str">
        <v>peg</v>
      </c>
      <c r="R3983" t="str">
        <v>B</v>
      </c>
      <c r="S3983" t="str">
        <v>458</v>
      </c>
      <c r="T3983" t="str">
        <v>c&gt;a</v>
      </c>
      <c r="U3983" t="str">
        <v>5</v>
      </c>
      <c r="V3983" t="str">
        <v>9</v>
      </c>
      <c r="W3983" t="str">
        <v>4</v>
      </c>
      <c r="AA3983">
        <f t="shared" si="125"/>
        <v>50</v>
      </c>
    </row>
    <row r="3984" spans="1:27" x14ac:dyDescent="0.2">
      <c r="A3984" s="1">
        <v>3982</v>
      </c>
      <c r="B3984" t="s">
        <v>3995</v>
      </c>
      <c r="C3984" t="s">
        <v>9902</v>
      </c>
      <c r="D3984">
        <v>225</v>
      </c>
      <c r="E3984" t="s">
        <v>11886</v>
      </c>
      <c r="F3984">
        <v>20</v>
      </c>
      <c r="G3984" t="s">
        <v>15983</v>
      </c>
      <c r="H3984">
        <v>22</v>
      </c>
      <c r="I3984" t="s">
        <v>17967</v>
      </c>
      <c r="J3984">
        <v>50</v>
      </c>
      <c r="K3984" t="s">
        <v>22057</v>
      </c>
      <c r="L3984">
        <v>12</v>
      </c>
      <c r="M3984">
        <v>0</v>
      </c>
      <c r="N3984" t="str">
        <f t="shared" si="124"/>
        <v>462/463_loci_peg_B_458_c&gt;a</v>
      </c>
      <c r="O3984" t="str" cm="1">
        <f t="array" ref="O3984:W3984">_xlfn.TEXTSPLIT(B3984,"_")</f>
        <v>462/463</v>
      </c>
      <c r="P3984" t="str">
        <v>loci</v>
      </c>
      <c r="Q3984" t="str">
        <v>peg</v>
      </c>
      <c r="R3984" t="str">
        <v>B</v>
      </c>
      <c r="S3984" t="str">
        <v>458</v>
      </c>
      <c r="T3984" t="str">
        <v>c&gt;a</v>
      </c>
      <c r="U3984" t="str">
        <v>5</v>
      </c>
      <c r="V3984" t="str">
        <v>9</v>
      </c>
      <c r="W3984" t="str">
        <v>8</v>
      </c>
      <c r="AA3984">
        <f t="shared" si="125"/>
        <v>50</v>
      </c>
    </row>
    <row r="3985" spans="1:27" x14ac:dyDescent="0.2">
      <c r="A3985" s="1">
        <v>3983</v>
      </c>
      <c r="B3985" t="s">
        <v>3996</v>
      </c>
      <c r="C3985" t="s">
        <v>9903</v>
      </c>
      <c r="D3985">
        <v>233</v>
      </c>
      <c r="E3985" t="s">
        <v>11886</v>
      </c>
      <c r="F3985">
        <v>20</v>
      </c>
      <c r="G3985" t="s">
        <v>15984</v>
      </c>
      <c r="H3985">
        <v>30</v>
      </c>
      <c r="I3985" t="s">
        <v>17967</v>
      </c>
      <c r="J3985">
        <v>50</v>
      </c>
      <c r="K3985" t="s">
        <v>22058</v>
      </c>
      <c r="L3985">
        <v>12</v>
      </c>
      <c r="M3985">
        <v>0</v>
      </c>
      <c r="N3985" t="str">
        <f t="shared" si="124"/>
        <v>462/463_loci_peg_B_458_c&gt;a</v>
      </c>
      <c r="O3985" t="str" cm="1">
        <f t="array" ref="O3985:W3985">_xlfn.TEXTSPLIT(B3985,"_")</f>
        <v>462/463</v>
      </c>
      <c r="P3985" t="str">
        <v>loci</v>
      </c>
      <c r="Q3985" t="str">
        <v>peg</v>
      </c>
      <c r="R3985" t="str">
        <v>B</v>
      </c>
      <c r="S3985" t="str">
        <v>458</v>
      </c>
      <c r="T3985" t="str">
        <v>c&gt;a</v>
      </c>
      <c r="U3985" t="str">
        <v>5</v>
      </c>
      <c r="V3985" t="str">
        <v>9</v>
      </c>
      <c r="W3985" t="str">
        <v>16</v>
      </c>
      <c r="AA3985">
        <f t="shared" si="125"/>
        <v>50</v>
      </c>
    </row>
    <row r="3986" spans="1:27" x14ac:dyDescent="0.2">
      <c r="A3986" s="1">
        <v>3984</v>
      </c>
      <c r="B3986" t="s">
        <v>3997</v>
      </c>
      <c r="C3986" t="s">
        <v>9904</v>
      </c>
      <c r="D3986">
        <v>220</v>
      </c>
      <c r="E3986" t="s">
        <v>11886</v>
      </c>
      <c r="F3986">
        <v>20</v>
      </c>
      <c r="G3986" t="s">
        <v>15985</v>
      </c>
      <c r="H3986">
        <v>17</v>
      </c>
      <c r="I3986" t="s">
        <v>17967</v>
      </c>
      <c r="J3986">
        <v>50</v>
      </c>
      <c r="K3986" t="s">
        <v>22059</v>
      </c>
      <c r="L3986">
        <v>12</v>
      </c>
      <c r="M3986">
        <v>0</v>
      </c>
      <c r="N3986" t="str">
        <f t="shared" si="124"/>
        <v>462/463_loci_peg_B_458_c&gt;a</v>
      </c>
      <c r="O3986" t="str" cm="1">
        <f t="array" ref="O3986:W3986">_xlfn.TEXTSPLIT(B3986,"_")</f>
        <v>462/463</v>
      </c>
      <c r="P3986" t="str">
        <v>loci</v>
      </c>
      <c r="Q3986" t="str">
        <v>peg</v>
      </c>
      <c r="R3986" t="str">
        <v>B</v>
      </c>
      <c r="S3986" t="str">
        <v>458</v>
      </c>
      <c r="T3986" t="str">
        <v>c&gt;a</v>
      </c>
      <c r="U3986" t="str">
        <v>5</v>
      </c>
      <c r="V3986" t="str">
        <v>12</v>
      </c>
      <c r="W3986" t="str">
        <v>0</v>
      </c>
      <c r="AA3986">
        <f t="shared" si="125"/>
        <v>50</v>
      </c>
    </row>
    <row r="3987" spans="1:27" x14ac:dyDescent="0.2">
      <c r="A3987" s="1">
        <v>3985</v>
      </c>
      <c r="B3987" t="s">
        <v>3998</v>
      </c>
      <c r="C3987" t="s">
        <v>9905</v>
      </c>
      <c r="D3987">
        <v>224</v>
      </c>
      <c r="E3987" t="s">
        <v>11886</v>
      </c>
      <c r="F3987">
        <v>20</v>
      </c>
      <c r="G3987" t="s">
        <v>15986</v>
      </c>
      <c r="H3987">
        <v>21</v>
      </c>
      <c r="I3987" t="s">
        <v>17967</v>
      </c>
      <c r="J3987">
        <v>50</v>
      </c>
      <c r="K3987" t="s">
        <v>22060</v>
      </c>
      <c r="L3987">
        <v>12</v>
      </c>
      <c r="M3987">
        <v>0</v>
      </c>
      <c r="N3987" t="str">
        <f t="shared" si="124"/>
        <v>462/463_loci_peg_B_458_c&gt;a</v>
      </c>
      <c r="O3987" t="str" cm="1">
        <f t="array" ref="O3987:W3987">_xlfn.TEXTSPLIT(B3987,"_")</f>
        <v>462/463</v>
      </c>
      <c r="P3987" t="str">
        <v>loci</v>
      </c>
      <c r="Q3987" t="str">
        <v>peg</v>
      </c>
      <c r="R3987" t="str">
        <v>B</v>
      </c>
      <c r="S3987" t="str">
        <v>458</v>
      </c>
      <c r="T3987" t="str">
        <v>c&gt;a</v>
      </c>
      <c r="U3987" t="str">
        <v>5</v>
      </c>
      <c r="V3987" t="str">
        <v>12</v>
      </c>
      <c r="W3987" t="str">
        <v>4</v>
      </c>
      <c r="AA3987">
        <f t="shared" si="125"/>
        <v>50</v>
      </c>
    </row>
    <row r="3988" spans="1:27" x14ac:dyDescent="0.2">
      <c r="A3988" s="1">
        <v>3986</v>
      </c>
      <c r="B3988" t="s">
        <v>3999</v>
      </c>
      <c r="C3988" t="s">
        <v>9906</v>
      </c>
      <c r="D3988">
        <v>228</v>
      </c>
      <c r="E3988" t="s">
        <v>11886</v>
      </c>
      <c r="F3988">
        <v>20</v>
      </c>
      <c r="G3988" t="s">
        <v>15987</v>
      </c>
      <c r="H3988">
        <v>25</v>
      </c>
      <c r="I3988" t="s">
        <v>17967</v>
      </c>
      <c r="J3988">
        <v>50</v>
      </c>
      <c r="K3988" t="s">
        <v>22061</v>
      </c>
      <c r="L3988">
        <v>12</v>
      </c>
      <c r="M3988">
        <v>0</v>
      </c>
      <c r="N3988" t="str">
        <f t="shared" si="124"/>
        <v>462/463_loci_peg_B_458_c&gt;a</v>
      </c>
      <c r="O3988" t="str" cm="1">
        <f t="array" ref="O3988:W3988">_xlfn.TEXTSPLIT(B3988,"_")</f>
        <v>462/463</v>
      </c>
      <c r="P3988" t="str">
        <v>loci</v>
      </c>
      <c r="Q3988" t="str">
        <v>peg</v>
      </c>
      <c r="R3988" t="str">
        <v>B</v>
      </c>
      <c r="S3988" t="str">
        <v>458</v>
      </c>
      <c r="T3988" t="str">
        <v>c&gt;a</v>
      </c>
      <c r="U3988" t="str">
        <v>5</v>
      </c>
      <c r="V3988" t="str">
        <v>12</v>
      </c>
      <c r="W3988" t="str">
        <v>8</v>
      </c>
      <c r="AA3988">
        <f t="shared" si="125"/>
        <v>50</v>
      </c>
    </row>
    <row r="3989" spans="1:27" x14ac:dyDescent="0.2">
      <c r="A3989" s="1">
        <v>3987</v>
      </c>
      <c r="B3989" t="s">
        <v>4000</v>
      </c>
      <c r="C3989" t="s">
        <v>9907</v>
      </c>
      <c r="D3989">
        <v>236</v>
      </c>
      <c r="E3989" t="s">
        <v>11886</v>
      </c>
      <c r="F3989">
        <v>20</v>
      </c>
      <c r="G3989" t="s">
        <v>15988</v>
      </c>
      <c r="H3989">
        <v>33</v>
      </c>
      <c r="I3989" t="s">
        <v>17967</v>
      </c>
      <c r="J3989">
        <v>50</v>
      </c>
      <c r="K3989" t="s">
        <v>22062</v>
      </c>
      <c r="L3989">
        <v>12</v>
      </c>
      <c r="M3989">
        <v>0</v>
      </c>
      <c r="N3989" t="str">
        <f t="shared" si="124"/>
        <v>462/463_loci_peg_B_458_c&gt;a</v>
      </c>
      <c r="O3989" t="str" cm="1">
        <f t="array" ref="O3989:W3989">_xlfn.TEXTSPLIT(B3989,"_")</f>
        <v>462/463</v>
      </c>
      <c r="P3989" t="str">
        <v>loci</v>
      </c>
      <c r="Q3989" t="str">
        <v>peg</v>
      </c>
      <c r="R3989" t="str">
        <v>B</v>
      </c>
      <c r="S3989" t="str">
        <v>458</v>
      </c>
      <c r="T3989" t="str">
        <v>c&gt;a</v>
      </c>
      <c r="U3989" t="str">
        <v>5</v>
      </c>
      <c r="V3989" t="str">
        <v>12</v>
      </c>
      <c r="W3989" t="str">
        <v>16</v>
      </c>
      <c r="AA3989">
        <f t="shared" si="125"/>
        <v>50</v>
      </c>
    </row>
    <row r="3990" spans="1:27" x14ac:dyDescent="0.2">
      <c r="A3990" s="1">
        <v>3988</v>
      </c>
      <c r="B3990" t="s">
        <v>4001</v>
      </c>
      <c r="C3990" t="s">
        <v>9908</v>
      </c>
      <c r="D3990">
        <v>223</v>
      </c>
      <c r="E3990" t="s">
        <v>11886</v>
      </c>
      <c r="F3990">
        <v>20</v>
      </c>
      <c r="G3990" t="s">
        <v>15989</v>
      </c>
      <c r="H3990">
        <v>20</v>
      </c>
      <c r="I3990" t="s">
        <v>17967</v>
      </c>
      <c r="J3990">
        <v>50</v>
      </c>
      <c r="K3990" t="s">
        <v>22063</v>
      </c>
      <c r="L3990">
        <v>12</v>
      </c>
      <c r="M3990">
        <v>0</v>
      </c>
      <c r="N3990" t="str">
        <f t="shared" si="124"/>
        <v>462/463_loci_peg_B_458_c&gt;a</v>
      </c>
      <c r="O3990" t="str" cm="1">
        <f t="array" ref="O3990:W3990">_xlfn.TEXTSPLIT(B3990,"_")</f>
        <v>462/463</v>
      </c>
      <c r="P3990" t="str">
        <v>loci</v>
      </c>
      <c r="Q3990" t="str">
        <v>peg</v>
      </c>
      <c r="R3990" t="str">
        <v>B</v>
      </c>
      <c r="S3990" t="str">
        <v>458</v>
      </c>
      <c r="T3990" t="str">
        <v>c&gt;a</v>
      </c>
      <c r="U3990" t="str">
        <v>5</v>
      </c>
      <c r="V3990" t="str">
        <v>15</v>
      </c>
      <c r="W3990" t="str">
        <v>0</v>
      </c>
      <c r="AA3990">
        <f t="shared" si="125"/>
        <v>50</v>
      </c>
    </row>
    <row r="3991" spans="1:27" x14ac:dyDescent="0.2">
      <c r="A3991" s="1">
        <v>3989</v>
      </c>
      <c r="B3991" t="s">
        <v>4002</v>
      </c>
      <c r="C3991" t="s">
        <v>9909</v>
      </c>
      <c r="D3991">
        <v>227</v>
      </c>
      <c r="E3991" t="s">
        <v>11886</v>
      </c>
      <c r="F3991">
        <v>20</v>
      </c>
      <c r="G3991" t="s">
        <v>15990</v>
      </c>
      <c r="H3991">
        <v>24</v>
      </c>
      <c r="I3991" t="s">
        <v>17967</v>
      </c>
      <c r="J3991">
        <v>50</v>
      </c>
      <c r="K3991" t="s">
        <v>22064</v>
      </c>
      <c r="L3991">
        <v>12</v>
      </c>
      <c r="M3991">
        <v>0</v>
      </c>
      <c r="N3991" t="str">
        <f t="shared" si="124"/>
        <v>462/463_loci_peg_B_458_c&gt;a</v>
      </c>
      <c r="O3991" t="str" cm="1">
        <f t="array" ref="O3991:W3991">_xlfn.TEXTSPLIT(B3991,"_")</f>
        <v>462/463</v>
      </c>
      <c r="P3991" t="str">
        <v>loci</v>
      </c>
      <c r="Q3991" t="str">
        <v>peg</v>
      </c>
      <c r="R3991" t="str">
        <v>B</v>
      </c>
      <c r="S3991" t="str">
        <v>458</v>
      </c>
      <c r="T3991" t="str">
        <v>c&gt;a</v>
      </c>
      <c r="U3991" t="str">
        <v>5</v>
      </c>
      <c r="V3991" t="str">
        <v>15</v>
      </c>
      <c r="W3991" t="str">
        <v>4</v>
      </c>
      <c r="AA3991">
        <f t="shared" si="125"/>
        <v>50</v>
      </c>
    </row>
    <row r="3992" spans="1:27" x14ac:dyDescent="0.2">
      <c r="A3992" s="1">
        <v>3990</v>
      </c>
      <c r="B3992" t="s">
        <v>4003</v>
      </c>
      <c r="C3992" t="s">
        <v>9910</v>
      </c>
      <c r="D3992">
        <v>231</v>
      </c>
      <c r="E3992" t="s">
        <v>11886</v>
      </c>
      <c r="F3992">
        <v>20</v>
      </c>
      <c r="G3992" t="s">
        <v>15991</v>
      </c>
      <c r="H3992">
        <v>28</v>
      </c>
      <c r="I3992" t="s">
        <v>17967</v>
      </c>
      <c r="J3992">
        <v>50</v>
      </c>
      <c r="K3992" t="s">
        <v>22065</v>
      </c>
      <c r="L3992">
        <v>12</v>
      </c>
      <c r="M3992">
        <v>0</v>
      </c>
      <c r="N3992" t="str">
        <f t="shared" ref="N3992:N4055" si="126">_xlfn.CONCAT(O3992,"_",P3992,"_",Q3992,"_",R3992,"_",S3992,"_",T3992)</f>
        <v>462/463_loci_peg_B_458_c&gt;a</v>
      </c>
      <c r="O3992" t="str" cm="1">
        <f t="array" ref="O3992:W3992">_xlfn.TEXTSPLIT(B3992,"_")</f>
        <v>462/463</v>
      </c>
      <c r="P3992" t="str">
        <v>loci</v>
      </c>
      <c r="Q3992" t="str">
        <v>peg</v>
      </c>
      <c r="R3992" t="str">
        <v>B</v>
      </c>
      <c r="S3992" t="str">
        <v>458</v>
      </c>
      <c r="T3992" t="str">
        <v>c&gt;a</v>
      </c>
      <c r="U3992" t="str">
        <v>5</v>
      </c>
      <c r="V3992" t="str">
        <v>15</v>
      </c>
      <c r="W3992" t="str">
        <v>8</v>
      </c>
      <c r="AA3992">
        <f t="shared" si="125"/>
        <v>50</v>
      </c>
    </row>
    <row r="3993" spans="1:27" x14ac:dyDescent="0.2">
      <c r="A3993" s="1">
        <v>3991</v>
      </c>
      <c r="B3993" t="s">
        <v>4004</v>
      </c>
      <c r="C3993" t="s">
        <v>9911</v>
      </c>
      <c r="D3993">
        <v>239</v>
      </c>
      <c r="E3993" t="s">
        <v>11886</v>
      </c>
      <c r="F3993">
        <v>20</v>
      </c>
      <c r="G3993" t="s">
        <v>15992</v>
      </c>
      <c r="H3993">
        <v>36</v>
      </c>
      <c r="I3993" t="s">
        <v>17967</v>
      </c>
      <c r="J3993">
        <v>50</v>
      </c>
      <c r="K3993" t="s">
        <v>22066</v>
      </c>
      <c r="L3993">
        <v>12</v>
      </c>
      <c r="M3993">
        <v>0</v>
      </c>
      <c r="N3993" t="str">
        <f t="shared" si="126"/>
        <v>462/463_loci_peg_B_458_c&gt;a</v>
      </c>
      <c r="O3993" t="str" cm="1">
        <f t="array" ref="O3993:W3993">_xlfn.TEXTSPLIT(B3993,"_")</f>
        <v>462/463</v>
      </c>
      <c r="P3993" t="str">
        <v>loci</v>
      </c>
      <c r="Q3993" t="str">
        <v>peg</v>
      </c>
      <c r="R3993" t="str">
        <v>B</v>
      </c>
      <c r="S3993" t="str">
        <v>458</v>
      </c>
      <c r="T3993" t="str">
        <v>c&gt;a</v>
      </c>
      <c r="U3993" t="str">
        <v>5</v>
      </c>
      <c r="V3993" t="str">
        <v>15</v>
      </c>
      <c r="W3993" t="str">
        <v>16</v>
      </c>
      <c r="AA3993">
        <f t="shared" si="125"/>
        <v>50</v>
      </c>
    </row>
    <row r="3994" spans="1:27" x14ac:dyDescent="0.2">
      <c r="A3994" s="1">
        <v>3992</v>
      </c>
      <c r="B3994" t="s">
        <v>4005</v>
      </c>
      <c r="C3994" t="s">
        <v>9912</v>
      </c>
      <c r="D3994">
        <v>214</v>
      </c>
      <c r="E3994" t="s">
        <v>11886</v>
      </c>
      <c r="F3994">
        <v>20</v>
      </c>
      <c r="G3994" t="s">
        <v>15993</v>
      </c>
      <c r="H3994">
        <v>11</v>
      </c>
      <c r="I3994" t="s">
        <v>17967</v>
      </c>
      <c r="J3994">
        <v>50</v>
      </c>
      <c r="K3994" t="s">
        <v>22067</v>
      </c>
      <c r="L3994">
        <v>12</v>
      </c>
      <c r="M3994">
        <v>0</v>
      </c>
      <c r="N3994" t="str">
        <f t="shared" si="126"/>
        <v>462/463_loci_peg_B_458_c&gt;g</v>
      </c>
      <c r="O3994" t="str" cm="1">
        <f t="array" ref="O3994:W3994">_xlfn.TEXTSPLIT(B3994,"_")</f>
        <v>462/463</v>
      </c>
      <c r="P3994" t="str">
        <v>loci</v>
      </c>
      <c r="Q3994" t="str">
        <v>peg</v>
      </c>
      <c r="R3994" t="str">
        <v>B</v>
      </c>
      <c r="S3994" t="str">
        <v>458</v>
      </c>
      <c r="T3994" t="str">
        <v>c&gt;g</v>
      </c>
      <c r="U3994" t="str">
        <v>5</v>
      </c>
      <c r="V3994" t="str">
        <v>6</v>
      </c>
      <c r="W3994" t="str">
        <v>0</v>
      </c>
      <c r="AA3994">
        <f t="shared" si="125"/>
        <v>50</v>
      </c>
    </row>
    <row r="3995" spans="1:27" x14ac:dyDescent="0.2">
      <c r="A3995" s="1">
        <v>3993</v>
      </c>
      <c r="B3995" t="s">
        <v>4006</v>
      </c>
      <c r="C3995" t="s">
        <v>9913</v>
      </c>
      <c r="D3995">
        <v>218</v>
      </c>
      <c r="E3995" t="s">
        <v>11886</v>
      </c>
      <c r="F3995">
        <v>20</v>
      </c>
      <c r="G3995" t="s">
        <v>15994</v>
      </c>
      <c r="H3995">
        <v>15</v>
      </c>
      <c r="I3995" t="s">
        <v>17967</v>
      </c>
      <c r="J3995">
        <v>50</v>
      </c>
      <c r="K3995" t="s">
        <v>22068</v>
      </c>
      <c r="L3995">
        <v>12</v>
      </c>
      <c r="M3995">
        <v>0</v>
      </c>
      <c r="N3995" t="str">
        <f t="shared" si="126"/>
        <v>462/463_loci_peg_B_458_c&gt;g</v>
      </c>
      <c r="O3995" t="str" cm="1">
        <f t="array" ref="O3995:W3995">_xlfn.TEXTSPLIT(B3995,"_")</f>
        <v>462/463</v>
      </c>
      <c r="P3995" t="str">
        <v>loci</v>
      </c>
      <c r="Q3995" t="str">
        <v>peg</v>
      </c>
      <c r="R3995" t="str">
        <v>B</v>
      </c>
      <c r="S3995" t="str">
        <v>458</v>
      </c>
      <c r="T3995" t="str">
        <v>c&gt;g</v>
      </c>
      <c r="U3995" t="str">
        <v>5</v>
      </c>
      <c r="V3995" t="str">
        <v>6</v>
      </c>
      <c r="W3995" t="str">
        <v>4</v>
      </c>
      <c r="AA3995">
        <f t="shared" si="125"/>
        <v>50</v>
      </c>
    </row>
    <row r="3996" spans="1:27" x14ac:dyDescent="0.2">
      <c r="A3996" s="1">
        <v>3994</v>
      </c>
      <c r="B3996" t="s">
        <v>4007</v>
      </c>
      <c r="C3996" t="s">
        <v>9914</v>
      </c>
      <c r="D3996">
        <v>222</v>
      </c>
      <c r="E3996" t="s">
        <v>11886</v>
      </c>
      <c r="F3996">
        <v>20</v>
      </c>
      <c r="G3996" t="s">
        <v>15995</v>
      </c>
      <c r="H3996">
        <v>19</v>
      </c>
      <c r="I3996" t="s">
        <v>17967</v>
      </c>
      <c r="J3996">
        <v>50</v>
      </c>
      <c r="K3996" t="s">
        <v>22069</v>
      </c>
      <c r="L3996">
        <v>12</v>
      </c>
      <c r="M3996">
        <v>0</v>
      </c>
      <c r="N3996" t="str">
        <f t="shared" si="126"/>
        <v>462/463_loci_peg_B_458_c&gt;g</v>
      </c>
      <c r="O3996" t="str" cm="1">
        <f t="array" ref="O3996:W3996">_xlfn.TEXTSPLIT(B3996,"_")</f>
        <v>462/463</v>
      </c>
      <c r="P3996" t="str">
        <v>loci</v>
      </c>
      <c r="Q3996" t="str">
        <v>peg</v>
      </c>
      <c r="R3996" t="str">
        <v>B</v>
      </c>
      <c r="S3996" t="str">
        <v>458</v>
      </c>
      <c r="T3996" t="str">
        <v>c&gt;g</v>
      </c>
      <c r="U3996" t="str">
        <v>5</v>
      </c>
      <c r="V3996" t="str">
        <v>6</v>
      </c>
      <c r="W3996" t="str">
        <v>8</v>
      </c>
      <c r="AA3996">
        <f t="shared" si="125"/>
        <v>50</v>
      </c>
    </row>
    <row r="3997" spans="1:27" x14ac:dyDescent="0.2">
      <c r="A3997" s="1">
        <v>3995</v>
      </c>
      <c r="B3997" t="s">
        <v>4008</v>
      </c>
      <c r="C3997" t="s">
        <v>9915</v>
      </c>
      <c r="D3997">
        <v>230</v>
      </c>
      <c r="E3997" t="s">
        <v>11886</v>
      </c>
      <c r="F3997">
        <v>20</v>
      </c>
      <c r="G3997" t="s">
        <v>15996</v>
      </c>
      <c r="H3997">
        <v>27</v>
      </c>
      <c r="I3997" t="s">
        <v>17967</v>
      </c>
      <c r="J3997">
        <v>50</v>
      </c>
      <c r="K3997" t="s">
        <v>22070</v>
      </c>
      <c r="L3997">
        <v>12</v>
      </c>
      <c r="M3997">
        <v>0</v>
      </c>
      <c r="N3997" t="str">
        <f t="shared" si="126"/>
        <v>462/463_loci_peg_B_458_c&gt;g</v>
      </c>
      <c r="O3997" t="str" cm="1">
        <f t="array" ref="O3997:W3997">_xlfn.TEXTSPLIT(B3997,"_")</f>
        <v>462/463</v>
      </c>
      <c r="P3997" t="str">
        <v>loci</v>
      </c>
      <c r="Q3997" t="str">
        <v>peg</v>
      </c>
      <c r="R3997" t="str">
        <v>B</v>
      </c>
      <c r="S3997" t="str">
        <v>458</v>
      </c>
      <c r="T3997" t="str">
        <v>c&gt;g</v>
      </c>
      <c r="U3997" t="str">
        <v>5</v>
      </c>
      <c r="V3997" t="str">
        <v>6</v>
      </c>
      <c r="W3997" t="str">
        <v>16</v>
      </c>
      <c r="AA3997">
        <f t="shared" si="125"/>
        <v>50</v>
      </c>
    </row>
    <row r="3998" spans="1:27" x14ac:dyDescent="0.2">
      <c r="A3998" s="1">
        <v>3996</v>
      </c>
      <c r="B3998" t="s">
        <v>4009</v>
      </c>
      <c r="C3998" t="s">
        <v>9916</v>
      </c>
      <c r="D3998">
        <v>217</v>
      </c>
      <c r="E3998" t="s">
        <v>11886</v>
      </c>
      <c r="F3998">
        <v>20</v>
      </c>
      <c r="G3998" t="s">
        <v>15997</v>
      </c>
      <c r="H3998">
        <v>14</v>
      </c>
      <c r="I3998" t="s">
        <v>17967</v>
      </c>
      <c r="J3998">
        <v>50</v>
      </c>
      <c r="K3998" t="s">
        <v>22071</v>
      </c>
      <c r="L3998">
        <v>12</v>
      </c>
      <c r="M3998">
        <v>0</v>
      </c>
      <c r="N3998" t="str">
        <f t="shared" si="126"/>
        <v>462/463_loci_peg_B_458_c&gt;g</v>
      </c>
      <c r="O3998" t="str" cm="1">
        <f t="array" ref="O3998:W3998">_xlfn.TEXTSPLIT(B3998,"_")</f>
        <v>462/463</v>
      </c>
      <c r="P3998" t="str">
        <v>loci</v>
      </c>
      <c r="Q3998" t="str">
        <v>peg</v>
      </c>
      <c r="R3998" t="str">
        <v>B</v>
      </c>
      <c r="S3998" t="str">
        <v>458</v>
      </c>
      <c r="T3998" t="str">
        <v>c&gt;g</v>
      </c>
      <c r="U3998" t="str">
        <v>5</v>
      </c>
      <c r="V3998" t="str">
        <v>9</v>
      </c>
      <c r="W3998" t="str">
        <v>0</v>
      </c>
      <c r="AA3998">
        <f t="shared" si="125"/>
        <v>50</v>
      </c>
    </row>
    <row r="3999" spans="1:27" x14ac:dyDescent="0.2">
      <c r="A3999" s="1">
        <v>3997</v>
      </c>
      <c r="B3999" t="s">
        <v>4010</v>
      </c>
      <c r="C3999" t="s">
        <v>9917</v>
      </c>
      <c r="D3999">
        <v>221</v>
      </c>
      <c r="E3999" t="s">
        <v>11886</v>
      </c>
      <c r="F3999">
        <v>20</v>
      </c>
      <c r="G3999" t="s">
        <v>15998</v>
      </c>
      <c r="H3999">
        <v>18</v>
      </c>
      <c r="I3999" t="s">
        <v>17967</v>
      </c>
      <c r="J3999">
        <v>50</v>
      </c>
      <c r="K3999" t="s">
        <v>22072</v>
      </c>
      <c r="L3999">
        <v>12</v>
      </c>
      <c r="M3999">
        <v>0</v>
      </c>
      <c r="N3999" t="str">
        <f t="shared" si="126"/>
        <v>462/463_loci_peg_B_458_c&gt;g</v>
      </c>
      <c r="O3999" t="str" cm="1">
        <f t="array" ref="O3999:W3999">_xlfn.TEXTSPLIT(B3999,"_")</f>
        <v>462/463</v>
      </c>
      <c r="P3999" t="str">
        <v>loci</v>
      </c>
      <c r="Q3999" t="str">
        <v>peg</v>
      </c>
      <c r="R3999" t="str">
        <v>B</v>
      </c>
      <c r="S3999" t="str">
        <v>458</v>
      </c>
      <c r="T3999" t="str">
        <v>c&gt;g</v>
      </c>
      <c r="U3999" t="str">
        <v>5</v>
      </c>
      <c r="V3999" t="str">
        <v>9</v>
      </c>
      <c r="W3999" t="str">
        <v>4</v>
      </c>
      <c r="AA3999">
        <f t="shared" si="125"/>
        <v>50</v>
      </c>
    </row>
    <row r="4000" spans="1:27" x14ac:dyDescent="0.2">
      <c r="A4000" s="1">
        <v>3998</v>
      </c>
      <c r="B4000" t="s">
        <v>4011</v>
      </c>
      <c r="C4000" t="s">
        <v>9918</v>
      </c>
      <c r="D4000">
        <v>225</v>
      </c>
      <c r="E4000" t="s">
        <v>11886</v>
      </c>
      <c r="F4000">
        <v>20</v>
      </c>
      <c r="G4000" t="s">
        <v>15999</v>
      </c>
      <c r="H4000">
        <v>22</v>
      </c>
      <c r="I4000" t="s">
        <v>17967</v>
      </c>
      <c r="J4000">
        <v>50</v>
      </c>
      <c r="K4000" t="s">
        <v>22073</v>
      </c>
      <c r="L4000">
        <v>12</v>
      </c>
      <c r="M4000">
        <v>0</v>
      </c>
      <c r="N4000" t="str">
        <f t="shared" si="126"/>
        <v>462/463_loci_peg_B_458_c&gt;g</v>
      </c>
      <c r="O4000" t="str" cm="1">
        <f t="array" ref="O4000:W4000">_xlfn.TEXTSPLIT(B4000,"_")</f>
        <v>462/463</v>
      </c>
      <c r="P4000" t="str">
        <v>loci</v>
      </c>
      <c r="Q4000" t="str">
        <v>peg</v>
      </c>
      <c r="R4000" t="str">
        <v>B</v>
      </c>
      <c r="S4000" t="str">
        <v>458</v>
      </c>
      <c r="T4000" t="str">
        <v>c&gt;g</v>
      </c>
      <c r="U4000" t="str">
        <v>5</v>
      </c>
      <c r="V4000" t="str">
        <v>9</v>
      </c>
      <c r="W4000" t="str">
        <v>8</v>
      </c>
      <c r="AA4000">
        <f t="shared" si="125"/>
        <v>50</v>
      </c>
    </row>
    <row r="4001" spans="1:27" x14ac:dyDescent="0.2">
      <c r="A4001" s="1">
        <v>3999</v>
      </c>
      <c r="B4001" t="s">
        <v>4012</v>
      </c>
      <c r="C4001" t="s">
        <v>9919</v>
      </c>
      <c r="D4001">
        <v>233</v>
      </c>
      <c r="E4001" t="s">
        <v>11886</v>
      </c>
      <c r="F4001">
        <v>20</v>
      </c>
      <c r="G4001" t="s">
        <v>16000</v>
      </c>
      <c r="H4001">
        <v>30</v>
      </c>
      <c r="I4001" t="s">
        <v>17967</v>
      </c>
      <c r="J4001">
        <v>50</v>
      </c>
      <c r="K4001" t="s">
        <v>22074</v>
      </c>
      <c r="L4001">
        <v>12</v>
      </c>
      <c r="M4001">
        <v>0</v>
      </c>
      <c r="N4001" t="str">
        <f t="shared" si="126"/>
        <v>462/463_loci_peg_B_458_c&gt;g</v>
      </c>
      <c r="O4001" t="str" cm="1">
        <f t="array" ref="O4001:W4001">_xlfn.TEXTSPLIT(B4001,"_")</f>
        <v>462/463</v>
      </c>
      <c r="P4001" t="str">
        <v>loci</v>
      </c>
      <c r="Q4001" t="str">
        <v>peg</v>
      </c>
      <c r="R4001" t="str">
        <v>B</v>
      </c>
      <c r="S4001" t="str">
        <v>458</v>
      </c>
      <c r="T4001" t="str">
        <v>c&gt;g</v>
      </c>
      <c r="U4001" t="str">
        <v>5</v>
      </c>
      <c r="V4001" t="str">
        <v>9</v>
      </c>
      <c r="W4001" t="str">
        <v>16</v>
      </c>
      <c r="AA4001">
        <f t="shared" si="125"/>
        <v>50</v>
      </c>
    </row>
    <row r="4002" spans="1:27" x14ac:dyDescent="0.2">
      <c r="A4002" s="1">
        <v>4000</v>
      </c>
      <c r="B4002" t="s">
        <v>4013</v>
      </c>
      <c r="C4002" t="s">
        <v>9920</v>
      </c>
      <c r="D4002">
        <v>220</v>
      </c>
      <c r="E4002" t="s">
        <v>11886</v>
      </c>
      <c r="F4002">
        <v>20</v>
      </c>
      <c r="G4002" t="s">
        <v>16001</v>
      </c>
      <c r="H4002">
        <v>17</v>
      </c>
      <c r="I4002" t="s">
        <v>17967</v>
      </c>
      <c r="J4002">
        <v>50</v>
      </c>
      <c r="K4002" t="s">
        <v>22075</v>
      </c>
      <c r="L4002">
        <v>12</v>
      </c>
      <c r="M4002">
        <v>0</v>
      </c>
      <c r="N4002" t="str">
        <f t="shared" si="126"/>
        <v>462/463_loci_peg_B_458_c&gt;g</v>
      </c>
      <c r="O4002" t="str" cm="1">
        <f t="array" ref="O4002:W4002">_xlfn.TEXTSPLIT(B4002,"_")</f>
        <v>462/463</v>
      </c>
      <c r="P4002" t="str">
        <v>loci</v>
      </c>
      <c r="Q4002" t="str">
        <v>peg</v>
      </c>
      <c r="R4002" t="str">
        <v>B</v>
      </c>
      <c r="S4002" t="str">
        <v>458</v>
      </c>
      <c r="T4002" t="str">
        <v>c&gt;g</v>
      </c>
      <c r="U4002" t="str">
        <v>5</v>
      </c>
      <c r="V4002" t="str">
        <v>12</v>
      </c>
      <c r="W4002" t="str">
        <v>0</v>
      </c>
      <c r="AA4002">
        <f t="shared" si="125"/>
        <v>50</v>
      </c>
    </row>
    <row r="4003" spans="1:27" x14ac:dyDescent="0.2">
      <c r="A4003" s="1">
        <v>4001</v>
      </c>
      <c r="B4003" t="s">
        <v>4014</v>
      </c>
      <c r="C4003" t="s">
        <v>9921</v>
      </c>
      <c r="D4003">
        <v>224</v>
      </c>
      <c r="E4003" t="s">
        <v>11886</v>
      </c>
      <c r="F4003">
        <v>20</v>
      </c>
      <c r="G4003" t="s">
        <v>16002</v>
      </c>
      <c r="H4003">
        <v>21</v>
      </c>
      <c r="I4003" t="s">
        <v>17967</v>
      </c>
      <c r="J4003">
        <v>50</v>
      </c>
      <c r="K4003" t="s">
        <v>22076</v>
      </c>
      <c r="L4003">
        <v>12</v>
      </c>
      <c r="M4003">
        <v>0</v>
      </c>
      <c r="N4003" t="str">
        <f t="shared" si="126"/>
        <v>462/463_loci_peg_B_458_c&gt;g</v>
      </c>
      <c r="O4003" t="str" cm="1">
        <f t="array" ref="O4003:W4003">_xlfn.TEXTSPLIT(B4003,"_")</f>
        <v>462/463</v>
      </c>
      <c r="P4003" t="str">
        <v>loci</v>
      </c>
      <c r="Q4003" t="str">
        <v>peg</v>
      </c>
      <c r="R4003" t="str">
        <v>B</v>
      </c>
      <c r="S4003" t="str">
        <v>458</v>
      </c>
      <c r="T4003" t="str">
        <v>c&gt;g</v>
      </c>
      <c r="U4003" t="str">
        <v>5</v>
      </c>
      <c r="V4003" t="str">
        <v>12</v>
      </c>
      <c r="W4003" t="str">
        <v>4</v>
      </c>
      <c r="AA4003">
        <f t="shared" si="125"/>
        <v>50</v>
      </c>
    </row>
    <row r="4004" spans="1:27" x14ac:dyDescent="0.2">
      <c r="A4004" s="1">
        <v>4002</v>
      </c>
      <c r="B4004" t="s">
        <v>4015</v>
      </c>
      <c r="C4004" t="s">
        <v>9922</v>
      </c>
      <c r="D4004">
        <v>228</v>
      </c>
      <c r="E4004" t="s">
        <v>11886</v>
      </c>
      <c r="F4004">
        <v>20</v>
      </c>
      <c r="G4004" t="s">
        <v>16003</v>
      </c>
      <c r="H4004">
        <v>25</v>
      </c>
      <c r="I4004" t="s">
        <v>17967</v>
      </c>
      <c r="J4004">
        <v>50</v>
      </c>
      <c r="K4004" t="s">
        <v>22077</v>
      </c>
      <c r="L4004">
        <v>12</v>
      </c>
      <c r="M4004">
        <v>0</v>
      </c>
      <c r="N4004" t="str">
        <f t="shared" si="126"/>
        <v>462/463_loci_peg_B_458_c&gt;g</v>
      </c>
      <c r="O4004" t="str" cm="1">
        <f t="array" ref="O4004:W4004">_xlfn.TEXTSPLIT(B4004,"_")</f>
        <v>462/463</v>
      </c>
      <c r="P4004" t="str">
        <v>loci</v>
      </c>
      <c r="Q4004" t="str">
        <v>peg</v>
      </c>
      <c r="R4004" t="str">
        <v>B</v>
      </c>
      <c r="S4004" t="str">
        <v>458</v>
      </c>
      <c r="T4004" t="str">
        <v>c&gt;g</v>
      </c>
      <c r="U4004" t="str">
        <v>5</v>
      </c>
      <c r="V4004" t="str">
        <v>12</v>
      </c>
      <c r="W4004" t="str">
        <v>8</v>
      </c>
      <c r="AA4004">
        <f t="shared" si="125"/>
        <v>50</v>
      </c>
    </row>
    <row r="4005" spans="1:27" x14ac:dyDescent="0.2">
      <c r="A4005" s="1">
        <v>4003</v>
      </c>
      <c r="B4005" t="s">
        <v>4016</v>
      </c>
      <c r="C4005" t="s">
        <v>9923</v>
      </c>
      <c r="D4005">
        <v>236</v>
      </c>
      <c r="E4005" t="s">
        <v>11886</v>
      </c>
      <c r="F4005">
        <v>20</v>
      </c>
      <c r="G4005" t="s">
        <v>16004</v>
      </c>
      <c r="H4005">
        <v>33</v>
      </c>
      <c r="I4005" t="s">
        <v>17967</v>
      </c>
      <c r="J4005">
        <v>50</v>
      </c>
      <c r="K4005" t="s">
        <v>22078</v>
      </c>
      <c r="L4005">
        <v>12</v>
      </c>
      <c r="M4005">
        <v>0</v>
      </c>
      <c r="N4005" t="str">
        <f t="shared" si="126"/>
        <v>462/463_loci_peg_B_458_c&gt;g</v>
      </c>
      <c r="O4005" t="str" cm="1">
        <f t="array" ref="O4005:W4005">_xlfn.TEXTSPLIT(B4005,"_")</f>
        <v>462/463</v>
      </c>
      <c r="P4005" t="str">
        <v>loci</v>
      </c>
      <c r="Q4005" t="str">
        <v>peg</v>
      </c>
      <c r="R4005" t="str">
        <v>B</v>
      </c>
      <c r="S4005" t="str">
        <v>458</v>
      </c>
      <c r="T4005" t="str">
        <v>c&gt;g</v>
      </c>
      <c r="U4005" t="str">
        <v>5</v>
      </c>
      <c r="V4005" t="str">
        <v>12</v>
      </c>
      <c r="W4005" t="str">
        <v>16</v>
      </c>
      <c r="AA4005">
        <f t="shared" si="125"/>
        <v>50</v>
      </c>
    </row>
    <row r="4006" spans="1:27" x14ac:dyDescent="0.2">
      <c r="A4006" s="1">
        <v>4004</v>
      </c>
      <c r="B4006" t="s">
        <v>4017</v>
      </c>
      <c r="C4006" t="s">
        <v>9924</v>
      </c>
      <c r="D4006">
        <v>223</v>
      </c>
      <c r="E4006" t="s">
        <v>11886</v>
      </c>
      <c r="F4006">
        <v>20</v>
      </c>
      <c r="G4006" t="s">
        <v>16005</v>
      </c>
      <c r="H4006">
        <v>20</v>
      </c>
      <c r="I4006" t="s">
        <v>17967</v>
      </c>
      <c r="J4006">
        <v>50</v>
      </c>
      <c r="K4006" t="s">
        <v>22079</v>
      </c>
      <c r="L4006">
        <v>12</v>
      </c>
      <c r="M4006">
        <v>0</v>
      </c>
      <c r="N4006" t="str">
        <f t="shared" si="126"/>
        <v>462/463_loci_peg_B_458_c&gt;g</v>
      </c>
      <c r="O4006" t="str" cm="1">
        <f t="array" ref="O4006:W4006">_xlfn.TEXTSPLIT(B4006,"_")</f>
        <v>462/463</v>
      </c>
      <c r="P4006" t="str">
        <v>loci</v>
      </c>
      <c r="Q4006" t="str">
        <v>peg</v>
      </c>
      <c r="R4006" t="str">
        <v>B</v>
      </c>
      <c r="S4006" t="str">
        <v>458</v>
      </c>
      <c r="T4006" t="str">
        <v>c&gt;g</v>
      </c>
      <c r="U4006" t="str">
        <v>5</v>
      </c>
      <c r="V4006" t="str">
        <v>15</v>
      </c>
      <c r="W4006" t="str">
        <v>0</v>
      </c>
      <c r="AA4006">
        <f t="shared" si="125"/>
        <v>50</v>
      </c>
    </row>
    <row r="4007" spans="1:27" x14ac:dyDescent="0.2">
      <c r="A4007" s="1">
        <v>4005</v>
      </c>
      <c r="B4007" t="s">
        <v>4018</v>
      </c>
      <c r="C4007" t="s">
        <v>9925</v>
      </c>
      <c r="D4007">
        <v>227</v>
      </c>
      <c r="E4007" t="s">
        <v>11886</v>
      </c>
      <c r="F4007">
        <v>20</v>
      </c>
      <c r="G4007" t="s">
        <v>16006</v>
      </c>
      <c r="H4007">
        <v>24</v>
      </c>
      <c r="I4007" t="s">
        <v>17967</v>
      </c>
      <c r="J4007">
        <v>50</v>
      </c>
      <c r="K4007" t="s">
        <v>22080</v>
      </c>
      <c r="L4007">
        <v>12</v>
      </c>
      <c r="M4007">
        <v>0</v>
      </c>
      <c r="N4007" t="str">
        <f t="shared" si="126"/>
        <v>462/463_loci_peg_B_458_c&gt;g</v>
      </c>
      <c r="O4007" t="str" cm="1">
        <f t="array" ref="O4007:W4007">_xlfn.TEXTSPLIT(B4007,"_")</f>
        <v>462/463</v>
      </c>
      <c r="P4007" t="str">
        <v>loci</v>
      </c>
      <c r="Q4007" t="str">
        <v>peg</v>
      </c>
      <c r="R4007" t="str">
        <v>B</v>
      </c>
      <c r="S4007" t="str">
        <v>458</v>
      </c>
      <c r="T4007" t="str">
        <v>c&gt;g</v>
      </c>
      <c r="U4007" t="str">
        <v>5</v>
      </c>
      <c r="V4007" t="str">
        <v>15</v>
      </c>
      <c r="W4007" t="str">
        <v>4</v>
      </c>
      <c r="AA4007">
        <f t="shared" si="125"/>
        <v>50</v>
      </c>
    </row>
    <row r="4008" spans="1:27" x14ac:dyDescent="0.2">
      <c r="A4008" s="1">
        <v>4006</v>
      </c>
      <c r="B4008" t="s">
        <v>4019</v>
      </c>
      <c r="C4008" t="s">
        <v>9926</v>
      </c>
      <c r="D4008">
        <v>231</v>
      </c>
      <c r="E4008" t="s">
        <v>11886</v>
      </c>
      <c r="F4008">
        <v>20</v>
      </c>
      <c r="G4008" t="s">
        <v>16007</v>
      </c>
      <c r="H4008">
        <v>28</v>
      </c>
      <c r="I4008" t="s">
        <v>17967</v>
      </c>
      <c r="J4008">
        <v>50</v>
      </c>
      <c r="K4008" t="s">
        <v>22081</v>
      </c>
      <c r="L4008">
        <v>12</v>
      </c>
      <c r="M4008">
        <v>0</v>
      </c>
      <c r="N4008" t="str">
        <f t="shared" si="126"/>
        <v>462/463_loci_peg_B_458_c&gt;g</v>
      </c>
      <c r="O4008" t="str" cm="1">
        <f t="array" ref="O4008:W4008">_xlfn.TEXTSPLIT(B4008,"_")</f>
        <v>462/463</v>
      </c>
      <c r="P4008" t="str">
        <v>loci</v>
      </c>
      <c r="Q4008" t="str">
        <v>peg</v>
      </c>
      <c r="R4008" t="str">
        <v>B</v>
      </c>
      <c r="S4008" t="str">
        <v>458</v>
      </c>
      <c r="T4008" t="str">
        <v>c&gt;g</v>
      </c>
      <c r="U4008" t="str">
        <v>5</v>
      </c>
      <c r="V4008" t="str">
        <v>15</v>
      </c>
      <c r="W4008" t="str">
        <v>8</v>
      </c>
      <c r="AA4008">
        <f t="shared" si="125"/>
        <v>50</v>
      </c>
    </row>
    <row r="4009" spans="1:27" x14ac:dyDescent="0.2">
      <c r="A4009" s="1">
        <v>4007</v>
      </c>
      <c r="B4009" t="s">
        <v>4020</v>
      </c>
      <c r="C4009" t="s">
        <v>9927</v>
      </c>
      <c r="D4009">
        <v>239</v>
      </c>
      <c r="E4009" t="s">
        <v>11886</v>
      </c>
      <c r="F4009">
        <v>20</v>
      </c>
      <c r="G4009" t="s">
        <v>16008</v>
      </c>
      <c r="H4009">
        <v>36</v>
      </c>
      <c r="I4009" t="s">
        <v>17967</v>
      </c>
      <c r="J4009">
        <v>50</v>
      </c>
      <c r="K4009" t="s">
        <v>22082</v>
      </c>
      <c r="L4009">
        <v>12</v>
      </c>
      <c r="M4009">
        <v>0</v>
      </c>
      <c r="N4009" t="str">
        <f t="shared" si="126"/>
        <v>462/463_loci_peg_B_458_c&gt;g</v>
      </c>
      <c r="O4009" t="str" cm="1">
        <f t="array" ref="O4009:W4009">_xlfn.TEXTSPLIT(B4009,"_")</f>
        <v>462/463</v>
      </c>
      <c r="P4009" t="str">
        <v>loci</v>
      </c>
      <c r="Q4009" t="str">
        <v>peg</v>
      </c>
      <c r="R4009" t="str">
        <v>B</v>
      </c>
      <c r="S4009" t="str">
        <v>458</v>
      </c>
      <c r="T4009" t="str">
        <v>c&gt;g</v>
      </c>
      <c r="U4009" t="str">
        <v>5</v>
      </c>
      <c r="V4009" t="str">
        <v>15</v>
      </c>
      <c r="W4009" t="str">
        <v>16</v>
      </c>
      <c r="AA4009">
        <f t="shared" si="125"/>
        <v>50</v>
      </c>
    </row>
    <row r="4010" spans="1:27" x14ac:dyDescent="0.2">
      <c r="A4010" s="1">
        <v>4008</v>
      </c>
      <c r="B4010" t="s">
        <v>4021</v>
      </c>
      <c r="C4010" t="s">
        <v>9928</v>
      </c>
      <c r="D4010">
        <v>215</v>
      </c>
      <c r="E4010" t="s">
        <v>11886</v>
      </c>
      <c r="F4010">
        <v>20</v>
      </c>
      <c r="G4010" t="s">
        <v>16009</v>
      </c>
      <c r="H4010">
        <v>12</v>
      </c>
      <c r="I4010" t="s">
        <v>17967</v>
      </c>
      <c r="J4010">
        <v>50</v>
      </c>
      <c r="K4010" t="s">
        <v>22083</v>
      </c>
      <c r="L4010">
        <v>12</v>
      </c>
      <c r="M4010">
        <v>0</v>
      </c>
      <c r="N4010" t="str">
        <f t="shared" si="126"/>
        <v>462/463_loci_peg_B_457_c&gt;t</v>
      </c>
      <c r="O4010" t="str" cm="1">
        <f t="array" ref="O4010:W4010">_xlfn.TEXTSPLIT(B4010,"_")</f>
        <v>462/463</v>
      </c>
      <c r="P4010" t="str">
        <v>loci</v>
      </c>
      <c r="Q4010" t="str">
        <v>peg</v>
      </c>
      <c r="R4010" t="str">
        <v>B</v>
      </c>
      <c r="S4010" t="str">
        <v>457</v>
      </c>
      <c r="T4010" t="str">
        <v>c&gt;t</v>
      </c>
      <c r="U4010" t="str">
        <v>6</v>
      </c>
      <c r="V4010" t="str">
        <v>6</v>
      </c>
      <c r="W4010" t="str">
        <v>0</v>
      </c>
      <c r="AA4010">
        <f t="shared" si="125"/>
        <v>50</v>
      </c>
    </row>
    <row r="4011" spans="1:27" x14ac:dyDescent="0.2">
      <c r="A4011" s="1">
        <v>4009</v>
      </c>
      <c r="B4011" t="s">
        <v>4022</v>
      </c>
      <c r="C4011" t="s">
        <v>9929</v>
      </c>
      <c r="D4011">
        <v>219</v>
      </c>
      <c r="E4011" t="s">
        <v>11886</v>
      </c>
      <c r="F4011">
        <v>20</v>
      </c>
      <c r="G4011" t="s">
        <v>16010</v>
      </c>
      <c r="H4011">
        <v>16</v>
      </c>
      <c r="I4011" t="s">
        <v>17967</v>
      </c>
      <c r="J4011">
        <v>50</v>
      </c>
      <c r="K4011" t="s">
        <v>22084</v>
      </c>
      <c r="L4011">
        <v>12</v>
      </c>
      <c r="M4011">
        <v>0</v>
      </c>
      <c r="N4011" t="str">
        <f t="shared" si="126"/>
        <v>462/463_loci_peg_B_457_c&gt;t</v>
      </c>
      <c r="O4011" t="str" cm="1">
        <f t="array" ref="O4011:W4011">_xlfn.TEXTSPLIT(B4011,"_")</f>
        <v>462/463</v>
      </c>
      <c r="P4011" t="str">
        <v>loci</v>
      </c>
      <c r="Q4011" t="str">
        <v>peg</v>
      </c>
      <c r="R4011" t="str">
        <v>B</v>
      </c>
      <c r="S4011" t="str">
        <v>457</v>
      </c>
      <c r="T4011" t="str">
        <v>c&gt;t</v>
      </c>
      <c r="U4011" t="str">
        <v>6</v>
      </c>
      <c r="V4011" t="str">
        <v>6</v>
      </c>
      <c r="W4011" t="str">
        <v>4</v>
      </c>
      <c r="AA4011">
        <f t="shared" si="125"/>
        <v>50</v>
      </c>
    </row>
    <row r="4012" spans="1:27" x14ac:dyDescent="0.2">
      <c r="A4012" s="1">
        <v>4010</v>
      </c>
      <c r="B4012" t="s">
        <v>4023</v>
      </c>
      <c r="C4012" t="s">
        <v>9930</v>
      </c>
      <c r="D4012">
        <v>223</v>
      </c>
      <c r="E4012" t="s">
        <v>11886</v>
      </c>
      <c r="F4012">
        <v>20</v>
      </c>
      <c r="G4012" t="s">
        <v>16011</v>
      </c>
      <c r="H4012">
        <v>20</v>
      </c>
      <c r="I4012" t="s">
        <v>17967</v>
      </c>
      <c r="J4012">
        <v>50</v>
      </c>
      <c r="K4012" t="s">
        <v>22085</v>
      </c>
      <c r="L4012">
        <v>12</v>
      </c>
      <c r="M4012">
        <v>0</v>
      </c>
      <c r="N4012" t="str">
        <f t="shared" si="126"/>
        <v>462/463_loci_peg_B_457_c&gt;t</v>
      </c>
      <c r="O4012" t="str" cm="1">
        <f t="array" ref="O4012:W4012">_xlfn.TEXTSPLIT(B4012,"_")</f>
        <v>462/463</v>
      </c>
      <c r="P4012" t="str">
        <v>loci</v>
      </c>
      <c r="Q4012" t="str">
        <v>peg</v>
      </c>
      <c r="R4012" t="str">
        <v>B</v>
      </c>
      <c r="S4012" t="str">
        <v>457</v>
      </c>
      <c r="T4012" t="str">
        <v>c&gt;t</v>
      </c>
      <c r="U4012" t="str">
        <v>6</v>
      </c>
      <c r="V4012" t="str">
        <v>6</v>
      </c>
      <c r="W4012" t="str">
        <v>8</v>
      </c>
      <c r="AA4012">
        <f t="shared" si="125"/>
        <v>50</v>
      </c>
    </row>
    <row r="4013" spans="1:27" x14ac:dyDescent="0.2">
      <c r="A4013" s="1">
        <v>4011</v>
      </c>
      <c r="B4013" t="s">
        <v>4024</v>
      </c>
      <c r="C4013" t="s">
        <v>9931</v>
      </c>
      <c r="D4013">
        <v>227</v>
      </c>
      <c r="E4013" t="s">
        <v>11886</v>
      </c>
      <c r="F4013">
        <v>20</v>
      </c>
      <c r="G4013" t="s">
        <v>16012</v>
      </c>
      <c r="H4013">
        <v>24</v>
      </c>
      <c r="I4013" t="s">
        <v>17967</v>
      </c>
      <c r="J4013">
        <v>50</v>
      </c>
      <c r="K4013" t="s">
        <v>22086</v>
      </c>
      <c r="L4013">
        <v>12</v>
      </c>
      <c r="M4013">
        <v>0</v>
      </c>
      <c r="N4013" t="str">
        <f t="shared" si="126"/>
        <v>462/463_loci_peg_B_457_c&gt;t</v>
      </c>
      <c r="O4013" t="str" cm="1">
        <f t="array" ref="O4013:W4013">_xlfn.TEXTSPLIT(B4013,"_")</f>
        <v>462/463</v>
      </c>
      <c r="P4013" t="str">
        <v>loci</v>
      </c>
      <c r="Q4013" t="str">
        <v>peg</v>
      </c>
      <c r="R4013" t="str">
        <v>B</v>
      </c>
      <c r="S4013" t="str">
        <v>457</v>
      </c>
      <c r="T4013" t="str">
        <v>c&gt;t</v>
      </c>
      <c r="U4013" t="str">
        <v>6</v>
      </c>
      <c r="V4013" t="str">
        <v>6</v>
      </c>
      <c r="W4013" t="str">
        <v>12</v>
      </c>
      <c r="AA4013">
        <f t="shared" si="125"/>
        <v>50</v>
      </c>
    </row>
    <row r="4014" spans="1:27" x14ac:dyDescent="0.2">
      <c r="A4014" s="1">
        <v>4012</v>
      </c>
      <c r="B4014" t="s">
        <v>4025</v>
      </c>
      <c r="C4014" t="s">
        <v>9932</v>
      </c>
      <c r="D4014">
        <v>231</v>
      </c>
      <c r="E4014" t="s">
        <v>11886</v>
      </c>
      <c r="F4014">
        <v>20</v>
      </c>
      <c r="G4014" t="s">
        <v>16013</v>
      </c>
      <c r="H4014">
        <v>28</v>
      </c>
      <c r="I4014" t="s">
        <v>17967</v>
      </c>
      <c r="J4014">
        <v>50</v>
      </c>
      <c r="K4014" t="s">
        <v>22087</v>
      </c>
      <c r="L4014">
        <v>12</v>
      </c>
      <c r="M4014">
        <v>0</v>
      </c>
      <c r="N4014" t="str">
        <f t="shared" si="126"/>
        <v>462/463_loci_peg_B_457_c&gt;t</v>
      </c>
      <c r="O4014" t="str" cm="1">
        <f t="array" ref="O4014:W4014">_xlfn.TEXTSPLIT(B4014,"_")</f>
        <v>462/463</v>
      </c>
      <c r="P4014" t="str">
        <v>loci</v>
      </c>
      <c r="Q4014" t="str">
        <v>peg</v>
      </c>
      <c r="R4014" t="str">
        <v>B</v>
      </c>
      <c r="S4014" t="str">
        <v>457</v>
      </c>
      <c r="T4014" t="str">
        <v>c&gt;t</v>
      </c>
      <c r="U4014" t="str">
        <v>6</v>
      </c>
      <c r="V4014" t="str">
        <v>6</v>
      </c>
      <c r="W4014" t="str">
        <v>16</v>
      </c>
      <c r="AA4014">
        <f t="shared" si="125"/>
        <v>50</v>
      </c>
    </row>
    <row r="4015" spans="1:27" x14ac:dyDescent="0.2">
      <c r="A4015" s="1">
        <v>4013</v>
      </c>
      <c r="B4015" t="s">
        <v>4026</v>
      </c>
      <c r="C4015" t="s">
        <v>9933</v>
      </c>
      <c r="D4015">
        <v>218</v>
      </c>
      <c r="E4015" t="s">
        <v>11886</v>
      </c>
      <c r="F4015">
        <v>20</v>
      </c>
      <c r="G4015" t="s">
        <v>16014</v>
      </c>
      <c r="H4015">
        <v>15</v>
      </c>
      <c r="I4015" t="s">
        <v>17967</v>
      </c>
      <c r="J4015">
        <v>50</v>
      </c>
      <c r="K4015" t="s">
        <v>22088</v>
      </c>
      <c r="L4015">
        <v>12</v>
      </c>
      <c r="M4015">
        <v>0</v>
      </c>
      <c r="N4015" t="str">
        <f t="shared" si="126"/>
        <v>462/463_loci_peg_B_457_c&gt;t</v>
      </c>
      <c r="O4015" t="str" cm="1">
        <f t="array" ref="O4015:W4015">_xlfn.TEXTSPLIT(B4015,"_")</f>
        <v>462/463</v>
      </c>
      <c r="P4015" t="str">
        <v>loci</v>
      </c>
      <c r="Q4015" t="str">
        <v>peg</v>
      </c>
      <c r="R4015" t="str">
        <v>B</v>
      </c>
      <c r="S4015" t="str">
        <v>457</v>
      </c>
      <c r="T4015" t="str">
        <v>c&gt;t</v>
      </c>
      <c r="U4015" t="str">
        <v>6</v>
      </c>
      <c r="V4015" t="str">
        <v>9</v>
      </c>
      <c r="W4015" t="str">
        <v>0</v>
      </c>
      <c r="AA4015">
        <f t="shared" si="125"/>
        <v>50</v>
      </c>
    </row>
    <row r="4016" spans="1:27" x14ac:dyDescent="0.2">
      <c r="A4016" s="1">
        <v>4014</v>
      </c>
      <c r="B4016" t="s">
        <v>4027</v>
      </c>
      <c r="C4016" t="s">
        <v>9934</v>
      </c>
      <c r="D4016">
        <v>222</v>
      </c>
      <c r="E4016" t="s">
        <v>11886</v>
      </c>
      <c r="F4016">
        <v>20</v>
      </c>
      <c r="G4016" t="s">
        <v>16015</v>
      </c>
      <c r="H4016">
        <v>19</v>
      </c>
      <c r="I4016" t="s">
        <v>17967</v>
      </c>
      <c r="J4016">
        <v>50</v>
      </c>
      <c r="K4016" t="s">
        <v>22089</v>
      </c>
      <c r="L4016">
        <v>12</v>
      </c>
      <c r="M4016">
        <v>0</v>
      </c>
      <c r="N4016" t="str">
        <f t="shared" si="126"/>
        <v>462/463_loci_peg_B_457_c&gt;t</v>
      </c>
      <c r="O4016" t="str" cm="1">
        <f t="array" ref="O4016:W4016">_xlfn.TEXTSPLIT(B4016,"_")</f>
        <v>462/463</v>
      </c>
      <c r="P4016" t="str">
        <v>loci</v>
      </c>
      <c r="Q4016" t="str">
        <v>peg</v>
      </c>
      <c r="R4016" t="str">
        <v>B</v>
      </c>
      <c r="S4016" t="str">
        <v>457</v>
      </c>
      <c r="T4016" t="str">
        <v>c&gt;t</v>
      </c>
      <c r="U4016" t="str">
        <v>6</v>
      </c>
      <c r="V4016" t="str">
        <v>9</v>
      </c>
      <c r="W4016" t="str">
        <v>4</v>
      </c>
      <c r="AA4016">
        <f t="shared" si="125"/>
        <v>50</v>
      </c>
    </row>
    <row r="4017" spans="1:27" x14ac:dyDescent="0.2">
      <c r="A4017" s="1">
        <v>4015</v>
      </c>
      <c r="B4017" t="s">
        <v>4028</v>
      </c>
      <c r="C4017" t="s">
        <v>9935</v>
      </c>
      <c r="D4017">
        <v>226</v>
      </c>
      <c r="E4017" t="s">
        <v>11886</v>
      </c>
      <c r="F4017">
        <v>20</v>
      </c>
      <c r="G4017" t="s">
        <v>16016</v>
      </c>
      <c r="H4017">
        <v>23</v>
      </c>
      <c r="I4017" t="s">
        <v>17967</v>
      </c>
      <c r="J4017">
        <v>50</v>
      </c>
      <c r="K4017" t="s">
        <v>22090</v>
      </c>
      <c r="L4017">
        <v>12</v>
      </c>
      <c r="M4017">
        <v>0</v>
      </c>
      <c r="N4017" t="str">
        <f t="shared" si="126"/>
        <v>462/463_loci_peg_B_457_c&gt;t</v>
      </c>
      <c r="O4017" t="str" cm="1">
        <f t="array" ref="O4017:W4017">_xlfn.TEXTSPLIT(B4017,"_")</f>
        <v>462/463</v>
      </c>
      <c r="P4017" t="str">
        <v>loci</v>
      </c>
      <c r="Q4017" t="str">
        <v>peg</v>
      </c>
      <c r="R4017" t="str">
        <v>B</v>
      </c>
      <c r="S4017" t="str">
        <v>457</v>
      </c>
      <c r="T4017" t="str">
        <v>c&gt;t</v>
      </c>
      <c r="U4017" t="str">
        <v>6</v>
      </c>
      <c r="V4017" t="str">
        <v>9</v>
      </c>
      <c r="W4017" t="str">
        <v>8</v>
      </c>
      <c r="AA4017">
        <f t="shared" si="125"/>
        <v>50</v>
      </c>
    </row>
    <row r="4018" spans="1:27" x14ac:dyDescent="0.2">
      <c r="A4018" s="1">
        <v>4016</v>
      </c>
      <c r="B4018" t="s">
        <v>4029</v>
      </c>
      <c r="C4018" t="s">
        <v>9936</v>
      </c>
      <c r="D4018">
        <v>230</v>
      </c>
      <c r="E4018" t="s">
        <v>11886</v>
      </c>
      <c r="F4018">
        <v>20</v>
      </c>
      <c r="G4018" t="s">
        <v>16017</v>
      </c>
      <c r="H4018">
        <v>27</v>
      </c>
      <c r="I4018" t="s">
        <v>17967</v>
      </c>
      <c r="J4018">
        <v>50</v>
      </c>
      <c r="K4018" t="s">
        <v>22091</v>
      </c>
      <c r="L4018">
        <v>12</v>
      </c>
      <c r="M4018">
        <v>0</v>
      </c>
      <c r="N4018" t="str">
        <f t="shared" si="126"/>
        <v>462/463_loci_peg_B_457_c&gt;t</v>
      </c>
      <c r="O4018" t="str" cm="1">
        <f t="array" ref="O4018:W4018">_xlfn.TEXTSPLIT(B4018,"_")</f>
        <v>462/463</v>
      </c>
      <c r="P4018" t="str">
        <v>loci</v>
      </c>
      <c r="Q4018" t="str">
        <v>peg</v>
      </c>
      <c r="R4018" t="str">
        <v>B</v>
      </c>
      <c r="S4018" t="str">
        <v>457</v>
      </c>
      <c r="T4018" t="str">
        <v>c&gt;t</v>
      </c>
      <c r="U4018" t="str">
        <v>6</v>
      </c>
      <c r="V4018" t="str">
        <v>9</v>
      </c>
      <c r="W4018" t="str">
        <v>12</v>
      </c>
      <c r="AA4018">
        <f t="shared" si="125"/>
        <v>50</v>
      </c>
    </row>
    <row r="4019" spans="1:27" x14ac:dyDescent="0.2">
      <c r="A4019" s="1">
        <v>4017</v>
      </c>
      <c r="B4019" t="s">
        <v>4030</v>
      </c>
      <c r="C4019" t="s">
        <v>9937</v>
      </c>
      <c r="D4019">
        <v>234</v>
      </c>
      <c r="E4019" t="s">
        <v>11886</v>
      </c>
      <c r="F4019">
        <v>20</v>
      </c>
      <c r="G4019" t="s">
        <v>16018</v>
      </c>
      <c r="H4019">
        <v>31</v>
      </c>
      <c r="I4019" t="s">
        <v>17967</v>
      </c>
      <c r="J4019">
        <v>50</v>
      </c>
      <c r="K4019" t="s">
        <v>22092</v>
      </c>
      <c r="L4019">
        <v>12</v>
      </c>
      <c r="M4019">
        <v>0</v>
      </c>
      <c r="N4019" t="str">
        <f t="shared" si="126"/>
        <v>462/463_loci_peg_B_457_c&gt;t</v>
      </c>
      <c r="O4019" t="str" cm="1">
        <f t="array" ref="O4019:W4019">_xlfn.TEXTSPLIT(B4019,"_")</f>
        <v>462/463</v>
      </c>
      <c r="P4019" t="str">
        <v>loci</v>
      </c>
      <c r="Q4019" t="str">
        <v>peg</v>
      </c>
      <c r="R4019" t="str">
        <v>B</v>
      </c>
      <c r="S4019" t="str">
        <v>457</v>
      </c>
      <c r="T4019" t="str">
        <v>c&gt;t</v>
      </c>
      <c r="U4019" t="str">
        <v>6</v>
      </c>
      <c r="V4019" t="str">
        <v>9</v>
      </c>
      <c r="W4019" t="str">
        <v>16</v>
      </c>
      <c r="AA4019">
        <f t="shared" si="125"/>
        <v>50</v>
      </c>
    </row>
    <row r="4020" spans="1:27" x14ac:dyDescent="0.2">
      <c r="A4020" s="1">
        <v>4018</v>
      </c>
      <c r="B4020" t="s">
        <v>4031</v>
      </c>
      <c r="C4020" t="s">
        <v>9938</v>
      </c>
      <c r="D4020">
        <v>221</v>
      </c>
      <c r="E4020" t="s">
        <v>11886</v>
      </c>
      <c r="F4020">
        <v>20</v>
      </c>
      <c r="G4020" t="s">
        <v>16019</v>
      </c>
      <c r="H4020">
        <v>18</v>
      </c>
      <c r="I4020" t="s">
        <v>17967</v>
      </c>
      <c r="J4020">
        <v>50</v>
      </c>
      <c r="K4020" t="s">
        <v>22093</v>
      </c>
      <c r="L4020">
        <v>12</v>
      </c>
      <c r="M4020">
        <v>0</v>
      </c>
      <c r="N4020" t="str">
        <f t="shared" si="126"/>
        <v>462/463_loci_peg_B_457_c&gt;t</v>
      </c>
      <c r="O4020" t="str" cm="1">
        <f t="array" ref="O4020:W4020">_xlfn.TEXTSPLIT(B4020,"_")</f>
        <v>462/463</v>
      </c>
      <c r="P4020" t="str">
        <v>loci</v>
      </c>
      <c r="Q4020" t="str">
        <v>peg</v>
      </c>
      <c r="R4020" t="str">
        <v>B</v>
      </c>
      <c r="S4020" t="str">
        <v>457</v>
      </c>
      <c r="T4020" t="str">
        <v>c&gt;t</v>
      </c>
      <c r="U4020" t="str">
        <v>6</v>
      </c>
      <c r="V4020" t="str">
        <v>12</v>
      </c>
      <c r="W4020" t="str">
        <v>0</v>
      </c>
      <c r="AA4020">
        <f t="shared" si="125"/>
        <v>50</v>
      </c>
    </row>
    <row r="4021" spans="1:27" x14ac:dyDescent="0.2">
      <c r="A4021" s="1">
        <v>4019</v>
      </c>
      <c r="B4021" t="s">
        <v>4032</v>
      </c>
      <c r="C4021" t="s">
        <v>9939</v>
      </c>
      <c r="D4021">
        <v>225</v>
      </c>
      <c r="E4021" t="s">
        <v>11886</v>
      </c>
      <c r="F4021">
        <v>20</v>
      </c>
      <c r="G4021" t="s">
        <v>16020</v>
      </c>
      <c r="H4021">
        <v>22</v>
      </c>
      <c r="I4021" t="s">
        <v>17967</v>
      </c>
      <c r="J4021">
        <v>50</v>
      </c>
      <c r="K4021" t="s">
        <v>22094</v>
      </c>
      <c r="L4021">
        <v>12</v>
      </c>
      <c r="M4021">
        <v>0</v>
      </c>
      <c r="N4021" t="str">
        <f t="shared" si="126"/>
        <v>462/463_loci_peg_B_457_c&gt;t</v>
      </c>
      <c r="O4021" t="str" cm="1">
        <f t="array" ref="O4021:W4021">_xlfn.TEXTSPLIT(B4021,"_")</f>
        <v>462/463</v>
      </c>
      <c r="P4021" t="str">
        <v>loci</v>
      </c>
      <c r="Q4021" t="str">
        <v>peg</v>
      </c>
      <c r="R4021" t="str">
        <v>B</v>
      </c>
      <c r="S4021" t="str">
        <v>457</v>
      </c>
      <c r="T4021" t="str">
        <v>c&gt;t</v>
      </c>
      <c r="U4021" t="str">
        <v>6</v>
      </c>
      <c r="V4021" t="str">
        <v>12</v>
      </c>
      <c r="W4021" t="str">
        <v>4</v>
      </c>
      <c r="AA4021">
        <f t="shared" si="125"/>
        <v>50</v>
      </c>
    </row>
    <row r="4022" spans="1:27" x14ac:dyDescent="0.2">
      <c r="A4022" s="1">
        <v>4020</v>
      </c>
      <c r="B4022" t="s">
        <v>4033</v>
      </c>
      <c r="C4022" t="s">
        <v>9940</v>
      </c>
      <c r="D4022">
        <v>229</v>
      </c>
      <c r="E4022" t="s">
        <v>11886</v>
      </c>
      <c r="F4022">
        <v>20</v>
      </c>
      <c r="G4022" t="s">
        <v>16021</v>
      </c>
      <c r="H4022">
        <v>26</v>
      </c>
      <c r="I4022" t="s">
        <v>17967</v>
      </c>
      <c r="J4022">
        <v>50</v>
      </c>
      <c r="K4022" t="s">
        <v>22095</v>
      </c>
      <c r="L4022">
        <v>12</v>
      </c>
      <c r="M4022">
        <v>0</v>
      </c>
      <c r="N4022" t="str">
        <f t="shared" si="126"/>
        <v>462/463_loci_peg_B_457_c&gt;t</v>
      </c>
      <c r="O4022" t="str" cm="1">
        <f t="array" ref="O4022:W4022">_xlfn.TEXTSPLIT(B4022,"_")</f>
        <v>462/463</v>
      </c>
      <c r="P4022" t="str">
        <v>loci</v>
      </c>
      <c r="Q4022" t="str">
        <v>peg</v>
      </c>
      <c r="R4022" t="str">
        <v>B</v>
      </c>
      <c r="S4022" t="str">
        <v>457</v>
      </c>
      <c r="T4022" t="str">
        <v>c&gt;t</v>
      </c>
      <c r="U4022" t="str">
        <v>6</v>
      </c>
      <c r="V4022" t="str">
        <v>12</v>
      </c>
      <c r="W4022" t="str">
        <v>8</v>
      </c>
      <c r="AA4022">
        <f t="shared" si="125"/>
        <v>50</v>
      </c>
    </row>
    <row r="4023" spans="1:27" x14ac:dyDescent="0.2">
      <c r="A4023" s="1">
        <v>4021</v>
      </c>
      <c r="B4023" t="s">
        <v>4034</v>
      </c>
      <c r="C4023" t="s">
        <v>9941</v>
      </c>
      <c r="D4023">
        <v>233</v>
      </c>
      <c r="E4023" t="s">
        <v>11886</v>
      </c>
      <c r="F4023">
        <v>20</v>
      </c>
      <c r="G4023" t="s">
        <v>16022</v>
      </c>
      <c r="H4023">
        <v>30</v>
      </c>
      <c r="I4023" t="s">
        <v>17967</v>
      </c>
      <c r="J4023">
        <v>50</v>
      </c>
      <c r="K4023" t="s">
        <v>22096</v>
      </c>
      <c r="L4023">
        <v>12</v>
      </c>
      <c r="M4023">
        <v>0</v>
      </c>
      <c r="N4023" t="str">
        <f t="shared" si="126"/>
        <v>462/463_loci_peg_B_457_c&gt;t</v>
      </c>
      <c r="O4023" t="str" cm="1">
        <f t="array" ref="O4023:W4023">_xlfn.TEXTSPLIT(B4023,"_")</f>
        <v>462/463</v>
      </c>
      <c r="P4023" t="str">
        <v>loci</v>
      </c>
      <c r="Q4023" t="str">
        <v>peg</v>
      </c>
      <c r="R4023" t="str">
        <v>B</v>
      </c>
      <c r="S4023" t="str">
        <v>457</v>
      </c>
      <c r="T4023" t="str">
        <v>c&gt;t</v>
      </c>
      <c r="U4023" t="str">
        <v>6</v>
      </c>
      <c r="V4023" t="str">
        <v>12</v>
      </c>
      <c r="W4023" t="str">
        <v>12</v>
      </c>
      <c r="AA4023">
        <f t="shared" si="125"/>
        <v>50</v>
      </c>
    </row>
    <row r="4024" spans="1:27" x14ac:dyDescent="0.2">
      <c r="A4024" s="1">
        <v>4022</v>
      </c>
      <c r="B4024" t="s">
        <v>4035</v>
      </c>
      <c r="C4024" t="s">
        <v>9942</v>
      </c>
      <c r="D4024">
        <v>237</v>
      </c>
      <c r="E4024" t="s">
        <v>11886</v>
      </c>
      <c r="F4024">
        <v>20</v>
      </c>
      <c r="G4024" t="s">
        <v>16023</v>
      </c>
      <c r="H4024">
        <v>34</v>
      </c>
      <c r="I4024" t="s">
        <v>17967</v>
      </c>
      <c r="J4024">
        <v>50</v>
      </c>
      <c r="K4024" t="s">
        <v>22097</v>
      </c>
      <c r="L4024">
        <v>12</v>
      </c>
      <c r="M4024">
        <v>0</v>
      </c>
      <c r="N4024" t="str">
        <f t="shared" si="126"/>
        <v>462/463_loci_peg_B_457_c&gt;t</v>
      </c>
      <c r="O4024" t="str" cm="1">
        <f t="array" ref="O4024:W4024">_xlfn.TEXTSPLIT(B4024,"_")</f>
        <v>462/463</v>
      </c>
      <c r="P4024" t="str">
        <v>loci</v>
      </c>
      <c r="Q4024" t="str">
        <v>peg</v>
      </c>
      <c r="R4024" t="str">
        <v>B</v>
      </c>
      <c r="S4024" t="str">
        <v>457</v>
      </c>
      <c r="T4024" t="str">
        <v>c&gt;t</v>
      </c>
      <c r="U4024" t="str">
        <v>6</v>
      </c>
      <c r="V4024" t="str">
        <v>12</v>
      </c>
      <c r="W4024" t="str">
        <v>16</v>
      </c>
      <c r="AA4024">
        <f t="shared" si="125"/>
        <v>50</v>
      </c>
    </row>
    <row r="4025" spans="1:27" x14ac:dyDescent="0.2">
      <c r="A4025" s="1">
        <v>4023</v>
      </c>
      <c r="B4025" t="s">
        <v>4036</v>
      </c>
      <c r="C4025" t="s">
        <v>9943</v>
      </c>
      <c r="D4025">
        <v>224</v>
      </c>
      <c r="E4025" t="s">
        <v>11886</v>
      </c>
      <c r="F4025">
        <v>20</v>
      </c>
      <c r="G4025" t="s">
        <v>16024</v>
      </c>
      <c r="H4025">
        <v>21</v>
      </c>
      <c r="I4025" t="s">
        <v>17967</v>
      </c>
      <c r="J4025">
        <v>50</v>
      </c>
      <c r="K4025" t="s">
        <v>22098</v>
      </c>
      <c r="L4025">
        <v>12</v>
      </c>
      <c r="M4025">
        <v>0</v>
      </c>
      <c r="N4025" t="str">
        <f t="shared" si="126"/>
        <v>462/463_loci_peg_B_457_c&gt;t</v>
      </c>
      <c r="O4025" t="str" cm="1">
        <f t="array" ref="O4025:W4025">_xlfn.TEXTSPLIT(B4025,"_")</f>
        <v>462/463</v>
      </c>
      <c r="P4025" t="str">
        <v>loci</v>
      </c>
      <c r="Q4025" t="str">
        <v>peg</v>
      </c>
      <c r="R4025" t="str">
        <v>B</v>
      </c>
      <c r="S4025" t="str">
        <v>457</v>
      </c>
      <c r="T4025" t="str">
        <v>c&gt;t</v>
      </c>
      <c r="U4025" t="str">
        <v>6</v>
      </c>
      <c r="V4025" t="str">
        <v>15</v>
      </c>
      <c r="W4025" t="str">
        <v>0</v>
      </c>
      <c r="AA4025">
        <f t="shared" si="125"/>
        <v>50</v>
      </c>
    </row>
    <row r="4026" spans="1:27" x14ac:dyDescent="0.2">
      <c r="A4026" s="1">
        <v>4024</v>
      </c>
      <c r="B4026" t="s">
        <v>4037</v>
      </c>
      <c r="C4026" t="s">
        <v>9944</v>
      </c>
      <c r="D4026">
        <v>228</v>
      </c>
      <c r="E4026" t="s">
        <v>11886</v>
      </c>
      <c r="F4026">
        <v>20</v>
      </c>
      <c r="G4026" t="s">
        <v>16025</v>
      </c>
      <c r="H4026">
        <v>25</v>
      </c>
      <c r="I4026" t="s">
        <v>17967</v>
      </c>
      <c r="J4026">
        <v>50</v>
      </c>
      <c r="K4026" t="s">
        <v>22099</v>
      </c>
      <c r="L4026">
        <v>12</v>
      </c>
      <c r="M4026">
        <v>0</v>
      </c>
      <c r="N4026" t="str">
        <f t="shared" si="126"/>
        <v>462/463_loci_peg_B_457_c&gt;t</v>
      </c>
      <c r="O4026" t="str" cm="1">
        <f t="array" ref="O4026:W4026">_xlfn.TEXTSPLIT(B4026,"_")</f>
        <v>462/463</v>
      </c>
      <c r="P4026" t="str">
        <v>loci</v>
      </c>
      <c r="Q4026" t="str">
        <v>peg</v>
      </c>
      <c r="R4026" t="str">
        <v>B</v>
      </c>
      <c r="S4026" t="str">
        <v>457</v>
      </c>
      <c r="T4026" t="str">
        <v>c&gt;t</v>
      </c>
      <c r="U4026" t="str">
        <v>6</v>
      </c>
      <c r="V4026" t="str">
        <v>15</v>
      </c>
      <c r="W4026" t="str">
        <v>4</v>
      </c>
      <c r="AA4026">
        <f t="shared" si="125"/>
        <v>50</v>
      </c>
    </row>
    <row r="4027" spans="1:27" x14ac:dyDescent="0.2">
      <c r="A4027" s="1">
        <v>4025</v>
      </c>
      <c r="B4027" t="s">
        <v>4038</v>
      </c>
      <c r="C4027" t="s">
        <v>9945</v>
      </c>
      <c r="D4027">
        <v>232</v>
      </c>
      <c r="E4027" t="s">
        <v>11886</v>
      </c>
      <c r="F4027">
        <v>20</v>
      </c>
      <c r="G4027" t="s">
        <v>16026</v>
      </c>
      <c r="H4027">
        <v>29</v>
      </c>
      <c r="I4027" t="s">
        <v>17967</v>
      </c>
      <c r="J4027">
        <v>50</v>
      </c>
      <c r="K4027" t="s">
        <v>22100</v>
      </c>
      <c r="L4027">
        <v>12</v>
      </c>
      <c r="M4027">
        <v>0</v>
      </c>
      <c r="N4027" t="str">
        <f t="shared" si="126"/>
        <v>462/463_loci_peg_B_457_c&gt;t</v>
      </c>
      <c r="O4027" t="str" cm="1">
        <f t="array" ref="O4027:W4027">_xlfn.TEXTSPLIT(B4027,"_")</f>
        <v>462/463</v>
      </c>
      <c r="P4027" t="str">
        <v>loci</v>
      </c>
      <c r="Q4027" t="str">
        <v>peg</v>
      </c>
      <c r="R4027" t="str">
        <v>B</v>
      </c>
      <c r="S4027" t="str">
        <v>457</v>
      </c>
      <c r="T4027" t="str">
        <v>c&gt;t</v>
      </c>
      <c r="U4027" t="str">
        <v>6</v>
      </c>
      <c r="V4027" t="str">
        <v>15</v>
      </c>
      <c r="W4027" t="str">
        <v>8</v>
      </c>
      <c r="AA4027">
        <f t="shared" si="125"/>
        <v>50</v>
      </c>
    </row>
    <row r="4028" spans="1:27" x14ac:dyDescent="0.2">
      <c r="A4028" s="1">
        <v>4026</v>
      </c>
      <c r="B4028" t="s">
        <v>4039</v>
      </c>
      <c r="C4028" t="s">
        <v>9946</v>
      </c>
      <c r="D4028">
        <v>236</v>
      </c>
      <c r="E4028" t="s">
        <v>11886</v>
      </c>
      <c r="F4028">
        <v>20</v>
      </c>
      <c r="G4028" t="s">
        <v>16027</v>
      </c>
      <c r="H4028">
        <v>33</v>
      </c>
      <c r="I4028" t="s">
        <v>17967</v>
      </c>
      <c r="J4028">
        <v>50</v>
      </c>
      <c r="K4028" t="s">
        <v>22101</v>
      </c>
      <c r="L4028">
        <v>12</v>
      </c>
      <c r="M4028">
        <v>0</v>
      </c>
      <c r="N4028" t="str">
        <f t="shared" si="126"/>
        <v>462/463_loci_peg_B_457_c&gt;t</v>
      </c>
      <c r="O4028" t="str" cm="1">
        <f t="array" ref="O4028:W4028">_xlfn.TEXTSPLIT(B4028,"_")</f>
        <v>462/463</v>
      </c>
      <c r="P4028" t="str">
        <v>loci</v>
      </c>
      <c r="Q4028" t="str">
        <v>peg</v>
      </c>
      <c r="R4028" t="str">
        <v>B</v>
      </c>
      <c r="S4028" t="str">
        <v>457</v>
      </c>
      <c r="T4028" t="str">
        <v>c&gt;t</v>
      </c>
      <c r="U4028" t="str">
        <v>6</v>
      </c>
      <c r="V4028" t="str">
        <v>15</v>
      </c>
      <c r="W4028" t="str">
        <v>12</v>
      </c>
      <c r="AA4028">
        <f t="shared" si="125"/>
        <v>50</v>
      </c>
    </row>
    <row r="4029" spans="1:27" x14ac:dyDescent="0.2">
      <c r="A4029" s="1">
        <v>4027</v>
      </c>
      <c r="B4029" t="s">
        <v>4040</v>
      </c>
      <c r="C4029" t="s">
        <v>9947</v>
      </c>
      <c r="D4029">
        <v>240</v>
      </c>
      <c r="E4029" t="s">
        <v>11886</v>
      </c>
      <c r="F4029">
        <v>20</v>
      </c>
      <c r="G4029" t="s">
        <v>16028</v>
      </c>
      <c r="H4029">
        <v>37</v>
      </c>
      <c r="I4029" t="s">
        <v>17967</v>
      </c>
      <c r="J4029">
        <v>50</v>
      </c>
      <c r="K4029" t="s">
        <v>22102</v>
      </c>
      <c r="L4029">
        <v>12</v>
      </c>
      <c r="M4029">
        <v>0</v>
      </c>
      <c r="N4029" t="str">
        <f t="shared" si="126"/>
        <v>462/463_loci_peg_B_457_c&gt;t</v>
      </c>
      <c r="O4029" t="str" cm="1">
        <f t="array" ref="O4029:W4029">_xlfn.TEXTSPLIT(B4029,"_")</f>
        <v>462/463</v>
      </c>
      <c r="P4029" t="str">
        <v>loci</v>
      </c>
      <c r="Q4029" t="str">
        <v>peg</v>
      </c>
      <c r="R4029" t="str">
        <v>B</v>
      </c>
      <c r="S4029" t="str">
        <v>457</v>
      </c>
      <c r="T4029" t="str">
        <v>c&gt;t</v>
      </c>
      <c r="U4029" t="str">
        <v>6</v>
      </c>
      <c r="V4029" t="str">
        <v>15</v>
      </c>
      <c r="W4029" t="str">
        <v>16</v>
      </c>
      <c r="AA4029">
        <f t="shared" si="125"/>
        <v>50</v>
      </c>
    </row>
    <row r="4030" spans="1:27" x14ac:dyDescent="0.2">
      <c r="A4030" s="1">
        <v>4028</v>
      </c>
      <c r="B4030" t="s">
        <v>4041</v>
      </c>
      <c r="C4030" t="s">
        <v>9948</v>
      </c>
      <c r="D4030">
        <v>215</v>
      </c>
      <c r="E4030" t="s">
        <v>11886</v>
      </c>
      <c r="F4030">
        <v>20</v>
      </c>
      <c r="G4030" t="s">
        <v>16029</v>
      </c>
      <c r="H4030">
        <v>12</v>
      </c>
      <c r="I4030" t="s">
        <v>17967</v>
      </c>
      <c r="J4030">
        <v>50</v>
      </c>
      <c r="K4030" t="s">
        <v>22103</v>
      </c>
      <c r="L4030">
        <v>12</v>
      </c>
      <c r="M4030">
        <v>0</v>
      </c>
      <c r="N4030" t="str">
        <f t="shared" si="126"/>
        <v>462/463_loci_peg_B_457_c&gt;a</v>
      </c>
      <c r="O4030" t="str" cm="1">
        <f t="array" ref="O4030:W4030">_xlfn.TEXTSPLIT(B4030,"_")</f>
        <v>462/463</v>
      </c>
      <c r="P4030" t="str">
        <v>loci</v>
      </c>
      <c r="Q4030" t="str">
        <v>peg</v>
      </c>
      <c r="R4030" t="str">
        <v>B</v>
      </c>
      <c r="S4030" t="str">
        <v>457</v>
      </c>
      <c r="T4030" t="str">
        <v>c&gt;a</v>
      </c>
      <c r="U4030" t="str">
        <v>6</v>
      </c>
      <c r="V4030" t="str">
        <v>6</v>
      </c>
      <c r="W4030" t="str">
        <v>0</v>
      </c>
      <c r="AA4030">
        <f t="shared" si="125"/>
        <v>50</v>
      </c>
    </row>
    <row r="4031" spans="1:27" x14ac:dyDescent="0.2">
      <c r="A4031" s="1">
        <v>4029</v>
      </c>
      <c r="B4031" t="s">
        <v>4042</v>
      </c>
      <c r="C4031" t="s">
        <v>9949</v>
      </c>
      <c r="D4031">
        <v>219</v>
      </c>
      <c r="E4031" t="s">
        <v>11886</v>
      </c>
      <c r="F4031">
        <v>20</v>
      </c>
      <c r="G4031" t="s">
        <v>16030</v>
      </c>
      <c r="H4031">
        <v>16</v>
      </c>
      <c r="I4031" t="s">
        <v>17967</v>
      </c>
      <c r="J4031">
        <v>50</v>
      </c>
      <c r="K4031" t="s">
        <v>22104</v>
      </c>
      <c r="L4031">
        <v>12</v>
      </c>
      <c r="M4031">
        <v>0</v>
      </c>
      <c r="N4031" t="str">
        <f t="shared" si="126"/>
        <v>462/463_loci_peg_B_457_c&gt;a</v>
      </c>
      <c r="O4031" t="str" cm="1">
        <f t="array" ref="O4031:W4031">_xlfn.TEXTSPLIT(B4031,"_")</f>
        <v>462/463</v>
      </c>
      <c r="P4031" t="str">
        <v>loci</v>
      </c>
      <c r="Q4031" t="str">
        <v>peg</v>
      </c>
      <c r="R4031" t="str">
        <v>B</v>
      </c>
      <c r="S4031" t="str">
        <v>457</v>
      </c>
      <c r="T4031" t="str">
        <v>c&gt;a</v>
      </c>
      <c r="U4031" t="str">
        <v>6</v>
      </c>
      <c r="V4031" t="str">
        <v>6</v>
      </c>
      <c r="W4031" t="str">
        <v>4</v>
      </c>
      <c r="AA4031">
        <f t="shared" si="125"/>
        <v>50</v>
      </c>
    </row>
    <row r="4032" spans="1:27" x14ac:dyDescent="0.2">
      <c r="A4032" s="1">
        <v>4030</v>
      </c>
      <c r="B4032" t="s">
        <v>4043</v>
      </c>
      <c r="C4032" t="s">
        <v>9950</v>
      </c>
      <c r="D4032">
        <v>223</v>
      </c>
      <c r="E4032" t="s">
        <v>11886</v>
      </c>
      <c r="F4032">
        <v>20</v>
      </c>
      <c r="G4032" t="s">
        <v>16031</v>
      </c>
      <c r="H4032">
        <v>20</v>
      </c>
      <c r="I4032" t="s">
        <v>17967</v>
      </c>
      <c r="J4032">
        <v>50</v>
      </c>
      <c r="K4032" t="s">
        <v>22105</v>
      </c>
      <c r="L4032">
        <v>12</v>
      </c>
      <c r="M4032">
        <v>0</v>
      </c>
      <c r="N4032" t="str">
        <f t="shared" si="126"/>
        <v>462/463_loci_peg_B_457_c&gt;a</v>
      </c>
      <c r="O4032" t="str" cm="1">
        <f t="array" ref="O4032:W4032">_xlfn.TEXTSPLIT(B4032,"_")</f>
        <v>462/463</v>
      </c>
      <c r="P4032" t="str">
        <v>loci</v>
      </c>
      <c r="Q4032" t="str">
        <v>peg</v>
      </c>
      <c r="R4032" t="str">
        <v>B</v>
      </c>
      <c r="S4032" t="str">
        <v>457</v>
      </c>
      <c r="T4032" t="str">
        <v>c&gt;a</v>
      </c>
      <c r="U4032" t="str">
        <v>6</v>
      </c>
      <c r="V4032" t="str">
        <v>6</v>
      </c>
      <c r="W4032" t="str">
        <v>8</v>
      </c>
      <c r="AA4032">
        <f t="shared" si="125"/>
        <v>50</v>
      </c>
    </row>
    <row r="4033" spans="1:27" x14ac:dyDescent="0.2">
      <c r="A4033" s="1">
        <v>4031</v>
      </c>
      <c r="B4033" t="s">
        <v>4044</v>
      </c>
      <c r="C4033" t="s">
        <v>9951</v>
      </c>
      <c r="D4033">
        <v>227</v>
      </c>
      <c r="E4033" t="s">
        <v>11886</v>
      </c>
      <c r="F4033">
        <v>20</v>
      </c>
      <c r="G4033" t="s">
        <v>16032</v>
      </c>
      <c r="H4033">
        <v>24</v>
      </c>
      <c r="I4033" t="s">
        <v>17967</v>
      </c>
      <c r="J4033">
        <v>50</v>
      </c>
      <c r="K4033" t="s">
        <v>22106</v>
      </c>
      <c r="L4033">
        <v>12</v>
      </c>
      <c r="M4033">
        <v>0</v>
      </c>
      <c r="N4033" t="str">
        <f t="shared" si="126"/>
        <v>462/463_loci_peg_B_457_c&gt;a</v>
      </c>
      <c r="O4033" t="str" cm="1">
        <f t="array" ref="O4033:W4033">_xlfn.TEXTSPLIT(B4033,"_")</f>
        <v>462/463</v>
      </c>
      <c r="P4033" t="str">
        <v>loci</v>
      </c>
      <c r="Q4033" t="str">
        <v>peg</v>
      </c>
      <c r="R4033" t="str">
        <v>B</v>
      </c>
      <c r="S4033" t="str">
        <v>457</v>
      </c>
      <c r="T4033" t="str">
        <v>c&gt;a</v>
      </c>
      <c r="U4033" t="str">
        <v>6</v>
      </c>
      <c r="V4033" t="str">
        <v>6</v>
      </c>
      <c r="W4033" t="str">
        <v>12</v>
      </c>
      <c r="AA4033">
        <f t="shared" si="125"/>
        <v>50</v>
      </c>
    </row>
    <row r="4034" spans="1:27" x14ac:dyDescent="0.2">
      <c r="A4034" s="1">
        <v>4032</v>
      </c>
      <c r="B4034" t="s">
        <v>4045</v>
      </c>
      <c r="C4034" t="s">
        <v>9952</v>
      </c>
      <c r="D4034">
        <v>231</v>
      </c>
      <c r="E4034" t="s">
        <v>11886</v>
      </c>
      <c r="F4034">
        <v>20</v>
      </c>
      <c r="G4034" t="s">
        <v>16033</v>
      </c>
      <c r="H4034">
        <v>28</v>
      </c>
      <c r="I4034" t="s">
        <v>17967</v>
      </c>
      <c r="J4034">
        <v>50</v>
      </c>
      <c r="K4034" t="s">
        <v>22107</v>
      </c>
      <c r="L4034">
        <v>12</v>
      </c>
      <c r="M4034">
        <v>0</v>
      </c>
      <c r="N4034" t="str">
        <f t="shared" si="126"/>
        <v>462/463_loci_peg_B_457_c&gt;a</v>
      </c>
      <c r="O4034" t="str" cm="1">
        <f t="array" ref="O4034:W4034">_xlfn.TEXTSPLIT(B4034,"_")</f>
        <v>462/463</v>
      </c>
      <c r="P4034" t="str">
        <v>loci</v>
      </c>
      <c r="Q4034" t="str">
        <v>peg</v>
      </c>
      <c r="R4034" t="str">
        <v>B</v>
      </c>
      <c r="S4034" t="str">
        <v>457</v>
      </c>
      <c r="T4034" t="str">
        <v>c&gt;a</v>
      </c>
      <c r="U4034" t="str">
        <v>6</v>
      </c>
      <c r="V4034" t="str">
        <v>6</v>
      </c>
      <c r="W4034" t="str">
        <v>16</v>
      </c>
      <c r="AA4034">
        <f t="shared" si="125"/>
        <v>50</v>
      </c>
    </row>
    <row r="4035" spans="1:27" x14ac:dyDescent="0.2">
      <c r="A4035" s="1">
        <v>4033</v>
      </c>
      <c r="B4035" t="s">
        <v>4046</v>
      </c>
      <c r="C4035" t="s">
        <v>9953</v>
      </c>
      <c r="D4035">
        <v>218</v>
      </c>
      <c r="E4035" t="s">
        <v>11886</v>
      </c>
      <c r="F4035">
        <v>20</v>
      </c>
      <c r="G4035" t="s">
        <v>16034</v>
      </c>
      <c r="H4035">
        <v>15</v>
      </c>
      <c r="I4035" t="s">
        <v>17967</v>
      </c>
      <c r="J4035">
        <v>50</v>
      </c>
      <c r="K4035" t="s">
        <v>22108</v>
      </c>
      <c r="L4035">
        <v>12</v>
      </c>
      <c r="M4035">
        <v>0</v>
      </c>
      <c r="N4035" t="str">
        <f t="shared" si="126"/>
        <v>462/463_loci_peg_B_457_c&gt;a</v>
      </c>
      <c r="O4035" t="str" cm="1">
        <f t="array" ref="O4035:W4035">_xlfn.TEXTSPLIT(B4035,"_")</f>
        <v>462/463</v>
      </c>
      <c r="P4035" t="str">
        <v>loci</v>
      </c>
      <c r="Q4035" t="str">
        <v>peg</v>
      </c>
      <c r="R4035" t="str">
        <v>B</v>
      </c>
      <c r="S4035" t="str">
        <v>457</v>
      </c>
      <c r="T4035" t="str">
        <v>c&gt;a</v>
      </c>
      <c r="U4035" t="str">
        <v>6</v>
      </c>
      <c r="V4035" t="str">
        <v>9</v>
      </c>
      <c r="W4035" t="str">
        <v>0</v>
      </c>
      <c r="AA4035">
        <f t="shared" ref="AA4035:AA4098" si="127">LEN(I4035)</f>
        <v>50</v>
      </c>
    </row>
    <row r="4036" spans="1:27" x14ac:dyDescent="0.2">
      <c r="A4036" s="1">
        <v>4034</v>
      </c>
      <c r="B4036" t="s">
        <v>4047</v>
      </c>
      <c r="C4036" t="s">
        <v>9954</v>
      </c>
      <c r="D4036">
        <v>222</v>
      </c>
      <c r="E4036" t="s">
        <v>11886</v>
      </c>
      <c r="F4036">
        <v>20</v>
      </c>
      <c r="G4036" t="s">
        <v>16035</v>
      </c>
      <c r="H4036">
        <v>19</v>
      </c>
      <c r="I4036" t="s">
        <v>17967</v>
      </c>
      <c r="J4036">
        <v>50</v>
      </c>
      <c r="K4036" t="s">
        <v>22109</v>
      </c>
      <c r="L4036">
        <v>12</v>
      </c>
      <c r="M4036">
        <v>0</v>
      </c>
      <c r="N4036" t="str">
        <f t="shared" si="126"/>
        <v>462/463_loci_peg_B_457_c&gt;a</v>
      </c>
      <c r="O4036" t="str" cm="1">
        <f t="array" ref="O4036:W4036">_xlfn.TEXTSPLIT(B4036,"_")</f>
        <v>462/463</v>
      </c>
      <c r="P4036" t="str">
        <v>loci</v>
      </c>
      <c r="Q4036" t="str">
        <v>peg</v>
      </c>
      <c r="R4036" t="str">
        <v>B</v>
      </c>
      <c r="S4036" t="str">
        <v>457</v>
      </c>
      <c r="T4036" t="str">
        <v>c&gt;a</v>
      </c>
      <c r="U4036" t="str">
        <v>6</v>
      </c>
      <c r="V4036" t="str">
        <v>9</v>
      </c>
      <c r="W4036" t="str">
        <v>4</v>
      </c>
      <c r="AA4036">
        <f t="shared" si="127"/>
        <v>50</v>
      </c>
    </row>
    <row r="4037" spans="1:27" x14ac:dyDescent="0.2">
      <c r="A4037" s="1">
        <v>4035</v>
      </c>
      <c r="B4037" t="s">
        <v>4048</v>
      </c>
      <c r="C4037" t="s">
        <v>9955</v>
      </c>
      <c r="D4037">
        <v>226</v>
      </c>
      <c r="E4037" t="s">
        <v>11886</v>
      </c>
      <c r="F4037">
        <v>20</v>
      </c>
      <c r="G4037" t="s">
        <v>16036</v>
      </c>
      <c r="H4037">
        <v>23</v>
      </c>
      <c r="I4037" t="s">
        <v>17967</v>
      </c>
      <c r="J4037">
        <v>50</v>
      </c>
      <c r="K4037" t="s">
        <v>22110</v>
      </c>
      <c r="L4037">
        <v>12</v>
      </c>
      <c r="M4037">
        <v>0</v>
      </c>
      <c r="N4037" t="str">
        <f t="shared" si="126"/>
        <v>462/463_loci_peg_B_457_c&gt;a</v>
      </c>
      <c r="O4037" t="str" cm="1">
        <f t="array" ref="O4037:W4037">_xlfn.TEXTSPLIT(B4037,"_")</f>
        <v>462/463</v>
      </c>
      <c r="P4037" t="str">
        <v>loci</v>
      </c>
      <c r="Q4037" t="str">
        <v>peg</v>
      </c>
      <c r="R4037" t="str">
        <v>B</v>
      </c>
      <c r="S4037" t="str">
        <v>457</v>
      </c>
      <c r="T4037" t="str">
        <v>c&gt;a</v>
      </c>
      <c r="U4037" t="str">
        <v>6</v>
      </c>
      <c r="V4037" t="str">
        <v>9</v>
      </c>
      <c r="W4037" t="str">
        <v>8</v>
      </c>
      <c r="AA4037">
        <f t="shared" si="127"/>
        <v>50</v>
      </c>
    </row>
    <row r="4038" spans="1:27" x14ac:dyDescent="0.2">
      <c r="A4038" s="1">
        <v>4036</v>
      </c>
      <c r="B4038" t="s">
        <v>4049</v>
      </c>
      <c r="C4038" t="s">
        <v>9956</v>
      </c>
      <c r="D4038">
        <v>230</v>
      </c>
      <c r="E4038" t="s">
        <v>11886</v>
      </c>
      <c r="F4038">
        <v>20</v>
      </c>
      <c r="G4038" t="s">
        <v>16037</v>
      </c>
      <c r="H4038">
        <v>27</v>
      </c>
      <c r="I4038" t="s">
        <v>17967</v>
      </c>
      <c r="J4038">
        <v>50</v>
      </c>
      <c r="K4038" t="s">
        <v>22111</v>
      </c>
      <c r="L4038">
        <v>12</v>
      </c>
      <c r="M4038">
        <v>0</v>
      </c>
      <c r="N4038" t="str">
        <f t="shared" si="126"/>
        <v>462/463_loci_peg_B_457_c&gt;a</v>
      </c>
      <c r="O4038" t="str" cm="1">
        <f t="array" ref="O4038:W4038">_xlfn.TEXTSPLIT(B4038,"_")</f>
        <v>462/463</v>
      </c>
      <c r="P4038" t="str">
        <v>loci</v>
      </c>
      <c r="Q4038" t="str">
        <v>peg</v>
      </c>
      <c r="R4038" t="str">
        <v>B</v>
      </c>
      <c r="S4038" t="str">
        <v>457</v>
      </c>
      <c r="T4038" t="str">
        <v>c&gt;a</v>
      </c>
      <c r="U4038" t="str">
        <v>6</v>
      </c>
      <c r="V4038" t="str">
        <v>9</v>
      </c>
      <c r="W4038" t="str">
        <v>12</v>
      </c>
      <c r="AA4038">
        <f t="shared" si="127"/>
        <v>50</v>
      </c>
    </row>
    <row r="4039" spans="1:27" x14ac:dyDescent="0.2">
      <c r="A4039" s="1">
        <v>4037</v>
      </c>
      <c r="B4039" t="s">
        <v>4050</v>
      </c>
      <c r="C4039" t="s">
        <v>9957</v>
      </c>
      <c r="D4039">
        <v>234</v>
      </c>
      <c r="E4039" t="s">
        <v>11886</v>
      </c>
      <c r="F4039">
        <v>20</v>
      </c>
      <c r="G4039" t="s">
        <v>16038</v>
      </c>
      <c r="H4039">
        <v>31</v>
      </c>
      <c r="I4039" t="s">
        <v>17967</v>
      </c>
      <c r="J4039">
        <v>50</v>
      </c>
      <c r="K4039" t="s">
        <v>22112</v>
      </c>
      <c r="L4039">
        <v>12</v>
      </c>
      <c r="M4039">
        <v>0</v>
      </c>
      <c r="N4039" t="str">
        <f t="shared" si="126"/>
        <v>462/463_loci_peg_B_457_c&gt;a</v>
      </c>
      <c r="O4039" t="str" cm="1">
        <f t="array" ref="O4039:W4039">_xlfn.TEXTSPLIT(B4039,"_")</f>
        <v>462/463</v>
      </c>
      <c r="P4039" t="str">
        <v>loci</v>
      </c>
      <c r="Q4039" t="str">
        <v>peg</v>
      </c>
      <c r="R4039" t="str">
        <v>B</v>
      </c>
      <c r="S4039" t="str">
        <v>457</v>
      </c>
      <c r="T4039" t="str">
        <v>c&gt;a</v>
      </c>
      <c r="U4039" t="str">
        <v>6</v>
      </c>
      <c r="V4039" t="str">
        <v>9</v>
      </c>
      <c r="W4039" t="str">
        <v>16</v>
      </c>
      <c r="AA4039">
        <f t="shared" si="127"/>
        <v>50</v>
      </c>
    </row>
    <row r="4040" spans="1:27" x14ac:dyDescent="0.2">
      <c r="A4040" s="1">
        <v>4038</v>
      </c>
      <c r="B4040" t="s">
        <v>4051</v>
      </c>
      <c r="C4040" t="s">
        <v>9958</v>
      </c>
      <c r="D4040">
        <v>221</v>
      </c>
      <c r="E4040" t="s">
        <v>11886</v>
      </c>
      <c r="F4040">
        <v>20</v>
      </c>
      <c r="G4040" t="s">
        <v>16039</v>
      </c>
      <c r="H4040">
        <v>18</v>
      </c>
      <c r="I4040" t="s">
        <v>17967</v>
      </c>
      <c r="J4040">
        <v>50</v>
      </c>
      <c r="K4040" t="s">
        <v>22113</v>
      </c>
      <c r="L4040">
        <v>12</v>
      </c>
      <c r="M4040">
        <v>0</v>
      </c>
      <c r="N4040" t="str">
        <f t="shared" si="126"/>
        <v>462/463_loci_peg_B_457_c&gt;a</v>
      </c>
      <c r="O4040" t="str" cm="1">
        <f t="array" ref="O4040:W4040">_xlfn.TEXTSPLIT(B4040,"_")</f>
        <v>462/463</v>
      </c>
      <c r="P4040" t="str">
        <v>loci</v>
      </c>
      <c r="Q4040" t="str">
        <v>peg</v>
      </c>
      <c r="R4040" t="str">
        <v>B</v>
      </c>
      <c r="S4040" t="str">
        <v>457</v>
      </c>
      <c r="T4040" t="str">
        <v>c&gt;a</v>
      </c>
      <c r="U4040" t="str">
        <v>6</v>
      </c>
      <c r="V4040" t="str">
        <v>12</v>
      </c>
      <c r="W4040" t="str">
        <v>0</v>
      </c>
      <c r="AA4040">
        <f t="shared" si="127"/>
        <v>50</v>
      </c>
    </row>
    <row r="4041" spans="1:27" x14ac:dyDescent="0.2">
      <c r="A4041" s="1">
        <v>4039</v>
      </c>
      <c r="B4041" t="s">
        <v>4052</v>
      </c>
      <c r="C4041" t="s">
        <v>9959</v>
      </c>
      <c r="D4041">
        <v>225</v>
      </c>
      <c r="E4041" t="s">
        <v>11886</v>
      </c>
      <c r="F4041">
        <v>20</v>
      </c>
      <c r="G4041" t="s">
        <v>16040</v>
      </c>
      <c r="H4041">
        <v>22</v>
      </c>
      <c r="I4041" t="s">
        <v>17967</v>
      </c>
      <c r="J4041">
        <v>50</v>
      </c>
      <c r="K4041" t="s">
        <v>22114</v>
      </c>
      <c r="L4041">
        <v>12</v>
      </c>
      <c r="M4041">
        <v>0</v>
      </c>
      <c r="N4041" t="str">
        <f t="shared" si="126"/>
        <v>462/463_loci_peg_B_457_c&gt;a</v>
      </c>
      <c r="O4041" t="str" cm="1">
        <f t="array" ref="O4041:W4041">_xlfn.TEXTSPLIT(B4041,"_")</f>
        <v>462/463</v>
      </c>
      <c r="P4041" t="str">
        <v>loci</v>
      </c>
      <c r="Q4041" t="str">
        <v>peg</v>
      </c>
      <c r="R4041" t="str">
        <v>B</v>
      </c>
      <c r="S4041" t="str">
        <v>457</v>
      </c>
      <c r="T4041" t="str">
        <v>c&gt;a</v>
      </c>
      <c r="U4041" t="str">
        <v>6</v>
      </c>
      <c r="V4041" t="str">
        <v>12</v>
      </c>
      <c r="W4041" t="str">
        <v>4</v>
      </c>
      <c r="AA4041">
        <f t="shared" si="127"/>
        <v>50</v>
      </c>
    </row>
    <row r="4042" spans="1:27" x14ac:dyDescent="0.2">
      <c r="A4042" s="1">
        <v>4040</v>
      </c>
      <c r="B4042" t="s">
        <v>4053</v>
      </c>
      <c r="C4042" t="s">
        <v>9960</v>
      </c>
      <c r="D4042">
        <v>229</v>
      </c>
      <c r="E4042" t="s">
        <v>11886</v>
      </c>
      <c r="F4042">
        <v>20</v>
      </c>
      <c r="G4042" t="s">
        <v>16041</v>
      </c>
      <c r="H4042">
        <v>26</v>
      </c>
      <c r="I4042" t="s">
        <v>17967</v>
      </c>
      <c r="J4042">
        <v>50</v>
      </c>
      <c r="K4042" t="s">
        <v>22115</v>
      </c>
      <c r="L4042">
        <v>12</v>
      </c>
      <c r="M4042">
        <v>0</v>
      </c>
      <c r="N4042" t="str">
        <f t="shared" si="126"/>
        <v>462/463_loci_peg_B_457_c&gt;a</v>
      </c>
      <c r="O4042" t="str" cm="1">
        <f t="array" ref="O4042:W4042">_xlfn.TEXTSPLIT(B4042,"_")</f>
        <v>462/463</v>
      </c>
      <c r="P4042" t="str">
        <v>loci</v>
      </c>
      <c r="Q4042" t="str">
        <v>peg</v>
      </c>
      <c r="R4042" t="str">
        <v>B</v>
      </c>
      <c r="S4042" t="str">
        <v>457</v>
      </c>
      <c r="T4042" t="str">
        <v>c&gt;a</v>
      </c>
      <c r="U4042" t="str">
        <v>6</v>
      </c>
      <c r="V4042" t="str">
        <v>12</v>
      </c>
      <c r="W4042" t="str">
        <v>8</v>
      </c>
      <c r="AA4042">
        <f t="shared" si="127"/>
        <v>50</v>
      </c>
    </row>
    <row r="4043" spans="1:27" x14ac:dyDescent="0.2">
      <c r="A4043" s="1">
        <v>4041</v>
      </c>
      <c r="B4043" t="s">
        <v>4054</v>
      </c>
      <c r="C4043" t="s">
        <v>9961</v>
      </c>
      <c r="D4043">
        <v>233</v>
      </c>
      <c r="E4043" t="s">
        <v>11886</v>
      </c>
      <c r="F4043">
        <v>20</v>
      </c>
      <c r="G4043" t="s">
        <v>16042</v>
      </c>
      <c r="H4043">
        <v>30</v>
      </c>
      <c r="I4043" t="s">
        <v>17967</v>
      </c>
      <c r="J4043">
        <v>50</v>
      </c>
      <c r="K4043" t="s">
        <v>22116</v>
      </c>
      <c r="L4043">
        <v>12</v>
      </c>
      <c r="M4043">
        <v>0</v>
      </c>
      <c r="N4043" t="str">
        <f t="shared" si="126"/>
        <v>462/463_loci_peg_B_457_c&gt;a</v>
      </c>
      <c r="O4043" t="str" cm="1">
        <f t="array" ref="O4043:W4043">_xlfn.TEXTSPLIT(B4043,"_")</f>
        <v>462/463</v>
      </c>
      <c r="P4043" t="str">
        <v>loci</v>
      </c>
      <c r="Q4043" t="str">
        <v>peg</v>
      </c>
      <c r="R4043" t="str">
        <v>B</v>
      </c>
      <c r="S4043" t="str">
        <v>457</v>
      </c>
      <c r="T4043" t="str">
        <v>c&gt;a</v>
      </c>
      <c r="U4043" t="str">
        <v>6</v>
      </c>
      <c r="V4043" t="str">
        <v>12</v>
      </c>
      <c r="W4043" t="str">
        <v>12</v>
      </c>
      <c r="AA4043">
        <f t="shared" si="127"/>
        <v>50</v>
      </c>
    </row>
    <row r="4044" spans="1:27" x14ac:dyDescent="0.2">
      <c r="A4044" s="1">
        <v>4042</v>
      </c>
      <c r="B4044" t="s">
        <v>4055</v>
      </c>
      <c r="C4044" t="s">
        <v>9962</v>
      </c>
      <c r="D4044">
        <v>237</v>
      </c>
      <c r="E4044" t="s">
        <v>11886</v>
      </c>
      <c r="F4044">
        <v>20</v>
      </c>
      <c r="G4044" t="s">
        <v>16043</v>
      </c>
      <c r="H4044">
        <v>34</v>
      </c>
      <c r="I4044" t="s">
        <v>17967</v>
      </c>
      <c r="J4044">
        <v>50</v>
      </c>
      <c r="K4044" t="s">
        <v>22117</v>
      </c>
      <c r="L4044">
        <v>12</v>
      </c>
      <c r="M4044">
        <v>0</v>
      </c>
      <c r="N4044" t="str">
        <f t="shared" si="126"/>
        <v>462/463_loci_peg_B_457_c&gt;a</v>
      </c>
      <c r="O4044" t="str" cm="1">
        <f t="array" ref="O4044:W4044">_xlfn.TEXTSPLIT(B4044,"_")</f>
        <v>462/463</v>
      </c>
      <c r="P4044" t="str">
        <v>loci</v>
      </c>
      <c r="Q4044" t="str">
        <v>peg</v>
      </c>
      <c r="R4044" t="str">
        <v>B</v>
      </c>
      <c r="S4044" t="str">
        <v>457</v>
      </c>
      <c r="T4044" t="str">
        <v>c&gt;a</v>
      </c>
      <c r="U4044" t="str">
        <v>6</v>
      </c>
      <c r="V4044" t="str">
        <v>12</v>
      </c>
      <c r="W4044" t="str">
        <v>16</v>
      </c>
      <c r="AA4044">
        <f t="shared" si="127"/>
        <v>50</v>
      </c>
    </row>
    <row r="4045" spans="1:27" x14ac:dyDescent="0.2">
      <c r="A4045" s="1">
        <v>4043</v>
      </c>
      <c r="B4045" t="s">
        <v>4056</v>
      </c>
      <c r="C4045" t="s">
        <v>9963</v>
      </c>
      <c r="D4045">
        <v>224</v>
      </c>
      <c r="E4045" t="s">
        <v>11886</v>
      </c>
      <c r="F4045">
        <v>20</v>
      </c>
      <c r="G4045" t="s">
        <v>16044</v>
      </c>
      <c r="H4045">
        <v>21</v>
      </c>
      <c r="I4045" t="s">
        <v>17967</v>
      </c>
      <c r="J4045">
        <v>50</v>
      </c>
      <c r="K4045" t="s">
        <v>22118</v>
      </c>
      <c r="L4045">
        <v>12</v>
      </c>
      <c r="M4045">
        <v>0</v>
      </c>
      <c r="N4045" t="str">
        <f t="shared" si="126"/>
        <v>462/463_loci_peg_B_457_c&gt;a</v>
      </c>
      <c r="O4045" t="str" cm="1">
        <f t="array" ref="O4045:W4045">_xlfn.TEXTSPLIT(B4045,"_")</f>
        <v>462/463</v>
      </c>
      <c r="P4045" t="str">
        <v>loci</v>
      </c>
      <c r="Q4045" t="str">
        <v>peg</v>
      </c>
      <c r="R4045" t="str">
        <v>B</v>
      </c>
      <c r="S4045" t="str">
        <v>457</v>
      </c>
      <c r="T4045" t="str">
        <v>c&gt;a</v>
      </c>
      <c r="U4045" t="str">
        <v>6</v>
      </c>
      <c r="V4045" t="str">
        <v>15</v>
      </c>
      <c r="W4045" t="str">
        <v>0</v>
      </c>
      <c r="AA4045">
        <f t="shared" si="127"/>
        <v>50</v>
      </c>
    </row>
    <row r="4046" spans="1:27" x14ac:dyDescent="0.2">
      <c r="A4046" s="1">
        <v>4044</v>
      </c>
      <c r="B4046" t="s">
        <v>4057</v>
      </c>
      <c r="C4046" t="s">
        <v>9964</v>
      </c>
      <c r="D4046">
        <v>228</v>
      </c>
      <c r="E4046" t="s">
        <v>11886</v>
      </c>
      <c r="F4046">
        <v>20</v>
      </c>
      <c r="G4046" t="s">
        <v>16045</v>
      </c>
      <c r="H4046">
        <v>25</v>
      </c>
      <c r="I4046" t="s">
        <v>17967</v>
      </c>
      <c r="J4046">
        <v>50</v>
      </c>
      <c r="K4046" t="s">
        <v>22119</v>
      </c>
      <c r="L4046">
        <v>12</v>
      </c>
      <c r="M4046">
        <v>0</v>
      </c>
      <c r="N4046" t="str">
        <f t="shared" si="126"/>
        <v>462/463_loci_peg_B_457_c&gt;a</v>
      </c>
      <c r="O4046" t="str" cm="1">
        <f t="array" ref="O4046:W4046">_xlfn.TEXTSPLIT(B4046,"_")</f>
        <v>462/463</v>
      </c>
      <c r="P4046" t="str">
        <v>loci</v>
      </c>
      <c r="Q4046" t="str">
        <v>peg</v>
      </c>
      <c r="R4046" t="str">
        <v>B</v>
      </c>
      <c r="S4046" t="str">
        <v>457</v>
      </c>
      <c r="T4046" t="str">
        <v>c&gt;a</v>
      </c>
      <c r="U4046" t="str">
        <v>6</v>
      </c>
      <c r="V4046" t="str">
        <v>15</v>
      </c>
      <c r="W4046" t="str">
        <v>4</v>
      </c>
      <c r="AA4046">
        <f t="shared" si="127"/>
        <v>50</v>
      </c>
    </row>
    <row r="4047" spans="1:27" x14ac:dyDescent="0.2">
      <c r="A4047" s="1">
        <v>4045</v>
      </c>
      <c r="B4047" t="s">
        <v>4058</v>
      </c>
      <c r="C4047" t="s">
        <v>9965</v>
      </c>
      <c r="D4047">
        <v>232</v>
      </c>
      <c r="E4047" t="s">
        <v>11886</v>
      </c>
      <c r="F4047">
        <v>20</v>
      </c>
      <c r="G4047" t="s">
        <v>16046</v>
      </c>
      <c r="H4047">
        <v>29</v>
      </c>
      <c r="I4047" t="s">
        <v>17967</v>
      </c>
      <c r="J4047">
        <v>50</v>
      </c>
      <c r="K4047" t="s">
        <v>22120</v>
      </c>
      <c r="L4047">
        <v>12</v>
      </c>
      <c r="M4047">
        <v>0</v>
      </c>
      <c r="N4047" t="str">
        <f t="shared" si="126"/>
        <v>462/463_loci_peg_B_457_c&gt;a</v>
      </c>
      <c r="O4047" t="str" cm="1">
        <f t="array" ref="O4047:W4047">_xlfn.TEXTSPLIT(B4047,"_")</f>
        <v>462/463</v>
      </c>
      <c r="P4047" t="str">
        <v>loci</v>
      </c>
      <c r="Q4047" t="str">
        <v>peg</v>
      </c>
      <c r="R4047" t="str">
        <v>B</v>
      </c>
      <c r="S4047" t="str">
        <v>457</v>
      </c>
      <c r="T4047" t="str">
        <v>c&gt;a</v>
      </c>
      <c r="U4047" t="str">
        <v>6</v>
      </c>
      <c r="V4047" t="str">
        <v>15</v>
      </c>
      <c r="W4047" t="str">
        <v>8</v>
      </c>
      <c r="AA4047">
        <f t="shared" si="127"/>
        <v>50</v>
      </c>
    </row>
    <row r="4048" spans="1:27" x14ac:dyDescent="0.2">
      <c r="A4048" s="1">
        <v>4046</v>
      </c>
      <c r="B4048" t="s">
        <v>4059</v>
      </c>
      <c r="C4048" t="s">
        <v>9966</v>
      </c>
      <c r="D4048">
        <v>236</v>
      </c>
      <c r="E4048" t="s">
        <v>11886</v>
      </c>
      <c r="F4048">
        <v>20</v>
      </c>
      <c r="G4048" t="s">
        <v>16047</v>
      </c>
      <c r="H4048">
        <v>33</v>
      </c>
      <c r="I4048" t="s">
        <v>17967</v>
      </c>
      <c r="J4048">
        <v>50</v>
      </c>
      <c r="K4048" t="s">
        <v>22121</v>
      </c>
      <c r="L4048">
        <v>12</v>
      </c>
      <c r="M4048">
        <v>0</v>
      </c>
      <c r="N4048" t="str">
        <f t="shared" si="126"/>
        <v>462/463_loci_peg_B_457_c&gt;a</v>
      </c>
      <c r="O4048" t="str" cm="1">
        <f t="array" ref="O4048:W4048">_xlfn.TEXTSPLIT(B4048,"_")</f>
        <v>462/463</v>
      </c>
      <c r="P4048" t="str">
        <v>loci</v>
      </c>
      <c r="Q4048" t="str">
        <v>peg</v>
      </c>
      <c r="R4048" t="str">
        <v>B</v>
      </c>
      <c r="S4048" t="str">
        <v>457</v>
      </c>
      <c r="T4048" t="str">
        <v>c&gt;a</v>
      </c>
      <c r="U4048" t="str">
        <v>6</v>
      </c>
      <c r="V4048" t="str">
        <v>15</v>
      </c>
      <c r="W4048" t="str">
        <v>12</v>
      </c>
      <c r="AA4048">
        <f t="shared" si="127"/>
        <v>50</v>
      </c>
    </row>
    <row r="4049" spans="1:27" x14ac:dyDescent="0.2">
      <c r="A4049" s="1">
        <v>4047</v>
      </c>
      <c r="B4049" t="s">
        <v>4060</v>
      </c>
      <c r="C4049" t="s">
        <v>9967</v>
      </c>
      <c r="D4049">
        <v>240</v>
      </c>
      <c r="E4049" t="s">
        <v>11886</v>
      </c>
      <c r="F4049">
        <v>20</v>
      </c>
      <c r="G4049" t="s">
        <v>16048</v>
      </c>
      <c r="H4049">
        <v>37</v>
      </c>
      <c r="I4049" t="s">
        <v>17967</v>
      </c>
      <c r="J4049">
        <v>50</v>
      </c>
      <c r="K4049" t="s">
        <v>22122</v>
      </c>
      <c r="L4049">
        <v>12</v>
      </c>
      <c r="M4049">
        <v>0</v>
      </c>
      <c r="N4049" t="str">
        <f t="shared" si="126"/>
        <v>462/463_loci_peg_B_457_c&gt;a</v>
      </c>
      <c r="O4049" t="str" cm="1">
        <f t="array" ref="O4049:W4049">_xlfn.TEXTSPLIT(B4049,"_")</f>
        <v>462/463</v>
      </c>
      <c r="P4049" t="str">
        <v>loci</v>
      </c>
      <c r="Q4049" t="str">
        <v>peg</v>
      </c>
      <c r="R4049" t="str">
        <v>B</v>
      </c>
      <c r="S4049" t="str">
        <v>457</v>
      </c>
      <c r="T4049" t="str">
        <v>c&gt;a</v>
      </c>
      <c r="U4049" t="str">
        <v>6</v>
      </c>
      <c r="V4049" t="str">
        <v>15</v>
      </c>
      <c r="W4049" t="str">
        <v>16</v>
      </c>
      <c r="AA4049">
        <f t="shared" si="127"/>
        <v>50</v>
      </c>
    </row>
    <row r="4050" spans="1:27" x14ac:dyDescent="0.2">
      <c r="A4050" s="1">
        <v>4048</v>
      </c>
      <c r="B4050" t="s">
        <v>4061</v>
      </c>
      <c r="C4050" t="s">
        <v>9968</v>
      </c>
      <c r="D4050">
        <v>215</v>
      </c>
      <c r="E4050" t="s">
        <v>11886</v>
      </c>
      <c r="F4050">
        <v>20</v>
      </c>
      <c r="G4050" t="s">
        <v>16049</v>
      </c>
      <c r="H4050">
        <v>12</v>
      </c>
      <c r="I4050" t="s">
        <v>17967</v>
      </c>
      <c r="J4050">
        <v>50</v>
      </c>
      <c r="K4050" t="s">
        <v>22123</v>
      </c>
      <c r="L4050">
        <v>12</v>
      </c>
      <c r="M4050">
        <v>0</v>
      </c>
      <c r="N4050" t="str">
        <f t="shared" si="126"/>
        <v>462/463_loci_peg_B_457_c&gt;g</v>
      </c>
      <c r="O4050" t="str" cm="1">
        <f t="array" ref="O4050:W4050">_xlfn.TEXTSPLIT(B4050,"_")</f>
        <v>462/463</v>
      </c>
      <c r="P4050" t="str">
        <v>loci</v>
      </c>
      <c r="Q4050" t="str">
        <v>peg</v>
      </c>
      <c r="R4050" t="str">
        <v>B</v>
      </c>
      <c r="S4050" t="str">
        <v>457</v>
      </c>
      <c r="T4050" t="str">
        <v>c&gt;g</v>
      </c>
      <c r="U4050" t="str">
        <v>6</v>
      </c>
      <c r="V4050" t="str">
        <v>6</v>
      </c>
      <c r="W4050" t="str">
        <v>0</v>
      </c>
      <c r="AA4050">
        <f t="shared" si="127"/>
        <v>50</v>
      </c>
    </row>
    <row r="4051" spans="1:27" x14ac:dyDescent="0.2">
      <c r="A4051" s="1">
        <v>4049</v>
      </c>
      <c r="B4051" t="s">
        <v>4062</v>
      </c>
      <c r="C4051" t="s">
        <v>9969</v>
      </c>
      <c r="D4051">
        <v>219</v>
      </c>
      <c r="E4051" t="s">
        <v>11886</v>
      </c>
      <c r="F4051">
        <v>20</v>
      </c>
      <c r="G4051" t="s">
        <v>16050</v>
      </c>
      <c r="H4051">
        <v>16</v>
      </c>
      <c r="I4051" t="s">
        <v>17967</v>
      </c>
      <c r="J4051">
        <v>50</v>
      </c>
      <c r="K4051" t="s">
        <v>22124</v>
      </c>
      <c r="L4051">
        <v>12</v>
      </c>
      <c r="M4051">
        <v>0</v>
      </c>
      <c r="N4051" t="str">
        <f t="shared" si="126"/>
        <v>462/463_loci_peg_B_457_c&gt;g</v>
      </c>
      <c r="O4051" t="str" cm="1">
        <f t="array" ref="O4051:W4051">_xlfn.TEXTSPLIT(B4051,"_")</f>
        <v>462/463</v>
      </c>
      <c r="P4051" t="str">
        <v>loci</v>
      </c>
      <c r="Q4051" t="str">
        <v>peg</v>
      </c>
      <c r="R4051" t="str">
        <v>B</v>
      </c>
      <c r="S4051" t="str">
        <v>457</v>
      </c>
      <c r="T4051" t="str">
        <v>c&gt;g</v>
      </c>
      <c r="U4051" t="str">
        <v>6</v>
      </c>
      <c r="V4051" t="str">
        <v>6</v>
      </c>
      <c r="W4051" t="str">
        <v>4</v>
      </c>
      <c r="AA4051">
        <f t="shared" si="127"/>
        <v>50</v>
      </c>
    </row>
    <row r="4052" spans="1:27" x14ac:dyDescent="0.2">
      <c r="A4052" s="1">
        <v>4050</v>
      </c>
      <c r="B4052" t="s">
        <v>4063</v>
      </c>
      <c r="C4052" t="s">
        <v>9970</v>
      </c>
      <c r="D4052">
        <v>223</v>
      </c>
      <c r="E4052" t="s">
        <v>11886</v>
      </c>
      <c r="F4052">
        <v>20</v>
      </c>
      <c r="G4052" t="s">
        <v>16051</v>
      </c>
      <c r="H4052">
        <v>20</v>
      </c>
      <c r="I4052" t="s">
        <v>17967</v>
      </c>
      <c r="J4052">
        <v>50</v>
      </c>
      <c r="K4052" t="s">
        <v>22125</v>
      </c>
      <c r="L4052">
        <v>12</v>
      </c>
      <c r="M4052">
        <v>0</v>
      </c>
      <c r="N4052" t="str">
        <f t="shared" si="126"/>
        <v>462/463_loci_peg_B_457_c&gt;g</v>
      </c>
      <c r="O4052" t="str" cm="1">
        <f t="array" ref="O4052:W4052">_xlfn.TEXTSPLIT(B4052,"_")</f>
        <v>462/463</v>
      </c>
      <c r="P4052" t="str">
        <v>loci</v>
      </c>
      <c r="Q4052" t="str">
        <v>peg</v>
      </c>
      <c r="R4052" t="str">
        <v>B</v>
      </c>
      <c r="S4052" t="str">
        <v>457</v>
      </c>
      <c r="T4052" t="str">
        <v>c&gt;g</v>
      </c>
      <c r="U4052" t="str">
        <v>6</v>
      </c>
      <c r="V4052" t="str">
        <v>6</v>
      </c>
      <c r="W4052" t="str">
        <v>8</v>
      </c>
      <c r="AA4052">
        <f t="shared" si="127"/>
        <v>50</v>
      </c>
    </row>
    <row r="4053" spans="1:27" x14ac:dyDescent="0.2">
      <c r="A4053" s="1">
        <v>4051</v>
      </c>
      <c r="B4053" t="s">
        <v>4064</v>
      </c>
      <c r="C4053" t="s">
        <v>9971</v>
      </c>
      <c r="D4053">
        <v>227</v>
      </c>
      <c r="E4053" t="s">
        <v>11886</v>
      </c>
      <c r="F4053">
        <v>20</v>
      </c>
      <c r="G4053" t="s">
        <v>16052</v>
      </c>
      <c r="H4053">
        <v>24</v>
      </c>
      <c r="I4053" t="s">
        <v>17967</v>
      </c>
      <c r="J4053">
        <v>50</v>
      </c>
      <c r="K4053" t="s">
        <v>22126</v>
      </c>
      <c r="L4053">
        <v>12</v>
      </c>
      <c r="M4053">
        <v>0</v>
      </c>
      <c r="N4053" t="str">
        <f t="shared" si="126"/>
        <v>462/463_loci_peg_B_457_c&gt;g</v>
      </c>
      <c r="O4053" t="str" cm="1">
        <f t="array" ref="O4053:W4053">_xlfn.TEXTSPLIT(B4053,"_")</f>
        <v>462/463</v>
      </c>
      <c r="P4053" t="str">
        <v>loci</v>
      </c>
      <c r="Q4053" t="str">
        <v>peg</v>
      </c>
      <c r="R4053" t="str">
        <v>B</v>
      </c>
      <c r="S4053" t="str">
        <v>457</v>
      </c>
      <c r="T4053" t="str">
        <v>c&gt;g</v>
      </c>
      <c r="U4053" t="str">
        <v>6</v>
      </c>
      <c r="V4053" t="str">
        <v>6</v>
      </c>
      <c r="W4053" t="str">
        <v>12</v>
      </c>
      <c r="AA4053">
        <f t="shared" si="127"/>
        <v>50</v>
      </c>
    </row>
    <row r="4054" spans="1:27" x14ac:dyDescent="0.2">
      <c r="A4054" s="1">
        <v>4052</v>
      </c>
      <c r="B4054" t="s">
        <v>4065</v>
      </c>
      <c r="C4054" t="s">
        <v>9972</v>
      </c>
      <c r="D4054">
        <v>231</v>
      </c>
      <c r="E4054" t="s">
        <v>11886</v>
      </c>
      <c r="F4054">
        <v>20</v>
      </c>
      <c r="G4054" t="s">
        <v>16053</v>
      </c>
      <c r="H4054">
        <v>28</v>
      </c>
      <c r="I4054" t="s">
        <v>17967</v>
      </c>
      <c r="J4054">
        <v>50</v>
      </c>
      <c r="K4054" t="s">
        <v>22127</v>
      </c>
      <c r="L4054">
        <v>12</v>
      </c>
      <c r="M4054">
        <v>0</v>
      </c>
      <c r="N4054" t="str">
        <f t="shared" si="126"/>
        <v>462/463_loci_peg_B_457_c&gt;g</v>
      </c>
      <c r="O4054" t="str" cm="1">
        <f t="array" ref="O4054:W4054">_xlfn.TEXTSPLIT(B4054,"_")</f>
        <v>462/463</v>
      </c>
      <c r="P4054" t="str">
        <v>loci</v>
      </c>
      <c r="Q4054" t="str">
        <v>peg</v>
      </c>
      <c r="R4054" t="str">
        <v>B</v>
      </c>
      <c r="S4054" t="str">
        <v>457</v>
      </c>
      <c r="T4054" t="str">
        <v>c&gt;g</v>
      </c>
      <c r="U4054" t="str">
        <v>6</v>
      </c>
      <c r="V4054" t="str">
        <v>6</v>
      </c>
      <c r="W4054" t="str">
        <v>16</v>
      </c>
      <c r="AA4054">
        <f t="shared" si="127"/>
        <v>50</v>
      </c>
    </row>
    <row r="4055" spans="1:27" x14ac:dyDescent="0.2">
      <c r="A4055" s="1">
        <v>4053</v>
      </c>
      <c r="B4055" t="s">
        <v>4066</v>
      </c>
      <c r="C4055" t="s">
        <v>9973</v>
      </c>
      <c r="D4055">
        <v>218</v>
      </c>
      <c r="E4055" t="s">
        <v>11886</v>
      </c>
      <c r="F4055">
        <v>20</v>
      </c>
      <c r="G4055" t="s">
        <v>16054</v>
      </c>
      <c r="H4055">
        <v>15</v>
      </c>
      <c r="I4055" t="s">
        <v>17967</v>
      </c>
      <c r="J4055">
        <v>50</v>
      </c>
      <c r="K4055" t="s">
        <v>22128</v>
      </c>
      <c r="L4055">
        <v>12</v>
      </c>
      <c r="M4055">
        <v>0</v>
      </c>
      <c r="N4055" t="str">
        <f t="shared" si="126"/>
        <v>462/463_loci_peg_B_457_c&gt;g</v>
      </c>
      <c r="O4055" t="str" cm="1">
        <f t="array" ref="O4055:W4055">_xlfn.TEXTSPLIT(B4055,"_")</f>
        <v>462/463</v>
      </c>
      <c r="P4055" t="str">
        <v>loci</v>
      </c>
      <c r="Q4055" t="str">
        <v>peg</v>
      </c>
      <c r="R4055" t="str">
        <v>B</v>
      </c>
      <c r="S4055" t="str">
        <v>457</v>
      </c>
      <c r="T4055" t="str">
        <v>c&gt;g</v>
      </c>
      <c r="U4055" t="str">
        <v>6</v>
      </c>
      <c r="V4055" t="str">
        <v>9</v>
      </c>
      <c r="W4055" t="str">
        <v>0</v>
      </c>
      <c r="AA4055">
        <f t="shared" si="127"/>
        <v>50</v>
      </c>
    </row>
    <row r="4056" spans="1:27" x14ac:dyDescent="0.2">
      <c r="A4056" s="1">
        <v>4054</v>
      </c>
      <c r="B4056" t="s">
        <v>4067</v>
      </c>
      <c r="C4056" t="s">
        <v>9974</v>
      </c>
      <c r="D4056">
        <v>222</v>
      </c>
      <c r="E4056" t="s">
        <v>11886</v>
      </c>
      <c r="F4056">
        <v>20</v>
      </c>
      <c r="G4056" t="s">
        <v>16055</v>
      </c>
      <c r="H4056">
        <v>19</v>
      </c>
      <c r="I4056" t="s">
        <v>17967</v>
      </c>
      <c r="J4056">
        <v>50</v>
      </c>
      <c r="K4056" t="s">
        <v>22129</v>
      </c>
      <c r="L4056">
        <v>12</v>
      </c>
      <c r="M4056">
        <v>0</v>
      </c>
      <c r="N4056" t="str">
        <f t="shared" ref="N4056:N4119" si="128">_xlfn.CONCAT(O4056,"_",P4056,"_",Q4056,"_",R4056,"_",S4056,"_",T4056)</f>
        <v>462/463_loci_peg_B_457_c&gt;g</v>
      </c>
      <c r="O4056" t="str" cm="1">
        <f t="array" ref="O4056:W4056">_xlfn.TEXTSPLIT(B4056,"_")</f>
        <v>462/463</v>
      </c>
      <c r="P4056" t="str">
        <v>loci</v>
      </c>
      <c r="Q4056" t="str">
        <v>peg</v>
      </c>
      <c r="R4056" t="str">
        <v>B</v>
      </c>
      <c r="S4056" t="str">
        <v>457</v>
      </c>
      <c r="T4056" t="str">
        <v>c&gt;g</v>
      </c>
      <c r="U4056" t="str">
        <v>6</v>
      </c>
      <c r="V4056" t="str">
        <v>9</v>
      </c>
      <c r="W4056" t="str">
        <v>4</v>
      </c>
      <c r="AA4056">
        <f t="shared" si="127"/>
        <v>50</v>
      </c>
    </row>
    <row r="4057" spans="1:27" x14ac:dyDescent="0.2">
      <c r="A4057" s="1">
        <v>4055</v>
      </c>
      <c r="B4057" t="s">
        <v>4068</v>
      </c>
      <c r="C4057" t="s">
        <v>9975</v>
      </c>
      <c r="D4057">
        <v>226</v>
      </c>
      <c r="E4057" t="s">
        <v>11886</v>
      </c>
      <c r="F4057">
        <v>20</v>
      </c>
      <c r="G4057" t="s">
        <v>16056</v>
      </c>
      <c r="H4057">
        <v>23</v>
      </c>
      <c r="I4057" t="s">
        <v>17967</v>
      </c>
      <c r="J4057">
        <v>50</v>
      </c>
      <c r="K4057" t="s">
        <v>22130</v>
      </c>
      <c r="L4057">
        <v>12</v>
      </c>
      <c r="M4057">
        <v>0</v>
      </c>
      <c r="N4057" t="str">
        <f t="shared" si="128"/>
        <v>462/463_loci_peg_B_457_c&gt;g</v>
      </c>
      <c r="O4057" t="str" cm="1">
        <f t="array" ref="O4057:W4057">_xlfn.TEXTSPLIT(B4057,"_")</f>
        <v>462/463</v>
      </c>
      <c r="P4057" t="str">
        <v>loci</v>
      </c>
      <c r="Q4057" t="str">
        <v>peg</v>
      </c>
      <c r="R4057" t="str">
        <v>B</v>
      </c>
      <c r="S4057" t="str">
        <v>457</v>
      </c>
      <c r="T4057" t="str">
        <v>c&gt;g</v>
      </c>
      <c r="U4057" t="str">
        <v>6</v>
      </c>
      <c r="V4057" t="str">
        <v>9</v>
      </c>
      <c r="W4057" t="str">
        <v>8</v>
      </c>
      <c r="AA4057">
        <f t="shared" si="127"/>
        <v>50</v>
      </c>
    </row>
    <row r="4058" spans="1:27" x14ac:dyDescent="0.2">
      <c r="A4058" s="1">
        <v>4056</v>
      </c>
      <c r="B4058" t="s">
        <v>4069</v>
      </c>
      <c r="C4058" t="s">
        <v>9976</v>
      </c>
      <c r="D4058">
        <v>230</v>
      </c>
      <c r="E4058" t="s">
        <v>11886</v>
      </c>
      <c r="F4058">
        <v>20</v>
      </c>
      <c r="G4058" t="s">
        <v>16057</v>
      </c>
      <c r="H4058">
        <v>27</v>
      </c>
      <c r="I4058" t="s">
        <v>17967</v>
      </c>
      <c r="J4058">
        <v>50</v>
      </c>
      <c r="K4058" t="s">
        <v>22131</v>
      </c>
      <c r="L4058">
        <v>12</v>
      </c>
      <c r="M4058">
        <v>0</v>
      </c>
      <c r="N4058" t="str">
        <f t="shared" si="128"/>
        <v>462/463_loci_peg_B_457_c&gt;g</v>
      </c>
      <c r="O4058" t="str" cm="1">
        <f t="array" ref="O4058:W4058">_xlfn.TEXTSPLIT(B4058,"_")</f>
        <v>462/463</v>
      </c>
      <c r="P4058" t="str">
        <v>loci</v>
      </c>
      <c r="Q4058" t="str">
        <v>peg</v>
      </c>
      <c r="R4058" t="str">
        <v>B</v>
      </c>
      <c r="S4058" t="str">
        <v>457</v>
      </c>
      <c r="T4058" t="str">
        <v>c&gt;g</v>
      </c>
      <c r="U4058" t="str">
        <v>6</v>
      </c>
      <c r="V4058" t="str">
        <v>9</v>
      </c>
      <c r="W4058" t="str">
        <v>12</v>
      </c>
      <c r="AA4058">
        <f t="shared" si="127"/>
        <v>50</v>
      </c>
    </row>
    <row r="4059" spans="1:27" x14ac:dyDescent="0.2">
      <c r="A4059" s="1">
        <v>4057</v>
      </c>
      <c r="B4059" t="s">
        <v>4070</v>
      </c>
      <c r="C4059" t="s">
        <v>9977</v>
      </c>
      <c r="D4059">
        <v>234</v>
      </c>
      <c r="E4059" t="s">
        <v>11886</v>
      </c>
      <c r="F4059">
        <v>20</v>
      </c>
      <c r="G4059" t="s">
        <v>16058</v>
      </c>
      <c r="H4059">
        <v>31</v>
      </c>
      <c r="I4059" t="s">
        <v>17967</v>
      </c>
      <c r="J4059">
        <v>50</v>
      </c>
      <c r="K4059" t="s">
        <v>22132</v>
      </c>
      <c r="L4059">
        <v>12</v>
      </c>
      <c r="M4059">
        <v>0</v>
      </c>
      <c r="N4059" t="str">
        <f t="shared" si="128"/>
        <v>462/463_loci_peg_B_457_c&gt;g</v>
      </c>
      <c r="O4059" t="str" cm="1">
        <f t="array" ref="O4059:W4059">_xlfn.TEXTSPLIT(B4059,"_")</f>
        <v>462/463</v>
      </c>
      <c r="P4059" t="str">
        <v>loci</v>
      </c>
      <c r="Q4059" t="str">
        <v>peg</v>
      </c>
      <c r="R4059" t="str">
        <v>B</v>
      </c>
      <c r="S4059" t="str">
        <v>457</v>
      </c>
      <c r="T4059" t="str">
        <v>c&gt;g</v>
      </c>
      <c r="U4059" t="str">
        <v>6</v>
      </c>
      <c r="V4059" t="str">
        <v>9</v>
      </c>
      <c r="W4059" t="str">
        <v>16</v>
      </c>
      <c r="AA4059">
        <f t="shared" si="127"/>
        <v>50</v>
      </c>
    </row>
    <row r="4060" spans="1:27" x14ac:dyDescent="0.2">
      <c r="A4060" s="1">
        <v>4058</v>
      </c>
      <c r="B4060" t="s">
        <v>4071</v>
      </c>
      <c r="C4060" t="s">
        <v>9978</v>
      </c>
      <c r="D4060">
        <v>221</v>
      </c>
      <c r="E4060" t="s">
        <v>11886</v>
      </c>
      <c r="F4060">
        <v>20</v>
      </c>
      <c r="G4060" t="s">
        <v>16059</v>
      </c>
      <c r="H4060">
        <v>18</v>
      </c>
      <c r="I4060" t="s">
        <v>17967</v>
      </c>
      <c r="J4060">
        <v>50</v>
      </c>
      <c r="K4060" t="s">
        <v>22133</v>
      </c>
      <c r="L4060">
        <v>12</v>
      </c>
      <c r="M4060">
        <v>0</v>
      </c>
      <c r="N4060" t="str">
        <f t="shared" si="128"/>
        <v>462/463_loci_peg_B_457_c&gt;g</v>
      </c>
      <c r="O4060" t="str" cm="1">
        <f t="array" ref="O4060:W4060">_xlfn.TEXTSPLIT(B4060,"_")</f>
        <v>462/463</v>
      </c>
      <c r="P4060" t="str">
        <v>loci</v>
      </c>
      <c r="Q4060" t="str">
        <v>peg</v>
      </c>
      <c r="R4060" t="str">
        <v>B</v>
      </c>
      <c r="S4060" t="str">
        <v>457</v>
      </c>
      <c r="T4060" t="str">
        <v>c&gt;g</v>
      </c>
      <c r="U4060" t="str">
        <v>6</v>
      </c>
      <c r="V4060" t="str">
        <v>12</v>
      </c>
      <c r="W4060" t="str">
        <v>0</v>
      </c>
      <c r="AA4060">
        <f t="shared" si="127"/>
        <v>50</v>
      </c>
    </row>
    <row r="4061" spans="1:27" x14ac:dyDescent="0.2">
      <c r="A4061" s="1">
        <v>4059</v>
      </c>
      <c r="B4061" t="s">
        <v>4072</v>
      </c>
      <c r="C4061" t="s">
        <v>9979</v>
      </c>
      <c r="D4061">
        <v>225</v>
      </c>
      <c r="E4061" t="s">
        <v>11886</v>
      </c>
      <c r="F4061">
        <v>20</v>
      </c>
      <c r="G4061" t="s">
        <v>16060</v>
      </c>
      <c r="H4061">
        <v>22</v>
      </c>
      <c r="I4061" t="s">
        <v>17967</v>
      </c>
      <c r="J4061">
        <v>50</v>
      </c>
      <c r="K4061" t="s">
        <v>22134</v>
      </c>
      <c r="L4061">
        <v>12</v>
      </c>
      <c r="M4061">
        <v>0</v>
      </c>
      <c r="N4061" t="str">
        <f t="shared" si="128"/>
        <v>462/463_loci_peg_B_457_c&gt;g</v>
      </c>
      <c r="O4061" t="str" cm="1">
        <f t="array" ref="O4061:W4061">_xlfn.TEXTSPLIT(B4061,"_")</f>
        <v>462/463</v>
      </c>
      <c r="P4061" t="str">
        <v>loci</v>
      </c>
      <c r="Q4061" t="str">
        <v>peg</v>
      </c>
      <c r="R4061" t="str">
        <v>B</v>
      </c>
      <c r="S4061" t="str">
        <v>457</v>
      </c>
      <c r="T4061" t="str">
        <v>c&gt;g</v>
      </c>
      <c r="U4061" t="str">
        <v>6</v>
      </c>
      <c r="V4061" t="str">
        <v>12</v>
      </c>
      <c r="W4061" t="str">
        <v>4</v>
      </c>
      <c r="AA4061">
        <f t="shared" si="127"/>
        <v>50</v>
      </c>
    </row>
    <row r="4062" spans="1:27" x14ac:dyDescent="0.2">
      <c r="A4062" s="1">
        <v>4060</v>
      </c>
      <c r="B4062" t="s">
        <v>4073</v>
      </c>
      <c r="C4062" t="s">
        <v>9980</v>
      </c>
      <c r="D4062">
        <v>229</v>
      </c>
      <c r="E4062" t="s">
        <v>11886</v>
      </c>
      <c r="F4062">
        <v>20</v>
      </c>
      <c r="G4062" t="s">
        <v>16061</v>
      </c>
      <c r="H4062">
        <v>26</v>
      </c>
      <c r="I4062" t="s">
        <v>17967</v>
      </c>
      <c r="J4062">
        <v>50</v>
      </c>
      <c r="K4062" t="s">
        <v>22135</v>
      </c>
      <c r="L4062">
        <v>12</v>
      </c>
      <c r="M4062">
        <v>0</v>
      </c>
      <c r="N4062" t="str">
        <f t="shared" si="128"/>
        <v>462/463_loci_peg_B_457_c&gt;g</v>
      </c>
      <c r="O4062" t="str" cm="1">
        <f t="array" ref="O4062:W4062">_xlfn.TEXTSPLIT(B4062,"_")</f>
        <v>462/463</v>
      </c>
      <c r="P4062" t="str">
        <v>loci</v>
      </c>
      <c r="Q4062" t="str">
        <v>peg</v>
      </c>
      <c r="R4062" t="str">
        <v>B</v>
      </c>
      <c r="S4062" t="str">
        <v>457</v>
      </c>
      <c r="T4062" t="str">
        <v>c&gt;g</v>
      </c>
      <c r="U4062" t="str">
        <v>6</v>
      </c>
      <c r="V4062" t="str">
        <v>12</v>
      </c>
      <c r="W4062" t="str">
        <v>8</v>
      </c>
      <c r="AA4062">
        <f t="shared" si="127"/>
        <v>50</v>
      </c>
    </row>
    <row r="4063" spans="1:27" x14ac:dyDescent="0.2">
      <c r="A4063" s="1">
        <v>4061</v>
      </c>
      <c r="B4063" t="s">
        <v>4074</v>
      </c>
      <c r="C4063" t="s">
        <v>9981</v>
      </c>
      <c r="D4063">
        <v>233</v>
      </c>
      <c r="E4063" t="s">
        <v>11886</v>
      </c>
      <c r="F4063">
        <v>20</v>
      </c>
      <c r="G4063" t="s">
        <v>16062</v>
      </c>
      <c r="H4063">
        <v>30</v>
      </c>
      <c r="I4063" t="s">
        <v>17967</v>
      </c>
      <c r="J4063">
        <v>50</v>
      </c>
      <c r="K4063" t="s">
        <v>22136</v>
      </c>
      <c r="L4063">
        <v>12</v>
      </c>
      <c r="M4063">
        <v>0</v>
      </c>
      <c r="N4063" t="str">
        <f t="shared" si="128"/>
        <v>462/463_loci_peg_B_457_c&gt;g</v>
      </c>
      <c r="O4063" t="str" cm="1">
        <f t="array" ref="O4063:W4063">_xlfn.TEXTSPLIT(B4063,"_")</f>
        <v>462/463</v>
      </c>
      <c r="P4063" t="str">
        <v>loci</v>
      </c>
      <c r="Q4063" t="str">
        <v>peg</v>
      </c>
      <c r="R4063" t="str">
        <v>B</v>
      </c>
      <c r="S4063" t="str">
        <v>457</v>
      </c>
      <c r="T4063" t="str">
        <v>c&gt;g</v>
      </c>
      <c r="U4063" t="str">
        <v>6</v>
      </c>
      <c r="V4063" t="str">
        <v>12</v>
      </c>
      <c r="W4063" t="str">
        <v>12</v>
      </c>
      <c r="AA4063">
        <f t="shared" si="127"/>
        <v>50</v>
      </c>
    </row>
    <row r="4064" spans="1:27" x14ac:dyDescent="0.2">
      <c r="A4064" s="1">
        <v>4062</v>
      </c>
      <c r="B4064" t="s">
        <v>4075</v>
      </c>
      <c r="C4064" t="s">
        <v>9982</v>
      </c>
      <c r="D4064">
        <v>237</v>
      </c>
      <c r="E4064" t="s">
        <v>11886</v>
      </c>
      <c r="F4064">
        <v>20</v>
      </c>
      <c r="G4064" t="s">
        <v>16063</v>
      </c>
      <c r="H4064">
        <v>34</v>
      </c>
      <c r="I4064" t="s">
        <v>17967</v>
      </c>
      <c r="J4064">
        <v>50</v>
      </c>
      <c r="K4064" t="s">
        <v>22137</v>
      </c>
      <c r="L4064">
        <v>12</v>
      </c>
      <c r="M4064">
        <v>0</v>
      </c>
      <c r="N4064" t="str">
        <f t="shared" si="128"/>
        <v>462/463_loci_peg_B_457_c&gt;g</v>
      </c>
      <c r="O4064" t="str" cm="1">
        <f t="array" ref="O4064:W4064">_xlfn.TEXTSPLIT(B4064,"_")</f>
        <v>462/463</v>
      </c>
      <c r="P4064" t="str">
        <v>loci</v>
      </c>
      <c r="Q4064" t="str">
        <v>peg</v>
      </c>
      <c r="R4064" t="str">
        <v>B</v>
      </c>
      <c r="S4064" t="str">
        <v>457</v>
      </c>
      <c r="T4064" t="str">
        <v>c&gt;g</v>
      </c>
      <c r="U4064" t="str">
        <v>6</v>
      </c>
      <c r="V4064" t="str">
        <v>12</v>
      </c>
      <c r="W4064" t="str">
        <v>16</v>
      </c>
      <c r="AA4064">
        <f t="shared" si="127"/>
        <v>50</v>
      </c>
    </row>
    <row r="4065" spans="1:27" x14ac:dyDescent="0.2">
      <c r="A4065" s="1">
        <v>4063</v>
      </c>
      <c r="B4065" t="s">
        <v>4076</v>
      </c>
      <c r="C4065" t="s">
        <v>9983</v>
      </c>
      <c r="D4065">
        <v>224</v>
      </c>
      <c r="E4065" t="s">
        <v>11886</v>
      </c>
      <c r="F4065">
        <v>20</v>
      </c>
      <c r="G4065" t="s">
        <v>16064</v>
      </c>
      <c r="H4065">
        <v>21</v>
      </c>
      <c r="I4065" t="s">
        <v>17967</v>
      </c>
      <c r="J4065">
        <v>50</v>
      </c>
      <c r="K4065" t="s">
        <v>22138</v>
      </c>
      <c r="L4065">
        <v>12</v>
      </c>
      <c r="M4065">
        <v>0</v>
      </c>
      <c r="N4065" t="str">
        <f t="shared" si="128"/>
        <v>462/463_loci_peg_B_457_c&gt;g</v>
      </c>
      <c r="O4065" t="str" cm="1">
        <f t="array" ref="O4065:W4065">_xlfn.TEXTSPLIT(B4065,"_")</f>
        <v>462/463</v>
      </c>
      <c r="P4065" t="str">
        <v>loci</v>
      </c>
      <c r="Q4065" t="str">
        <v>peg</v>
      </c>
      <c r="R4065" t="str">
        <v>B</v>
      </c>
      <c r="S4065" t="str">
        <v>457</v>
      </c>
      <c r="T4065" t="str">
        <v>c&gt;g</v>
      </c>
      <c r="U4065" t="str">
        <v>6</v>
      </c>
      <c r="V4065" t="str">
        <v>15</v>
      </c>
      <c r="W4065" t="str">
        <v>0</v>
      </c>
      <c r="AA4065">
        <f t="shared" si="127"/>
        <v>50</v>
      </c>
    </row>
    <row r="4066" spans="1:27" x14ac:dyDescent="0.2">
      <c r="A4066" s="1">
        <v>4064</v>
      </c>
      <c r="B4066" t="s">
        <v>4077</v>
      </c>
      <c r="C4066" t="s">
        <v>9984</v>
      </c>
      <c r="D4066">
        <v>228</v>
      </c>
      <c r="E4066" t="s">
        <v>11886</v>
      </c>
      <c r="F4066">
        <v>20</v>
      </c>
      <c r="G4066" t="s">
        <v>16065</v>
      </c>
      <c r="H4066">
        <v>25</v>
      </c>
      <c r="I4066" t="s">
        <v>17967</v>
      </c>
      <c r="J4066">
        <v>50</v>
      </c>
      <c r="K4066" t="s">
        <v>22139</v>
      </c>
      <c r="L4066">
        <v>12</v>
      </c>
      <c r="M4066">
        <v>0</v>
      </c>
      <c r="N4066" t="str">
        <f t="shared" si="128"/>
        <v>462/463_loci_peg_B_457_c&gt;g</v>
      </c>
      <c r="O4066" t="str" cm="1">
        <f t="array" ref="O4066:W4066">_xlfn.TEXTSPLIT(B4066,"_")</f>
        <v>462/463</v>
      </c>
      <c r="P4066" t="str">
        <v>loci</v>
      </c>
      <c r="Q4066" t="str">
        <v>peg</v>
      </c>
      <c r="R4066" t="str">
        <v>B</v>
      </c>
      <c r="S4066" t="str">
        <v>457</v>
      </c>
      <c r="T4066" t="str">
        <v>c&gt;g</v>
      </c>
      <c r="U4066" t="str">
        <v>6</v>
      </c>
      <c r="V4066" t="str">
        <v>15</v>
      </c>
      <c r="W4066" t="str">
        <v>4</v>
      </c>
      <c r="AA4066">
        <f t="shared" si="127"/>
        <v>50</v>
      </c>
    </row>
    <row r="4067" spans="1:27" x14ac:dyDescent="0.2">
      <c r="A4067" s="1">
        <v>4065</v>
      </c>
      <c r="B4067" t="s">
        <v>4078</v>
      </c>
      <c r="C4067" t="s">
        <v>9985</v>
      </c>
      <c r="D4067">
        <v>232</v>
      </c>
      <c r="E4067" t="s">
        <v>11886</v>
      </c>
      <c r="F4067">
        <v>20</v>
      </c>
      <c r="G4067" t="s">
        <v>16066</v>
      </c>
      <c r="H4067">
        <v>29</v>
      </c>
      <c r="I4067" t="s">
        <v>17967</v>
      </c>
      <c r="J4067">
        <v>50</v>
      </c>
      <c r="K4067" t="s">
        <v>22140</v>
      </c>
      <c r="L4067">
        <v>12</v>
      </c>
      <c r="M4067">
        <v>0</v>
      </c>
      <c r="N4067" t="str">
        <f t="shared" si="128"/>
        <v>462/463_loci_peg_B_457_c&gt;g</v>
      </c>
      <c r="O4067" t="str" cm="1">
        <f t="array" ref="O4067:W4067">_xlfn.TEXTSPLIT(B4067,"_")</f>
        <v>462/463</v>
      </c>
      <c r="P4067" t="str">
        <v>loci</v>
      </c>
      <c r="Q4067" t="str">
        <v>peg</v>
      </c>
      <c r="R4067" t="str">
        <v>B</v>
      </c>
      <c r="S4067" t="str">
        <v>457</v>
      </c>
      <c r="T4067" t="str">
        <v>c&gt;g</v>
      </c>
      <c r="U4067" t="str">
        <v>6</v>
      </c>
      <c r="V4067" t="str">
        <v>15</v>
      </c>
      <c r="W4067" t="str">
        <v>8</v>
      </c>
      <c r="AA4067">
        <f t="shared" si="127"/>
        <v>50</v>
      </c>
    </row>
    <row r="4068" spans="1:27" x14ac:dyDescent="0.2">
      <c r="A4068" s="1">
        <v>4066</v>
      </c>
      <c r="B4068" t="s">
        <v>4079</v>
      </c>
      <c r="C4068" t="s">
        <v>9986</v>
      </c>
      <c r="D4068">
        <v>236</v>
      </c>
      <c r="E4068" t="s">
        <v>11886</v>
      </c>
      <c r="F4068">
        <v>20</v>
      </c>
      <c r="G4068" t="s">
        <v>16067</v>
      </c>
      <c r="H4068">
        <v>33</v>
      </c>
      <c r="I4068" t="s">
        <v>17967</v>
      </c>
      <c r="J4068">
        <v>50</v>
      </c>
      <c r="K4068" t="s">
        <v>22141</v>
      </c>
      <c r="L4068">
        <v>12</v>
      </c>
      <c r="M4068">
        <v>0</v>
      </c>
      <c r="N4068" t="str">
        <f t="shared" si="128"/>
        <v>462/463_loci_peg_B_457_c&gt;g</v>
      </c>
      <c r="O4068" t="str" cm="1">
        <f t="array" ref="O4068:W4068">_xlfn.TEXTSPLIT(B4068,"_")</f>
        <v>462/463</v>
      </c>
      <c r="P4068" t="str">
        <v>loci</v>
      </c>
      <c r="Q4068" t="str">
        <v>peg</v>
      </c>
      <c r="R4068" t="str">
        <v>B</v>
      </c>
      <c r="S4068" t="str">
        <v>457</v>
      </c>
      <c r="T4068" t="str">
        <v>c&gt;g</v>
      </c>
      <c r="U4068" t="str">
        <v>6</v>
      </c>
      <c r="V4068" t="str">
        <v>15</v>
      </c>
      <c r="W4068" t="str">
        <v>12</v>
      </c>
      <c r="AA4068">
        <f t="shared" si="127"/>
        <v>50</v>
      </c>
    </row>
    <row r="4069" spans="1:27" x14ac:dyDescent="0.2">
      <c r="A4069" s="1">
        <v>4067</v>
      </c>
      <c r="B4069" t="s">
        <v>4080</v>
      </c>
      <c r="C4069" t="s">
        <v>9987</v>
      </c>
      <c r="D4069">
        <v>240</v>
      </c>
      <c r="E4069" t="s">
        <v>11886</v>
      </c>
      <c r="F4069">
        <v>20</v>
      </c>
      <c r="G4069" t="s">
        <v>16068</v>
      </c>
      <c r="H4069">
        <v>37</v>
      </c>
      <c r="I4069" t="s">
        <v>17967</v>
      </c>
      <c r="J4069">
        <v>50</v>
      </c>
      <c r="K4069" t="s">
        <v>22142</v>
      </c>
      <c r="L4069">
        <v>12</v>
      </c>
      <c r="M4069">
        <v>0</v>
      </c>
      <c r="N4069" t="str">
        <f t="shared" si="128"/>
        <v>462/463_loci_peg_B_457_c&gt;g</v>
      </c>
      <c r="O4069" t="str" cm="1">
        <f t="array" ref="O4069:W4069">_xlfn.TEXTSPLIT(B4069,"_")</f>
        <v>462/463</v>
      </c>
      <c r="P4069" t="str">
        <v>loci</v>
      </c>
      <c r="Q4069" t="str">
        <v>peg</v>
      </c>
      <c r="R4069" t="str">
        <v>B</v>
      </c>
      <c r="S4069" t="str">
        <v>457</v>
      </c>
      <c r="T4069" t="str">
        <v>c&gt;g</v>
      </c>
      <c r="U4069" t="str">
        <v>6</v>
      </c>
      <c r="V4069" t="str">
        <v>15</v>
      </c>
      <c r="W4069" t="str">
        <v>16</v>
      </c>
      <c r="AA4069">
        <f t="shared" si="127"/>
        <v>50</v>
      </c>
    </row>
    <row r="4070" spans="1:27" x14ac:dyDescent="0.2">
      <c r="A4070" s="1">
        <v>4068</v>
      </c>
      <c r="B4070" t="s">
        <v>4081</v>
      </c>
      <c r="C4070" t="s">
        <v>9988</v>
      </c>
      <c r="D4070">
        <v>225</v>
      </c>
      <c r="E4070" t="s">
        <v>11887</v>
      </c>
      <c r="F4070">
        <v>20</v>
      </c>
      <c r="G4070" t="s">
        <v>16069</v>
      </c>
      <c r="H4070">
        <v>22</v>
      </c>
      <c r="I4070" t="s">
        <v>17968</v>
      </c>
      <c r="J4070">
        <v>50</v>
      </c>
      <c r="K4070" t="s">
        <v>22143</v>
      </c>
      <c r="L4070">
        <v>12</v>
      </c>
      <c r="M4070">
        <v>0</v>
      </c>
      <c r="N4070" t="str">
        <f t="shared" si="128"/>
        <v>621_loci_peg_A_618_a&gt;t</v>
      </c>
      <c r="O4070" t="str" cm="1">
        <f t="array" ref="O4070:W4070">_xlfn.TEXTSPLIT(B4070,"_")</f>
        <v>621</v>
      </c>
      <c r="P4070" t="str">
        <v>loci</v>
      </c>
      <c r="Q4070" t="str">
        <v>peg</v>
      </c>
      <c r="R4070" t="str">
        <v>A</v>
      </c>
      <c r="S4070" t="str">
        <v>618</v>
      </c>
      <c r="T4070" t="str">
        <v>a&gt;t</v>
      </c>
      <c r="U4070" t="str">
        <v>16</v>
      </c>
      <c r="V4070" t="str">
        <v>6</v>
      </c>
      <c r="W4070" t="str">
        <v>0</v>
      </c>
      <c r="AA4070">
        <f t="shared" si="127"/>
        <v>50</v>
      </c>
    </row>
    <row r="4071" spans="1:27" x14ac:dyDescent="0.2">
      <c r="A4071" s="1">
        <v>4069</v>
      </c>
      <c r="B4071" t="s">
        <v>4082</v>
      </c>
      <c r="C4071" t="s">
        <v>9989</v>
      </c>
      <c r="D4071">
        <v>229</v>
      </c>
      <c r="E4071" t="s">
        <v>11887</v>
      </c>
      <c r="F4071">
        <v>20</v>
      </c>
      <c r="G4071" t="s">
        <v>16070</v>
      </c>
      <c r="H4071">
        <v>26</v>
      </c>
      <c r="I4071" t="s">
        <v>17968</v>
      </c>
      <c r="J4071">
        <v>50</v>
      </c>
      <c r="K4071" t="s">
        <v>22144</v>
      </c>
      <c r="L4071">
        <v>12</v>
      </c>
      <c r="M4071">
        <v>0</v>
      </c>
      <c r="N4071" t="str">
        <f t="shared" si="128"/>
        <v>621_loci_peg_A_618_a&gt;t</v>
      </c>
      <c r="O4071" t="str" cm="1">
        <f t="array" ref="O4071:W4071">_xlfn.TEXTSPLIT(B4071,"_")</f>
        <v>621</v>
      </c>
      <c r="P4071" t="str">
        <v>loci</v>
      </c>
      <c r="Q4071" t="str">
        <v>peg</v>
      </c>
      <c r="R4071" t="str">
        <v>A</v>
      </c>
      <c r="S4071" t="str">
        <v>618</v>
      </c>
      <c r="T4071" t="str">
        <v>a&gt;t</v>
      </c>
      <c r="U4071" t="str">
        <v>16</v>
      </c>
      <c r="V4071" t="str">
        <v>6</v>
      </c>
      <c r="W4071" t="str">
        <v>4</v>
      </c>
      <c r="AA4071">
        <f t="shared" si="127"/>
        <v>50</v>
      </c>
    </row>
    <row r="4072" spans="1:27" x14ac:dyDescent="0.2">
      <c r="A4072" s="1">
        <v>4070</v>
      </c>
      <c r="B4072" t="s">
        <v>4083</v>
      </c>
      <c r="C4072" t="s">
        <v>9990</v>
      </c>
      <c r="D4072">
        <v>233</v>
      </c>
      <c r="E4072" t="s">
        <v>11887</v>
      </c>
      <c r="F4072">
        <v>20</v>
      </c>
      <c r="G4072" t="s">
        <v>16071</v>
      </c>
      <c r="H4072">
        <v>30</v>
      </c>
      <c r="I4072" t="s">
        <v>17968</v>
      </c>
      <c r="J4072">
        <v>50</v>
      </c>
      <c r="K4072" t="s">
        <v>22145</v>
      </c>
      <c r="L4072">
        <v>12</v>
      </c>
      <c r="M4072">
        <v>0</v>
      </c>
      <c r="N4072" t="str">
        <f t="shared" si="128"/>
        <v>621_loci_peg_A_618_a&gt;t</v>
      </c>
      <c r="O4072" t="str" cm="1">
        <f t="array" ref="O4072:W4072">_xlfn.TEXTSPLIT(B4072,"_")</f>
        <v>621</v>
      </c>
      <c r="P4072" t="str">
        <v>loci</v>
      </c>
      <c r="Q4072" t="str">
        <v>peg</v>
      </c>
      <c r="R4072" t="str">
        <v>A</v>
      </c>
      <c r="S4072" t="str">
        <v>618</v>
      </c>
      <c r="T4072" t="str">
        <v>a&gt;t</v>
      </c>
      <c r="U4072" t="str">
        <v>16</v>
      </c>
      <c r="V4072" t="str">
        <v>6</v>
      </c>
      <c r="W4072" t="str">
        <v>8</v>
      </c>
      <c r="AA4072">
        <f t="shared" si="127"/>
        <v>50</v>
      </c>
    </row>
    <row r="4073" spans="1:27" x14ac:dyDescent="0.2">
      <c r="A4073" s="1">
        <v>4071</v>
      </c>
      <c r="B4073" t="s">
        <v>4084</v>
      </c>
      <c r="C4073" t="s">
        <v>9991</v>
      </c>
      <c r="D4073">
        <v>237</v>
      </c>
      <c r="E4073" t="s">
        <v>11887</v>
      </c>
      <c r="F4073">
        <v>20</v>
      </c>
      <c r="G4073" t="s">
        <v>16072</v>
      </c>
      <c r="H4073">
        <v>34</v>
      </c>
      <c r="I4073" t="s">
        <v>17968</v>
      </c>
      <c r="J4073">
        <v>50</v>
      </c>
      <c r="K4073" t="s">
        <v>22146</v>
      </c>
      <c r="L4073">
        <v>12</v>
      </c>
      <c r="M4073">
        <v>0</v>
      </c>
      <c r="N4073" t="str">
        <f t="shared" si="128"/>
        <v>621_loci_peg_A_618_a&gt;t</v>
      </c>
      <c r="O4073" t="str" cm="1">
        <f t="array" ref="O4073:W4073">_xlfn.TEXTSPLIT(B4073,"_")</f>
        <v>621</v>
      </c>
      <c r="P4073" t="str">
        <v>loci</v>
      </c>
      <c r="Q4073" t="str">
        <v>peg</v>
      </c>
      <c r="R4073" t="str">
        <v>A</v>
      </c>
      <c r="S4073" t="str">
        <v>618</v>
      </c>
      <c r="T4073" t="str">
        <v>a&gt;t</v>
      </c>
      <c r="U4073" t="str">
        <v>16</v>
      </c>
      <c r="V4073" t="str">
        <v>6</v>
      </c>
      <c r="W4073" t="str">
        <v>12</v>
      </c>
      <c r="AA4073">
        <f t="shared" si="127"/>
        <v>50</v>
      </c>
    </row>
    <row r="4074" spans="1:27" x14ac:dyDescent="0.2">
      <c r="A4074" s="1">
        <v>4072</v>
      </c>
      <c r="B4074" t="s">
        <v>4085</v>
      </c>
      <c r="C4074" t="s">
        <v>9992</v>
      </c>
      <c r="D4074">
        <v>228</v>
      </c>
      <c r="E4074" t="s">
        <v>11887</v>
      </c>
      <c r="F4074">
        <v>20</v>
      </c>
      <c r="G4074" t="s">
        <v>16073</v>
      </c>
      <c r="H4074">
        <v>25</v>
      </c>
      <c r="I4074" t="s">
        <v>17968</v>
      </c>
      <c r="J4074">
        <v>50</v>
      </c>
      <c r="K4074" t="s">
        <v>22147</v>
      </c>
      <c r="L4074">
        <v>12</v>
      </c>
      <c r="M4074">
        <v>0</v>
      </c>
      <c r="N4074" t="str">
        <f t="shared" si="128"/>
        <v>621_loci_peg_A_618_a&gt;t</v>
      </c>
      <c r="O4074" t="str" cm="1">
        <f t="array" ref="O4074:W4074">_xlfn.TEXTSPLIT(B4074,"_")</f>
        <v>621</v>
      </c>
      <c r="P4074" t="str">
        <v>loci</v>
      </c>
      <c r="Q4074" t="str">
        <v>peg</v>
      </c>
      <c r="R4074" t="str">
        <v>A</v>
      </c>
      <c r="S4074" t="str">
        <v>618</v>
      </c>
      <c r="T4074" t="str">
        <v>a&gt;t</v>
      </c>
      <c r="U4074" t="str">
        <v>16</v>
      </c>
      <c r="V4074" t="str">
        <v>9</v>
      </c>
      <c r="W4074" t="str">
        <v>0</v>
      </c>
      <c r="AA4074">
        <f t="shared" si="127"/>
        <v>50</v>
      </c>
    </row>
    <row r="4075" spans="1:27" x14ac:dyDescent="0.2">
      <c r="A4075" s="1">
        <v>4073</v>
      </c>
      <c r="B4075" t="s">
        <v>4086</v>
      </c>
      <c r="C4075" t="s">
        <v>9993</v>
      </c>
      <c r="D4075">
        <v>232</v>
      </c>
      <c r="E4075" t="s">
        <v>11887</v>
      </c>
      <c r="F4075">
        <v>20</v>
      </c>
      <c r="G4075" t="s">
        <v>16074</v>
      </c>
      <c r="H4075">
        <v>29</v>
      </c>
      <c r="I4075" t="s">
        <v>17968</v>
      </c>
      <c r="J4075">
        <v>50</v>
      </c>
      <c r="K4075" t="s">
        <v>22148</v>
      </c>
      <c r="L4075">
        <v>12</v>
      </c>
      <c r="M4075">
        <v>0</v>
      </c>
      <c r="N4075" t="str">
        <f t="shared" si="128"/>
        <v>621_loci_peg_A_618_a&gt;t</v>
      </c>
      <c r="O4075" t="str" cm="1">
        <f t="array" ref="O4075:W4075">_xlfn.TEXTSPLIT(B4075,"_")</f>
        <v>621</v>
      </c>
      <c r="P4075" t="str">
        <v>loci</v>
      </c>
      <c r="Q4075" t="str">
        <v>peg</v>
      </c>
      <c r="R4075" t="str">
        <v>A</v>
      </c>
      <c r="S4075" t="str">
        <v>618</v>
      </c>
      <c r="T4075" t="str">
        <v>a&gt;t</v>
      </c>
      <c r="U4075" t="str">
        <v>16</v>
      </c>
      <c r="V4075" t="str">
        <v>9</v>
      </c>
      <c r="W4075" t="str">
        <v>4</v>
      </c>
      <c r="AA4075">
        <f t="shared" si="127"/>
        <v>50</v>
      </c>
    </row>
    <row r="4076" spans="1:27" x14ac:dyDescent="0.2">
      <c r="A4076" s="1">
        <v>4074</v>
      </c>
      <c r="B4076" t="s">
        <v>4087</v>
      </c>
      <c r="C4076" t="s">
        <v>9994</v>
      </c>
      <c r="D4076">
        <v>236</v>
      </c>
      <c r="E4076" t="s">
        <v>11887</v>
      </c>
      <c r="F4076">
        <v>20</v>
      </c>
      <c r="G4076" t="s">
        <v>16075</v>
      </c>
      <c r="H4076">
        <v>33</v>
      </c>
      <c r="I4076" t="s">
        <v>17968</v>
      </c>
      <c r="J4076">
        <v>50</v>
      </c>
      <c r="K4076" t="s">
        <v>22149</v>
      </c>
      <c r="L4076">
        <v>12</v>
      </c>
      <c r="M4076">
        <v>0</v>
      </c>
      <c r="N4076" t="str">
        <f t="shared" si="128"/>
        <v>621_loci_peg_A_618_a&gt;t</v>
      </c>
      <c r="O4076" t="str" cm="1">
        <f t="array" ref="O4076:W4076">_xlfn.TEXTSPLIT(B4076,"_")</f>
        <v>621</v>
      </c>
      <c r="P4076" t="str">
        <v>loci</v>
      </c>
      <c r="Q4076" t="str">
        <v>peg</v>
      </c>
      <c r="R4076" t="str">
        <v>A</v>
      </c>
      <c r="S4076" t="str">
        <v>618</v>
      </c>
      <c r="T4076" t="str">
        <v>a&gt;t</v>
      </c>
      <c r="U4076" t="str">
        <v>16</v>
      </c>
      <c r="V4076" t="str">
        <v>9</v>
      </c>
      <c r="W4076" t="str">
        <v>8</v>
      </c>
      <c r="AA4076">
        <f t="shared" si="127"/>
        <v>50</v>
      </c>
    </row>
    <row r="4077" spans="1:27" x14ac:dyDescent="0.2">
      <c r="A4077" s="1">
        <v>4075</v>
      </c>
      <c r="B4077" t="s">
        <v>4088</v>
      </c>
      <c r="C4077" t="s">
        <v>9995</v>
      </c>
      <c r="D4077">
        <v>240</v>
      </c>
      <c r="E4077" t="s">
        <v>11887</v>
      </c>
      <c r="F4077">
        <v>20</v>
      </c>
      <c r="G4077" t="s">
        <v>16076</v>
      </c>
      <c r="H4077">
        <v>37</v>
      </c>
      <c r="I4077" t="s">
        <v>17968</v>
      </c>
      <c r="J4077">
        <v>50</v>
      </c>
      <c r="K4077" t="s">
        <v>22150</v>
      </c>
      <c r="L4077">
        <v>12</v>
      </c>
      <c r="M4077">
        <v>0</v>
      </c>
      <c r="N4077" t="str">
        <f t="shared" si="128"/>
        <v>621_loci_peg_A_618_a&gt;t</v>
      </c>
      <c r="O4077" t="str" cm="1">
        <f t="array" ref="O4077:W4077">_xlfn.TEXTSPLIT(B4077,"_")</f>
        <v>621</v>
      </c>
      <c r="P4077" t="str">
        <v>loci</v>
      </c>
      <c r="Q4077" t="str">
        <v>peg</v>
      </c>
      <c r="R4077" t="str">
        <v>A</v>
      </c>
      <c r="S4077" t="str">
        <v>618</v>
      </c>
      <c r="T4077" t="str">
        <v>a&gt;t</v>
      </c>
      <c r="U4077" t="str">
        <v>16</v>
      </c>
      <c r="V4077" t="str">
        <v>9</v>
      </c>
      <c r="W4077" t="str">
        <v>12</v>
      </c>
      <c r="AA4077">
        <f t="shared" si="127"/>
        <v>50</v>
      </c>
    </row>
    <row r="4078" spans="1:27" x14ac:dyDescent="0.2">
      <c r="A4078" s="1">
        <v>4076</v>
      </c>
      <c r="B4078" t="s">
        <v>4089</v>
      </c>
      <c r="C4078" t="s">
        <v>9996</v>
      </c>
      <c r="D4078">
        <v>231</v>
      </c>
      <c r="E4078" t="s">
        <v>11887</v>
      </c>
      <c r="F4078">
        <v>20</v>
      </c>
      <c r="G4078" t="s">
        <v>16077</v>
      </c>
      <c r="H4078">
        <v>28</v>
      </c>
      <c r="I4078" t="s">
        <v>17968</v>
      </c>
      <c r="J4078">
        <v>50</v>
      </c>
      <c r="K4078" t="s">
        <v>22151</v>
      </c>
      <c r="L4078">
        <v>12</v>
      </c>
      <c r="M4078">
        <v>0</v>
      </c>
      <c r="N4078" t="str">
        <f t="shared" si="128"/>
        <v>621_loci_peg_A_618_a&gt;t</v>
      </c>
      <c r="O4078" t="str" cm="1">
        <f t="array" ref="O4078:W4078">_xlfn.TEXTSPLIT(B4078,"_")</f>
        <v>621</v>
      </c>
      <c r="P4078" t="str">
        <v>loci</v>
      </c>
      <c r="Q4078" t="str">
        <v>peg</v>
      </c>
      <c r="R4078" t="str">
        <v>A</v>
      </c>
      <c r="S4078" t="str">
        <v>618</v>
      </c>
      <c r="T4078" t="str">
        <v>a&gt;t</v>
      </c>
      <c r="U4078" t="str">
        <v>16</v>
      </c>
      <c r="V4078" t="str">
        <v>12</v>
      </c>
      <c r="W4078" t="str">
        <v>0</v>
      </c>
      <c r="AA4078">
        <f t="shared" si="127"/>
        <v>50</v>
      </c>
    </row>
    <row r="4079" spans="1:27" x14ac:dyDescent="0.2">
      <c r="A4079" s="1">
        <v>4077</v>
      </c>
      <c r="B4079" t="s">
        <v>4090</v>
      </c>
      <c r="C4079" t="s">
        <v>9997</v>
      </c>
      <c r="D4079">
        <v>235</v>
      </c>
      <c r="E4079" t="s">
        <v>11887</v>
      </c>
      <c r="F4079">
        <v>20</v>
      </c>
      <c r="G4079" t="s">
        <v>16078</v>
      </c>
      <c r="H4079">
        <v>32</v>
      </c>
      <c r="I4079" t="s">
        <v>17968</v>
      </c>
      <c r="J4079">
        <v>50</v>
      </c>
      <c r="K4079" t="s">
        <v>22152</v>
      </c>
      <c r="L4079">
        <v>12</v>
      </c>
      <c r="M4079">
        <v>0</v>
      </c>
      <c r="N4079" t="str">
        <f t="shared" si="128"/>
        <v>621_loci_peg_A_618_a&gt;t</v>
      </c>
      <c r="O4079" t="str" cm="1">
        <f t="array" ref="O4079:W4079">_xlfn.TEXTSPLIT(B4079,"_")</f>
        <v>621</v>
      </c>
      <c r="P4079" t="str">
        <v>loci</v>
      </c>
      <c r="Q4079" t="str">
        <v>peg</v>
      </c>
      <c r="R4079" t="str">
        <v>A</v>
      </c>
      <c r="S4079" t="str">
        <v>618</v>
      </c>
      <c r="T4079" t="str">
        <v>a&gt;t</v>
      </c>
      <c r="U4079" t="str">
        <v>16</v>
      </c>
      <c r="V4079" t="str">
        <v>12</v>
      </c>
      <c r="W4079" t="str">
        <v>4</v>
      </c>
      <c r="AA4079">
        <f t="shared" si="127"/>
        <v>50</v>
      </c>
    </row>
    <row r="4080" spans="1:27" x14ac:dyDescent="0.2">
      <c r="A4080" s="1">
        <v>4078</v>
      </c>
      <c r="B4080" t="s">
        <v>4091</v>
      </c>
      <c r="C4080" t="s">
        <v>9998</v>
      </c>
      <c r="D4080">
        <v>239</v>
      </c>
      <c r="E4080" t="s">
        <v>11887</v>
      </c>
      <c r="F4080">
        <v>20</v>
      </c>
      <c r="G4080" t="s">
        <v>16079</v>
      </c>
      <c r="H4080">
        <v>36</v>
      </c>
      <c r="I4080" t="s">
        <v>17968</v>
      </c>
      <c r="J4080">
        <v>50</v>
      </c>
      <c r="K4080" t="s">
        <v>22153</v>
      </c>
      <c r="L4080">
        <v>12</v>
      </c>
      <c r="M4080">
        <v>0</v>
      </c>
      <c r="N4080" t="str">
        <f t="shared" si="128"/>
        <v>621_loci_peg_A_618_a&gt;t</v>
      </c>
      <c r="O4080" t="str" cm="1">
        <f t="array" ref="O4080:W4080">_xlfn.TEXTSPLIT(B4080,"_")</f>
        <v>621</v>
      </c>
      <c r="P4080" t="str">
        <v>loci</v>
      </c>
      <c r="Q4080" t="str">
        <v>peg</v>
      </c>
      <c r="R4080" t="str">
        <v>A</v>
      </c>
      <c r="S4080" t="str">
        <v>618</v>
      </c>
      <c r="T4080" t="str">
        <v>a&gt;t</v>
      </c>
      <c r="U4080" t="str">
        <v>16</v>
      </c>
      <c r="V4080" t="str">
        <v>12</v>
      </c>
      <c r="W4080" t="str">
        <v>8</v>
      </c>
      <c r="AA4080">
        <f t="shared" si="127"/>
        <v>50</v>
      </c>
    </row>
    <row r="4081" spans="1:27" x14ac:dyDescent="0.2">
      <c r="A4081" s="1">
        <v>4079</v>
      </c>
      <c r="B4081" t="s">
        <v>4092</v>
      </c>
      <c r="C4081" t="s">
        <v>9999</v>
      </c>
      <c r="D4081">
        <v>243</v>
      </c>
      <c r="E4081" t="s">
        <v>11887</v>
      </c>
      <c r="F4081">
        <v>20</v>
      </c>
      <c r="G4081" t="s">
        <v>16080</v>
      </c>
      <c r="H4081">
        <v>40</v>
      </c>
      <c r="I4081" t="s">
        <v>17968</v>
      </c>
      <c r="J4081">
        <v>50</v>
      </c>
      <c r="K4081" t="s">
        <v>22154</v>
      </c>
      <c r="L4081">
        <v>12</v>
      </c>
      <c r="M4081">
        <v>0</v>
      </c>
      <c r="N4081" t="str">
        <f t="shared" si="128"/>
        <v>621_loci_peg_A_618_a&gt;t</v>
      </c>
      <c r="O4081" t="str" cm="1">
        <f t="array" ref="O4081:W4081">_xlfn.TEXTSPLIT(B4081,"_")</f>
        <v>621</v>
      </c>
      <c r="P4081" t="str">
        <v>loci</v>
      </c>
      <c r="Q4081" t="str">
        <v>peg</v>
      </c>
      <c r="R4081" t="str">
        <v>A</v>
      </c>
      <c r="S4081" t="str">
        <v>618</v>
      </c>
      <c r="T4081" t="str">
        <v>a&gt;t</v>
      </c>
      <c r="U4081" t="str">
        <v>16</v>
      </c>
      <c r="V4081" t="str">
        <v>12</v>
      </c>
      <c r="W4081" t="str">
        <v>12</v>
      </c>
      <c r="AA4081">
        <f t="shared" si="127"/>
        <v>50</v>
      </c>
    </row>
    <row r="4082" spans="1:27" x14ac:dyDescent="0.2">
      <c r="A4082" s="1">
        <v>4080</v>
      </c>
      <c r="B4082" t="s">
        <v>4093</v>
      </c>
      <c r="C4082" t="s">
        <v>10000</v>
      </c>
      <c r="D4082">
        <v>234</v>
      </c>
      <c r="E4082" t="s">
        <v>11887</v>
      </c>
      <c r="F4082">
        <v>20</v>
      </c>
      <c r="G4082" t="s">
        <v>16081</v>
      </c>
      <c r="H4082">
        <v>31</v>
      </c>
      <c r="I4082" t="s">
        <v>17968</v>
      </c>
      <c r="J4082">
        <v>50</v>
      </c>
      <c r="K4082" t="s">
        <v>22155</v>
      </c>
      <c r="L4082">
        <v>12</v>
      </c>
      <c r="M4082">
        <v>0</v>
      </c>
      <c r="N4082" t="str">
        <f t="shared" si="128"/>
        <v>621_loci_peg_A_618_a&gt;t</v>
      </c>
      <c r="O4082" t="str" cm="1">
        <f t="array" ref="O4082:W4082">_xlfn.TEXTSPLIT(B4082,"_")</f>
        <v>621</v>
      </c>
      <c r="P4082" t="str">
        <v>loci</v>
      </c>
      <c r="Q4082" t="str">
        <v>peg</v>
      </c>
      <c r="R4082" t="str">
        <v>A</v>
      </c>
      <c r="S4082" t="str">
        <v>618</v>
      </c>
      <c r="T4082" t="str">
        <v>a&gt;t</v>
      </c>
      <c r="U4082" t="str">
        <v>16</v>
      </c>
      <c r="V4082" t="str">
        <v>15</v>
      </c>
      <c r="W4082" t="str">
        <v>0</v>
      </c>
      <c r="AA4082">
        <f t="shared" si="127"/>
        <v>50</v>
      </c>
    </row>
    <row r="4083" spans="1:27" x14ac:dyDescent="0.2">
      <c r="A4083" s="1">
        <v>4081</v>
      </c>
      <c r="B4083" t="s">
        <v>4094</v>
      </c>
      <c r="C4083" t="s">
        <v>10001</v>
      </c>
      <c r="D4083">
        <v>238</v>
      </c>
      <c r="E4083" t="s">
        <v>11887</v>
      </c>
      <c r="F4083">
        <v>20</v>
      </c>
      <c r="G4083" t="s">
        <v>16082</v>
      </c>
      <c r="H4083">
        <v>35</v>
      </c>
      <c r="I4083" t="s">
        <v>17968</v>
      </c>
      <c r="J4083">
        <v>50</v>
      </c>
      <c r="K4083" t="s">
        <v>22156</v>
      </c>
      <c r="L4083">
        <v>12</v>
      </c>
      <c r="M4083">
        <v>0</v>
      </c>
      <c r="N4083" t="str">
        <f t="shared" si="128"/>
        <v>621_loci_peg_A_618_a&gt;t</v>
      </c>
      <c r="O4083" t="str" cm="1">
        <f t="array" ref="O4083:W4083">_xlfn.TEXTSPLIT(B4083,"_")</f>
        <v>621</v>
      </c>
      <c r="P4083" t="str">
        <v>loci</v>
      </c>
      <c r="Q4083" t="str">
        <v>peg</v>
      </c>
      <c r="R4083" t="str">
        <v>A</v>
      </c>
      <c r="S4083" t="str">
        <v>618</v>
      </c>
      <c r="T4083" t="str">
        <v>a&gt;t</v>
      </c>
      <c r="U4083" t="str">
        <v>16</v>
      </c>
      <c r="V4083" t="str">
        <v>15</v>
      </c>
      <c r="W4083" t="str">
        <v>4</v>
      </c>
      <c r="AA4083">
        <f t="shared" si="127"/>
        <v>50</v>
      </c>
    </row>
    <row r="4084" spans="1:27" x14ac:dyDescent="0.2">
      <c r="A4084" s="1">
        <v>4082</v>
      </c>
      <c r="B4084" t="s">
        <v>4095</v>
      </c>
      <c r="C4084" t="s">
        <v>10002</v>
      </c>
      <c r="D4084">
        <v>242</v>
      </c>
      <c r="E4084" t="s">
        <v>11887</v>
      </c>
      <c r="F4084">
        <v>20</v>
      </c>
      <c r="G4084" t="s">
        <v>16083</v>
      </c>
      <c r="H4084">
        <v>39</v>
      </c>
      <c r="I4084" t="s">
        <v>17968</v>
      </c>
      <c r="J4084">
        <v>50</v>
      </c>
      <c r="K4084" t="s">
        <v>22157</v>
      </c>
      <c r="L4084">
        <v>12</v>
      </c>
      <c r="M4084">
        <v>0</v>
      </c>
      <c r="N4084" t="str">
        <f t="shared" si="128"/>
        <v>621_loci_peg_A_618_a&gt;t</v>
      </c>
      <c r="O4084" t="str" cm="1">
        <f t="array" ref="O4084:W4084">_xlfn.TEXTSPLIT(B4084,"_")</f>
        <v>621</v>
      </c>
      <c r="P4084" t="str">
        <v>loci</v>
      </c>
      <c r="Q4084" t="str">
        <v>peg</v>
      </c>
      <c r="R4084" t="str">
        <v>A</v>
      </c>
      <c r="S4084" t="str">
        <v>618</v>
      </c>
      <c r="T4084" t="str">
        <v>a&gt;t</v>
      </c>
      <c r="U4084" t="str">
        <v>16</v>
      </c>
      <c r="V4084" t="str">
        <v>15</v>
      </c>
      <c r="W4084" t="str">
        <v>8</v>
      </c>
      <c r="AA4084">
        <f t="shared" si="127"/>
        <v>50</v>
      </c>
    </row>
    <row r="4085" spans="1:27" x14ac:dyDescent="0.2">
      <c r="A4085" s="1">
        <v>4083</v>
      </c>
      <c r="B4085" t="s">
        <v>4096</v>
      </c>
      <c r="C4085" t="s">
        <v>10003</v>
      </c>
      <c r="D4085">
        <v>246</v>
      </c>
      <c r="E4085" t="s">
        <v>11887</v>
      </c>
      <c r="F4085">
        <v>20</v>
      </c>
      <c r="G4085" t="s">
        <v>16084</v>
      </c>
      <c r="H4085">
        <v>43</v>
      </c>
      <c r="I4085" t="s">
        <v>17968</v>
      </c>
      <c r="J4085">
        <v>50</v>
      </c>
      <c r="K4085" t="s">
        <v>22158</v>
      </c>
      <c r="L4085">
        <v>12</v>
      </c>
      <c r="M4085">
        <v>0</v>
      </c>
      <c r="N4085" t="str">
        <f t="shared" si="128"/>
        <v>621_loci_peg_A_618_a&gt;t</v>
      </c>
      <c r="O4085" t="str" cm="1">
        <f t="array" ref="O4085:W4085">_xlfn.TEXTSPLIT(B4085,"_")</f>
        <v>621</v>
      </c>
      <c r="P4085" t="str">
        <v>loci</v>
      </c>
      <c r="Q4085" t="str">
        <v>peg</v>
      </c>
      <c r="R4085" t="str">
        <v>A</v>
      </c>
      <c r="S4085" t="str">
        <v>618</v>
      </c>
      <c r="T4085" t="str">
        <v>a&gt;t</v>
      </c>
      <c r="U4085" t="str">
        <v>16</v>
      </c>
      <c r="V4085" t="str">
        <v>15</v>
      </c>
      <c r="W4085" t="str">
        <v>12</v>
      </c>
      <c r="AA4085">
        <f t="shared" si="127"/>
        <v>50</v>
      </c>
    </row>
    <row r="4086" spans="1:27" x14ac:dyDescent="0.2">
      <c r="A4086" s="1">
        <v>4084</v>
      </c>
      <c r="B4086" t="s">
        <v>4097</v>
      </c>
      <c r="C4086" t="s">
        <v>10004</v>
      </c>
      <c r="D4086">
        <v>225</v>
      </c>
      <c r="E4086" t="s">
        <v>11887</v>
      </c>
      <c r="F4086">
        <v>20</v>
      </c>
      <c r="G4086" t="s">
        <v>16085</v>
      </c>
      <c r="H4086">
        <v>22</v>
      </c>
      <c r="I4086" t="s">
        <v>17968</v>
      </c>
      <c r="J4086">
        <v>50</v>
      </c>
      <c r="K4086" t="s">
        <v>22159</v>
      </c>
      <c r="L4086">
        <v>12</v>
      </c>
      <c r="M4086">
        <v>0</v>
      </c>
      <c r="N4086" t="str">
        <f t="shared" si="128"/>
        <v>621_loci_peg_A_618_a&gt;c</v>
      </c>
      <c r="O4086" t="str" cm="1">
        <f t="array" ref="O4086:W4086">_xlfn.TEXTSPLIT(B4086,"_")</f>
        <v>621</v>
      </c>
      <c r="P4086" t="str">
        <v>loci</v>
      </c>
      <c r="Q4086" t="str">
        <v>peg</v>
      </c>
      <c r="R4086" t="str">
        <v>A</v>
      </c>
      <c r="S4086" t="str">
        <v>618</v>
      </c>
      <c r="T4086" t="str">
        <v>a&gt;c</v>
      </c>
      <c r="U4086" t="str">
        <v>16</v>
      </c>
      <c r="V4086" t="str">
        <v>6</v>
      </c>
      <c r="W4086" t="str">
        <v>0</v>
      </c>
      <c r="AA4086">
        <f t="shared" si="127"/>
        <v>50</v>
      </c>
    </row>
    <row r="4087" spans="1:27" x14ac:dyDescent="0.2">
      <c r="A4087" s="1">
        <v>4085</v>
      </c>
      <c r="B4087" t="s">
        <v>4098</v>
      </c>
      <c r="C4087" t="s">
        <v>10005</v>
      </c>
      <c r="D4087">
        <v>229</v>
      </c>
      <c r="E4087" t="s">
        <v>11887</v>
      </c>
      <c r="F4087">
        <v>20</v>
      </c>
      <c r="G4087" t="s">
        <v>16086</v>
      </c>
      <c r="H4087">
        <v>26</v>
      </c>
      <c r="I4087" t="s">
        <v>17968</v>
      </c>
      <c r="J4087">
        <v>50</v>
      </c>
      <c r="K4087" t="s">
        <v>22160</v>
      </c>
      <c r="L4087">
        <v>12</v>
      </c>
      <c r="M4087">
        <v>0</v>
      </c>
      <c r="N4087" t="str">
        <f t="shared" si="128"/>
        <v>621_loci_peg_A_618_a&gt;c</v>
      </c>
      <c r="O4087" t="str" cm="1">
        <f t="array" ref="O4087:W4087">_xlfn.TEXTSPLIT(B4087,"_")</f>
        <v>621</v>
      </c>
      <c r="P4087" t="str">
        <v>loci</v>
      </c>
      <c r="Q4087" t="str">
        <v>peg</v>
      </c>
      <c r="R4087" t="str">
        <v>A</v>
      </c>
      <c r="S4087" t="str">
        <v>618</v>
      </c>
      <c r="T4087" t="str">
        <v>a&gt;c</v>
      </c>
      <c r="U4087" t="str">
        <v>16</v>
      </c>
      <c r="V4087" t="str">
        <v>6</v>
      </c>
      <c r="W4087" t="str">
        <v>4</v>
      </c>
      <c r="AA4087">
        <f t="shared" si="127"/>
        <v>50</v>
      </c>
    </row>
    <row r="4088" spans="1:27" x14ac:dyDescent="0.2">
      <c r="A4088" s="1">
        <v>4086</v>
      </c>
      <c r="B4088" t="s">
        <v>4099</v>
      </c>
      <c r="C4088" t="s">
        <v>10006</v>
      </c>
      <c r="D4088">
        <v>233</v>
      </c>
      <c r="E4088" t="s">
        <v>11887</v>
      </c>
      <c r="F4088">
        <v>20</v>
      </c>
      <c r="G4088" t="s">
        <v>16087</v>
      </c>
      <c r="H4088">
        <v>30</v>
      </c>
      <c r="I4088" t="s">
        <v>17968</v>
      </c>
      <c r="J4088">
        <v>50</v>
      </c>
      <c r="K4088" t="s">
        <v>22161</v>
      </c>
      <c r="L4088">
        <v>12</v>
      </c>
      <c r="M4088">
        <v>0</v>
      </c>
      <c r="N4088" t="str">
        <f t="shared" si="128"/>
        <v>621_loci_peg_A_618_a&gt;c</v>
      </c>
      <c r="O4088" t="str" cm="1">
        <f t="array" ref="O4088:W4088">_xlfn.TEXTSPLIT(B4088,"_")</f>
        <v>621</v>
      </c>
      <c r="P4088" t="str">
        <v>loci</v>
      </c>
      <c r="Q4088" t="str">
        <v>peg</v>
      </c>
      <c r="R4088" t="str">
        <v>A</v>
      </c>
      <c r="S4088" t="str">
        <v>618</v>
      </c>
      <c r="T4088" t="str">
        <v>a&gt;c</v>
      </c>
      <c r="U4088" t="str">
        <v>16</v>
      </c>
      <c r="V4088" t="str">
        <v>6</v>
      </c>
      <c r="W4088" t="str">
        <v>8</v>
      </c>
      <c r="AA4088">
        <f t="shared" si="127"/>
        <v>50</v>
      </c>
    </row>
    <row r="4089" spans="1:27" x14ac:dyDescent="0.2">
      <c r="A4089" s="1">
        <v>4087</v>
      </c>
      <c r="B4089" t="s">
        <v>4100</v>
      </c>
      <c r="C4089" t="s">
        <v>10007</v>
      </c>
      <c r="D4089">
        <v>237</v>
      </c>
      <c r="E4089" t="s">
        <v>11887</v>
      </c>
      <c r="F4089">
        <v>20</v>
      </c>
      <c r="G4089" t="s">
        <v>16088</v>
      </c>
      <c r="H4089">
        <v>34</v>
      </c>
      <c r="I4089" t="s">
        <v>17968</v>
      </c>
      <c r="J4089">
        <v>50</v>
      </c>
      <c r="K4089" t="s">
        <v>22162</v>
      </c>
      <c r="L4089">
        <v>12</v>
      </c>
      <c r="M4089">
        <v>0</v>
      </c>
      <c r="N4089" t="str">
        <f t="shared" si="128"/>
        <v>621_loci_peg_A_618_a&gt;c</v>
      </c>
      <c r="O4089" t="str" cm="1">
        <f t="array" ref="O4089:W4089">_xlfn.TEXTSPLIT(B4089,"_")</f>
        <v>621</v>
      </c>
      <c r="P4089" t="str">
        <v>loci</v>
      </c>
      <c r="Q4089" t="str">
        <v>peg</v>
      </c>
      <c r="R4089" t="str">
        <v>A</v>
      </c>
      <c r="S4089" t="str">
        <v>618</v>
      </c>
      <c r="T4089" t="str">
        <v>a&gt;c</v>
      </c>
      <c r="U4089" t="str">
        <v>16</v>
      </c>
      <c r="V4089" t="str">
        <v>6</v>
      </c>
      <c r="W4089" t="str">
        <v>12</v>
      </c>
      <c r="AA4089">
        <f t="shared" si="127"/>
        <v>50</v>
      </c>
    </row>
    <row r="4090" spans="1:27" x14ac:dyDescent="0.2">
      <c r="A4090" s="1">
        <v>4088</v>
      </c>
      <c r="B4090" t="s">
        <v>4101</v>
      </c>
      <c r="C4090" t="s">
        <v>10008</v>
      </c>
      <c r="D4090">
        <v>228</v>
      </c>
      <c r="E4090" t="s">
        <v>11887</v>
      </c>
      <c r="F4090">
        <v>20</v>
      </c>
      <c r="G4090" t="s">
        <v>16089</v>
      </c>
      <c r="H4090">
        <v>25</v>
      </c>
      <c r="I4090" t="s">
        <v>17968</v>
      </c>
      <c r="J4090">
        <v>50</v>
      </c>
      <c r="K4090" t="s">
        <v>22163</v>
      </c>
      <c r="L4090">
        <v>12</v>
      </c>
      <c r="M4090">
        <v>0</v>
      </c>
      <c r="N4090" t="str">
        <f t="shared" si="128"/>
        <v>621_loci_peg_A_618_a&gt;c</v>
      </c>
      <c r="O4090" t="str" cm="1">
        <f t="array" ref="O4090:W4090">_xlfn.TEXTSPLIT(B4090,"_")</f>
        <v>621</v>
      </c>
      <c r="P4090" t="str">
        <v>loci</v>
      </c>
      <c r="Q4090" t="str">
        <v>peg</v>
      </c>
      <c r="R4090" t="str">
        <v>A</v>
      </c>
      <c r="S4090" t="str">
        <v>618</v>
      </c>
      <c r="T4090" t="str">
        <v>a&gt;c</v>
      </c>
      <c r="U4090" t="str">
        <v>16</v>
      </c>
      <c r="V4090" t="str">
        <v>9</v>
      </c>
      <c r="W4090" t="str">
        <v>0</v>
      </c>
      <c r="AA4090">
        <f t="shared" si="127"/>
        <v>50</v>
      </c>
    </row>
    <row r="4091" spans="1:27" x14ac:dyDescent="0.2">
      <c r="A4091" s="1">
        <v>4089</v>
      </c>
      <c r="B4091" t="s">
        <v>4102</v>
      </c>
      <c r="C4091" t="s">
        <v>10009</v>
      </c>
      <c r="D4091">
        <v>232</v>
      </c>
      <c r="E4091" t="s">
        <v>11887</v>
      </c>
      <c r="F4091">
        <v>20</v>
      </c>
      <c r="G4091" t="s">
        <v>16090</v>
      </c>
      <c r="H4091">
        <v>29</v>
      </c>
      <c r="I4091" t="s">
        <v>17968</v>
      </c>
      <c r="J4091">
        <v>50</v>
      </c>
      <c r="K4091" t="s">
        <v>22164</v>
      </c>
      <c r="L4091">
        <v>12</v>
      </c>
      <c r="M4091">
        <v>0</v>
      </c>
      <c r="N4091" t="str">
        <f t="shared" si="128"/>
        <v>621_loci_peg_A_618_a&gt;c</v>
      </c>
      <c r="O4091" t="str" cm="1">
        <f t="array" ref="O4091:W4091">_xlfn.TEXTSPLIT(B4091,"_")</f>
        <v>621</v>
      </c>
      <c r="P4091" t="str">
        <v>loci</v>
      </c>
      <c r="Q4091" t="str">
        <v>peg</v>
      </c>
      <c r="R4091" t="str">
        <v>A</v>
      </c>
      <c r="S4091" t="str">
        <v>618</v>
      </c>
      <c r="T4091" t="str">
        <v>a&gt;c</v>
      </c>
      <c r="U4091" t="str">
        <v>16</v>
      </c>
      <c r="V4091" t="str">
        <v>9</v>
      </c>
      <c r="W4091" t="str">
        <v>4</v>
      </c>
      <c r="AA4091">
        <f t="shared" si="127"/>
        <v>50</v>
      </c>
    </row>
    <row r="4092" spans="1:27" x14ac:dyDescent="0.2">
      <c r="A4092" s="1">
        <v>4090</v>
      </c>
      <c r="B4092" t="s">
        <v>4103</v>
      </c>
      <c r="C4092" t="s">
        <v>10010</v>
      </c>
      <c r="D4092">
        <v>236</v>
      </c>
      <c r="E4092" t="s">
        <v>11887</v>
      </c>
      <c r="F4092">
        <v>20</v>
      </c>
      <c r="G4092" t="s">
        <v>16091</v>
      </c>
      <c r="H4092">
        <v>33</v>
      </c>
      <c r="I4092" t="s">
        <v>17968</v>
      </c>
      <c r="J4092">
        <v>50</v>
      </c>
      <c r="K4092" t="s">
        <v>22165</v>
      </c>
      <c r="L4092">
        <v>12</v>
      </c>
      <c r="M4092">
        <v>0</v>
      </c>
      <c r="N4092" t="str">
        <f t="shared" si="128"/>
        <v>621_loci_peg_A_618_a&gt;c</v>
      </c>
      <c r="O4092" t="str" cm="1">
        <f t="array" ref="O4092:W4092">_xlfn.TEXTSPLIT(B4092,"_")</f>
        <v>621</v>
      </c>
      <c r="P4092" t="str">
        <v>loci</v>
      </c>
      <c r="Q4092" t="str">
        <v>peg</v>
      </c>
      <c r="R4092" t="str">
        <v>A</v>
      </c>
      <c r="S4092" t="str">
        <v>618</v>
      </c>
      <c r="T4092" t="str">
        <v>a&gt;c</v>
      </c>
      <c r="U4092" t="str">
        <v>16</v>
      </c>
      <c r="V4092" t="str">
        <v>9</v>
      </c>
      <c r="W4092" t="str">
        <v>8</v>
      </c>
      <c r="AA4092">
        <f t="shared" si="127"/>
        <v>50</v>
      </c>
    </row>
    <row r="4093" spans="1:27" x14ac:dyDescent="0.2">
      <c r="A4093" s="1">
        <v>4091</v>
      </c>
      <c r="B4093" t="s">
        <v>4104</v>
      </c>
      <c r="C4093" t="s">
        <v>10011</v>
      </c>
      <c r="D4093">
        <v>240</v>
      </c>
      <c r="E4093" t="s">
        <v>11887</v>
      </c>
      <c r="F4093">
        <v>20</v>
      </c>
      <c r="G4093" t="s">
        <v>16092</v>
      </c>
      <c r="H4093">
        <v>37</v>
      </c>
      <c r="I4093" t="s">
        <v>17968</v>
      </c>
      <c r="J4093">
        <v>50</v>
      </c>
      <c r="K4093" t="s">
        <v>22166</v>
      </c>
      <c r="L4093">
        <v>12</v>
      </c>
      <c r="M4093">
        <v>0</v>
      </c>
      <c r="N4093" t="str">
        <f t="shared" si="128"/>
        <v>621_loci_peg_A_618_a&gt;c</v>
      </c>
      <c r="O4093" t="str" cm="1">
        <f t="array" ref="O4093:W4093">_xlfn.TEXTSPLIT(B4093,"_")</f>
        <v>621</v>
      </c>
      <c r="P4093" t="str">
        <v>loci</v>
      </c>
      <c r="Q4093" t="str">
        <v>peg</v>
      </c>
      <c r="R4093" t="str">
        <v>A</v>
      </c>
      <c r="S4093" t="str">
        <v>618</v>
      </c>
      <c r="T4093" t="str">
        <v>a&gt;c</v>
      </c>
      <c r="U4093" t="str">
        <v>16</v>
      </c>
      <c r="V4093" t="str">
        <v>9</v>
      </c>
      <c r="W4093" t="str">
        <v>12</v>
      </c>
      <c r="AA4093">
        <f t="shared" si="127"/>
        <v>50</v>
      </c>
    </row>
    <row r="4094" spans="1:27" x14ac:dyDescent="0.2">
      <c r="A4094" s="1">
        <v>4092</v>
      </c>
      <c r="B4094" t="s">
        <v>4105</v>
      </c>
      <c r="C4094" t="s">
        <v>10012</v>
      </c>
      <c r="D4094">
        <v>231</v>
      </c>
      <c r="E4094" t="s">
        <v>11887</v>
      </c>
      <c r="F4094">
        <v>20</v>
      </c>
      <c r="G4094" t="s">
        <v>16093</v>
      </c>
      <c r="H4094">
        <v>28</v>
      </c>
      <c r="I4094" t="s">
        <v>17968</v>
      </c>
      <c r="J4094">
        <v>50</v>
      </c>
      <c r="K4094" t="s">
        <v>22167</v>
      </c>
      <c r="L4094">
        <v>12</v>
      </c>
      <c r="M4094">
        <v>0</v>
      </c>
      <c r="N4094" t="str">
        <f t="shared" si="128"/>
        <v>621_loci_peg_A_618_a&gt;c</v>
      </c>
      <c r="O4094" t="str" cm="1">
        <f t="array" ref="O4094:W4094">_xlfn.TEXTSPLIT(B4094,"_")</f>
        <v>621</v>
      </c>
      <c r="P4094" t="str">
        <v>loci</v>
      </c>
      <c r="Q4094" t="str">
        <v>peg</v>
      </c>
      <c r="R4094" t="str">
        <v>A</v>
      </c>
      <c r="S4094" t="str">
        <v>618</v>
      </c>
      <c r="T4094" t="str">
        <v>a&gt;c</v>
      </c>
      <c r="U4094" t="str">
        <v>16</v>
      </c>
      <c r="V4094" t="str">
        <v>12</v>
      </c>
      <c r="W4094" t="str">
        <v>0</v>
      </c>
      <c r="AA4094">
        <f t="shared" si="127"/>
        <v>50</v>
      </c>
    </row>
    <row r="4095" spans="1:27" x14ac:dyDescent="0.2">
      <c r="A4095" s="1">
        <v>4093</v>
      </c>
      <c r="B4095" t="s">
        <v>4106</v>
      </c>
      <c r="C4095" t="s">
        <v>10013</v>
      </c>
      <c r="D4095">
        <v>235</v>
      </c>
      <c r="E4095" t="s">
        <v>11887</v>
      </c>
      <c r="F4095">
        <v>20</v>
      </c>
      <c r="G4095" t="s">
        <v>16094</v>
      </c>
      <c r="H4095">
        <v>32</v>
      </c>
      <c r="I4095" t="s">
        <v>17968</v>
      </c>
      <c r="J4095">
        <v>50</v>
      </c>
      <c r="K4095" t="s">
        <v>22168</v>
      </c>
      <c r="L4095">
        <v>12</v>
      </c>
      <c r="M4095">
        <v>0</v>
      </c>
      <c r="N4095" t="str">
        <f t="shared" si="128"/>
        <v>621_loci_peg_A_618_a&gt;c</v>
      </c>
      <c r="O4095" t="str" cm="1">
        <f t="array" ref="O4095:W4095">_xlfn.TEXTSPLIT(B4095,"_")</f>
        <v>621</v>
      </c>
      <c r="P4095" t="str">
        <v>loci</v>
      </c>
      <c r="Q4095" t="str">
        <v>peg</v>
      </c>
      <c r="R4095" t="str">
        <v>A</v>
      </c>
      <c r="S4095" t="str">
        <v>618</v>
      </c>
      <c r="T4095" t="str">
        <v>a&gt;c</v>
      </c>
      <c r="U4095" t="str">
        <v>16</v>
      </c>
      <c r="V4095" t="str">
        <v>12</v>
      </c>
      <c r="W4095" t="str">
        <v>4</v>
      </c>
      <c r="AA4095">
        <f t="shared" si="127"/>
        <v>50</v>
      </c>
    </row>
    <row r="4096" spans="1:27" x14ac:dyDescent="0.2">
      <c r="A4096" s="1">
        <v>4094</v>
      </c>
      <c r="B4096" t="s">
        <v>4107</v>
      </c>
      <c r="C4096" t="s">
        <v>10014</v>
      </c>
      <c r="D4096">
        <v>239</v>
      </c>
      <c r="E4096" t="s">
        <v>11887</v>
      </c>
      <c r="F4096">
        <v>20</v>
      </c>
      <c r="G4096" t="s">
        <v>16095</v>
      </c>
      <c r="H4096">
        <v>36</v>
      </c>
      <c r="I4096" t="s">
        <v>17968</v>
      </c>
      <c r="J4096">
        <v>50</v>
      </c>
      <c r="K4096" t="s">
        <v>22169</v>
      </c>
      <c r="L4096">
        <v>12</v>
      </c>
      <c r="M4096">
        <v>0</v>
      </c>
      <c r="N4096" t="str">
        <f t="shared" si="128"/>
        <v>621_loci_peg_A_618_a&gt;c</v>
      </c>
      <c r="O4096" t="str" cm="1">
        <f t="array" ref="O4096:W4096">_xlfn.TEXTSPLIT(B4096,"_")</f>
        <v>621</v>
      </c>
      <c r="P4096" t="str">
        <v>loci</v>
      </c>
      <c r="Q4096" t="str">
        <v>peg</v>
      </c>
      <c r="R4096" t="str">
        <v>A</v>
      </c>
      <c r="S4096" t="str">
        <v>618</v>
      </c>
      <c r="T4096" t="str">
        <v>a&gt;c</v>
      </c>
      <c r="U4096" t="str">
        <v>16</v>
      </c>
      <c r="V4096" t="str">
        <v>12</v>
      </c>
      <c r="W4096" t="str">
        <v>8</v>
      </c>
      <c r="AA4096">
        <f t="shared" si="127"/>
        <v>50</v>
      </c>
    </row>
    <row r="4097" spans="1:27" x14ac:dyDescent="0.2">
      <c r="A4097" s="1">
        <v>4095</v>
      </c>
      <c r="B4097" t="s">
        <v>4108</v>
      </c>
      <c r="C4097" t="s">
        <v>10015</v>
      </c>
      <c r="D4097">
        <v>243</v>
      </c>
      <c r="E4097" t="s">
        <v>11887</v>
      </c>
      <c r="F4097">
        <v>20</v>
      </c>
      <c r="G4097" t="s">
        <v>16096</v>
      </c>
      <c r="H4097">
        <v>40</v>
      </c>
      <c r="I4097" t="s">
        <v>17968</v>
      </c>
      <c r="J4097">
        <v>50</v>
      </c>
      <c r="K4097" t="s">
        <v>22170</v>
      </c>
      <c r="L4097">
        <v>12</v>
      </c>
      <c r="M4097">
        <v>0</v>
      </c>
      <c r="N4097" t="str">
        <f t="shared" si="128"/>
        <v>621_loci_peg_A_618_a&gt;c</v>
      </c>
      <c r="O4097" t="str" cm="1">
        <f t="array" ref="O4097:W4097">_xlfn.TEXTSPLIT(B4097,"_")</f>
        <v>621</v>
      </c>
      <c r="P4097" t="str">
        <v>loci</v>
      </c>
      <c r="Q4097" t="str">
        <v>peg</v>
      </c>
      <c r="R4097" t="str">
        <v>A</v>
      </c>
      <c r="S4097" t="str">
        <v>618</v>
      </c>
      <c r="T4097" t="str">
        <v>a&gt;c</v>
      </c>
      <c r="U4097" t="str">
        <v>16</v>
      </c>
      <c r="V4097" t="str">
        <v>12</v>
      </c>
      <c r="W4097" t="str">
        <v>12</v>
      </c>
      <c r="AA4097">
        <f t="shared" si="127"/>
        <v>50</v>
      </c>
    </row>
    <row r="4098" spans="1:27" x14ac:dyDescent="0.2">
      <c r="A4098" s="1">
        <v>4096</v>
      </c>
      <c r="B4098" t="s">
        <v>4109</v>
      </c>
      <c r="C4098" t="s">
        <v>10016</v>
      </c>
      <c r="D4098">
        <v>234</v>
      </c>
      <c r="E4098" t="s">
        <v>11887</v>
      </c>
      <c r="F4098">
        <v>20</v>
      </c>
      <c r="G4098" t="s">
        <v>16097</v>
      </c>
      <c r="H4098">
        <v>31</v>
      </c>
      <c r="I4098" t="s">
        <v>17968</v>
      </c>
      <c r="J4098">
        <v>50</v>
      </c>
      <c r="K4098" t="s">
        <v>22171</v>
      </c>
      <c r="L4098">
        <v>12</v>
      </c>
      <c r="M4098">
        <v>0</v>
      </c>
      <c r="N4098" t="str">
        <f t="shared" si="128"/>
        <v>621_loci_peg_A_618_a&gt;c</v>
      </c>
      <c r="O4098" t="str" cm="1">
        <f t="array" ref="O4098:W4098">_xlfn.TEXTSPLIT(B4098,"_")</f>
        <v>621</v>
      </c>
      <c r="P4098" t="str">
        <v>loci</v>
      </c>
      <c r="Q4098" t="str">
        <v>peg</v>
      </c>
      <c r="R4098" t="str">
        <v>A</v>
      </c>
      <c r="S4098" t="str">
        <v>618</v>
      </c>
      <c r="T4098" t="str">
        <v>a&gt;c</v>
      </c>
      <c r="U4098" t="str">
        <v>16</v>
      </c>
      <c r="V4098" t="str">
        <v>15</v>
      </c>
      <c r="W4098" t="str">
        <v>0</v>
      </c>
      <c r="AA4098">
        <f t="shared" si="127"/>
        <v>50</v>
      </c>
    </row>
    <row r="4099" spans="1:27" x14ac:dyDescent="0.2">
      <c r="A4099" s="1">
        <v>4097</v>
      </c>
      <c r="B4099" t="s">
        <v>4110</v>
      </c>
      <c r="C4099" t="s">
        <v>10017</v>
      </c>
      <c r="D4099">
        <v>238</v>
      </c>
      <c r="E4099" t="s">
        <v>11887</v>
      </c>
      <c r="F4099">
        <v>20</v>
      </c>
      <c r="G4099" t="s">
        <v>16098</v>
      </c>
      <c r="H4099">
        <v>35</v>
      </c>
      <c r="I4099" t="s">
        <v>17968</v>
      </c>
      <c r="J4099">
        <v>50</v>
      </c>
      <c r="K4099" t="s">
        <v>22172</v>
      </c>
      <c r="L4099">
        <v>12</v>
      </c>
      <c r="M4099">
        <v>0</v>
      </c>
      <c r="N4099" t="str">
        <f t="shared" si="128"/>
        <v>621_loci_peg_A_618_a&gt;c</v>
      </c>
      <c r="O4099" t="str" cm="1">
        <f t="array" ref="O4099:W4099">_xlfn.TEXTSPLIT(B4099,"_")</f>
        <v>621</v>
      </c>
      <c r="P4099" t="str">
        <v>loci</v>
      </c>
      <c r="Q4099" t="str">
        <v>peg</v>
      </c>
      <c r="R4099" t="str">
        <v>A</v>
      </c>
      <c r="S4099" t="str">
        <v>618</v>
      </c>
      <c r="T4099" t="str">
        <v>a&gt;c</v>
      </c>
      <c r="U4099" t="str">
        <v>16</v>
      </c>
      <c r="V4099" t="str">
        <v>15</v>
      </c>
      <c r="W4099" t="str">
        <v>4</v>
      </c>
      <c r="AA4099">
        <f t="shared" ref="AA4099:AA4162" si="129">LEN(I4099)</f>
        <v>50</v>
      </c>
    </row>
    <row r="4100" spans="1:27" x14ac:dyDescent="0.2">
      <c r="A4100" s="1">
        <v>4098</v>
      </c>
      <c r="B4100" t="s">
        <v>4111</v>
      </c>
      <c r="C4100" t="s">
        <v>10018</v>
      </c>
      <c r="D4100">
        <v>242</v>
      </c>
      <c r="E4100" t="s">
        <v>11887</v>
      </c>
      <c r="F4100">
        <v>20</v>
      </c>
      <c r="G4100" t="s">
        <v>16099</v>
      </c>
      <c r="H4100">
        <v>39</v>
      </c>
      <c r="I4100" t="s">
        <v>17968</v>
      </c>
      <c r="J4100">
        <v>50</v>
      </c>
      <c r="K4100" t="s">
        <v>22173</v>
      </c>
      <c r="L4100">
        <v>12</v>
      </c>
      <c r="M4100">
        <v>0</v>
      </c>
      <c r="N4100" t="str">
        <f t="shared" si="128"/>
        <v>621_loci_peg_A_618_a&gt;c</v>
      </c>
      <c r="O4100" t="str" cm="1">
        <f t="array" ref="O4100:W4100">_xlfn.TEXTSPLIT(B4100,"_")</f>
        <v>621</v>
      </c>
      <c r="P4100" t="str">
        <v>loci</v>
      </c>
      <c r="Q4100" t="str">
        <v>peg</v>
      </c>
      <c r="R4100" t="str">
        <v>A</v>
      </c>
      <c r="S4100" t="str">
        <v>618</v>
      </c>
      <c r="T4100" t="str">
        <v>a&gt;c</v>
      </c>
      <c r="U4100" t="str">
        <v>16</v>
      </c>
      <c r="V4100" t="str">
        <v>15</v>
      </c>
      <c r="W4100" t="str">
        <v>8</v>
      </c>
      <c r="AA4100">
        <f t="shared" si="129"/>
        <v>50</v>
      </c>
    </row>
    <row r="4101" spans="1:27" x14ac:dyDescent="0.2">
      <c r="A4101" s="1">
        <v>4099</v>
      </c>
      <c r="B4101" t="s">
        <v>4112</v>
      </c>
      <c r="C4101" t="s">
        <v>10019</v>
      </c>
      <c r="D4101">
        <v>246</v>
      </c>
      <c r="E4101" t="s">
        <v>11887</v>
      </c>
      <c r="F4101">
        <v>20</v>
      </c>
      <c r="G4101" t="s">
        <v>16100</v>
      </c>
      <c r="H4101">
        <v>43</v>
      </c>
      <c r="I4101" t="s">
        <v>17968</v>
      </c>
      <c r="J4101">
        <v>50</v>
      </c>
      <c r="K4101" t="s">
        <v>22174</v>
      </c>
      <c r="L4101">
        <v>12</v>
      </c>
      <c r="M4101">
        <v>0</v>
      </c>
      <c r="N4101" t="str">
        <f t="shared" si="128"/>
        <v>621_loci_peg_A_618_a&gt;c</v>
      </c>
      <c r="O4101" t="str" cm="1">
        <f t="array" ref="O4101:W4101">_xlfn.TEXTSPLIT(B4101,"_")</f>
        <v>621</v>
      </c>
      <c r="P4101" t="str">
        <v>loci</v>
      </c>
      <c r="Q4101" t="str">
        <v>peg</v>
      </c>
      <c r="R4101" t="str">
        <v>A</v>
      </c>
      <c r="S4101" t="str">
        <v>618</v>
      </c>
      <c r="T4101" t="str">
        <v>a&gt;c</v>
      </c>
      <c r="U4101" t="str">
        <v>16</v>
      </c>
      <c r="V4101" t="str">
        <v>15</v>
      </c>
      <c r="W4101" t="str">
        <v>12</v>
      </c>
      <c r="AA4101">
        <f t="shared" si="129"/>
        <v>50</v>
      </c>
    </row>
    <row r="4102" spans="1:27" x14ac:dyDescent="0.2">
      <c r="A4102" s="1">
        <v>4100</v>
      </c>
      <c r="B4102" t="s">
        <v>4113</v>
      </c>
      <c r="C4102" t="s">
        <v>10020</v>
      </c>
      <c r="D4102">
        <v>225</v>
      </c>
      <c r="E4102" t="s">
        <v>11887</v>
      </c>
      <c r="F4102">
        <v>20</v>
      </c>
      <c r="G4102" t="s">
        <v>16101</v>
      </c>
      <c r="H4102">
        <v>22</v>
      </c>
      <c r="I4102" t="s">
        <v>17968</v>
      </c>
      <c r="J4102">
        <v>50</v>
      </c>
      <c r="K4102" t="s">
        <v>22175</v>
      </c>
      <c r="L4102">
        <v>12</v>
      </c>
      <c r="M4102">
        <v>0</v>
      </c>
      <c r="N4102" t="str">
        <f t="shared" si="128"/>
        <v>621_loci_peg_A_618_a&gt;g</v>
      </c>
      <c r="O4102" t="str" cm="1">
        <f t="array" ref="O4102:W4102">_xlfn.TEXTSPLIT(B4102,"_")</f>
        <v>621</v>
      </c>
      <c r="P4102" t="str">
        <v>loci</v>
      </c>
      <c r="Q4102" t="str">
        <v>peg</v>
      </c>
      <c r="R4102" t="str">
        <v>A</v>
      </c>
      <c r="S4102" t="str">
        <v>618</v>
      </c>
      <c r="T4102" t="str">
        <v>a&gt;g</v>
      </c>
      <c r="U4102" t="str">
        <v>16</v>
      </c>
      <c r="V4102" t="str">
        <v>6</v>
      </c>
      <c r="W4102" t="str">
        <v>0</v>
      </c>
      <c r="AA4102">
        <f t="shared" si="129"/>
        <v>50</v>
      </c>
    </row>
    <row r="4103" spans="1:27" x14ac:dyDescent="0.2">
      <c r="A4103" s="1">
        <v>4101</v>
      </c>
      <c r="B4103" t="s">
        <v>4114</v>
      </c>
      <c r="C4103" t="s">
        <v>10021</v>
      </c>
      <c r="D4103">
        <v>229</v>
      </c>
      <c r="E4103" t="s">
        <v>11887</v>
      </c>
      <c r="F4103">
        <v>20</v>
      </c>
      <c r="G4103" t="s">
        <v>16102</v>
      </c>
      <c r="H4103">
        <v>26</v>
      </c>
      <c r="I4103" t="s">
        <v>17968</v>
      </c>
      <c r="J4103">
        <v>50</v>
      </c>
      <c r="K4103" t="s">
        <v>22176</v>
      </c>
      <c r="L4103">
        <v>12</v>
      </c>
      <c r="M4103">
        <v>0</v>
      </c>
      <c r="N4103" t="str">
        <f t="shared" si="128"/>
        <v>621_loci_peg_A_618_a&gt;g</v>
      </c>
      <c r="O4103" t="str" cm="1">
        <f t="array" ref="O4103:W4103">_xlfn.TEXTSPLIT(B4103,"_")</f>
        <v>621</v>
      </c>
      <c r="P4103" t="str">
        <v>loci</v>
      </c>
      <c r="Q4103" t="str">
        <v>peg</v>
      </c>
      <c r="R4103" t="str">
        <v>A</v>
      </c>
      <c r="S4103" t="str">
        <v>618</v>
      </c>
      <c r="T4103" t="str">
        <v>a&gt;g</v>
      </c>
      <c r="U4103" t="str">
        <v>16</v>
      </c>
      <c r="V4103" t="str">
        <v>6</v>
      </c>
      <c r="W4103" t="str">
        <v>4</v>
      </c>
      <c r="AA4103">
        <f t="shared" si="129"/>
        <v>50</v>
      </c>
    </row>
    <row r="4104" spans="1:27" x14ac:dyDescent="0.2">
      <c r="A4104" s="1">
        <v>4102</v>
      </c>
      <c r="B4104" t="s">
        <v>4115</v>
      </c>
      <c r="C4104" t="s">
        <v>10022</v>
      </c>
      <c r="D4104">
        <v>233</v>
      </c>
      <c r="E4104" t="s">
        <v>11887</v>
      </c>
      <c r="F4104">
        <v>20</v>
      </c>
      <c r="G4104" t="s">
        <v>16103</v>
      </c>
      <c r="H4104">
        <v>30</v>
      </c>
      <c r="I4104" t="s">
        <v>17968</v>
      </c>
      <c r="J4104">
        <v>50</v>
      </c>
      <c r="K4104" t="s">
        <v>22177</v>
      </c>
      <c r="L4104">
        <v>12</v>
      </c>
      <c r="M4104">
        <v>0</v>
      </c>
      <c r="N4104" t="str">
        <f t="shared" si="128"/>
        <v>621_loci_peg_A_618_a&gt;g</v>
      </c>
      <c r="O4104" t="str" cm="1">
        <f t="array" ref="O4104:W4104">_xlfn.TEXTSPLIT(B4104,"_")</f>
        <v>621</v>
      </c>
      <c r="P4104" t="str">
        <v>loci</v>
      </c>
      <c r="Q4104" t="str">
        <v>peg</v>
      </c>
      <c r="R4104" t="str">
        <v>A</v>
      </c>
      <c r="S4104" t="str">
        <v>618</v>
      </c>
      <c r="T4104" t="str">
        <v>a&gt;g</v>
      </c>
      <c r="U4104" t="str">
        <v>16</v>
      </c>
      <c r="V4104" t="str">
        <v>6</v>
      </c>
      <c r="W4104" t="str">
        <v>8</v>
      </c>
      <c r="AA4104">
        <f t="shared" si="129"/>
        <v>50</v>
      </c>
    </row>
    <row r="4105" spans="1:27" x14ac:dyDescent="0.2">
      <c r="A4105" s="1">
        <v>4103</v>
      </c>
      <c r="B4105" t="s">
        <v>4116</v>
      </c>
      <c r="C4105" t="s">
        <v>10023</v>
      </c>
      <c r="D4105">
        <v>237</v>
      </c>
      <c r="E4105" t="s">
        <v>11887</v>
      </c>
      <c r="F4105">
        <v>20</v>
      </c>
      <c r="G4105" t="s">
        <v>16104</v>
      </c>
      <c r="H4105">
        <v>34</v>
      </c>
      <c r="I4105" t="s">
        <v>17968</v>
      </c>
      <c r="J4105">
        <v>50</v>
      </c>
      <c r="K4105" t="s">
        <v>22178</v>
      </c>
      <c r="L4105">
        <v>12</v>
      </c>
      <c r="M4105">
        <v>0</v>
      </c>
      <c r="N4105" t="str">
        <f t="shared" si="128"/>
        <v>621_loci_peg_A_618_a&gt;g</v>
      </c>
      <c r="O4105" t="str" cm="1">
        <f t="array" ref="O4105:W4105">_xlfn.TEXTSPLIT(B4105,"_")</f>
        <v>621</v>
      </c>
      <c r="P4105" t="str">
        <v>loci</v>
      </c>
      <c r="Q4105" t="str">
        <v>peg</v>
      </c>
      <c r="R4105" t="str">
        <v>A</v>
      </c>
      <c r="S4105" t="str">
        <v>618</v>
      </c>
      <c r="T4105" t="str">
        <v>a&gt;g</v>
      </c>
      <c r="U4105" t="str">
        <v>16</v>
      </c>
      <c r="V4105" t="str">
        <v>6</v>
      </c>
      <c r="W4105" t="str">
        <v>12</v>
      </c>
      <c r="AA4105">
        <f t="shared" si="129"/>
        <v>50</v>
      </c>
    </row>
    <row r="4106" spans="1:27" x14ac:dyDescent="0.2">
      <c r="A4106" s="1">
        <v>4104</v>
      </c>
      <c r="B4106" t="s">
        <v>4117</v>
      </c>
      <c r="C4106" t="s">
        <v>10024</v>
      </c>
      <c r="D4106">
        <v>228</v>
      </c>
      <c r="E4106" t="s">
        <v>11887</v>
      </c>
      <c r="F4106">
        <v>20</v>
      </c>
      <c r="G4106" t="s">
        <v>16105</v>
      </c>
      <c r="H4106">
        <v>25</v>
      </c>
      <c r="I4106" t="s">
        <v>17968</v>
      </c>
      <c r="J4106">
        <v>50</v>
      </c>
      <c r="K4106" t="s">
        <v>22179</v>
      </c>
      <c r="L4106">
        <v>12</v>
      </c>
      <c r="M4106">
        <v>0</v>
      </c>
      <c r="N4106" t="str">
        <f t="shared" si="128"/>
        <v>621_loci_peg_A_618_a&gt;g</v>
      </c>
      <c r="O4106" t="str" cm="1">
        <f t="array" ref="O4106:W4106">_xlfn.TEXTSPLIT(B4106,"_")</f>
        <v>621</v>
      </c>
      <c r="P4106" t="str">
        <v>loci</v>
      </c>
      <c r="Q4106" t="str">
        <v>peg</v>
      </c>
      <c r="R4106" t="str">
        <v>A</v>
      </c>
      <c r="S4106" t="str">
        <v>618</v>
      </c>
      <c r="T4106" t="str">
        <v>a&gt;g</v>
      </c>
      <c r="U4106" t="str">
        <v>16</v>
      </c>
      <c r="V4106" t="str">
        <v>9</v>
      </c>
      <c r="W4106" t="str">
        <v>0</v>
      </c>
      <c r="AA4106">
        <f t="shared" si="129"/>
        <v>50</v>
      </c>
    </row>
    <row r="4107" spans="1:27" x14ac:dyDescent="0.2">
      <c r="A4107" s="1">
        <v>4105</v>
      </c>
      <c r="B4107" t="s">
        <v>4118</v>
      </c>
      <c r="C4107" t="s">
        <v>10025</v>
      </c>
      <c r="D4107">
        <v>232</v>
      </c>
      <c r="E4107" t="s">
        <v>11887</v>
      </c>
      <c r="F4107">
        <v>20</v>
      </c>
      <c r="G4107" t="s">
        <v>16106</v>
      </c>
      <c r="H4107">
        <v>29</v>
      </c>
      <c r="I4107" t="s">
        <v>17968</v>
      </c>
      <c r="J4107">
        <v>50</v>
      </c>
      <c r="K4107" t="s">
        <v>22180</v>
      </c>
      <c r="L4107">
        <v>12</v>
      </c>
      <c r="M4107">
        <v>0</v>
      </c>
      <c r="N4107" t="str">
        <f t="shared" si="128"/>
        <v>621_loci_peg_A_618_a&gt;g</v>
      </c>
      <c r="O4107" t="str" cm="1">
        <f t="array" ref="O4107:W4107">_xlfn.TEXTSPLIT(B4107,"_")</f>
        <v>621</v>
      </c>
      <c r="P4107" t="str">
        <v>loci</v>
      </c>
      <c r="Q4107" t="str">
        <v>peg</v>
      </c>
      <c r="R4107" t="str">
        <v>A</v>
      </c>
      <c r="S4107" t="str">
        <v>618</v>
      </c>
      <c r="T4107" t="str">
        <v>a&gt;g</v>
      </c>
      <c r="U4107" t="str">
        <v>16</v>
      </c>
      <c r="V4107" t="str">
        <v>9</v>
      </c>
      <c r="W4107" t="str">
        <v>4</v>
      </c>
      <c r="AA4107">
        <f t="shared" si="129"/>
        <v>50</v>
      </c>
    </row>
    <row r="4108" spans="1:27" x14ac:dyDescent="0.2">
      <c r="A4108" s="1">
        <v>4106</v>
      </c>
      <c r="B4108" t="s">
        <v>4119</v>
      </c>
      <c r="C4108" t="s">
        <v>10026</v>
      </c>
      <c r="D4108">
        <v>236</v>
      </c>
      <c r="E4108" t="s">
        <v>11887</v>
      </c>
      <c r="F4108">
        <v>20</v>
      </c>
      <c r="G4108" t="s">
        <v>16107</v>
      </c>
      <c r="H4108">
        <v>33</v>
      </c>
      <c r="I4108" t="s">
        <v>17968</v>
      </c>
      <c r="J4108">
        <v>50</v>
      </c>
      <c r="K4108" t="s">
        <v>22181</v>
      </c>
      <c r="L4108">
        <v>12</v>
      </c>
      <c r="M4108">
        <v>0</v>
      </c>
      <c r="N4108" t="str">
        <f t="shared" si="128"/>
        <v>621_loci_peg_A_618_a&gt;g</v>
      </c>
      <c r="O4108" t="str" cm="1">
        <f t="array" ref="O4108:W4108">_xlfn.TEXTSPLIT(B4108,"_")</f>
        <v>621</v>
      </c>
      <c r="P4108" t="str">
        <v>loci</v>
      </c>
      <c r="Q4108" t="str">
        <v>peg</v>
      </c>
      <c r="R4108" t="str">
        <v>A</v>
      </c>
      <c r="S4108" t="str">
        <v>618</v>
      </c>
      <c r="T4108" t="str">
        <v>a&gt;g</v>
      </c>
      <c r="U4108" t="str">
        <v>16</v>
      </c>
      <c r="V4108" t="str">
        <v>9</v>
      </c>
      <c r="W4108" t="str">
        <v>8</v>
      </c>
      <c r="AA4108">
        <f t="shared" si="129"/>
        <v>50</v>
      </c>
    </row>
    <row r="4109" spans="1:27" x14ac:dyDescent="0.2">
      <c r="A4109" s="1">
        <v>4107</v>
      </c>
      <c r="B4109" t="s">
        <v>4120</v>
      </c>
      <c r="C4109" t="s">
        <v>10027</v>
      </c>
      <c r="D4109">
        <v>240</v>
      </c>
      <c r="E4109" t="s">
        <v>11887</v>
      </c>
      <c r="F4109">
        <v>20</v>
      </c>
      <c r="G4109" t="s">
        <v>16108</v>
      </c>
      <c r="H4109">
        <v>37</v>
      </c>
      <c r="I4109" t="s">
        <v>17968</v>
      </c>
      <c r="J4109">
        <v>50</v>
      </c>
      <c r="K4109" t="s">
        <v>22182</v>
      </c>
      <c r="L4109">
        <v>12</v>
      </c>
      <c r="M4109">
        <v>0</v>
      </c>
      <c r="N4109" t="str">
        <f t="shared" si="128"/>
        <v>621_loci_peg_A_618_a&gt;g</v>
      </c>
      <c r="O4109" t="str" cm="1">
        <f t="array" ref="O4109:W4109">_xlfn.TEXTSPLIT(B4109,"_")</f>
        <v>621</v>
      </c>
      <c r="P4109" t="str">
        <v>loci</v>
      </c>
      <c r="Q4109" t="str">
        <v>peg</v>
      </c>
      <c r="R4109" t="str">
        <v>A</v>
      </c>
      <c r="S4109" t="str">
        <v>618</v>
      </c>
      <c r="T4109" t="str">
        <v>a&gt;g</v>
      </c>
      <c r="U4109" t="str">
        <v>16</v>
      </c>
      <c r="V4109" t="str">
        <v>9</v>
      </c>
      <c r="W4109" t="str">
        <v>12</v>
      </c>
      <c r="AA4109">
        <f t="shared" si="129"/>
        <v>50</v>
      </c>
    </row>
    <row r="4110" spans="1:27" x14ac:dyDescent="0.2">
      <c r="A4110" s="1">
        <v>4108</v>
      </c>
      <c r="B4110" t="s">
        <v>4121</v>
      </c>
      <c r="C4110" t="s">
        <v>10028</v>
      </c>
      <c r="D4110">
        <v>231</v>
      </c>
      <c r="E4110" t="s">
        <v>11887</v>
      </c>
      <c r="F4110">
        <v>20</v>
      </c>
      <c r="G4110" t="s">
        <v>16109</v>
      </c>
      <c r="H4110">
        <v>28</v>
      </c>
      <c r="I4110" t="s">
        <v>17968</v>
      </c>
      <c r="J4110">
        <v>50</v>
      </c>
      <c r="K4110" t="s">
        <v>22183</v>
      </c>
      <c r="L4110">
        <v>12</v>
      </c>
      <c r="M4110">
        <v>0</v>
      </c>
      <c r="N4110" t="str">
        <f t="shared" si="128"/>
        <v>621_loci_peg_A_618_a&gt;g</v>
      </c>
      <c r="O4110" t="str" cm="1">
        <f t="array" ref="O4110:W4110">_xlfn.TEXTSPLIT(B4110,"_")</f>
        <v>621</v>
      </c>
      <c r="P4110" t="str">
        <v>loci</v>
      </c>
      <c r="Q4110" t="str">
        <v>peg</v>
      </c>
      <c r="R4110" t="str">
        <v>A</v>
      </c>
      <c r="S4110" t="str">
        <v>618</v>
      </c>
      <c r="T4110" t="str">
        <v>a&gt;g</v>
      </c>
      <c r="U4110" t="str">
        <v>16</v>
      </c>
      <c r="V4110" t="str">
        <v>12</v>
      </c>
      <c r="W4110" t="str">
        <v>0</v>
      </c>
      <c r="AA4110">
        <f t="shared" si="129"/>
        <v>50</v>
      </c>
    </row>
    <row r="4111" spans="1:27" x14ac:dyDescent="0.2">
      <c r="A4111" s="1">
        <v>4109</v>
      </c>
      <c r="B4111" t="s">
        <v>4122</v>
      </c>
      <c r="C4111" t="s">
        <v>10029</v>
      </c>
      <c r="D4111">
        <v>235</v>
      </c>
      <c r="E4111" t="s">
        <v>11887</v>
      </c>
      <c r="F4111">
        <v>20</v>
      </c>
      <c r="G4111" t="s">
        <v>16110</v>
      </c>
      <c r="H4111">
        <v>32</v>
      </c>
      <c r="I4111" t="s">
        <v>17968</v>
      </c>
      <c r="J4111">
        <v>50</v>
      </c>
      <c r="K4111" t="s">
        <v>22184</v>
      </c>
      <c r="L4111">
        <v>12</v>
      </c>
      <c r="M4111">
        <v>0</v>
      </c>
      <c r="N4111" t="str">
        <f t="shared" si="128"/>
        <v>621_loci_peg_A_618_a&gt;g</v>
      </c>
      <c r="O4111" t="str" cm="1">
        <f t="array" ref="O4111:W4111">_xlfn.TEXTSPLIT(B4111,"_")</f>
        <v>621</v>
      </c>
      <c r="P4111" t="str">
        <v>loci</v>
      </c>
      <c r="Q4111" t="str">
        <v>peg</v>
      </c>
      <c r="R4111" t="str">
        <v>A</v>
      </c>
      <c r="S4111" t="str">
        <v>618</v>
      </c>
      <c r="T4111" t="str">
        <v>a&gt;g</v>
      </c>
      <c r="U4111" t="str">
        <v>16</v>
      </c>
      <c r="V4111" t="str">
        <v>12</v>
      </c>
      <c r="W4111" t="str">
        <v>4</v>
      </c>
      <c r="AA4111">
        <f t="shared" si="129"/>
        <v>50</v>
      </c>
    </row>
    <row r="4112" spans="1:27" x14ac:dyDescent="0.2">
      <c r="A4112" s="1">
        <v>4110</v>
      </c>
      <c r="B4112" t="s">
        <v>4123</v>
      </c>
      <c r="C4112" t="s">
        <v>10030</v>
      </c>
      <c r="D4112">
        <v>239</v>
      </c>
      <c r="E4112" t="s">
        <v>11887</v>
      </c>
      <c r="F4112">
        <v>20</v>
      </c>
      <c r="G4112" t="s">
        <v>16111</v>
      </c>
      <c r="H4112">
        <v>36</v>
      </c>
      <c r="I4112" t="s">
        <v>17968</v>
      </c>
      <c r="J4112">
        <v>50</v>
      </c>
      <c r="K4112" t="s">
        <v>22185</v>
      </c>
      <c r="L4112">
        <v>12</v>
      </c>
      <c r="M4112">
        <v>0</v>
      </c>
      <c r="N4112" t="str">
        <f t="shared" si="128"/>
        <v>621_loci_peg_A_618_a&gt;g</v>
      </c>
      <c r="O4112" t="str" cm="1">
        <f t="array" ref="O4112:W4112">_xlfn.TEXTSPLIT(B4112,"_")</f>
        <v>621</v>
      </c>
      <c r="P4112" t="str">
        <v>loci</v>
      </c>
      <c r="Q4112" t="str">
        <v>peg</v>
      </c>
      <c r="R4112" t="str">
        <v>A</v>
      </c>
      <c r="S4112" t="str">
        <v>618</v>
      </c>
      <c r="T4112" t="str">
        <v>a&gt;g</v>
      </c>
      <c r="U4112" t="str">
        <v>16</v>
      </c>
      <c r="V4112" t="str">
        <v>12</v>
      </c>
      <c r="W4112" t="str">
        <v>8</v>
      </c>
      <c r="AA4112">
        <f t="shared" si="129"/>
        <v>50</v>
      </c>
    </row>
    <row r="4113" spans="1:27" x14ac:dyDescent="0.2">
      <c r="A4113" s="1">
        <v>4111</v>
      </c>
      <c r="B4113" t="s">
        <v>4124</v>
      </c>
      <c r="C4113" t="s">
        <v>10031</v>
      </c>
      <c r="D4113">
        <v>243</v>
      </c>
      <c r="E4113" t="s">
        <v>11887</v>
      </c>
      <c r="F4113">
        <v>20</v>
      </c>
      <c r="G4113" t="s">
        <v>16112</v>
      </c>
      <c r="H4113">
        <v>40</v>
      </c>
      <c r="I4113" t="s">
        <v>17968</v>
      </c>
      <c r="J4113">
        <v>50</v>
      </c>
      <c r="K4113" t="s">
        <v>22186</v>
      </c>
      <c r="L4113">
        <v>12</v>
      </c>
      <c r="M4113">
        <v>0</v>
      </c>
      <c r="N4113" t="str">
        <f t="shared" si="128"/>
        <v>621_loci_peg_A_618_a&gt;g</v>
      </c>
      <c r="O4113" t="str" cm="1">
        <f t="array" ref="O4113:W4113">_xlfn.TEXTSPLIT(B4113,"_")</f>
        <v>621</v>
      </c>
      <c r="P4113" t="str">
        <v>loci</v>
      </c>
      <c r="Q4113" t="str">
        <v>peg</v>
      </c>
      <c r="R4113" t="str">
        <v>A</v>
      </c>
      <c r="S4113" t="str">
        <v>618</v>
      </c>
      <c r="T4113" t="str">
        <v>a&gt;g</v>
      </c>
      <c r="U4113" t="str">
        <v>16</v>
      </c>
      <c r="V4113" t="str">
        <v>12</v>
      </c>
      <c r="W4113" t="str">
        <v>12</v>
      </c>
      <c r="AA4113">
        <f t="shared" si="129"/>
        <v>50</v>
      </c>
    </row>
    <row r="4114" spans="1:27" x14ac:dyDescent="0.2">
      <c r="A4114" s="1">
        <v>4112</v>
      </c>
      <c r="B4114" t="s">
        <v>4125</v>
      </c>
      <c r="C4114" t="s">
        <v>10032</v>
      </c>
      <c r="D4114">
        <v>234</v>
      </c>
      <c r="E4114" t="s">
        <v>11887</v>
      </c>
      <c r="F4114">
        <v>20</v>
      </c>
      <c r="G4114" t="s">
        <v>16113</v>
      </c>
      <c r="H4114">
        <v>31</v>
      </c>
      <c r="I4114" t="s">
        <v>17968</v>
      </c>
      <c r="J4114">
        <v>50</v>
      </c>
      <c r="K4114" t="s">
        <v>22187</v>
      </c>
      <c r="L4114">
        <v>12</v>
      </c>
      <c r="M4114">
        <v>0</v>
      </c>
      <c r="N4114" t="str">
        <f t="shared" si="128"/>
        <v>621_loci_peg_A_618_a&gt;g</v>
      </c>
      <c r="O4114" t="str" cm="1">
        <f t="array" ref="O4114:W4114">_xlfn.TEXTSPLIT(B4114,"_")</f>
        <v>621</v>
      </c>
      <c r="P4114" t="str">
        <v>loci</v>
      </c>
      <c r="Q4114" t="str">
        <v>peg</v>
      </c>
      <c r="R4114" t="str">
        <v>A</v>
      </c>
      <c r="S4114" t="str">
        <v>618</v>
      </c>
      <c r="T4114" t="str">
        <v>a&gt;g</v>
      </c>
      <c r="U4114" t="str">
        <v>16</v>
      </c>
      <c r="V4114" t="str">
        <v>15</v>
      </c>
      <c r="W4114" t="str">
        <v>0</v>
      </c>
      <c r="AA4114">
        <f t="shared" si="129"/>
        <v>50</v>
      </c>
    </row>
    <row r="4115" spans="1:27" x14ac:dyDescent="0.2">
      <c r="A4115" s="1">
        <v>4113</v>
      </c>
      <c r="B4115" t="s">
        <v>4126</v>
      </c>
      <c r="C4115" t="s">
        <v>10033</v>
      </c>
      <c r="D4115">
        <v>238</v>
      </c>
      <c r="E4115" t="s">
        <v>11887</v>
      </c>
      <c r="F4115">
        <v>20</v>
      </c>
      <c r="G4115" t="s">
        <v>16114</v>
      </c>
      <c r="H4115">
        <v>35</v>
      </c>
      <c r="I4115" t="s">
        <v>17968</v>
      </c>
      <c r="J4115">
        <v>50</v>
      </c>
      <c r="K4115" t="s">
        <v>22188</v>
      </c>
      <c r="L4115">
        <v>12</v>
      </c>
      <c r="M4115">
        <v>0</v>
      </c>
      <c r="N4115" t="str">
        <f t="shared" si="128"/>
        <v>621_loci_peg_A_618_a&gt;g</v>
      </c>
      <c r="O4115" t="str" cm="1">
        <f t="array" ref="O4115:W4115">_xlfn.TEXTSPLIT(B4115,"_")</f>
        <v>621</v>
      </c>
      <c r="P4115" t="str">
        <v>loci</v>
      </c>
      <c r="Q4115" t="str">
        <v>peg</v>
      </c>
      <c r="R4115" t="str">
        <v>A</v>
      </c>
      <c r="S4115" t="str">
        <v>618</v>
      </c>
      <c r="T4115" t="str">
        <v>a&gt;g</v>
      </c>
      <c r="U4115" t="str">
        <v>16</v>
      </c>
      <c r="V4115" t="str">
        <v>15</v>
      </c>
      <c r="W4115" t="str">
        <v>4</v>
      </c>
      <c r="AA4115">
        <f t="shared" si="129"/>
        <v>50</v>
      </c>
    </row>
    <row r="4116" spans="1:27" x14ac:dyDescent="0.2">
      <c r="A4116" s="1">
        <v>4114</v>
      </c>
      <c r="B4116" t="s">
        <v>4127</v>
      </c>
      <c r="C4116" t="s">
        <v>10034</v>
      </c>
      <c r="D4116">
        <v>242</v>
      </c>
      <c r="E4116" t="s">
        <v>11887</v>
      </c>
      <c r="F4116">
        <v>20</v>
      </c>
      <c r="G4116" t="s">
        <v>16115</v>
      </c>
      <c r="H4116">
        <v>39</v>
      </c>
      <c r="I4116" t="s">
        <v>17968</v>
      </c>
      <c r="J4116">
        <v>50</v>
      </c>
      <c r="K4116" t="s">
        <v>22189</v>
      </c>
      <c r="L4116">
        <v>12</v>
      </c>
      <c r="M4116">
        <v>0</v>
      </c>
      <c r="N4116" t="str">
        <f t="shared" si="128"/>
        <v>621_loci_peg_A_618_a&gt;g</v>
      </c>
      <c r="O4116" t="str" cm="1">
        <f t="array" ref="O4116:W4116">_xlfn.TEXTSPLIT(B4116,"_")</f>
        <v>621</v>
      </c>
      <c r="P4116" t="str">
        <v>loci</v>
      </c>
      <c r="Q4116" t="str">
        <v>peg</v>
      </c>
      <c r="R4116" t="str">
        <v>A</v>
      </c>
      <c r="S4116" t="str">
        <v>618</v>
      </c>
      <c r="T4116" t="str">
        <v>a&gt;g</v>
      </c>
      <c r="U4116" t="str">
        <v>16</v>
      </c>
      <c r="V4116" t="str">
        <v>15</v>
      </c>
      <c r="W4116" t="str">
        <v>8</v>
      </c>
      <c r="AA4116">
        <f t="shared" si="129"/>
        <v>50</v>
      </c>
    </row>
    <row r="4117" spans="1:27" x14ac:dyDescent="0.2">
      <c r="A4117" s="1">
        <v>4115</v>
      </c>
      <c r="B4117" t="s">
        <v>4128</v>
      </c>
      <c r="C4117" t="s">
        <v>10035</v>
      </c>
      <c r="D4117">
        <v>246</v>
      </c>
      <c r="E4117" t="s">
        <v>11887</v>
      </c>
      <c r="F4117">
        <v>20</v>
      </c>
      <c r="G4117" t="s">
        <v>16116</v>
      </c>
      <c r="H4117">
        <v>43</v>
      </c>
      <c r="I4117" t="s">
        <v>17968</v>
      </c>
      <c r="J4117">
        <v>50</v>
      </c>
      <c r="K4117" t="s">
        <v>22190</v>
      </c>
      <c r="L4117">
        <v>12</v>
      </c>
      <c r="M4117">
        <v>0</v>
      </c>
      <c r="N4117" t="str">
        <f t="shared" si="128"/>
        <v>621_loci_peg_A_618_a&gt;g</v>
      </c>
      <c r="O4117" t="str" cm="1">
        <f t="array" ref="O4117:W4117">_xlfn.TEXTSPLIT(B4117,"_")</f>
        <v>621</v>
      </c>
      <c r="P4117" t="str">
        <v>loci</v>
      </c>
      <c r="Q4117" t="str">
        <v>peg</v>
      </c>
      <c r="R4117" t="str">
        <v>A</v>
      </c>
      <c r="S4117" t="str">
        <v>618</v>
      </c>
      <c r="T4117" t="str">
        <v>a&gt;g</v>
      </c>
      <c r="U4117" t="str">
        <v>16</v>
      </c>
      <c r="V4117" t="str">
        <v>15</v>
      </c>
      <c r="W4117" t="str">
        <v>12</v>
      </c>
      <c r="AA4117">
        <f t="shared" si="129"/>
        <v>50</v>
      </c>
    </row>
    <row r="4118" spans="1:27" x14ac:dyDescent="0.2">
      <c r="A4118" s="1">
        <v>4116</v>
      </c>
      <c r="B4118" t="s">
        <v>4129</v>
      </c>
      <c r="C4118" t="s">
        <v>10036</v>
      </c>
      <c r="D4118">
        <v>226</v>
      </c>
      <c r="E4118" t="s">
        <v>11887</v>
      </c>
      <c r="F4118">
        <v>20</v>
      </c>
      <c r="G4118" t="s">
        <v>16117</v>
      </c>
      <c r="H4118">
        <v>23</v>
      </c>
      <c r="I4118" t="s">
        <v>17968</v>
      </c>
      <c r="J4118">
        <v>50</v>
      </c>
      <c r="K4118" t="s">
        <v>22191</v>
      </c>
      <c r="L4118">
        <v>12</v>
      </c>
      <c r="M4118">
        <v>0</v>
      </c>
      <c r="N4118" t="str">
        <f t="shared" si="128"/>
        <v>621_loci_peg_A_619_a&gt;t</v>
      </c>
      <c r="O4118" t="str" cm="1">
        <f t="array" ref="O4118:W4118">_xlfn.TEXTSPLIT(B4118,"_")</f>
        <v>621</v>
      </c>
      <c r="P4118" t="str">
        <v>loci</v>
      </c>
      <c r="Q4118" t="str">
        <v>peg</v>
      </c>
      <c r="R4118" t="str">
        <v>A</v>
      </c>
      <c r="S4118" t="str">
        <v>619</v>
      </c>
      <c r="T4118" t="str">
        <v>a&gt;t</v>
      </c>
      <c r="U4118" t="str">
        <v>17</v>
      </c>
      <c r="V4118" t="str">
        <v>6</v>
      </c>
      <c r="W4118" t="str">
        <v>0</v>
      </c>
      <c r="AA4118">
        <f t="shared" si="129"/>
        <v>50</v>
      </c>
    </row>
    <row r="4119" spans="1:27" x14ac:dyDescent="0.2">
      <c r="A4119" s="1">
        <v>4117</v>
      </c>
      <c r="B4119" t="s">
        <v>4130</v>
      </c>
      <c r="C4119" t="s">
        <v>10037</v>
      </c>
      <c r="D4119">
        <v>230</v>
      </c>
      <c r="E4119" t="s">
        <v>11887</v>
      </c>
      <c r="F4119">
        <v>20</v>
      </c>
      <c r="G4119" t="s">
        <v>16118</v>
      </c>
      <c r="H4119">
        <v>27</v>
      </c>
      <c r="I4119" t="s">
        <v>17968</v>
      </c>
      <c r="J4119">
        <v>50</v>
      </c>
      <c r="K4119" t="s">
        <v>22192</v>
      </c>
      <c r="L4119">
        <v>12</v>
      </c>
      <c r="M4119">
        <v>0</v>
      </c>
      <c r="N4119" t="str">
        <f t="shared" si="128"/>
        <v>621_loci_peg_A_619_a&gt;t</v>
      </c>
      <c r="O4119" t="str" cm="1">
        <f t="array" ref="O4119:W4119">_xlfn.TEXTSPLIT(B4119,"_")</f>
        <v>621</v>
      </c>
      <c r="P4119" t="str">
        <v>loci</v>
      </c>
      <c r="Q4119" t="str">
        <v>peg</v>
      </c>
      <c r="R4119" t="str">
        <v>A</v>
      </c>
      <c r="S4119" t="str">
        <v>619</v>
      </c>
      <c r="T4119" t="str">
        <v>a&gt;t</v>
      </c>
      <c r="U4119" t="str">
        <v>17</v>
      </c>
      <c r="V4119" t="str">
        <v>6</v>
      </c>
      <c r="W4119" t="str">
        <v>4</v>
      </c>
      <c r="AA4119">
        <f t="shared" si="129"/>
        <v>50</v>
      </c>
    </row>
    <row r="4120" spans="1:27" x14ac:dyDescent="0.2">
      <c r="A4120" s="1">
        <v>4118</v>
      </c>
      <c r="B4120" t="s">
        <v>4131</v>
      </c>
      <c r="C4120" t="s">
        <v>10038</v>
      </c>
      <c r="D4120">
        <v>234</v>
      </c>
      <c r="E4120" t="s">
        <v>11887</v>
      </c>
      <c r="F4120">
        <v>20</v>
      </c>
      <c r="G4120" t="s">
        <v>16119</v>
      </c>
      <c r="H4120">
        <v>31</v>
      </c>
      <c r="I4120" t="s">
        <v>17968</v>
      </c>
      <c r="J4120">
        <v>50</v>
      </c>
      <c r="K4120" t="s">
        <v>22193</v>
      </c>
      <c r="L4120">
        <v>12</v>
      </c>
      <c r="M4120">
        <v>0</v>
      </c>
      <c r="N4120" t="str">
        <f t="shared" ref="N4120:N4183" si="130">_xlfn.CONCAT(O4120,"_",P4120,"_",Q4120,"_",R4120,"_",S4120,"_",T4120)</f>
        <v>621_loci_peg_A_619_a&gt;t</v>
      </c>
      <c r="O4120" t="str" cm="1">
        <f t="array" ref="O4120:W4120">_xlfn.TEXTSPLIT(B4120,"_")</f>
        <v>621</v>
      </c>
      <c r="P4120" t="str">
        <v>loci</v>
      </c>
      <c r="Q4120" t="str">
        <v>peg</v>
      </c>
      <c r="R4120" t="str">
        <v>A</v>
      </c>
      <c r="S4120" t="str">
        <v>619</v>
      </c>
      <c r="T4120" t="str">
        <v>a&gt;t</v>
      </c>
      <c r="U4120" t="str">
        <v>17</v>
      </c>
      <c r="V4120" t="str">
        <v>6</v>
      </c>
      <c r="W4120" t="str">
        <v>8</v>
      </c>
      <c r="AA4120">
        <f t="shared" si="129"/>
        <v>50</v>
      </c>
    </row>
    <row r="4121" spans="1:27" x14ac:dyDescent="0.2">
      <c r="A4121" s="1">
        <v>4119</v>
      </c>
      <c r="B4121" t="s">
        <v>4132</v>
      </c>
      <c r="C4121" t="s">
        <v>10039</v>
      </c>
      <c r="D4121">
        <v>238</v>
      </c>
      <c r="E4121" t="s">
        <v>11887</v>
      </c>
      <c r="F4121">
        <v>20</v>
      </c>
      <c r="G4121" t="s">
        <v>16120</v>
      </c>
      <c r="H4121">
        <v>35</v>
      </c>
      <c r="I4121" t="s">
        <v>17968</v>
      </c>
      <c r="J4121">
        <v>50</v>
      </c>
      <c r="K4121" t="s">
        <v>22194</v>
      </c>
      <c r="L4121">
        <v>12</v>
      </c>
      <c r="M4121">
        <v>0</v>
      </c>
      <c r="N4121" t="str">
        <f t="shared" si="130"/>
        <v>621_loci_peg_A_619_a&gt;t</v>
      </c>
      <c r="O4121" t="str" cm="1">
        <f t="array" ref="O4121:W4121">_xlfn.TEXTSPLIT(B4121,"_")</f>
        <v>621</v>
      </c>
      <c r="P4121" t="str">
        <v>loci</v>
      </c>
      <c r="Q4121" t="str">
        <v>peg</v>
      </c>
      <c r="R4121" t="str">
        <v>A</v>
      </c>
      <c r="S4121" t="str">
        <v>619</v>
      </c>
      <c r="T4121" t="str">
        <v>a&gt;t</v>
      </c>
      <c r="U4121" t="str">
        <v>17</v>
      </c>
      <c r="V4121" t="str">
        <v>6</v>
      </c>
      <c r="W4121" t="str">
        <v>12</v>
      </c>
      <c r="AA4121">
        <f t="shared" si="129"/>
        <v>50</v>
      </c>
    </row>
    <row r="4122" spans="1:27" x14ac:dyDescent="0.2">
      <c r="A4122" s="1">
        <v>4120</v>
      </c>
      <c r="B4122" t="s">
        <v>4133</v>
      </c>
      <c r="C4122" t="s">
        <v>10040</v>
      </c>
      <c r="D4122">
        <v>229</v>
      </c>
      <c r="E4122" t="s">
        <v>11887</v>
      </c>
      <c r="F4122">
        <v>20</v>
      </c>
      <c r="G4122" t="s">
        <v>16121</v>
      </c>
      <c r="H4122">
        <v>26</v>
      </c>
      <c r="I4122" t="s">
        <v>17968</v>
      </c>
      <c r="J4122">
        <v>50</v>
      </c>
      <c r="K4122" t="s">
        <v>22195</v>
      </c>
      <c r="L4122">
        <v>12</v>
      </c>
      <c r="M4122">
        <v>0</v>
      </c>
      <c r="N4122" t="str">
        <f t="shared" si="130"/>
        <v>621_loci_peg_A_619_a&gt;t</v>
      </c>
      <c r="O4122" t="str" cm="1">
        <f t="array" ref="O4122:W4122">_xlfn.TEXTSPLIT(B4122,"_")</f>
        <v>621</v>
      </c>
      <c r="P4122" t="str">
        <v>loci</v>
      </c>
      <c r="Q4122" t="str">
        <v>peg</v>
      </c>
      <c r="R4122" t="str">
        <v>A</v>
      </c>
      <c r="S4122" t="str">
        <v>619</v>
      </c>
      <c r="T4122" t="str">
        <v>a&gt;t</v>
      </c>
      <c r="U4122" t="str">
        <v>17</v>
      </c>
      <c r="V4122" t="str">
        <v>9</v>
      </c>
      <c r="W4122" t="str">
        <v>0</v>
      </c>
      <c r="AA4122">
        <f t="shared" si="129"/>
        <v>50</v>
      </c>
    </row>
    <row r="4123" spans="1:27" x14ac:dyDescent="0.2">
      <c r="A4123" s="1">
        <v>4121</v>
      </c>
      <c r="B4123" t="s">
        <v>4134</v>
      </c>
      <c r="C4123" t="s">
        <v>10041</v>
      </c>
      <c r="D4123">
        <v>233</v>
      </c>
      <c r="E4123" t="s">
        <v>11887</v>
      </c>
      <c r="F4123">
        <v>20</v>
      </c>
      <c r="G4123" t="s">
        <v>16122</v>
      </c>
      <c r="H4123">
        <v>30</v>
      </c>
      <c r="I4123" t="s">
        <v>17968</v>
      </c>
      <c r="J4123">
        <v>50</v>
      </c>
      <c r="K4123" t="s">
        <v>22196</v>
      </c>
      <c r="L4123">
        <v>12</v>
      </c>
      <c r="M4123">
        <v>0</v>
      </c>
      <c r="N4123" t="str">
        <f t="shared" si="130"/>
        <v>621_loci_peg_A_619_a&gt;t</v>
      </c>
      <c r="O4123" t="str" cm="1">
        <f t="array" ref="O4123:W4123">_xlfn.TEXTSPLIT(B4123,"_")</f>
        <v>621</v>
      </c>
      <c r="P4123" t="str">
        <v>loci</v>
      </c>
      <c r="Q4123" t="str">
        <v>peg</v>
      </c>
      <c r="R4123" t="str">
        <v>A</v>
      </c>
      <c r="S4123" t="str">
        <v>619</v>
      </c>
      <c r="T4123" t="str">
        <v>a&gt;t</v>
      </c>
      <c r="U4123" t="str">
        <v>17</v>
      </c>
      <c r="V4123" t="str">
        <v>9</v>
      </c>
      <c r="W4123" t="str">
        <v>4</v>
      </c>
      <c r="AA4123">
        <f t="shared" si="129"/>
        <v>50</v>
      </c>
    </row>
    <row r="4124" spans="1:27" x14ac:dyDescent="0.2">
      <c r="A4124" s="1">
        <v>4122</v>
      </c>
      <c r="B4124" t="s">
        <v>4135</v>
      </c>
      <c r="C4124" t="s">
        <v>10042</v>
      </c>
      <c r="D4124">
        <v>237</v>
      </c>
      <c r="E4124" t="s">
        <v>11887</v>
      </c>
      <c r="F4124">
        <v>20</v>
      </c>
      <c r="G4124" t="s">
        <v>16123</v>
      </c>
      <c r="H4124">
        <v>34</v>
      </c>
      <c r="I4124" t="s">
        <v>17968</v>
      </c>
      <c r="J4124">
        <v>50</v>
      </c>
      <c r="K4124" t="s">
        <v>22197</v>
      </c>
      <c r="L4124">
        <v>12</v>
      </c>
      <c r="M4124">
        <v>0</v>
      </c>
      <c r="N4124" t="str">
        <f t="shared" si="130"/>
        <v>621_loci_peg_A_619_a&gt;t</v>
      </c>
      <c r="O4124" t="str" cm="1">
        <f t="array" ref="O4124:W4124">_xlfn.TEXTSPLIT(B4124,"_")</f>
        <v>621</v>
      </c>
      <c r="P4124" t="str">
        <v>loci</v>
      </c>
      <c r="Q4124" t="str">
        <v>peg</v>
      </c>
      <c r="R4124" t="str">
        <v>A</v>
      </c>
      <c r="S4124" t="str">
        <v>619</v>
      </c>
      <c r="T4124" t="str">
        <v>a&gt;t</v>
      </c>
      <c r="U4124" t="str">
        <v>17</v>
      </c>
      <c r="V4124" t="str">
        <v>9</v>
      </c>
      <c r="W4124" t="str">
        <v>8</v>
      </c>
      <c r="AA4124">
        <f t="shared" si="129"/>
        <v>50</v>
      </c>
    </row>
    <row r="4125" spans="1:27" x14ac:dyDescent="0.2">
      <c r="A4125" s="1">
        <v>4123</v>
      </c>
      <c r="B4125" t="s">
        <v>4136</v>
      </c>
      <c r="C4125" t="s">
        <v>10043</v>
      </c>
      <c r="D4125">
        <v>241</v>
      </c>
      <c r="E4125" t="s">
        <v>11887</v>
      </c>
      <c r="F4125">
        <v>20</v>
      </c>
      <c r="G4125" t="s">
        <v>16124</v>
      </c>
      <c r="H4125">
        <v>38</v>
      </c>
      <c r="I4125" t="s">
        <v>17968</v>
      </c>
      <c r="J4125">
        <v>50</v>
      </c>
      <c r="K4125" t="s">
        <v>22198</v>
      </c>
      <c r="L4125">
        <v>12</v>
      </c>
      <c r="M4125">
        <v>0</v>
      </c>
      <c r="N4125" t="str">
        <f t="shared" si="130"/>
        <v>621_loci_peg_A_619_a&gt;t</v>
      </c>
      <c r="O4125" t="str" cm="1">
        <f t="array" ref="O4125:W4125">_xlfn.TEXTSPLIT(B4125,"_")</f>
        <v>621</v>
      </c>
      <c r="P4125" t="str">
        <v>loci</v>
      </c>
      <c r="Q4125" t="str">
        <v>peg</v>
      </c>
      <c r="R4125" t="str">
        <v>A</v>
      </c>
      <c r="S4125" t="str">
        <v>619</v>
      </c>
      <c r="T4125" t="str">
        <v>a&gt;t</v>
      </c>
      <c r="U4125" t="str">
        <v>17</v>
      </c>
      <c r="V4125" t="str">
        <v>9</v>
      </c>
      <c r="W4125" t="str">
        <v>12</v>
      </c>
      <c r="AA4125">
        <f t="shared" si="129"/>
        <v>50</v>
      </c>
    </row>
    <row r="4126" spans="1:27" x14ac:dyDescent="0.2">
      <c r="A4126" s="1">
        <v>4124</v>
      </c>
      <c r="B4126" t="s">
        <v>4137</v>
      </c>
      <c r="C4126" t="s">
        <v>10044</v>
      </c>
      <c r="D4126">
        <v>232</v>
      </c>
      <c r="E4126" t="s">
        <v>11887</v>
      </c>
      <c r="F4126">
        <v>20</v>
      </c>
      <c r="G4126" t="s">
        <v>16125</v>
      </c>
      <c r="H4126">
        <v>29</v>
      </c>
      <c r="I4126" t="s">
        <v>17968</v>
      </c>
      <c r="J4126">
        <v>50</v>
      </c>
      <c r="K4126" t="s">
        <v>22199</v>
      </c>
      <c r="L4126">
        <v>12</v>
      </c>
      <c r="M4126">
        <v>0</v>
      </c>
      <c r="N4126" t="str">
        <f t="shared" si="130"/>
        <v>621_loci_peg_A_619_a&gt;t</v>
      </c>
      <c r="O4126" t="str" cm="1">
        <f t="array" ref="O4126:W4126">_xlfn.TEXTSPLIT(B4126,"_")</f>
        <v>621</v>
      </c>
      <c r="P4126" t="str">
        <v>loci</v>
      </c>
      <c r="Q4126" t="str">
        <v>peg</v>
      </c>
      <c r="R4126" t="str">
        <v>A</v>
      </c>
      <c r="S4126" t="str">
        <v>619</v>
      </c>
      <c r="T4126" t="str">
        <v>a&gt;t</v>
      </c>
      <c r="U4126" t="str">
        <v>17</v>
      </c>
      <c r="V4126" t="str">
        <v>12</v>
      </c>
      <c r="W4126" t="str">
        <v>0</v>
      </c>
      <c r="AA4126">
        <f t="shared" si="129"/>
        <v>50</v>
      </c>
    </row>
    <row r="4127" spans="1:27" x14ac:dyDescent="0.2">
      <c r="A4127" s="1">
        <v>4125</v>
      </c>
      <c r="B4127" t="s">
        <v>4138</v>
      </c>
      <c r="C4127" t="s">
        <v>10045</v>
      </c>
      <c r="D4127">
        <v>236</v>
      </c>
      <c r="E4127" t="s">
        <v>11887</v>
      </c>
      <c r="F4127">
        <v>20</v>
      </c>
      <c r="G4127" t="s">
        <v>16126</v>
      </c>
      <c r="H4127">
        <v>33</v>
      </c>
      <c r="I4127" t="s">
        <v>17968</v>
      </c>
      <c r="J4127">
        <v>50</v>
      </c>
      <c r="K4127" t="s">
        <v>22200</v>
      </c>
      <c r="L4127">
        <v>12</v>
      </c>
      <c r="M4127">
        <v>0</v>
      </c>
      <c r="N4127" t="str">
        <f t="shared" si="130"/>
        <v>621_loci_peg_A_619_a&gt;t</v>
      </c>
      <c r="O4127" t="str" cm="1">
        <f t="array" ref="O4127:W4127">_xlfn.TEXTSPLIT(B4127,"_")</f>
        <v>621</v>
      </c>
      <c r="P4127" t="str">
        <v>loci</v>
      </c>
      <c r="Q4127" t="str">
        <v>peg</v>
      </c>
      <c r="R4127" t="str">
        <v>A</v>
      </c>
      <c r="S4127" t="str">
        <v>619</v>
      </c>
      <c r="T4127" t="str">
        <v>a&gt;t</v>
      </c>
      <c r="U4127" t="str">
        <v>17</v>
      </c>
      <c r="V4127" t="str">
        <v>12</v>
      </c>
      <c r="W4127" t="str">
        <v>4</v>
      </c>
      <c r="AA4127">
        <f t="shared" si="129"/>
        <v>50</v>
      </c>
    </row>
    <row r="4128" spans="1:27" x14ac:dyDescent="0.2">
      <c r="A4128" s="1">
        <v>4126</v>
      </c>
      <c r="B4128" t="s">
        <v>4139</v>
      </c>
      <c r="C4128" t="s">
        <v>10046</v>
      </c>
      <c r="D4128">
        <v>240</v>
      </c>
      <c r="E4128" t="s">
        <v>11887</v>
      </c>
      <c r="F4128">
        <v>20</v>
      </c>
      <c r="G4128" t="s">
        <v>16127</v>
      </c>
      <c r="H4128">
        <v>37</v>
      </c>
      <c r="I4128" t="s">
        <v>17968</v>
      </c>
      <c r="J4128">
        <v>50</v>
      </c>
      <c r="K4128" t="s">
        <v>22201</v>
      </c>
      <c r="L4128">
        <v>12</v>
      </c>
      <c r="M4128">
        <v>0</v>
      </c>
      <c r="N4128" t="str">
        <f t="shared" si="130"/>
        <v>621_loci_peg_A_619_a&gt;t</v>
      </c>
      <c r="O4128" t="str" cm="1">
        <f t="array" ref="O4128:W4128">_xlfn.TEXTSPLIT(B4128,"_")</f>
        <v>621</v>
      </c>
      <c r="P4128" t="str">
        <v>loci</v>
      </c>
      <c r="Q4128" t="str">
        <v>peg</v>
      </c>
      <c r="R4128" t="str">
        <v>A</v>
      </c>
      <c r="S4128" t="str">
        <v>619</v>
      </c>
      <c r="T4128" t="str">
        <v>a&gt;t</v>
      </c>
      <c r="U4128" t="str">
        <v>17</v>
      </c>
      <c r="V4128" t="str">
        <v>12</v>
      </c>
      <c r="W4128" t="str">
        <v>8</v>
      </c>
      <c r="AA4128">
        <f t="shared" si="129"/>
        <v>50</v>
      </c>
    </row>
    <row r="4129" spans="1:27" x14ac:dyDescent="0.2">
      <c r="A4129" s="1">
        <v>4127</v>
      </c>
      <c r="B4129" t="s">
        <v>4140</v>
      </c>
      <c r="C4129" t="s">
        <v>10047</v>
      </c>
      <c r="D4129">
        <v>244</v>
      </c>
      <c r="E4129" t="s">
        <v>11887</v>
      </c>
      <c r="F4129">
        <v>20</v>
      </c>
      <c r="G4129" t="s">
        <v>16128</v>
      </c>
      <c r="H4129">
        <v>41</v>
      </c>
      <c r="I4129" t="s">
        <v>17968</v>
      </c>
      <c r="J4129">
        <v>50</v>
      </c>
      <c r="K4129" t="s">
        <v>22202</v>
      </c>
      <c r="L4129">
        <v>12</v>
      </c>
      <c r="M4129">
        <v>0</v>
      </c>
      <c r="N4129" t="str">
        <f t="shared" si="130"/>
        <v>621_loci_peg_A_619_a&gt;t</v>
      </c>
      <c r="O4129" t="str" cm="1">
        <f t="array" ref="O4129:W4129">_xlfn.TEXTSPLIT(B4129,"_")</f>
        <v>621</v>
      </c>
      <c r="P4129" t="str">
        <v>loci</v>
      </c>
      <c r="Q4129" t="str">
        <v>peg</v>
      </c>
      <c r="R4129" t="str">
        <v>A</v>
      </c>
      <c r="S4129" t="str">
        <v>619</v>
      </c>
      <c r="T4129" t="str">
        <v>a&gt;t</v>
      </c>
      <c r="U4129" t="str">
        <v>17</v>
      </c>
      <c r="V4129" t="str">
        <v>12</v>
      </c>
      <c r="W4129" t="str">
        <v>12</v>
      </c>
      <c r="AA4129">
        <f t="shared" si="129"/>
        <v>50</v>
      </c>
    </row>
    <row r="4130" spans="1:27" x14ac:dyDescent="0.2">
      <c r="A4130" s="1">
        <v>4128</v>
      </c>
      <c r="B4130" t="s">
        <v>4141</v>
      </c>
      <c r="C4130" t="s">
        <v>10048</v>
      </c>
      <c r="D4130">
        <v>235</v>
      </c>
      <c r="E4130" t="s">
        <v>11887</v>
      </c>
      <c r="F4130">
        <v>20</v>
      </c>
      <c r="G4130" t="s">
        <v>16129</v>
      </c>
      <c r="H4130">
        <v>32</v>
      </c>
      <c r="I4130" t="s">
        <v>17968</v>
      </c>
      <c r="J4130">
        <v>50</v>
      </c>
      <c r="K4130" t="s">
        <v>22203</v>
      </c>
      <c r="L4130">
        <v>12</v>
      </c>
      <c r="M4130">
        <v>0</v>
      </c>
      <c r="N4130" t="str">
        <f t="shared" si="130"/>
        <v>621_loci_peg_A_619_a&gt;t</v>
      </c>
      <c r="O4130" t="str" cm="1">
        <f t="array" ref="O4130:W4130">_xlfn.TEXTSPLIT(B4130,"_")</f>
        <v>621</v>
      </c>
      <c r="P4130" t="str">
        <v>loci</v>
      </c>
      <c r="Q4130" t="str">
        <v>peg</v>
      </c>
      <c r="R4130" t="str">
        <v>A</v>
      </c>
      <c r="S4130" t="str">
        <v>619</v>
      </c>
      <c r="T4130" t="str">
        <v>a&gt;t</v>
      </c>
      <c r="U4130" t="str">
        <v>17</v>
      </c>
      <c r="V4130" t="str">
        <v>15</v>
      </c>
      <c r="W4130" t="str">
        <v>0</v>
      </c>
      <c r="AA4130">
        <f t="shared" si="129"/>
        <v>50</v>
      </c>
    </row>
    <row r="4131" spans="1:27" x14ac:dyDescent="0.2">
      <c r="A4131" s="1">
        <v>4129</v>
      </c>
      <c r="B4131" t="s">
        <v>4142</v>
      </c>
      <c r="C4131" t="s">
        <v>10049</v>
      </c>
      <c r="D4131">
        <v>239</v>
      </c>
      <c r="E4131" t="s">
        <v>11887</v>
      </c>
      <c r="F4131">
        <v>20</v>
      </c>
      <c r="G4131" t="s">
        <v>16130</v>
      </c>
      <c r="H4131">
        <v>36</v>
      </c>
      <c r="I4131" t="s">
        <v>17968</v>
      </c>
      <c r="J4131">
        <v>50</v>
      </c>
      <c r="K4131" t="s">
        <v>22204</v>
      </c>
      <c r="L4131">
        <v>12</v>
      </c>
      <c r="M4131">
        <v>0</v>
      </c>
      <c r="N4131" t="str">
        <f t="shared" si="130"/>
        <v>621_loci_peg_A_619_a&gt;t</v>
      </c>
      <c r="O4131" t="str" cm="1">
        <f t="array" ref="O4131:W4131">_xlfn.TEXTSPLIT(B4131,"_")</f>
        <v>621</v>
      </c>
      <c r="P4131" t="str">
        <v>loci</v>
      </c>
      <c r="Q4131" t="str">
        <v>peg</v>
      </c>
      <c r="R4131" t="str">
        <v>A</v>
      </c>
      <c r="S4131" t="str">
        <v>619</v>
      </c>
      <c r="T4131" t="str">
        <v>a&gt;t</v>
      </c>
      <c r="U4131" t="str">
        <v>17</v>
      </c>
      <c r="V4131" t="str">
        <v>15</v>
      </c>
      <c r="W4131" t="str">
        <v>4</v>
      </c>
      <c r="AA4131">
        <f t="shared" si="129"/>
        <v>50</v>
      </c>
    </row>
    <row r="4132" spans="1:27" x14ac:dyDescent="0.2">
      <c r="A4132" s="1">
        <v>4130</v>
      </c>
      <c r="B4132" t="s">
        <v>4143</v>
      </c>
      <c r="C4132" t="s">
        <v>10050</v>
      </c>
      <c r="D4132">
        <v>243</v>
      </c>
      <c r="E4132" t="s">
        <v>11887</v>
      </c>
      <c r="F4132">
        <v>20</v>
      </c>
      <c r="G4132" t="s">
        <v>16131</v>
      </c>
      <c r="H4132">
        <v>40</v>
      </c>
      <c r="I4132" t="s">
        <v>17968</v>
      </c>
      <c r="J4132">
        <v>50</v>
      </c>
      <c r="K4132" t="s">
        <v>22205</v>
      </c>
      <c r="L4132">
        <v>12</v>
      </c>
      <c r="M4132">
        <v>0</v>
      </c>
      <c r="N4132" t="str">
        <f t="shared" si="130"/>
        <v>621_loci_peg_A_619_a&gt;t</v>
      </c>
      <c r="O4132" t="str" cm="1">
        <f t="array" ref="O4132:W4132">_xlfn.TEXTSPLIT(B4132,"_")</f>
        <v>621</v>
      </c>
      <c r="P4132" t="str">
        <v>loci</v>
      </c>
      <c r="Q4132" t="str">
        <v>peg</v>
      </c>
      <c r="R4132" t="str">
        <v>A</v>
      </c>
      <c r="S4132" t="str">
        <v>619</v>
      </c>
      <c r="T4132" t="str">
        <v>a&gt;t</v>
      </c>
      <c r="U4132" t="str">
        <v>17</v>
      </c>
      <c r="V4132" t="str">
        <v>15</v>
      </c>
      <c r="W4132" t="str">
        <v>8</v>
      </c>
      <c r="AA4132">
        <f t="shared" si="129"/>
        <v>50</v>
      </c>
    </row>
    <row r="4133" spans="1:27" x14ac:dyDescent="0.2">
      <c r="A4133" s="1">
        <v>4131</v>
      </c>
      <c r="B4133" t="s">
        <v>4144</v>
      </c>
      <c r="C4133" t="s">
        <v>10051</v>
      </c>
      <c r="D4133">
        <v>247</v>
      </c>
      <c r="E4133" t="s">
        <v>11887</v>
      </c>
      <c r="F4133">
        <v>20</v>
      </c>
      <c r="G4133" t="s">
        <v>16132</v>
      </c>
      <c r="H4133">
        <v>44</v>
      </c>
      <c r="I4133" t="s">
        <v>17968</v>
      </c>
      <c r="J4133">
        <v>50</v>
      </c>
      <c r="K4133" t="s">
        <v>22206</v>
      </c>
      <c r="L4133">
        <v>12</v>
      </c>
      <c r="M4133">
        <v>0</v>
      </c>
      <c r="N4133" t="str">
        <f t="shared" si="130"/>
        <v>621_loci_peg_A_619_a&gt;t</v>
      </c>
      <c r="O4133" t="str" cm="1">
        <f t="array" ref="O4133:W4133">_xlfn.TEXTSPLIT(B4133,"_")</f>
        <v>621</v>
      </c>
      <c r="P4133" t="str">
        <v>loci</v>
      </c>
      <c r="Q4133" t="str">
        <v>peg</v>
      </c>
      <c r="R4133" t="str">
        <v>A</v>
      </c>
      <c r="S4133" t="str">
        <v>619</v>
      </c>
      <c r="T4133" t="str">
        <v>a&gt;t</v>
      </c>
      <c r="U4133" t="str">
        <v>17</v>
      </c>
      <c r="V4133" t="str">
        <v>15</v>
      </c>
      <c r="W4133" t="str">
        <v>12</v>
      </c>
      <c r="AA4133">
        <f t="shared" si="129"/>
        <v>50</v>
      </c>
    </row>
    <row r="4134" spans="1:27" x14ac:dyDescent="0.2">
      <c r="A4134" s="1">
        <v>4132</v>
      </c>
      <c r="B4134" t="s">
        <v>4145</v>
      </c>
      <c r="C4134" t="s">
        <v>10052</v>
      </c>
      <c r="D4134">
        <v>226</v>
      </c>
      <c r="E4134" t="s">
        <v>11887</v>
      </c>
      <c r="F4134">
        <v>20</v>
      </c>
      <c r="G4134" t="s">
        <v>16133</v>
      </c>
      <c r="H4134">
        <v>23</v>
      </c>
      <c r="I4134" t="s">
        <v>17968</v>
      </c>
      <c r="J4134">
        <v>50</v>
      </c>
      <c r="K4134" t="s">
        <v>22207</v>
      </c>
      <c r="L4134">
        <v>12</v>
      </c>
      <c r="M4134">
        <v>0</v>
      </c>
      <c r="N4134" t="str">
        <f t="shared" si="130"/>
        <v>621_loci_peg_A_619_a&gt;c</v>
      </c>
      <c r="O4134" t="str" cm="1">
        <f t="array" ref="O4134:W4134">_xlfn.TEXTSPLIT(B4134,"_")</f>
        <v>621</v>
      </c>
      <c r="P4134" t="str">
        <v>loci</v>
      </c>
      <c r="Q4134" t="str">
        <v>peg</v>
      </c>
      <c r="R4134" t="str">
        <v>A</v>
      </c>
      <c r="S4134" t="str">
        <v>619</v>
      </c>
      <c r="T4134" t="str">
        <v>a&gt;c</v>
      </c>
      <c r="U4134" t="str">
        <v>17</v>
      </c>
      <c r="V4134" t="str">
        <v>6</v>
      </c>
      <c r="W4134" t="str">
        <v>0</v>
      </c>
      <c r="AA4134">
        <f t="shared" si="129"/>
        <v>50</v>
      </c>
    </row>
    <row r="4135" spans="1:27" x14ac:dyDescent="0.2">
      <c r="A4135" s="1">
        <v>4133</v>
      </c>
      <c r="B4135" t="s">
        <v>4146</v>
      </c>
      <c r="C4135" t="s">
        <v>10053</v>
      </c>
      <c r="D4135">
        <v>230</v>
      </c>
      <c r="E4135" t="s">
        <v>11887</v>
      </c>
      <c r="F4135">
        <v>20</v>
      </c>
      <c r="G4135" t="s">
        <v>16134</v>
      </c>
      <c r="H4135">
        <v>27</v>
      </c>
      <c r="I4135" t="s">
        <v>17968</v>
      </c>
      <c r="J4135">
        <v>50</v>
      </c>
      <c r="K4135" t="s">
        <v>22208</v>
      </c>
      <c r="L4135">
        <v>12</v>
      </c>
      <c r="M4135">
        <v>0</v>
      </c>
      <c r="N4135" t="str">
        <f t="shared" si="130"/>
        <v>621_loci_peg_A_619_a&gt;c</v>
      </c>
      <c r="O4135" t="str" cm="1">
        <f t="array" ref="O4135:W4135">_xlfn.TEXTSPLIT(B4135,"_")</f>
        <v>621</v>
      </c>
      <c r="P4135" t="str">
        <v>loci</v>
      </c>
      <c r="Q4135" t="str">
        <v>peg</v>
      </c>
      <c r="R4135" t="str">
        <v>A</v>
      </c>
      <c r="S4135" t="str">
        <v>619</v>
      </c>
      <c r="T4135" t="str">
        <v>a&gt;c</v>
      </c>
      <c r="U4135" t="str">
        <v>17</v>
      </c>
      <c r="V4135" t="str">
        <v>6</v>
      </c>
      <c r="W4135" t="str">
        <v>4</v>
      </c>
      <c r="AA4135">
        <f t="shared" si="129"/>
        <v>50</v>
      </c>
    </row>
    <row r="4136" spans="1:27" x14ac:dyDescent="0.2">
      <c r="A4136" s="1">
        <v>4134</v>
      </c>
      <c r="B4136" t="s">
        <v>4147</v>
      </c>
      <c r="C4136" t="s">
        <v>10054</v>
      </c>
      <c r="D4136">
        <v>234</v>
      </c>
      <c r="E4136" t="s">
        <v>11887</v>
      </c>
      <c r="F4136">
        <v>20</v>
      </c>
      <c r="G4136" t="s">
        <v>16135</v>
      </c>
      <c r="H4136">
        <v>31</v>
      </c>
      <c r="I4136" t="s">
        <v>17968</v>
      </c>
      <c r="J4136">
        <v>50</v>
      </c>
      <c r="K4136" t="s">
        <v>22209</v>
      </c>
      <c r="L4136">
        <v>12</v>
      </c>
      <c r="M4136">
        <v>0</v>
      </c>
      <c r="N4136" t="str">
        <f t="shared" si="130"/>
        <v>621_loci_peg_A_619_a&gt;c</v>
      </c>
      <c r="O4136" t="str" cm="1">
        <f t="array" ref="O4136:W4136">_xlfn.TEXTSPLIT(B4136,"_")</f>
        <v>621</v>
      </c>
      <c r="P4136" t="str">
        <v>loci</v>
      </c>
      <c r="Q4136" t="str">
        <v>peg</v>
      </c>
      <c r="R4136" t="str">
        <v>A</v>
      </c>
      <c r="S4136" t="str">
        <v>619</v>
      </c>
      <c r="T4136" t="str">
        <v>a&gt;c</v>
      </c>
      <c r="U4136" t="str">
        <v>17</v>
      </c>
      <c r="V4136" t="str">
        <v>6</v>
      </c>
      <c r="W4136" t="str">
        <v>8</v>
      </c>
      <c r="AA4136">
        <f t="shared" si="129"/>
        <v>50</v>
      </c>
    </row>
    <row r="4137" spans="1:27" x14ac:dyDescent="0.2">
      <c r="A4137" s="1">
        <v>4135</v>
      </c>
      <c r="B4137" t="s">
        <v>4148</v>
      </c>
      <c r="C4137" t="s">
        <v>10055</v>
      </c>
      <c r="D4137">
        <v>238</v>
      </c>
      <c r="E4137" t="s">
        <v>11887</v>
      </c>
      <c r="F4137">
        <v>20</v>
      </c>
      <c r="G4137" t="s">
        <v>16136</v>
      </c>
      <c r="H4137">
        <v>35</v>
      </c>
      <c r="I4137" t="s">
        <v>17968</v>
      </c>
      <c r="J4137">
        <v>50</v>
      </c>
      <c r="K4137" t="s">
        <v>22210</v>
      </c>
      <c r="L4137">
        <v>12</v>
      </c>
      <c r="M4137">
        <v>0</v>
      </c>
      <c r="N4137" t="str">
        <f t="shared" si="130"/>
        <v>621_loci_peg_A_619_a&gt;c</v>
      </c>
      <c r="O4137" t="str" cm="1">
        <f t="array" ref="O4137:W4137">_xlfn.TEXTSPLIT(B4137,"_")</f>
        <v>621</v>
      </c>
      <c r="P4137" t="str">
        <v>loci</v>
      </c>
      <c r="Q4137" t="str">
        <v>peg</v>
      </c>
      <c r="R4137" t="str">
        <v>A</v>
      </c>
      <c r="S4137" t="str">
        <v>619</v>
      </c>
      <c r="T4137" t="str">
        <v>a&gt;c</v>
      </c>
      <c r="U4137" t="str">
        <v>17</v>
      </c>
      <c r="V4137" t="str">
        <v>6</v>
      </c>
      <c r="W4137" t="str">
        <v>12</v>
      </c>
      <c r="AA4137">
        <f t="shared" si="129"/>
        <v>50</v>
      </c>
    </row>
    <row r="4138" spans="1:27" x14ac:dyDescent="0.2">
      <c r="A4138" s="1">
        <v>4136</v>
      </c>
      <c r="B4138" t="s">
        <v>4149</v>
      </c>
      <c r="C4138" t="s">
        <v>10056</v>
      </c>
      <c r="D4138">
        <v>229</v>
      </c>
      <c r="E4138" t="s">
        <v>11887</v>
      </c>
      <c r="F4138">
        <v>20</v>
      </c>
      <c r="G4138" t="s">
        <v>16137</v>
      </c>
      <c r="H4138">
        <v>26</v>
      </c>
      <c r="I4138" t="s">
        <v>17968</v>
      </c>
      <c r="J4138">
        <v>50</v>
      </c>
      <c r="K4138" t="s">
        <v>22211</v>
      </c>
      <c r="L4138">
        <v>12</v>
      </c>
      <c r="M4138">
        <v>0</v>
      </c>
      <c r="N4138" t="str">
        <f t="shared" si="130"/>
        <v>621_loci_peg_A_619_a&gt;c</v>
      </c>
      <c r="O4138" t="str" cm="1">
        <f t="array" ref="O4138:W4138">_xlfn.TEXTSPLIT(B4138,"_")</f>
        <v>621</v>
      </c>
      <c r="P4138" t="str">
        <v>loci</v>
      </c>
      <c r="Q4138" t="str">
        <v>peg</v>
      </c>
      <c r="R4138" t="str">
        <v>A</v>
      </c>
      <c r="S4138" t="str">
        <v>619</v>
      </c>
      <c r="T4138" t="str">
        <v>a&gt;c</v>
      </c>
      <c r="U4138" t="str">
        <v>17</v>
      </c>
      <c r="V4138" t="str">
        <v>9</v>
      </c>
      <c r="W4138" t="str">
        <v>0</v>
      </c>
      <c r="AA4138">
        <f t="shared" si="129"/>
        <v>50</v>
      </c>
    </row>
    <row r="4139" spans="1:27" x14ac:dyDescent="0.2">
      <c r="A4139" s="1">
        <v>4137</v>
      </c>
      <c r="B4139" t="s">
        <v>4150</v>
      </c>
      <c r="C4139" t="s">
        <v>10057</v>
      </c>
      <c r="D4139">
        <v>233</v>
      </c>
      <c r="E4139" t="s">
        <v>11887</v>
      </c>
      <c r="F4139">
        <v>20</v>
      </c>
      <c r="G4139" t="s">
        <v>16138</v>
      </c>
      <c r="H4139">
        <v>30</v>
      </c>
      <c r="I4139" t="s">
        <v>17968</v>
      </c>
      <c r="J4139">
        <v>50</v>
      </c>
      <c r="K4139" t="s">
        <v>22212</v>
      </c>
      <c r="L4139">
        <v>12</v>
      </c>
      <c r="M4139">
        <v>0</v>
      </c>
      <c r="N4139" t="str">
        <f t="shared" si="130"/>
        <v>621_loci_peg_A_619_a&gt;c</v>
      </c>
      <c r="O4139" t="str" cm="1">
        <f t="array" ref="O4139:W4139">_xlfn.TEXTSPLIT(B4139,"_")</f>
        <v>621</v>
      </c>
      <c r="P4139" t="str">
        <v>loci</v>
      </c>
      <c r="Q4139" t="str">
        <v>peg</v>
      </c>
      <c r="R4139" t="str">
        <v>A</v>
      </c>
      <c r="S4139" t="str">
        <v>619</v>
      </c>
      <c r="T4139" t="str">
        <v>a&gt;c</v>
      </c>
      <c r="U4139" t="str">
        <v>17</v>
      </c>
      <c r="V4139" t="str">
        <v>9</v>
      </c>
      <c r="W4139" t="str">
        <v>4</v>
      </c>
      <c r="AA4139">
        <f t="shared" si="129"/>
        <v>50</v>
      </c>
    </row>
    <row r="4140" spans="1:27" x14ac:dyDescent="0.2">
      <c r="A4140" s="1">
        <v>4138</v>
      </c>
      <c r="B4140" t="s">
        <v>4151</v>
      </c>
      <c r="C4140" t="s">
        <v>10058</v>
      </c>
      <c r="D4140">
        <v>237</v>
      </c>
      <c r="E4140" t="s">
        <v>11887</v>
      </c>
      <c r="F4140">
        <v>20</v>
      </c>
      <c r="G4140" t="s">
        <v>16139</v>
      </c>
      <c r="H4140">
        <v>34</v>
      </c>
      <c r="I4140" t="s">
        <v>17968</v>
      </c>
      <c r="J4140">
        <v>50</v>
      </c>
      <c r="K4140" t="s">
        <v>22213</v>
      </c>
      <c r="L4140">
        <v>12</v>
      </c>
      <c r="M4140">
        <v>0</v>
      </c>
      <c r="N4140" t="str">
        <f t="shared" si="130"/>
        <v>621_loci_peg_A_619_a&gt;c</v>
      </c>
      <c r="O4140" t="str" cm="1">
        <f t="array" ref="O4140:W4140">_xlfn.TEXTSPLIT(B4140,"_")</f>
        <v>621</v>
      </c>
      <c r="P4140" t="str">
        <v>loci</v>
      </c>
      <c r="Q4140" t="str">
        <v>peg</v>
      </c>
      <c r="R4140" t="str">
        <v>A</v>
      </c>
      <c r="S4140" t="str">
        <v>619</v>
      </c>
      <c r="T4140" t="str">
        <v>a&gt;c</v>
      </c>
      <c r="U4140" t="str">
        <v>17</v>
      </c>
      <c r="V4140" t="str">
        <v>9</v>
      </c>
      <c r="W4140" t="str">
        <v>8</v>
      </c>
      <c r="AA4140">
        <f t="shared" si="129"/>
        <v>50</v>
      </c>
    </row>
    <row r="4141" spans="1:27" x14ac:dyDescent="0.2">
      <c r="A4141" s="1">
        <v>4139</v>
      </c>
      <c r="B4141" t="s">
        <v>4152</v>
      </c>
      <c r="C4141" t="s">
        <v>10059</v>
      </c>
      <c r="D4141">
        <v>241</v>
      </c>
      <c r="E4141" t="s">
        <v>11887</v>
      </c>
      <c r="F4141">
        <v>20</v>
      </c>
      <c r="G4141" t="s">
        <v>16140</v>
      </c>
      <c r="H4141">
        <v>38</v>
      </c>
      <c r="I4141" t="s">
        <v>17968</v>
      </c>
      <c r="J4141">
        <v>50</v>
      </c>
      <c r="K4141" t="s">
        <v>22214</v>
      </c>
      <c r="L4141">
        <v>12</v>
      </c>
      <c r="M4141">
        <v>0</v>
      </c>
      <c r="N4141" t="str">
        <f t="shared" si="130"/>
        <v>621_loci_peg_A_619_a&gt;c</v>
      </c>
      <c r="O4141" t="str" cm="1">
        <f t="array" ref="O4141:W4141">_xlfn.TEXTSPLIT(B4141,"_")</f>
        <v>621</v>
      </c>
      <c r="P4141" t="str">
        <v>loci</v>
      </c>
      <c r="Q4141" t="str">
        <v>peg</v>
      </c>
      <c r="R4141" t="str">
        <v>A</v>
      </c>
      <c r="S4141" t="str">
        <v>619</v>
      </c>
      <c r="T4141" t="str">
        <v>a&gt;c</v>
      </c>
      <c r="U4141" t="str">
        <v>17</v>
      </c>
      <c r="V4141" t="str">
        <v>9</v>
      </c>
      <c r="W4141" t="str">
        <v>12</v>
      </c>
      <c r="AA4141">
        <f t="shared" si="129"/>
        <v>50</v>
      </c>
    </row>
    <row r="4142" spans="1:27" x14ac:dyDescent="0.2">
      <c r="A4142" s="1">
        <v>4140</v>
      </c>
      <c r="B4142" t="s">
        <v>4153</v>
      </c>
      <c r="C4142" t="s">
        <v>10060</v>
      </c>
      <c r="D4142">
        <v>232</v>
      </c>
      <c r="E4142" t="s">
        <v>11887</v>
      </c>
      <c r="F4142">
        <v>20</v>
      </c>
      <c r="G4142" t="s">
        <v>16141</v>
      </c>
      <c r="H4142">
        <v>29</v>
      </c>
      <c r="I4142" t="s">
        <v>17968</v>
      </c>
      <c r="J4142">
        <v>50</v>
      </c>
      <c r="K4142" t="s">
        <v>22215</v>
      </c>
      <c r="L4142">
        <v>12</v>
      </c>
      <c r="M4142">
        <v>0</v>
      </c>
      <c r="N4142" t="str">
        <f t="shared" si="130"/>
        <v>621_loci_peg_A_619_a&gt;c</v>
      </c>
      <c r="O4142" t="str" cm="1">
        <f t="array" ref="O4142:W4142">_xlfn.TEXTSPLIT(B4142,"_")</f>
        <v>621</v>
      </c>
      <c r="P4142" t="str">
        <v>loci</v>
      </c>
      <c r="Q4142" t="str">
        <v>peg</v>
      </c>
      <c r="R4142" t="str">
        <v>A</v>
      </c>
      <c r="S4142" t="str">
        <v>619</v>
      </c>
      <c r="T4142" t="str">
        <v>a&gt;c</v>
      </c>
      <c r="U4142" t="str">
        <v>17</v>
      </c>
      <c r="V4142" t="str">
        <v>12</v>
      </c>
      <c r="W4142" t="str">
        <v>0</v>
      </c>
      <c r="AA4142">
        <f t="shared" si="129"/>
        <v>50</v>
      </c>
    </row>
    <row r="4143" spans="1:27" x14ac:dyDescent="0.2">
      <c r="A4143" s="1">
        <v>4141</v>
      </c>
      <c r="B4143" t="s">
        <v>4154</v>
      </c>
      <c r="C4143" t="s">
        <v>10061</v>
      </c>
      <c r="D4143">
        <v>236</v>
      </c>
      <c r="E4143" t="s">
        <v>11887</v>
      </c>
      <c r="F4143">
        <v>20</v>
      </c>
      <c r="G4143" t="s">
        <v>16142</v>
      </c>
      <c r="H4143">
        <v>33</v>
      </c>
      <c r="I4143" t="s">
        <v>17968</v>
      </c>
      <c r="J4143">
        <v>50</v>
      </c>
      <c r="K4143" t="s">
        <v>22216</v>
      </c>
      <c r="L4143">
        <v>12</v>
      </c>
      <c r="M4143">
        <v>0</v>
      </c>
      <c r="N4143" t="str">
        <f t="shared" si="130"/>
        <v>621_loci_peg_A_619_a&gt;c</v>
      </c>
      <c r="O4143" t="str" cm="1">
        <f t="array" ref="O4143:W4143">_xlfn.TEXTSPLIT(B4143,"_")</f>
        <v>621</v>
      </c>
      <c r="P4143" t="str">
        <v>loci</v>
      </c>
      <c r="Q4143" t="str">
        <v>peg</v>
      </c>
      <c r="R4143" t="str">
        <v>A</v>
      </c>
      <c r="S4143" t="str">
        <v>619</v>
      </c>
      <c r="T4143" t="str">
        <v>a&gt;c</v>
      </c>
      <c r="U4143" t="str">
        <v>17</v>
      </c>
      <c r="V4143" t="str">
        <v>12</v>
      </c>
      <c r="W4143" t="str">
        <v>4</v>
      </c>
      <c r="AA4143">
        <f t="shared" si="129"/>
        <v>50</v>
      </c>
    </row>
    <row r="4144" spans="1:27" x14ac:dyDescent="0.2">
      <c r="A4144" s="1">
        <v>4142</v>
      </c>
      <c r="B4144" t="s">
        <v>4155</v>
      </c>
      <c r="C4144" t="s">
        <v>10062</v>
      </c>
      <c r="D4144">
        <v>240</v>
      </c>
      <c r="E4144" t="s">
        <v>11887</v>
      </c>
      <c r="F4144">
        <v>20</v>
      </c>
      <c r="G4144" t="s">
        <v>16143</v>
      </c>
      <c r="H4144">
        <v>37</v>
      </c>
      <c r="I4144" t="s">
        <v>17968</v>
      </c>
      <c r="J4144">
        <v>50</v>
      </c>
      <c r="K4144" t="s">
        <v>22217</v>
      </c>
      <c r="L4144">
        <v>12</v>
      </c>
      <c r="M4144">
        <v>0</v>
      </c>
      <c r="N4144" t="str">
        <f t="shared" si="130"/>
        <v>621_loci_peg_A_619_a&gt;c</v>
      </c>
      <c r="O4144" t="str" cm="1">
        <f t="array" ref="O4144:W4144">_xlfn.TEXTSPLIT(B4144,"_")</f>
        <v>621</v>
      </c>
      <c r="P4144" t="str">
        <v>loci</v>
      </c>
      <c r="Q4144" t="str">
        <v>peg</v>
      </c>
      <c r="R4144" t="str">
        <v>A</v>
      </c>
      <c r="S4144" t="str">
        <v>619</v>
      </c>
      <c r="T4144" t="str">
        <v>a&gt;c</v>
      </c>
      <c r="U4144" t="str">
        <v>17</v>
      </c>
      <c r="V4144" t="str">
        <v>12</v>
      </c>
      <c r="W4144" t="str">
        <v>8</v>
      </c>
      <c r="AA4144">
        <f t="shared" si="129"/>
        <v>50</v>
      </c>
    </row>
    <row r="4145" spans="1:27" x14ac:dyDescent="0.2">
      <c r="A4145" s="1">
        <v>4143</v>
      </c>
      <c r="B4145" t="s">
        <v>4156</v>
      </c>
      <c r="C4145" t="s">
        <v>10063</v>
      </c>
      <c r="D4145">
        <v>244</v>
      </c>
      <c r="E4145" t="s">
        <v>11887</v>
      </c>
      <c r="F4145">
        <v>20</v>
      </c>
      <c r="G4145" t="s">
        <v>16144</v>
      </c>
      <c r="H4145">
        <v>41</v>
      </c>
      <c r="I4145" t="s">
        <v>17968</v>
      </c>
      <c r="J4145">
        <v>50</v>
      </c>
      <c r="K4145" t="s">
        <v>22218</v>
      </c>
      <c r="L4145">
        <v>12</v>
      </c>
      <c r="M4145">
        <v>0</v>
      </c>
      <c r="N4145" t="str">
        <f t="shared" si="130"/>
        <v>621_loci_peg_A_619_a&gt;c</v>
      </c>
      <c r="O4145" t="str" cm="1">
        <f t="array" ref="O4145:W4145">_xlfn.TEXTSPLIT(B4145,"_")</f>
        <v>621</v>
      </c>
      <c r="P4145" t="str">
        <v>loci</v>
      </c>
      <c r="Q4145" t="str">
        <v>peg</v>
      </c>
      <c r="R4145" t="str">
        <v>A</v>
      </c>
      <c r="S4145" t="str">
        <v>619</v>
      </c>
      <c r="T4145" t="str">
        <v>a&gt;c</v>
      </c>
      <c r="U4145" t="str">
        <v>17</v>
      </c>
      <c r="V4145" t="str">
        <v>12</v>
      </c>
      <c r="W4145" t="str">
        <v>12</v>
      </c>
      <c r="AA4145">
        <f t="shared" si="129"/>
        <v>50</v>
      </c>
    </row>
    <row r="4146" spans="1:27" x14ac:dyDescent="0.2">
      <c r="A4146" s="1">
        <v>4144</v>
      </c>
      <c r="B4146" t="s">
        <v>4157</v>
      </c>
      <c r="C4146" t="s">
        <v>10064</v>
      </c>
      <c r="D4146">
        <v>235</v>
      </c>
      <c r="E4146" t="s">
        <v>11887</v>
      </c>
      <c r="F4146">
        <v>20</v>
      </c>
      <c r="G4146" t="s">
        <v>16145</v>
      </c>
      <c r="H4146">
        <v>32</v>
      </c>
      <c r="I4146" t="s">
        <v>17968</v>
      </c>
      <c r="J4146">
        <v>50</v>
      </c>
      <c r="K4146" t="s">
        <v>22219</v>
      </c>
      <c r="L4146">
        <v>12</v>
      </c>
      <c r="M4146">
        <v>0</v>
      </c>
      <c r="N4146" t="str">
        <f t="shared" si="130"/>
        <v>621_loci_peg_A_619_a&gt;c</v>
      </c>
      <c r="O4146" t="str" cm="1">
        <f t="array" ref="O4146:W4146">_xlfn.TEXTSPLIT(B4146,"_")</f>
        <v>621</v>
      </c>
      <c r="P4146" t="str">
        <v>loci</v>
      </c>
      <c r="Q4146" t="str">
        <v>peg</v>
      </c>
      <c r="R4146" t="str">
        <v>A</v>
      </c>
      <c r="S4146" t="str">
        <v>619</v>
      </c>
      <c r="T4146" t="str">
        <v>a&gt;c</v>
      </c>
      <c r="U4146" t="str">
        <v>17</v>
      </c>
      <c r="V4146" t="str">
        <v>15</v>
      </c>
      <c r="W4146" t="str">
        <v>0</v>
      </c>
      <c r="AA4146">
        <f t="shared" si="129"/>
        <v>50</v>
      </c>
    </row>
    <row r="4147" spans="1:27" x14ac:dyDescent="0.2">
      <c r="A4147" s="1">
        <v>4145</v>
      </c>
      <c r="B4147" t="s">
        <v>4158</v>
      </c>
      <c r="C4147" t="s">
        <v>10065</v>
      </c>
      <c r="D4147">
        <v>239</v>
      </c>
      <c r="E4147" t="s">
        <v>11887</v>
      </c>
      <c r="F4147">
        <v>20</v>
      </c>
      <c r="G4147" t="s">
        <v>16146</v>
      </c>
      <c r="H4147">
        <v>36</v>
      </c>
      <c r="I4147" t="s">
        <v>17968</v>
      </c>
      <c r="J4147">
        <v>50</v>
      </c>
      <c r="K4147" t="s">
        <v>22220</v>
      </c>
      <c r="L4147">
        <v>12</v>
      </c>
      <c r="M4147">
        <v>0</v>
      </c>
      <c r="N4147" t="str">
        <f t="shared" si="130"/>
        <v>621_loci_peg_A_619_a&gt;c</v>
      </c>
      <c r="O4147" t="str" cm="1">
        <f t="array" ref="O4147:W4147">_xlfn.TEXTSPLIT(B4147,"_")</f>
        <v>621</v>
      </c>
      <c r="P4147" t="str">
        <v>loci</v>
      </c>
      <c r="Q4147" t="str">
        <v>peg</v>
      </c>
      <c r="R4147" t="str">
        <v>A</v>
      </c>
      <c r="S4147" t="str">
        <v>619</v>
      </c>
      <c r="T4147" t="str">
        <v>a&gt;c</v>
      </c>
      <c r="U4147" t="str">
        <v>17</v>
      </c>
      <c r="V4147" t="str">
        <v>15</v>
      </c>
      <c r="W4147" t="str">
        <v>4</v>
      </c>
      <c r="AA4147">
        <f t="shared" si="129"/>
        <v>50</v>
      </c>
    </row>
    <row r="4148" spans="1:27" x14ac:dyDescent="0.2">
      <c r="A4148" s="1">
        <v>4146</v>
      </c>
      <c r="B4148" t="s">
        <v>4159</v>
      </c>
      <c r="C4148" t="s">
        <v>10066</v>
      </c>
      <c r="D4148">
        <v>243</v>
      </c>
      <c r="E4148" t="s">
        <v>11887</v>
      </c>
      <c r="F4148">
        <v>20</v>
      </c>
      <c r="G4148" t="s">
        <v>16147</v>
      </c>
      <c r="H4148">
        <v>40</v>
      </c>
      <c r="I4148" t="s">
        <v>17968</v>
      </c>
      <c r="J4148">
        <v>50</v>
      </c>
      <c r="K4148" t="s">
        <v>22221</v>
      </c>
      <c r="L4148">
        <v>12</v>
      </c>
      <c r="M4148">
        <v>0</v>
      </c>
      <c r="N4148" t="str">
        <f t="shared" si="130"/>
        <v>621_loci_peg_A_619_a&gt;c</v>
      </c>
      <c r="O4148" t="str" cm="1">
        <f t="array" ref="O4148:W4148">_xlfn.TEXTSPLIT(B4148,"_")</f>
        <v>621</v>
      </c>
      <c r="P4148" t="str">
        <v>loci</v>
      </c>
      <c r="Q4148" t="str">
        <v>peg</v>
      </c>
      <c r="R4148" t="str">
        <v>A</v>
      </c>
      <c r="S4148" t="str">
        <v>619</v>
      </c>
      <c r="T4148" t="str">
        <v>a&gt;c</v>
      </c>
      <c r="U4148" t="str">
        <v>17</v>
      </c>
      <c r="V4148" t="str">
        <v>15</v>
      </c>
      <c r="W4148" t="str">
        <v>8</v>
      </c>
      <c r="AA4148">
        <f t="shared" si="129"/>
        <v>50</v>
      </c>
    </row>
    <row r="4149" spans="1:27" x14ac:dyDescent="0.2">
      <c r="A4149" s="1">
        <v>4147</v>
      </c>
      <c r="B4149" t="s">
        <v>4160</v>
      </c>
      <c r="C4149" t="s">
        <v>10067</v>
      </c>
      <c r="D4149">
        <v>247</v>
      </c>
      <c r="E4149" t="s">
        <v>11887</v>
      </c>
      <c r="F4149">
        <v>20</v>
      </c>
      <c r="G4149" t="s">
        <v>16148</v>
      </c>
      <c r="H4149">
        <v>44</v>
      </c>
      <c r="I4149" t="s">
        <v>17968</v>
      </c>
      <c r="J4149">
        <v>50</v>
      </c>
      <c r="K4149" t="s">
        <v>22222</v>
      </c>
      <c r="L4149">
        <v>12</v>
      </c>
      <c r="M4149">
        <v>0</v>
      </c>
      <c r="N4149" t="str">
        <f t="shared" si="130"/>
        <v>621_loci_peg_A_619_a&gt;c</v>
      </c>
      <c r="O4149" t="str" cm="1">
        <f t="array" ref="O4149:W4149">_xlfn.TEXTSPLIT(B4149,"_")</f>
        <v>621</v>
      </c>
      <c r="P4149" t="str">
        <v>loci</v>
      </c>
      <c r="Q4149" t="str">
        <v>peg</v>
      </c>
      <c r="R4149" t="str">
        <v>A</v>
      </c>
      <c r="S4149" t="str">
        <v>619</v>
      </c>
      <c r="T4149" t="str">
        <v>a&gt;c</v>
      </c>
      <c r="U4149" t="str">
        <v>17</v>
      </c>
      <c r="V4149" t="str">
        <v>15</v>
      </c>
      <c r="W4149" t="str">
        <v>12</v>
      </c>
      <c r="AA4149">
        <f t="shared" si="129"/>
        <v>50</v>
      </c>
    </row>
    <row r="4150" spans="1:27" x14ac:dyDescent="0.2">
      <c r="A4150" s="1">
        <v>4148</v>
      </c>
      <c r="B4150" t="s">
        <v>4161</v>
      </c>
      <c r="C4150" t="s">
        <v>10068</v>
      </c>
      <c r="D4150">
        <v>226</v>
      </c>
      <c r="E4150" t="s">
        <v>11887</v>
      </c>
      <c r="F4150">
        <v>20</v>
      </c>
      <c r="G4150" t="s">
        <v>16149</v>
      </c>
      <c r="H4150">
        <v>23</v>
      </c>
      <c r="I4150" t="s">
        <v>17968</v>
      </c>
      <c r="J4150">
        <v>50</v>
      </c>
      <c r="K4150" t="s">
        <v>22223</v>
      </c>
      <c r="L4150">
        <v>12</v>
      </c>
      <c r="M4150">
        <v>0</v>
      </c>
      <c r="N4150" t="str">
        <f t="shared" si="130"/>
        <v>621_loci_peg_A_619_a&gt;g</v>
      </c>
      <c r="O4150" t="str" cm="1">
        <f t="array" ref="O4150:W4150">_xlfn.TEXTSPLIT(B4150,"_")</f>
        <v>621</v>
      </c>
      <c r="P4150" t="str">
        <v>loci</v>
      </c>
      <c r="Q4150" t="str">
        <v>peg</v>
      </c>
      <c r="R4150" t="str">
        <v>A</v>
      </c>
      <c r="S4150" t="str">
        <v>619</v>
      </c>
      <c r="T4150" t="str">
        <v>a&gt;g</v>
      </c>
      <c r="U4150" t="str">
        <v>17</v>
      </c>
      <c r="V4150" t="str">
        <v>6</v>
      </c>
      <c r="W4150" t="str">
        <v>0</v>
      </c>
      <c r="AA4150">
        <f t="shared" si="129"/>
        <v>50</v>
      </c>
    </row>
    <row r="4151" spans="1:27" x14ac:dyDescent="0.2">
      <c r="A4151" s="1">
        <v>4149</v>
      </c>
      <c r="B4151" t="s">
        <v>4162</v>
      </c>
      <c r="C4151" t="s">
        <v>10069</v>
      </c>
      <c r="D4151">
        <v>230</v>
      </c>
      <c r="E4151" t="s">
        <v>11887</v>
      </c>
      <c r="F4151">
        <v>20</v>
      </c>
      <c r="G4151" t="s">
        <v>16150</v>
      </c>
      <c r="H4151">
        <v>27</v>
      </c>
      <c r="I4151" t="s">
        <v>17968</v>
      </c>
      <c r="J4151">
        <v>50</v>
      </c>
      <c r="K4151" t="s">
        <v>22224</v>
      </c>
      <c r="L4151">
        <v>12</v>
      </c>
      <c r="M4151">
        <v>0</v>
      </c>
      <c r="N4151" t="str">
        <f t="shared" si="130"/>
        <v>621_loci_peg_A_619_a&gt;g</v>
      </c>
      <c r="O4151" t="str" cm="1">
        <f t="array" ref="O4151:W4151">_xlfn.TEXTSPLIT(B4151,"_")</f>
        <v>621</v>
      </c>
      <c r="P4151" t="str">
        <v>loci</v>
      </c>
      <c r="Q4151" t="str">
        <v>peg</v>
      </c>
      <c r="R4151" t="str">
        <v>A</v>
      </c>
      <c r="S4151" t="str">
        <v>619</v>
      </c>
      <c r="T4151" t="str">
        <v>a&gt;g</v>
      </c>
      <c r="U4151" t="str">
        <v>17</v>
      </c>
      <c r="V4151" t="str">
        <v>6</v>
      </c>
      <c r="W4151" t="str">
        <v>4</v>
      </c>
      <c r="AA4151">
        <f t="shared" si="129"/>
        <v>50</v>
      </c>
    </row>
    <row r="4152" spans="1:27" x14ac:dyDescent="0.2">
      <c r="A4152" s="1">
        <v>4150</v>
      </c>
      <c r="B4152" t="s">
        <v>4163</v>
      </c>
      <c r="C4152" t="s">
        <v>10070</v>
      </c>
      <c r="D4152">
        <v>234</v>
      </c>
      <c r="E4152" t="s">
        <v>11887</v>
      </c>
      <c r="F4152">
        <v>20</v>
      </c>
      <c r="G4152" t="s">
        <v>16151</v>
      </c>
      <c r="H4152">
        <v>31</v>
      </c>
      <c r="I4152" t="s">
        <v>17968</v>
      </c>
      <c r="J4152">
        <v>50</v>
      </c>
      <c r="K4152" t="s">
        <v>22225</v>
      </c>
      <c r="L4152">
        <v>12</v>
      </c>
      <c r="M4152">
        <v>0</v>
      </c>
      <c r="N4152" t="str">
        <f t="shared" si="130"/>
        <v>621_loci_peg_A_619_a&gt;g</v>
      </c>
      <c r="O4152" t="str" cm="1">
        <f t="array" ref="O4152:W4152">_xlfn.TEXTSPLIT(B4152,"_")</f>
        <v>621</v>
      </c>
      <c r="P4152" t="str">
        <v>loci</v>
      </c>
      <c r="Q4152" t="str">
        <v>peg</v>
      </c>
      <c r="R4152" t="str">
        <v>A</v>
      </c>
      <c r="S4152" t="str">
        <v>619</v>
      </c>
      <c r="T4152" t="str">
        <v>a&gt;g</v>
      </c>
      <c r="U4152" t="str">
        <v>17</v>
      </c>
      <c r="V4152" t="str">
        <v>6</v>
      </c>
      <c r="W4152" t="str">
        <v>8</v>
      </c>
      <c r="AA4152">
        <f t="shared" si="129"/>
        <v>50</v>
      </c>
    </row>
    <row r="4153" spans="1:27" x14ac:dyDescent="0.2">
      <c r="A4153" s="1">
        <v>4151</v>
      </c>
      <c r="B4153" t="s">
        <v>4164</v>
      </c>
      <c r="C4153" t="s">
        <v>10071</v>
      </c>
      <c r="D4153">
        <v>238</v>
      </c>
      <c r="E4153" t="s">
        <v>11887</v>
      </c>
      <c r="F4153">
        <v>20</v>
      </c>
      <c r="G4153" t="s">
        <v>16152</v>
      </c>
      <c r="H4153">
        <v>35</v>
      </c>
      <c r="I4153" t="s">
        <v>17968</v>
      </c>
      <c r="J4153">
        <v>50</v>
      </c>
      <c r="K4153" t="s">
        <v>22226</v>
      </c>
      <c r="L4153">
        <v>12</v>
      </c>
      <c r="M4153">
        <v>0</v>
      </c>
      <c r="N4153" t="str">
        <f t="shared" si="130"/>
        <v>621_loci_peg_A_619_a&gt;g</v>
      </c>
      <c r="O4153" t="str" cm="1">
        <f t="array" ref="O4153:W4153">_xlfn.TEXTSPLIT(B4153,"_")</f>
        <v>621</v>
      </c>
      <c r="P4153" t="str">
        <v>loci</v>
      </c>
      <c r="Q4153" t="str">
        <v>peg</v>
      </c>
      <c r="R4153" t="str">
        <v>A</v>
      </c>
      <c r="S4153" t="str">
        <v>619</v>
      </c>
      <c r="T4153" t="str">
        <v>a&gt;g</v>
      </c>
      <c r="U4153" t="str">
        <v>17</v>
      </c>
      <c r="V4153" t="str">
        <v>6</v>
      </c>
      <c r="W4153" t="str">
        <v>12</v>
      </c>
      <c r="AA4153">
        <f t="shared" si="129"/>
        <v>50</v>
      </c>
    </row>
    <row r="4154" spans="1:27" x14ac:dyDescent="0.2">
      <c r="A4154" s="1">
        <v>4152</v>
      </c>
      <c r="B4154" t="s">
        <v>4165</v>
      </c>
      <c r="C4154" t="s">
        <v>10072</v>
      </c>
      <c r="D4154">
        <v>229</v>
      </c>
      <c r="E4154" t="s">
        <v>11887</v>
      </c>
      <c r="F4154">
        <v>20</v>
      </c>
      <c r="G4154" t="s">
        <v>16153</v>
      </c>
      <c r="H4154">
        <v>26</v>
      </c>
      <c r="I4154" t="s">
        <v>17968</v>
      </c>
      <c r="J4154">
        <v>50</v>
      </c>
      <c r="K4154" t="s">
        <v>22227</v>
      </c>
      <c r="L4154">
        <v>12</v>
      </c>
      <c r="M4154">
        <v>0</v>
      </c>
      <c r="N4154" t="str">
        <f t="shared" si="130"/>
        <v>621_loci_peg_A_619_a&gt;g</v>
      </c>
      <c r="O4154" t="str" cm="1">
        <f t="array" ref="O4154:W4154">_xlfn.TEXTSPLIT(B4154,"_")</f>
        <v>621</v>
      </c>
      <c r="P4154" t="str">
        <v>loci</v>
      </c>
      <c r="Q4154" t="str">
        <v>peg</v>
      </c>
      <c r="R4154" t="str">
        <v>A</v>
      </c>
      <c r="S4154" t="str">
        <v>619</v>
      </c>
      <c r="T4154" t="str">
        <v>a&gt;g</v>
      </c>
      <c r="U4154" t="str">
        <v>17</v>
      </c>
      <c r="V4154" t="str">
        <v>9</v>
      </c>
      <c r="W4154" t="str">
        <v>0</v>
      </c>
      <c r="AA4154">
        <f t="shared" si="129"/>
        <v>50</v>
      </c>
    </row>
    <row r="4155" spans="1:27" x14ac:dyDescent="0.2">
      <c r="A4155" s="1">
        <v>4153</v>
      </c>
      <c r="B4155" t="s">
        <v>4166</v>
      </c>
      <c r="C4155" t="s">
        <v>10073</v>
      </c>
      <c r="D4155">
        <v>233</v>
      </c>
      <c r="E4155" t="s">
        <v>11887</v>
      </c>
      <c r="F4155">
        <v>20</v>
      </c>
      <c r="G4155" t="s">
        <v>16154</v>
      </c>
      <c r="H4155">
        <v>30</v>
      </c>
      <c r="I4155" t="s">
        <v>17968</v>
      </c>
      <c r="J4155">
        <v>50</v>
      </c>
      <c r="K4155" t="s">
        <v>22228</v>
      </c>
      <c r="L4155">
        <v>12</v>
      </c>
      <c r="M4155">
        <v>0</v>
      </c>
      <c r="N4155" t="str">
        <f t="shared" si="130"/>
        <v>621_loci_peg_A_619_a&gt;g</v>
      </c>
      <c r="O4155" t="str" cm="1">
        <f t="array" ref="O4155:W4155">_xlfn.TEXTSPLIT(B4155,"_")</f>
        <v>621</v>
      </c>
      <c r="P4155" t="str">
        <v>loci</v>
      </c>
      <c r="Q4155" t="str">
        <v>peg</v>
      </c>
      <c r="R4155" t="str">
        <v>A</v>
      </c>
      <c r="S4155" t="str">
        <v>619</v>
      </c>
      <c r="T4155" t="str">
        <v>a&gt;g</v>
      </c>
      <c r="U4155" t="str">
        <v>17</v>
      </c>
      <c r="V4155" t="str">
        <v>9</v>
      </c>
      <c r="W4155" t="str">
        <v>4</v>
      </c>
      <c r="AA4155">
        <f t="shared" si="129"/>
        <v>50</v>
      </c>
    </row>
    <row r="4156" spans="1:27" x14ac:dyDescent="0.2">
      <c r="A4156" s="1">
        <v>4154</v>
      </c>
      <c r="B4156" t="s">
        <v>4167</v>
      </c>
      <c r="C4156" t="s">
        <v>10074</v>
      </c>
      <c r="D4156">
        <v>237</v>
      </c>
      <c r="E4156" t="s">
        <v>11887</v>
      </c>
      <c r="F4156">
        <v>20</v>
      </c>
      <c r="G4156" t="s">
        <v>16155</v>
      </c>
      <c r="H4156">
        <v>34</v>
      </c>
      <c r="I4156" t="s">
        <v>17968</v>
      </c>
      <c r="J4156">
        <v>50</v>
      </c>
      <c r="K4156" t="s">
        <v>22229</v>
      </c>
      <c r="L4156">
        <v>12</v>
      </c>
      <c r="M4156">
        <v>0</v>
      </c>
      <c r="N4156" t="str">
        <f t="shared" si="130"/>
        <v>621_loci_peg_A_619_a&gt;g</v>
      </c>
      <c r="O4156" t="str" cm="1">
        <f t="array" ref="O4156:W4156">_xlfn.TEXTSPLIT(B4156,"_")</f>
        <v>621</v>
      </c>
      <c r="P4156" t="str">
        <v>loci</v>
      </c>
      <c r="Q4156" t="str">
        <v>peg</v>
      </c>
      <c r="R4156" t="str">
        <v>A</v>
      </c>
      <c r="S4156" t="str">
        <v>619</v>
      </c>
      <c r="T4156" t="str">
        <v>a&gt;g</v>
      </c>
      <c r="U4156" t="str">
        <v>17</v>
      </c>
      <c r="V4156" t="str">
        <v>9</v>
      </c>
      <c r="W4156" t="str">
        <v>8</v>
      </c>
      <c r="AA4156">
        <f t="shared" si="129"/>
        <v>50</v>
      </c>
    </row>
    <row r="4157" spans="1:27" x14ac:dyDescent="0.2">
      <c r="A4157" s="1">
        <v>4155</v>
      </c>
      <c r="B4157" t="s">
        <v>4168</v>
      </c>
      <c r="C4157" t="s">
        <v>10075</v>
      </c>
      <c r="D4157">
        <v>241</v>
      </c>
      <c r="E4157" t="s">
        <v>11887</v>
      </c>
      <c r="F4157">
        <v>20</v>
      </c>
      <c r="G4157" t="s">
        <v>16156</v>
      </c>
      <c r="H4157">
        <v>38</v>
      </c>
      <c r="I4157" t="s">
        <v>17968</v>
      </c>
      <c r="J4157">
        <v>50</v>
      </c>
      <c r="K4157" t="s">
        <v>22230</v>
      </c>
      <c r="L4157">
        <v>12</v>
      </c>
      <c r="M4157">
        <v>0</v>
      </c>
      <c r="N4157" t="str">
        <f t="shared" si="130"/>
        <v>621_loci_peg_A_619_a&gt;g</v>
      </c>
      <c r="O4157" t="str" cm="1">
        <f t="array" ref="O4157:W4157">_xlfn.TEXTSPLIT(B4157,"_")</f>
        <v>621</v>
      </c>
      <c r="P4157" t="str">
        <v>loci</v>
      </c>
      <c r="Q4157" t="str">
        <v>peg</v>
      </c>
      <c r="R4157" t="str">
        <v>A</v>
      </c>
      <c r="S4157" t="str">
        <v>619</v>
      </c>
      <c r="T4157" t="str">
        <v>a&gt;g</v>
      </c>
      <c r="U4157" t="str">
        <v>17</v>
      </c>
      <c r="V4157" t="str">
        <v>9</v>
      </c>
      <c r="W4157" t="str">
        <v>12</v>
      </c>
      <c r="AA4157">
        <f t="shared" si="129"/>
        <v>50</v>
      </c>
    </row>
    <row r="4158" spans="1:27" x14ac:dyDescent="0.2">
      <c r="A4158" s="1">
        <v>4156</v>
      </c>
      <c r="B4158" t="s">
        <v>4169</v>
      </c>
      <c r="C4158" t="s">
        <v>10076</v>
      </c>
      <c r="D4158">
        <v>232</v>
      </c>
      <c r="E4158" t="s">
        <v>11887</v>
      </c>
      <c r="F4158">
        <v>20</v>
      </c>
      <c r="G4158" t="s">
        <v>16157</v>
      </c>
      <c r="H4158">
        <v>29</v>
      </c>
      <c r="I4158" t="s">
        <v>17968</v>
      </c>
      <c r="J4158">
        <v>50</v>
      </c>
      <c r="K4158" t="s">
        <v>22231</v>
      </c>
      <c r="L4158">
        <v>12</v>
      </c>
      <c r="M4158">
        <v>0</v>
      </c>
      <c r="N4158" t="str">
        <f t="shared" si="130"/>
        <v>621_loci_peg_A_619_a&gt;g</v>
      </c>
      <c r="O4158" t="str" cm="1">
        <f t="array" ref="O4158:W4158">_xlfn.TEXTSPLIT(B4158,"_")</f>
        <v>621</v>
      </c>
      <c r="P4158" t="str">
        <v>loci</v>
      </c>
      <c r="Q4158" t="str">
        <v>peg</v>
      </c>
      <c r="R4158" t="str">
        <v>A</v>
      </c>
      <c r="S4158" t="str">
        <v>619</v>
      </c>
      <c r="T4158" t="str">
        <v>a&gt;g</v>
      </c>
      <c r="U4158" t="str">
        <v>17</v>
      </c>
      <c r="V4158" t="str">
        <v>12</v>
      </c>
      <c r="W4158" t="str">
        <v>0</v>
      </c>
      <c r="AA4158">
        <f t="shared" si="129"/>
        <v>50</v>
      </c>
    </row>
    <row r="4159" spans="1:27" x14ac:dyDescent="0.2">
      <c r="A4159" s="1">
        <v>4157</v>
      </c>
      <c r="B4159" t="s">
        <v>4170</v>
      </c>
      <c r="C4159" t="s">
        <v>10077</v>
      </c>
      <c r="D4159">
        <v>236</v>
      </c>
      <c r="E4159" t="s">
        <v>11887</v>
      </c>
      <c r="F4159">
        <v>20</v>
      </c>
      <c r="G4159" t="s">
        <v>16158</v>
      </c>
      <c r="H4159">
        <v>33</v>
      </c>
      <c r="I4159" t="s">
        <v>17968</v>
      </c>
      <c r="J4159">
        <v>50</v>
      </c>
      <c r="K4159" t="s">
        <v>22232</v>
      </c>
      <c r="L4159">
        <v>12</v>
      </c>
      <c r="M4159">
        <v>0</v>
      </c>
      <c r="N4159" t="str">
        <f t="shared" si="130"/>
        <v>621_loci_peg_A_619_a&gt;g</v>
      </c>
      <c r="O4159" t="str" cm="1">
        <f t="array" ref="O4159:W4159">_xlfn.TEXTSPLIT(B4159,"_")</f>
        <v>621</v>
      </c>
      <c r="P4159" t="str">
        <v>loci</v>
      </c>
      <c r="Q4159" t="str">
        <v>peg</v>
      </c>
      <c r="R4159" t="str">
        <v>A</v>
      </c>
      <c r="S4159" t="str">
        <v>619</v>
      </c>
      <c r="T4159" t="str">
        <v>a&gt;g</v>
      </c>
      <c r="U4159" t="str">
        <v>17</v>
      </c>
      <c r="V4159" t="str">
        <v>12</v>
      </c>
      <c r="W4159" t="str">
        <v>4</v>
      </c>
      <c r="AA4159">
        <f t="shared" si="129"/>
        <v>50</v>
      </c>
    </row>
    <row r="4160" spans="1:27" x14ac:dyDescent="0.2">
      <c r="A4160" s="1">
        <v>4158</v>
      </c>
      <c r="B4160" t="s">
        <v>4171</v>
      </c>
      <c r="C4160" t="s">
        <v>10078</v>
      </c>
      <c r="D4160">
        <v>240</v>
      </c>
      <c r="E4160" t="s">
        <v>11887</v>
      </c>
      <c r="F4160">
        <v>20</v>
      </c>
      <c r="G4160" t="s">
        <v>16159</v>
      </c>
      <c r="H4160">
        <v>37</v>
      </c>
      <c r="I4160" t="s">
        <v>17968</v>
      </c>
      <c r="J4160">
        <v>50</v>
      </c>
      <c r="K4160" t="s">
        <v>22233</v>
      </c>
      <c r="L4160">
        <v>12</v>
      </c>
      <c r="M4160">
        <v>0</v>
      </c>
      <c r="N4160" t="str">
        <f t="shared" si="130"/>
        <v>621_loci_peg_A_619_a&gt;g</v>
      </c>
      <c r="O4160" t="str" cm="1">
        <f t="array" ref="O4160:W4160">_xlfn.TEXTSPLIT(B4160,"_")</f>
        <v>621</v>
      </c>
      <c r="P4160" t="str">
        <v>loci</v>
      </c>
      <c r="Q4160" t="str">
        <v>peg</v>
      </c>
      <c r="R4160" t="str">
        <v>A</v>
      </c>
      <c r="S4160" t="str">
        <v>619</v>
      </c>
      <c r="T4160" t="str">
        <v>a&gt;g</v>
      </c>
      <c r="U4160" t="str">
        <v>17</v>
      </c>
      <c r="V4160" t="str">
        <v>12</v>
      </c>
      <c r="W4160" t="str">
        <v>8</v>
      </c>
      <c r="AA4160">
        <f t="shared" si="129"/>
        <v>50</v>
      </c>
    </row>
    <row r="4161" spans="1:27" x14ac:dyDescent="0.2">
      <c r="A4161" s="1">
        <v>4159</v>
      </c>
      <c r="B4161" t="s">
        <v>4172</v>
      </c>
      <c r="C4161" t="s">
        <v>10079</v>
      </c>
      <c r="D4161">
        <v>244</v>
      </c>
      <c r="E4161" t="s">
        <v>11887</v>
      </c>
      <c r="F4161">
        <v>20</v>
      </c>
      <c r="G4161" t="s">
        <v>16160</v>
      </c>
      <c r="H4161">
        <v>41</v>
      </c>
      <c r="I4161" t="s">
        <v>17968</v>
      </c>
      <c r="J4161">
        <v>50</v>
      </c>
      <c r="K4161" t="s">
        <v>22234</v>
      </c>
      <c r="L4161">
        <v>12</v>
      </c>
      <c r="M4161">
        <v>0</v>
      </c>
      <c r="N4161" t="str">
        <f t="shared" si="130"/>
        <v>621_loci_peg_A_619_a&gt;g</v>
      </c>
      <c r="O4161" t="str" cm="1">
        <f t="array" ref="O4161:W4161">_xlfn.TEXTSPLIT(B4161,"_")</f>
        <v>621</v>
      </c>
      <c r="P4161" t="str">
        <v>loci</v>
      </c>
      <c r="Q4161" t="str">
        <v>peg</v>
      </c>
      <c r="R4161" t="str">
        <v>A</v>
      </c>
      <c r="S4161" t="str">
        <v>619</v>
      </c>
      <c r="T4161" t="str">
        <v>a&gt;g</v>
      </c>
      <c r="U4161" t="str">
        <v>17</v>
      </c>
      <c r="V4161" t="str">
        <v>12</v>
      </c>
      <c r="W4161" t="str">
        <v>12</v>
      </c>
      <c r="AA4161">
        <f t="shared" si="129"/>
        <v>50</v>
      </c>
    </row>
    <row r="4162" spans="1:27" x14ac:dyDescent="0.2">
      <c r="A4162" s="1">
        <v>4160</v>
      </c>
      <c r="B4162" t="s">
        <v>4173</v>
      </c>
      <c r="C4162" t="s">
        <v>10080</v>
      </c>
      <c r="D4162">
        <v>235</v>
      </c>
      <c r="E4162" t="s">
        <v>11887</v>
      </c>
      <c r="F4162">
        <v>20</v>
      </c>
      <c r="G4162" t="s">
        <v>16161</v>
      </c>
      <c r="H4162">
        <v>32</v>
      </c>
      <c r="I4162" t="s">
        <v>17968</v>
      </c>
      <c r="J4162">
        <v>50</v>
      </c>
      <c r="K4162" t="s">
        <v>22235</v>
      </c>
      <c r="L4162">
        <v>12</v>
      </c>
      <c r="M4162">
        <v>0</v>
      </c>
      <c r="N4162" t="str">
        <f t="shared" si="130"/>
        <v>621_loci_peg_A_619_a&gt;g</v>
      </c>
      <c r="O4162" t="str" cm="1">
        <f t="array" ref="O4162:W4162">_xlfn.TEXTSPLIT(B4162,"_")</f>
        <v>621</v>
      </c>
      <c r="P4162" t="str">
        <v>loci</v>
      </c>
      <c r="Q4162" t="str">
        <v>peg</v>
      </c>
      <c r="R4162" t="str">
        <v>A</v>
      </c>
      <c r="S4162" t="str">
        <v>619</v>
      </c>
      <c r="T4162" t="str">
        <v>a&gt;g</v>
      </c>
      <c r="U4162" t="str">
        <v>17</v>
      </c>
      <c r="V4162" t="str">
        <v>15</v>
      </c>
      <c r="W4162" t="str">
        <v>0</v>
      </c>
      <c r="AA4162">
        <f t="shared" si="129"/>
        <v>50</v>
      </c>
    </row>
    <row r="4163" spans="1:27" x14ac:dyDescent="0.2">
      <c r="A4163" s="1">
        <v>4161</v>
      </c>
      <c r="B4163" t="s">
        <v>4174</v>
      </c>
      <c r="C4163" t="s">
        <v>10081</v>
      </c>
      <c r="D4163">
        <v>239</v>
      </c>
      <c r="E4163" t="s">
        <v>11887</v>
      </c>
      <c r="F4163">
        <v>20</v>
      </c>
      <c r="G4163" t="s">
        <v>16162</v>
      </c>
      <c r="H4163">
        <v>36</v>
      </c>
      <c r="I4163" t="s">
        <v>17968</v>
      </c>
      <c r="J4163">
        <v>50</v>
      </c>
      <c r="K4163" t="s">
        <v>22236</v>
      </c>
      <c r="L4163">
        <v>12</v>
      </c>
      <c r="M4163">
        <v>0</v>
      </c>
      <c r="N4163" t="str">
        <f t="shared" si="130"/>
        <v>621_loci_peg_A_619_a&gt;g</v>
      </c>
      <c r="O4163" t="str" cm="1">
        <f t="array" ref="O4163:W4163">_xlfn.TEXTSPLIT(B4163,"_")</f>
        <v>621</v>
      </c>
      <c r="P4163" t="str">
        <v>loci</v>
      </c>
      <c r="Q4163" t="str">
        <v>peg</v>
      </c>
      <c r="R4163" t="str">
        <v>A</v>
      </c>
      <c r="S4163" t="str">
        <v>619</v>
      </c>
      <c r="T4163" t="str">
        <v>a&gt;g</v>
      </c>
      <c r="U4163" t="str">
        <v>17</v>
      </c>
      <c r="V4163" t="str">
        <v>15</v>
      </c>
      <c r="W4163" t="str">
        <v>4</v>
      </c>
      <c r="AA4163">
        <f t="shared" ref="AA4163:AA4226" si="131">LEN(I4163)</f>
        <v>50</v>
      </c>
    </row>
    <row r="4164" spans="1:27" x14ac:dyDescent="0.2">
      <c r="A4164" s="1">
        <v>4162</v>
      </c>
      <c r="B4164" t="s">
        <v>4175</v>
      </c>
      <c r="C4164" t="s">
        <v>10082</v>
      </c>
      <c r="D4164">
        <v>243</v>
      </c>
      <c r="E4164" t="s">
        <v>11887</v>
      </c>
      <c r="F4164">
        <v>20</v>
      </c>
      <c r="G4164" t="s">
        <v>16163</v>
      </c>
      <c r="H4164">
        <v>40</v>
      </c>
      <c r="I4164" t="s">
        <v>17968</v>
      </c>
      <c r="J4164">
        <v>50</v>
      </c>
      <c r="K4164" t="s">
        <v>22237</v>
      </c>
      <c r="L4164">
        <v>12</v>
      </c>
      <c r="M4164">
        <v>0</v>
      </c>
      <c r="N4164" t="str">
        <f t="shared" si="130"/>
        <v>621_loci_peg_A_619_a&gt;g</v>
      </c>
      <c r="O4164" t="str" cm="1">
        <f t="array" ref="O4164:W4164">_xlfn.TEXTSPLIT(B4164,"_")</f>
        <v>621</v>
      </c>
      <c r="P4164" t="str">
        <v>loci</v>
      </c>
      <c r="Q4164" t="str">
        <v>peg</v>
      </c>
      <c r="R4164" t="str">
        <v>A</v>
      </c>
      <c r="S4164" t="str">
        <v>619</v>
      </c>
      <c r="T4164" t="str">
        <v>a&gt;g</v>
      </c>
      <c r="U4164" t="str">
        <v>17</v>
      </c>
      <c r="V4164" t="str">
        <v>15</v>
      </c>
      <c r="W4164" t="str">
        <v>8</v>
      </c>
      <c r="AA4164">
        <f t="shared" si="131"/>
        <v>50</v>
      </c>
    </row>
    <row r="4165" spans="1:27" x14ac:dyDescent="0.2">
      <c r="A4165" s="1">
        <v>4163</v>
      </c>
      <c r="B4165" t="s">
        <v>4176</v>
      </c>
      <c r="C4165" t="s">
        <v>10083</v>
      </c>
      <c r="D4165">
        <v>247</v>
      </c>
      <c r="E4165" t="s">
        <v>11887</v>
      </c>
      <c r="F4165">
        <v>20</v>
      </c>
      <c r="G4165" t="s">
        <v>16164</v>
      </c>
      <c r="H4165">
        <v>44</v>
      </c>
      <c r="I4165" t="s">
        <v>17968</v>
      </c>
      <c r="J4165">
        <v>50</v>
      </c>
      <c r="K4165" t="s">
        <v>22238</v>
      </c>
      <c r="L4165">
        <v>12</v>
      </c>
      <c r="M4165">
        <v>0</v>
      </c>
      <c r="N4165" t="str">
        <f t="shared" si="130"/>
        <v>621_loci_peg_A_619_a&gt;g</v>
      </c>
      <c r="O4165" t="str" cm="1">
        <f t="array" ref="O4165:W4165">_xlfn.TEXTSPLIT(B4165,"_")</f>
        <v>621</v>
      </c>
      <c r="P4165" t="str">
        <v>loci</v>
      </c>
      <c r="Q4165" t="str">
        <v>peg</v>
      </c>
      <c r="R4165" t="str">
        <v>A</v>
      </c>
      <c r="S4165" t="str">
        <v>619</v>
      </c>
      <c r="T4165" t="str">
        <v>a&gt;g</v>
      </c>
      <c r="U4165" t="str">
        <v>17</v>
      </c>
      <c r="V4165" t="str">
        <v>15</v>
      </c>
      <c r="W4165" t="str">
        <v>12</v>
      </c>
      <c r="AA4165">
        <f t="shared" si="131"/>
        <v>50</v>
      </c>
    </row>
    <row r="4166" spans="1:27" x14ac:dyDescent="0.2">
      <c r="A4166" s="1">
        <v>4164</v>
      </c>
      <c r="B4166" t="s">
        <v>4177</v>
      </c>
      <c r="C4166" t="s">
        <v>10084</v>
      </c>
      <c r="D4166">
        <v>227</v>
      </c>
      <c r="E4166" t="s">
        <v>11887</v>
      </c>
      <c r="F4166">
        <v>20</v>
      </c>
      <c r="G4166" t="s">
        <v>16165</v>
      </c>
      <c r="H4166">
        <v>24</v>
      </c>
      <c r="I4166" t="s">
        <v>17968</v>
      </c>
      <c r="J4166">
        <v>50</v>
      </c>
      <c r="K4166" t="s">
        <v>22239</v>
      </c>
      <c r="L4166">
        <v>12</v>
      </c>
      <c r="M4166">
        <v>0</v>
      </c>
      <c r="N4166" t="str">
        <f t="shared" si="130"/>
        <v>621_loci_peg_A_620_a&gt;t</v>
      </c>
      <c r="O4166" t="str" cm="1">
        <f t="array" ref="O4166:W4166">_xlfn.TEXTSPLIT(B4166,"_")</f>
        <v>621</v>
      </c>
      <c r="P4166" t="str">
        <v>loci</v>
      </c>
      <c r="Q4166" t="str">
        <v>peg</v>
      </c>
      <c r="R4166" t="str">
        <v>A</v>
      </c>
      <c r="S4166" t="str">
        <v>620</v>
      </c>
      <c r="T4166" t="str">
        <v>a&gt;t</v>
      </c>
      <c r="U4166" t="str">
        <v>18</v>
      </c>
      <c r="V4166" t="str">
        <v>6</v>
      </c>
      <c r="W4166" t="str">
        <v>0</v>
      </c>
      <c r="AA4166">
        <f t="shared" si="131"/>
        <v>50</v>
      </c>
    </row>
    <row r="4167" spans="1:27" x14ac:dyDescent="0.2">
      <c r="A4167" s="1">
        <v>4165</v>
      </c>
      <c r="B4167" t="s">
        <v>4178</v>
      </c>
      <c r="C4167" t="s">
        <v>10085</v>
      </c>
      <c r="D4167">
        <v>231</v>
      </c>
      <c r="E4167" t="s">
        <v>11887</v>
      </c>
      <c r="F4167">
        <v>20</v>
      </c>
      <c r="G4167" t="s">
        <v>16166</v>
      </c>
      <c r="H4167">
        <v>28</v>
      </c>
      <c r="I4167" t="s">
        <v>17968</v>
      </c>
      <c r="J4167">
        <v>50</v>
      </c>
      <c r="K4167" t="s">
        <v>22240</v>
      </c>
      <c r="L4167">
        <v>12</v>
      </c>
      <c r="M4167">
        <v>0</v>
      </c>
      <c r="N4167" t="str">
        <f t="shared" si="130"/>
        <v>621_loci_peg_A_620_a&gt;t</v>
      </c>
      <c r="O4167" t="str" cm="1">
        <f t="array" ref="O4167:W4167">_xlfn.TEXTSPLIT(B4167,"_")</f>
        <v>621</v>
      </c>
      <c r="P4167" t="str">
        <v>loci</v>
      </c>
      <c r="Q4167" t="str">
        <v>peg</v>
      </c>
      <c r="R4167" t="str">
        <v>A</v>
      </c>
      <c r="S4167" t="str">
        <v>620</v>
      </c>
      <c r="T4167" t="str">
        <v>a&gt;t</v>
      </c>
      <c r="U4167" t="str">
        <v>18</v>
      </c>
      <c r="V4167" t="str">
        <v>6</v>
      </c>
      <c r="W4167" t="str">
        <v>4</v>
      </c>
      <c r="AA4167">
        <f t="shared" si="131"/>
        <v>50</v>
      </c>
    </row>
    <row r="4168" spans="1:27" x14ac:dyDescent="0.2">
      <c r="A4168" s="1">
        <v>4166</v>
      </c>
      <c r="B4168" t="s">
        <v>4179</v>
      </c>
      <c r="C4168" t="s">
        <v>10086</v>
      </c>
      <c r="D4168">
        <v>235</v>
      </c>
      <c r="E4168" t="s">
        <v>11887</v>
      </c>
      <c r="F4168">
        <v>20</v>
      </c>
      <c r="G4168" t="s">
        <v>16167</v>
      </c>
      <c r="H4168">
        <v>32</v>
      </c>
      <c r="I4168" t="s">
        <v>17968</v>
      </c>
      <c r="J4168">
        <v>50</v>
      </c>
      <c r="K4168" t="s">
        <v>22241</v>
      </c>
      <c r="L4168">
        <v>12</v>
      </c>
      <c r="M4168">
        <v>0</v>
      </c>
      <c r="N4168" t="str">
        <f t="shared" si="130"/>
        <v>621_loci_peg_A_620_a&gt;t</v>
      </c>
      <c r="O4168" t="str" cm="1">
        <f t="array" ref="O4168:W4168">_xlfn.TEXTSPLIT(B4168,"_")</f>
        <v>621</v>
      </c>
      <c r="P4168" t="str">
        <v>loci</v>
      </c>
      <c r="Q4168" t="str">
        <v>peg</v>
      </c>
      <c r="R4168" t="str">
        <v>A</v>
      </c>
      <c r="S4168" t="str">
        <v>620</v>
      </c>
      <c r="T4168" t="str">
        <v>a&gt;t</v>
      </c>
      <c r="U4168" t="str">
        <v>18</v>
      </c>
      <c r="V4168" t="str">
        <v>6</v>
      </c>
      <c r="W4168" t="str">
        <v>8</v>
      </c>
      <c r="AA4168">
        <f t="shared" si="131"/>
        <v>50</v>
      </c>
    </row>
    <row r="4169" spans="1:27" x14ac:dyDescent="0.2">
      <c r="A4169" s="1">
        <v>4167</v>
      </c>
      <c r="B4169" t="s">
        <v>4180</v>
      </c>
      <c r="C4169" t="s">
        <v>10087</v>
      </c>
      <c r="D4169">
        <v>239</v>
      </c>
      <c r="E4169" t="s">
        <v>11887</v>
      </c>
      <c r="F4169">
        <v>20</v>
      </c>
      <c r="G4169" t="s">
        <v>16168</v>
      </c>
      <c r="H4169">
        <v>36</v>
      </c>
      <c r="I4169" t="s">
        <v>17968</v>
      </c>
      <c r="J4169">
        <v>50</v>
      </c>
      <c r="K4169" t="s">
        <v>22242</v>
      </c>
      <c r="L4169">
        <v>12</v>
      </c>
      <c r="M4169">
        <v>0</v>
      </c>
      <c r="N4169" t="str">
        <f t="shared" si="130"/>
        <v>621_loci_peg_A_620_a&gt;t</v>
      </c>
      <c r="O4169" t="str" cm="1">
        <f t="array" ref="O4169:W4169">_xlfn.TEXTSPLIT(B4169,"_")</f>
        <v>621</v>
      </c>
      <c r="P4169" t="str">
        <v>loci</v>
      </c>
      <c r="Q4169" t="str">
        <v>peg</v>
      </c>
      <c r="R4169" t="str">
        <v>A</v>
      </c>
      <c r="S4169" t="str">
        <v>620</v>
      </c>
      <c r="T4169" t="str">
        <v>a&gt;t</v>
      </c>
      <c r="U4169" t="str">
        <v>18</v>
      </c>
      <c r="V4169" t="str">
        <v>6</v>
      </c>
      <c r="W4169" t="str">
        <v>12</v>
      </c>
      <c r="AA4169">
        <f t="shared" si="131"/>
        <v>50</v>
      </c>
    </row>
    <row r="4170" spans="1:27" x14ac:dyDescent="0.2">
      <c r="A4170" s="1">
        <v>4168</v>
      </c>
      <c r="B4170" t="s">
        <v>4181</v>
      </c>
      <c r="C4170" t="s">
        <v>10088</v>
      </c>
      <c r="D4170">
        <v>230</v>
      </c>
      <c r="E4170" t="s">
        <v>11887</v>
      </c>
      <c r="F4170">
        <v>20</v>
      </c>
      <c r="G4170" t="s">
        <v>16169</v>
      </c>
      <c r="H4170">
        <v>27</v>
      </c>
      <c r="I4170" t="s">
        <v>17968</v>
      </c>
      <c r="J4170">
        <v>50</v>
      </c>
      <c r="K4170" t="s">
        <v>22243</v>
      </c>
      <c r="L4170">
        <v>12</v>
      </c>
      <c r="M4170">
        <v>0</v>
      </c>
      <c r="N4170" t="str">
        <f t="shared" si="130"/>
        <v>621_loci_peg_A_620_a&gt;t</v>
      </c>
      <c r="O4170" t="str" cm="1">
        <f t="array" ref="O4170:W4170">_xlfn.TEXTSPLIT(B4170,"_")</f>
        <v>621</v>
      </c>
      <c r="P4170" t="str">
        <v>loci</v>
      </c>
      <c r="Q4170" t="str">
        <v>peg</v>
      </c>
      <c r="R4170" t="str">
        <v>A</v>
      </c>
      <c r="S4170" t="str">
        <v>620</v>
      </c>
      <c r="T4170" t="str">
        <v>a&gt;t</v>
      </c>
      <c r="U4170" t="str">
        <v>18</v>
      </c>
      <c r="V4170" t="str">
        <v>9</v>
      </c>
      <c r="W4170" t="str">
        <v>0</v>
      </c>
      <c r="AA4170">
        <f t="shared" si="131"/>
        <v>50</v>
      </c>
    </row>
    <row r="4171" spans="1:27" x14ac:dyDescent="0.2">
      <c r="A4171" s="1">
        <v>4169</v>
      </c>
      <c r="B4171" t="s">
        <v>4182</v>
      </c>
      <c r="C4171" t="s">
        <v>10089</v>
      </c>
      <c r="D4171">
        <v>234</v>
      </c>
      <c r="E4171" t="s">
        <v>11887</v>
      </c>
      <c r="F4171">
        <v>20</v>
      </c>
      <c r="G4171" t="s">
        <v>16170</v>
      </c>
      <c r="H4171">
        <v>31</v>
      </c>
      <c r="I4171" t="s">
        <v>17968</v>
      </c>
      <c r="J4171">
        <v>50</v>
      </c>
      <c r="K4171" t="s">
        <v>22244</v>
      </c>
      <c r="L4171">
        <v>12</v>
      </c>
      <c r="M4171">
        <v>0</v>
      </c>
      <c r="N4171" t="str">
        <f t="shared" si="130"/>
        <v>621_loci_peg_A_620_a&gt;t</v>
      </c>
      <c r="O4171" t="str" cm="1">
        <f t="array" ref="O4171:W4171">_xlfn.TEXTSPLIT(B4171,"_")</f>
        <v>621</v>
      </c>
      <c r="P4171" t="str">
        <v>loci</v>
      </c>
      <c r="Q4171" t="str">
        <v>peg</v>
      </c>
      <c r="R4171" t="str">
        <v>A</v>
      </c>
      <c r="S4171" t="str">
        <v>620</v>
      </c>
      <c r="T4171" t="str">
        <v>a&gt;t</v>
      </c>
      <c r="U4171" t="str">
        <v>18</v>
      </c>
      <c r="V4171" t="str">
        <v>9</v>
      </c>
      <c r="W4171" t="str">
        <v>4</v>
      </c>
      <c r="AA4171">
        <f t="shared" si="131"/>
        <v>50</v>
      </c>
    </row>
    <row r="4172" spans="1:27" x14ac:dyDescent="0.2">
      <c r="A4172" s="1">
        <v>4170</v>
      </c>
      <c r="B4172" t="s">
        <v>4183</v>
      </c>
      <c r="C4172" t="s">
        <v>10090</v>
      </c>
      <c r="D4172">
        <v>238</v>
      </c>
      <c r="E4172" t="s">
        <v>11887</v>
      </c>
      <c r="F4172">
        <v>20</v>
      </c>
      <c r="G4172" t="s">
        <v>16171</v>
      </c>
      <c r="H4172">
        <v>35</v>
      </c>
      <c r="I4172" t="s">
        <v>17968</v>
      </c>
      <c r="J4172">
        <v>50</v>
      </c>
      <c r="K4172" t="s">
        <v>22245</v>
      </c>
      <c r="L4172">
        <v>12</v>
      </c>
      <c r="M4172">
        <v>0</v>
      </c>
      <c r="N4172" t="str">
        <f t="shared" si="130"/>
        <v>621_loci_peg_A_620_a&gt;t</v>
      </c>
      <c r="O4172" t="str" cm="1">
        <f t="array" ref="O4172:W4172">_xlfn.TEXTSPLIT(B4172,"_")</f>
        <v>621</v>
      </c>
      <c r="P4172" t="str">
        <v>loci</v>
      </c>
      <c r="Q4172" t="str">
        <v>peg</v>
      </c>
      <c r="R4172" t="str">
        <v>A</v>
      </c>
      <c r="S4172" t="str">
        <v>620</v>
      </c>
      <c r="T4172" t="str">
        <v>a&gt;t</v>
      </c>
      <c r="U4172" t="str">
        <v>18</v>
      </c>
      <c r="V4172" t="str">
        <v>9</v>
      </c>
      <c r="W4172" t="str">
        <v>8</v>
      </c>
      <c r="AA4172">
        <f t="shared" si="131"/>
        <v>50</v>
      </c>
    </row>
    <row r="4173" spans="1:27" x14ac:dyDescent="0.2">
      <c r="A4173" s="1">
        <v>4171</v>
      </c>
      <c r="B4173" t="s">
        <v>4184</v>
      </c>
      <c r="C4173" t="s">
        <v>10091</v>
      </c>
      <c r="D4173">
        <v>242</v>
      </c>
      <c r="E4173" t="s">
        <v>11887</v>
      </c>
      <c r="F4173">
        <v>20</v>
      </c>
      <c r="G4173" t="s">
        <v>16172</v>
      </c>
      <c r="H4173">
        <v>39</v>
      </c>
      <c r="I4173" t="s">
        <v>17968</v>
      </c>
      <c r="J4173">
        <v>50</v>
      </c>
      <c r="K4173" t="s">
        <v>22246</v>
      </c>
      <c r="L4173">
        <v>12</v>
      </c>
      <c r="M4173">
        <v>0</v>
      </c>
      <c r="N4173" t="str">
        <f t="shared" si="130"/>
        <v>621_loci_peg_A_620_a&gt;t</v>
      </c>
      <c r="O4173" t="str" cm="1">
        <f t="array" ref="O4173:W4173">_xlfn.TEXTSPLIT(B4173,"_")</f>
        <v>621</v>
      </c>
      <c r="P4173" t="str">
        <v>loci</v>
      </c>
      <c r="Q4173" t="str">
        <v>peg</v>
      </c>
      <c r="R4173" t="str">
        <v>A</v>
      </c>
      <c r="S4173" t="str">
        <v>620</v>
      </c>
      <c r="T4173" t="str">
        <v>a&gt;t</v>
      </c>
      <c r="U4173" t="str">
        <v>18</v>
      </c>
      <c r="V4173" t="str">
        <v>9</v>
      </c>
      <c r="W4173" t="str">
        <v>12</v>
      </c>
      <c r="AA4173">
        <f t="shared" si="131"/>
        <v>50</v>
      </c>
    </row>
    <row r="4174" spans="1:27" x14ac:dyDescent="0.2">
      <c r="A4174" s="1">
        <v>4172</v>
      </c>
      <c r="B4174" t="s">
        <v>4185</v>
      </c>
      <c r="C4174" t="s">
        <v>10092</v>
      </c>
      <c r="D4174">
        <v>233</v>
      </c>
      <c r="E4174" t="s">
        <v>11887</v>
      </c>
      <c r="F4174">
        <v>20</v>
      </c>
      <c r="G4174" t="s">
        <v>16173</v>
      </c>
      <c r="H4174">
        <v>30</v>
      </c>
      <c r="I4174" t="s">
        <v>17968</v>
      </c>
      <c r="J4174">
        <v>50</v>
      </c>
      <c r="K4174" t="s">
        <v>22247</v>
      </c>
      <c r="L4174">
        <v>12</v>
      </c>
      <c r="M4174">
        <v>0</v>
      </c>
      <c r="N4174" t="str">
        <f t="shared" si="130"/>
        <v>621_loci_peg_A_620_a&gt;t</v>
      </c>
      <c r="O4174" t="str" cm="1">
        <f t="array" ref="O4174:W4174">_xlfn.TEXTSPLIT(B4174,"_")</f>
        <v>621</v>
      </c>
      <c r="P4174" t="str">
        <v>loci</v>
      </c>
      <c r="Q4174" t="str">
        <v>peg</v>
      </c>
      <c r="R4174" t="str">
        <v>A</v>
      </c>
      <c r="S4174" t="str">
        <v>620</v>
      </c>
      <c r="T4174" t="str">
        <v>a&gt;t</v>
      </c>
      <c r="U4174" t="str">
        <v>18</v>
      </c>
      <c r="V4174" t="str">
        <v>12</v>
      </c>
      <c r="W4174" t="str">
        <v>0</v>
      </c>
      <c r="AA4174">
        <f t="shared" si="131"/>
        <v>50</v>
      </c>
    </row>
    <row r="4175" spans="1:27" x14ac:dyDescent="0.2">
      <c r="A4175" s="1">
        <v>4173</v>
      </c>
      <c r="B4175" t="s">
        <v>4186</v>
      </c>
      <c r="C4175" t="s">
        <v>10093</v>
      </c>
      <c r="D4175">
        <v>237</v>
      </c>
      <c r="E4175" t="s">
        <v>11887</v>
      </c>
      <c r="F4175">
        <v>20</v>
      </c>
      <c r="G4175" t="s">
        <v>16174</v>
      </c>
      <c r="H4175">
        <v>34</v>
      </c>
      <c r="I4175" t="s">
        <v>17968</v>
      </c>
      <c r="J4175">
        <v>50</v>
      </c>
      <c r="K4175" t="s">
        <v>22248</v>
      </c>
      <c r="L4175">
        <v>12</v>
      </c>
      <c r="M4175">
        <v>0</v>
      </c>
      <c r="N4175" t="str">
        <f t="shared" si="130"/>
        <v>621_loci_peg_A_620_a&gt;t</v>
      </c>
      <c r="O4175" t="str" cm="1">
        <f t="array" ref="O4175:W4175">_xlfn.TEXTSPLIT(B4175,"_")</f>
        <v>621</v>
      </c>
      <c r="P4175" t="str">
        <v>loci</v>
      </c>
      <c r="Q4175" t="str">
        <v>peg</v>
      </c>
      <c r="R4175" t="str">
        <v>A</v>
      </c>
      <c r="S4175" t="str">
        <v>620</v>
      </c>
      <c r="T4175" t="str">
        <v>a&gt;t</v>
      </c>
      <c r="U4175" t="str">
        <v>18</v>
      </c>
      <c r="V4175" t="str">
        <v>12</v>
      </c>
      <c r="W4175" t="str">
        <v>4</v>
      </c>
      <c r="AA4175">
        <f t="shared" si="131"/>
        <v>50</v>
      </c>
    </row>
    <row r="4176" spans="1:27" x14ac:dyDescent="0.2">
      <c r="A4176" s="1">
        <v>4174</v>
      </c>
      <c r="B4176" t="s">
        <v>4187</v>
      </c>
      <c r="C4176" t="s">
        <v>10094</v>
      </c>
      <c r="D4176">
        <v>241</v>
      </c>
      <c r="E4176" t="s">
        <v>11887</v>
      </c>
      <c r="F4176">
        <v>20</v>
      </c>
      <c r="G4176" t="s">
        <v>16175</v>
      </c>
      <c r="H4176">
        <v>38</v>
      </c>
      <c r="I4176" t="s">
        <v>17968</v>
      </c>
      <c r="J4176">
        <v>50</v>
      </c>
      <c r="K4176" t="s">
        <v>22249</v>
      </c>
      <c r="L4176">
        <v>12</v>
      </c>
      <c r="M4176">
        <v>0</v>
      </c>
      <c r="N4176" t="str">
        <f t="shared" si="130"/>
        <v>621_loci_peg_A_620_a&gt;t</v>
      </c>
      <c r="O4176" t="str" cm="1">
        <f t="array" ref="O4176:W4176">_xlfn.TEXTSPLIT(B4176,"_")</f>
        <v>621</v>
      </c>
      <c r="P4176" t="str">
        <v>loci</v>
      </c>
      <c r="Q4176" t="str">
        <v>peg</v>
      </c>
      <c r="R4176" t="str">
        <v>A</v>
      </c>
      <c r="S4176" t="str">
        <v>620</v>
      </c>
      <c r="T4176" t="str">
        <v>a&gt;t</v>
      </c>
      <c r="U4176" t="str">
        <v>18</v>
      </c>
      <c r="V4176" t="str">
        <v>12</v>
      </c>
      <c r="W4176" t="str">
        <v>8</v>
      </c>
      <c r="AA4176">
        <f t="shared" si="131"/>
        <v>50</v>
      </c>
    </row>
    <row r="4177" spans="1:27" x14ac:dyDescent="0.2">
      <c r="A4177" s="1">
        <v>4175</v>
      </c>
      <c r="B4177" t="s">
        <v>4188</v>
      </c>
      <c r="C4177" t="s">
        <v>10095</v>
      </c>
      <c r="D4177">
        <v>245</v>
      </c>
      <c r="E4177" t="s">
        <v>11887</v>
      </c>
      <c r="F4177">
        <v>20</v>
      </c>
      <c r="G4177" t="s">
        <v>16176</v>
      </c>
      <c r="H4177">
        <v>42</v>
      </c>
      <c r="I4177" t="s">
        <v>17968</v>
      </c>
      <c r="J4177">
        <v>50</v>
      </c>
      <c r="K4177" t="s">
        <v>22250</v>
      </c>
      <c r="L4177">
        <v>12</v>
      </c>
      <c r="M4177">
        <v>0</v>
      </c>
      <c r="N4177" t="str">
        <f t="shared" si="130"/>
        <v>621_loci_peg_A_620_a&gt;t</v>
      </c>
      <c r="O4177" t="str" cm="1">
        <f t="array" ref="O4177:W4177">_xlfn.TEXTSPLIT(B4177,"_")</f>
        <v>621</v>
      </c>
      <c r="P4177" t="str">
        <v>loci</v>
      </c>
      <c r="Q4177" t="str">
        <v>peg</v>
      </c>
      <c r="R4177" t="str">
        <v>A</v>
      </c>
      <c r="S4177" t="str">
        <v>620</v>
      </c>
      <c r="T4177" t="str">
        <v>a&gt;t</v>
      </c>
      <c r="U4177" t="str">
        <v>18</v>
      </c>
      <c r="V4177" t="str">
        <v>12</v>
      </c>
      <c r="W4177" t="str">
        <v>12</v>
      </c>
      <c r="AA4177">
        <f t="shared" si="131"/>
        <v>50</v>
      </c>
    </row>
    <row r="4178" spans="1:27" x14ac:dyDescent="0.2">
      <c r="A4178" s="1">
        <v>4176</v>
      </c>
      <c r="B4178" t="s">
        <v>4189</v>
      </c>
      <c r="C4178" t="s">
        <v>10096</v>
      </c>
      <c r="D4178">
        <v>236</v>
      </c>
      <c r="E4178" t="s">
        <v>11887</v>
      </c>
      <c r="F4178">
        <v>20</v>
      </c>
      <c r="G4178" t="s">
        <v>16177</v>
      </c>
      <c r="H4178">
        <v>33</v>
      </c>
      <c r="I4178" t="s">
        <v>17968</v>
      </c>
      <c r="J4178">
        <v>50</v>
      </c>
      <c r="K4178" t="s">
        <v>22251</v>
      </c>
      <c r="L4178">
        <v>12</v>
      </c>
      <c r="M4178">
        <v>0</v>
      </c>
      <c r="N4178" t="str">
        <f t="shared" si="130"/>
        <v>621_loci_peg_A_620_a&gt;t</v>
      </c>
      <c r="O4178" t="str" cm="1">
        <f t="array" ref="O4178:W4178">_xlfn.TEXTSPLIT(B4178,"_")</f>
        <v>621</v>
      </c>
      <c r="P4178" t="str">
        <v>loci</v>
      </c>
      <c r="Q4178" t="str">
        <v>peg</v>
      </c>
      <c r="R4178" t="str">
        <v>A</v>
      </c>
      <c r="S4178" t="str">
        <v>620</v>
      </c>
      <c r="T4178" t="str">
        <v>a&gt;t</v>
      </c>
      <c r="U4178" t="str">
        <v>18</v>
      </c>
      <c r="V4178" t="str">
        <v>15</v>
      </c>
      <c r="W4178" t="str">
        <v>0</v>
      </c>
      <c r="AA4178">
        <f t="shared" si="131"/>
        <v>50</v>
      </c>
    </row>
    <row r="4179" spans="1:27" x14ac:dyDescent="0.2">
      <c r="A4179" s="1">
        <v>4177</v>
      </c>
      <c r="B4179" t="s">
        <v>4190</v>
      </c>
      <c r="C4179" t="s">
        <v>10097</v>
      </c>
      <c r="D4179">
        <v>240</v>
      </c>
      <c r="E4179" t="s">
        <v>11887</v>
      </c>
      <c r="F4179">
        <v>20</v>
      </c>
      <c r="G4179" t="s">
        <v>16178</v>
      </c>
      <c r="H4179">
        <v>37</v>
      </c>
      <c r="I4179" t="s">
        <v>17968</v>
      </c>
      <c r="J4179">
        <v>50</v>
      </c>
      <c r="K4179" t="s">
        <v>22252</v>
      </c>
      <c r="L4179">
        <v>12</v>
      </c>
      <c r="M4179">
        <v>0</v>
      </c>
      <c r="N4179" t="str">
        <f t="shared" si="130"/>
        <v>621_loci_peg_A_620_a&gt;t</v>
      </c>
      <c r="O4179" t="str" cm="1">
        <f t="array" ref="O4179:W4179">_xlfn.TEXTSPLIT(B4179,"_")</f>
        <v>621</v>
      </c>
      <c r="P4179" t="str">
        <v>loci</v>
      </c>
      <c r="Q4179" t="str">
        <v>peg</v>
      </c>
      <c r="R4179" t="str">
        <v>A</v>
      </c>
      <c r="S4179" t="str">
        <v>620</v>
      </c>
      <c r="T4179" t="str">
        <v>a&gt;t</v>
      </c>
      <c r="U4179" t="str">
        <v>18</v>
      </c>
      <c r="V4179" t="str">
        <v>15</v>
      </c>
      <c r="W4179" t="str">
        <v>4</v>
      </c>
      <c r="AA4179">
        <f t="shared" si="131"/>
        <v>50</v>
      </c>
    </row>
    <row r="4180" spans="1:27" x14ac:dyDescent="0.2">
      <c r="A4180" s="1">
        <v>4178</v>
      </c>
      <c r="B4180" t="s">
        <v>4191</v>
      </c>
      <c r="C4180" t="s">
        <v>10098</v>
      </c>
      <c r="D4180">
        <v>244</v>
      </c>
      <c r="E4180" t="s">
        <v>11887</v>
      </c>
      <c r="F4180">
        <v>20</v>
      </c>
      <c r="G4180" t="s">
        <v>16179</v>
      </c>
      <c r="H4180">
        <v>41</v>
      </c>
      <c r="I4180" t="s">
        <v>17968</v>
      </c>
      <c r="J4180">
        <v>50</v>
      </c>
      <c r="K4180" t="s">
        <v>22253</v>
      </c>
      <c r="L4180">
        <v>12</v>
      </c>
      <c r="M4180">
        <v>0</v>
      </c>
      <c r="N4180" t="str">
        <f t="shared" si="130"/>
        <v>621_loci_peg_A_620_a&gt;t</v>
      </c>
      <c r="O4180" t="str" cm="1">
        <f t="array" ref="O4180:W4180">_xlfn.TEXTSPLIT(B4180,"_")</f>
        <v>621</v>
      </c>
      <c r="P4180" t="str">
        <v>loci</v>
      </c>
      <c r="Q4180" t="str">
        <v>peg</v>
      </c>
      <c r="R4180" t="str">
        <v>A</v>
      </c>
      <c r="S4180" t="str">
        <v>620</v>
      </c>
      <c r="T4180" t="str">
        <v>a&gt;t</v>
      </c>
      <c r="U4180" t="str">
        <v>18</v>
      </c>
      <c r="V4180" t="str">
        <v>15</v>
      </c>
      <c r="W4180" t="str">
        <v>8</v>
      </c>
      <c r="AA4180">
        <f t="shared" si="131"/>
        <v>50</v>
      </c>
    </row>
    <row r="4181" spans="1:27" x14ac:dyDescent="0.2">
      <c r="A4181" s="1">
        <v>4179</v>
      </c>
      <c r="B4181" t="s">
        <v>4192</v>
      </c>
      <c r="C4181" t="s">
        <v>10099</v>
      </c>
      <c r="D4181">
        <v>248</v>
      </c>
      <c r="E4181" t="s">
        <v>11887</v>
      </c>
      <c r="F4181">
        <v>20</v>
      </c>
      <c r="G4181" t="s">
        <v>16180</v>
      </c>
      <c r="H4181">
        <v>45</v>
      </c>
      <c r="I4181" t="s">
        <v>17968</v>
      </c>
      <c r="J4181">
        <v>50</v>
      </c>
      <c r="K4181" t="s">
        <v>22254</v>
      </c>
      <c r="L4181">
        <v>12</v>
      </c>
      <c r="M4181">
        <v>0</v>
      </c>
      <c r="N4181" t="str">
        <f t="shared" si="130"/>
        <v>621_loci_peg_A_620_a&gt;t</v>
      </c>
      <c r="O4181" t="str" cm="1">
        <f t="array" ref="O4181:W4181">_xlfn.TEXTSPLIT(B4181,"_")</f>
        <v>621</v>
      </c>
      <c r="P4181" t="str">
        <v>loci</v>
      </c>
      <c r="Q4181" t="str">
        <v>peg</v>
      </c>
      <c r="R4181" t="str">
        <v>A</v>
      </c>
      <c r="S4181" t="str">
        <v>620</v>
      </c>
      <c r="T4181" t="str">
        <v>a&gt;t</v>
      </c>
      <c r="U4181" t="str">
        <v>18</v>
      </c>
      <c r="V4181" t="str">
        <v>15</v>
      </c>
      <c r="W4181" t="str">
        <v>12</v>
      </c>
      <c r="AA4181">
        <f t="shared" si="131"/>
        <v>50</v>
      </c>
    </row>
    <row r="4182" spans="1:27" x14ac:dyDescent="0.2">
      <c r="A4182" s="1">
        <v>4180</v>
      </c>
      <c r="B4182" t="s">
        <v>4193</v>
      </c>
      <c r="C4182" t="s">
        <v>10100</v>
      </c>
      <c r="D4182">
        <v>227</v>
      </c>
      <c r="E4182" t="s">
        <v>11887</v>
      </c>
      <c r="F4182">
        <v>20</v>
      </c>
      <c r="G4182" t="s">
        <v>16181</v>
      </c>
      <c r="H4182">
        <v>24</v>
      </c>
      <c r="I4182" t="s">
        <v>17968</v>
      </c>
      <c r="J4182">
        <v>50</v>
      </c>
      <c r="K4182" t="s">
        <v>22255</v>
      </c>
      <c r="L4182">
        <v>12</v>
      </c>
      <c r="M4182">
        <v>0</v>
      </c>
      <c r="N4182" t="str">
        <f t="shared" si="130"/>
        <v>621_loci_peg_A_620_a&gt;c</v>
      </c>
      <c r="O4182" t="str" cm="1">
        <f t="array" ref="O4182:W4182">_xlfn.TEXTSPLIT(B4182,"_")</f>
        <v>621</v>
      </c>
      <c r="P4182" t="str">
        <v>loci</v>
      </c>
      <c r="Q4182" t="str">
        <v>peg</v>
      </c>
      <c r="R4182" t="str">
        <v>A</v>
      </c>
      <c r="S4182" t="str">
        <v>620</v>
      </c>
      <c r="T4182" t="str">
        <v>a&gt;c</v>
      </c>
      <c r="U4182" t="str">
        <v>18</v>
      </c>
      <c r="V4182" t="str">
        <v>6</v>
      </c>
      <c r="W4182" t="str">
        <v>0</v>
      </c>
      <c r="AA4182">
        <f t="shared" si="131"/>
        <v>50</v>
      </c>
    </row>
    <row r="4183" spans="1:27" x14ac:dyDescent="0.2">
      <c r="A4183" s="1">
        <v>4181</v>
      </c>
      <c r="B4183" t="s">
        <v>4194</v>
      </c>
      <c r="C4183" t="s">
        <v>10101</v>
      </c>
      <c r="D4183">
        <v>231</v>
      </c>
      <c r="E4183" t="s">
        <v>11887</v>
      </c>
      <c r="F4183">
        <v>20</v>
      </c>
      <c r="G4183" t="s">
        <v>16182</v>
      </c>
      <c r="H4183">
        <v>28</v>
      </c>
      <c r="I4183" t="s">
        <v>17968</v>
      </c>
      <c r="J4183">
        <v>50</v>
      </c>
      <c r="K4183" t="s">
        <v>22256</v>
      </c>
      <c r="L4183">
        <v>12</v>
      </c>
      <c r="M4183">
        <v>0</v>
      </c>
      <c r="N4183" t="str">
        <f t="shared" si="130"/>
        <v>621_loci_peg_A_620_a&gt;c</v>
      </c>
      <c r="O4183" t="str" cm="1">
        <f t="array" ref="O4183:W4183">_xlfn.TEXTSPLIT(B4183,"_")</f>
        <v>621</v>
      </c>
      <c r="P4183" t="str">
        <v>loci</v>
      </c>
      <c r="Q4183" t="str">
        <v>peg</v>
      </c>
      <c r="R4183" t="str">
        <v>A</v>
      </c>
      <c r="S4183" t="str">
        <v>620</v>
      </c>
      <c r="T4183" t="str">
        <v>a&gt;c</v>
      </c>
      <c r="U4183" t="str">
        <v>18</v>
      </c>
      <c r="V4183" t="str">
        <v>6</v>
      </c>
      <c r="W4183" t="str">
        <v>4</v>
      </c>
      <c r="AA4183">
        <f t="shared" si="131"/>
        <v>50</v>
      </c>
    </row>
    <row r="4184" spans="1:27" x14ac:dyDescent="0.2">
      <c r="A4184" s="1">
        <v>4182</v>
      </c>
      <c r="B4184" t="s">
        <v>4195</v>
      </c>
      <c r="C4184" t="s">
        <v>10102</v>
      </c>
      <c r="D4184">
        <v>235</v>
      </c>
      <c r="E4184" t="s">
        <v>11887</v>
      </c>
      <c r="F4184">
        <v>20</v>
      </c>
      <c r="G4184" t="s">
        <v>16183</v>
      </c>
      <c r="H4184">
        <v>32</v>
      </c>
      <c r="I4184" t="s">
        <v>17968</v>
      </c>
      <c r="J4184">
        <v>50</v>
      </c>
      <c r="K4184" t="s">
        <v>22257</v>
      </c>
      <c r="L4184">
        <v>12</v>
      </c>
      <c r="M4184">
        <v>0</v>
      </c>
      <c r="N4184" t="str">
        <f t="shared" ref="N4184:N4247" si="132">_xlfn.CONCAT(O4184,"_",P4184,"_",Q4184,"_",R4184,"_",S4184,"_",T4184)</f>
        <v>621_loci_peg_A_620_a&gt;c</v>
      </c>
      <c r="O4184" t="str" cm="1">
        <f t="array" ref="O4184:W4184">_xlfn.TEXTSPLIT(B4184,"_")</f>
        <v>621</v>
      </c>
      <c r="P4184" t="str">
        <v>loci</v>
      </c>
      <c r="Q4184" t="str">
        <v>peg</v>
      </c>
      <c r="R4184" t="str">
        <v>A</v>
      </c>
      <c r="S4184" t="str">
        <v>620</v>
      </c>
      <c r="T4184" t="str">
        <v>a&gt;c</v>
      </c>
      <c r="U4184" t="str">
        <v>18</v>
      </c>
      <c r="V4184" t="str">
        <v>6</v>
      </c>
      <c r="W4184" t="str">
        <v>8</v>
      </c>
      <c r="AA4184">
        <f t="shared" si="131"/>
        <v>50</v>
      </c>
    </row>
    <row r="4185" spans="1:27" x14ac:dyDescent="0.2">
      <c r="A4185" s="1">
        <v>4183</v>
      </c>
      <c r="B4185" t="s">
        <v>4196</v>
      </c>
      <c r="C4185" t="s">
        <v>10103</v>
      </c>
      <c r="D4185">
        <v>239</v>
      </c>
      <c r="E4185" t="s">
        <v>11887</v>
      </c>
      <c r="F4185">
        <v>20</v>
      </c>
      <c r="G4185" t="s">
        <v>16184</v>
      </c>
      <c r="H4185">
        <v>36</v>
      </c>
      <c r="I4185" t="s">
        <v>17968</v>
      </c>
      <c r="J4185">
        <v>50</v>
      </c>
      <c r="K4185" t="s">
        <v>22258</v>
      </c>
      <c r="L4185">
        <v>12</v>
      </c>
      <c r="M4185">
        <v>0</v>
      </c>
      <c r="N4185" t="str">
        <f t="shared" si="132"/>
        <v>621_loci_peg_A_620_a&gt;c</v>
      </c>
      <c r="O4185" t="str" cm="1">
        <f t="array" ref="O4185:W4185">_xlfn.TEXTSPLIT(B4185,"_")</f>
        <v>621</v>
      </c>
      <c r="P4185" t="str">
        <v>loci</v>
      </c>
      <c r="Q4185" t="str">
        <v>peg</v>
      </c>
      <c r="R4185" t="str">
        <v>A</v>
      </c>
      <c r="S4185" t="str">
        <v>620</v>
      </c>
      <c r="T4185" t="str">
        <v>a&gt;c</v>
      </c>
      <c r="U4185" t="str">
        <v>18</v>
      </c>
      <c r="V4185" t="str">
        <v>6</v>
      </c>
      <c r="W4185" t="str">
        <v>12</v>
      </c>
      <c r="AA4185">
        <f t="shared" si="131"/>
        <v>50</v>
      </c>
    </row>
    <row r="4186" spans="1:27" x14ac:dyDescent="0.2">
      <c r="A4186" s="1">
        <v>4184</v>
      </c>
      <c r="B4186" t="s">
        <v>4197</v>
      </c>
      <c r="C4186" t="s">
        <v>10104</v>
      </c>
      <c r="D4186">
        <v>230</v>
      </c>
      <c r="E4186" t="s">
        <v>11887</v>
      </c>
      <c r="F4186">
        <v>20</v>
      </c>
      <c r="G4186" t="s">
        <v>16185</v>
      </c>
      <c r="H4186">
        <v>27</v>
      </c>
      <c r="I4186" t="s">
        <v>17968</v>
      </c>
      <c r="J4186">
        <v>50</v>
      </c>
      <c r="K4186" t="s">
        <v>22259</v>
      </c>
      <c r="L4186">
        <v>12</v>
      </c>
      <c r="M4186">
        <v>0</v>
      </c>
      <c r="N4186" t="str">
        <f t="shared" si="132"/>
        <v>621_loci_peg_A_620_a&gt;c</v>
      </c>
      <c r="O4186" t="str" cm="1">
        <f t="array" ref="O4186:W4186">_xlfn.TEXTSPLIT(B4186,"_")</f>
        <v>621</v>
      </c>
      <c r="P4186" t="str">
        <v>loci</v>
      </c>
      <c r="Q4186" t="str">
        <v>peg</v>
      </c>
      <c r="R4186" t="str">
        <v>A</v>
      </c>
      <c r="S4186" t="str">
        <v>620</v>
      </c>
      <c r="T4186" t="str">
        <v>a&gt;c</v>
      </c>
      <c r="U4186" t="str">
        <v>18</v>
      </c>
      <c r="V4186" t="str">
        <v>9</v>
      </c>
      <c r="W4186" t="str">
        <v>0</v>
      </c>
      <c r="AA4186">
        <f t="shared" si="131"/>
        <v>50</v>
      </c>
    </row>
    <row r="4187" spans="1:27" x14ac:dyDescent="0.2">
      <c r="A4187" s="1">
        <v>4185</v>
      </c>
      <c r="B4187" t="s">
        <v>4198</v>
      </c>
      <c r="C4187" t="s">
        <v>10105</v>
      </c>
      <c r="D4187">
        <v>234</v>
      </c>
      <c r="E4187" t="s">
        <v>11887</v>
      </c>
      <c r="F4187">
        <v>20</v>
      </c>
      <c r="G4187" t="s">
        <v>16186</v>
      </c>
      <c r="H4187">
        <v>31</v>
      </c>
      <c r="I4187" t="s">
        <v>17968</v>
      </c>
      <c r="J4187">
        <v>50</v>
      </c>
      <c r="K4187" t="s">
        <v>22260</v>
      </c>
      <c r="L4187">
        <v>12</v>
      </c>
      <c r="M4187">
        <v>0</v>
      </c>
      <c r="N4187" t="str">
        <f t="shared" si="132"/>
        <v>621_loci_peg_A_620_a&gt;c</v>
      </c>
      <c r="O4187" t="str" cm="1">
        <f t="array" ref="O4187:W4187">_xlfn.TEXTSPLIT(B4187,"_")</f>
        <v>621</v>
      </c>
      <c r="P4187" t="str">
        <v>loci</v>
      </c>
      <c r="Q4187" t="str">
        <v>peg</v>
      </c>
      <c r="R4187" t="str">
        <v>A</v>
      </c>
      <c r="S4187" t="str">
        <v>620</v>
      </c>
      <c r="T4187" t="str">
        <v>a&gt;c</v>
      </c>
      <c r="U4187" t="str">
        <v>18</v>
      </c>
      <c r="V4187" t="str">
        <v>9</v>
      </c>
      <c r="W4187" t="str">
        <v>4</v>
      </c>
      <c r="AA4187">
        <f t="shared" si="131"/>
        <v>50</v>
      </c>
    </row>
    <row r="4188" spans="1:27" x14ac:dyDescent="0.2">
      <c r="A4188" s="1">
        <v>4186</v>
      </c>
      <c r="B4188" t="s">
        <v>4199</v>
      </c>
      <c r="C4188" t="s">
        <v>10106</v>
      </c>
      <c r="D4188">
        <v>238</v>
      </c>
      <c r="E4188" t="s">
        <v>11887</v>
      </c>
      <c r="F4188">
        <v>20</v>
      </c>
      <c r="G4188" t="s">
        <v>16187</v>
      </c>
      <c r="H4188">
        <v>35</v>
      </c>
      <c r="I4188" t="s">
        <v>17968</v>
      </c>
      <c r="J4188">
        <v>50</v>
      </c>
      <c r="K4188" t="s">
        <v>22261</v>
      </c>
      <c r="L4188">
        <v>12</v>
      </c>
      <c r="M4188">
        <v>0</v>
      </c>
      <c r="N4188" t="str">
        <f t="shared" si="132"/>
        <v>621_loci_peg_A_620_a&gt;c</v>
      </c>
      <c r="O4188" t="str" cm="1">
        <f t="array" ref="O4188:W4188">_xlfn.TEXTSPLIT(B4188,"_")</f>
        <v>621</v>
      </c>
      <c r="P4188" t="str">
        <v>loci</v>
      </c>
      <c r="Q4188" t="str">
        <v>peg</v>
      </c>
      <c r="R4188" t="str">
        <v>A</v>
      </c>
      <c r="S4188" t="str">
        <v>620</v>
      </c>
      <c r="T4188" t="str">
        <v>a&gt;c</v>
      </c>
      <c r="U4188" t="str">
        <v>18</v>
      </c>
      <c r="V4188" t="str">
        <v>9</v>
      </c>
      <c r="W4188" t="str">
        <v>8</v>
      </c>
      <c r="AA4188">
        <f t="shared" si="131"/>
        <v>50</v>
      </c>
    </row>
    <row r="4189" spans="1:27" x14ac:dyDescent="0.2">
      <c r="A4189" s="1">
        <v>4187</v>
      </c>
      <c r="B4189" t="s">
        <v>4200</v>
      </c>
      <c r="C4189" t="s">
        <v>10107</v>
      </c>
      <c r="D4189">
        <v>242</v>
      </c>
      <c r="E4189" t="s">
        <v>11887</v>
      </c>
      <c r="F4189">
        <v>20</v>
      </c>
      <c r="G4189" t="s">
        <v>16188</v>
      </c>
      <c r="H4189">
        <v>39</v>
      </c>
      <c r="I4189" t="s">
        <v>17968</v>
      </c>
      <c r="J4189">
        <v>50</v>
      </c>
      <c r="K4189" t="s">
        <v>22262</v>
      </c>
      <c r="L4189">
        <v>12</v>
      </c>
      <c r="M4189">
        <v>0</v>
      </c>
      <c r="N4189" t="str">
        <f t="shared" si="132"/>
        <v>621_loci_peg_A_620_a&gt;c</v>
      </c>
      <c r="O4189" t="str" cm="1">
        <f t="array" ref="O4189:W4189">_xlfn.TEXTSPLIT(B4189,"_")</f>
        <v>621</v>
      </c>
      <c r="P4189" t="str">
        <v>loci</v>
      </c>
      <c r="Q4189" t="str">
        <v>peg</v>
      </c>
      <c r="R4189" t="str">
        <v>A</v>
      </c>
      <c r="S4189" t="str">
        <v>620</v>
      </c>
      <c r="T4189" t="str">
        <v>a&gt;c</v>
      </c>
      <c r="U4189" t="str">
        <v>18</v>
      </c>
      <c r="V4189" t="str">
        <v>9</v>
      </c>
      <c r="W4189" t="str">
        <v>12</v>
      </c>
      <c r="AA4189">
        <f t="shared" si="131"/>
        <v>50</v>
      </c>
    </row>
    <row r="4190" spans="1:27" x14ac:dyDescent="0.2">
      <c r="A4190" s="1">
        <v>4188</v>
      </c>
      <c r="B4190" t="s">
        <v>4201</v>
      </c>
      <c r="C4190" t="s">
        <v>10108</v>
      </c>
      <c r="D4190">
        <v>233</v>
      </c>
      <c r="E4190" t="s">
        <v>11887</v>
      </c>
      <c r="F4190">
        <v>20</v>
      </c>
      <c r="G4190" t="s">
        <v>16189</v>
      </c>
      <c r="H4190">
        <v>30</v>
      </c>
      <c r="I4190" t="s">
        <v>17968</v>
      </c>
      <c r="J4190">
        <v>50</v>
      </c>
      <c r="K4190" t="s">
        <v>22263</v>
      </c>
      <c r="L4190">
        <v>12</v>
      </c>
      <c r="M4190">
        <v>0</v>
      </c>
      <c r="N4190" t="str">
        <f t="shared" si="132"/>
        <v>621_loci_peg_A_620_a&gt;c</v>
      </c>
      <c r="O4190" t="str" cm="1">
        <f t="array" ref="O4190:W4190">_xlfn.TEXTSPLIT(B4190,"_")</f>
        <v>621</v>
      </c>
      <c r="P4190" t="str">
        <v>loci</v>
      </c>
      <c r="Q4190" t="str">
        <v>peg</v>
      </c>
      <c r="R4190" t="str">
        <v>A</v>
      </c>
      <c r="S4190" t="str">
        <v>620</v>
      </c>
      <c r="T4190" t="str">
        <v>a&gt;c</v>
      </c>
      <c r="U4190" t="str">
        <v>18</v>
      </c>
      <c r="V4190" t="str">
        <v>12</v>
      </c>
      <c r="W4190" t="str">
        <v>0</v>
      </c>
      <c r="AA4190">
        <f t="shared" si="131"/>
        <v>50</v>
      </c>
    </row>
    <row r="4191" spans="1:27" x14ac:dyDescent="0.2">
      <c r="A4191" s="1">
        <v>4189</v>
      </c>
      <c r="B4191" t="s">
        <v>4202</v>
      </c>
      <c r="C4191" t="s">
        <v>10109</v>
      </c>
      <c r="D4191">
        <v>237</v>
      </c>
      <c r="E4191" t="s">
        <v>11887</v>
      </c>
      <c r="F4191">
        <v>20</v>
      </c>
      <c r="G4191" t="s">
        <v>16190</v>
      </c>
      <c r="H4191">
        <v>34</v>
      </c>
      <c r="I4191" t="s">
        <v>17968</v>
      </c>
      <c r="J4191">
        <v>50</v>
      </c>
      <c r="K4191" t="s">
        <v>22264</v>
      </c>
      <c r="L4191">
        <v>12</v>
      </c>
      <c r="M4191">
        <v>0</v>
      </c>
      <c r="N4191" t="str">
        <f t="shared" si="132"/>
        <v>621_loci_peg_A_620_a&gt;c</v>
      </c>
      <c r="O4191" t="str" cm="1">
        <f t="array" ref="O4191:W4191">_xlfn.TEXTSPLIT(B4191,"_")</f>
        <v>621</v>
      </c>
      <c r="P4191" t="str">
        <v>loci</v>
      </c>
      <c r="Q4191" t="str">
        <v>peg</v>
      </c>
      <c r="R4191" t="str">
        <v>A</v>
      </c>
      <c r="S4191" t="str">
        <v>620</v>
      </c>
      <c r="T4191" t="str">
        <v>a&gt;c</v>
      </c>
      <c r="U4191" t="str">
        <v>18</v>
      </c>
      <c r="V4191" t="str">
        <v>12</v>
      </c>
      <c r="W4191" t="str">
        <v>4</v>
      </c>
      <c r="AA4191">
        <f t="shared" si="131"/>
        <v>50</v>
      </c>
    </row>
    <row r="4192" spans="1:27" x14ac:dyDescent="0.2">
      <c r="A4192" s="1">
        <v>4190</v>
      </c>
      <c r="B4192" t="s">
        <v>4203</v>
      </c>
      <c r="C4192" t="s">
        <v>10110</v>
      </c>
      <c r="D4192">
        <v>241</v>
      </c>
      <c r="E4192" t="s">
        <v>11887</v>
      </c>
      <c r="F4192">
        <v>20</v>
      </c>
      <c r="G4192" t="s">
        <v>16191</v>
      </c>
      <c r="H4192">
        <v>38</v>
      </c>
      <c r="I4192" t="s">
        <v>17968</v>
      </c>
      <c r="J4192">
        <v>50</v>
      </c>
      <c r="K4192" t="s">
        <v>22265</v>
      </c>
      <c r="L4192">
        <v>12</v>
      </c>
      <c r="M4192">
        <v>0</v>
      </c>
      <c r="N4192" t="str">
        <f t="shared" si="132"/>
        <v>621_loci_peg_A_620_a&gt;c</v>
      </c>
      <c r="O4192" t="str" cm="1">
        <f t="array" ref="O4192:W4192">_xlfn.TEXTSPLIT(B4192,"_")</f>
        <v>621</v>
      </c>
      <c r="P4192" t="str">
        <v>loci</v>
      </c>
      <c r="Q4192" t="str">
        <v>peg</v>
      </c>
      <c r="R4192" t="str">
        <v>A</v>
      </c>
      <c r="S4192" t="str">
        <v>620</v>
      </c>
      <c r="T4192" t="str">
        <v>a&gt;c</v>
      </c>
      <c r="U4192" t="str">
        <v>18</v>
      </c>
      <c r="V4192" t="str">
        <v>12</v>
      </c>
      <c r="W4192" t="str">
        <v>8</v>
      </c>
      <c r="AA4192">
        <f t="shared" si="131"/>
        <v>50</v>
      </c>
    </row>
    <row r="4193" spans="1:27" x14ac:dyDescent="0.2">
      <c r="A4193" s="1">
        <v>4191</v>
      </c>
      <c r="B4193" t="s">
        <v>4204</v>
      </c>
      <c r="C4193" t="s">
        <v>10111</v>
      </c>
      <c r="D4193">
        <v>245</v>
      </c>
      <c r="E4193" t="s">
        <v>11887</v>
      </c>
      <c r="F4193">
        <v>20</v>
      </c>
      <c r="G4193" t="s">
        <v>16192</v>
      </c>
      <c r="H4193">
        <v>42</v>
      </c>
      <c r="I4193" t="s">
        <v>17968</v>
      </c>
      <c r="J4193">
        <v>50</v>
      </c>
      <c r="K4193" t="s">
        <v>22266</v>
      </c>
      <c r="L4193">
        <v>12</v>
      </c>
      <c r="M4193">
        <v>0</v>
      </c>
      <c r="N4193" t="str">
        <f t="shared" si="132"/>
        <v>621_loci_peg_A_620_a&gt;c</v>
      </c>
      <c r="O4193" t="str" cm="1">
        <f t="array" ref="O4193:W4193">_xlfn.TEXTSPLIT(B4193,"_")</f>
        <v>621</v>
      </c>
      <c r="P4193" t="str">
        <v>loci</v>
      </c>
      <c r="Q4193" t="str">
        <v>peg</v>
      </c>
      <c r="R4193" t="str">
        <v>A</v>
      </c>
      <c r="S4193" t="str">
        <v>620</v>
      </c>
      <c r="T4193" t="str">
        <v>a&gt;c</v>
      </c>
      <c r="U4193" t="str">
        <v>18</v>
      </c>
      <c r="V4193" t="str">
        <v>12</v>
      </c>
      <c r="W4193" t="str">
        <v>12</v>
      </c>
      <c r="AA4193">
        <f t="shared" si="131"/>
        <v>50</v>
      </c>
    </row>
    <row r="4194" spans="1:27" x14ac:dyDescent="0.2">
      <c r="A4194" s="1">
        <v>4192</v>
      </c>
      <c r="B4194" t="s">
        <v>4205</v>
      </c>
      <c r="C4194" t="s">
        <v>10112</v>
      </c>
      <c r="D4194">
        <v>236</v>
      </c>
      <c r="E4194" t="s">
        <v>11887</v>
      </c>
      <c r="F4194">
        <v>20</v>
      </c>
      <c r="G4194" t="s">
        <v>16193</v>
      </c>
      <c r="H4194">
        <v>33</v>
      </c>
      <c r="I4194" t="s">
        <v>17968</v>
      </c>
      <c r="J4194">
        <v>50</v>
      </c>
      <c r="K4194" t="s">
        <v>22267</v>
      </c>
      <c r="L4194">
        <v>12</v>
      </c>
      <c r="M4194">
        <v>0</v>
      </c>
      <c r="N4194" t="str">
        <f t="shared" si="132"/>
        <v>621_loci_peg_A_620_a&gt;c</v>
      </c>
      <c r="O4194" t="str" cm="1">
        <f t="array" ref="O4194:W4194">_xlfn.TEXTSPLIT(B4194,"_")</f>
        <v>621</v>
      </c>
      <c r="P4194" t="str">
        <v>loci</v>
      </c>
      <c r="Q4194" t="str">
        <v>peg</v>
      </c>
      <c r="R4194" t="str">
        <v>A</v>
      </c>
      <c r="S4194" t="str">
        <v>620</v>
      </c>
      <c r="T4194" t="str">
        <v>a&gt;c</v>
      </c>
      <c r="U4194" t="str">
        <v>18</v>
      </c>
      <c r="V4194" t="str">
        <v>15</v>
      </c>
      <c r="W4194" t="str">
        <v>0</v>
      </c>
      <c r="AA4194">
        <f t="shared" si="131"/>
        <v>50</v>
      </c>
    </row>
    <row r="4195" spans="1:27" x14ac:dyDescent="0.2">
      <c r="A4195" s="1">
        <v>4193</v>
      </c>
      <c r="B4195" t="s">
        <v>4206</v>
      </c>
      <c r="C4195" t="s">
        <v>10113</v>
      </c>
      <c r="D4195">
        <v>240</v>
      </c>
      <c r="E4195" t="s">
        <v>11887</v>
      </c>
      <c r="F4195">
        <v>20</v>
      </c>
      <c r="G4195" t="s">
        <v>16194</v>
      </c>
      <c r="H4195">
        <v>37</v>
      </c>
      <c r="I4195" t="s">
        <v>17968</v>
      </c>
      <c r="J4195">
        <v>50</v>
      </c>
      <c r="K4195" t="s">
        <v>22268</v>
      </c>
      <c r="L4195">
        <v>12</v>
      </c>
      <c r="M4195">
        <v>0</v>
      </c>
      <c r="N4195" t="str">
        <f t="shared" si="132"/>
        <v>621_loci_peg_A_620_a&gt;c</v>
      </c>
      <c r="O4195" t="str" cm="1">
        <f t="array" ref="O4195:W4195">_xlfn.TEXTSPLIT(B4195,"_")</f>
        <v>621</v>
      </c>
      <c r="P4195" t="str">
        <v>loci</v>
      </c>
      <c r="Q4195" t="str">
        <v>peg</v>
      </c>
      <c r="R4195" t="str">
        <v>A</v>
      </c>
      <c r="S4195" t="str">
        <v>620</v>
      </c>
      <c r="T4195" t="str">
        <v>a&gt;c</v>
      </c>
      <c r="U4195" t="str">
        <v>18</v>
      </c>
      <c r="V4195" t="str">
        <v>15</v>
      </c>
      <c r="W4195" t="str">
        <v>4</v>
      </c>
      <c r="AA4195">
        <f t="shared" si="131"/>
        <v>50</v>
      </c>
    </row>
    <row r="4196" spans="1:27" x14ac:dyDescent="0.2">
      <c r="A4196" s="1">
        <v>4194</v>
      </c>
      <c r="B4196" t="s">
        <v>4207</v>
      </c>
      <c r="C4196" t="s">
        <v>10114</v>
      </c>
      <c r="D4196">
        <v>244</v>
      </c>
      <c r="E4196" t="s">
        <v>11887</v>
      </c>
      <c r="F4196">
        <v>20</v>
      </c>
      <c r="G4196" t="s">
        <v>16195</v>
      </c>
      <c r="H4196">
        <v>41</v>
      </c>
      <c r="I4196" t="s">
        <v>17968</v>
      </c>
      <c r="J4196">
        <v>50</v>
      </c>
      <c r="K4196" t="s">
        <v>22269</v>
      </c>
      <c r="L4196">
        <v>12</v>
      </c>
      <c r="M4196">
        <v>0</v>
      </c>
      <c r="N4196" t="str">
        <f t="shared" si="132"/>
        <v>621_loci_peg_A_620_a&gt;c</v>
      </c>
      <c r="O4196" t="str" cm="1">
        <f t="array" ref="O4196:W4196">_xlfn.TEXTSPLIT(B4196,"_")</f>
        <v>621</v>
      </c>
      <c r="P4196" t="str">
        <v>loci</v>
      </c>
      <c r="Q4196" t="str">
        <v>peg</v>
      </c>
      <c r="R4196" t="str">
        <v>A</v>
      </c>
      <c r="S4196" t="str">
        <v>620</v>
      </c>
      <c r="T4196" t="str">
        <v>a&gt;c</v>
      </c>
      <c r="U4196" t="str">
        <v>18</v>
      </c>
      <c r="V4196" t="str">
        <v>15</v>
      </c>
      <c r="W4196" t="str">
        <v>8</v>
      </c>
      <c r="AA4196">
        <f t="shared" si="131"/>
        <v>50</v>
      </c>
    </row>
    <row r="4197" spans="1:27" x14ac:dyDescent="0.2">
      <c r="A4197" s="1">
        <v>4195</v>
      </c>
      <c r="B4197" t="s">
        <v>4208</v>
      </c>
      <c r="C4197" t="s">
        <v>10115</v>
      </c>
      <c r="D4197">
        <v>248</v>
      </c>
      <c r="E4197" t="s">
        <v>11887</v>
      </c>
      <c r="F4197">
        <v>20</v>
      </c>
      <c r="G4197" t="s">
        <v>16196</v>
      </c>
      <c r="H4197">
        <v>45</v>
      </c>
      <c r="I4197" t="s">
        <v>17968</v>
      </c>
      <c r="J4197">
        <v>50</v>
      </c>
      <c r="K4197" t="s">
        <v>22270</v>
      </c>
      <c r="L4197">
        <v>12</v>
      </c>
      <c r="M4197">
        <v>0</v>
      </c>
      <c r="N4197" t="str">
        <f t="shared" si="132"/>
        <v>621_loci_peg_A_620_a&gt;c</v>
      </c>
      <c r="O4197" t="str" cm="1">
        <f t="array" ref="O4197:W4197">_xlfn.TEXTSPLIT(B4197,"_")</f>
        <v>621</v>
      </c>
      <c r="P4197" t="str">
        <v>loci</v>
      </c>
      <c r="Q4197" t="str">
        <v>peg</v>
      </c>
      <c r="R4197" t="str">
        <v>A</v>
      </c>
      <c r="S4197" t="str">
        <v>620</v>
      </c>
      <c r="T4197" t="str">
        <v>a&gt;c</v>
      </c>
      <c r="U4197" t="str">
        <v>18</v>
      </c>
      <c r="V4197" t="str">
        <v>15</v>
      </c>
      <c r="W4197" t="str">
        <v>12</v>
      </c>
      <c r="AA4197">
        <f t="shared" si="131"/>
        <v>50</v>
      </c>
    </row>
    <row r="4198" spans="1:27" x14ac:dyDescent="0.2">
      <c r="A4198" s="1">
        <v>4196</v>
      </c>
      <c r="B4198" t="s">
        <v>4209</v>
      </c>
      <c r="C4198" t="s">
        <v>10116</v>
      </c>
      <c r="D4198">
        <v>227</v>
      </c>
      <c r="E4198" t="s">
        <v>11887</v>
      </c>
      <c r="F4198">
        <v>20</v>
      </c>
      <c r="G4198" t="s">
        <v>16197</v>
      </c>
      <c r="H4198">
        <v>24</v>
      </c>
      <c r="I4198" t="s">
        <v>17968</v>
      </c>
      <c r="J4198">
        <v>50</v>
      </c>
      <c r="K4198" t="s">
        <v>22271</v>
      </c>
      <c r="L4198">
        <v>12</v>
      </c>
      <c r="M4198">
        <v>0</v>
      </c>
      <c r="N4198" t="str">
        <f t="shared" si="132"/>
        <v>621_loci_peg_A_620_a&gt;g</v>
      </c>
      <c r="O4198" t="str" cm="1">
        <f t="array" ref="O4198:W4198">_xlfn.TEXTSPLIT(B4198,"_")</f>
        <v>621</v>
      </c>
      <c r="P4198" t="str">
        <v>loci</v>
      </c>
      <c r="Q4198" t="str">
        <v>peg</v>
      </c>
      <c r="R4198" t="str">
        <v>A</v>
      </c>
      <c r="S4198" t="str">
        <v>620</v>
      </c>
      <c r="T4198" t="str">
        <v>a&gt;g</v>
      </c>
      <c r="U4198" t="str">
        <v>18</v>
      </c>
      <c r="V4198" t="str">
        <v>6</v>
      </c>
      <c r="W4198" t="str">
        <v>0</v>
      </c>
      <c r="AA4198">
        <f t="shared" si="131"/>
        <v>50</v>
      </c>
    </row>
    <row r="4199" spans="1:27" x14ac:dyDescent="0.2">
      <c r="A4199" s="1">
        <v>4197</v>
      </c>
      <c r="B4199" t="s">
        <v>4210</v>
      </c>
      <c r="C4199" t="s">
        <v>10117</v>
      </c>
      <c r="D4199">
        <v>231</v>
      </c>
      <c r="E4199" t="s">
        <v>11887</v>
      </c>
      <c r="F4199">
        <v>20</v>
      </c>
      <c r="G4199" t="s">
        <v>16198</v>
      </c>
      <c r="H4199">
        <v>28</v>
      </c>
      <c r="I4199" t="s">
        <v>17968</v>
      </c>
      <c r="J4199">
        <v>50</v>
      </c>
      <c r="K4199" t="s">
        <v>22272</v>
      </c>
      <c r="L4199">
        <v>12</v>
      </c>
      <c r="M4199">
        <v>0</v>
      </c>
      <c r="N4199" t="str">
        <f t="shared" si="132"/>
        <v>621_loci_peg_A_620_a&gt;g</v>
      </c>
      <c r="O4199" t="str" cm="1">
        <f t="array" ref="O4199:W4199">_xlfn.TEXTSPLIT(B4199,"_")</f>
        <v>621</v>
      </c>
      <c r="P4199" t="str">
        <v>loci</v>
      </c>
      <c r="Q4199" t="str">
        <v>peg</v>
      </c>
      <c r="R4199" t="str">
        <v>A</v>
      </c>
      <c r="S4199" t="str">
        <v>620</v>
      </c>
      <c r="T4199" t="str">
        <v>a&gt;g</v>
      </c>
      <c r="U4199" t="str">
        <v>18</v>
      </c>
      <c r="V4199" t="str">
        <v>6</v>
      </c>
      <c r="W4199" t="str">
        <v>4</v>
      </c>
      <c r="AA4199">
        <f t="shared" si="131"/>
        <v>50</v>
      </c>
    </row>
    <row r="4200" spans="1:27" x14ac:dyDescent="0.2">
      <c r="A4200" s="1">
        <v>4198</v>
      </c>
      <c r="B4200" t="s">
        <v>4211</v>
      </c>
      <c r="C4200" t="s">
        <v>10118</v>
      </c>
      <c r="D4200">
        <v>235</v>
      </c>
      <c r="E4200" t="s">
        <v>11887</v>
      </c>
      <c r="F4200">
        <v>20</v>
      </c>
      <c r="G4200" t="s">
        <v>16199</v>
      </c>
      <c r="H4200">
        <v>32</v>
      </c>
      <c r="I4200" t="s">
        <v>17968</v>
      </c>
      <c r="J4200">
        <v>50</v>
      </c>
      <c r="K4200" t="s">
        <v>22273</v>
      </c>
      <c r="L4200">
        <v>12</v>
      </c>
      <c r="M4200">
        <v>0</v>
      </c>
      <c r="N4200" t="str">
        <f t="shared" si="132"/>
        <v>621_loci_peg_A_620_a&gt;g</v>
      </c>
      <c r="O4200" t="str" cm="1">
        <f t="array" ref="O4200:W4200">_xlfn.TEXTSPLIT(B4200,"_")</f>
        <v>621</v>
      </c>
      <c r="P4200" t="str">
        <v>loci</v>
      </c>
      <c r="Q4200" t="str">
        <v>peg</v>
      </c>
      <c r="R4200" t="str">
        <v>A</v>
      </c>
      <c r="S4200" t="str">
        <v>620</v>
      </c>
      <c r="T4200" t="str">
        <v>a&gt;g</v>
      </c>
      <c r="U4200" t="str">
        <v>18</v>
      </c>
      <c r="V4200" t="str">
        <v>6</v>
      </c>
      <c r="W4200" t="str">
        <v>8</v>
      </c>
      <c r="AA4200">
        <f t="shared" si="131"/>
        <v>50</v>
      </c>
    </row>
    <row r="4201" spans="1:27" x14ac:dyDescent="0.2">
      <c r="A4201" s="1">
        <v>4199</v>
      </c>
      <c r="B4201" t="s">
        <v>4212</v>
      </c>
      <c r="C4201" t="s">
        <v>10119</v>
      </c>
      <c r="D4201">
        <v>239</v>
      </c>
      <c r="E4201" t="s">
        <v>11887</v>
      </c>
      <c r="F4201">
        <v>20</v>
      </c>
      <c r="G4201" t="s">
        <v>16200</v>
      </c>
      <c r="H4201">
        <v>36</v>
      </c>
      <c r="I4201" t="s">
        <v>17968</v>
      </c>
      <c r="J4201">
        <v>50</v>
      </c>
      <c r="K4201" t="s">
        <v>22274</v>
      </c>
      <c r="L4201">
        <v>12</v>
      </c>
      <c r="M4201">
        <v>0</v>
      </c>
      <c r="N4201" t="str">
        <f t="shared" si="132"/>
        <v>621_loci_peg_A_620_a&gt;g</v>
      </c>
      <c r="O4201" t="str" cm="1">
        <f t="array" ref="O4201:W4201">_xlfn.TEXTSPLIT(B4201,"_")</f>
        <v>621</v>
      </c>
      <c r="P4201" t="str">
        <v>loci</v>
      </c>
      <c r="Q4201" t="str">
        <v>peg</v>
      </c>
      <c r="R4201" t="str">
        <v>A</v>
      </c>
      <c r="S4201" t="str">
        <v>620</v>
      </c>
      <c r="T4201" t="str">
        <v>a&gt;g</v>
      </c>
      <c r="U4201" t="str">
        <v>18</v>
      </c>
      <c r="V4201" t="str">
        <v>6</v>
      </c>
      <c r="W4201" t="str">
        <v>12</v>
      </c>
      <c r="AA4201">
        <f t="shared" si="131"/>
        <v>50</v>
      </c>
    </row>
    <row r="4202" spans="1:27" x14ac:dyDescent="0.2">
      <c r="A4202" s="1">
        <v>4200</v>
      </c>
      <c r="B4202" t="s">
        <v>4213</v>
      </c>
      <c r="C4202" t="s">
        <v>10120</v>
      </c>
      <c r="D4202">
        <v>230</v>
      </c>
      <c r="E4202" t="s">
        <v>11887</v>
      </c>
      <c r="F4202">
        <v>20</v>
      </c>
      <c r="G4202" t="s">
        <v>16201</v>
      </c>
      <c r="H4202">
        <v>27</v>
      </c>
      <c r="I4202" t="s">
        <v>17968</v>
      </c>
      <c r="J4202">
        <v>50</v>
      </c>
      <c r="K4202" t="s">
        <v>22275</v>
      </c>
      <c r="L4202">
        <v>12</v>
      </c>
      <c r="M4202">
        <v>0</v>
      </c>
      <c r="N4202" t="str">
        <f t="shared" si="132"/>
        <v>621_loci_peg_A_620_a&gt;g</v>
      </c>
      <c r="O4202" t="str" cm="1">
        <f t="array" ref="O4202:W4202">_xlfn.TEXTSPLIT(B4202,"_")</f>
        <v>621</v>
      </c>
      <c r="P4202" t="str">
        <v>loci</v>
      </c>
      <c r="Q4202" t="str">
        <v>peg</v>
      </c>
      <c r="R4202" t="str">
        <v>A</v>
      </c>
      <c r="S4202" t="str">
        <v>620</v>
      </c>
      <c r="T4202" t="str">
        <v>a&gt;g</v>
      </c>
      <c r="U4202" t="str">
        <v>18</v>
      </c>
      <c r="V4202" t="str">
        <v>9</v>
      </c>
      <c r="W4202" t="str">
        <v>0</v>
      </c>
      <c r="AA4202">
        <f t="shared" si="131"/>
        <v>50</v>
      </c>
    </row>
    <row r="4203" spans="1:27" x14ac:dyDescent="0.2">
      <c r="A4203" s="1">
        <v>4201</v>
      </c>
      <c r="B4203" t="s">
        <v>4214</v>
      </c>
      <c r="C4203" t="s">
        <v>10121</v>
      </c>
      <c r="D4203">
        <v>234</v>
      </c>
      <c r="E4203" t="s">
        <v>11887</v>
      </c>
      <c r="F4203">
        <v>20</v>
      </c>
      <c r="G4203" t="s">
        <v>16202</v>
      </c>
      <c r="H4203">
        <v>31</v>
      </c>
      <c r="I4203" t="s">
        <v>17968</v>
      </c>
      <c r="J4203">
        <v>50</v>
      </c>
      <c r="K4203" t="s">
        <v>22276</v>
      </c>
      <c r="L4203">
        <v>12</v>
      </c>
      <c r="M4203">
        <v>0</v>
      </c>
      <c r="N4203" t="str">
        <f t="shared" si="132"/>
        <v>621_loci_peg_A_620_a&gt;g</v>
      </c>
      <c r="O4203" t="str" cm="1">
        <f t="array" ref="O4203:W4203">_xlfn.TEXTSPLIT(B4203,"_")</f>
        <v>621</v>
      </c>
      <c r="P4203" t="str">
        <v>loci</v>
      </c>
      <c r="Q4203" t="str">
        <v>peg</v>
      </c>
      <c r="R4203" t="str">
        <v>A</v>
      </c>
      <c r="S4203" t="str">
        <v>620</v>
      </c>
      <c r="T4203" t="str">
        <v>a&gt;g</v>
      </c>
      <c r="U4203" t="str">
        <v>18</v>
      </c>
      <c r="V4203" t="str">
        <v>9</v>
      </c>
      <c r="W4203" t="str">
        <v>4</v>
      </c>
      <c r="AA4203">
        <f t="shared" si="131"/>
        <v>50</v>
      </c>
    </row>
    <row r="4204" spans="1:27" x14ac:dyDescent="0.2">
      <c r="A4204" s="1">
        <v>4202</v>
      </c>
      <c r="B4204" t="s">
        <v>4215</v>
      </c>
      <c r="C4204" t="s">
        <v>10122</v>
      </c>
      <c r="D4204">
        <v>238</v>
      </c>
      <c r="E4204" t="s">
        <v>11887</v>
      </c>
      <c r="F4204">
        <v>20</v>
      </c>
      <c r="G4204" t="s">
        <v>16203</v>
      </c>
      <c r="H4204">
        <v>35</v>
      </c>
      <c r="I4204" t="s">
        <v>17968</v>
      </c>
      <c r="J4204">
        <v>50</v>
      </c>
      <c r="K4204" t="s">
        <v>22277</v>
      </c>
      <c r="L4204">
        <v>12</v>
      </c>
      <c r="M4204">
        <v>0</v>
      </c>
      <c r="N4204" t="str">
        <f t="shared" si="132"/>
        <v>621_loci_peg_A_620_a&gt;g</v>
      </c>
      <c r="O4204" t="str" cm="1">
        <f t="array" ref="O4204:W4204">_xlfn.TEXTSPLIT(B4204,"_")</f>
        <v>621</v>
      </c>
      <c r="P4204" t="str">
        <v>loci</v>
      </c>
      <c r="Q4204" t="str">
        <v>peg</v>
      </c>
      <c r="R4204" t="str">
        <v>A</v>
      </c>
      <c r="S4204" t="str">
        <v>620</v>
      </c>
      <c r="T4204" t="str">
        <v>a&gt;g</v>
      </c>
      <c r="U4204" t="str">
        <v>18</v>
      </c>
      <c r="V4204" t="str">
        <v>9</v>
      </c>
      <c r="W4204" t="str">
        <v>8</v>
      </c>
      <c r="AA4204">
        <f t="shared" si="131"/>
        <v>50</v>
      </c>
    </row>
    <row r="4205" spans="1:27" x14ac:dyDescent="0.2">
      <c r="A4205" s="1">
        <v>4203</v>
      </c>
      <c r="B4205" t="s">
        <v>4216</v>
      </c>
      <c r="C4205" t="s">
        <v>10123</v>
      </c>
      <c r="D4205">
        <v>242</v>
      </c>
      <c r="E4205" t="s">
        <v>11887</v>
      </c>
      <c r="F4205">
        <v>20</v>
      </c>
      <c r="G4205" t="s">
        <v>16204</v>
      </c>
      <c r="H4205">
        <v>39</v>
      </c>
      <c r="I4205" t="s">
        <v>17968</v>
      </c>
      <c r="J4205">
        <v>50</v>
      </c>
      <c r="K4205" t="s">
        <v>22278</v>
      </c>
      <c r="L4205">
        <v>12</v>
      </c>
      <c r="M4205">
        <v>0</v>
      </c>
      <c r="N4205" t="str">
        <f t="shared" si="132"/>
        <v>621_loci_peg_A_620_a&gt;g</v>
      </c>
      <c r="O4205" t="str" cm="1">
        <f t="array" ref="O4205:W4205">_xlfn.TEXTSPLIT(B4205,"_")</f>
        <v>621</v>
      </c>
      <c r="P4205" t="str">
        <v>loci</v>
      </c>
      <c r="Q4205" t="str">
        <v>peg</v>
      </c>
      <c r="R4205" t="str">
        <v>A</v>
      </c>
      <c r="S4205" t="str">
        <v>620</v>
      </c>
      <c r="T4205" t="str">
        <v>a&gt;g</v>
      </c>
      <c r="U4205" t="str">
        <v>18</v>
      </c>
      <c r="V4205" t="str">
        <v>9</v>
      </c>
      <c r="W4205" t="str">
        <v>12</v>
      </c>
      <c r="AA4205">
        <f t="shared" si="131"/>
        <v>50</v>
      </c>
    </row>
    <row r="4206" spans="1:27" x14ac:dyDescent="0.2">
      <c r="A4206" s="1">
        <v>4204</v>
      </c>
      <c r="B4206" t="s">
        <v>4217</v>
      </c>
      <c r="C4206" t="s">
        <v>10124</v>
      </c>
      <c r="D4206">
        <v>233</v>
      </c>
      <c r="E4206" t="s">
        <v>11887</v>
      </c>
      <c r="F4206">
        <v>20</v>
      </c>
      <c r="G4206" t="s">
        <v>16205</v>
      </c>
      <c r="H4206">
        <v>30</v>
      </c>
      <c r="I4206" t="s">
        <v>17968</v>
      </c>
      <c r="J4206">
        <v>50</v>
      </c>
      <c r="K4206" t="s">
        <v>22279</v>
      </c>
      <c r="L4206">
        <v>12</v>
      </c>
      <c r="M4206">
        <v>0</v>
      </c>
      <c r="N4206" t="str">
        <f t="shared" si="132"/>
        <v>621_loci_peg_A_620_a&gt;g</v>
      </c>
      <c r="O4206" t="str" cm="1">
        <f t="array" ref="O4206:W4206">_xlfn.TEXTSPLIT(B4206,"_")</f>
        <v>621</v>
      </c>
      <c r="P4206" t="str">
        <v>loci</v>
      </c>
      <c r="Q4206" t="str">
        <v>peg</v>
      </c>
      <c r="R4206" t="str">
        <v>A</v>
      </c>
      <c r="S4206" t="str">
        <v>620</v>
      </c>
      <c r="T4206" t="str">
        <v>a&gt;g</v>
      </c>
      <c r="U4206" t="str">
        <v>18</v>
      </c>
      <c r="V4206" t="str">
        <v>12</v>
      </c>
      <c r="W4206" t="str">
        <v>0</v>
      </c>
      <c r="AA4206">
        <f t="shared" si="131"/>
        <v>50</v>
      </c>
    </row>
    <row r="4207" spans="1:27" x14ac:dyDescent="0.2">
      <c r="A4207" s="1">
        <v>4205</v>
      </c>
      <c r="B4207" t="s">
        <v>4218</v>
      </c>
      <c r="C4207" t="s">
        <v>10125</v>
      </c>
      <c r="D4207">
        <v>237</v>
      </c>
      <c r="E4207" t="s">
        <v>11887</v>
      </c>
      <c r="F4207">
        <v>20</v>
      </c>
      <c r="G4207" t="s">
        <v>16206</v>
      </c>
      <c r="H4207">
        <v>34</v>
      </c>
      <c r="I4207" t="s">
        <v>17968</v>
      </c>
      <c r="J4207">
        <v>50</v>
      </c>
      <c r="K4207" t="s">
        <v>22280</v>
      </c>
      <c r="L4207">
        <v>12</v>
      </c>
      <c r="M4207">
        <v>0</v>
      </c>
      <c r="N4207" t="str">
        <f t="shared" si="132"/>
        <v>621_loci_peg_A_620_a&gt;g</v>
      </c>
      <c r="O4207" t="str" cm="1">
        <f t="array" ref="O4207:W4207">_xlfn.TEXTSPLIT(B4207,"_")</f>
        <v>621</v>
      </c>
      <c r="P4207" t="str">
        <v>loci</v>
      </c>
      <c r="Q4207" t="str">
        <v>peg</v>
      </c>
      <c r="R4207" t="str">
        <v>A</v>
      </c>
      <c r="S4207" t="str">
        <v>620</v>
      </c>
      <c r="T4207" t="str">
        <v>a&gt;g</v>
      </c>
      <c r="U4207" t="str">
        <v>18</v>
      </c>
      <c r="V4207" t="str">
        <v>12</v>
      </c>
      <c r="W4207" t="str">
        <v>4</v>
      </c>
      <c r="AA4207">
        <f t="shared" si="131"/>
        <v>50</v>
      </c>
    </row>
    <row r="4208" spans="1:27" x14ac:dyDescent="0.2">
      <c r="A4208" s="1">
        <v>4206</v>
      </c>
      <c r="B4208" t="s">
        <v>4219</v>
      </c>
      <c r="C4208" t="s">
        <v>10126</v>
      </c>
      <c r="D4208">
        <v>241</v>
      </c>
      <c r="E4208" t="s">
        <v>11887</v>
      </c>
      <c r="F4208">
        <v>20</v>
      </c>
      <c r="G4208" t="s">
        <v>16207</v>
      </c>
      <c r="H4208">
        <v>38</v>
      </c>
      <c r="I4208" t="s">
        <v>17968</v>
      </c>
      <c r="J4208">
        <v>50</v>
      </c>
      <c r="K4208" t="s">
        <v>22281</v>
      </c>
      <c r="L4208">
        <v>12</v>
      </c>
      <c r="M4208">
        <v>0</v>
      </c>
      <c r="N4208" t="str">
        <f t="shared" si="132"/>
        <v>621_loci_peg_A_620_a&gt;g</v>
      </c>
      <c r="O4208" t="str" cm="1">
        <f t="array" ref="O4208:W4208">_xlfn.TEXTSPLIT(B4208,"_")</f>
        <v>621</v>
      </c>
      <c r="P4208" t="str">
        <v>loci</v>
      </c>
      <c r="Q4208" t="str">
        <v>peg</v>
      </c>
      <c r="R4208" t="str">
        <v>A</v>
      </c>
      <c r="S4208" t="str">
        <v>620</v>
      </c>
      <c r="T4208" t="str">
        <v>a&gt;g</v>
      </c>
      <c r="U4208" t="str">
        <v>18</v>
      </c>
      <c r="V4208" t="str">
        <v>12</v>
      </c>
      <c r="W4208" t="str">
        <v>8</v>
      </c>
      <c r="AA4208">
        <f t="shared" si="131"/>
        <v>50</v>
      </c>
    </row>
    <row r="4209" spans="1:27" x14ac:dyDescent="0.2">
      <c r="A4209" s="1">
        <v>4207</v>
      </c>
      <c r="B4209" t="s">
        <v>4220</v>
      </c>
      <c r="C4209" t="s">
        <v>10127</v>
      </c>
      <c r="D4209">
        <v>245</v>
      </c>
      <c r="E4209" t="s">
        <v>11887</v>
      </c>
      <c r="F4209">
        <v>20</v>
      </c>
      <c r="G4209" t="s">
        <v>16208</v>
      </c>
      <c r="H4209">
        <v>42</v>
      </c>
      <c r="I4209" t="s">
        <v>17968</v>
      </c>
      <c r="J4209">
        <v>50</v>
      </c>
      <c r="K4209" t="s">
        <v>22282</v>
      </c>
      <c r="L4209">
        <v>12</v>
      </c>
      <c r="M4209">
        <v>0</v>
      </c>
      <c r="N4209" t="str">
        <f t="shared" si="132"/>
        <v>621_loci_peg_A_620_a&gt;g</v>
      </c>
      <c r="O4209" t="str" cm="1">
        <f t="array" ref="O4209:W4209">_xlfn.TEXTSPLIT(B4209,"_")</f>
        <v>621</v>
      </c>
      <c r="P4209" t="str">
        <v>loci</v>
      </c>
      <c r="Q4209" t="str">
        <v>peg</v>
      </c>
      <c r="R4209" t="str">
        <v>A</v>
      </c>
      <c r="S4209" t="str">
        <v>620</v>
      </c>
      <c r="T4209" t="str">
        <v>a&gt;g</v>
      </c>
      <c r="U4209" t="str">
        <v>18</v>
      </c>
      <c r="V4209" t="str">
        <v>12</v>
      </c>
      <c r="W4209" t="str">
        <v>12</v>
      </c>
      <c r="AA4209">
        <f t="shared" si="131"/>
        <v>50</v>
      </c>
    </row>
    <row r="4210" spans="1:27" x14ac:dyDescent="0.2">
      <c r="A4210" s="1">
        <v>4208</v>
      </c>
      <c r="B4210" t="s">
        <v>4221</v>
      </c>
      <c r="C4210" t="s">
        <v>10128</v>
      </c>
      <c r="D4210">
        <v>236</v>
      </c>
      <c r="E4210" t="s">
        <v>11887</v>
      </c>
      <c r="F4210">
        <v>20</v>
      </c>
      <c r="G4210" t="s">
        <v>16209</v>
      </c>
      <c r="H4210">
        <v>33</v>
      </c>
      <c r="I4210" t="s">
        <v>17968</v>
      </c>
      <c r="J4210">
        <v>50</v>
      </c>
      <c r="K4210" t="s">
        <v>22283</v>
      </c>
      <c r="L4210">
        <v>12</v>
      </c>
      <c r="M4210">
        <v>0</v>
      </c>
      <c r="N4210" t="str">
        <f t="shared" si="132"/>
        <v>621_loci_peg_A_620_a&gt;g</v>
      </c>
      <c r="O4210" t="str" cm="1">
        <f t="array" ref="O4210:W4210">_xlfn.TEXTSPLIT(B4210,"_")</f>
        <v>621</v>
      </c>
      <c r="P4210" t="str">
        <v>loci</v>
      </c>
      <c r="Q4210" t="str">
        <v>peg</v>
      </c>
      <c r="R4210" t="str">
        <v>A</v>
      </c>
      <c r="S4210" t="str">
        <v>620</v>
      </c>
      <c r="T4210" t="str">
        <v>a&gt;g</v>
      </c>
      <c r="U4210" t="str">
        <v>18</v>
      </c>
      <c r="V4210" t="str">
        <v>15</v>
      </c>
      <c r="W4210" t="str">
        <v>0</v>
      </c>
      <c r="AA4210">
        <f t="shared" si="131"/>
        <v>50</v>
      </c>
    </row>
    <row r="4211" spans="1:27" x14ac:dyDescent="0.2">
      <c r="A4211" s="1">
        <v>4209</v>
      </c>
      <c r="B4211" t="s">
        <v>4222</v>
      </c>
      <c r="C4211" t="s">
        <v>10129</v>
      </c>
      <c r="D4211">
        <v>240</v>
      </c>
      <c r="E4211" t="s">
        <v>11887</v>
      </c>
      <c r="F4211">
        <v>20</v>
      </c>
      <c r="G4211" t="s">
        <v>16210</v>
      </c>
      <c r="H4211">
        <v>37</v>
      </c>
      <c r="I4211" t="s">
        <v>17968</v>
      </c>
      <c r="J4211">
        <v>50</v>
      </c>
      <c r="K4211" t="s">
        <v>22284</v>
      </c>
      <c r="L4211">
        <v>12</v>
      </c>
      <c r="M4211">
        <v>0</v>
      </c>
      <c r="N4211" t="str">
        <f t="shared" si="132"/>
        <v>621_loci_peg_A_620_a&gt;g</v>
      </c>
      <c r="O4211" t="str" cm="1">
        <f t="array" ref="O4211:W4211">_xlfn.TEXTSPLIT(B4211,"_")</f>
        <v>621</v>
      </c>
      <c r="P4211" t="str">
        <v>loci</v>
      </c>
      <c r="Q4211" t="str">
        <v>peg</v>
      </c>
      <c r="R4211" t="str">
        <v>A</v>
      </c>
      <c r="S4211" t="str">
        <v>620</v>
      </c>
      <c r="T4211" t="str">
        <v>a&gt;g</v>
      </c>
      <c r="U4211" t="str">
        <v>18</v>
      </c>
      <c r="V4211" t="str">
        <v>15</v>
      </c>
      <c r="W4211" t="str">
        <v>4</v>
      </c>
      <c r="AA4211">
        <f t="shared" si="131"/>
        <v>50</v>
      </c>
    </row>
    <row r="4212" spans="1:27" x14ac:dyDescent="0.2">
      <c r="A4212" s="1">
        <v>4210</v>
      </c>
      <c r="B4212" t="s">
        <v>4223</v>
      </c>
      <c r="C4212" t="s">
        <v>10130</v>
      </c>
      <c r="D4212">
        <v>244</v>
      </c>
      <c r="E4212" t="s">
        <v>11887</v>
      </c>
      <c r="F4212">
        <v>20</v>
      </c>
      <c r="G4212" t="s">
        <v>16211</v>
      </c>
      <c r="H4212">
        <v>41</v>
      </c>
      <c r="I4212" t="s">
        <v>17968</v>
      </c>
      <c r="J4212">
        <v>50</v>
      </c>
      <c r="K4212" t="s">
        <v>22285</v>
      </c>
      <c r="L4212">
        <v>12</v>
      </c>
      <c r="M4212">
        <v>0</v>
      </c>
      <c r="N4212" t="str">
        <f t="shared" si="132"/>
        <v>621_loci_peg_A_620_a&gt;g</v>
      </c>
      <c r="O4212" t="str" cm="1">
        <f t="array" ref="O4212:W4212">_xlfn.TEXTSPLIT(B4212,"_")</f>
        <v>621</v>
      </c>
      <c r="P4212" t="str">
        <v>loci</v>
      </c>
      <c r="Q4212" t="str">
        <v>peg</v>
      </c>
      <c r="R4212" t="str">
        <v>A</v>
      </c>
      <c r="S4212" t="str">
        <v>620</v>
      </c>
      <c r="T4212" t="str">
        <v>a&gt;g</v>
      </c>
      <c r="U4212" t="str">
        <v>18</v>
      </c>
      <c r="V4212" t="str">
        <v>15</v>
      </c>
      <c r="W4212" t="str">
        <v>8</v>
      </c>
      <c r="AA4212">
        <f t="shared" si="131"/>
        <v>50</v>
      </c>
    </row>
    <row r="4213" spans="1:27" x14ac:dyDescent="0.2">
      <c r="A4213" s="1">
        <v>4211</v>
      </c>
      <c r="B4213" t="s">
        <v>4224</v>
      </c>
      <c r="C4213" t="s">
        <v>10131</v>
      </c>
      <c r="D4213">
        <v>248</v>
      </c>
      <c r="E4213" t="s">
        <v>11887</v>
      </c>
      <c r="F4213">
        <v>20</v>
      </c>
      <c r="G4213" t="s">
        <v>16212</v>
      </c>
      <c r="H4213">
        <v>45</v>
      </c>
      <c r="I4213" t="s">
        <v>17968</v>
      </c>
      <c r="J4213">
        <v>50</v>
      </c>
      <c r="K4213" t="s">
        <v>22286</v>
      </c>
      <c r="L4213">
        <v>12</v>
      </c>
      <c r="M4213">
        <v>0</v>
      </c>
      <c r="N4213" t="str">
        <f t="shared" si="132"/>
        <v>621_loci_peg_A_620_a&gt;g</v>
      </c>
      <c r="O4213" t="str" cm="1">
        <f t="array" ref="O4213:W4213">_xlfn.TEXTSPLIT(B4213,"_")</f>
        <v>621</v>
      </c>
      <c r="P4213" t="str">
        <v>loci</v>
      </c>
      <c r="Q4213" t="str">
        <v>peg</v>
      </c>
      <c r="R4213" t="str">
        <v>A</v>
      </c>
      <c r="S4213" t="str">
        <v>620</v>
      </c>
      <c r="T4213" t="str">
        <v>a&gt;g</v>
      </c>
      <c r="U4213" t="str">
        <v>18</v>
      </c>
      <c r="V4213" t="str">
        <v>15</v>
      </c>
      <c r="W4213" t="str">
        <v>12</v>
      </c>
      <c r="AA4213">
        <f t="shared" si="131"/>
        <v>50</v>
      </c>
    </row>
    <row r="4214" spans="1:27" x14ac:dyDescent="0.2">
      <c r="A4214" s="1">
        <v>4212</v>
      </c>
      <c r="B4214" t="s">
        <v>4225</v>
      </c>
      <c r="C4214" t="s">
        <v>10132</v>
      </c>
      <c r="D4214">
        <v>228</v>
      </c>
      <c r="E4214" t="s">
        <v>11887</v>
      </c>
      <c r="F4214">
        <v>20</v>
      </c>
      <c r="G4214" t="s">
        <v>16213</v>
      </c>
      <c r="H4214">
        <v>25</v>
      </c>
      <c r="I4214" t="s">
        <v>17968</v>
      </c>
      <c r="J4214">
        <v>50</v>
      </c>
      <c r="K4214" t="s">
        <v>22287</v>
      </c>
      <c r="L4214">
        <v>12</v>
      </c>
      <c r="M4214">
        <v>0</v>
      </c>
      <c r="N4214" t="str">
        <f t="shared" si="132"/>
        <v>621_loci_peg_A_621_c&gt;a</v>
      </c>
      <c r="O4214" t="str" cm="1">
        <f t="array" ref="O4214:W4214">_xlfn.TEXTSPLIT(B4214,"_")</f>
        <v>621</v>
      </c>
      <c r="P4214" t="str">
        <v>loci</v>
      </c>
      <c r="Q4214" t="str">
        <v>peg</v>
      </c>
      <c r="R4214" t="str">
        <v>A</v>
      </c>
      <c r="S4214" t="str">
        <v>621</v>
      </c>
      <c r="T4214" t="str">
        <v>c&gt;a</v>
      </c>
      <c r="U4214" t="str">
        <v>19</v>
      </c>
      <c r="V4214" t="str">
        <v>6</v>
      </c>
      <c r="W4214" t="str">
        <v>0</v>
      </c>
      <c r="AA4214">
        <f t="shared" si="131"/>
        <v>50</v>
      </c>
    </row>
    <row r="4215" spans="1:27" x14ac:dyDescent="0.2">
      <c r="A4215" s="1">
        <v>4213</v>
      </c>
      <c r="B4215" t="s">
        <v>4226</v>
      </c>
      <c r="C4215" t="s">
        <v>10133</v>
      </c>
      <c r="D4215">
        <v>232</v>
      </c>
      <c r="E4215" t="s">
        <v>11887</v>
      </c>
      <c r="F4215">
        <v>20</v>
      </c>
      <c r="G4215" t="s">
        <v>16214</v>
      </c>
      <c r="H4215">
        <v>29</v>
      </c>
      <c r="I4215" t="s">
        <v>17968</v>
      </c>
      <c r="J4215">
        <v>50</v>
      </c>
      <c r="K4215" t="s">
        <v>22288</v>
      </c>
      <c r="L4215">
        <v>12</v>
      </c>
      <c r="M4215">
        <v>0</v>
      </c>
      <c r="N4215" t="str">
        <f t="shared" si="132"/>
        <v>621_loci_peg_A_621_c&gt;a</v>
      </c>
      <c r="O4215" t="str" cm="1">
        <f t="array" ref="O4215:W4215">_xlfn.TEXTSPLIT(B4215,"_")</f>
        <v>621</v>
      </c>
      <c r="P4215" t="str">
        <v>loci</v>
      </c>
      <c r="Q4215" t="str">
        <v>peg</v>
      </c>
      <c r="R4215" t="str">
        <v>A</v>
      </c>
      <c r="S4215" t="str">
        <v>621</v>
      </c>
      <c r="T4215" t="str">
        <v>c&gt;a</v>
      </c>
      <c r="U4215" t="str">
        <v>19</v>
      </c>
      <c r="V4215" t="str">
        <v>6</v>
      </c>
      <c r="W4215" t="str">
        <v>4</v>
      </c>
      <c r="AA4215">
        <f t="shared" si="131"/>
        <v>50</v>
      </c>
    </row>
    <row r="4216" spans="1:27" x14ac:dyDescent="0.2">
      <c r="A4216" s="1">
        <v>4214</v>
      </c>
      <c r="B4216" t="s">
        <v>4227</v>
      </c>
      <c r="C4216" t="s">
        <v>10134</v>
      </c>
      <c r="D4216">
        <v>236</v>
      </c>
      <c r="E4216" t="s">
        <v>11887</v>
      </c>
      <c r="F4216">
        <v>20</v>
      </c>
      <c r="G4216" t="s">
        <v>16215</v>
      </c>
      <c r="H4216">
        <v>33</v>
      </c>
      <c r="I4216" t="s">
        <v>17968</v>
      </c>
      <c r="J4216">
        <v>50</v>
      </c>
      <c r="K4216" t="s">
        <v>22289</v>
      </c>
      <c r="L4216">
        <v>12</v>
      </c>
      <c r="M4216">
        <v>0</v>
      </c>
      <c r="N4216" t="str">
        <f t="shared" si="132"/>
        <v>621_loci_peg_A_621_c&gt;a</v>
      </c>
      <c r="O4216" t="str" cm="1">
        <f t="array" ref="O4216:W4216">_xlfn.TEXTSPLIT(B4216,"_")</f>
        <v>621</v>
      </c>
      <c r="P4216" t="str">
        <v>loci</v>
      </c>
      <c r="Q4216" t="str">
        <v>peg</v>
      </c>
      <c r="R4216" t="str">
        <v>A</v>
      </c>
      <c r="S4216" t="str">
        <v>621</v>
      </c>
      <c r="T4216" t="str">
        <v>c&gt;a</v>
      </c>
      <c r="U4216" t="str">
        <v>19</v>
      </c>
      <c r="V4216" t="str">
        <v>6</v>
      </c>
      <c r="W4216" t="str">
        <v>8</v>
      </c>
      <c r="AA4216">
        <f t="shared" si="131"/>
        <v>50</v>
      </c>
    </row>
    <row r="4217" spans="1:27" x14ac:dyDescent="0.2">
      <c r="A4217" s="1">
        <v>4215</v>
      </c>
      <c r="B4217" t="s">
        <v>4228</v>
      </c>
      <c r="C4217" t="s">
        <v>10135</v>
      </c>
      <c r="D4217">
        <v>231</v>
      </c>
      <c r="E4217" t="s">
        <v>11887</v>
      </c>
      <c r="F4217">
        <v>20</v>
      </c>
      <c r="G4217" t="s">
        <v>16216</v>
      </c>
      <c r="H4217">
        <v>28</v>
      </c>
      <c r="I4217" t="s">
        <v>17968</v>
      </c>
      <c r="J4217">
        <v>50</v>
      </c>
      <c r="K4217" t="s">
        <v>22290</v>
      </c>
      <c r="L4217">
        <v>12</v>
      </c>
      <c r="M4217">
        <v>0</v>
      </c>
      <c r="N4217" t="str">
        <f t="shared" si="132"/>
        <v>621_loci_peg_A_621_c&gt;a</v>
      </c>
      <c r="O4217" t="str" cm="1">
        <f t="array" ref="O4217:W4217">_xlfn.TEXTSPLIT(B4217,"_")</f>
        <v>621</v>
      </c>
      <c r="P4217" t="str">
        <v>loci</v>
      </c>
      <c r="Q4217" t="str">
        <v>peg</v>
      </c>
      <c r="R4217" t="str">
        <v>A</v>
      </c>
      <c r="S4217" t="str">
        <v>621</v>
      </c>
      <c r="T4217" t="str">
        <v>c&gt;a</v>
      </c>
      <c r="U4217" t="str">
        <v>19</v>
      </c>
      <c r="V4217" t="str">
        <v>9</v>
      </c>
      <c r="W4217" t="str">
        <v>0</v>
      </c>
      <c r="AA4217">
        <f t="shared" si="131"/>
        <v>50</v>
      </c>
    </row>
    <row r="4218" spans="1:27" x14ac:dyDescent="0.2">
      <c r="A4218" s="1">
        <v>4216</v>
      </c>
      <c r="B4218" t="s">
        <v>4229</v>
      </c>
      <c r="C4218" t="s">
        <v>10136</v>
      </c>
      <c r="D4218">
        <v>235</v>
      </c>
      <c r="E4218" t="s">
        <v>11887</v>
      </c>
      <c r="F4218">
        <v>20</v>
      </c>
      <c r="G4218" t="s">
        <v>16217</v>
      </c>
      <c r="H4218">
        <v>32</v>
      </c>
      <c r="I4218" t="s">
        <v>17968</v>
      </c>
      <c r="J4218">
        <v>50</v>
      </c>
      <c r="K4218" t="s">
        <v>22291</v>
      </c>
      <c r="L4218">
        <v>12</v>
      </c>
      <c r="M4218">
        <v>0</v>
      </c>
      <c r="N4218" t="str">
        <f t="shared" si="132"/>
        <v>621_loci_peg_A_621_c&gt;a</v>
      </c>
      <c r="O4218" t="str" cm="1">
        <f t="array" ref="O4218:W4218">_xlfn.TEXTSPLIT(B4218,"_")</f>
        <v>621</v>
      </c>
      <c r="P4218" t="str">
        <v>loci</v>
      </c>
      <c r="Q4218" t="str">
        <v>peg</v>
      </c>
      <c r="R4218" t="str">
        <v>A</v>
      </c>
      <c r="S4218" t="str">
        <v>621</v>
      </c>
      <c r="T4218" t="str">
        <v>c&gt;a</v>
      </c>
      <c r="U4218" t="str">
        <v>19</v>
      </c>
      <c r="V4218" t="str">
        <v>9</v>
      </c>
      <c r="W4218" t="str">
        <v>4</v>
      </c>
      <c r="AA4218">
        <f t="shared" si="131"/>
        <v>50</v>
      </c>
    </row>
    <row r="4219" spans="1:27" x14ac:dyDescent="0.2">
      <c r="A4219" s="1">
        <v>4217</v>
      </c>
      <c r="B4219" t="s">
        <v>4230</v>
      </c>
      <c r="C4219" t="s">
        <v>10137</v>
      </c>
      <c r="D4219">
        <v>239</v>
      </c>
      <c r="E4219" t="s">
        <v>11887</v>
      </c>
      <c r="F4219">
        <v>20</v>
      </c>
      <c r="G4219" t="s">
        <v>16218</v>
      </c>
      <c r="H4219">
        <v>36</v>
      </c>
      <c r="I4219" t="s">
        <v>17968</v>
      </c>
      <c r="J4219">
        <v>50</v>
      </c>
      <c r="K4219" t="s">
        <v>22292</v>
      </c>
      <c r="L4219">
        <v>12</v>
      </c>
      <c r="M4219">
        <v>0</v>
      </c>
      <c r="N4219" t="str">
        <f t="shared" si="132"/>
        <v>621_loci_peg_A_621_c&gt;a</v>
      </c>
      <c r="O4219" t="str" cm="1">
        <f t="array" ref="O4219:W4219">_xlfn.TEXTSPLIT(B4219,"_")</f>
        <v>621</v>
      </c>
      <c r="P4219" t="str">
        <v>loci</v>
      </c>
      <c r="Q4219" t="str">
        <v>peg</v>
      </c>
      <c r="R4219" t="str">
        <v>A</v>
      </c>
      <c r="S4219" t="str">
        <v>621</v>
      </c>
      <c r="T4219" t="str">
        <v>c&gt;a</v>
      </c>
      <c r="U4219" t="str">
        <v>19</v>
      </c>
      <c r="V4219" t="str">
        <v>9</v>
      </c>
      <c r="W4219" t="str">
        <v>8</v>
      </c>
      <c r="AA4219">
        <f t="shared" si="131"/>
        <v>50</v>
      </c>
    </row>
    <row r="4220" spans="1:27" x14ac:dyDescent="0.2">
      <c r="A4220" s="1">
        <v>4218</v>
      </c>
      <c r="B4220" t="s">
        <v>4231</v>
      </c>
      <c r="C4220" t="s">
        <v>10138</v>
      </c>
      <c r="D4220">
        <v>234</v>
      </c>
      <c r="E4220" t="s">
        <v>11887</v>
      </c>
      <c r="F4220">
        <v>20</v>
      </c>
      <c r="G4220" t="s">
        <v>16219</v>
      </c>
      <c r="H4220">
        <v>31</v>
      </c>
      <c r="I4220" t="s">
        <v>17968</v>
      </c>
      <c r="J4220">
        <v>50</v>
      </c>
      <c r="K4220" t="s">
        <v>22293</v>
      </c>
      <c r="L4220">
        <v>12</v>
      </c>
      <c r="M4220">
        <v>0</v>
      </c>
      <c r="N4220" t="str">
        <f t="shared" si="132"/>
        <v>621_loci_peg_A_621_c&gt;a</v>
      </c>
      <c r="O4220" t="str" cm="1">
        <f t="array" ref="O4220:W4220">_xlfn.TEXTSPLIT(B4220,"_")</f>
        <v>621</v>
      </c>
      <c r="P4220" t="str">
        <v>loci</v>
      </c>
      <c r="Q4220" t="str">
        <v>peg</v>
      </c>
      <c r="R4220" t="str">
        <v>A</v>
      </c>
      <c r="S4220" t="str">
        <v>621</v>
      </c>
      <c r="T4220" t="str">
        <v>c&gt;a</v>
      </c>
      <c r="U4220" t="str">
        <v>19</v>
      </c>
      <c r="V4220" t="str">
        <v>12</v>
      </c>
      <c r="W4220" t="str">
        <v>0</v>
      </c>
      <c r="AA4220">
        <f t="shared" si="131"/>
        <v>50</v>
      </c>
    </row>
    <row r="4221" spans="1:27" x14ac:dyDescent="0.2">
      <c r="A4221" s="1">
        <v>4219</v>
      </c>
      <c r="B4221" t="s">
        <v>4232</v>
      </c>
      <c r="C4221" t="s">
        <v>10139</v>
      </c>
      <c r="D4221">
        <v>238</v>
      </c>
      <c r="E4221" t="s">
        <v>11887</v>
      </c>
      <c r="F4221">
        <v>20</v>
      </c>
      <c r="G4221" t="s">
        <v>16220</v>
      </c>
      <c r="H4221">
        <v>35</v>
      </c>
      <c r="I4221" t="s">
        <v>17968</v>
      </c>
      <c r="J4221">
        <v>50</v>
      </c>
      <c r="K4221" t="s">
        <v>22294</v>
      </c>
      <c r="L4221">
        <v>12</v>
      </c>
      <c r="M4221">
        <v>0</v>
      </c>
      <c r="N4221" t="str">
        <f t="shared" si="132"/>
        <v>621_loci_peg_A_621_c&gt;a</v>
      </c>
      <c r="O4221" t="str" cm="1">
        <f t="array" ref="O4221:W4221">_xlfn.TEXTSPLIT(B4221,"_")</f>
        <v>621</v>
      </c>
      <c r="P4221" t="str">
        <v>loci</v>
      </c>
      <c r="Q4221" t="str">
        <v>peg</v>
      </c>
      <c r="R4221" t="str">
        <v>A</v>
      </c>
      <c r="S4221" t="str">
        <v>621</v>
      </c>
      <c r="T4221" t="str">
        <v>c&gt;a</v>
      </c>
      <c r="U4221" t="str">
        <v>19</v>
      </c>
      <c r="V4221" t="str">
        <v>12</v>
      </c>
      <c r="W4221" t="str">
        <v>4</v>
      </c>
      <c r="AA4221">
        <f t="shared" si="131"/>
        <v>50</v>
      </c>
    </row>
    <row r="4222" spans="1:27" x14ac:dyDescent="0.2">
      <c r="A4222" s="1">
        <v>4220</v>
      </c>
      <c r="B4222" t="s">
        <v>4233</v>
      </c>
      <c r="C4222" t="s">
        <v>10140</v>
      </c>
      <c r="D4222">
        <v>242</v>
      </c>
      <c r="E4222" t="s">
        <v>11887</v>
      </c>
      <c r="F4222">
        <v>20</v>
      </c>
      <c r="G4222" t="s">
        <v>16221</v>
      </c>
      <c r="H4222">
        <v>39</v>
      </c>
      <c r="I4222" t="s">
        <v>17968</v>
      </c>
      <c r="J4222">
        <v>50</v>
      </c>
      <c r="K4222" t="s">
        <v>22295</v>
      </c>
      <c r="L4222">
        <v>12</v>
      </c>
      <c r="M4222">
        <v>0</v>
      </c>
      <c r="N4222" t="str">
        <f t="shared" si="132"/>
        <v>621_loci_peg_A_621_c&gt;a</v>
      </c>
      <c r="O4222" t="str" cm="1">
        <f t="array" ref="O4222:W4222">_xlfn.TEXTSPLIT(B4222,"_")</f>
        <v>621</v>
      </c>
      <c r="P4222" t="str">
        <v>loci</v>
      </c>
      <c r="Q4222" t="str">
        <v>peg</v>
      </c>
      <c r="R4222" t="str">
        <v>A</v>
      </c>
      <c r="S4222" t="str">
        <v>621</v>
      </c>
      <c r="T4222" t="str">
        <v>c&gt;a</v>
      </c>
      <c r="U4222" t="str">
        <v>19</v>
      </c>
      <c r="V4222" t="str">
        <v>12</v>
      </c>
      <c r="W4222" t="str">
        <v>8</v>
      </c>
      <c r="AA4222">
        <f t="shared" si="131"/>
        <v>50</v>
      </c>
    </row>
    <row r="4223" spans="1:27" x14ac:dyDescent="0.2">
      <c r="A4223" s="1">
        <v>4221</v>
      </c>
      <c r="B4223" t="s">
        <v>4234</v>
      </c>
      <c r="C4223" t="s">
        <v>10141</v>
      </c>
      <c r="D4223">
        <v>237</v>
      </c>
      <c r="E4223" t="s">
        <v>11887</v>
      </c>
      <c r="F4223">
        <v>20</v>
      </c>
      <c r="G4223" t="s">
        <v>16222</v>
      </c>
      <c r="H4223">
        <v>34</v>
      </c>
      <c r="I4223" t="s">
        <v>17968</v>
      </c>
      <c r="J4223">
        <v>50</v>
      </c>
      <c r="K4223" t="s">
        <v>22296</v>
      </c>
      <c r="L4223">
        <v>12</v>
      </c>
      <c r="M4223">
        <v>0</v>
      </c>
      <c r="N4223" t="str">
        <f t="shared" si="132"/>
        <v>621_loci_peg_A_621_c&gt;a</v>
      </c>
      <c r="O4223" t="str" cm="1">
        <f t="array" ref="O4223:W4223">_xlfn.TEXTSPLIT(B4223,"_")</f>
        <v>621</v>
      </c>
      <c r="P4223" t="str">
        <v>loci</v>
      </c>
      <c r="Q4223" t="str">
        <v>peg</v>
      </c>
      <c r="R4223" t="str">
        <v>A</v>
      </c>
      <c r="S4223" t="str">
        <v>621</v>
      </c>
      <c r="T4223" t="str">
        <v>c&gt;a</v>
      </c>
      <c r="U4223" t="str">
        <v>19</v>
      </c>
      <c r="V4223" t="str">
        <v>15</v>
      </c>
      <c r="W4223" t="str">
        <v>0</v>
      </c>
      <c r="AA4223">
        <f t="shared" si="131"/>
        <v>50</v>
      </c>
    </row>
    <row r="4224" spans="1:27" x14ac:dyDescent="0.2">
      <c r="A4224" s="1">
        <v>4222</v>
      </c>
      <c r="B4224" t="s">
        <v>4235</v>
      </c>
      <c r="C4224" t="s">
        <v>10142</v>
      </c>
      <c r="D4224">
        <v>241</v>
      </c>
      <c r="E4224" t="s">
        <v>11887</v>
      </c>
      <c r="F4224">
        <v>20</v>
      </c>
      <c r="G4224" t="s">
        <v>16223</v>
      </c>
      <c r="H4224">
        <v>38</v>
      </c>
      <c r="I4224" t="s">
        <v>17968</v>
      </c>
      <c r="J4224">
        <v>50</v>
      </c>
      <c r="K4224" t="s">
        <v>22297</v>
      </c>
      <c r="L4224">
        <v>12</v>
      </c>
      <c r="M4224">
        <v>0</v>
      </c>
      <c r="N4224" t="str">
        <f t="shared" si="132"/>
        <v>621_loci_peg_A_621_c&gt;a</v>
      </c>
      <c r="O4224" t="str" cm="1">
        <f t="array" ref="O4224:W4224">_xlfn.TEXTSPLIT(B4224,"_")</f>
        <v>621</v>
      </c>
      <c r="P4224" t="str">
        <v>loci</v>
      </c>
      <c r="Q4224" t="str">
        <v>peg</v>
      </c>
      <c r="R4224" t="str">
        <v>A</v>
      </c>
      <c r="S4224" t="str">
        <v>621</v>
      </c>
      <c r="T4224" t="str">
        <v>c&gt;a</v>
      </c>
      <c r="U4224" t="str">
        <v>19</v>
      </c>
      <c r="V4224" t="str">
        <v>15</v>
      </c>
      <c r="W4224" t="str">
        <v>4</v>
      </c>
      <c r="AA4224">
        <f t="shared" si="131"/>
        <v>50</v>
      </c>
    </row>
    <row r="4225" spans="1:27" x14ac:dyDescent="0.2">
      <c r="A4225" s="1">
        <v>4223</v>
      </c>
      <c r="B4225" t="s">
        <v>4236</v>
      </c>
      <c r="C4225" t="s">
        <v>10143</v>
      </c>
      <c r="D4225">
        <v>245</v>
      </c>
      <c r="E4225" t="s">
        <v>11887</v>
      </c>
      <c r="F4225">
        <v>20</v>
      </c>
      <c r="G4225" t="s">
        <v>16224</v>
      </c>
      <c r="H4225">
        <v>42</v>
      </c>
      <c r="I4225" t="s">
        <v>17968</v>
      </c>
      <c r="J4225">
        <v>50</v>
      </c>
      <c r="K4225" t="s">
        <v>22298</v>
      </c>
      <c r="L4225">
        <v>12</v>
      </c>
      <c r="M4225">
        <v>0</v>
      </c>
      <c r="N4225" t="str">
        <f t="shared" si="132"/>
        <v>621_loci_peg_A_621_c&gt;a</v>
      </c>
      <c r="O4225" t="str" cm="1">
        <f t="array" ref="O4225:W4225">_xlfn.TEXTSPLIT(B4225,"_")</f>
        <v>621</v>
      </c>
      <c r="P4225" t="str">
        <v>loci</v>
      </c>
      <c r="Q4225" t="str">
        <v>peg</v>
      </c>
      <c r="R4225" t="str">
        <v>A</v>
      </c>
      <c r="S4225" t="str">
        <v>621</v>
      </c>
      <c r="T4225" t="str">
        <v>c&gt;a</v>
      </c>
      <c r="U4225" t="str">
        <v>19</v>
      </c>
      <c r="V4225" t="str">
        <v>15</v>
      </c>
      <c r="W4225" t="str">
        <v>8</v>
      </c>
      <c r="AA4225">
        <f t="shared" si="131"/>
        <v>50</v>
      </c>
    </row>
    <row r="4226" spans="1:27" x14ac:dyDescent="0.2">
      <c r="A4226" s="1">
        <v>4224</v>
      </c>
      <c r="B4226" t="s">
        <v>4237</v>
      </c>
      <c r="C4226" t="s">
        <v>10144</v>
      </c>
      <c r="D4226">
        <v>228</v>
      </c>
      <c r="E4226" t="s">
        <v>11887</v>
      </c>
      <c r="F4226">
        <v>20</v>
      </c>
      <c r="G4226" t="s">
        <v>16225</v>
      </c>
      <c r="H4226">
        <v>25</v>
      </c>
      <c r="I4226" t="s">
        <v>17968</v>
      </c>
      <c r="J4226">
        <v>50</v>
      </c>
      <c r="K4226" t="s">
        <v>22299</v>
      </c>
      <c r="L4226">
        <v>12</v>
      </c>
      <c r="M4226">
        <v>0</v>
      </c>
      <c r="N4226" t="str">
        <f t="shared" si="132"/>
        <v>621_loci_peg_A_621_c&gt;t</v>
      </c>
      <c r="O4226" t="str" cm="1">
        <f t="array" ref="O4226:W4226">_xlfn.TEXTSPLIT(B4226,"_")</f>
        <v>621</v>
      </c>
      <c r="P4226" t="str">
        <v>loci</v>
      </c>
      <c r="Q4226" t="str">
        <v>peg</v>
      </c>
      <c r="R4226" t="str">
        <v>A</v>
      </c>
      <c r="S4226" t="str">
        <v>621</v>
      </c>
      <c r="T4226" t="str">
        <v>c&gt;t</v>
      </c>
      <c r="U4226" t="str">
        <v>19</v>
      </c>
      <c r="V4226" t="str">
        <v>6</v>
      </c>
      <c r="W4226" t="str">
        <v>0</v>
      </c>
      <c r="AA4226">
        <f t="shared" si="131"/>
        <v>50</v>
      </c>
    </row>
    <row r="4227" spans="1:27" x14ac:dyDescent="0.2">
      <c r="A4227" s="1">
        <v>4225</v>
      </c>
      <c r="B4227" t="s">
        <v>4238</v>
      </c>
      <c r="C4227" t="s">
        <v>10145</v>
      </c>
      <c r="D4227">
        <v>232</v>
      </c>
      <c r="E4227" t="s">
        <v>11887</v>
      </c>
      <c r="F4227">
        <v>20</v>
      </c>
      <c r="G4227" t="s">
        <v>16226</v>
      </c>
      <c r="H4227">
        <v>29</v>
      </c>
      <c r="I4227" t="s">
        <v>17968</v>
      </c>
      <c r="J4227">
        <v>50</v>
      </c>
      <c r="K4227" t="s">
        <v>22300</v>
      </c>
      <c r="L4227">
        <v>12</v>
      </c>
      <c r="M4227">
        <v>0</v>
      </c>
      <c r="N4227" t="str">
        <f t="shared" si="132"/>
        <v>621_loci_peg_A_621_c&gt;t</v>
      </c>
      <c r="O4227" t="str" cm="1">
        <f t="array" ref="O4227:W4227">_xlfn.TEXTSPLIT(B4227,"_")</f>
        <v>621</v>
      </c>
      <c r="P4227" t="str">
        <v>loci</v>
      </c>
      <c r="Q4227" t="str">
        <v>peg</v>
      </c>
      <c r="R4227" t="str">
        <v>A</v>
      </c>
      <c r="S4227" t="str">
        <v>621</v>
      </c>
      <c r="T4227" t="str">
        <v>c&gt;t</v>
      </c>
      <c r="U4227" t="str">
        <v>19</v>
      </c>
      <c r="V4227" t="str">
        <v>6</v>
      </c>
      <c r="W4227" t="str">
        <v>4</v>
      </c>
      <c r="AA4227">
        <f t="shared" ref="AA4227:AA4290" si="133">LEN(I4227)</f>
        <v>50</v>
      </c>
    </row>
    <row r="4228" spans="1:27" x14ac:dyDescent="0.2">
      <c r="A4228" s="1">
        <v>4226</v>
      </c>
      <c r="B4228" t="s">
        <v>4239</v>
      </c>
      <c r="C4228" t="s">
        <v>10146</v>
      </c>
      <c r="D4228">
        <v>236</v>
      </c>
      <c r="E4228" t="s">
        <v>11887</v>
      </c>
      <c r="F4228">
        <v>20</v>
      </c>
      <c r="G4228" t="s">
        <v>16227</v>
      </c>
      <c r="H4228">
        <v>33</v>
      </c>
      <c r="I4228" t="s">
        <v>17968</v>
      </c>
      <c r="J4228">
        <v>50</v>
      </c>
      <c r="K4228" t="s">
        <v>22301</v>
      </c>
      <c r="L4228">
        <v>12</v>
      </c>
      <c r="M4228">
        <v>0</v>
      </c>
      <c r="N4228" t="str">
        <f t="shared" si="132"/>
        <v>621_loci_peg_A_621_c&gt;t</v>
      </c>
      <c r="O4228" t="str" cm="1">
        <f t="array" ref="O4228:W4228">_xlfn.TEXTSPLIT(B4228,"_")</f>
        <v>621</v>
      </c>
      <c r="P4228" t="str">
        <v>loci</v>
      </c>
      <c r="Q4228" t="str">
        <v>peg</v>
      </c>
      <c r="R4228" t="str">
        <v>A</v>
      </c>
      <c r="S4228" t="str">
        <v>621</v>
      </c>
      <c r="T4228" t="str">
        <v>c&gt;t</v>
      </c>
      <c r="U4228" t="str">
        <v>19</v>
      </c>
      <c r="V4228" t="str">
        <v>6</v>
      </c>
      <c r="W4228" t="str">
        <v>8</v>
      </c>
      <c r="AA4228">
        <f t="shared" si="133"/>
        <v>50</v>
      </c>
    </row>
    <row r="4229" spans="1:27" x14ac:dyDescent="0.2">
      <c r="A4229" s="1">
        <v>4227</v>
      </c>
      <c r="B4229" t="s">
        <v>4240</v>
      </c>
      <c r="C4229" t="s">
        <v>10147</v>
      </c>
      <c r="D4229">
        <v>231</v>
      </c>
      <c r="E4229" t="s">
        <v>11887</v>
      </c>
      <c r="F4229">
        <v>20</v>
      </c>
      <c r="G4229" t="s">
        <v>16228</v>
      </c>
      <c r="H4229">
        <v>28</v>
      </c>
      <c r="I4229" t="s">
        <v>17968</v>
      </c>
      <c r="J4229">
        <v>50</v>
      </c>
      <c r="K4229" t="s">
        <v>22302</v>
      </c>
      <c r="L4229">
        <v>12</v>
      </c>
      <c r="M4229">
        <v>0</v>
      </c>
      <c r="N4229" t="str">
        <f t="shared" si="132"/>
        <v>621_loci_peg_A_621_c&gt;t</v>
      </c>
      <c r="O4229" t="str" cm="1">
        <f t="array" ref="O4229:W4229">_xlfn.TEXTSPLIT(B4229,"_")</f>
        <v>621</v>
      </c>
      <c r="P4229" t="str">
        <v>loci</v>
      </c>
      <c r="Q4229" t="str">
        <v>peg</v>
      </c>
      <c r="R4229" t="str">
        <v>A</v>
      </c>
      <c r="S4229" t="str">
        <v>621</v>
      </c>
      <c r="T4229" t="str">
        <v>c&gt;t</v>
      </c>
      <c r="U4229" t="str">
        <v>19</v>
      </c>
      <c r="V4229" t="str">
        <v>9</v>
      </c>
      <c r="W4229" t="str">
        <v>0</v>
      </c>
      <c r="AA4229">
        <f t="shared" si="133"/>
        <v>50</v>
      </c>
    </row>
    <row r="4230" spans="1:27" x14ac:dyDescent="0.2">
      <c r="A4230" s="1">
        <v>4228</v>
      </c>
      <c r="B4230" t="s">
        <v>4241</v>
      </c>
      <c r="C4230" t="s">
        <v>10148</v>
      </c>
      <c r="D4230">
        <v>235</v>
      </c>
      <c r="E4230" t="s">
        <v>11887</v>
      </c>
      <c r="F4230">
        <v>20</v>
      </c>
      <c r="G4230" t="s">
        <v>16229</v>
      </c>
      <c r="H4230">
        <v>32</v>
      </c>
      <c r="I4230" t="s">
        <v>17968</v>
      </c>
      <c r="J4230">
        <v>50</v>
      </c>
      <c r="K4230" t="s">
        <v>22303</v>
      </c>
      <c r="L4230">
        <v>12</v>
      </c>
      <c r="M4230">
        <v>0</v>
      </c>
      <c r="N4230" t="str">
        <f t="shared" si="132"/>
        <v>621_loci_peg_A_621_c&gt;t</v>
      </c>
      <c r="O4230" t="str" cm="1">
        <f t="array" ref="O4230:W4230">_xlfn.TEXTSPLIT(B4230,"_")</f>
        <v>621</v>
      </c>
      <c r="P4230" t="str">
        <v>loci</v>
      </c>
      <c r="Q4230" t="str">
        <v>peg</v>
      </c>
      <c r="R4230" t="str">
        <v>A</v>
      </c>
      <c r="S4230" t="str">
        <v>621</v>
      </c>
      <c r="T4230" t="str">
        <v>c&gt;t</v>
      </c>
      <c r="U4230" t="str">
        <v>19</v>
      </c>
      <c r="V4230" t="str">
        <v>9</v>
      </c>
      <c r="W4230" t="str">
        <v>4</v>
      </c>
      <c r="AA4230">
        <f t="shared" si="133"/>
        <v>50</v>
      </c>
    </row>
    <row r="4231" spans="1:27" x14ac:dyDescent="0.2">
      <c r="A4231" s="1">
        <v>4229</v>
      </c>
      <c r="B4231" t="s">
        <v>4242</v>
      </c>
      <c r="C4231" t="s">
        <v>10149</v>
      </c>
      <c r="D4231">
        <v>239</v>
      </c>
      <c r="E4231" t="s">
        <v>11887</v>
      </c>
      <c r="F4231">
        <v>20</v>
      </c>
      <c r="G4231" t="s">
        <v>16230</v>
      </c>
      <c r="H4231">
        <v>36</v>
      </c>
      <c r="I4231" t="s">
        <v>17968</v>
      </c>
      <c r="J4231">
        <v>50</v>
      </c>
      <c r="K4231" t="s">
        <v>22304</v>
      </c>
      <c r="L4231">
        <v>12</v>
      </c>
      <c r="M4231">
        <v>0</v>
      </c>
      <c r="N4231" t="str">
        <f t="shared" si="132"/>
        <v>621_loci_peg_A_621_c&gt;t</v>
      </c>
      <c r="O4231" t="str" cm="1">
        <f t="array" ref="O4231:W4231">_xlfn.TEXTSPLIT(B4231,"_")</f>
        <v>621</v>
      </c>
      <c r="P4231" t="str">
        <v>loci</v>
      </c>
      <c r="Q4231" t="str">
        <v>peg</v>
      </c>
      <c r="R4231" t="str">
        <v>A</v>
      </c>
      <c r="S4231" t="str">
        <v>621</v>
      </c>
      <c r="T4231" t="str">
        <v>c&gt;t</v>
      </c>
      <c r="U4231" t="str">
        <v>19</v>
      </c>
      <c r="V4231" t="str">
        <v>9</v>
      </c>
      <c r="W4231" t="str">
        <v>8</v>
      </c>
      <c r="AA4231">
        <f t="shared" si="133"/>
        <v>50</v>
      </c>
    </row>
    <row r="4232" spans="1:27" x14ac:dyDescent="0.2">
      <c r="A4232" s="1">
        <v>4230</v>
      </c>
      <c r="B4232" t="s">
        <v>4243</v>
      </c>
      <c r="C4232" t="s">
        <v>10150</v>
      </c>
      <c r="D4232">
        <v>234</v>
      </c>
      <c r="E4232" t="s">
        <v>11887</v>
      </c>
      <c r="F4232">
        <v>20</v>
      </c>
      <c r="G4232" t="s">
        <v>16231</v>
      </c>
      <c r="H4232">
        <v>31</v>
      </c>
      <c r="I4232" t="s">
        <v>17968</v>
      </c>
      <c r="J4232">
        <v>50</v>
      </c>
      <c r="K4232" t="s">
        <v>22305</v>
      </c>
      <c r="L4232">
        <v>12</v>
      </c>
      <c r="M4232">
        <v>0</v>
      </c>
      <c r="N4232" t="str">
        <f t="shared" si="132"/>
        <v>621_loci_peg_A_621_c&gt;t</v>
      </c>
      <c r="O4232" t="str" cm="1">
        <f t="array" ref="O4232:W4232">_xlfn.TEXTSPLIT(B4232,"_")</f>
        <v>621</v>
      </c>
      <c r="P4232" t="str">
        <v>loci</v>
      </c>
      <c r="Q4232" t="str">
        <v>peg</v>
      </c>
      <c r="R4232" t="str">
        <v>A</v>
      </c>
      <c r="S4232" t="str">
        <v>621</v>
      </c>
      <c r="T4232" t="str">
        <v>c&gt;t</v>
      </c>
      <c r="U4232" t="str">
        <v>19</v>
      </c>
      <c r="V4232" t="str">
        <v>12</v>
      </c>
      <c r="W4232" t="str">
        <v>0</v>
      </c>
      <c r="AA4232">
        <f t="shared" si="133"/>
        <v>50</v>
      </c>
    </row>
    <row r="4233" spans="1:27" x14ac:dyDescent="0.2">
      <c r="A4233" s="1">
        <v>4231</v>
      </c>
      <c r="B4233" t="s">
        <v>4244</v>
      </c>
      <c r="C4233" t="s">
        <v>10151</v>
      </c>
      <c r="D4233">
        <v>238</v>
      </c>
      <c r="E4233" t="s">
        <v>11887</v>
      </c>
      <c r="F4233">
        <v>20</v>
      </c>
      <c r="G4233" t="s">
        <v>16232</v>
      </c>
      <c r="H4233">
        <v>35</v>
      </c>
      <c r="I4233" t="s">
        <v>17968</v>
      </c>
      <c r="J4233">
        <v>50</v>
      </c>
      <c r="K4233" t="s">
        <v>22306</v>
      </c>
      <c r="L4233">
        <v>12</v>
      </c>
      <c r="M4233">
        <v>0</v>
      </c>
      <c r="N4233" t="str">
        <f t="shared" si="132"/>
        <v>621_loci_peg_A_621_c&gt;t</v>
      </c>
      <c r="O4233" t="str" cm="1">
        <f t="array" ref="O4233:W4233">_xlfn.TEXTSPLIT(B4233,"_")</f>
        <v>621</v>
      </c>
      <c r="P4233" t="str">
        <v>loci</v>
      </c>
      <c r="Q4233" t="str">
        <v>peg</v>
      </c>
      <c r="R4233" t="str">
        <v>A</v>
      </c>
      <c r="S4233" t="str">
        <v>621</v>
      </c>
      <c r="T4233" t="str">
        <v>c&gt;t</v>
      </c>
      <c r="U4233" t="str">
        <v>19</v>
      </c>
      <c r="V4233" t="str">
        <v>12</v>
      </c>
      <c r="W4233" t="str">
        <v>4</v>
      </c>
      <c r="AA4233">
        <f t="shared" si="133"/>
        <v>50</v>
      </c>
    </row>
    <row r="4234" spans="1:27" x14ac:dyDescent="0.2">
      <c r="A4234" s="1">
        <v>4232</v>
      </c>
      <c r="B4234" t="s">
        <v>4245</v>
      </c>
      <c r="C4234" t="s">
        <v>10152</v>
      </c>
      <c r="D4234">
        <v>242</v>
      </c>
      <c r="E4234" t="s">
        <v>11887</v>
      </c>
      <c r="F4234">
        <v>20</v>
      </c>
      <c r="G4234" t="s">
        <v>16233</v>
      </c>
      <c r="H4234">
        <v>39</v>
      </c>
      <c r="I4234" t="s">
        <v>17968</v>
      </c>
      <c r="J4234">
        <v>50</v>
      </c>
      <c r="K4234" t="s">
        <v>22307</v>
      </c>
      <c r="L4234">
        <v>12</v>
      </c>
      <c r="M4234">
        <v>0</v>
      </c>
      <c r="N4234" t="str">
        <f t="shared" si="132"/>
        <v>621_loci_peg_A_621_c&gt;t</v>
      </c>
      <c r="O4234" t="str" cm="1">
        <f t="array" ref="O4234:W4234">_xlfn.TEXTSPLIT(B4234,"_")</f>
        <v>621</v>
      </c>
      <c r="P4234" t="str">
        <v>loci</v>
      </c>
      <c r="Q4234" t="str">
        <v>peg</v>
      </c>
      <c r="R4234" t="str">
        <v>A</v>
      </c>
      <c r="S4234" t="str">
        <v>621</v>
      </c>
      <c r="T4234" t="str">
        <v>c&gt;t</v>
      </c>
      <c r="U4234" t="str">
        <v>19</v>
      </c>
      <c r="V4234" t="str">
        <v>12</v>
      </c>
      <c r="W4234" t="str">
        <v>8</v>
      </c>
      <c r="AA4234">
        <f t="shared" si="133"/>
        <v>50</v>
      </c>
    </row>
    <row r="4235" spans="1:27" x14ac:dyDescent="0.2">
      <c r="A4235" s="1">
        <v>4233</v>
      </c>
      <c r="B4235" t="s">
        <v>4246</v>
      </c>
      <c r="C4235" t="s">
        <v>10153</v>
      </c>
      <c r="D4235">
        <v>237</v>
      </c>
      <c r="E4235" t="s">
        <v>11887</v>
      </c>
      <c r="F4235">
        <v>20</v>
      </c>
      <c r="G4235" t="s">
        <v>16234</v>
      </c>
      <c r="H4235">
        <v>34</v>
      </c>
      <c r="I4235" t="s">
        <v>17968</v>
      </c>
      <c r="J4235">
        <v>50</v>
      </c>
      <c r="K4235" t="s">
        <v>22308</v>
      </c>
      <c r="L4235">
        <v>12</v>
      </c>
      <c r="M4235">
        <v>0</v>
      </c>
      <c r="N4235" t="str">
        <f t="shared" si="132"/>
        <v>621_loci_peg_A_621_c&gt;t</v>
      </c>
      <c r="O4235" t="str" cm="1">
        <f t="array" ref="O4235:W4235">_xlfn.TEXTSPLIT(B4235,"_")</f>
        <v>621</v>
      </c>
      <c r="P4235" t="str">
        <v>loci</v>
      </c>
      <c r="Q4235" t="str">
        <v>peg</v>
      </c>
      <c r="R4235" t="str">
        <v>A</v>
      </c>
      <c r="S4235" t="str">
        <v>621</v>
      </c>
      <c r="T4235" t="str">
        <v>c&gt;t</v>
      </c>
      <c r="U4235" t="str">
        <v>19</v>
      </c>
      <c r="V4235" t="str">
        <v>15</v>
      </c>
      <c r="W4235" t="str">
        <v>0</v>
      </c>
      <c r="AA4235">
        <f t="shared" si="133"/>
        <v>50</v>
      </c>
    </row>
    <row r="4236" spans="1:27" x14ac:dyDescent="0.2">
      <c r="A4236" s="1">
        <v>4234</v>
      </c>
      <c r="B4236" t="s">
        <v>4247</v>
      </c>
      <c r="C4236" t="s">
        <v>10154</v>
      </c>
      <c r="D4236">
        <v>241</v>
      </c>
      <c r="E4236" t="s">
        <v>11887</v>
      </c>
      <c r="F4236">
        <v>20</v>
      </c>
      <c r="G4236" t="s">
        <v>16235</v>
      </c>
      <c r="H4236">
        <v>38</v>
      </c>
      <c r="I4236" t="s">
        <v>17968</v>
      </c>
      <c r="J4236">
        <v>50</v>
      </c>
      <c r="K4236" t="s">
        <v>22309</v>
      </c>
      <c r="L4236">
        <v>12</v>
      </c>
      <c r="M4236">
        <v>0</v>
      </c>
      <c r="N4236" t="str">
        <f t="shared" si="132"/>
        <v>621_loci_peg_A_621_c&gt;t</v>
      </c>
      <c r="O4236" t="str" cm="1">
        <f t="array" ref="O4236:W4236">_xlfn.TEXTSPLIT(B4236,"_")</f>
        <v>621</v>
      </c>
      <c r="P4236" t="str">
        <v>loci</v>
      </c>
      <c r="Q4236" t="str">
        <v>peg</v>
      </c>
      <c r="R4236" t="str">
        <v>A</v>
      </c>
      <c r="S4236" t="str">
        <v>621</v>
      </c>
      <c r="T4236" t="str">
        <v>c&gt;t</v>
      </c>
      <c r="U4236" t="str">
        <v>19</v>
      </c>
      <c r="V4236" t="str">
        <v>15</v>
      </c>
      <c r="W4236" t="str">
        <v>4</v>
      </c>
      <c r="AA4236">
        <f t="shared" si="133"/>
        <v>50</v>
      </c>
    </row>
    <row r="4237" spans="1:27" x14ac:dyDescent="0.2">
      <c r="A4237" s="1">
        <v>4235</v>
      </c>
      <c r="B4237" t="s">
        <v>4248</v>
      </c>
      <c r="C4237" t="s">
        <v>10155</v>
      </c>
      <c r="D4237">
        <v>245</v>
      </c>
      <c r="E4237" t="s">
        <v>11887</v>
      </c>
      <c r="F4237">
        <v>20</v>
      </c>
      <c r="G4237" t="s">
        <v>16236</v>
      </c>
      <c r="H4237">
        <v>42</v>
      </c>
      <c r="I4237" t="s">
        <v>17968</v>
      </c>
      <c r="J4237">
        <v>50</v>
      </c>
      <c r="K4237" t="s">
        <v>22310</v>
      </c>
      <c r="L4237">
        <v>12</v>
      </c>
      <c r="M4237">
        <v>0</v>
      </c>
      <c r="N4237" t="str">
        <f t="shared" si="132"/>
        <v>621_loci_peg_A_621_c&gt;t</v>
      </c>
      <c r="O4237" t="str" cm="1">
        <f t="array" ref="O4237:W4237">_xlfn.TEXTSPLIT(B4237,"_")</f>
        <v>621</v>
      </c>
      <c r="P4237" t="str">
        <v>loci</v>
      </c>
      <c r="Q4237" t="str">
        <v>peg</v>
      </c>
      <c r="R4237" t="str">
        <v>A</v>
      </c>
      <c r="S4237" t="str">
        <v>621</v>
      </c>
      <c r="T4237" t="str">
        <v>c&gt;t</v>
      </c>
      <c r="U4237" t="str">
        <v>19</v>
      </c>
      <c r="V4237" t="str">
        <v>15</v>
      </c>
      <c r="W4237" t="str">
        <v>8</v>
      </c>
      <c r="AA4237">
        <f t="shared" si="133"/>
        <v>50</v>
      </c>
    </row>
    <row r="4238" spans="1:27" x14ac:dyDescent="0.2">
      <c r="A4238" s="1">
        <v>4236</v>
      </c>
      <c r="B4238" t="s">
        <v>4249</v>
      </c>
      <c r="C4238" t="s">
        <v>10156</v>
      </c>
      <c r="D4238">
        <v>228</v>
      </c>
      <c r="E4238" t="s">
        <v>11887</v>
      </c>
      <c r="F4238">
        <v>20</v>
      </c>
      <c r="G4238" t="s">
        <v>16237</v>
      </c>
      <c r="H4238">
        <v>25</v>
      </c>
      <c r="I4238" t="s">
        <v>17968</v>
      </c>
      <c r="J4238">
        <v>50</v>
      </c>
      <c r="K4238" t="s">
        <v>22311</v>
      </c>
      <c r="L4238">
        <v>12</v>
      </c>
      <c r="M4238">
        <v>0</v>
      </c>
      <c r="N4238" t="str">
        <f t="shared" si="132"/>
        <v>621_loci_peg_A_621_c&gt;g</v>
      </c>
      <c r="O4238" t="str" cm="1">
        <f t="array" ref="O4238:W4238">_xlfn.TEXTSPLIT(B4238,"_")</f>
        <v>621</v>
      </c>
      <c r="P4238" t="str">
        <v>loci</v>
      </c>
      <c r="Q4238" t="str">
        <v>peg</v>
      </c>
      <c r="R4238" t="str">
        <v>A</v>
      </c>
      <c r="S4238" t="str">
        <v>621</v>
      </c>
      <c r="T4238" t="str">
        <v>c&gt;g</v>
      </c>
      <c r="U4238" t="str">
        <v>19</v>
      </c>
      <c r="V4238" t="str">
        <v>6</v>
      </c>
      <c r="W4238" t="str">
        <v>0</v>
      </c>
      <c r="AA4238">
        <f t="shared" si="133"/>
        <v>50</v>
      </c>
    </row>
    <row r="4239" spans="1:27" x14ac:dyDescent="0.2">
      <c r="A4239" s="1">
        <v>4237</v>
      </c>
      <c r="B4239" t="s">
        <v>4250</v>
      </c>
      <c r="C4239" t="s">
        <v>10157</v>
      </c>
      <c r="D4239">
        <v>232</v>
      </c>
      <c r="E4239" t="s">
        <v>11887</v>
      </c>
      <c r="F4239">
        <v>20</v>
      </c>
      <c r="G4239" t="s">
        <v>16238</v>
      </c>
      <c r="H4239">
        <v>29</v>
      </c>
      <c r="I4239" t="s">
        <v>17968</v>
      </c>
      <c r="J4239">
        <v>50</v>
      </c>
      <c r="K4239" t="s">
        <v>22312</v>
      </c>
      <c r="L4239">
        <v>12</v>
      </c>
      <c r="M4239">
        <v>0</v>
      </c>
      <c r="N4239" t="str">
        <f t="shared" si="132"/>
        <v>621_loci_peg_A_621_c&gt;g</v>
      </c>
      <c r="O4239" t="str" cm="1">
        <f t="array" ref="O4239:W4239">_xlfn.TEXTSPLIT(B4239,"_")</f>
        <v>621</v>
      </c>
      <c r="P4239" t="str">
        <v>loci</v>
      </c>
      <c r="Q4239" t="str">
        <v>peg</v>
      </c>
      <c r="R4239" t="str">
        <v>A</v>
      </c>
      <c r="S4239" t="str">
        <v>621</v>
      </c>
      <c r="T4239" t="str">
        <v>c&gt;g</v>
      </c>
      <c r="U4239" t="str">
        <v>19</v>
      </c>
      <c r="V4239" t="str">
        <v>6</v>
      </c>
      <c r="W4239" t="str">
        <v>4</v>
      </c>
      <c r="AA4239">
        <f t="shared" si="133"/>
        <v>50</v>
      </c>
    </row>
    <row r="4240" spans="1:27" x14ac:dyDescent="0.2">
      <c r="A4240" s="1">
        <v>4238</v>
      </c>
      <c r="B4240" t="s">
        <v>4251</v>
      </c>
      <c r="C4240" t="s">
        <v>10158</v>
      </c>
      <c r="D4240">
        <v>236</v>
      </c>
      <c r="E4240" t="s">
        <v>11887</v>
      </c>
      <c r="F4240">
        <v>20</v>
      </c>
      <c r="G4240" t="s">
        <v>16239</v>
      </c>
      <c r="H4240">
        <v>33</v>
      </c>
      <c r="I4240" t="s">
        <v>17968</v>
      </c>
      <c r="J4240">
        <v>50</v>
      </c>
      <c r="K4240" t="s">
        <v>22313</v>
      </c>
      <c r="L4240">
        <v>12</v>
      </c>
      <c r="M4240">
        <v>0</v>
      </c>
      <c r="N4240" t="str">
        <f t="shared" si="132"/>
        <v>621_loci_peg_A_621_c&gt;g</v>
      </c>
      <c r="O4240" t="str" cm="1">
        <f t="array" ref="O4240:W4240">_xlfn.TEXTSPLIT(B4240,"_")</f>
        <v>621</v>
      </c>
      <c r="P4240" t="str">
        <v>loci</v>
      </c>
      <c r="Q4240" t="str">
        <v>peg</v>
      </c>
      <c r="R4240" t="str">
        <v>A</v>
      </c>
      <c r="S4240" t="str">
        <v>621</v>
      </c>
      <c r="T4240" t="str">
        <v>c&gt;g</v>
      </c>
      <c r="U4240" t="str">
        <v>19</v>
      </c>
      <c r="V4240" t="str">
        <v>6</v>
      </c>
      <c r="W4240" t="str">
        <v>8</v>
      </c>
      <c r="AA4240">
        <f t="shared" si="133"/>
        <v>50</v>
      </c>
    </row>
    <row r="4241" spans="1:27" x14ac:dyDescent="0.2">
      <c r="A4241" s="1">
        <v>4239</v>
      </c>
      <c r="B4241" t="s">
        <v>4252</v>
      </c>
      <c r="C4241" t="s">
        <v>10159</v>
      </c>
      <c r="D4241">
        <v>231</v>
      </c>
      <c r="E4241" t="s">
        <v>11887</v>
      </c>
      <c r="F4241">
        <v>20</v>
      </c>
      <c r="G4241" t="s">
        <v>16240</v>
      </c>
      <c r="H4241">
        <v>28</v>
      </c>
      <c r="I4241" t="s">
        <v>17968</v>
      </c>
      <c r="J4241">
        <v>50</v>
      </c>
      <c r="K4241" t="s">
        <v>22314</v>
      </c>
      <c r="L4241">
        <v>12</v>
      </c>
      <c r="M4241">
        <v>0</v>
      </c>
      <c r="N4241" t="str">
        <f t="shared" si="132"/>
        <v>621_loci_peg_A_621_c&gt;g</v>
      </c>
      <c r="O4241" t="str" cm="1">
        <f t="array" ref="O4241:W4241">_xlfn.TEXTSPLIT(B4241,"_")</f>
        <v>621</v>
      </c>
      <c r="P4241" t="str">
        <v>loci</v>
      </c>
      <c r="Q4241" t="str">
        <v>peg</v>
      </c>
      <c r="R4241" t="str">
        <v>A</v>
      </c>
      <c r="S4241" t="str">
        <v>621</v>
      </c>
      <c r="T4241" t="str">
        <v>c&gt;g</v>
      </c>
      <c r="U4241" t="str">
        <v>19</v>
      </c>
      <c r="V4241" t="str">
        <v>9</v>
      </c>
      <c r="W4241" t="str">
        <v>0</v>
      </c>
      <c r="AA4241">
        <f t="shared" si="133"/>
        <v>50</v>
      </c>
    </row>
    <row r="4242" spans="1:27" x14ac:dyDescent="0.2">
      <c r="A4242" s="1">
        <v>4240</v>
      </c>
      <c r="B4242" t="s">
        <v>4253</v>
      </c>
      <c r="C4242" t="s">
        <v>10160</v>
      </c>
      <c r="D4242">
        <v>235</v>
      </c>
      <c r="E4242" t="s">
        <v>11887</v>
      </c>
      <c r="F4242">
        <v>20</v>
      </c>
      <c r="G4242" t="s">
        <v>16241</v>
      </c>
      <c r="H4242">
        <v>32</v>
      </c>
      <c r="I4242" t="s">
        <v>17968</v>
      </c>
      <c r="J4242">
        <v>50</v>
      </c>
      <c r="K4242" t="s">
        <v>22315</v>
      </c>
      <c r="L4242">
        <v>12</v>
      </c>
      <c r="M4242">
        <v>0</v>
      </c>
      <c r="N4242" t="str">
        <f t="shared" si="132"/>
        <v>621_loci_peg_A_621_c&gt;g</v>
      </c>
      <c r="O4242" t="str" cm="1">
        <f t="array" ref="O4242:W4242">_xlfn.TEXTSPLIT(B4242,"_")</f>
        <v>621</v>
      </c>
      <c r="P4242" t="str">
        <v>loci</v>
      </c>
      <c r="Q4242" t="str">
        <v>peg</v>
      </c>
      <c r="R4242" t="str">
        <v>A</v>
      </c>
      <c r="S4242" t="str">
        <v>621</v>
      </c>
      <c r="T4242" t="str">
        <v>c&gt;g</v>
      </c>
      <c r="U4242" t="str">
        <v>19</v>
      </c>
      <c r="V4242" t="str">
        <v>9</v>
      </c>
      <c r="W4242" t="str">
        <v>4</v>
      </c>
      <c r="AA4242">
        <f t="shared" si="133"/>
        <v>50</v>
      </c>
    </row>
    <row r="4243" spans="1:27" x14ac:dyDescent="0.2">
      <c r="A4243" s="1">
        <v>4241</v>
      </c>
      <c r="B4243" t="s">
        <v>4254</v>
      </c>
      <c r="C4243" t="s">
        <v>10161</v>
      </c>
      <c r="D4243">
        <v>239</v>
      </c>
      <c r="E4243" t="s">
        <v>11887</v>
      </c>
      <c r="F4243">
        <v>20</v>
      </c>
      <c r="G4243" t="s">
        <v>16242</v>
      </c>
      <c r="H4243">
        <v>36</v>
      </c>
      <c r="I4243" t="s">
        <v>17968</v>
      </c>
      <c r="J4243">
        <v>50</v>
      </c>
      <c r="K4243" t="s">
        <v>22316</v>
      </c>
      <c r="L4243">
        <v>12</v>
      </c>
      <c r="M4243">
        <v>0</v>
      </c>
      <c r="N4243" t="str">
        <f t="shared" si="132"/>
        <v>621_loci_peg_A_621_c&gt;g</v>
      </c>
      <c r="O4243" t="str" cm="1">
        <f t="array" ref="O4243:W4243">_xlfn.TEXTSPLIT(B4243,"_")</f>
        <v>621</v>
      </c>
      <c r="P4243" t="str">
        <v>loci</v>
      </c>
      <c r="Q4243" t="str">
        <v>peg</v>
      </c>
      <c r="R4243" t="str">
        <v>A</v>
      </c>
      <c r="S4243" t="str">
        <v>621</v>
      </c>
      <c r="T4243" t="str">
        <v>c&gt;g</v>
      </c>
      <c r="U4243" t="str">
        <v>19</v>
      </c>
      <c r="V4243" t="str">
        <v>9</v>
      </c>
      <c r="W4243" t="str">
        <v>8</v>
      </c>
      <c r="AA4243">
        <f t="shared" si="133"/>
        <v>50</v>
      </c>
    </row>
    <row r="4244" spans="1:27" x14ac:dyDescent="0.2">
      <c r="A4244" s="1">
        <v>4242</v>
      </c>
      <c r="B4244" t="s">
        <v>4255</v>
      </c>
      <c r="C4244" t="s">
        <v>10162</v>
      </c>
      <c r="D4244">
        <v>234</v>
      </c>
      <c r="E4244" t="s">
        <v>11887</v>
      </c>
      <c r="F4244">
        <v>20</v>
      </c>
      <c r="G4244" t="s">
        <v>16243</v>
      </c>
      <c r="H4244">
        <v>31</v>
      </c>
      <c r="I4244" t="s">
        <v>17968</v>
      </c>
      <c r="J4244">
        <v>50</v>
      </c>
      <c r="K4244" t="s">
        <v>22317</v>
      </c>
      <c r="L4244">
        <v>12</v>
      </c>
      <c r="M4244">
        <v>0</v>
      </c>
      <c r="N4244" t="str">
        <f t="shared" si="132"/>
        <v>621_loci_peg_A_621_c&gt;g</v>
      </c>
      <c r="O4244" t="str" cm="1">
        <f t="array" ref="O4244:W4244">_xlfn.TEXTSPLIT(B4244,"_")</f>
        <v>621</v>
      </c>
      <c r="P4244" t="str">
        <v>loci</v>
      </c>
      <c r="Q4244" t="str">
        <v>peg</v>
      </c>
      <c r="R4244" t="str">
        <v>A</v>
      </c>
      <c r="S4244" t="str">
        <v>621</v>
      </c>
      <c r="T4244" t="str">
        <v>c&gt;g</v>
      </c>
      <c r="U4244" t="str">
        <v>19</v>
      </c>
      <c r="V4244" t="str">
        <v>12</v>
      </c>
      <c r="W4244" t="str">
        <v>0</v>
      </c>
      <c r="AA4244">
        <f t="shared" si="133"/>
        <v>50</v>
      </c>
    </row>
    <row r="4245" spans="1:27" x14ac:dyDescent="0.2">
      <c r="A4245" s="1">
        <v>4243</v>
      </c>
      <c r="B4245" t="s">
        <v>4256</v>
      </c>
      <c r="C4245" t="s">
        <v>10163</v>
      </c>
      <c r="D4245">
        <v>238</v>
      </c>
      <c r="E4245" t="s">
        <v>11887</v>
      </c>
      <c r="F4245">
        <v>20</v>
      </c>
      <c r="G4245" t="s">
        <v>16244</v>
      </c>
      <c r="H4245">
        <v>35</v>
      </c>
      <c r="I4245" t="s">
        <v>17968</v>
      </c>
      <c r="J4245">
        <v>50</v>
      </c>
      <c r="K4245" t="s">
        <v>22318</v>
      </c>
      <c r="L4245">
        <v>12</v>
      </c>
      <c r="M4245">
        <v>0</v>
      </c>
      <c r="N4245" t="str">
        <f t="shared" si="132"/>
        <v>621_loci_peg_A_621_c&gt;g</v>
      </c>
      <c r="O4245" t="str" cm="1">
        <f t="array" ref="O4245:W4245">_xlfn.TEXTSPLIT(B4245,"_")</f>
        <v>621</v>
      </c>
      <c r="P4245" t="str">
        <v>loci</v>
      </c>
      <c r="Q4245" t="str">
        <v>peg</v>
      </c>
      <c r="R4245" t="str">
        <v>A</v>
      </c>
      <c r="S4245" t="str">
        <v>621</v>
      </c>
      <c r="T4245" t="str">
        <v>c&gt;g</v>
      </c>
      <c r="U4245" t="str">
        <v>19</v>
      </c>
      <c r="V4245" t="str">
        <v>12</v>
      </c>
      <c r="W4245" t="str">
        <v>4</v>
      </c>
      <c r="AA4245">
        <f t="shared" si="133"/>
        <v>50</v>
      </c>
    </row>
    <row r="4246" spans="1:27" x14ac:dyDescent="0.2">
      <c r="A4246" s="1">
        <v>4244</v>
      </c>
      <c r="B4246" t="s">
        <v>4257</v>
      </c>
      <c r="C4246" t="s">
        <v>10164</v>
      </c>
      <c r="D4246">
        <v>242</v>
      </c>
      <c r="E4246" t="s">
        <v>11887</v>
      </c>
      <c r="F4246">
        <v>20</v>
      </c>
      <c r="G4246" t="s">
        <v>16245</v>
      </c>
      <c r="H4246">
        <v>39</v>
      </c>
      <c r="I4246" t="s">
        <v>17968</v>
      </c>
      <c r="J4246">
        <v>50</v>
      </c>
      <c r="K4246" t="s">
        <v>22319</v>
      </c>
      <c r="L4246">
        <v>12</v>
      </c>
      <c r="M4246">
        <v>0</v>
      </c>
      <c r="N4246" t="str">
        <f t="shared" si="132"/>
        <v>621_loci_peg_A_621_c&gt;g</v>
      </c>
      <c r="O4246" t="str" cm="1">
        <f t="array" ref="O4246:W4246">_xlfn.TEXTSPLIT(B4246,"_")</f>
        <v>621</v>
      </c>
      <c r="P4246" t="str">
        <v>loci</v>
      </c>
      <c r="Q4246" t="str">
        <v>peg</v>
      </c>
      <c r="R4246" t="str">
        <v>A</v>
      </c>
      <c r="S4246" t="str">
        <v>621</v>
      </c>
      <c r="T4246" t="str">
        <v>c&gt;g</v>
      </c>
      <c r="U4246" t="str">
        <v>19</v>
      </c>
      <c r="V4246" t="str">
        <v>12</v>
      </c>
      <c r="W4246" t="str">
        <v>8</v>
      </c>
      <c r="AA4246">
        <f t="shared" si="133"/>
        <v>50</v>
      </c>
    </row>
    <row r="4247" spans="1:27" x14ac:dyDescent="0.2">
      <c r="A4247" s="1">
        <v>4245</v>
      </c>
      <c r="B4247" t="s">
        <v>4258</v>
      </c>
      <c r="C4247" t="s">
        <v>10165</v>
      </c>
      <c r="D4247">
        <v>237</v>
      </c>
      <c r="E4247" t="s">
        <v>11887</v>
      </c>
      <c r="F4247">
        <v>20</v>
      </c>
      <c r="G4247" t="s">
        <v>16246</v>
      </c>
      <c r="H4247">
        <v>34</v>
      </c>
      <c r="I4247" t="s">
        <v>17968</v>
      </c>
      <c r="J4247">
        <v>50</v>
      </c>
      <c r="K4247" t="s">
        <v>22320</v>
      </c>
      <c r="L4247">
        <v>12</v>
      </c>
      <c r="M4247">
        <v>0</v>
      </c>
      <c r="N4247" t="str">
        <f t="shared" si="132"/>
        <v>621_loci_peg_A_621_c&gt;g</v>
      </c>
      <c r="O4247" t="str" cm="1">
        <f t="array" ref="O4247:W4247">_xlfn.TEXTSPLIT(B4247,"_")</f>
        <v>621</v>
      </c>
      <c r="P4247" t="str">
        <v>loci</v>
      </c>
      <c r="Q4247" t="str">
        <v>peg</v>
      </c>
      <c r="R4247" t="str">
        <v>A</v>
      </c>
      <c r="S4247" t="str">
        <v>621</v>
      </c>
      <c r="T4247" t="str">
        <v>c&gt;g</v>
      </c>
      <c r="U4247" t="str">
        <v>19</v>
      </c>
      <c r="V4247" t="str">
        <v>15</v>
      </c>
      <c r="W4247" t="str">
        <v>0</v>
      </c>
      <c r="AA4247">
        <f t="shared" si="133"/>
        <v>50</v>
      </c>
    </row>
    <row r="4248" spans="1:27" x14ac:dyDescent="0.2">
      <c r="A4248" s="1">
        <v>4246</v>
      </c>
      <c r="B4248" t="s">
        <v>4259</v>
      </c>
      <c r="C4248" t="s">
        <v>10166</v>
      </c>
      <c r="D4248">
        <v>241</v>
      </c>
      <c r="E4248" t="s">
        <v>11887</v>
      </c>
      <c r="F4248">
        <v>20</v>
      </c>
      <c r="G4248" t="s">
        <v>16247</v>
      </c>
      <c r="H4248">
        <v>38</v>
      </c>
      <c r="I4248" t="s">
        <v>17968</v>
      </c>
      <c r="J4248">
        <v>50</v>
      </c>
      <c r="K4248" t="s">
        <v>22321</v>
      </c>
      <c r="L4248">
        <v>12</v>
      </c>
      <c r="M4248">
        <v>0</v>
      </c>
      <c r="N4248" t="str">
        <f t="shared" ref="N4248:N4311" si="134">_xlfn.CONCAT(O4248,"_",P4248,"_",Q4248,"_",R4248,"_",S4248,"_",T4248)</f>
        <v>621_loci_peg_A_621_c&gt;g</v>
      </c>
      <c r="O4248" t="str" cm="1">
        <f t="array" ref="O4248:W4248">_xlfn.TEXTSPLIT(B4248,"_")</f>
        <v>621</v>
      </c>
      <c r="P4248" t="str">
        <v>loci</v>
      </c>
      <c r="Q4248" t="str">
        <v>peg</v>
      </c>
      <c r="R4248" t="str">
        <v>A</v>
      </c>
      <c r="S4248" t="str">
        <v>621</v>
      </c>
      <c r="T4248" t="str">
        <v>c&gt;g</v>
      </c>
      <c r="U4248" t="str">
        <v>19</v>
      </c>
      <c r="V4248" t="str">
        <v>15</v>
      </c>
      <c r="W4248" t="str">
        <v>4</v>
      </c>
      <c r="AA4248">
        <f t="shared" si="133"/>
        <v>50</v>
      </c>
    </row>
    <row r="4249" spans="1:27" x14ac:dyDescent="0.2">
      <c r="A4249" s="1">
        <v>4247</v>
      </c>
      <c r="B4249" t="s">
        <v>4260</v>
      </c>
      <c r="C4249" t="s">
        <v>10167</v>
      </c>
      <c r="D4249">
        <v>245</v>
      </c>
      <c r="E4249" t="s">
        <v>11887</v>
      </c>
      <c r="F4249">
        <v>20</v>
      </c>
      <c r="G4249" t="s">
        <v>16248</v>
      </c>
      <c r="H4249">
        <v>42</v>
      </c>
      <c r="I4249" t="s">
        <v>17968</v>
      </c>
      <c r="J4249">
        <v>50</v>
      </c>
      <c r="K4249" t="s">
        <v>22322</v>
      </c>
      <c r="L4249">
        <v>12</v>
      </c>
      <c r="M4249">
        <v>0</v>
      </c>
      <c r="N4249" t="str">
        <f t="shared" si="134"/>
        <v>621_loci_peg_A_621_c&gt;g</v>
      </c>
      <c r="O4249" t="str" cm="1">
        <f t="array" ref="O4249:W4249">_xlfn.TEXTSPLIT(B4249,"_")</f>
        <v>621</v>
      </c>
      <c r="P4249" t="str">
        <v>loci</v>
      </c>
      <c r="Q4249" t="str">
        <v>peg</v>
      </c>
      <c r="R4249" t="str">
        <v>A</v>
      </c>
      <c r="S4249" t="str">
        <v>621</v>
      </c>
      <c r="T4249" t="str">
        <v>c&gt;g</v>
      </c>
      <c r="U4249" t="str">
        <v>19</v>
      </c>
      <c r="V4249" t="str">
        <v>15</v>
      </c>
      <c r="W4249" t="str">
        <v>8</v>
      </c>
      <c r="AA4249">
        <f t="shared" si="133"/>
        <v>50</v>
      </c>
    </row>
    <row r="4250" spans="1:27" x14ac:dyDescent="0.2">
      <c r="A4250" s="1">
        <v>4248</v>
      </c>
      <c r="B4250" t="s">
        <v>4261</v>
      </c>
      <c r="C4250" t="s">
        <v>10168</v>
      </c>
      <c r="D4250">
        <v>229</v>
      </c>
      <c r="E4250" t="s">
        <v>11887</v>
      </c>
      <c r="F4250">
        <v>20</v>
      </c>
      <c r="G4250" t="s">
        <v>16249</v>
      </c>
      <c r="H4250">
        <v>26</v>
      </c>
      <c r="I4250" t="s">
        <v>17968</v>
      </c>
      <c r="J4250">
        <v>50</v>
      </c>
      <c r="K4250" t="s">
        <v>22323</v>
      </c>
      <c r="L4250">
        <v>12</v>
      </c>
      <c r="M4250">
        <v>0</v>
      </c>
      <c r="N4250" t="str">
        <f t="shared" si="134"/>
        <v>621_loci_peg_A_622_t&gt;a</v>
      </c>
      <c r="O4250" t="str" cm="1">
        <f t="array" ref="O4250:W4250">_xlfn.TEXTSPLIT(B4250,"_")</f>
        <v>621</v>
      </c>
      <c r="P4250" t="str">
        <v>loci</v>
      </c>
      <c r="Q4250" t="str">
        <v>peg</v>
      </c>
      <c r="R4250" t="str">
        <v>A</v>
      </c>
      <c r="S4250" t="str">
        <v>622</v>
      </c>
      <c r="T4250" t="str">
        <v>t&gt;a</v>
      </c>
      <c r="U4250" t="str">
        <v>20</v>
      </c>
      <c r="V4250" t="str">
        <v>6</v>
      </c>
      <c r="W4250" t="str">
        <v>0</v>
      </c>
      <c r="AA4250">
        <f t="shared" si="133"/>
        <v>50</v>
      </c>
    </row>
    <row r="4251" spans="1:27" x14ac:dyDescent="0.2">
      <c r="A4251" s="1">
        <v>4249</v>
      </c>
      <c r="B4251" t="s">
        <v>4262</v>
      </c>
      <c r="C4251" t="s">
        <v>10169</v>
      </c>
      <c r="D4251">
        <v>233</v>
      </c>
      <c r="E4251" t="s">
        <v>11887</v>
      </c>
      <c r="F4251">
        <v>20</v>
      </c>
      <c r="G4251" t="s">
        <v>16250</v>
      </c>
      <c r="H4251">
        <v>30</v>
      </c>
      <c r="I4251" t="s">
        <v>17968</v>
      </c>
      <c r="J4251">
        <v>50</v>
      </c>
      <c r="K4251" t="s">
        <v>22324</v>
      </c>
      <c r="L4251">
        <v>12</v>
      </c>
      <c r="M4251">
        <v>0</v>
      </c>
      <c r="N4251" t="str">
        <f t="shared" si="134"/>
        <v>621_loci_peg_A_622_t&gt;a</v>
      </c>
      <c r="O4251" t="str" cm="1">
        <f t="array" ref="O4251:W4251">_xlfn.TEXTSPLIT(B4251,"_")</f>
        <v>621</v>
      </c>
      <c r="P4251" t="str">
        <v>loci</v>
      </c>
      <c r="Q4251" t="str">
        <v>peg</v>
      </c>
      <c r="R4251" t="str">
        <v>A</v>
      </c>
      <c r="S4251" t="str">
        <v>622</v>
      </c>
      <c r="T4251" t="str">
        <v>t&gt;a</v>
      </c>
      <c r="U4251" t="str">
        <v>20</v>
      </c>
      <c r="V4251" t="str">
        <v>6</v>
      </c>
      <c r="W4251" t="str">
        <v>4</v>
      </c>
      <c r="AA4251">
        <f t="shared" si="133"/>
        <v>50</v>
      </c>
    </row>
    <row r="4252" spans="1:27" x14ac:dyDescent="0.2">
      <c r="A4252" s="1">
        <v>4250</v>
      </c>
      <c r="B4252" t="s">
        <v>4263</v>
      </c>
      <c r="C4252" t="s">
        <v>10170</v>
      </c>
      <c r="D4252">
        <v>237</v>
      </c>
      <c r="E4252" t="s">
        <v>11887</v>
      </c>
      <c r="F4252">
        <v>20</v>
      </c>
      <c r="G4252" t="s">
        <v>16251</v>
      </c>
      <c r="H4252">
        <v>34</v>
      </c>
      <c r="I4252" t="s">
        <v>17968</v>
      </c>
      <c r="J4252">
        <v>50</v>
      </c>
      <c r="K4252" t="s">
        <v>22325</v>
      </c>
      <c r="L4252">
        <v>12</v>
      </c>
      <c r="M4252">
        <v>0</v>
      </c>
      <c r="N4252" t="str">
        <f t="shared" si="134"/>
        <v>621_loci_peg_A_622_t&gt;a</v>
      </c>
      <c r="O4252" t="str" cm="1">
        <f t="array" ref="O4252:W4252">_xlfn.TEXTSPLIT(B4252,"_")</f>
        <v>621</v>
      </c>
      <c r="P4252" t="str">
        <v>loci</v>
      </c>
      <c r="Q4252" t="str">
        <v>peg</v>
      </c>
      <c r="R4252" t="str">
        <v>A</v>
      </c>
      <c r="S4252" t="str">
        <v>622</v>
      </c>
      <c r="T4252" t="str">
        <v>t&gt;a</v>
      </c>
      <c r="U4252" t="str">
        <v>20</v>
      </c>
      <c r="V4252" t="str">
        <v>6</v>
      </c>
      <c r="W4252" t="str">
        <v>8</v>
      </c>
      <c r="AA4252">
        <f t="shared" si="133"/>
        <v>50</v>
      </c>
    </row>
    <row r="4253" spans="1:27" x14ac:dyDescent="0.2">
      <c r="A4253" s="1">
        <v>4251</v>
      </c>
      <c r="B4253" t="s">
        <v>4264</v>
      </c>
      <c r="C4253" t="s">
        <v>10171</v>
      </c>
      <c r="D4253">
        <v>232</v>
      </c>
      <c r="E4253" t="s">
        <v>11887</v>
      </c>
      <c r="F4253">
        <v>20</v>
      </c>
      <c r="G4253" t="s">
        <v>16252</v>
      </c>
      <c r="H4253">
        <v>29</v>
      </c>
      <c r="I4253" t="s">
        <v>17968</v>
      </c>
      <c r="J4253">
        <v>50</v>
      </c>
      <c r="K4253" t="s">
        <v>22326</v>
      </c>
      <c r="L4253">
        <v>12</v>
      </c>
      <c r="M4253">
        <v>0</v>
      </c>
      <c r="N4253" t="str">
        <f t="shared" si="134"/>
        <v>621_loci_peg_A_622_t&gt;a</v>
      </c>
      <c r="O4253" t="str" cm="1">
        <f t="array" ref="O4253:W4253">_xlfn.TEXTSPLIT(B4253,"_")</f>
        <v>621</v>
      </c>
      <c r="P4253" t="str">
        <v>loci</v>
      </c>
      <c r="Q4253" t="str">
        <v>peg</v>
      </c>
      <c r="R4253" t="str">
        <v>A</v>
      </c>
      <c r="S4253" t="str">
        <v>622</v>
      </c>
      <c r="T4253" t="str">
        <v>t&gt;a</v>
      </c>
      <c r="U4253" t="str">
        <v>20</v>
      </c>
      <c r="V4253" t="str">
        <v>9</v>
      </c>
      <c r="W4253" t="str">
        <v>0</v>
      </c>
      <c r="AA4253">
        <f t="shared" si="133"/>
        <v>50</v>
      </c>
    </row>
    <row r="4254" spans="1:27" x14ac:dyDescent="0.2">
      <c r="A4254" s="1">
        <v>4252</v>
      </c>
      <c r="B4254" t="s">
        <v>4265</v>
      </c>
      <c r="C4254" t="s">
        <v>10172</v>
      </c>
      <c r="D4254">
        <v>236</v>
      </c>
      <c r="E4254" t="s">
        <v>11887</v>
      </c>
      <c r="F4254">
        <v>20</v>
      </c>
      <c r="G4254" t="s">
        <v>16253</v>
      </c>
      <c r="H4254">
        <v>33</v>
      </c>
      <c r="I4254" t="s">
        <v>17968</v>
      </c>
      <c r="J4254">
        <v>50</v>
      </c>
      <c r="K4254" t="s">
        <v>22327</v>
      </c>
      <c r="L4254">
        <v>12</v>
      </c>
      <c r="M4254">
        <v>0</v>
      </c>
      <c r="N4254" t="str">
        <f t="shared" si="134"/>
        <v>621_loci_peg_A_622_t&gt;a</v>
      </c>
      <c r="O4254" t="str" cm="1">
        <f t="array" ref="O4254:W4254">_xlfn.TEXTSPLIT(B4254,"_")</f>
        <v>621</v>
      </c>
      <c r="P4254" t="str">
        <v>loci</v>
      </c>
      <c r="Q4254" t="str">
        <v>peg</v>
      </c>
      <c r="R4254" t="str">
        <v>A</v>
      </c>
      <c r="S4254" t="str">
        <v>622</v>
      </c>
      <c r="T4254" t="str">
        <v>t&gt;a</v>
      </c>
      <c r="U4254" t="str">
        <v>20</v>
      </c>
      <c r="V4254" t="str">
        <v>9</v>
      </c>
      <c r="W4254" t="str">
        <v>4</v>
      </c>
      <c r="AA4254">
        <f t="shared" si="133"/>
        <v>50</v>
      </c>
    </row>
    <row r="4255" spans="1:27" x14ac:dyDescent="0.2">
      <c r="A4255" s="1">
        <v>4253</v>
      </c>
      <c r="B4255" t="s">
        <v>4266</v>
      </c>
      <c r="C4255" t="s">
        <v>10173</v>
      </c>
      <c r="D4255">
        <v>240</v>
      </c>
      <c r="E4255" t="s">
        <v>11887</v>
      </c>
      <c r="F4255">
        <v>20</v>
      </c>
      <c r="G4255" t="s">
        <v>16254</v>
      </c>
      <c r="H4255">
        <v>37</v>
      </c>
      <c r="I4255" t="s">
        <v>17968</v>
      </c>
      <c r="J4255">
        <v>50</v>
      </c>
      <c r="K4255" t="s">
        <v>22328</v>
      </c>
      <c r="L4255">
        <v>12</v>
      </c>
      <c r="M4255">
        <v>0</v>
      </c>
      <c r="N4255" t="str">
        <f t="shared" si="134"/>
        <v>621_loci_peg_A_622_t&gt;a</v>
      </c>
      <c r="O4255" t="str" cm="1">
        <f t="array" ref="O4255:W4255">_xlfn.TEXTSPLIT(B4255,"_")</f>
        <v>621</v>
      </c>
      <c r="P4255" t="str">
        <v>loci</v>
      </c>
      <c r="Q4255" t="str">
        <v>peg</v>
      </c>
      <c r="R4255" t="str">
        <v>A</v>
      </c>
      <c r="S4255" t="str">
        <v>622</v>
      </c>
      <c r="T4255" t="str">
        <v>t&gt;a</v>
      </c>
      <c r="U4255" t="str">
        <v>20</v>
      </c>
      <c r="V4255" t="str">
        <v>9</v>
      </c>
      <c r="W4255" t="str">
        <v>8</v>
      </c>
      <c r="AA4255">
        <f t="shared" si="133"/>
        <v>50</v>
      </c>
    </row>
    <row r="4256" spans="1:27" x14ac:dyDescent="0.2">
      <c r="A4256" s="1">
        <v>4254</v>
      </c>
      <c r="B4256" t="s">
        <v>4267</v>
      </c>
      <c r="C4256" t="s">
        <v>10174</v>
      </c>
      <c r="D4256">
        <v>235</v>
      </c>
      <c r="E4256" t="s">
        <v>11887</v>
      </c>
      <c r="F4256">
        <v>20</v>
      </c>
      <c r="G4256" t="s">
        <v>16255</v>
      </c>
      <c r="H4256">
        <v>32</v>
      </c>
      <c r="I4256" t="s">
        <v>17968</v>
      </c>
      <c r="J4256">
        <v>50</v>
      </c>
      <c r="K4256" t="s">
        <v>22329</v>
      </c>
      <c r="L4256">
        <v>12</v>
      </c>
      <c r="M4256">
        <v>0</v>
      </c>
      <c r="N4256" t="str">
        <f t="shared" si="134"/>
        <v>621_loci_peg_A_622_t&gt;a</v>
      </c>
      <c r="O4256" t="str" cm="1">
        <f t="array" ref="O4256:W4256">_xlfn.TEXTSPLIT(B4256,"_")</f>
        <v>621</v>
      </c>
      <c r="P4256" t="str">
        <v>loci</v>
      </c>
      <c r="Q4256" t="str">
        <v>peg</v>
      </c>
      <c r="R4256" t="str">
        <v>A</v>
      </c>
      <c r="S4256" t="str">
        <v>622</v>
      </c>
      <c r="T4256" t="str">
        <v>t&gt;a</v>
      </c>
      <c r="U4256" t="str">
        <v>20</v>
      </c>
      <c r="V4256" t="str">
        <v>12</v>
      </c>
      <c r="W4256" t="str">
        <v>0</v>
      </c>
      <c r="AA4256">
        <f t="shared" si="133"/>
        <v>50</v>
      </c>
    </row>
    <row r="4257" spans="1:27" x14ac:dyDescent="0.2">
      <c r="A4257" s="1">
        <v>4255</v>
      </c>
      <c r="B4257" t="s">
        <v>4268</v>
      </c>
      <c r="C4257" t="s">
        <v>10175</v>
      </c>
      <c r="D4257">
        <v>239</v>
      </c>
      <c r="E4257" t="s">
        <v>11887</v>
      </c>
      <c r="F4257">
        <v>20</v>
      </c>
      <c r="G4257" t="s">
        <v>16256</v>
      </c>
      <c r="H4257">
        <v>36</v>
      </c>
      <c r="I4257" t="s">
        <v>17968</v>
      </c>
      <c r="J4257">
        <v>50</v>
      </c>
      <c r="K4257" t="s">
        <v>22330</v>
      </c>
      <c r="L4257">
        <v>12</v>
      </c>
      <c r="M4257">
        <v>0</v>
      </c>
      <c r="N4257" t="str">
        <f t="shared" si="134"/>
        <v>621_loci_peg_A_622_t&gt;a</v>
      </c>
      <c r="O4257" t="str" cm="1">
        <f t="array" ref="O4257:W4257">_xlfn.TEXTSPLIT(B4257,"_")</f>
        <v>621</v>
      </c>
      <c r="P4257" t="str">
        <v>loci</v>
      </c>
      <c r="Q4257" t="str">
        <v>peg</v>
      </c>
      <c r="R4257" t="str">
        <v>A</v>
      </c>
      <c r="S4257" t="str">
        <v>622</v>
      </c>
      <c r="T4257" t="str">
        <v>t&gt;a</v>
      </c>
      <c r="U4257" t="str">
        <v>20</v>
      </c>
      <c r="V4257" t="str">
        <v>12</v>
      </c>
      <c r="W4257" t="str">
        <v>4</v>
      </c>
      <c r="AA4257">
        <f t="shared" si="133"/>
        <v>50</v>
      </c>
    </row>
    <row r="4258" spans="1:27" x14ac:dyDescent="0.2">
      <c r="A4258" s="1">
        <v>4256</v>
      </c>
      <c r="B4258" t="s">
        <v>4269</v>
      </c>
      <c r="C4258" t="s">
        <v>10176</v>
      </c>
      <c r="D4258">
        <v>243</v>
      </c>
      <c r="E4258" t="s">
        <v>11887</v>
      </c>
      <c r="F4258">
        <v>20</v>
      </c>
      <c r="G4258" t="s">
        <v>16257</v>
      </c>
      <c r="H4258">
        <v>40</v>
      </c>
      <c r="I4258" t="s">
        <v>17968</v>
      </c>
      <c r="J4258">
        <v>50</v>
      </c>
      <c r="K4258" t="s">
        <v>22331</v>
      </c>
      <c r="L4258">
        <v>12</v>
      </c>
      <c r="M4258">
        <v>0</v>
      </c>
      <c r="N4258" t="str">
        <f t="shared" si="134"/>
        <v>621_loci_peg_A_622_t&gt;a</v>
      </c>
      <c r="O4258" t="str" cm="1">
        <f t="array" ref="O4258:W4258">_xlfn.TEXTSPLIT(B4258,"_")</f>
        <v>621</v>
      </c>
      <c r="P4258" t="str">
        <v>loci</v>
      </c>
      <c r="Q4258" t="str">
        <v>peg</v>
      </c>
      <c r="R4258" t="str">
        <v>A</v>
      </c>
      <c r="S4258" t="str">
        <v>622</v>
      </c>
      <c r="T4258" t="str">
        <v>t&gt;a</v>
      </c>
      <c r="U4258" t="str">
        <v>20</v>
      </c>
      <c r="V4258" t="str">
        <v>12</v>
      </c>
      <c r="W4258" t="str">
        <v>8</v>
      </c>
      <c r="AA4258">
        <f t="shared" si="133"/>
        <v>50</v>
      </c>
    </row>
    <row r="4259" spans="1:27" x14ac:dyDescent="0.2">
      <c r="A4259" s="1">
        <v>4257</v>
      </c>
      <c r="B4259" t="s">
        <v>4270</v>
      </c>
      <c r="C4259" t="s">
        <v>10177</v>
      </c>
      <c r="D4259">
        <v>238</v>
      </c>
      <c r="E4259" t="s">
        <v>11887</v>
      </c>
      <c r="F4259">
        <v>20</v>
      </c>
      <c r="G4259" t="s">
        <v>16258</v>
      </c>
      <c r="H4259">
        <v>35</v>
      </c>
      <c r="I4259" t="s">
        <v>17968</v>
      </c>
      <c r="J4259">
        <v>50</v>
      </c>
      <c r="K4259" t="s">
        <v>22332</v>
      </c>
      <c r="L4259">
        <v>12</v>
      </c>
      <c r="M4259">
        <v>0</v>
      </c>
      <c r="N4259" t="str">
        <f t="shared" si="134"/>
        <v>621_loci_peg_A_622_t&gt;a</v>
      </c>
      <c r="O4259" t="str" cm="1">
        <f t="array" ref="O4259:W4259">_xlfn.TEXTSPLIT(B4259,"_")</f>
        <v>621</v>
      </c>
      <c r="P4259" t="str">
        <v>loci</v>
      </c>
      <c r="Q4259" t="str">
        <v>peg</v>
      </c>
      <c r="R4259" t="str">
        <v>A</v>
      </c>
      <c r="S4259" t="str">
        <v>622</v>
      </c>
      <c r="T4259" t="str">
        <v>t&gt;a</v>
      </c>
      <c r="U4259" t="str">
        <v>20</v>
      </c>
      <c r="V4259" t="str">
        <v>15</v>
      </c>
      <c r="W4259" t="str">
        <v>0</v>
      </c>
      <c r="AA4259">
        <f t="shared" si="133"/>
        <v>50</v>
      </c>
    </row>
    <row r="4260" spans="1:27" x14ac:dyDescent="0.2">
      <c r="A4260" s="1">
        <v>4258</v>
      </c>
      <c r="B4260" t="s">
        <v>4271</v>
      </c>
      <c r="C4260" t="s">
        <v>10178</v>
      </c>
      <c r="D4260">
        <v>242</v>
      </c>
      <c r="E4260" t="s">
        <v>11887</v>
      </c>
      <c r="F4260">
        <v>20</v>
      </c>
      <c r="G4260" t="s">
        <v>16259</v>
      </c>
      <c r="H4260">
        <v>39</v>
      </c>
      <c r="I4260" t="s">
        <v>17968</v>
      </c>
      <c r="J4260">
        <v>50</v>
      </c>
      <c r="K4260" t="s">
        <v>22333</v>
      </c>
      <c r="L4260">
        <v>12</v>
      </c>
      <c r="M4260">
        <v>0</v>
      </c>
      <c r="N4260" t="str">
        <f t="shared" si="134"/>
        <v>621_loci_peg_A_622_t&gt;a</v>
      </c>
      <c r="O4260" t="str" cm="1">
        <f t="array" ref="O4260:W4260">_xlfn.TEXTSPLIT(B4260,"_")</f>
        <v>621</v>
      </c>
      <c r="P4260" t="str">
        <v>loci</v>
      </c>
      <c r="Q4260" t="str">
        <v>peg</v>
      </c>
      <c r="R4260" t="str">
        <v>A</v>
      </c>
      <c r="S4260" t="str">
        <v>622</v>
      </c>
      <c r="T4260" t="str">
        <v>t&gt;a</v>
      </c>
      <c r="U4260" t="str">
        <v>20</v>
      </c>
      <c r="V4260" t="str">
        <v>15</v>
      </c>
      <c r="W4260" t="str">
        <v>4</v>
      </c>
      <c r="AA4260">
        <f t="shared" si="133"/>
        <v>50</v>
      </c>
    </row>
    <row r="4261" spans="1:27" x14ac:dyDescent="0.2">
      <c r="A4261" s="1">
        <v>4259</v>
      </c>
      <c r="B4261" t="s">
        <v>4272</v>
      </c>
      <c r="C4261" t="s">
        <v>10179</v>
      </c>
      <c r="D4261">
        <v>246</v>
      </c>
      <c r="E4261" t="s">
        <v>11887</v>
      </c>
      <c r="F4261">
        <v>20</v>
      </c>
      <c r="G4261" t="s">
        <v>16260</v>
      </c>
      <c r="H4261">
        <v>43</v>
      </c>
      <c r="I4261" t="s">
        <v>17968</v>
      </c>
      <c r="J4261">
        <v>50</v>
      </c>
      <c r="K4261" t="s">
        <v>22334</v>
      </c>
      <c r="L4261">
        <v>12</v>
      </c>
      <c r="M4261">
        <v>0</v>
      </c>
      <c r="N4261" t="str">
        <f t="shared" si="134"/>
        <v>621_loci_peg_A_622_t&gt;a</v>
      </c>
      <c r="O4261" t="str" cm="1">
        <f t="array" ref="O4261:W4261">_xlfn.TEXTSPLIT(B4261,"_")</f>
        <v>621</v>
      </c>
      <c r="P4261" t="str">
        <v>loci</v>
      </c>
      <c r="Q4261" t="str">
        <v>peg</v>
      </c>
      <c r="R4261" t="str">
        <v>A</v>
      </c>
      <c r="S4261" t="str">
        <v>622</v>
      </c>
      <c r="T4261" t="str">
        <v>t&gt;a</v>
      </c>
      <c r="U4261" t="str">
        <v>20</v>
      </c>
      <c r="V4261" t="str">
        <v>15</v>
      </c>
      <c r="W4261" t="str">
        <v>8</v>
      </c>
      <c r="AA4261">
        <f t="shared" si="133"/>
        <v>50</v>
      </c>
    </row>
    <row r="4262" spans="1:27" x14ac:dyDescent="0.2">
      <c r="A4262" s="1">
        <v>4260</v>
      </c>
      <c r="B4262" t="s">
        <v>4273</v>
      </c>
      <c r="C4262" t="s">
        <v>10180</v>
      </c>
      <c r="D4262">
        <v>229</v>
      </c>
      <c r="E4262" t="s">
        <v>11887</v>
      </c>
      <c r="F4262">
        <v>20</v>
      </c>
      <c r="G4262" t="s">
        <v>16261</v>
      </c>
      <c r="H4262">
        <v>26</v>
      </c>
      <c r="I4262" t="s">
        <v>17968</v>
      </c>
      <c r="J4262">
        <v>50</v>
      </c>
      <c r="K4262" t="s">
        <v>22335</v>
      </c>
      <c r="L4262">
        <v>12</v>
      </c>
      <c r="M4262">
        <v>0</v>
      </c>
      <c r="N4262" t="str">
        <f t="shared" si="134"/>
        <v>621_loci_peg_A_622_t&gt;c</v>
      </c>
      <c r="O4262" t="str" cm="1">
        <f t="array" ref="O4262:W4262">_xlfn.TEXTSPLIT(B4262,"_")</f>
        <v>621</v>
      </c>
      <c r="P4262" t="str">
        <v>loci</v>
      </c>
      <c r="Q4262" t="str">
        <v>peg</v>
      </c>
      <c r="R4262" t="str">
        <v>A</v>
      </c>
      <c r="S4262" t="str">
        <v>622</v>
      </c>
      <c r="T4262" t="str">
        <v>t&gt;c</v>
      </c>
      <c r="U4262" t="str">
        <v>20</v>
      </c>
      <c r="V4262" t="str">
        <v>6</v>
      </c>
      <c r="W4262" t="str">
        <v>0</v>
      </c>
      <c r="AA4262">
        <f t="shared" si="133"/>
        <v>50</v>
      </c>
    </row>
    <row r="4263" spans="1:27" x14ac:dyDescent="0.2">
      <c r="A4263" s="1">
        <v>4261</v>
      </c>
      <c r="B4263" t="s">
        <v>4274</v>
      </c>
      <c r="C4263" t="s">
        <v>10181</v>
      </c>
      <c r="D4263">
        <v>233</v>
      </c>
      <c r="E4263" t="s">
        <v>11887</v>
      </c>
      <c r="F4263">
        <v>20</v>
      </c>
      <c r="G4263" t="s">
        <v>16262</v>
      </c>
      <c r="H4263">
        <v>30</v>
      </c>
      <c r="I4263" t="s">
        <v>17968</v>
      </c>
      <c r="J4263">
        <v>50</v>
      </c>
      <c r="K4263" t="s">
        <v>22336</v>
      </c>
      <c r="L4263">
        <v>12</v>
      </c>
      <c r="M4263">
        <v>0</v>
      </c>
      <c r="N4263" t="str">
        <f t="shared" si="134"/>
        <v>621_loci_peg_A_622_t&gt;c</v>
      </c>
      <c r="O4263" t="str" cm="1">
        <f t="array" ref="O4263:W4263">_xlfn.TEXTSPLIT(B4263,"_")</f>
        <v>621</v>
      </c>
      <c r="P4263" t="str">
        <v>loci</v>
      </c>
      <c r="Q4263" t="str">
        <v>peg</v>
      </c>
      <c r="R4263" t="str">
        <v>A</v>
      </c>
      <c r="S4263" t="str">
        <v>622</v>
      </c>
      <c r="T4263" t="str">
        <v>t&gt;c</v>
      </c>
      <c r="U4263" t="str">
        <v>20</v>
      </c>
      <c r="V4263" t="str">
        <v>6</v>
      </c>
      <c r="W4263" t="str">
        <v>4</v>
      </c>
      <c r="AA4263">
        <f t="shared" si="133"/>
        <v>50</v>
      </c>
    </row>
    <row r="4264" spans="1:27" x14ac:dyDescent="0.2">
      <c r="A4264" s="1">
        <v>4262</v>
      </c>
      <c r="B4264" t="s">
        <v>4275</v>
      </c>
      <c r="C4264" t="s">
        <v>10182</v>
      </c>
      <c r="D4264">
        <v>237</v>
      </c>
      <c r="E4264" t="s">
        <v>11887</v>
      </c>
      <c r="F4264">
        <v>20</v>
      </c>
      <c r="G4264" t="s">
        <v>16263</v>
      </c>
      <c r="H4264">
        <v>34</v>
      </c>
      <c r="I4264" t="s">
        <v>17968</v>
      </c>
      <c r="J4264">
        <v>50</v>
      </c>
      <c r="K4264" t="s">
        <v>22337</v>
      </c>
      <c r="L4264">
        <v>12</v>
      </c>
      <c r="M4264">
        <v>0</v>
      </c>
      <c r="N4264" t="str">
        <f t="shared" si="134"/>
        <v>621_loci_peg_A_622_t&gt;c</v>
      </c>
      <c r="O4264" t="str" cm="1">
        <f t="array" ref="O4264:W4264">_xlfn.TEXTSPLIT(B4264,"_")</f>
        <v>621</v>
      </c>
      <c r="P4264" t="str">
        <v>loci</v>
      </c>
      <c r="Q4264" t="str">
        <v>peg</v>
      </c>
      <c r="R4264" t="str">
        <v>A</v>
      </c>
      <c r="S4264" t="str">
        <v>622</v>
      </c>
      <c r="T4264" t="str">
        <v>t&gt;c</v>
      </c>
      <c r="U4264" t="str">
        <v>20</v>
      </c>
      <c r="V4264" t="str">
        <v>6</v>
      </c>
      <c r="W4264" t="str">
        <v>8</v>
      </c>
      <c r="AA4264">
        <f t="shared" si="133"/>
        <v>50</v>
      </c>
    </row>
    <row r="4265" spans="1:27" x14ac:dyDescent="0.2">
      <c r="A4265" s="1">
        <v>4263</v>
      </c>
      <c r="B4265" t="s">
        <v>4276</v>
      </c>
      <c r="C4265" t="s">
        <v>10183</v>
      </c>
      <c r="D4265">
        <v>232</v>
      </c>
      <c r="E4265" t="s">
        <v>11887</v>
      </c>
      <c r="F4265">
        <v>20</v>
      </c>
      <c r="G4265" t="s">
        <v>16264</v>
      </c>
      <c r="H4265">
        <v>29</v>
      </c>
      <c r="I4265" t="s">
        <v>17968</v>
      </c>
      <c r="J4265">
        <v>50</v>
      </c>
      <c r="K4265" t="s">
        <v>22338</v>
      </c>
      <c r="L4265">
        <v>12</v>
      </c>
      <c r="M4265">
        <v>0</v>
      </c>
      <c r="N4265" t="str">
        <f t="shared" si="134"/>
        <v>621_loci_peg_A_622_t&gt;c</v>
      </c>
      <c r="O4265" t="str" cm="1">
        <f t="array" ref="O4265:W4265">_xlfn.TEXTSPLIT(B4265,"_")</f>
        <v>621</v>
      </c>
      <c r="P4265" t="str">
        <v>loci</v>
      </c>
      <c r="Q4265" t="str">
        <v>peg</v>
      </c>
      <c r="R4265" t="str">
        <v>A</v>
      </c>
      <c r="S4265" t="str">
        <v>622</v>
      </c>
      <c r="T4265" t="str">
        <v>t&gt;c</v>
      </c>
      <c r="U4265" t="str">
        <v>20</v>
      </c>
      <c r="V4265" t="str">
        <v>9</v>
      </c>
      <c r="W4265" t="str">
        <v>0</v>
      </c>
      <c r="AA4265">
        <f t="shared" si="133"/>
        <v>50</v>
      </c>
    </row>
    <row r="4266" spans="1:27" x14ac:dyDescent="0.2">
      <c r="A4266" s="1">
        <v>4264</v>
      </c>
      <c r="B4266" t="s">
        <v>4277</v>
      </c>
      <c r="C4266" t="s">
        <v>10184</v>
      </c>
      <c r="D4266">
        <v>236</v>
      </c>
      <c r="E4266" t="s">
        <v>11887</v>
      </c>
      <c r="F4266">
        <v>20</v>
      </c>
      <c r="G4266" t="s">
        <v>16265</v>
      </c>
      <c r="H4266">
        <v>33</v>
      </c>
      <c r="I4266" t="s">
        <v>17968</v>
      </c>
      <c r="J4266">
        <v>50</v>
      </c>
      <c r="K4266" t="s">
        <v>22339</v>
      </c>
      <c r="L4266">
        <v>12</v>
      </c>
      <c r="M4266">
        <v>0</v>
      </c>
      <c r="N4266" t="str">
        <f t="shared" si="134"/>
        <v>621_loci_peg_A_622_t&gt;c</v>
      </c>
      <c r="O4266" t="str" cm="1">
        <f t="array" ref="O4266:W4266">_xlfn.TEXTSPLIT(B4266,"_")</f>
        <v>621</v>
      </c>
      <c r="P4266" t="str">
        <v>loci</v>
      </c>
      <c r="Q4266" t="str">
        <v>peg</v>
      </c>
      <c r="R4266" t="str">
        <v>A</v>
      </c>
      <c r="S4266" t="str">
        <v>622</v>
      </c>
      <c r="T4266" t="str">
        <v>t&gt;c</v>
      </c>
      <c r="U4266" t="str">
        <v>20</v>
      </c>
      <c r="V4266" t="str">
        <v>9</v>
      </c>
      <c r="W4266" t="str">
        <v>4</v>
      </c>
      <c r="AA4266">
        <f t="shared" si="133"/>
        <v>50</v>
      </c>
    </row>
    <row r="4267" spans="1:27" x14ac:dyDescent="0.2">
      <c r="A4267" s="1">
        <v>4265</v>
      </c>
      <c r="B4267" t="s">
        <v>4278</v>
      </c>
      <c r="C4267" t="s">
        <v>10185</v>
      </c>
      <c r="D4267">
        <v>240</v>
      </c>
      <c r="E4267" t="s">
        <v>11887</v>
      </c>
      <c r="F4267">
        <v>20</v>
      </c>
      <c r="G4267" t="s">
        <v>16266</v>
      </c>
      <c r="H4267">
        <v>37</v>
      </c>
      <c r="I4267" t="s">
        <v>17968</v>
      </c>
      <c r="J4267">
        <v>50</v>
      </c>
      <c r="K4267" t="s">
        <v>22340</v>
      </c>
      <c r="L4267">
        <v>12</v>
      </c>
      <c r="M4267">
        <v>0</v>
      </c>
      <c r="N4267" t="str">
        <f t="shared" si="134"/>
        <v>621_loci_peg_A_622_t&gt;c</v>
      </c>
      <c r="O4267" t="str" cm="1">
        <f t="array" ref="O4267:W4267">_xlfn.TEXTSPLIT(B4267,"_")</f>
        <v>621</v>
      </c>
      <c r="P4267" t="str">
        <v>loci</v>
      </c>
      <c r="Q4267" t="str">
        <v>peg</v>
      </c>
      <c r="R4267" t="str">
        <v>A</v>
      </c>
      <c r="S4267" t="str">
        <v>622</v>
      </c>
      <c r="T4267" t="str">
        <v>t&gt;c</v>
      </c>
      <c r="U4267" t="str">
        <v>20</v>
      </c>
      <c r="V4267" t="str">
        <v>9</v>
      </c>
      <c r="W4267" t="str">
        <v>8</v>
      </c>
      <c r="AA4267">
        <f t="shared" si="133"/>
        <v>50</v>
      </c>
    </row>
    <row r="4268" spans="1:27" x14ac:dyDescent="0.2">
      <c r="A4268" s="1">
        <v>4266</v>
      </c>
      <c r="B4268" t="s">
        <v>4279</v>
      </c>
      <c r="C4268" t="s">
        <v>10186</v>
      </c>
      <c r="D4268">
        <v>235</v>
      </c>
      <c r="E4268" t="s">
        <v>11887</v>
      </c>
      <c r="F4268">
        <v>20</v>
      </c>
      <c r="G4268" t="s">
        <v>16267</v>
      </c>
      <c r="H4268">
        <v>32</v>
      </c>
      <c r="I4268" t="s">
        <v>17968</v>
      </c>
      <c r="J4268">
        <v>50</v>
      </c>
      <c r="K4268" t="s">
        <v>22341</v>
      </c>
      <c r="L4268">
        <v>12</v>
      </c>
      <c r="M4268">
        <v>0</v>
      </c>
      <c r="N4268" t="str">
        <f t="shared" si="134"/>
        <v>621_loci_peg_A_622_t&gt;c</v>
      </c>
      <c r="O4268" t="str" cm="1">
        <f t="array" ref="O4268:W4268">_xlfn.TEXTSPLIT(B4268,"_")</f>
        <v>621</v>
      </c>
      <c r="P4268" t="str">
        <v>loci</v>
      </c>
      <c r="Q4268" t="str">
        <v>peg</v>
      </c>
      <c r="R4268" t="str">
        <v>A</v>
      </c>
      <c r="S4268" t="str">
        <v>622</v>
      </c>
      <c r="T4268" t="str">
        <v>t&gt;c</v>
      </c>
      <c r="U4268" t="str">
        <v>20</v>
      </c>
      <c r="V4268" t="str">
        <v>12</v>
      </c>
      <c r="W4268" t="str">
        <v>0</v>
      </c>
      <c r="AA4268">
        <f t="shared" si="133"/>
        <v>50</v>
      </c>
    </row>
    <row r="4269" spans="1:27" x14ac:dyDescent="0.2">
      <c r="A4269" s="1">
        <v>4267</v>
      </c>
      <c r="B4269" t="s">
        <v>4280</v>
      </c>
      <c r="C4269" t="s">
        <v>10187</v>
      </c>
      <c r="D4269">
        <v>239</v>
      </c>
      <c r="E4269" t="s">
        <v>11887</v>
      </c>
      <c r="F4269">
        <v>20</v>
      </c>
      <c r="G4269" t="s">
        <v>16268</v>
      </c>
      <c r="H4269">
        <v>36</v>
      </c>
      <c r="I4269" t="s">
        <v>17968</v>
      </c>
      <c r="J4269">
        <v>50</v>
      </c>
      <c r="K4269" t="s">
        <v>22342</v>
      </c>
      <c r="L4269">
        <v>12</v>
      </c>
      <c r="M4269">
        <v>0</v>
      </c>
      <c r="N4269" t="str">
        <f t="shared" si="134"/>
        <v>621_loci_peg_A_622_t&gt;c</v>
      </c>
      <c r="O4269" t="str" cm="1">
        <f t="array" ref="O4269:W4269">_xlfn.TEXTSPLIT(B4269,"_")</f>
        <v>621</v>
      </c>
      <c r="P4269" t="str">
        <v>loci</v>
      </c>
      <c r="Q4269" t="str">
        <v>peg</v>
      </c>
      <c r="R4269" t="str">
        <v>A</v>
      </c>
      <c r="S4269" t="str">
        <v>622</v>
      </c>
      <c r="T4269" t="str">
        <v>t&gt;c</v>
      </c>
      <c r="U4269" t="str">
        <v>20</v>
      </c>
      <c r="V4269" t="str">
        <v>12</v>
      </c>
      <c r="W4269" t="str">
        <v>4</v>
      </c>
      <c r="AA4269">
        <f t="shared" si="133"/>
        <v>50</v>
      </c>
    </row>
    <row r="4270" spans="1:27" x14ac:dyDescent="0.2">
      <c r="A4270" s="1">
        <v>4268</v>
      </c>
      <c r="B4270" t="s">
        <v>4281</v>
      </c>
      <c r="C4270" t="s">
        <v>10188</v>
      </c>
      <c r="D4270">
        <v>243</v>
      </c>
      <c r="E4270" t="s">
        <v>11887</v>
      </c>
      <c r="F4270">
        <v>20</v>
      </c>
      <c r="G4270" t="s">
        <v>16269</v>
      </c>
      <c r="H4270">
        <v>40</v>
      </c>
      <c r="I4270" t="s">
        <v>17968</v>
      </c>
      <c r="J4270">
        <v>50</v>
      </c>
      <c r="K4270" t="s">
        <v>22343</v>
      </c>
      <c r="L4270">
        <v>12</v>
      </c>
      <c r="M4270">
        <v>0</v>
      </c>
      <c r="N4270" t="str">
        <f t="shared" si="134"/>
        <v>621_loci_peg_A_622_t&gt;c</v>
      </c>
      <c r="O4270" t="str" cm="1">
        <f t="array" ref="O4270:W4270">_xlfn.TEXTSPLIT(B4270,"_")</f>
        <v>621</v>
      </c>
      <c r="P4270" t="str">
        <v>loci</v>
      </c>
      <c r="Q4270" t="str">
        <v>peg</v>
      </c>
      <c r="R4270" t="str">
        <v>A</v>
      </c>
      <c r="S4270" t="str">
        <v>622</v>
      </c>
      <c r="T4270" t="str">
        <v>t&gt;c</v>
      </c>
      <c r="U4270" t="str">
        <v>20</v>
      </c>
      <c r="V4270" t="str">
        <v>12</v>
      </c>
      <c r="W4270" t="str">
        <v>8</v>
      </c>
      <c r="AA4270">
        <f t="shared" si="133"/>
        <v>50</v>
      </c>
    </row>
    <row r="4271" spans="1:27" x14ac:dyDescent="0.2">
      <c r="A4271" s="1">
        <v>4269</v>
      </c>
      <c r="B4271" t="s">
        <v>4282</v>
      </c>
      <c r="C4271" t="s">
        <v>10189</v>
      </c>
      <c r="D4271">
        <v>238</v>
      </c>
      <c r="E4271" t="s">
        <v>11887</v>
      </c>
      <c r="F4271">
        <v>20</v>
      </c>
      <c r="G4271" t="s">
        <v>16270</v>
      </c>
      <c r="H4271">
        <v>35</v>
      </c>
      <c r="I4271" t="s">
        <v>17968</v>
      </c>
      <c r="J4271">
        <v>50</v>
      </c>
      <c r="K4271" t="s">
        <v>22344</v>
      </c>
      <c r="L4271">
        <v>12</v>
      </c>
      <c r="M4271">
        <v>0</v>
      </c>
      <c r="N4271" t="str">
        <f t="shared" si="134"/>
        <v>621_loci_peg_A_622_t&gt;c</v>
      </c>
      <c r="O4271" t="str" cm="1">
        <f t="array" ref="O4271:W4271">_xlfn.TEXTSPLIT(B4271,"_")</f>
        <v>621</v>
      </c>
      <c r="P4271" t="str">
        <v>loci</v>
      </c>
      <c r="Q4271" t="str">
        <v>peg</v>
      </c>
      <c r="R4271" t="str">
        <v>A</v>
      </c>
      <c r="S4271" t="str">
        <v>622</v>
      </c>
      <c r="T4271" t="str">
        <v>t&gt;c</v>
      </c>
      <c r="U4271" t="str">
        <v>20</v>
      </c>
      <c r="V4271" t="str">
        <v>15</v>
      </c>
      <c r="W4271" t="str">
        <v>0</v>
      </c>
      <c r="AA4271">
        <f t="shared" si="133"/>
        <v>50</v>
      </c>
    </row>
    <row r="4272" spans="1:27" x14ac:dyDescent="0.2">
      <c r="A4272" s="1">
        <v>4270</v>
      </c>
      <c r="B4272" t="s">
        <v>4283</v>
      </c>
      <c r="C4272" t="s">
        <v>10190</v>
      </c>
      <c r="D4272">
        <v>242</v>
      </c>
      <c r="E4272" t="s">
        <v>11887</v>
      </c>
      <c r="F4272">
        <v>20</v>
      </c>
      <c r="G4272" t="s">
        <v>16271</v>
      </c>
      <c r="H4272">
        <v>39</v>
      </c>
      <c r="I4272" t="s">
        <v>17968</v>
      </c>
      <c r="J4272">
        <v>50</v>
      </c>
      <c r="K4272" t="s">
        <v>22345</v>
      </c>
      <c r="L4272">
        <v>12</v>
      </c>
      <c r="M4272">
        <v>0</v>
      </c>
      <c r="N4272" t="str">
        <f t="shared" si="134"/>
        <v>621_loci_peg_A_622_t&gt;c</v>
      </c>
      <c r="O4272" t="str" cm="1">
        <f t="array" ref="O4272:W4272">_xlfn.TEXTSPLIT(B4272,"_")</f>
        <v>621</v>
      </c>
      <c r="P4272" t="str">
        <v>loci</v>
      </c>
      <c r="Q4272" t="str">
        <v>peg</v>
      </c>
      <c r="R4272" t="str">
        <v>A</v>
      </c>
      <c r="S4272" t="str">
        <v>622</v>
      </c>
      <c r="T4272" t="str">
        <v>t&gt;c</v>
      </c>
      <c r="U4272" t="str">
        <v>20</v>
      </c>
      <c r="V4272" t="str">
        <v>15</v>
      </c>
      <c r="W4272" t="str">
        <v>4</v>
      </c>
      <c r="AA4272">
        <f t="shared" si="133"/>
        <v>50</v>
      </c>
    </row>
    <row r="4273" spans="1:27" x14ac:dyDescent="0.2">
      <c r="A4273" s="1">
        <v>4271</v>
      </c>
      <c r="B4273" t="s">
        <v>4284</v>
      </c>
      <c r="C4273" t="s">
        <v>10191</v>
      </c>
      <c r="D4273">
        <v>246</v>
      </c>
      <c r="E4273" t="s">
        <v>11887</v>
      </c>
      <c r="F4273">
        <v>20</v>
      </c>
      <c r="G4273" t="s">
        <v>16272</v>
      </c>
      <c r="H4273">
        <v>43</v>
      </c>
      <c r="I4273" t="s">
        <v>17968</v>
      </c>
      <c r="J4273">
        <v>50</v>
      </c>
      <c r="K4273" t="s">
        <v>22346</v>
      </c>
      <c r="L4273">
        <v>12</v>
      </c>
      <c r="M4273">
        <v>0</v>
      </c>
      <c r="N4273" t="str">
        <f t="shared" si="134"/>
        <v>621_loci_peg_A_622_t&gt;c</v>
      </c>
      <c r="O4273" t="str" cm="1">
        <f t="array" ref="O4273:W4273">_xlfn.TEXTSPLIT(B4273,"_")</f>
        <v>621</v>
      </c>
      <c r="P4273" t="str">
        <v>loci</v>
      </c>
      <c r="Q4273" t="str">
        <v>peg</v>
      </c>
      <c r="R4273" t="str">
        <v>A</v>
      </c>
      <c r="S4273" t="str">
        <v>622</v>
      </c>
      <c r="T4273" t="str">
        <v>t&gt;c</v>
      </c>
      <c r="U4273" t="str">
        <v>20</v>
      </c>
      <c r="V4273" t="str">
        <v>15</v>
      </c>
      <c r="W4273" t="str">
        <v>8</v>
      </c>
      <c r="AA4273">
        <f t="shared" si="133"/>
        <v>50</v>
      </c>
    </row>
    <row r="4274" spans="1:27" x14ac:dyDescent="0.2">
      <c r="A4274" s="1">
        <v>4272</v>
      </c>
      <c r="B4274" t="s">
        <v>4285</v>
      </c>
      <c r="C4274" t="s">
        <v>10192</v>
      </c>
      <c r="D4274">
        <v>229</v>
      </c>
      <c r="E4274" t="s">
        <v>11887</v>
      </c>
      <c r="F4274">
        <v>20</v>
      </c>
      <c r="G4274" t="s">
        <v>16273</v>
      </c>
      <c r="H4274">
        <v>26</v>
      </c>
      <c r="I4274" t="s">
        <v>17968</v>
      </c>
      <c r="J4274">
        <v>50</v>
      </c>
      <c r="K4274" t="s">
        <v>22347</v>
      </c>
      <c r="L4274">
        <v>12</v>
      </c>
      <c r="M4274">
        <v>0</v>
      </c>
      <c r="N4274" t="str">
        <f t="shared" si="134"/>
        <v>621_loci_peg_A_622_t&gt;g</v>
      </c>
      <c r="O4274" t="str" cm="1">
        <f t="array" ref="O4274:W4274">_xlfn.TEXTSPLIT(B4274,"_")</f>
        <v>621</v>
      </c>
      <c r="P4274" t="str">
        <v>loci</v>
      </c>
      <c r="Q4274" t="str">
        <v>peg</v>
      </c>
      <c r="R4274" t="str">
        <v>A</v>
      </c>
      <c r="S4274" t="str">
        <v>622</v>
      </c>
      <c r="T4274" t="str">
        <v>t&gt;g</v>
      </c>
      <c r="U4274" t="str">
        <v>20</v>
      </c>
      <c r="V4274" t="str">
        <v>6</v>
      </c>
      <c r="W4274" t="str">
        <v>0</v>
      </c>
      <c r="AA4274">
        <f t="shared" si="133"/>
        <v>50</v>
      </c>
    </row>
    <row r="4275" spans="1:27" x14ac:dyDescent="0.2">
      <c r="A4275" s="1">
        <v>4273</v>
      </c>
      <c r="B4275" t="s">
        <v>4286</v>
      </c>
      <c r="C4275" t="s">
        <v>10193</v>
      </c>
      <c r="D4275">
        <v>233</v>
      </c>
      <c r="E4275" t="s">
        <v>11887</v>
      </c>
      <c r="F4275">
        <v>20</v>
      </c>
      <c r="G4275" t="s">
        <v>16274</v>
      </c>
      <c r="H4275">
        <v>30</v>
      </c>
      <c r="I4275" t="s">
        <v>17968</v>
      </c>
      <c r="J4275">
        <v>50</v>
      </c>
      <c r="K4275" t="s">
        <v>22348</v>
      </c>
      <c r="L4275">
        <v>12</v>
      </c>
      <c r="M4275">
        <v>0</v>
      </c>
      <c r="N4275" t="str">
        <f t="shared" si="134"/>
        <v>621_loci_peg_A_622_t&gt;g</v>
      </c>
      <c r="O4275" t="str" cm="1">
        <f t="array" ref="O4275:W4275">_xlfn.TEXTSPLIT(B4275,"_")</f>
        <v>621</v>
      </c>
      <c r="P4275" t="str">
        <v>loci</v>
      </c>
      <c r="Q4275" t="str">
        <v>peg</v>
      </c>
      <c r="R4275" t="str">
        <v>A</v>
      </c>
      <c r="S4275" t="str">
        <v>622</v>
      </c>
      <c r="T4275" t="str">
        <v>t&gt;g</v>
      </c>
      <c r="U4275" t="str">
        <v>20</v>
      </c>
      <c r="V4275" t="str">
        <v>6</v>
      </c>
      <c r="W4275" t="str">
        <v>4</v>
      </c>
      <c r="AA4275">
        <f t="shared" si="133"/>
        <v>50</v>
      </c>
    </row>
    <row r="4276" spans="1:27" x14ac:dyDescent="0.2">
      <c r="A4276" s="1">
        <v>4274</v>
      </c>
      <c r="B4276" t="s">
        <v>4287</v>
      </c>
      <c r="C4276" t="s">
        <v>10194</v>
      </c>
      <c r="D4276">
        <v>237</v>
      </c>
      <c r="E4276" t="s">
        <v>11887</v>
      </c>
      <c r="F4276">
        <v>20</v>
      </c>
      <c r="G4276" t="s">
        <v>16275</v>
      </c>
      <c r="H4276">
        <v>34</v>
      </c>
      <c r="I4276" t="s">
        <v>17968</v>
      </c>
      <c r="J4276">
        <v>50</v>
      </c>
      <c r="K4276" t="s">
        <v>22349</v>
      </c>
      <c r="L4276">
        <v>12</v>
      </c>
      <c r="M4276">
        <v>0</v>
      </c>
      <c r="N4276" t="str">
        <f t="shared" si="134"/>
        <v>621_loci_peg_A_622_t&gt;g</v>
      </c>
      <c r="O4276" t="str" cm="1">
        <f t="array" ref="O4276:W4276">_xlfn.TEXTSPLIT(B4276,"_")</f>
        <v>621</v>
      </c>
      <c r="P4276" t="str">
        <v>loci</v>
      </c>
      <c r="Q4276" t="str">
        <v>peg</v>
      </c>
      <c r="R4276" t="str">
        <v>A</v>
      </c>
      <c r="S4276" t="str">
        <v>622</v>
      </c>
      <c r="T4276" t="str">
        <v>t&gt;g</v>
      </c>
      <c r="U4276" t="str">
        <v>20</v>
      </c>
      <c r="V4276" t="str">
        <v>6</v>
      </c>
      <c r="W4276" t="str">
        <v>8</v>
      </c>
      <c r="AA4276">
        <f t="shared" si="133"/>
        <v>50</v>
      </c>
    </row>
    <row r="4277" spans="1:27" x14ac:dyDescent="0.2">
      <c r="A4277" s="1">
        <v>4275</v>
      </c>
      <c r="B4277" t="s">
        <v>4288</v>
      </c>
      <c r="C4277" t="s">
        <v>10195</v>
      </c>
      <c r="D4277">
        <v>232</v>
      </c>
      <c r="E4277" t="s">
        <v>11887</v>
      </c>
      <c r="F4277">
        <v>20</v>
      </c>
      <c r="G4277" t="s">
        <v>16276</v>
      </c>
      <c r="H4277">
        <v>29</v>
      </c>
      <c r="I4277" t="s">
        <v>17968</v>
      </c>
      <c r="J4277">
        <v>50</v>
      </c>
      <c r="K4277" t="s">
        <v>22350</v>
      </c>
      <c r="L4277">
        <v>12</v>
      </c>
      <c r="M4277">
        <v>0</v>
      </c>
      <c r="N4277" t="str">
        <f t="shared" si="134"/>
        <v>621_loci_peg_A_622_t&gt;g</v>
      </c>
      <c r="O4277" t="str" cm="1">
        <f t="array" ref="O4277:W4277">_xlfn.TEXTSPLIT(B4277,"_")</f>
        <v>621</v>
      </c>
      <c r="P4277" t="str">
        <v>loci</v>
      </c>
      <c r="Q4277" t="str">
        <v>peg</v>
      </c>
      <c r="R4277" t="str">
        <v>A</v>
      </c>
      <c r="S4277" t="str">
        <v>622</v>
      </c>
      <c r="T4277" t="str">
        <v>t&gt;g</v>
      </c>
      <c r="U4277" t="str">
        <v>20</v>
      </c>
      <c r="V4277" t="str">
        <v>9</v>
      </c>
      <c r="W4277" t="str">
        <v>0</v>
      </c>
      <c r="AA4277">
        <f t="shared" si="133"/>
        <v>50</v>
      </c>
    </row>
    <row r="4278" spans="1:27" x14ac:dyDescent="0.2">
      <c r="A4278" s="1">
        <v>4276</v>
      </c>
      <c r="B4278" t="s">
        <v>4289</v>
      </c>
      <c r="C4278" t="s">
        <v>10196</v>
      </c>
      <c r="D4278">
        <v>236</v>
      </c>
      <c r="E4278" t="s">
        <v>11887</v>
      </c>
      <c r="F4278">
        <v>20</v>
      </c>
      <c r="G4278" t="s">
        <v>16277</v>
      </c>
      <c r="H4278">
        <v>33</v>
      </c>
      <c r="I4278" t="s">
        <v>17968</v>
      </c>
      <c r="J4278">
        <v>50</v>
      </c>
      <c r="K4278" t="s">
        <v>22351</v>
      </c>
      <c r="L4278">
        <v>12</v>
      </c>
      <c r="M4278">
        <v>0</v>
      </c>
      <c r="N4278" t="str">
        <f t="shared" si="134"/>
        <v>621_loci_peg_A_622_t&gt;g</v>
      </c>
      <c r="O4278" t="str" cm="1">
        <f t="array" ref="O4278:W4278">_xlfn.TEXTSPLIT(B4278,"_")</f>
        <v>621</v>
      </c>
      <c r="P4278" t="str">
        <v>loci</v>
      </c>
      <c r="Q4278" t="str">
        <v>peg</v>
      </c>
      <c r="R4278" t="str">
        <v>A</v>
      </c>
      <c r="S4278" t="str">
        <v>622</v>
      </c>
      <c r="T4278" t="str">
        <v>t&gt;g</v>
      </c>
      <c r="U4278" t="str">
        <v>20</v>
      </c>
      <c r="V4278" t="str">
        <v>9</v>
      </c>
      <c r="W4278" t="str">
        <v>4</v>
      </c>
      <c r="AA4278">
        <f t="shared" si="133"/>
        <v>50</v>
      </c>
    </row>
    <row r="4279" spans="1:27" x14ac:dyDescent="0.2">
      <c r="A4279" s="1">
        <v>4277</v>
      </c>
      <c r="B4279" t="s">
        <v>4290</v>
      </c>
      <c r="C4279" t="s">
        <v>10197</v>
      </c>
      <c r="D4279">
        <v>240</v>
      </c>
      <c r="E4279" t="s">
        <v>11887</v>
      </c>
      <c r="F4279">
        <v>20</v>
      </c>
      <c r="G4279" t="s">
        <v>16278</v>
      </c>
      <c r="H4279">
        <v>37</v>
      </c>
      <c r="I4279" t="s">
        <v>17968</v>
      </c>
      <c r="J4279">
        <v>50</v>
      </c>
      <c r="K4279" t="s">
        <v>22352</v>
      </c>
      <c r="L4279">
        <v>12</v>
      </c>
      <c r="M4279">
        <v>0</v>
      </c>
      <c r="N4279" t="str">
        <f t="shared" si="134"/>
        <v>621_loci_peg_A_622_t&gt;g</v>
      </c>
      <c r="O4279" t="str" cm="1">
        <f t="array" ref="O4279:W4279">_xlfn.TEXTSPLIT(B4279,"_")</f>
        <v>621</v>
      </c>
      <c r="P4279" t="str">
        <v>loci</v>
      </c>
      <c r="Q4279" t="str">
        <v>peg</v>
      </c>
      <c r="R4279" t="str">
        <v>A</v>
      </c>
      <c r="S4279" t="str">
        <v>622</v>
      </c>
      <c r="T4279" t="str">
        <v>t&gt;g</v>
      </c>
      <c r="U4279" t="str">
        <v>20</v>
      </c>
      <c r="V4279" t="str">
        <v>9</v>
      </c>
      <c r="W4279" t="str">
        <v>8</v>
      </c>
      <c r="AA4279">
        <f t="shared" si="133"/>
        <v>50</v>
      </c>
    </row>
    <row r="4280" spans="1:27" x14ac:dyDescent="0.2">
      <c r="A4280" s="1">
        <v>4278</v>
      </c>
      <c r="B4280" t="s">
        <v>4291</v>
      </c>
      <c r="C4280" t="s">
        <v>10198</v>
      </c>
      <c r="D4280">
        <v>235</v>
      </c>
      <c r="E4280" t="s">
        <v>11887</v>
      </c>
      <c r="F4280">
        <v>20</v>
      </c>
      <c r="G4280" t="s">
        <v>16279</v>
      </c>
      <c r="H4280">
        <v>32</v>
      </c>
      <c r="I4280" t="s">
        <v>17968</v>
      </c>
      <c r="J4280">
        <v>50</v>
      </c>
      <c r="K4280" t="s">
        <v>22353</v>
      </c>
      <c r="L4280">
        <v>12</v>
      </c>
      <c r="M4280">
        <v>0</v>
      </c>
      <c r="N4280" t="str">
        <f t="shared" si="134"/>
        <v>621_loci_peg_A_622_t&gt;g</v>
      </c>
      <c r="O4280" t="str" cm="1">
        <f t="array" ref="O4280:W4280">_xlfn.TEXTSPLIT(B4280,"_")</f>
        <v>621</v>
      </c>
      <c r="P4280" t="str">
        <v>loci</v>
      </c>
      <c r="Q4280" t="str">
        <v>peg</v>
      </c>
      <c r="R4280" t="str">
        <v>A</v>
      </c>
      <c r="S4280" t="str">
        <v>622</v>
      </c>
      <c r="T4280" t="str">
        <v>t&gt;g</v>
      </c>
      <c r="U4280" t="str">
        <v>20</v>
      </c>
      <c r="V4280" t="str">
        <v>12</v>
      </c>
      <c r="W4280" t="str">
        <v>0</v>
      </c>
      <c r="AA4280">
        <f t="shared" si="133"/>
        <v>50</v>
      </c>
    </row>
    <row r="4281" spans="1:27" x14ac:dyDescent="0.2">
      <c r="A4281" s="1">
        <v>4279</v>
      </c>
      <c r="B4281" t="s">
        <v>4292</v>
      </c>
      <c r="C4281" t="s">
        <v>10199</v>
      </c>
      <c r="D4281">
        <v>239</v>
      </c>
      <c r="E4281" t="s">
        <v>11887</v>
      </c>
      <c r="F4281">
        <v>20</v>
      </c>
      <c r="G4281" t="s">
        <v>16280</v>
      </c>
      <c r="H4281">
        <v>36</v>
      </c>
      <c r="I4281" t="s">
        <v>17968</v>
      </c>
      <c r="J4281">
        <v>50</v>
      </c>
      <c r="K4281" t="s">
        <v>22354</v>
      </c>
      <c r="L4281">
        <v>12</v>
      </c>
      <c r="M4281">
        <v>0</v>
      </c>
      <c r="N4281" t="str">
        <f t="shared" si="134"/>
        <v>621_loci_peg_A_622_t&gt;g</v>
      </c>
      <c r="O4281" t="str" cm="1">
        <f t="array" ref="O4281:W4281">_xlfn.TEXTSPLIT(B4281,"_")</f>
        <v>621</v>
      </c>
      <c r="P4281" t="str">
        <v>loci</v>
      </c>
      <c r="Q4281" t="str">
        <v>peg</v>
      </c>
      <c r="R4281" t="str">
        <v>A</v>
      </c>
      <c r="S4281" t="str">
        <v>622</v>
      </c>
      <c r="T4281" t="str">
        <v>t&gt;g</v>
      </c>
      <c r="U4281" t="str">
        <v>20</v>
      </c>
      <c r="V4281" t="str">
        <v>12</v>
      </c>
      <c r="W4281" t="str">
        <v>4</v>
      </c>
      <c r="AA4281">
        <f t="shared" si="133"/>
        <v>50</v>
      </c>
    </row>
    <row r="4282" spans="1:27" x14ac:dyDescent="0.2">
      <c r="A4282" s="1">
        <v>4280</v>
      </c>
      <c r="B4282" t="s">
        <v>4293</v>
      </c>
      <c r="C4282" t="s">
        <v>10200</v>
      </c>
      <c r="D4282">
        <v>243</v>
      </c>
      <c r="E4282" t="s">
        <v>11887</v>
      </c>
      <c r="F4282">
        <v>20</v>
      </c>
      <c r="G4282" t="s">
        <v>16281</v>
      </c>
      <c r="H4282">
        <v>40</v>
      </c>
      <c r="I4282" t="s">
        <v>17968</v>
      </c>
      <c r="J4282">
        <v>50</v>
      </c>
      <c r="K4282" t="s">
        <v>22355</v>
      </c>
      <c r="L4282">
        <v>12</v>
      </c>
      <c r="M4282">
        <v>0</v>
      </c>
      <c r="N4282" t="str">
        <f t="shared" si="134"/>
        <v>621_loci_peg_A_622_t&gt;g</v>
      </c>
      <c r="O4282" t="str" cm="1">
        <f t="array" ref="O4282:W4282">_xlfn.TEXTSPLIT(B4282,"_")</f>
        <v>621</v>
      </c>
      <c r="P4282" t="str">
        <v>loci</v>
      </c>
      <c r="Q4282" t="str">
        <v>peg</v>
      </c>
      <c r="R4282" t="str">
        <v>A</v>
      </c>
      <c r="S4282" t="str">
        <v>622</v>
      </c>
      <c r="T4282" t="str">
        <v>t&gt;g</v>
      </c>
      <c r="U4282" t="str">
        <v>20</v>
      </c>
      <c r="V4282" t="str">
        <v>12</v>
      </c>
      <c r="W4282" t="str">
        <v>8</v>
      </c>
      <c r="AA4282">
        <f t="shared" si="133"/>
        <v>50</v>
      </c>
    </row>
    <row r="4283" spans="1:27" x14ac:dyDescent="0.2">
      <c r="A4283" s="1">
        <v>4281</v>
      </c>
      <c r="B4283" t="s">
        <v>4294</v>
      </c>
      <c r="C4283" t="s">
        <v>10201</v>
      </c>
      <c r="D4283">
        <v>238</v>
      </c>
      <c r="E4283" t="s">
        <v>11887</v>
      </c>
      <c r="F4283">
        <v>20</v>
      </c>
      <c r="G4283" t="s">
        <v>16282</v>
      </c>
      <c r="H4283">
        <v>35</v>
      </c>
      <c r="I4283" t="s">
        <v>17968</v>
      </c>
      <c r="J4283">
        <v>50</v>
      </c>
      <c r="K4283" t="s">
        <v>22356</v>
      </c>
      <c r="L4283">
        <v>12</v>
      </c>
      <c r="M4283">
        <v>0</v>
      </c>
      <c r="N4283" t="str">
        <f t="shared" si="134"/>
        <v>621_loci_peg_A_622_t&gt;g</v>
      </c>
      <c r="O4283" t="str" cm="1">
        <f t="array" ref="O4283:W4283">_xlfn.TEXTSPLIT(B4283,"_")</f>
        <v>621</v>
      </c>
      <c r="P4283" t="str">
        <v>loci</v>
      </c>
      <c r="Q4283" t="str">
        <v>peg</v>
      </c>
      <c r="R4283" t="str">
        <v>A</v>
      </c>
      <c r="S4283" t="str">
        <v>622</v>
      </c>
      <c r="T4283" t="str">
        <v>t&gt;g</v>
      </c>
      <c r="U4283" t="str">
        <v>20</v>
      </c>
      <c r="V4283" t="str">
        <v>15</v>
      </c>
      <c r="W4283" t="str">
        <v>0</v>
      </c>
      <c r="AA4283">
        <f t="shared" si="133"/>
        <v>50</v>
      </c>
    </row>
    <row r="4284" spans="1:27" x14ac:dyDescent="0.2">
      <c r="A4284" s="1">
        <v>4282</v>
      </c>
      <c r="B4284" t="s">
        <v>4295</v>
      </c>
      <c r="C4284" t="s">
        <v>10202</v>
      </c>
      <c r="D4284">
        <v>242</v>
      </c>
      <c r="E4284" t="s">
        <v>11887</v>
      </c>
      <c r="F4284">
        <v>20</v>
      </c>
      <c r="G4284" t="s">
        <v>16283</v>
      </c>
      <c r="H4284">
        <v>39</v>
      </c>
      <c r="I4284" t="s">
        <v>17968</v>
      </c>
      <c r="J4284">
        <v>50</v>
      </c>
      <c r="K4284" t="s">
        <v>22357</v>
      </c>
      <c r="L4284">
        <v>12</v>
      </c>
      <c r="M4284">
        <v>0</v>
      </c>
      <c r="N4284" t="str">
        <f t="shared" si="134"/>
        <v>621_loci_peg_A_622_t&gt;g</v>
      </c>
      <c r="O4284" t="str" cm="1">
        <f t="array" ref="O4284:W4284">_xlfn.TEXTSPLIT(B4284,"_")</f>
        <v>621</v>
      </c>
      <c r="P4284" t="str">
        <v>loci</v>
      </c>
      <c r="Q4284" t="str">
        <v>peg</v>
      </c>
      <c r="R4284" t="str">
        <v>A</v>
      </c>
      <c r="S4284" t="str">
        <v>622</v>
      </c>
      <c r="T4284" t="str">
        <v>t&gt;g</v>
      </c>
      <c r="U4284" t="str">
        <v>20</v>
      </c>
      <c r="V4284" t="str">
        <v>15</v>
      </c>
      <c r="W4284" t="str">
        <v>4</v>
      </c>
      <c r="AA4284">
        <f t="shared" si="133"/>
        <v>50</v>
      </c>
    </row>
    <row r="4285" spans="1:27" x14ac:dyDescent="0.2">
      <c r="A4285" s="1">
        <v>4283</v>
      </c>
      <c r="B4285" t="s">
        <v>4296</v>
      </c>
      <c r="C4285" t="s">
        <v>10203</v>
      </c>
      <c r="D4285">
        <v>246</v>
      </c>
      <c r="E4285" t="s">
        <v>11887</v>
      </c>
      <c r="F4285">
        <v>20</v>
      </c>
      <c r="G4285" t="s">
        <v>16284</v>
      </c>
      <c r="H4285">
        <v>43</v>
      </c>
      <c r="I4285" t="s">
        <v>17968</v>
      </c>
      <c r="J4285">
        <v>50</v>
      </c>
      <c r="K4285" t="s">
        <v>22358</v>
      </c>
      <c r="L4285">
        <v>12</v>
      </c>
      <c r="M4285">
        <v>0</v>
      </c>
      <c r="N4285" t="str">
        <f t="shared" si="134"/>
        <v>621_loci_peg_A_622_t&gt;g</v>
      </c>
      <c r="O4285" t="str" cm="1">
        <f t="array" ref="O4285:W4285">_xlfn.TEXTSPLIT(B4285,"_")</f>
        <v>621</v>
      </c>
      <c r="P4285" t="str">
        <v>loci</v>
      </c>
      <c r="Q4285" t="str">
        <v>peg</v>
      </c>
      <c r="R4285" t="str">
        <v>A</v>
      </c>
      <c r="S4285" t="str">
        <v>622</v>
      </c>
      <c r="T4285" t="str">
        <v>t&gt;g</v>
      </c>
      <c r="U4285" t="str">
        <v>20</v>
      </c>
      <c r="V4285" t="str">
        <v>15</v>
      </c>
      <c r="W4285" t="str">
        <v>8</v>
      </c>
      <c r="AA4285">
        <f t="shared" si="133"/>
        <v>50</v>
      </c>
    </row>
    <row r="4286" spans="1:27" x14ac:dyDescent="0.2">
      <c r="A4286" s="1">
        <v>4284</v>
      </c>
      <c r="B4286" t="s">
        <v>4297</v>
      </c>
      <c r="C4286" t="s">
        <v>10204</v>
      </c>
      <c r="D4286">
        <v>230</v>
      </c>
      <c r="E4286" t="s">
        <v>11887</v>
      </c>
      <c r="F4286">
        <v>20</v>
      </c>
      <c r="G4286" t="s">
        <v>16285</v>
      </c>
      <c r="H4286">
        <v>27</v>
      </c>
      <c r="I4286" t="s">
        <v>17968</v>
      </c>
      <c r="J4286">
        <v>50</v>
      </c>
      <c r="K4286" t="s">
        <v>22359</v>
      </c>
      <c r="L4286">
        <v>12</v>
      </c>
      <c r="M4286">
        <v>0</v>
      </c>
      <c r="N4286" t="str">
        <f t="shared" si="134"/>
        <v>621_loci_peg_A_623_c&gt;a</v>
      </c>
      <c r="O4286" t="str" cm="1">
        <f t="array" ref="O4286:W4286">_xlfn.TEXTSPLIT(B4286,"_")</f>
        <v>621</v>
      </c>
      <c r="P4286" t="str">
        <v>loci</v>
      </c>
      <c r="Q4286" t="str">
        <v>peg</v>
      </c>
      <c r="R4286" t="str">
        <v>A</v>
      </c>
      <c r="S4286" t="str">
        <v>623</v>
      </c>
      <c r="T4286" t="str">
        <v>c&gt;a</v>
      </c>
      <c r="U4286" t="str">
        <v>21</v>
      </c>
      <c r="V4286" t="str">
        <v>6</v>
      </c>
      <c r="W4286" t="str">
        <v>0</v>
      </c>
      <c r="AA4286">
        <f t="shared" si="133"/>
        <v>50</v>
      </c>
    </row>
    <row r="4287" spans="1:27" x14ac:dyDescent="0.2">
      <c r="A4287" s="1">
        <v>4285</v>
      </c>
      <c r="B4287" t="s">
        <v>4298</v>
      </c>
      <c r="C4287" t="s">
        <v>10205</v>
      </c>
      <c r="D4287">
        <v>234</v>
      </c>
      <c r="E4287" t="s">
        <v>11887</v>
      </c>
      <c r="F4287">
        <v>20</v>
      </c>
      <c r="G4287" t="s">
        <v>16286</v>
      </c>
      <c r="H4287">
        <v>31</v>
      </c>
      <c r="I4287" t="s">
        <v>17968</v>
      </c>
      <c r="J4287">
        <v>50</v>
      </c>
      <c r="K4287" t="s">
        <v>22360</v>
      </c>
      <c r="L4287">
        <v>12</v>
      </c>
      <c r="M4287">
        <v>0</v>
      </c>
      <c r="N4287" t="str">
        <f t="shared" si="134"/>
        <v>621_loci_peg_A_623_c&gt;a</v>
      </c>
      <c r="O4287" t="str" cm="1">
        <f t="array" ref="O4287:W4287">_xlfn.TEXTSPLIT(B4287,"_")</f>
        <v>621</v>
      </c>
      <c r="P4287" t="str">
        <v>loci</v>
      </c>
      <c r="Q4287" t="str">
        <v>peg</v>
      </c>
      <c r="R4287" t="str">
        <v>A</v>
      </c>
      <c r="S4287" t="str">
        <v>623</v>
      </c>
      <c r="T4287" t="str">
        <v>c&gt;a</v>
      </c>
      <c r="U4287" t="str">
        <v>21</v>
      </c>
      <c r="V4287" t="str">
        <v>6</v>
      </c>
      <c r="W4287" t="str">
        <v>4</v>
      </c>
      <c r="AA4287">
        <f t="shared" si="133"/>
        <v>50</v>
      </c>
    </row>
    <row r="4288" spans="1:27" x14ac:dyDescent="0.2">
      <c r="A4288" s="1">
        <v>4286</v>
      </c>
      <c r="B4288" t="s">
        <v>4299</v>
      </c>
      <c r="C4288" t="s">
        <v>10206</v>
      </c>
      <c r="D4288">
        <v>238</v>
      </c>
      <c r="E4288" t="s">
        <v>11887</v>
      </c>
      <c r="F4288">
        <v>20</v>
      </c>
      <c r="G4288" t="s">
        <v>16287</v>
      </c>
      <c r="H4288">
        <v>35</v>
      </c>
      <c r="I4288" t="s">
        <v>17968</v>
      </c>
      <c r="J4288">
        <v>50</v>
      </c>
      <c r="K4288" t="s">
        <v>22361</v>
      </c>
      <c r="L4288">
        <v>12</v>
      </c>
      <c r="M4288">
        <v>0</v>
      </c>
      <c r="N4288" t="str">
        <f t="shared" si="134"/>
        <v>621_loci_peg_A_623_c&gt;a</v>
      </c>
      <c r="O4288" t="str" cm="1">
        <f t="array" ref="O4288:W4288">_xlfn.TEXTSPLIT(B4288,"_")</f>
        <v>621</v>
      </c>
      <c r="P4288" t="str">
        <v>loci</v>
      </c>
      <c r="Q4288" t="str">
        <v>peg</v>
      </c>
      <c r="R4288" t="str">
        <v>A</v>
      </c>
      <c r="S4288" t="str">
        <v>623</v>
      </c>
      <c r="T4288" t="str">
        <v>c&gt;a</v>
      </c>
      <c r="U4288" t="str">
        <v>21</v>
      </c>
      <c r="V4288" t="str">
        <v>6</v>
      </c>
      <c r="W4288" t="str">
        <v>8</v>
      </c>
      <c r="AA4288">
        <f t="shared" si="133"/>
        <v>50</v>
      </c>
    </row>
    <row r="4289" spans="1:27" x14ac:dyDescent="0.2">
      <c r="A4289" s="1">
        <v>4287</v>
      </c>
      <c r="B4289" t="s">
        <v>4300</v>
      </c>
      <c r="C4289" t="s">
        <v>10207</v>
      </c>
      <c r="D4289">
        <v>233</v>
      </c>
      <c r="E4289" t="s">
        <v>11887</v>
      </c>
      <c r="F4289">
        <v>20</v>
      </c>
      <c r="G4289" t="s">
        <v>16288</v>
      </c>
      <c r="H4289">
        <v>30</v>
      </c>
      <c r="I4289" t="s">
        <v>17968</v>
      </c>
      <c r="J4289">
        <v>50</v>
      </c>
      <c r="K4289" t="s">
        <v>22362</v>
      </c>
      <c r="L4289">
        <v>12</v>
      </c>
      <c r="M4289">
        <v>0</v>
      </c>
      <c r="N4289" t="str">
        <f t="shared" si="134"/>
        <v>621_loci_peg_A_623_c&gt;a</v>
      </c>
      <c r="O4289" t="str" cm="1">
        <f t="array" ref="O4289:W4289">_xlfn.TEXTSPLIT(B4289,"_")</f>
        <v>621</v>
      </c>
      <c r="P4289" t="str">
        <v>loci</v>
      </c>
      <c r="Q4289" t="str">
        <v>peg</v>
      </c>
      <c r="R4289" t="str">
        <v>A</v>
      </c>
      <c r="S4289" t="str">
        <v>623</v>
      </c>
      <c r="T4289" t="str">
        <v>c&gt;a</v>
      </c>
      <c r="U4289" t="str">
        <v>21</v>
      </c>
      <c r="V4289" t="str">
        <v>9</v>
      </c>
      <c r="W4289" t="str">
        <v>0</v>
      </c>
      <c r="AA4289">
        <f t="shared" si="133"/>
        <v>50</v>
      </c>
    </row>
    <row r="4290" spans="1:27" x14ac:dyDescent="0.2">
      <c r="A4290" s="1">
        <v>4288</v>
      </c>
      <c r="B4290" t="s">
        <v>4301</v>
      </c>
      <c r="C4290" t="s">
        <v>10208</v>
      </c>
      <c r="D4290">
        <v>237</v>
      </c>
      <c r="E4290" t="s">
        <v>11887</v>
      </c>
      <c r="F4290">
        <v>20</v>
      </c>
      <c r="G4290" t="s">
        <v>16289</v>
      </c>
      <c r="H4290">
        <v>34</v>
      </c>
      <c r="I4290" t="s">
        <v>17968</v>
      </c>
      <c r="J4290">
        <v>50</v>
      </c>
      <c r="K4290" t="s">
        <v>22363</v>
      </c>
      <c r="L4290">
        <v>12</v>
      </c>
      <c r="M4290">
        <v>0</v>
      </c>
      <c r="N4290" t="str">
        <f t="shared" si="134"/>
        <v>621_loci_peg_A_623_c&gt;a</v>
      </c>
      <c r="O4290" t="str" cm="1">
        <f t="array" ref="O4290:W4290">_xlfn.TEXTSPLIT(B4290,"_")</f>
        <v>621</v>
      </c>
      <c r="P4290" t="str">
        <v>loci</v>
      </c>
      <c r="Q4290" t="str">
        <v>peg</v>
      </c>
      <c r="R4290" t="str">
        <v>A</v>
      </c>
      <c r="S4290" t="str">
        <v>623</v>
      </c>
      <c r="T4290" t="str">
        <v>c&gt;a</v>
      </c>
      <c r="U4290" t="str">
        <v>21</v>
      </c>
      <c r="V4290" t="str">
        <v>9</v>
      </c>
      <c r="W4290" t="str">
        <v>4</v>
      </c>
      <c r="AA4290">
        <f t="shared" si="133"/>
        <v>50</v>
      </c>
    </row>
    <row r="4291" spans="1:27" x14ac:dyDescent="0.2">
      <c r="A4291" s="1">
        <v>4289</v>
      </c>
      <c r="B4291" t="s">
        <v>4302</v>
      </c>
      <c r="C4291" t="s">
        <v>10209</v>
      </c>
      <c r="D4291">
        <v>241</v>
      </c>
      <c r="E4291" t="s">
        <v>11887</v>
      </c>
      <c r="F4291">
        <v>20</v>
      </c>
      <c r="G4291" t="s">
        <v>16290</v>
      </c>
      <c r="H4291">
        <v>38</v>
      </c>
      <c r="I4291" t="s">
        <v>17968</v>
      </c>
      <c r="J4291">
        <v>50</v>
      </c>
      <c r="K4291" t="s">
        <v>22364</v>
      </c>
      <c r="L4291">
        <v>12</v>
      </c>
      <c r="M4291">
        <v>0</v>
      </c>
      <c r="N4291" t="str">
        <f t="shared" si="134"/>
        <v>621_loci_peg_A_623_c&gt;a</v>
      </c>
      <c r="O4291" t="str" cm="1">
        <f t="array" ref="O4291:W4291">_xlfn.TEXTSPLIT(B4291,"_")</f>
        <v>621</v>
      </c>
      <c r="P4291" t="str">
        <v>loci</v>
      </c>
      <c r="Q4291" t="str">
        <v>peg</v>
      </c>
      <c r="R4291" t="str">
        <v>A</v>
      </c>
      <c r="S4291" t="str">
        <v>623</v>
      </c>
      <c r="T4291" t="str">
        <v>c&gt;a</v>
      </c>
      <c r="U4291" t="str">
        <v>21</v>
      </c>
      <c r="V4291" t="str">
        <v>9</v>
      </c>
      <c r="W4291" t="str">
        <v>8</v>
      </c>
      <c r="AA4291">
        <f t="shared" ref="AA4291:AA4354" si="135">LEN(I4291)</f>
        <v>50</v>
      </c>
    </row>
    <row r="4292" spans="1:27" x14ac:dyDescent="0.2">
      <c r="A4292" s="1">
        <v>4290</v>
      </c>
      <c r="B4292" t="s">
        <v>4303</v>
      </c>
      <c r="C4292" t="s">
        <v>10210</v>
      </c>
      <c r="D4292">
        <v>236</v>
      </c>
      <c r="E4292" t="s">
        <v>11887</v>
      </c>
      <c r="F4292">
        <v>20</v>
      </c>
      <c r="G4292" t="s">
        <v>16291</v>
      </c>
      <c r="H4292">
        <v>33</v>
      </c>
      <c r="I4292" t="s">
        <v>17968</v>
      </c>
      <c r="J4292">
        <v>50</v>
      </c>
      <c r="K4292" t="s">
        <v>22365</v>
      </c>
      <c r="L4292">
        <v>12</v>
      </c>
      <c r="M4292">
        <v>0</v>
      </c>
      <c r="N4292" t="str">
        <f t="shared" si="134"/>
        <v>621_loci_peg_A_623_c&gt;a</v>
      </c>
      <c r="O4292" t="str" cm="1">
        <f t="array" ref="O4292:W4292">_xlfn.TEXTSPLIT(B4292,"_")</f>
        <v>621</v>
      </c>
      <c r="P4292" t="str">
        <v>loci</v>
      </c>
      <c r="Q4292" t="str">
        <v>peg</v>
      </c>
      <c r="R4292" t="str">
        <v>A</v>
      </c>
      <c r="S4292" t="str">
        <v>623</v>
      </c>
      <c r="T4292" t="str">
        <v>c&gt;a</v>
      </c>
      <c r="U4292" t="str">
        <v>21</v>
      </c>
      <c r="V4292" t="str">
        <v>12</v>
      </c>
      <c r="W4292" t="str">
        <v>0</v>
      </c>
      <c r="AA4292">
        <f t="shared" si="135"/>
        <v>50</v>
      </c>
    </row>
    <row r="4293" spans="1:27" x14ac:dyDescent="0.2">
      <c r="A4293" s="1">
        <v>4291</v>
      </c>
      <c r="B4293" t="s">
        <v>4304</v>
      </c>
      <c r="C4293" t="s">
        <v>10211</v>
      </c>
      <c r="D4293">
        <v>240</v>
      </c>
      <c r="E4293" t="s">
        <v>11887</v>
      </c>
      <c r="F4293">
        <v>20</v>
      </c>
      <c r="G4293" t="s">
        <v>16292</v>
      </c>
      <c r="H4293">
        <v>37</v>
      </c>
      <c r="I4293" t="s">
        <v>17968</v>
      </c>
      <c r="J4293">
        <v>50</v>
      </c>
      <c r="K4293" t="s">
        <v>22366</v>
      </c>
      <c r="L4293">
        <v>12</v>
      </c>
      <c r="M4293">
        <v>0</v>
      </c>
      <c r="N4293" t="str">
        <f t="shared" si="134"/>
        <v>621_loci_peg_A_623_c&gt;a</v>
      </c>
      <c r="O4293" t="str" cm="1">
        <f t="array" ref="O4293:W4293">_xlfn.TEXTSPLIT(B4293,"_")</f>
        <v>621</v>
      </c>
      <c r="P4293" t="str">
        <v>loci</v>
      </c>
      <c r="Q4293" t="str">
        <v>peg</v>
      </c>
      <c r="R4293" t="str">
        <v>A</v>
      </c>
      <c r="S4293" t="str">
        <v>623</v>
      </c>
      <c r="T4293" t="str">
        <v>c&gt;a</v>
      </c>
      <c r="U4293" t="str">
        <v>21</v>
      </c>
      <c r="V4293" t="str">
        <v>12</v>
      </c>
      <c r="W4293" t="str">
        <v>4</v>
      </c>
      <c r="AA4293">
        <f t="shared" si="135"/>
        <v>50</v>
      </c>
    </row>
    <row r="4294" spans="1:27" x14ac:dyDescent="0.2">
      <c r="A4294" s="1">
        <v>4292</v>
      </c>
      <c r="B4294" t="s">
        <v>4305</v>
      </c>
      <c r="C4294" t="s">
        <v>10212</v>
      </c>
      <c r="D4294">
        <v>244</v>
      </c>
      <c r="E4294" t="s">
        <v>11887</v>
      </c>
      <c r="F4294">
        <v>20</v>
      </c>
      <c r="G4294" t="s">
        <v>16293</v>
      </c>
      <c r="H4294">
        <v>41</v>
      </c>
      <c r="I4294" t="s">
        <v>17968</v>
      </c>
      <c r="J4294">
        <v>50</v>
      </c>
      <c r="K4294" t="s">
        <v>22367</v>
      </c>
      <c r="L4294">
        <v>12</v>
      </c>
      <c r="M4294">
        <v>0</v>
      </c>
      <c r="N4294" t="str">
        <f t="shared" si="134"/>
        <v>621_loci_peg_A_623_c&gt;a</v>
      </c>
      <c r="O4294" t="str" cm="1">
        <f t="array" ref="O4294:W4294">_xlfn.TEXTSPLIT(B4294,"_")</f>
        <v>621</v>
      </c>
      <c r="P4294" t="str">
        <v>loci</v>
      </c>
      <c r="Q4294" t="str">
        <v>peg</v>
      </c>
      <c r="R4294" t="str">
        <v>A</v>
      </c>
      <c r="S4294" t="str">
        <v>623</v>
      </c>
      <c r="T4294" t="str">
        <v>c&gt;a</v>
      </c>
      <c r="U4294" t="str">
        <v>21</v>
      </c>
      <c r="V4294" t="str">
        <v>12</v>
      </c>
      <c r="W4294" t="str">
        <v>8</v>
      </c>
      <c r="AA4294">
        <f t="shared" si="135"/>
        <v>50</v>
      </c>
    </row>
    <row r="4295" spans="1:27" x14ac:dyDescent="0.2">
      <c r="A4295" s="1">
        <v>4293</v>
      </c>
      <c r="B4295" t="s">
        <v>4306</v>
      </c>
      <c r="C4295" t="s">
        <v>10213</v>
      </c>
      <c r="D4295">
        <v>239</v>
      </c>
      <c r="E4295" t="s">
        <v>11887</v>
      </c>
      <c r="F4295">
        <v>20</v>
      </c>
      <c r="G4295" t="s">
        <v>16294</v>
      </c>
      <c r="H4295">
        <v>36</v>
      </c>
      <c r="I4295" t="s">
        <v>17968</v>
      </c>
      <c r="J4295">
        <v>50</v>
      </c>
      <c r="K4295" t="s">
        <v>22368</v>
      </c>
      <c r="L4295">
        <v>12</v>
      </c>
      <c r="M4295">
        <v>0</v>
      </c>
      <c r="N4295" t="str">
        <f t="shared" si="134"/>
        <v>621_loci_peg_A_623_c&gt;a</v>
      </c>
      <c r="O4295" t="str" cm="1">
        <f t="array" ref="O4295:W4295">_xlfn.TEXTSPLIT(B4295,"_")</f>
        <v>621</v>
      </c>
      <c r="P4295" t="str">
        <v>loci</v>
      </c>
      <c r="Q4295" t="str">
        <v>peg</v>
      </c>
      <c r="R4295" t="str">
        <v>A</v>
      </c>
      <c r="S4295" t="str">
        <v>623</v>
      </c>
      <c r="T4295" t="str">
        <v>c&gt;a</v>
      </c>
      <c r="U4295" t="str">
        <v>21</v>
      </c>
      <c r="V4295" t="str">
        <v>15</v>
      </c>
      <c r="W4295" t="str">
        <v>0</v>
      </c>
      <c r="AA4295">
        <f t="shared" si="135"/>
        <v>50</v>
      </c>
    </row>
    <row r="4296" spans="1:27" x14ac:dyDescent="0.2">
      <c r="A4296" s="1">
        <v>4294</v>
      </c>
      <c r="B4296" t="s">
        <v>4307</v>
      </c>
      <c r="C4296" t="s">
        <v>10214</v>
      </c>
      <c r="D4296">
        <v>243</v>
      </c>
      <c r="E4296" t="s">
        <v>11887</v>
      </c>
      <c r="F4296">
        <v>20</v>
      </c>
      <c r="G4296" t="s">
        <v>16295</v>
      </c>
      <c r="H4296">
        <v>40</v>
      </c>
      <c r="I4296" t="s">
        <v>17968</v>
      </c>
      <c r="J4296">
        <v>50</v>
      </c>
      <c r="K4296" t="s">
        <v>22369</v>
      </c>
      <c r="L4296">
        <v>12</v>
      </c>
      <c r="M4296">
        <v>0</v>
      </c>
      <c r="N4296" t="str">
        <f t="shared" si="134"/>
        <v>621_loci_peg_A_623_c&gt;a</v>
      </c>
      <c r="O4296" t="str" cm="1">
        <f t="array" ref="O4296:W4296">_xlfn.TEXTSPLIT(B4296,"_")</f>
        <v>621</v>
      </c>
      <c r="P4296" t="str">
        <v>loci</v>
      </c>
      <c r="Q4296" t="str">
        <v>peg</v>
      </c>
      <c r="R4296" t="str">
        <v>A</v>
      </c>
      <c r="S4296" t="str">
        <v>623</v>
      </c>
      <c r="T4296" t="str">
        <v>c&gt;a</v>
      </c>
      <c r="U4296" t="str">
        <v>21</v>
      </c>
      <c r="V4296" t="str">
        <v>15</v>
      </c>
      <c r="W4296" t="str">
        <v>4</v>
      </c>
      <c r="AA4296">
        <f t="shared" si="135"/>
        <v>50</v>
      </c>
    </row>
    <row r="4297" spans="1:27" x14ac:dyDescent="0.2">
      <c r="A4297" s="1">
        <v>4295</v>
      </c>
      <c r="B4297" t="s">
        <v>4308</v>
      </c>
      <c r="C4297" t="s">
        <v>10215</v>
      </c>
      <c r="D4297">
        <v>247</v>
      </c>
      <c r="E4297" t="s">
        <v>11887</v>
      </c>
      <c r="F4297">
        <v>20</v>
      </c>
      <c r="G4297" t="s">
        <v>16296</v>
      </c>
      <c r="H4297">
        <v>44</v>
      </c>
      <c r="I4297" t="s">
        <v>17968</v>
      </c>
      <c r="J4297">
        <v>50</v>
      </c>
      <c r="K4297" t="s">
        <v>22370</v>
      </c>
      <c r="L4297">
        <v>12</v>
      </c>
      <c r="M4297">
        <v>0</v>
      </c>
      <c r="N4297" t="str">
        <f t="shared" si="134"/>
        <v>621_loci_peg_A_623_c&gt;a</v>
      </c>
      <c r="O4297" t="str" cm="1">
        <f t="array" ref="O4297:W4297">_xlfn.TEXTSPLIT(B4297,"_")</f>
        <v>621</v>
      </c>
      <c r="P4297" t="str">
        <v>loci</v>
      </c>
      <c r="Q4297" t="str">
        <v>peg</v>
      </c>
      <c r="R4297" t="str">
        <v>A</v>
      </c>
      <c r="S4297" t="str">
        <v>623</v>
      </c>
      <c r="T4297" t="str">
        <v>c&gt;a</v>
      </c>
      <c r="U4297" t="str">
        <v>21</v>
      </c>
      <c r="V4297" t="str">
        <v>15</v>
      </c>
      <c r="W4297" t="str">
        <v>8</v>
      </c>
      <c r="AA4297">
        <f t="shared" si="135"/>
        <v>50</v>
      </c>
    </row>
    <row r="4298" spans="1:27" x14ac:dyDescent="0.2">
      <c r="A4298" s="1">
        <v>4296</v>
      </c>
      <c r="B4298" t="s">
        <v>4309</v>
      </c>
      <c r="C4298" t="s">
        <v>10216</v>
      </c>
      <c r="D4298">
        <v>230</v>
      </c>
      <c r="E4298" t="s">
        <v>11887</v>
      </c>
      <c r="F4298">
        <v>20</v>
      </c>
      <c r="G4298" t="s">
        <v>16297</v>
      </c>
      <c r="H4298">
        <v>27</v>
      </c>
      <c r="I4298" t="s">
        <v>17968</v>
      </c>
      <c r="J4298">
        <v>50</v>
      </c>
      <c r="K4298" t="s">
        <v>22371</v>
      </c>
      <c r="L4298">
        <v>12</v>
      </c>
      <c r="M4298">
        <v>0</v>
      </c>
      <c r="N4298" t="str">
        <f t="shared" si="134"/>
        <v>621_loci_peg_A_623_c&gt;t</v>
      </c>
      <c r="O4298" t="str" cm="1">
        <f t="array" ref="O4298:W4298">_xlfn.TEXTSPLIT(B4298,"_")</f>
        <v>621</v>
      </c>
      <c r="P4298" t="str">
        <v>loci</v>
      </c>
      <c r="Q4298" t="str">
        <v>peg</v>
      </c>
      <c r="R4298" t="str">
        <v>A</v>
      </c>
      <c r="S4298" t="str">
        <v>623</v>
      </c>
      <c r="T4298" t="str">
        <v>c&gt;t</v>
      </c>
      <c r="U4298" t="str">
        <v>21</v>
      </c>
      <c r="V4298" t="str">
        <v>6</v>
      </c>
      <c r="W4298" t="str">
        <v>0</v>
      </c>
      <c r="AA4298">
        <f t="shared" si="135"/>
        <v>50</v>
      </c>
    </row>
    <row r="4299" spans="1:27" x14ac:dyDescent="0.2">
      <c r="A4299" s="1">
        <v>4297</v>
      </c>
      <c r="B4299" t="s">
        <v>4310</v>
      </c>
      <c r="C4299" t="s">
        <v>10217</v>
      </c>
      <c r="D4299">
        <v>234</v>
      </c>
      <c r="E4299" t="s">
        <v>11887</v>
      </c>
      <c r="F4299">
        <v>20</v>
      </c>
      <c r="G4299" t="s">
        <v>16298</v>
      </c>
      <c r="H4299">
        <v>31</v>
      </c>
      <c r="I4299" t="s">
        <v>17968</v>
      </c>
      <c r="J4299">
        <v>50</v>
      </c>
      <c r="K4299" t="s">
        <v>22372</v>
      </c>
      <c r="L4299">
        <v>12</v>
      </c>
      <c r="M4299">
        <v>0</v>
      </c>
      <c r="N4299" t="str">
        <f t="shared" si="134"/>
        <v>621_loci_peg_A_623_c&gt;t</v>
      </c>
      <c r="O4299" t="str" cm="1">
        <f t="array" ref="O4299:W4299">_xlfn.TEXTSPLIT(B4299,"_")</f>
        <v>621</v>
      </c>
      <c r="P4299" t="str">
        <v>loci</v>
      </c>
      <c r="Q4299" t="str">
        <v>peg</v>
      </c>
      <c r="R4299" t="str">
        <v>A</v>
      </c>
      <c r="S4299" t="str">
        <v>623</v>
      </c>
      <c r="T4299" t="str">
        <v>c&gt;t</v>
      </c>
      <c r="U4299" t="str">
        <v>21</v>
      </c>
      <c r="V4299" t="str">
        <v>6</v>
      </c>
      <c r="W4299" t="str">
        <v>4</v>
      </c>
      <c r="AA4299">
        <f t="shared" si="135"/>
        <v>50</v>
      </c>
    </row>
    <row r="4300" spans="1:27" x14ac:dyDescent="0.2">
      <c r="A4300" s="1">
        <v>4298</v>
      </c>
      <c r="B4300" t="s">
        <v>4311</v>
      </c>
      <c r="C4300" t="s">
        <v>10218</v>
      </c>
      <c r="D4300">
        <v>238</v>
      </c>
      <c r="E4300" t="s">
        <v>11887</v>
      </c>
      <c r="F4300">
        <v>20</v>
      </c>
      <c r="G4300" t="s">
        <v>16299</v>
      </c>
      <c r="H4300">
        <v>35</v>
      </c>
      <c r="I4300" t="s">
        <v>17968</v>
      </c>
      <c r="J4300">
        <v>50</v>
      </c>
      <c r="K4300" t="s">
        <v>22373</v>
      </c>
      <c r="L4300">
        <v>12</v>
      </c>
      <c r="M4300">
        <v>0</v>
      </c>
      <c r="N4300" t="str">
        <f t="shared" si="134"/>
        <v>621_loci_peg_A_623_c&gt;t</v>
      </c>
      <c r="O4300" t="str" cm="1">
        <f t="array" ref="O4300:W4300">_xlfn.TEXTSPLIT(B4300,"_")</f>
        <v>621</v>
      </c>
      <c r="P4300" t="str">
        <v>loci</v>
      </c>
      <c r="Q4300" t="str">
        <v>peg</v>
      </c>
      <c r="R4300" t="str">
        <v>A</v>
      </c>
      <c r="S4300" t="str">
        <v>623</v>
      </c>
      <c r="T4300" t="str">
        <v>c&gt;t</v>
      </c>
      <c r="U4300" t="str">
        <v>21</v>
      </c>
      <c r="V4300" t="str">
        <v>6</v>
      </c>
      <c r="W4300" t="str">
        <v>8</v>
      </c>
      <c r="AA4300">
        <f t="shared" si="135"/>
        <v>50</v>
      </c>
    </row>
    <row r="4301" spans="1:27" x14ac:dyDescent="0.2">
      <c r="A4301" s="1">
        <v>4299</v>
      </c>
      <c r="B4301" t="s">
        <v>4312</v>
      </c>
      <c r="C4301" t="s">
        <v>10219</v>
      </c>
      <c r="D4301">
        <v>233</v>
      </c>
      <c r="E4301" t="s">
        <v>11887</v>
      </c>
      <c r="F4301">
        <v>20</v>
      </c>
      <c r="G4301" t="s">
        <v>16300</v>
      </c>
      <c r="H4301">
        <v>30</v>
      </c>
      <c r="I4301" t="s">
        <v>17968</v>
      </c>
      <c r="J4301">
        <v>50</v>
      </c>
      <c r="K4301" t="s">
        <v>22374</v>
      </c>
      <c r="L4301">
        <v>12</v>
      </c>
      <c r="M4301">
        <v>0</v>
      </c>
      <c r="N4301" t="str">
        <f t="shared" si="134"/>
        <v>621_loci_peg_A_623_c&gt;t</v>
      </c>
      <c r="O4301" t="str" cm="1">
        <f t="array" ref="O4301:W4301">_xlfn.TEXTSPLIT(B4301,"_")</f>
        <v>621</v>
      </c>
      <c r="P4301" t="str">
        <v>loci</v>
      </c>
      <c r="Q4301" t="str">
        <v>peg</v>
      </c>
      <c r="R4301" t="str">
        <v>A</v>
      </c>
      <c r="S4301" t="str">
        <v>623</v>
      </c>
      <c r="T4301" t="str">
        <v>c&gt;t</v>
      </c>
      <c r="U4301" t="str">
        <v>21</v>
      </c>
      <c r="V4301" t="str">
        <v>9</v>
      </c>
      <c r="W4301" t="str">
        <v>0</v>
      </c>
      <c r="AA4301">
        <f t="shared" si="135"/>
        <v>50</v>
      </c>
    </row>
    <row r="4302" spans="1:27" x14ac:dyDescent="0.2">
      <c r="A4302" s="1">
        <v>4300</v>
      </c>
      <c r="B4302" t="s">
        <v>4313</v>
      </c>
      <c r="C4302" t="s">
        <v>10220</v>
      </c>
      <c r="D4302">
        <v>237</v>
      </c>
      <c r="E4302" t="s">
        <v>11887</v>
      </c>
      <c r="F4302">
        <v>20</v>
      </c>
      <c r="G4302" t="s">
        <v>16301</v>
      </c>
      <c r="H4302">
        <v>34</v>
      </c>
      <c r="I4302" t="s">
        <v>17968</v>
      </c>
      <c r="J4302">
        <v>50</v>
      </c>
      <c r="K4302" t="s">
        <v>22375</v>
      </c>
      <c r="L4302">
        <v>12</v>
      </c>
      <c r="M4302">
        <v>0</v>
      </c>
      <c r="N4302" t="str">
        <f t="shared" si="134"/>
        <v>621_loci_peg_A_623_c&gt;t</v>
      </c>
      <c r="O4302" t="str" cm="1">
        <f t="array" ref="O4302:W4302">_xlfn.TEXTSPLIT(B4302,"_")</f>
        <v>621</v>
      </c>
      <c r="P4302" t="str">
        <v>loci</v>
      </c>
      <c r="Q4302" t="str">
        <v>peg</v>
      </c>
      <c r="R4302" t="str">
        <v>A</v>
      </c>
      <c r="S4302" t="str">
        <v>623</v>
      </c>
      <c r="T4302" t="str">
        <v>c&gt;t</v>
      </c>
      <c r="U4302" t="str">
        <v>21</v>
      </c>
      <c r="V4302" t="str">
        <v>9</v>
      </c>
      <c r="W4302" t="str">
        <v>4</v>
      </c>
      <c r="AA4302">
        <f t="shared" si="135"/>
        <v>50</v>
      </c>
    </row>
    <row r="4303" spans="1:27" x14ac:dyDescent="0.2">
      <c r="A4303" s="1">
        <v>4301</v>
      </c>
      <c r="B4303" t="s">
        <v>4314</v>
      </c>
      <c r="C4303" t="s">
        <v>10221</v>
      </c>
      <c r="D4303">
        <v>241</v>
      </c>
      <c r="E4303" t="s">
        <v>11887</v>
      </c>
      <c r="F4303">
        <v>20</v>
      </c>
      <c r="G4303" t="s">
        <v>16302</v>
      </c>
      <c r="H4303">
        <v>38</v>
      </c>
      <c r="I4303" t="s">
        <v>17968</v>
      </c>
      <c r="J4303">
        <v>50</v>
      </c>
      <c r="K4303" t="s">
        <v>22376</v>
      </c>
      <c r="L4303">
        <v>12</v>
      </c>
      <c r="M4303">
        <v>0</v>
      </c>
      <c r="N4303" t="str">
        <f t="shared" si="134"/>
        <v>621_loci_peg_A_623_c&gt;t</v>
      </c>
      <c r="O4303" t="str" cm="1">
        <f t="array" ref="O4303:W4303">_xlfn.TEXTSPLIT(B4303,"_")</f>
        <v>621</v>
      </c>
      <c r="P4303" t="str">
        <v>loci</v>
      </c>
      <c r="Q4303" t="str">
        <v>peg</v>
      </c>
      <c r="R4303" t="str">
        <v>A</v>
      </c>
      <c r="S4303" t="str">
        <v>623</v>
      </c>
      <c r="T4303" t="str">
        <v>c&gt;t</v>
      </c>
      <c r="U4303" t="str">
        <v>21</v>
      </c>
      <c r="V4303" t="str">
        <v>9</v>
      </c>
      <c r="W4303" t="str">
        <v>8</v>
      </c>
      <c r="AA4303">
        <f t="shared" si="135"/>
        <v>50</v>
      </c>
    </row>
    <row r="4304" spans="1:27" x14ac:dyDescent="0.2">
      <c r="A4304" s="1">
        <v>4302</v>
      </c>
      <c r="B4304" t="s">
        <v>4315</v>
      </c>
      <c r="C4304" t="s">
        <v>10222</v>
      </c>
      <c r="D4304">
        <v>236</v>
      </c>
      <c r="E4304" t="s">
        <v>11887</v>
      </c>
      <c r="F4304">
        <v>20</v>
      </c>
      <c r="G4304" t="s">
        <v>16303</v>
      </c>
      <c r="H4304">
        <v>33</v>
      </c>
      <c r="I4304" t="s">
        <v>17968</v>
      </c>
      <c r="J4304">
        <v>50</v>
      </c>
      <c r="K4304" t="s">
        <v>22377</v>
      </c>
      <c r="L4304">
        <v>12</v>
      </c>
      <c r="M4304">
        <v>0</v>
      </c>
      <c r="N4304" t="str">
        <f t="shared" si="134"/>
        <v>621_loci_peg_A_623_c&gt;t</v>
      </c>
      <c r="O4304" t="str" cm="1">
        <f t="array" ref="O4304:W4304">_xlfn.TEXTSPLIT(B4304,"_")</f>
        <v>621</v>
      </c>
      <c r="P4304" t="str">
        <v>loci</v>
      </c>
      <c r="Q4304" t="str">
        <v>peg</v>
      </c>
      <c r="R4304" t="str">
        <v>A</v>
      </c>
      <c r="S4304" t="str">
        <v>623</v>
      </c>
      <c r="T4304" t="str">
        <v>c&gt;t</v>
      </c>
      <c r="U4304" t="str">
        <v>21</v>
      </c>
      <c r="V4304" t="str">
        <v>12</v>
      </c>
      <c r="W4304" t="str">
        <v>0</v>
      </c>
      <c r="AA4304">
        <f t="shared" si="135"/>
        <v>50</v>
      </c>
    </row>
    <row r="4305" spans="1:27" x14ac:dyDescent="0.2">
      <c r="A4305" s="1">
        <v>4303</v>
      </c>
      <c r="B4305" t="s">
        <v>4316</v>
      </c>
      <c r="C4305" t="s">
        <v>10223</v>
      </c>
      <c r="D4305">
        <v>240</v>
      </c>
      <c r="E4305" t="s">
        <v>11887</v>
      </c>
      <c r="F4305">
        <v>20</v>
      </c>
      <c r="G4305" t="s">
        <v>16304</v>
      </c>
      <c r="H4305">
        <v>37</v>
      </c>
      <c r="I4305" t="s">
        <v>17968</v>
      </c>
      <c r="J4305">
        <v>50</v>
      </c>
      <c r="K4305" t="s">
        <v>22378</v>
      </c>
      <c r="L4305">
        <v>12</v>
      </c>
      <c r="M4305">
        <v>0</v>
      </c>
      <c r="N4305" t="str">
        <f t="shared" si="134"/>
        <v>621_loci_peg_A_623_c&gt;t</v>
      </c>
      <c r="O4305" t="str" cm="1">
        <f t="array" ref="O4305:W4305">_xlfn.TEXTSPLIT(B4305,"_")</f>
        <v>621</v>
      </c>
      <c r="P4305" t="str">
        <v>loci</v>
      </c>
      <c r="Q4305" t="str">
        <v>peg</v>
      </c>
      <c r="R4305" t="str">
        <v>A</v>
      </c>
      <c r="S4305" t="str">
        <v>623</v>
      </c>
      <c r="T4305" t="str">
        <v>c&gt;t</v>
      </c>
      <c r="U4305" t="str">
        <v>21</v>
      </c>
      <c r="V4305" t="str">
        <v>12</v>
      </c>
      <c r="W4305" t="str">
        <v>4</v>
      </c>
      <c r="AA4305">
        <f t="shared" si="135"/>
        <v>50</v>
      </c>
    </row>
    <row r="4306" spans="1:27" x14ac:dyDescent="0.2">
      <c r="A4306" s="1">
        <v>4304</v>
      </c>
      <c r="B4306" t="s">
        <v>4317</v>
      </c>
      <c r="C4306" t="s">
        <v>10224</v>
      </c>
      <c r="D4306">
        <v>244</v>
      </c>
      <c r="E4306" t="s">
        <v>11887</v>
      </c>
      <c r="F4306">
        <v>20</v>
      </c>
      <c r="G4306" t="s">
        <v>16305</v>
      </c>
      <c r="H4306">
        <v>41</v>
      </c>
      <c r="I4306" t="s">
        <v>17968</v>
      </c>
      <c r="J4306">
        <v>50</v>
      </c>
      <c r="K4306" t="s">
        <v>22379</v>
      </c>
      <c r="L4306">
        <v>12</v>
      </c>
      <c r="M4306">
        <v>0</v>
      </c>
      <c r="N4306" t="str">
        <f t="shared" si="134"/>
        <v>621_loci_peg_A_623_c&gt;t</v>
      </c>
      <c r="O4306" t="str" cm="1">
        <f t="array" ref="O4306:W4306">_xlfn.TEXTSPLIT(B4306,"_")</f>
        <v>621</v>
      </c>
      <c r="P4306" t="str">
        <v>loci</v>
      </c>
      <c r="Q4306" t="str">
        <v>peg</v>
      </c>
      <c r="R4306" t="str">
        <v>A</v>
      </c>
      <c r="S4306" t="str">
        <v>623</v>
      </c>
      <c r="T4306" t="str">
        <v>c&gt;t</v>
      </c>
      <c r="U4306" t="str">
        <v>21</v>
      </c>
      <c r="V4306" t="str">
        <v>12</v>
      </c>
      <c r="W4306" t="str">
        <v>8</v>
      </c>
      <c r="AA4306">
        <f t="shared" si="135"/>
        <v>50</v>
      </c>
    </row>
    <row r="4307" spans="1:27" x14ac:dyDescent="0.2">
      <c r="A4307" s="1">
        <v>4305</v>
      </c>
      <c r="B4307" t="s">
        <v>4318</v>
      </c>
      <c r="C4307" t="s">
        <v>10225</v>
      </c>
      <c r="D4307">
        <v>239</v>
      </c>
      <c r="E4307" t="s">
        <v>11887</v>
      </c>
      <c r="F4307">
        <v>20</v>
      </c>
      <c r="G4307" t="s">
        <v>16306</v>
      </c>
      <c r="H4307">
        <v>36</v>
      </c>
      <c r="I4307" t="s">
        <v>17968</v>
      </c>
      <c r="J4307">
        <v>50</v>
      </c>
      <c r="K4307" t="s">
        <v>22380</v>
      </c>
      <c r="L4307">
        <v>12</v>
      </c>
      <c r="M4307">
        <v>0</v>
      </c>
      <c r="N4307" t="str">
        <f t="shared" si="134"/>
        <v>621_loci_peg_A_623_c&gt;t</v>
      </c>
      <c r="O4307" t="str" cm="1">
        <f t="array" ref="O4307:W4307">_xlfn.TEXTSPLIT(B4307,"_")</f>
        <v>621</v>
      </c>
      <c r="P4307" t="str">
        <v>loci</v>
      </c>
      <c r="Q4307" t="str">
        <v>peg</v>
      </c>
      <c r="R4307" t="str">
        <v>A</v>
      </c>
      <c r="S4307" t="str">
        <v>623</v>
      </c>
      <c r="T4307" t="str">
        <v>c&gt;t</v>
      </c>
      <c r="U4307" t="str">
        <v>21</v>
      </c>
      <c r="V4307" t="str">
        <v>15</v>
      </c>
      <c r="W4307" t="str">
        <v>0</v>
      </c>
      <c r="AA4307">
        <f t="shared" si="135"/>
        <v>50</v>
      </c>
    </row>
    <row r="4308" spans="1:27" x14ac:dyDescent="0.2">
      <c r="A4308" s="1">
        <v>4306</v>
      </c>
      <c r="B4308" t="s">
        <v>4319</v>
      </c>
      <c r="C4308" t="s">
        <v>10226</v>
      </c>
      <c r="D4308">
        <v>243</v>
      </c>
      <c r="E4308" t="s">
        <v>11887</v>
      </c>
      <c r="F4308">
        <v>20</v>
      </c>
      <c r="G4308" t="s">
        <v>16307</v>
      </c>
      <c r="H4308">
        <v>40</v>
      </c>
      <c r="I4308" t="s">
        <v>17968</v>
      </c>
      <c r="J4308">
        <v>50</v>
      </c>
      <c r="K4308" t="s">
        <v>22381</v>
      </c>
      <c r="L4308">
        <v>12</v>
      </c>
      <c r="M4308">
        <v>0</v>
      </c>
      <c r="N4308" t="str">
        <f t="shared" si="134"/>
        <v>621_loci_peg_A_623_c&gt;t</v>
      </c>
      <c r="O4308" t="str" cm="1">
        <f t="array" ref="O4308:W4308">_xlfn.TEXTSPLIT(B4308,"_")</f>
        <v>621</v>
      </c>
      <c r="P4308" t="str">
        <v>loci</v>
      </c>
      <c r="Q4308" t="str">
        <v>peg</v>
      </c>
      <c r="R4308" t="str">
        <v>A</v>
      </c>
      <c r="S4308" t="str">
        <v>623</v>
      </c>
      <c r="T4308" t="str">
        <v>c&gt;t</v>
      </c>
      <c r="U4308" t="str">
        <v>21</v>
      </c>
      <c r="V4308" t="str">
        <v>15</v>
      </c>
      <c r="W4308" t="str">
        <v>4</v>
      </c>
      <c r="AA4308">
        <f t="shared" si="135"/>
        <v>50</v>
      </c>
    </row>
    <row r="4309" spans="1:27" x14ac:dyDescent="0.2">
      <c r="A4309" s="1">
        <v>4307</v>
      </c>
      <c r="B4309" t="s">
        <v>4320</v>
      </c>
      <c r="C4309" t="s">
        <v>10227</v>
      </c>
      <c r="D4309">
        <v>247</v>
      </c>
      <c r="E4309" t="s">
        <v>11887</v>
      </c>
      <c r="F4309">
        <v>20</v>
      </c>
      <c r="G4309" t="s">
        <v>16308</v>
      </c>
      <c r="H4309">
        <v>44</v>
      </c>
      <c r="I4309" t="s">
        <v>17968</v>
      </c>
      <c r="J4309">
        <v>50</v>
      </c>
      <c r="K4309" t="s">
        <v>22382</v>
      </c>
      <c r="L4309">
        <v>12</v>
      </c>
      <c r="M4309">
        <v>0</v>
      </c>
      <c r="N4309" t="str">
        <f t="shared" si="134"/>
        <v>621_loci_peg_A_623_c&gt;t</v>
      </c>
      <c r="O4309" t="str" cm="1">
        <f t="array" ref="O4309:W4309">_xlfn.TEXTSPLIT(B4309,"_")</f>
        <v>621</v>
      </c>
      <c r="P4309" t="str">
        <v>loci</v>
      </c>
      <c r="Q4309" t="str">
        <v>peg</v>
      </c>
      <c r="R4309" t="str">
        <v>A</v>
      </c>
      <c r="S4309" t="str">
        <v>623</v>
      </c>
      <c r="T4309" t="str">
        <v>c&gt;t</v>
      </c>
      <c r="U4309" t="str">
        <v>21</v>
      </c>
      <c r="V4309" t="str">
        <v>15</v>
      </c>
      <c r="W4309" t="str">
        <v>8</v>
      </c>
      <c r="AA4309">
        <f t="shared" si="135"/>
        <v>50</v>
      </c>
    </row>
    <row r="4310" spans="1:27" x14ac:dyDescent="0.2">
      <c r="A4310" s="1">
        <v>4308</v>
      </c>
      <c r="B4310" t="s">
        <v>4321</v>
      </c>
      <c r="C4310" t="s">
        <v>10228</v>
      </c>
      <c r="D4310">
        <v>230</v>
      </c>
      <c r="E4310" t="s">
        <v>11887</v>
      </c>
      <c r="F4310">
        <v>20</v>
      </c>
      <c r="G4310" t="s">
        <v>16309</v>
      </c>
      <c r="H4310">
        <v>27</v>
      </c>
      <c r="I4310" t="s">
        <v>17968</v>
      </c>
      <c r="J4310">
        <v>50</v>
      </c>
      <c r="K4310" t="s">
        <v>22383</v>
      </c>
      <c r="L4310">
        <v>12</v>
      </c>
      <c r="M4310">
        <v>0</v>
      </c>
      <c r="N4310" t="str">
        <f t="shared" si="134"/>
        <v>621_loci_peg_A_623_c&gt;g</v>
      </c>
      <c r="O4310" t="str" cm="1">
        <f t="array" ref="O4310:W4310">_xlfn.TEXTSPLIT(B4310,"_")</f>
        <v>621</v>
      </c>
      <c r="P4310" t="str">
        <v>loci</v>
      </c>
      <c r="Q4310" t="str">
        <v>peg</v>
      </c>
      <c r="R4310" t="str">
        <v>A</v>
      </c>
      <c r="S4310" t="str">
        <v>623</v>
      </c>
      <c r="T4310" t="str">
        <v>c&gt;g</v>
      </c>
      <c r="U4310" t="str">
        <v>21</v>
      </c>
      <c r="V4310" t="str">
        <v>6</v>
      </c>
      <c r="W4310" t="str">
        <v>0</v>
      </c>
      <c r="AA4310">
        <f t="shared" si="135"/>
        <v>50</v>
      </c>
    </row>
    <row r="4311" spans="1:27" x14ac:dyDescent="0.2">
      <c r="A4311" s="1">
        <v>4309</v>
      </c>
      <c r="B4311" t="s">
        <v>4322</v>
      </c>
      <c r="C4311" t="s">
        <v>10229</v>
      </c>
      <c r="D4311">
        <v>234</v>
      </c>
      <c r="E4311" t="s">
        <v>11887</v>
      </c>
      <c r="F4311">
        <v>20</v>
      </c>
      <c r="G4311" t="s">
        <v>16310</v>
      </c>
      <c r="H4311">
        <v>31</v>
      </c>
      <c r="I4311" t="s">
        <v>17968</v>
      </c>
      <c r="J4311">
        <v>50</v>
      </c>
      <c r="K4311" t="s">
        <v>22384</v>
      </c>
      <c r="L4311">
        <v>12</v>
      </c>
      <c r="M4311">
        <v>0</v>
      </c>
      <c r="N4311" t="str">
        <f t="shared" si="134"/>
        <v>621_loci_peg_A_623_c&gt;g</v>
      </c>
      <c r="O4311" t="str" cm="1">
        <f t="array" ref="O4311:W4311">_xlfn.TEXTSPLIT(B4311,"_")</f>
        <v>621</v>
      </c>
      <c r="P4311" t="str">
        <v>loci</v>
      </c>
      <c r="Q4311" t="str">
        <v>peg</v>
      </c>
      <c r="R4311" t="str">
        <v>A</v>
      </c>
      <c r="S4311" t="str">
        <v>623</v>
      </c>
      <c r="T4311" t="str">
        <v>c&gt;g</v>
      </c>
      <c r="U4311" t="str">
        <v>21</v>
      </c>
      <c r="V4311" t="str">
        <v>6</v>
      </c>
      <c r="W4311" t="str">
        <v>4</v>
      </c>
      <c r="AA4311">
        <f t="shared" si="135"/>
        <v>50</v>
      </c>
    </row>
    <row r="4312" spans="1:27" x14ac:dyDescent="0.2">
      <c r="A4312" s="1">
        <v>4310</v>
      </c>
      <c r="B4312" t="s">
        <v>4323</v>
      </c>
      <c r="C4312" t="s">
        <v>10230</v>
      </c>
      <c r="D4312">
        <v>238</v>
      </c>
      <c r="E4312" t="s">
        <v>11887</v>
      </c>
      <c r="F4312">
        <v>20</v>
      </c>
      <c r="G4312" t="s">
        <v>16311</v>
      </c>
      <c r="H4312">
        <v>35</v>
      </c>
      <c r="I4312" t="s">
        <v>17968</v>
      </c>
      <c r="J4312">
        <v>50</v>
      </c>
      <c r="K4312" t="s">
        <v>22385</v>
      </c>
      <c r="L4312">
        <v>12</v>
      </c>
      <c r="M4312">
        <v>0</v>
      </c>
      <c r="N4312" t="str">
        <f t="shared" ref="N4312:N4375" si="136">_xlfn.CONCAT(O4312,"_",P4312,"_",Q4312,"_",R4312,"_",S4312,"_",T4312)</f>
        <v>621_loci_peg_A_623_c&gt;g</v>
      </c>
      <c r="O4312" t="str" cm="1">
        <f t="array" ref="O4312:W4312">_xlfn.TEXTSPLIT(B4312,"_")</f>
        <v>621</v>
      </c>
      <c r="P4312" t="str">
        <v>loci</v>
      </c>
      <c r="Q4312" t="str">
        <v>peg</v>
      </c>
      <c r="R4312" t="str">
        <v>A</v>
      </c>
      <c r="S4312" t="str">
        <v>623</v>
      </c>
      <c r="T4312" t="str">
        <v>c&gt;g</v>
      </c>
      <c r="U4312" t="str">
        <v>21</v>
      </c>
      <c r="V4312" t="str">
        <v>6</v>
      </c>
      <c r="W4312" t="str">
        <v>8</v>
      </c>
      <c r="AA4312">
        <f t="shared" si="135"/>
        <v>50</v>
      </c>
    </row>
    <row r="4313" spans="1:27" x14ac:dyDescent="0.2">
      <c r="A4313" s="1">
        <v>4311</v>
      </c>
      <c r="B4313" t="s">
        <v>4324</v>
      </c>
      <c r="C4313" t="s">
        <v>10231</v>
      </c>
      <c r="D4313">
        <v>233</v>
      </c>
      <c r="E4313" t="s">
        <v>11887</v>
      </c>
      <c r="F4313">
        <v>20</v>
      </c>
      <c r="G4313" t="s">
        <v>16312</v>
      </c>
      <c r="H4313">
        <v>30</v>
      </c>
      <c r="I4313" t="s">
        <v>17968</v>
      </c>
      <c r="J4313">
        <v>50</v>
      </c>
      <c r="K4313" t="s">
        <v>22386</v>
      </c>
      <c r="L4313">
        <v>12</v>
      </c>
      <c r="M4313">
        <v>0</v>
      </c>
      <c r="N4313" t="str">
        <f t="shared" si="136"/>
        <v>621_loci_peg_A_623_c&gt;g</v>
      </c>
      <c r="O4313" t="str" cm="1">
        <f t="array" ref="O4313:W4313">_xlfn.TEXTSPLIT(B4313,"_")</f>
        <v>621</v>
      </c>
      <c r="P4313" t="str">
        <v>loci</v>
      </c>
      <c r="Q4313" t="str">
        <v>peg</v>
      </c>
      <c r="R4313" t="str">
        <v>A</v>
      </c>
      <c r="S4313" t="str">
        <v>623</v>
      </c>
      <c r="T4313" t="str">
        <v>c&gt;g</v>
      </c>
      <c r="U4313" t="str">
        <v>21</v>
      </c>
      <c r="V4313" t="str">
        <v>9</v>
      </c>
      <c r="W4313" t="str">
        <v>0</v>
      </c>
      <c r="AA4313">
        <f t="shared" si="135"/>
        <v>50</v>
      </c>
    </row>
    <row r="4314" spans="1:27" x14ac:dyDescent="0.2">
      <c r="A4314" s="1">
        <v>4312</v>
      </c>
      <c r="B4314" t="s">
        <v>4325</v>
      </c>
      <c r="C4314" t="s">
        <v>10232</v>
      </c>
      <c r="D4314">
        <v>237</v>
      </c>
      <c r="E4314" t="s">
        <v>11887</v>
      </c>
      <c r="F4314">
        <v>20</v>
      </c>
      <c r="G4314" t="s">
        <v>16313</v>
      </c>
      <c r="H4314">
        <v>34</v>
      </c>
      <c r="I4314" t="s">
        <v>17968</v>
      </c>
      <c r="J4314">
        <v>50</v>
      </c>
      <c r="K4314" t="s">
        <v>22387</v>
      </c>
      <c r="L4314">
        <v>12</v>
      </c>
      <c r="M4314">
        <v>0</v>
      </c>
      <c r="N4314" t="str">
        <f t="shared" si="136"/>
        <v>621_loci_peg_A_623_c&gt;g</v>
      </c>
      <c r="O4314" t="str" cm="1">
        <f t="array" ref="O4314:W4314">_xlfn.TEXTSPLIT(B4314,"_")</f>
        <v>621</v>
      </c>
      <c r="P4314" t="str">
        <v>loci</v>
      </c>
      <c r="Q4314" t="str">
        <v>peg</v>
      </c>
      <c r="R4314" t="str">
        <v>A</v>
      </c>
      <c r="S4314" t="str">
        <v>623</v>
      </c>
      <c r="T4314" t="str">
        <v>c&gt;g</v>
      </c>
      <c r="U4314" t="str">
        <v>21</v>
      </c>
      <c r="V4314" t="str">
        <v>9</v>
      </c>
      <c r="W4314" t="str">
        <v>4</v>
      </c>
      <c r="AA4314">
        <f t="shared" si="135"/>
        <v>50</v>
      </c>
    </row>
    <row r="4315" spans="1:27" x14ac:dyDescent="0.2">
      <c r="A4315" s="1">
        <v>4313</v>
      </c>
      <c r="B4315" t="s">
        <v>4326</v>
      </c>
      <c r="C4315" t="s">
        <v>10233</v>
      </c>
      <c r="D4315">
        <v>241</v>
      </c>
      <c r="E4315" t="s">
        <v>11887</v>
      </c>
      <c r="F4315">
        <v>20</v>
      </c>
      <c r="G4315" t="s">
        <v>16314</v>
      </c>
      <c r="H4315">
        <v>38</v>
      </c>
      <c r="I4315" t="s">
        <v>17968</v>
      </c>
      <c r="J4315">
        <v>50</v>
      </c>
      <c r="K4315" t="s">
        <v>22388</v>
      </c>
      <c r="L4315">
        <v>12</v>
      </c>
      <c r="M4315">
        <v>0</v>
      </c>
      <c r="N4315" t="str">
        <f t="shared" si="136"/>
        <v>621_loci_peg_A_623_c&gt;g</v>
      </c>
      <c r="O4315" t="str" cm="1">
        <f t="array" ref="O4315:W4315">_xlfn.TEXTSPLIT(B4315,"_")</f>
        <v>621</v>
      </c>
      <c r="P4315" t="str">
        <v>loci</v>
      </c>
      <c r="Q4315" t="str">
        <v>peg</v>
      </c>
      <c r="R4315" t="str">
        <v>A</v>
      </c>
      <c r="S4315" t="str">
        <v>623</v>
      </c>
      <c r="T4315" t="str">
        <v>c&gt;g</v>
      </c>
      <c r="U4315" t="str">
        <v>21</v>
      </c>
      <c r="V4315" t="str">
        <v>9</v>
      </c>
      <c r="W4315" t="str">
        <v>8</v>
      </c>
      <c r="AA4315">
        <f t="shared" si="135"/>
        <v>50</v>
      </c>
    </row>
    <row r="4316" spans="1:27" x14ac:dyDescent="0.2">
      <c r="A4316" s="1">
        <v>4314</v>
      </c>
      <c r="B4316" t="s">
        <v>4327</v>
      </c>
      <c r="C4316" t="s">
        <v>10234</v>
      </c>
      <c r="D4316">
        <v>236</v>
      </c>
      <c r="E4316" t="s">
        <v>11887</v>
      </c>
      <c r="F4316">
        <v>20</v>
      </c>
      <c r="G4316" t="s">
        <v>16315</v>
      </c>
      <c r="H4316">
        <v>33</v>
      </c>
      <c r="I4316" t="s">
        <v>17968</v>
      </c>
      <c r="J4316">
        <v>50</v>
      </c>
      <c r="K4316" t="s">
        <v>22389</v>
      </c>
      <c r="L4316">
        <v>12</v>
      </c>
      <c r="M4316">
        <v>0</v>
      </c>
      <c r="N4316" t="str">
        <f t="shared" si="136"/>
        <v>621_loci_peg_A_623_c&gt;g</v>
      </c>
      <c r="O4316" t="str" cm="1">
        <f t="array" ref="O4316:W4316">_xlfn.TEXTSPLIT(B4316,"_")</f>
        <v>621</v>
      </c>
      <c r="P4316" t="str">
        <v>loci</v>
      </c>
      <c r="Q4316" t="str">
        <v>peg</v>
      </c>
      <c r="R4316" t="str">
        <v>A</v>
      </c>
      <c r="S4316" t="str">
        <v>623</v>
      </c>
      <c r="T4316" t="str">
        <v>c&gt;g</v>
      </c>
      <c r="U4316" t="str">
        <v>21</v>
      </c>
      <c r="V4316" t="str">
        <v>12</v>
      </c>
      <c r="W4316" t="str">
        <v>0</v>
      </c>
      <c r="AA4316">
        <f t="shared" si="135"/>
        <v>50</v>
      </c>
    </row>
    <row r="4317" spans="1:27" x14ac:dyDescent="0.2">
      <c r="A4317" s="1">
        <v>4315</v>
      </c>
      <c r="B4317" t="s">
        <v>4328</v>
      </c>
      <c r="C4317" t="s">
        <v>10235</v>
      </c>
      <c r="D4317">
        <v>240</v>
      </c>
      <c r="E4317" t="s">
        <v>11887</v>
      </c>
      <c r="F4317">
        <v>20</v>
      </c>
      <c r="G4317" t="s">
        <v>16316</v>
      </c>
      <c r="H4317">
        <v>37</v>
      </c>
      <c r="I4317" t="s">
        <v>17968</v>
      </c>
      <c r="J4317">
        <v>50</v>
      </c>
      <c r="K4317" t="s">
        <v>22390</v>
      </c>
      <c r="L4317">
        <v>12</v>
      </c>
      <c r="M4317">
        <v>0</v>
      </c>
      <c r="N4317" t="str">
        <f t="shared" si="136"/>
        <v>621_loci_peg_A_623_c&gt;g</v>
      </c>
      <c r="O4317" t="str" cm="1">
        <f t="array" ref="O4317:W4317">_xlfn.TEXTSPLIT(B4317,"_")</f>
        <v>621</v>
      </c>
      <c r="P4317" t="str">
        <v>loci</v>
      </c>
      <c r="Q4317" t="str">
        <v>peg</v>
      </c>
      <c r="R4317" t="str">
        <v>A</v>
      </c>
      <c r="S4317" t="str">
        <v>623</v>
      </c>
      <c r="T4317" t="str">
        <v>c&gt;g</v>
      </c>
      <c r="U4317" t="str">
        <v>21</v>
      </c>
      <c r="V4317" t="str">
        <v>12</v>
      </c>
      <c r="W4317" t="str">
        <v>4</v>
      </c>
      <c r="AA4317">
        <f t="shared" si="135"/>
        <v>50</v>
      </c>
    </row>
    <row r="4318" spans="1:27" x14ac:dyDescent="0.2">
      <c r="A4318" s="1">
        <v>4316</v>
      </c>
      <c r="B4318" t="s">
        <v>4329</v>
      </c>
      <c r="C4318" t="s">
        <v>10236</v>
      </c>
      <c r="D4318">
        <v>244</v>
      </c>
      <c r="E4318" t="s">
        <v>11887</v>
      </c>
      <c r="F4318">
        <v>20</v>
      </c>
      <c r="G4318" t="s">
        <v>16317</v>
      </c>
      <c r="H4318">
        <v>41</v>
      </c>
      <c r="I4318" t="s">
        <v>17968</v>
      </c>
      <c r="J4318">
        <v>50</v>
      </c>
      <c r="K4318" t="s">
        <v>22391</v>
      </c>
      <c r="L4318">
        <v>12</v>
      </c>
      <c r="M4318">
        <v>0</v>
      </c>
      <c r="N4318" t="str">
        <f t="shared" si="136"/>
        <v>621_loci_peg_A_623_c&gt;g</v>
      </c>
      <c r="O4318" t="str" cm="1">
        <f t="array" ref="O4318:W4318">_xlfn.TEXTSPLIT(B4318,"_")</f>
        <v>621</v>
      </c>
      <c r="P4318" t="str">
        <v>loci</v>
      </c>
      <c r="Q4318" t="str">
        <v>peg</v>
      </c>
      <c r="R4318" t="str">
        <v>A</v>
      </c>
      <c r="S4318" t="str">
        <v>623</v>
      </c>
      <c r="T4318" t="str">
        <v>c&gt;g</v>
      </c>
      <c r="U4318" t="str">
        <v>21</v>
      </c>
      <c r="V4318" t="str">
        <v>12</v>
      </c>
      <c r="W4318" t="str">
        <v>8</v>
      </c>
      <c r="AA4318">
        <f t="shared" si="135"/>
        <v>50</v>
      </c>
    </row>
    <row r="4319" spans="1:27" x14ac:dyDescent="0.2">
      <c r="A4319" s="1">
        <v>4317</v>
      </c>
      <c r="B4319" t="s">
        <v>4330</v>
      </c>
      <c r="C4319" t="s">
        <v>10237</v>
      </c>
      <c r="D4319">
        <v>239</v>
      </c>
      <c r="E4319" t="s">
        <v>11887</v>
      </c>
      <c r="F4319">
        <v>20</v>
      </c>
      <c r="G4319" t="s">
        <v>16318</v>
      </c>
      <c r="H4319">
        <v>36</v>
      </c>
      <c r="I4319" t="s">
        <v>17968</v>
      </c>
      <c r="J4319">
        <v>50</v>
      </c>
      <c r="K4319" t="s">
        <v>22392</v>
      </c>
      <c r="L4319">
        <v>12</v>
      </c>
      <c r="M4319">
        <v>0</v>
      </c>
      <c r="N4319" t="str">
        <f t="shared" si="136"/>
        <v>621_loci_peg_A_623_c&gt;g</v>
      </c>
      <c r="O4319" t="str" cm="1">
        <f t="array" ref="O4319:W4319">_xlfn.TEXTSPLIT(B4319,"_")</f>
        <v>621</v>
      </c>
      <c r="P4319" t="str">
        <v>loci</v>
      </c>
      <c r="Q4319" t="str">
        <v>peg</v>
      </c>
      <c r="R4319" t="str">
        <v>A</v>
      </c>
      <c r="S4319" t="str">
        <v>623</v>
      </c>
      <c r="T4319" t="str">
        <v>c&gt;g</v>
      </c>
      <c r="U4319" t="str">
        <v>21</v>
      </c>
      <c r="V4319" t="str">
        <v>15</v>
      </c>
      <c r="W4319" t="str">
        <v>0</v>
      </c>
      <c r="AA4319">
        <f t="shared" si="135"/>
        <v>50</v>
      </c>
    </row>
    <row r="4320" spans="1:27" x14ac:dyDescent="0.2">
      <c r="A4320" s="1">
        <v>4318</v>
      </c>
      <c r="B4320" t="s">
        <v>4331</v>
      </c>
      <c r="C4320" t="s">
        <v>10238</v>
      </c>
      <c r="D4320">
        <v>243</v>
      </c>
      <c r="E4320" t="s">
        <v>11887</v>
      </c>
      <c r="F4320">
        <v>20</v>
      </c>
      <c r="G4320" t="s">
        <v>16319</v>
      </c>
      <c r="H4320">
        <v>40</v>
      </c>
      <c r="I4320" t="s">
        <v>17968</v>
      </c>
      <c r="J4320">
        <v>50</v>
      </c>
      <c r="K4320" t="s">
        <v>22393</v>
      </c>
      <c r="L4320">
        <v>12</v>
      </c>
      <c r="M4320">
        <v>0</v>
      </c>
      <c r="N4320" t="str">
        <f t="shared" si="136"/>
        <v>621_loci_peg_A_623_c&gt;g</v>
      </c>
      <c r="O4320" t="str" cm="1">
        <f t="array" ref="O4320:W4320">_xlfn.TEXTSPLIT(B4320,"_")</f>
        <v>621</v>
      </c>
      <c r="P4320" t="str">
        <v>loci</v>
      </c>
      <c r="Q4320" t="str">
        <v>peg</v>
      </c>
      <c r="R4320" t="str">
        <v>A</v>
      </c>
      <c r="S4320" t="str">
        <v>623</v>
      </c>
      <c r="T4320" t="str">
        <v>c&gt;g</v>
      </c>
      <c r="U4320" t="str">
        <v>21</v>
      </c>
      <c r="V4320" t="str">
        <v>15</v>
      </c>
      <c r="W4320" t="str">
        <v>4</v>
      </c>
      <c r="AA4320">
        <f t="shared" si="135"/>
        <v>50</v>
      </c>
    </row>
    <row r="4321" spans="1:27" x14ac:dyDescent="0.2">
      <c r="A4321" s="1">
        <v>4319</v>
      </c>
      <c r="B4321" t="s">
        <v>4332</v>
      </c>
      <c r="C4321" t="s">
        <v>10239</v>
      </c>
      <c r="D4321">
        <v>247</v>
      </c>
      <c r="E4321" t="s">
        <v>11887</v>
      </c>
      <c r="F4321">
        <v>20</v>
      </c>
      <c r="G4321" t="s">
        <v>16320</v>
      </c>
      <c r="H4321">
        <v>44</v>
      </c>
      <c r="I4321" t="s">
        <v>17968</v>
      </c>
      <c r="J4321">
        <v>50</v>
      </c>
      <c r="K4321" t="s">
        <v>22394</v>
      </c>
      <c r="L4321">
        <v>12</v>
      </c>
      <c r="M4321">
        <v>0</v>
      </c>
      <c r="N4321" t="str">
        <f t="shared" si="136"/>
        <v>621_loci_peg_A_623_c&gt;g</v>
      </c>
      <c r="O4321" t="str" cm="1">
        <f t="array" ref="O4321:W4321">_xlfn.TEXTSPLIT(B4321,"_")</f>
        <v>621</v>
      </c>
      <c r="P4321" t="str">
        <v>loci</v>
      </c>
      <c r="Q4321" t="str">
        <v>peg</v>
      </c>
      <c r="R4321" t="str">
        <v>A</v>
      </c>
      <c r="S4321" t="str">
        <v>623</v>
      </c>
      <c r="T4321" t="str">
        <v>c&gt;g</v>
      </c>
      <c r="U4321" t="str">
        <v>21</v>
      </c>
      <c r="V4321" t="str">
        <v>15</v>
      </c>
      <c r="W4321" t="str">
        <v>8</v>
      </c>
      <c r="AA4321">
        <f t="shared" si="135"/>
        <v>50</v>
      </c>
    </row>
    <row r="4322" spans="1:27" x14ac:dyDescent="0.2">
      <c r="A4322" s="1">
        <v>4320</v>
      </c>
      <c r="B4322" t="s">
        <v>4333</v>
      </c>
      <c r="C4322" t="s">
        <v>10240</v>
      </c>
      <c r="D4322">
        <v>222</v>
      </c>
      <c r="E4322" t="s">
        <v>11888</v>
      </c>
      <c r="F4322">
        <v>20</v>
      </c>
      <c r="G4322" t="s">
        <v>16321</v>
      </c>
      <c r="H4322">
        <v>19</v>
      </c>
      <c r="I4322" t="s">
        <v>17969</v>
      </c>
      <c r="J4322">
        <v>50</v>
      </c>
      <c r="K4322" t="s">
        <v>22395</v>
      </c>
      <c r="L4322">
        <v>12</v>
      </c>
      <c r="M4322">
        <v>0</v>
      </c>
      <c r="N4322" t="str">
        <f t="shared" si="136"/>
        <v>739_loci_peg_A_728_t&gt;a</v>
      </c>
      <c r="O4322" t="str" cm="1">
        <f t="array" ref="O4322:W4322">_xlfn.TEXTSPLIT(B4322,"_")</f>
        <v>739</v>
      </c>
      <c r="P4322" t="str">
        <v>loci</v>
      </c>
      <c r="Q4322" t="str">
        <v>peg</v>
      </c>
      <c r="R4322" t="str">
        <v>A</v>
      </c>
      <c r="S4322" t="str">
        <v>728</v>
      </c>
      <c r="T4322" t="str">
        <v>t&gt;a</v>
      </c>
      <c r="U4322" t="str">
        <v>13</v>
      </c>
      <c r="V4322" t="str">
        <v>6</v>
      </c>
      <c r="W4322" t="str">
        <v>0</v>
      </c>
      <c r="AA4322">
        <f t="shared" si="135"/>
        <v>50</v>
      </c>
    </row>
    <row r="4323" spans="1:27" x14ac:dyDescent="0.2">
      <c r="A4323" s="1">
        <v>4321</v>
      </c>
      <c r="B4323" t="s">
        <v>4334</v>
      </c>
      <c r="C4323" t="s">
        <v>10241</v>
      </c>
      <c r="D4323">
        <v>226</v>
      </c>
      <c r="E4323" t="s">
        <v>11888</v>
      </c>
      <c r="F4323">
        <v>20</v>
      </c>
      <c r="G4323" t="s">
        <v>16322</v>
      </c>
      <c r="H4323">
        <v>23</v>
      </c>
      <c r="I4323" t="s">
        <v>17969</v>
      </c>
      <c r="J4323">
        <v>50</v>
      </c>
      <c r="K4323" t="s">
        <v>22396</v>
      </c>
      <c r="L4323">
        <v>12</v>
      </c>
      <c r="M4323">
        <v>0</v>
      </c>
      <c r="N4323" t="str">
        <f t="shared" si="136"/>
        <v>739_loci_peg_A_728_t&gt;a</v>
      </c>
      <c r="O4323" t="str" cm="1">
        <f t="array" ref="O4323:W4323">_xlfn.TEXTSPLIT(B4323,"_")</f>
        <v>739</v>
      </c>
      <c r="P4323" t="str">
        <v>loci</v>
      </c>
      <c r="Q4323" t="str">
        <v>peg</v>
      </c>
      <c r="R4323" t="str">
        <v>A</v>
      </c>
      <c r="S4323" t="str">
        <v>728</v>
      </c>
      <c r="T4323" t="str">
        <v>t&gt;a</v>
      </c>
      <c r="U4323" t="str">
        <v>13</v>
      </c>
      <c r="V4323" t="str">
        <v>6</v>
      </c>
      <c r="W4323" t="str">
        <v>4</v>
      </c>
      <c r="AA4323">
        <f t="shared" si="135"/>
        <v>50</v>
      </c>
    </row>
    <row r="4324" spans="1:27" x14ac:dyDescent="0.2">
      <c r="A4324" s="1">
        <v>4322</v>
      </c>
      <c r="B4324" t="s">
        <v>4335</v>
      </c>
      <c r="C4324" t="s">
        <v>10242</v>
      </c>
      <c r="D4324">
        <v>230</v>
      </c>
      <c r="E4324" t="s">
        <v>11888</v>
      </c>
      <c r="F4324">
        <v>20</v>
      </c>
      <c r="G4324" t="s">
        <v>16323</v>
      </c>
      <c r="H4324">
        <v>27</v>
      </c>
      <c r="I4324" t="s">
        <v>17969</v>
      </c>
      <c r="J4324">
        <v>50</v>
      </c>
      <c r="K4324" t="s">
        <v>22397</v>
      </c>
      <c r="L4324">
        <v>12</v>
      </c>
      <c r="M4324">
        <v>0</v>
      </c>
      <c r="N4324" t="str">
        <f t="shared" si="136"/>
        <v>739_loci_peg_A_728_t&gt;a</v>
      </c>
      <c r="O4324" t="str" cm="1">
        <f t="array" ref="O4324:W4324">_xlfn.TEXTSPLIT(B4324,"_")</f>
        <v>739</v>
      </c>
      <c r="P4324" t="str">
        <v>loci</v>
      </c>
      <c r="Q4324" t="str">
        <v>peg</v>
      </c>
      <c r="R4324" t="str">
        <v>A</v>
      </c>
      <c r="S4324" t="str">
        <v>728</v>
      </c>
      <c r="T4324" t="str">
        <v>t&gt;a</v>
      </c>
      <c r="U4324" t="str">
        <v>13</v>
      </c>
      <c r="V4324" t="str">
        <v>6</v>
      </c>
      <c r="W4324" t="str">
        <v>8</v>
      </c>
      <c r="AA4324">
        <f t="shared" si="135"/>
        <v>50</v>
      </c>
    </row>
    <row r="4325" spans="1:27" x14ac:dyDescent="0.2">
      <c r="A4325" s="1">
        <v>4323</v>
      </c>
      <c r="B4325" t="s">
        <v>4336</v>
      </c>
      <c r="C4325" t="s">
        <v>10243</v>
      </c>
      <c r="D4325">
        <v>234</v>
      </c>
      <c r="E4325" t="s">
        <v>11888</v>
      </c>
      <c r="F4325">
        <v>20</v>
      </c>
      <c r="G4325" t="s">
        <v>16324</v>
      </c>
      <c r="H4325">
        <v>31</v>
      </c>
      <c r="I4325" t="s">
        <v>17969</v>
      </c>
      <c r="J4325">
        <v>50</v>
      </c>
      <c r="K4325" t="s">
        <v>22398</v>
      </c>
      <c r="L4325">
        <v>12</v>
      </c>
      <c r="M4325">
        <v>0</v>
      </c>
      <c r="N4325" t="str">
        <f t="shared" si="136"/>
        <v>739_loci_peg_A_728_t&gt;a</v>
      </c>
      <c r="O4325" t="str" cm="1">
        <f t="array" ref="O4325:W4325">_xlfn.TEXTSPLIT(B4325,"_")</f>
        <v>739</v>
      </c>
      <c r="P4325" t="str">
        <v>loci</v>
      </c>
      <c r="Q4325" t="str">
        <v>peg</v>
      </c>
      <c r="R4325" t="str">
        <v>A</v>
      </c>
      <c r="S4325" t="str">
        <v>728</v>
      </c>
      <c r="T4325" t="str">
        <v>t&gt;a</v>
      </c>
      <c r="U4325" t="str">
        <v>13</v>
      </c>
      <c r="V4325" t="str">
        <v>6</v>
      </c>
      <c r="W4325" t="str">
        <v>12</v>
      </c>
      <c r="AA4325">
        <f t="shared" si="135"/>
        <v>50</v>
      </c>
    </row>
    <row r="4326" spans="1:27" x14ac:dyDescent="0.2">
      <c r="A4326" s="1">
        <v>4324</v>
      </c>
      <c r="B4326" t="s">
        <v>4337</v>
      </c>
      <c r="C4326" t="s">
        <v>10244</v>
      </c>
      <c r="D4326">
        <v>238</v>
      </c>
      <c r="E4326" t="s">
        <v>11888</v>
      </c>
      <c r="F4326">
        <v>20</v>
      </c>
      <c r="G4326" t="s">
        <v>16325</v>
      </c>
      <c r="H4326">
        <v>35</v>
      </c>
      <c r="I4326" t="s">
        <v>17969</v>
      </c>
      <c r="J4326">
        <v>50</v>
      </c>
      <c r="K4326" t="s">
        <v>22399</v>
      </c>
      <c r="L4326">
        <v>12</v>
      </c>
      <c r="M4326">
        <v>0</v>
      </c>
      <c r="N4326" t="str">
        <f t="shared" si="136"/>
        <v>739_loci_peg_A_728_t&gt;a</v>
      </c>
      <c r="O4326" t="str" cm="1">
        <f t="array" ref="O4326:W4326">_xlfn.TEXTSPLIT(B4326,"_")</f>
        <v>739</v>
      </c>
      <c r="P4326" t="str">
        <v>loci</v>
      </c>
      <c r="Q4326" t="str">
        <v>peg</v>
      </c>
      <c r="R4326" t="str">
        <v>A</v>
      </c>
      <c r="S4326" t="str">
        <v>728</v>
      </c>
      <c r="T4326" t="str">
        <v>t&gt;a</v>
      </c>
      <c r="U4326" t="str">
        <v>13</v>
      </c>
      <c r="V4326" t="str">
        <v>6</v>
      </c>
      <c r="W4326" t="str">
        <v>16</v>
      </c>
      <c r="AA4326">
        <f t="shared" si="135"/>
        <v>50</v>
      </c>
    </row>
    <row r="4327" spans="1:27" x14ac:dyDescent="0.2">
      <c r="A4327" s="1">
        <v>4325</v>
      </c>
      <c r="B4327" t="s">
        <v>4338</v>
      </c>
      <c r="C4327" t="s">
        <v>10245</v>
      </c>
      <c r="D4327">
        <v>225</v>
      </c>
      <c r="E4327" t="s">
        <v>11888</v>
      </c>
      <c r="F4327">
        <v>20</v>
      </c>
      <c r="G4327" t="s">
        <v>16326</v>
      </c>
      <c r="H4327">
        <v>22</v>
      </c>
      <c r="I4327" t="s">
        <v>17969</v>
      </c>
      <c r="J4327">
        <v>50</v>
      </c>
      <c r="K4327" t="s">
        <v>22400</v>
      </c>
      <c r="L4327">
        <v>12</v>
      </c>
      <c r="M4327">
        <v>0</v>
      </c>
      <c r="N4327" t="str">
        <f t="shared" si="136"/>
        <v>739_loci_peg_A_728_t&gt;a</v>
      </c>
      <c r="O4327" t="str" cm="1">
        <f t="array" ref="O4327:W4327">_xlfn.TEXTSPLIT(B4327,"_")</f>
        <v>739</v>
      </c>
      <c r="P4327" t="str">
        <v>loci</v>
      </c>
      <c r="Q4327" t="str">
        <v>peg</v>
      </c>
      <c r="R4327" t="str">
        <v>A</v>
      </c>
      <c r="S4327" t="str">
        <v>728</v>
      </c>
      <c r="T4327" t="str">
        <v>t&gt;a</v>
      </c>
      <c r="U4327" t="str">
        <v>13</v>
      </c>
      <c r="V4327" t="str">
        <v>9</v>
      </c>
      <c r="W4327" t="str">
        <v>0</v>
      </c>
      <c r="AA4327">
        <f t="shared" si="135"/>
        <v>50</v>
      </c>
    </row>
    <row r="4328" spans="1:27" x14ac:dyDescent="0.2">
      <c r="A4328" s="1">
        <v>4326</v>
      </c>
      <c r="B4328" t="s">
        <v>4339</v>
      </c>
      <c r="C4328" t="s">
        <v>10246</v>
      </c>
      <c r="D4328">
        <v>229</v>
      </c>
      <c r="E4328" t="s">
        <v>11888</v>
      </c>
      <c r="F4328">
        <v>20</v>
      </c>
      <c r="G4328" t="s">
        <v>16327</v>
      </c>
      <c r="H4328">
        <v>26</v>
      </c>
      <c r="I4328" t="s">
        <v>17969</v>
      </c>
      <c r="J4328">
        <v>50</v>
      </c>
      <c r="K4328" t="s">
        <v>22401</v>
      </c>
      <c r="L4328">
        <v>12</v>
      </c>
      <c r="M4328">
        <v>0</v>
      </c>
      <c r="N4328" t="str">
        <f t="shared" si="136"/>
        <v>739_loci_peg_A_728_t&gt;a</v>
      </c>
      <c r="O4328" t="str" cm="1">
        <f t="array" ref="O4328:W4328">_xlfn.TEXTSPLIT(B4328,"_")</f>
        <v>739</v>
      </c>
      <c r="P4328" t="str">
        <v>loci</v>
      </c>
      <c r="Q4328" t="str">
        <v>peg</v>
      </c>
      <c r="R4328" t="str">
        <v>A</v>
      </c>
      <c r="S4328" t="str">
        <v>728</v>
      </c>
      <c r="T4328" t="str">
        <v>t&gt;a</v>
      </c>
      <c r="U4328" t="str">
        <v>13</v>
      </c>
      <c r="V4328" t="str">
        <v>9</v>
      </c>
      <c r="W4328" t="str">
        <v>4</v>
      </c>
      <c r="AA4328">
        <f t="shared" si="135"/>
        <v>50</v>
      </c>
    </row>
    <row r="4329" spans="1:27" x14ac:dyDescent="0.2">
      <c r="A4329" s="1">
        <v>4327</v>
      </c>
      <c r="B4329" t="s">
        <v>4340</v>
      </c>
      <c r="C4329" t="s">
        <v>10247</v>
      </c>
      <c r="D4329">
        <v>233</v>
      </c>
      <c r="E4329" t="s">
        <v>11888</v>
      </c>
      <c r="F4329">
        <v>20</v>
      </c>
      <c r="G4329" t="s">
        <v>16328</v>
      </c>
      <c r="H4329">
        <v>30</v>
      </c>
      <c r="I4329" t="s">
        <v>17969</v>
      </c>
      <c r="J4329">
        <v>50</v>
      </c>
      <c r="K4329" t="s">
        <v>22402</v>
      </c>
      <c r="L4329">
        <v>12</v>
      </c>
      <c r="M4329">
        <v>0</v>
      </c>
      <c r="N4329" t="str">
        <f t="shared" si="136"/>
        <v>739_loci_peg_A_728_t&gt;a</v>
      </c>
      <c r="O4329" t="str" cm="1">
        <f t="array" ref="O4329:W4329">_xlfn.TEXTSPLIT(B4329,"_")</f>
        <v>739</v>
      </c>
      <c r="P4329" t="str">
        <v>loci</v>
      </c>
      <c r="Q4329" t="str">
        <v>peg</v>
      </c>
      <c r="R4329" t="str">
        <v>A</v>
      </c>
      <c r="S4329" t="str">
        <v>728</v>
      </c>
      <c r="T4329" t="str">
        <v>t&gt;a</v>
      </c>
      <c r="U4329" t="str">
        <v>13</v>
      </c>
      <c r="V4329" t="str">
        <v>9</v>
      </c>
      <c r="W4329" t="str">
        <v>8</v>
      </c>
      <c r="AA4329">
        <f t="shared" si="135"/>
        <v>50</v>
      </c>
    </row>
    <row r="4330" spans="1:27" x14ac:dyDescent="0.2">
      <c r="A4330" s="1">
        <v>4328</v>
      </c>
      <c r="B4330" t="s">
        <v>4341</v>
      </c>
      <c r="C4330" t="s">
        <v>10248</v>
      </c>
      <c r="D4330">
        <v>237</v>
      </c>
      <c r="E4330" t="s">
        <v>11888</v>
      </c>
      <c r="F4330">
        <v>20</v>
      </c>
      <c r="G4330" t="s">
        <v>16329</v>
      </c>
      <c r="H4330">
        <v>34</v>
      </c>
      <c r="I4330" t="s">
        <v>17969</v>
      </c>
      <c r="J4330">
        <v>50</v>
      </c>
      <c r="K4330" t="s">
        <v>22403</v>
      </c>
      <c r="L4330">
        <v>12</v>
      </c>
      <c r="M4330">
        <v>0</v>
      </c>
      <c r="N4330" t="str">
        <f t="shared" si="136"/>
        <v>739_loci_peg_A_728_t&gt;a</v>
      </c>
      <c r="O4330" t="str" cm="1">
        <f t="array" ref="O4330:W4330">_xlfn.TEXTSPLIT(B4330,"_")</f>
        <v>739</v>
      </c>
      <c r="P4330" t="str">
        <v>loci</v>
      </c>
      <c r="Q4330" t="str">
        <v>peg</v>
      </c>
      <c r="R4330" t="str">
        <v>A</v>
      </c>
      <c r="S4330" t="str">
        <v>728</v>
      </c>
      <c r="T4330" t="str">
        <v>t&gt;a</v>
      </c>
      <c r="U4330" t="str">
        <v>13</v>
      </c>
      <c r="V4330" t="str">
        <v>9</v>
      </c>
      <c r="W4330" t="str">
        <v>12</v>
      </c>
      <c r="AA4330">
        <f t="shared" si="135"/>
        <v>50</v>
      </c>
    </row>
    <row r="4331" spans="1:27" x14ac:dyDescent="0.2">
      <c r="A4331" s="1">
        <v>4329</v>
      </c>
      <c r="B4331" t="s">
        <v>4342</v>
      </c>
      <c r="C4331" t="s">
        <v>10249</v>
      </c>
      <c r="D4331">
        <v>241</v>
      </c>
      <c r="E4331" t="s">
        <v>11888</v>
      </c>
      <c r="F4331">
        <v>20</v>
      </c>
      <c r="G4331" t="s">
        <v>16330</v>
      </c>
      <c r="H4331">
        <v>38</v>
      </c>
      <c r="I4331" t="s">
        <v>17969</v>
      </c>
      <c r="J4331">
        <v>50</v>
      </c>
      <c r="K4331" t="s">
        <v>22404</v>
      </c>
      <c r="L4331">
        <v>12</v>
      </c>
      <c r="M4331">
        <v>0</v>
      </c>
      <c r="N4331" t="str">
        <f t="shared" si="136"/>
        <v>739_loci_peg_A_728_t&gt;a</v>
      </c>
      <c r="O4331" t="str" cm="1">
        <f t="array" ref="O4331:W4331">_xlfn.TEXTSPLIT(B4331,"_")</f>
        <v>739</v>
      </c>
      <c r="P4331" t="str">
        <v>loci</v>
      </c>
      <c r="Q4331" t="str">
        <v>peg</v>
      </c>
      <c r="R4331" t="str">
        <v>A</v>
      </c>
      <c r="S4331" t="str">
        <v>728</v>
      </c>
      <c r="T4331" t="str">
        <v>t&gt;a</v>
      </c>
      <c r="U4331" t="str">
        <v>13</v>
      </c>
      <c r="V4331" t="str">
        <v>9</v>
      </c>
      <c r="W4331" t="str">
        <v>16</v>
      </c>
      <c r="AA4331">
        <f t="shared" si="135"/>
        <v>50</v>
      </c>
    </row>
    <row r="4332" spans="1:27" x14ac:dyDescent="0.2">
      <c r="A4332" s="1">
        <v>4330</v>
      </c>
      <c r="B4332" t="s">
        <v>4343</v>
      </c>
      <c r="C4332" t="s">
        <v>10250</v>
      </c>
      <c r="D4332">
        <v>228</v>
      </c>
      <c r="E4332" t="s">
        <v>11888</v>
      </c>
      <c r="F4332">
        <v>20</v>
      </c>
      <c r="G4332" t="s">
        <v>16331</v>
      </c>
      <c r="H4332">
        <v>25</v>
      </c>
      <c r="I4332" t="s">
        <v>17969</v>
      </c>
      <c r="J4332">
        <v>50</v>
      </c>
      <c r="K4332" t="s">
        <v>22405</v>
      </c>
      <c r="L4332">
        <v>12</v>
      </c>
      <c r="M4332">
        <v>0</v>
      </c>
      <c r="N4332" t="str">
        <f t="shared" si="136"/>
        <v>739_loci_peg_A_728_t&gt;a</v>
      </c>
      <c r="O4332" t="str" cm="1">
        <f t="array" ref="O4332:W4332">_xlfn.TEXTSPLIT(B4332,"_")</f>
        <v>739</v>
      </c>
      <c r="P4332" t="str">
        <v>loci</v>
      </c>
      <c r="Q4332" t="str">
        <v>peg</v>
      </c>
      <c r="R4332" t="str">
        <v>A</v>
      </c>
      <c r="S4332" t="str">
        <v>728</v>
      </c>
      <c r="T4332" t="str">
        <v>t&gt;a</v>
      </c>
      <c r="U4332" t="str">
        <v>13</v>
      </c>
      <c r="V4332" t="str">
        <v>12</v>
      </c>
      <c r="W4332" t="str">
        <v>0</v>
      </c>
      <c r="AA4332">
        <f t="shared" si="135"/>
        <v>50</v>
      </c>
    </row>
    <row r="4333" spans="1:27" x14ac:dyDescent="0.2">
      <c r="A4333" s="1">
        <v>4331</v>
      </c>
      <c r="B4333" t="s">
        <v>4344</v>
      </c>
      <c r="C4333" t="s">
        <v>10251</v>
      </c>
      <c r="D4333">
        <v>232</v>
      </c>
      <c r="E4333" t="s">
        <v>11888</v>
      </c>
      <c r="F4333">
        <v>20</v>
      </c>
      <c r="G4333" t="s">
        <v>16332</v>
      </c>
      <c r="H4333">
        <v>29</v>
      </c>
      <c r="I4333" t="s">
        <v>17969</v>
      </c>
      <c r="J4333">
        <v>50</v>
      </c>
      <c r="K4333" t="s">
        <v>22406</v>
      </c>
      <c r="L4333">
        <v>12</v>
      </c>
      <c r="M4333">
        <v>0</v>
      </c>
      <c r="N4333" t="str">
        <f t="shared" si="136"/>
        <v>739_loci_peg_A_728_t&gt;a</v>
      </c>
      <c r="O4333" t="str" cm="1">
        <f t="array" ref="O4333:W4333">_xlfn.TEXTSPLIT(B4333,"_")</f>
        <v>739</v>
      </c>
      <c r="P4333" t="str">
        <v>loci</v>
      </c>
      <c r="Q4333" t="str">
        <v>peg</v>
      </c>
      <c r="R4333" t="str">
        <v>A</v>
      </c>
      <c r="S4333" t="str">
        <v>728</v>
      </c>
      <c r="T4333" t="str">
        <v>t&gt;a</v>
      </c>
      <c r="U4333" t="str">
        <v>13</v>
      </c>
      <c r="V4333" t="str">
        <v>12</v>
      </c>
      <c r="W4333" t="str">
        <v>4</v>
      </c>
      <c r="AA4333">
        <f t="shared" si="135"/>
        <v>50</v>
      </c>
    </row>
    <row r="4334" spans="1:27" x14ac:dyDescent="0.2">
      <c r="A4334" s="1">
        <v>4332</v>
      </c>
      <c r="B4334" t="s">
        <v>4345</v>
      </c>
      <c r="C4334" t="s">
        <v>10252</v>
      </c>
      <c r="D4334">
        <v>236</v>
      </c>
      <c r="E4334" t="s">
        <v>11888</v>
      </c>
      <c r="F4334">
        <v>20</v>
      </c>
      <c r="G4334" t="s">
        <v>16333</v>
      </c>
      <c r="H4334">
        <v>33</v>
      </c>
      <c r="I4334" t="s">
        <v>17969</v>
      </c>
      <c r="J4334">
        <v>50</v>
      </c>
      <c r="K4334" t="s">
        <v>22407</v>
      </c>
      <c r="L4334">
        <v>12</v>
      </c>
      <c r="M4334">
        <v>0</v>
      </c>
      <c r="N4334" t="str">
        <f t="shared" si="136"/>
        <v>739_loci_peg_A_728_t&gt;a</v>
      </c>
      <c r="O4334" t="str" cm="1">
        <f t="array" ref="O4334:W4334">_xlfn.TEXTSPLIT(B4334,"_")</f>
        <v>739</v>
      </c>
      <c r="P4334" t="str">
        <v>loci</v>
      </c>
      <c r="Q4334" t="str">
        <v>peg</v>
      </c>
      <c r="R4334" t="str">
        <v>A</v>
      </c>
      <c r="S4334" t="str">
        <v>728</v>
      </c>
      <c r="T4334" t="str">
        <v>t&gt;a</v>
      </c>
      <c r="U4334" t="str">
        <v>13</v>
      </c>
      <c r="V4334" t="str">
        <v>12</v>
      </c>
      <c r="W4334" t="str">
        <v>8</v>
      </c>
      <c r="AA4334">
        <f t="shared" si="135"/>
        <v>50</v>
      </c>
    </row>
    <row r="4335" spans="1:27" x14ac:dyDescent="0.2">
      <c r="A4335" s="1">
        <v>4333</v>
      </c>
      <c r="B4335" t="s">
        <v>4346</v>
      </c>
      <c r="C4335" t="s">
        <v>10253</v>
      </c>
      <c r="D4335">
        <v>240</v>
      </c>
      <c r="E4335" t="s">
        <v>11888</v>
      </c>
      <c r="F4335">
        <v>20</v>
      </c>
      <c r="G4335" t="s">
        <v>16334</v>
      </c>
      <c r="H4335">
        <v>37</v>
      </c>
      <c r="I4335" t="s">
        <v>17969</v>
      </c>
      <c r="J4335">
        <v>50</v>
      </c>
      <c r="K4335" t="s">
        <v>22408</v>
      </c>
      <c r="L4335">
        <v>12</v>
      </c>
      <c r="M4335">
        <v>0</v>
      </c>
      <c r="N4335" t="str">
        <f t="shared" si="136"/>
        <v>739_loci_peg_A_728_t&gt;a</v>
      </c>
      <c r="O4335" t="str" cm="1">
        <f t="array" ref="O4335:W4335">_xlfn.TEXTSPLIT(B4335,"_")</f>
        <v>739</v>
      </c>
      <c r="P4335" t="str">
        <v>loci</v>
      </c>
      <c r="Q4335" t="str">
        <v>peg</v>
      </c>
      <c r="R4335" t="str">
        <v>A</v>
      </c>
      <c r="S4335" t="str">
        <v>728</v>
      </c>
      <c r="T4335" t="str">
        <v>t&gt;a</v>
      </c>
      <c r="U4335" t="str">
        <v>13</v>
      </c>
      <c r="V4335" t="str">
        <v>12</v>
      </c>
      <c r="W4335" t="str">
        <v>12</v>
      </c>
      <c r="AA4335">
        <f t="shared" si="135"/>
        <v>50</v>
      </c>
    </row>
    <row r="4336" spans="1:27" x14ac:dyDescent="0.2">
      <c r="A4336" s="1">
        <v>4334</v>
      </c>
      <c r="B4336" t="s">
        <v>4347</v>
      </c>
      <c r="C4336" t="s">
        <v>10254</v>
      </c>
      <c r="D4336">
        <v>244</v>
      </c>
      <c r="E4336" t="s">
        <v>11888</v>
      </c>
      <c r="F4336">
        <v>20</v>
      </c>
      <c r="G4336" t="s">
        <v>16335</v>
      </c>
      <c r="H4336">
        <v>41</v>
      </c>
      <c r="I4336" t="s">
        <v>17969</v>
      </c>
      <c r="J4336">
        <v>50</v>
      </c>
      <c r="K4336" t="s">
        <v>22409</v>
      </c>
      <c r="L4336">
        <v>12</v>
      </c>
      <c r="M4336">
        <v>0</v>
      </c>
      <c r="N4336" t="str">
        <f t="shared" si="136"/>
        <v>739_loci_peg_A_728_t&gt;a</v>
      </c>
      <c r="O4336" t="str" cm="1">
        <f t="array" ref="O4336:W4336">_xlfn.TEXTSPLIT(B4336,"_")</f>
        <v>739</v>
      </c>
      <c r="P4336" t="str">
        <v>loci</v>
      </c>
      <c r="Q4336" t="str">
        <v>peg</v>
      </c>
      <c r="R4336" t="str">
        <v>A</v>
      </c>
      <c r="S4336" t="str">
        <v>728</v>
      </c>
      <c r="T4336" t="str">
        <v>t&gt;a</v>
      </c>
      <c r="U4336" t="str">
        <v>13</v>
      </c>
      <c r="V4336" t="str">
        <v>12</v>
      </c>
      <c r="W4336" t="str">
        <v>16</v>
      </c>
      <c r="AA4336">
        <f t="shared" si="135"/>
        <v>50</v>
      </c>
    </row>
    <row r="4337" spans="1:27" x14ac:dyDescent="0.2">
      <c r="A4337" s="1">
        <v>4335</v>
      </c>
      <c r="B4337" t="s">
        <v>4348</v>
      </c>
      <c r="C4337" t="s">
        <v>10255</v>
      </c>
      <c r="D4337">
        <v>231</v>
      </c>
      <c r="E4337" t="s">
        <v>11888</v>
      </c>
      <c r="F4337">
        <v>20</v>
      </c>
      <c r="G4337" t="s">
        <v>16336</v>
      </c>
      <c r="H4337">
        <v>28</v>
      </c>
      <c r="I4337" t="s">
        <v>17969</v>
      </c>
      <c r="J4337">
        <v>50</v>
      </c>
      <c r="K4337" t="s">
        <v>22410</v>
      </c>
      <c r="L4337">
        <v>12</v>
      </c>
      <c r="M4337">
        <v>0</v>
      </c>
      <c r="N4337" t="str">
        <f t="shared" si="136"/>
        <v>739_loci_peg_A_728_t&gt;a</v>
      </c>
      <c r="O4337" t="str" cm="1">
        <f t="array" ref="O4337:W4337">_xlfn.TEXTSPLIT(B4337,"_")</f>
        <v>739</v>
      </c>
      <c r="P4337" t="str">
        <v>loci</v>
      </c>
      <c r="Q4337" t="str">
        <v>peg</v>
      </c>
      <c r="R4337" t="str">
        <v>A</v>
      </c>
      <c r="S4337" t="str">
        <v>728</v>
      </c>
      <c r="T4337" t="str">
        <v>t&gt;a</v>
      </c>
      <c r="U4337" t="str">
        <v>13</v>
      </c>
      <c r="V4337" t="str">
        <v>15</v>
      </c>
      <c r="W4337" t="str">
        <v>0</v>
      </c>
      <c r="AA4337">
        <f t="shared" si="135"/>
        <v>50</v>
      </c>
    </row>
    <row r="4338" spans="1:27" x14ac:dyDescent="0.2">
      <c r="A4338" s="1">
        <v>4336</v>
      </c>
      <c r="B4338" t="s">
        <v>4349</v>
      </c>
      <c r="C4338" t="s">
        <v>10256</v>
      </c>
      <c r="D4338">
        <v>235</v>
      </c>
      <c r="E4338" t="s">
        <v>11888</v>
      </c>
      <c r="F4338">
        <v>20</v>
      </c>
      <c r="G4338" t="s">
        <v>16337</v>
      </c>
      <c r="H4338">
        <v>32</v>
      </c>
      <c r="I4338" t="s">
        <v>17969</v>
      </c>
      <c r="J4338">
        <v>50</v>
      </c>
      <c r="K4338" t="s">
        <v>22411</v>
      </c>
      <c r="L4338">
        <v>12</v>
      </c>
      <c r="M4338">
        <v>0</v>
      </c>
      <c r="N4338" t="str">
        <f t="shared" si="136"/>
        <v>739_loci_peg_A_728_t&gt;a</v>
      </c>
      <c r="O4338" t="str" cm="1">
        <f t="array" ref="O4338:W4338">_xlfn.TEXTSPLIT(B4338,"_")</f>
        <v>739</v>
      </c>
      <c r="P4338" t="str">
        <v>loci</v>
      </c>
      <c r="Q4338" t="str">
        <v>peg</v>
      </c>
      <c r="R4338" t="str">
        <v>A</v>
      </c>
      <c r="S4338" t="str">
        <v>728</v>
      </c>
      <c r="T4338" t="str">
        <v>t&gt;a</v>
      </c>
      <c r="U4338" t="str">
        <v>13</v>
      </c>
      <c r="V4338" t="str">
        <v>15</v>
      </c>
      <c r="W4338" t="str">
        <v>4</v>
      </c>
      <c r="AA4338">
        <f t="shared" si="135"/>
        <v>50</v>
      </c>
    </row>
    <row r="4339" spans="1:27" x14ac:dyDescent="0.2">
      <c r="A4339" s="1">
        <v>4337</v>
      </c>
      <c r="B4339" t="s">
        <v>4350</v>
      </c>
      <c r="C4339" t="s">
        <v>10257</v>
      </c>
      <c r="D4339">
        <v>239</v>
      </c>
      <c r="E4339" t="s">
        <v>11888</v>
      </c>
      <c r="F4339">
        <v>20</v>
      </c>
      <c r="G4339" t="s">
        <v>16338</v>
      </c>
      <c r="H4339">
        <v>36</v>
      </c>
      <c r="I4339" t="s">
        <v>17969</v>
      </c>
      <c r="J4339">
        <v>50</v>
      </c>
      <c r="K4339" t="s">
        <v>22412</v>
      </c>
      <c r="L4339">
        <v>12</v>
      </c>
      <c r="M4339">
        <v>0</v>
      </c>
      <c r="N4339" t="str">
        <f t="shared" si="136"/>
        <v>739_loci_peg_A_728_t&gt;a</v>
      </c>
      <c r="O4339" t="str" cm="1">
        <f t="array" ref="O4339:W4339">_xlfn.TEXTSPLIT(B4339,"_")</f>
        <v>739</v>
      </c>
      <c r="P4339" t="str">
        <v>loci</v>
      </c>
      <c r="Q4339" t="str">
        <v>peg</v>
      </c>
      <c r="R4339" t="str">
        <v>A</v>
      </c>
      <c r="S4339" t="str">
        <v>728</v>
      </c>
      <c r="T4339" t="str">
        <v>t&gt;a</v>
      </c>
      <c r="U4339" t="str">
        <v>13</v>
      </c>
      <c r="V4339" t="str">
        <v>15</v>
      </c>
      <c r="W4339" t="str">
        <v>8</v>
      </c>
      <c r="AA4339">
        <f t="shared" si="135"/>
        <v>50</v>
      </c>
    </row>
    <row r="4340" spans="1:27" x14ac:dyDescent="0.2">
      <c r="A4340" s="1">
        <v>4338</v>
      </c>
      <c r="B4340" t="s">
        <v>4351</v>
      </c>
      <c r="C4340" t="s">
        <v>10258</v>
      </c>
      <c r="D4340">
        <v>243</v>
      </c>
      <c r="E4340" t="s">
        <v>11888</v>
      </c>
      <c r="F4340">
        <v>20</v>
      </c>
      <c r="G4340" t="s">
        <v>16339</v>
      </c>
      <c r="H4340">
        <v>40</v>
      </c>
      <c r="I4340" t="s">
        <v>17969</v>
      </c>
      <c r="J4340">
        <v>50</v>
      </c>
      <c r="K4340" t="s">
        <v>22413</v>
      </c>
      <c r="L4340">
        <v>12</v>
      </c>
      <c r="M4340">
        <v>0</v>
      </c>
      <c r="N4340" t="str">
        <f t="shared" si="136"/>
        <v>739_loci_peg_A_728_t&gt;a</v>
      </c>
      <c r="O4340" t="str" cm="1">
        <f t="array" ref="O4340:W4340">_xlfn.TEXTSPLIT(B4340,"_")</f>
        <v>739</v>
      </c>
      <c r="P4340" t="str">
        <v>loci</v>
      </c>
      <c r="Q4340" t="str">
        <v>peg</v>
      </c>
      <c r="R4340" t="str">
        <v>A</v>
      </c>
      <c r="S4340" t="str">
        <v>728</v>
      </c>
      <c r="T4340" t="str">
        <v>t&gt;a</v>
      </c>
      <c r="U4340" t="str">
        <v>13</v>
      </c>
      <c r="V4340" t="str">
        <v>15</v>
      </c>
      <c r="W4340" t="str">
        <v>12</v>
      </c>
      <c r="AA4340">
        <f t="shared" si="135"/>
        <v>50</v>
      </c>
    </row>
    <row r="4341" spans="1:27" x14ac:dyDescent="0.2">
      <c r="A4341" s="1">
        <v>4339</v>
      </c>
      <c r="B4341" t="s">
        <v>4352</v>
      </c>
      <c r="C4341" t="s">
        <v>10259</v>
      </c>
      <c r="D4341">
        <v>247</v>
      </c>
      <c r="E4341" t="s">
        <v>11888</v>
      </c>
      <c r="F4341">
        <v>20</v>
      </c>
      <c r="G4341" t="s">
        <v>16340</v>
      </c>
      <c r="H4341">
        <v>44</v>
      </c>
      <c r="I4341" t="s">
        <v>17969</v>
      </c>
      <c r="J4341">
        <v>50</v>
      </c>
      <c r="K4341" t="s">
        <v>22414</v>
      </c>
      <c r="L4341">
        <v>12</v>
      </c>
      <c r="M4341">
        <v>0</v>
      </c>
      <c r="N4341" t="str">
        <f t="shared" si="136"/>
        <v>739_loci_peg_A_728_t&gt;a</v>
      </c>
      <c r="O4341" t="str" cm="1">
        <f t="array" ref="O4341:W4341">_xlfn.TEXTSPLIT(B4341,"_")</f>
        <v>739</v>
      </c>
      <c r="P4341" t="str">
        <v>loci</v>
      </c>
      <c r="Q4341" t="str">
        <v>peg</v>
      </c>
      <c r="R4341" t="str">
        <v>A</v>
      </c>
      <c r="S4341" t="str">
        <v>728</v>
      </c>
      <c r="T4341" t="str">
        <v>t&gt;a</v>
      </c>
      <c r="U4341" t="str">
        <v>13</v>
      </c>
      <c r="V4341" t="str">
        <v>15</v>
      </c>
      <c r="W4341" t="str">
        <v>16</v>
      </c>
      <c r="AA4341">
        <f t="shared" si="135"/>
        <v>50</v>
      </c>
    </row>
    <row r="4342" spans="1:27" x14ac:dyDescent="0.2">
      <c r="A4342" s="1">
        <v>4340</v>
      </c>
      <c r="B4342" t="s">
        <v>4353</v>
      </c>
      <c r="C4342" t="s">
        <v>10260</v>
      </c>
      <c r="D4342">
        <v>222</v>
      </c>
      <c r="E4342" t="s">
        <v>11888</v>
      </c>
      <c r="F4342">
        <v>20</v>
      </c>
      <c r="G4342" t="s">
        <v>16341</v>
      </c>
      <c r="H4342">
        <v>19</v>
      </c>
      <c r="I4342" t="s">
        <v>17969</v>
      </c>
      <c r="J4342">
        <v>50</v>
      </c>
      <c r="K4342" t="s">
        <v>22415</v>
      </c>
      <c r="L4342">
        <v>12</v>
      </c>
      <c r="M4342">
        <v>0</v>
      </c>
      <c r="N4342" t="str">
        <f t="shared" si="136"/>
        <v>739_loci_peg_A_728_t&gt;c</v>
      </c>
      <c r="O4342" t="str" cm="1">
        <f t="array" ref="O4342:W4342">_xlfn.TEXTSPLIT(B4342,"_")</f>
        <v>739</v>
      </c>
      <c r="P4342" t="str">
        <v>loci</v>
      </c>
      <c r="Q4342" t="str">
        <v>peg</v>
      </c>
      <c r="R4342" t="str">
        <v>A</v>
      </c>
      <c r="S4342" t="str">
        <v>728</v>
      </c>
      <c r="T4342" t="str">
        <v>t&gt;c</v>
      </c>
      <c r="U4342" t="str">
        <v>13</v>
      </c>
      <c r="V4342" t="str">
        <v>6</v>
      </c>
      <c r="W4342" t="str">
        <v>0</v>
      </c>
      <c r="AA4342">
        <f t="shared" si="135"/>
        <v>50</v>
      </c>
    </row>
    <row r="4343" spans="1:27" x14ac:dyDescent="0.2">
      <c r="A4343" s="1">
        <v>4341</v>
      </c>
      <c r="B4343" t="s">
        <v>4354</v>
      </c>
      <c r="C4343" t="s">
        <v>10261</v>
      </c>
      <c r="D4343">
        <v>226</v>
      </c>
      <c r="E4343" t="s">
        <v>11888</v>
      </c>
      <c r="F4343">
        <v>20</v>
      </c>
      <c r="G4343" t="s">
        <v>16342</v>
      </c>
      <c r="H4343">
        <v>23</v>
      </c>
      <c r="I4343" t="s">
        <v>17969</v>
      </c>
      <c r="J4343">
        <v>50</v>
      </c>
      <c r="K4343" t="s">
        <v>22416</v>
      </c>
      <c r="L4343">
        <v>12</v>
      </c>
      <c r="M4343">
        <v>0</v>
      </c>
      <c r="N4343" t="str">
        <f t="shared" si="136"/>
        <v>739_loci_peg_A_728_t&gt;c</v>
      </c>
      <c r="O4343" t="str" cm="1">
        <f t="array" ref="O4343:W4343">_xlfn.TEXTSPLIT(B4343,"_")</f>
        <v>739</v>
      </c>
      <c r="P4343" t="str">
        <v>loci</v>
      </c>
      <c r="Q4343" t="str">
        <v>peg</v>
      </c>
      <c r="R4343" t="str">
        <v>A</v>
      </c>
      <c r="S4343" t="str">
        <v>728</v>
      </c>
      <c r="T4343" t="str">
        <v>t&gt;c</v>
      </c>
      <c r="U4343" t="str">
        <v>13</v>
      </c>
      <c r="V4343" t="str">
        <v>6</v>
      </c>
      <c r="W4343" t="str">
        <v>4</v>
      </c>
      <c r="AA4343">
        <f t="shared" si="135"/>
        <v>50</v>
      </c>
    </row>
    <row r="4344" spans="1:27" x14ac:dyDescent="0.2">
      <c r="A4344" s="1">
        <v>4342</v>
      </c>
      <c r="B4344" t="s">
        <v>4355</v>
      </c>
      <c r="C4344" t="s">
        <v>10262</v>
      </c>
      <c r="D4344">
        <v>230</v>
      </c>
      <c r="E4344" t="s">
        <v>11888</v>
      </c>
      <c r="F4344">
        <v>20</v>
      </c>
      <c r="G4344" t="s">
        <v>16343</v>
      </c>
      <c r="H4344">
        <v>27</v>
      </c>
      <c r="I4344" t="s">
        <v>17969</v>
      </c>
      <c r="J4344">
        <v>50</v>
      </c>
      <c r="K4344" t="s">
        <v>22417</v>
      </c>
      <c r="L4344">
        <v>12</v>
      </c>
      <c r="M4344">
        <v>0</v>
      </c>
      <c r="N4344" t="str">
        <f t="shared" si="136"/>
        <v>739_loci_peg_A_728_t&gt;c</v>
      </c>
      <c r="O4344" t="str" cm="1">
        <f t="array" ref="O4344:W4344">_xlfn.TEXTSPLIT(B4344,"_")</f>
        <v>739</v>
      </c>
      <c r="P4344" t="str">
        <v>loci</v>
      </c>
      <c r="Q4344" t="str">
        <v>peg</v>
      </c>
      <c r="R4344" t="str">
        <v>A</v>
      </c>
      <c r="S4344" t="str">
        <v>728</v>
      </c>
      <c r="T4344" t="str">
        <v>t&gt;c</v>
      </c>
      <c r="U4344" t="str">
        <v>13</v>
      </c>
      <c r="V4344" t="str">
        <v>6</v>
      </c>
      <c r="W4344" t="str">
        <v>8</v>
      </c>
      <c r="AA4344">
        <f t="shared" si="135"/>
        <v>50</v>
      </c>
    </row>
    <row r="4345" spans="1:27" x14ac:dyDescent="0.2">
      <c r="A4345" s="1">
        <v>4343</v>
      </c>
      <c r="B4345" t="s">
        <v>4356</v>
      </c>
      <c r="C4345" t="s">
        <v>10263</v>
      </c>
      <c r="D4345">
        <v>234</v>
      </c>
      <c r="E4345" t="s">
        <v>11888</v>
      </c>
      <c r="F4345">
        <v>20</v>
      </c>
      <c r="G4345" t="s">
        <v>16344</v>
      </c>
      <c r="H4345">
        <v>31</v>
      </c>
      <c r="I4345" t="s">
        <v>17969</v>
      </c>
      <c r="J4345">
        <v>50</v>
      </c>
      <c r="K4345" t="s">
        <v>22418</v>
      </c>
      <c r="L4345">
        <v>12</v>
      </c>
      <c r="M4345">
        <v>0</v>
      </c>
      <c r="N4345" t="str">
        <f t="shared" si="136"/>
        <v>739_loci_peg_A_728_t&gt;c</v>
      </c>
      <c r="O4345" t="str" cm="1">
        <f t="array" ref="O4345:W4345">_xlfn.TEXTSPLIT(B4345,"_")</f>
        <v>739</v>
      </c>
      <c r="P4345" t="str">
        <v>loci</v>
      </c>
      <c r="Q4345" t="str">
        <v>peg</v>
      </c>
      <c r="R4345" t="str">
        <v>A</v>
      </c>
      <c r="S4345" t="str">
        <v>728</v>
      </c>
      <c r="T4345" t="str">
        <v>t&gt;c</v>
      </c>
      <c r="U4345" t="str">
        <v>13</v>
      </c>
      <c r="V4345" t="str">
        <v>6</v>
      </c>
      <c r="W4345" t="str">
        <v>12</v>
      </c>
      <c r="AA4345">
        <f t="shared" si="135"/>
        <v>50</v>
      </c>
    </row>
    <row r="4346" spans="1:27" x14ac:dyDescent="0.2">
      <c r="A4346" s="1">
        <v>4344</v>
      </c>
      <c r="B4346" t="s">
        <v>4357</v>
      </c>
      <c r="C4346" t="s">
        <v>10264</v>
      </c>
      <c r="D4346">
        <v>238</v>
      </c>
      <c r="E4346" t="s">
        <v>11888</v>
      </c>
      <c r="F4346">
        <v>20</v>
      </c>
      <c r="G4346" t="s">
        <v>16345</v>
      </c>
      <c r="H4346">
        <v>35</v>
      </c>
      <c r="I4346" t="s">
        <v>17969</v>
      </c>
      <c r="J4346">
        <v>50</v>
      </c>
      <c r="K4346" t="s">
        <v>22419</v>
      </c>
      <c r="L4346">
        <v>12</v>
      </c>
      <c r="M4346">
        <v>0</v>
      </c>
      <c r="N4346" t="str">
        <f t="shared" si="136"/>
        <v>739_loci_peg_A_728_t&gt;c</v>
      </c>
      <c r="O4346" t="str" cm="1">
        <f t="array" ref="O4346:W4346">_xlfn.TEXTSPLIT(B4346,"_")</f>
        <v>739</v>
      </c>
      <c r="P4346" t="str">
        <v>loci</v>
      </c>
      <c r="Q4346" t="str">
        <v>peg</v>
      </c>
      <c r="R4346" t="str">
        <v>A</v>
      </c>
      <c r="S4346" t="str">
        <v>728</v>
      </c>
      <c r="T4346" t="str">
        <v>t&gt;c</v>
      </c>
      <c r="U4346" t="str">
        <v>13</v>
      </c>
      <c r="V4346" t="str">
        <v>6</v>
      </c>
      <c r="W4346" t="str">
        <v>16</v>
      </c>
      <c r="AA4346">
        <f t="shared" si="135"/>
        <v>50</v>
      </c>
    </row>
    <row r="4347" spans="1:27" x14ac:dyDescent="0.2">
      <c r="A4347" s="1">
        <v>4345</v>
      </c>
      <c r="B4347" t="s">
        <v>4358</v>
      </c>
      <c r="C4347" t="s">
        <v>10265</v>
      </c>
      <c r="D4347">
        <v>225</v>
      </c>
      <c r="E4347" t="s">
        <v>11888</v>
      </c>
      <c r="F4347">
        <v>20</v>
      </c>
      <c r="G4347" t="s">
        <v>16346</v>
      </c>
      <c r="H4347">
        <v>22</v>
      </c>
      <c r="I4347" t="s">
        <v>17969</v>
      </c>
      <c r="J4347">
        <v>50</v>
      </c>
      <c r="K4347" t="s">
        <v>22420</v>
      </c>
      <c r="L4347">
        <v>12</v>
      </c>
      <c r="M4347">
        <v>0</v>
      </c>
      <c r="N4347" t="str">
        <f t="shared" si="136"/>
        <v>739_loci_peg_A_728_t&gt;c</v>
      </c>
      <c r="O4347" t="str" cm="1">
        <f t="array" ref="O4347:W4347">_xlfn.TEXTSPLIT(B4347,"_")</f>
        <v>739</v>
      </c>
      <c r="P4347" t="str">
        <v>loci</v>
      </c>
      <c r="Q4347" t="str">
        <v>peg</v>
      </c>
      <c r="R4347" t="str">
        <v>A</v>
      </c>
      <c r="S4347" t="str">
        <v>728</v>
      </c>
      <c r="T4347" t="str">
        <v>t&gt;c</v>
      </c>
      <c r="U4347" t="str">
        <v>13</v>
      </c>
      <c r="V4347" t="str">
        <v>9</v>
      </c>
      <c r="W4347" t="str">
        <v>0</v>
      </c>
      <c r="AA4347">
        <f t="shared" si="135"/>
        <v>50</v>
      </c>
    </row>
    <row r="4348" spans="1:27" x14ac:dyDescent="0.2">
      <c r="A4348" s="1">
        <v>4346</v>
      </c>
      <c r="B4348" t="s">
        <v>4359</v>
      </c>
      <c r="C4348" t="s">
        <v>10266</v>
      </c>
      <c r="D4348">
        <v>229</v>
      </c>
      <c r="E4348" t="s">
        <v>11888</v>
      </c>
      <c r="F4348">
        <v>20</v>
      </c>
      <c r="G4348" t="s">
        <v>16347</v>
      </c>
      <c r="H4348">
        <v>26</v>
      </c>
      <c r="I4348" t="s">
        <v>17969</v>
      </c>
      <c r="J4348">
        <v>50</v>
      </c>
      <c r="K4348" t="s">
        <v>22421</v>
      </c>
      <c r="L4348">
        <v>12</v>
      </c>
      <c r="M4348">
        <v>0</v>
      </c>
      <c r="N4348" t="str">
        <f t="shared" si="136"/>
        <v>739_loci_peg_A_728_t&gt;c</v>
      </c>
      <c r="O4348" t="str" cm="1">
        <f t="array" ref="O4348:W4348">_xlfn.TEXTSPLIT(B4348,"_")</f>
        <v>739</v>
      </c>
      <c r="P4348" t="str">
        <v>loci</v>
      </c>
      <c r="Q4348" t="str">
        <v>peg</v>
      </c>
      <c r="R4348" t="str">
        <v>A</v>
      </c>
      <c r="S4348" t="str">
        <v>728</v>
      </c>
      <c r="T4348" t="str">
        <v>t&gt;c</v>
      </c>
      <c r="U4348" t="str">
        <v>13</v>
      </c>
      <c r="V4348" t="str">
        <v>9</v>
      </c>
      <c r="W4348" t="str">
        <v>4</v>
      </c>
      <c r="AA4348">
        <f t="shared" si="135"/>
        <v>50</v>
      </c>
    </row>
    <row r="4349" spans="1:27" x14ac:dyDescent="0.2">
      <c r="A4349" s="1">
        <v>4347</v>
      </c>
      <c r="B4349" t="s">
        <v>4360</v>
      </c>
      <c r="C4349" t="s">
        <v>10267</v>
      </c>
      <c r="D4349">
        <v>233</v>
      </c>
      <c r="E4349" t="s">
        <v>11888</v>
      </c>
      <c r="F4349">
        <v>20</v>
      </c>
      <c r="G4349" t="s">
        <v>16348</v>
      </c>
      <c r="H4349">
        <v>30</v>
      </c>
      <c r="I4349" t="s">
        <v>17969</v>
      </c>
      <c r="J4349">
        <v>50</v>
      </c>
      <c r="K4349" t="s">
        <v>22422</v>
      </c>
      <c r="L4349">
        <v>12</v>
      </c>
      <c r="M4349">
        <v>0</v>
      </c>
      <c r="N4349" t="str">
        <f t="shared" si="136"/>
        <v>739_loci_peg_A_728_t&gt;c</v>
      </c>
      <c r="O4349" t="str" cm="1">
        <f t="array" ref="O4349:W4349">_xlfn.TEXTSPLIT(B4349,"_")</f>
        <v>739</v>
      </c>
      <c r="P4349" t="str">
        <v>loci</v>
      </c>
      <c r="Q4349" t="str">
        <v>peg</v>
      </c>
      <c r="R4349" t="str">
        <v>A</v>
      </c>
      <c r="S4349" t="str">
        <v>728</v>
      </c>
      <c r="T4349" t="str">
        <v>t&gt;c</v>
      </c>
      <c r="U4349" t="str">
        <v>13</v>
      </c>
      <c r="V4349" t="str">
        <v>9</v>
      </c>
      <c r="W4349" t="str">
        <v>8</v>
      </c>
      <c r="AA4349">
        <f t="shared" si="135"/>
        <v>50</v>
      </c>
    </row>
    <row r="4350" spans="1:27" x14ac:dyDescent="0.2">
      <c r="A4350" s="1">
        <v>4348</v>
      </c>
      <c r="B4350" t="s">
        <v>4361</v>
      </c>
      <c r="C4350" t="s">
        <v>10268</v>
      </c>
      <c r="D4350">
        <v>237</v>
      </c>
      <c r="E4350" t="s">
        <v>11888</v>
      </c>
      <c r="F4350">
        <v>20</v>
      </c>
      <c r="G4350" t="s">
        <v>16349</v>
      </c>
      <c r="H4350">
        <v>34</v>
      </c>
      <c r="I4350" t="s">
        <v>17969</v>
      </c>
      <c r="J4350">
        <v>50</v>
      </c>
      <c r="K4350" t="s">
        <v>22423</v>
      </c>
      <c r="L4350">
        <v>12</v>
      </c>
      <c r="M4350">
        <v>0</v>
      </c>
      <c r="N4350" t="str">
        <f t="shared" si="136"/>
        <v>739_loci_peg_A_728_t&gt;c</v>
      </c>
      <c r="O4350" t="str" cm="1">
        <f t="array" ref="O4350:W4350">_xlfn.TEXTSPLIT(B4350,"_")</f>
        <v>739</v>
      </c>
      <c r="P4350" t="str">
        <v>loci</v>
      </c>
      <c r="Q4350" t="str">
        <v>peg</v>
      </c>
      <c r="R4350" t="str">
        <v>A</v>
      </c>
      <c r="S4350" t="str">
        <v>728</v>
      </c>
      <c r="T4350" t="str">
        <v>t&gt;c</v>
      </c>
      <c r="U4350" t="str">
        <v>13</v>
      </c>
      <c r="V4350" t="str">
        <v>9</v>
      </c>
      <c r="W4350" t="str">
        <v>12</v>
      </c>
      <c r="AA4350">
        <f t="shared" si="135"/>
        <v>50</v>
      </c>
    </row>
    <row r="4351" spans="1:27" x14ac:dyDescent="0.2">
      <c r="A4351" s="1">
        <v>4349</v>
      </c>
      <c r="B4351" t="s">
        <v>4362</v>
      </c>
      <c r="C4351" t="s">
        <v>10269</v>
      </c>
      <c r="D4351">
        <v>241</v>
      </c>
      <c r="E4351" t="s">
        <v>11888</v>
      </c>
      <c r="F4351">
        <v>20</v>
      </c>
      <c r="G4351" t="s">
        <v>16350</v>
      </c>
      <c r="H4351">
        <v>38</v>
      </c>
      <c r="I4351" t="s">
        <v>17969</v>
      </c>
      <c r="J4351">
        <v>50</v>
      </c>
      <c r="K4351" t="s">
        <v>22424</v>
      </c>
      <c r="L4351">
        <v>12</v>
      </c>
      <c r="M4351">
        <v>0</v>
      </c>
      <c r="N4351" t="str">
        <f t="shared" si="136"/>
        <v>739_loci_peg_A_728_t&gt;c</v>
      </c>
      <c r="O4351" t="str" cm="1">
        <f t="array" ref="O4351:W4351">_xlfn.TEXTSPLIT(B4351,"_")</f>
        <v>739</v>
      </c>
      <c r="P4351" t="str">
        <v>loci</v>
      </c>
      <c r="Q4351" t="str">
        <v>peg</v>
      </c>
      <c r="R4351" t="str">
        <v>A</v>
      </c>
      <c r="S4351" t="str">
        <v>728</v>
      </c>
      <c r="T4351" t="str">
        <v>t&gt;c</v>
      </c>
      <c r="U4351" t="str">
        <v>13</v>
      </c>
      <c r="V4351" t="str">
        <v>9</v>
      </c>
      <c r="W4351" t="str">
        <v>16</v>
      </c>
      <c r="AA4351">
        <f t="shared" si="135"/>
        <v>50</v>
      </c>
    </row>
    <row r="4352" spans="1:27" x14ac:dyDescent="0.2">
      <c r="A4352" s="1">
        <v>4350</v>
      </c>
      <c r="B4352" t="s">
        <v>4363</v>
      </c>
      <c r="C4352" t="s">
        <v>10270</v>
      </c>
      <c r="D4352">
        <v>228</v>
      </c>
      <c r="E4352" t="s">
        <v>11888</v>
      </c>
      <c r="F4352">
        <v>20</v>
      </c>
      <c r="G4352" t="s">
        <v>16351</v>
      </c>
      <c r="H4352">
        <v>25</v>
      </c>
      <c r="I4352" t="s">
        <v>17969</v>
      </c>
      <c r="J4352">
        <v>50</v>
      </c>
      <c r="K4352" t="s">
        <v>22425</v>
      </c>
      <c r="L4352">
        <v>12</v>
      </c>
      <c r="M4352">
        <v>0</v>
      </c>
      <c r="N4352" t="str">
        <f t="shared" si="136"/>
        <v>739_loci_peg_A_728_t&gt;c</v>
      </c>
      <c r="O4352" t="str" cm="1">
        <f t="array" ref="O4352:W4352">_xlfn.TEXTSPLIT(B4352,"_")</f>
        <v>739</v>
      </c>
      <c r="P4352" t="str">
        <v>loci</v>
      </c>
      <c r="Q4352" t="str">
        <v>peg</v>
      </c>
      <c r="R4352" t="str">
        <v>A</v>
      </c>
      <c r="S4352" t="str">
        <v>728</v>
      </c>
      <c r="T4352" t="str">
        <v>t&gt;c</v>
      </c>
      <c r="U4352" t="str">
        <v>13</v>
      </c>
      <c r="V4352" t="str">
        <v>12</v>
      </c>
      <c r="W4352" t="str">
        <v>0</v>
      </c>
      <c r="AA4352">
        <f t="shared" si="135"/>
        <v>50</v>
      </c>
    </row>
    <row r="4353" spans="1:27" x14ac:dyDescent="0.2">
      <c r="A4353" s="1">
        <v>4351</v>
      </c>
      <c r="B4353" t="s">
        <v>4364</v>
      </c>
      <c r="C4353" t="s">
        <v>10271</v>
      </c>
      <c r="D4353">
        <v>232</v>
      </c>
      <c r="E4353" t="s">
        <v>11888</v>
      </c>
      <c r="F4353">
        <v>20</v>
      </c>
      <c r="G4353" t="s">
        <v>16352</v>
      </c>
      <c r="H4353">
        <v>29</v>
      </c>
      <c r="I4353" t="s">
        <v>17969</v>
      </c>
      <c r="J4353">
        <v>50</v>
      </c>
      <c r="K4353" t="s">
        <v>22426</v>
      </c>
      <c r="L4353">
        <v>12</v>
      </c>
      <c r="M4353">
        <v>0</v>
      </c>
      <c r="N4353" t="str">
        <f t="shared" si="136"/>
        <v>739_loci_peg_A_728_t&gt;c</v>
      </c>
      <c r="O4353" t="str" cm="1">
        <f t="array" ref="O4353:W4353">_xlfn.TEXTSPLIT(B4353,"_")</f>
        <v>739</v>
      </c>
      <c r="P4353" t="str">
        <v>loci</v>
      </c>
      <c r="Q4353" t="str">
        <v>peg</v>
      </c>
      <c r="R4353" t="str">
        <v>A</v>
      </c>
      <c r="S4353" t="str">
        <v>728</v>
      </c>
      <c r="T4353" t="str">
        <v>t&gt;c</v>
      </c>
      <c r="U4353" t="str">
        <v>13</v>
      </c>
      <c r="V4353" t="str">
        <v>12</v>
      </c>
      <c r="W4353" t="str">
        <v>4</v>
      </c>
      <c r="AA4353">
        <f t="shared" si="135"/>
        <v>50</v>
      </c>
    </row>
    <row r="4354" spans="1:27" x14ac:dyDescent="0.2">
      <c r="A4354" s="1">
        <v>4352</v>
      </c>
      <c r="B4354" t="s">
        <v>4365</v>
      </c>
      <c r="C4354" t="s">
        <v>10272</v>
      </c>
      <c r="D4354">
        <v>236</v>
      </c>
      <c r="E4354" t="s">
        <v>11888</v>
      </c>
      <c r="F4354">
        <v>20</v>
      </c>
      <c r="G4354" t="s">
        <v>16353</v>
      </c>
      <c r="H4354">
        <v>33</v>
      </c>
      <c r="I4354" t="s">
        <v>17969</v>
      </c>
      <c r="J4354">
        <v>50</v>
      </c>
      <c r="K4354" t="s">
        <v>22427</v>
      </c>
      <c r="L4354">
        <v>12</v>
      </c>
      <c r="M4354">
        <v>0</v>
      </c>
      <c r="N4354" t="str">
        <f t="shared" si="136"/>
        <v>739_loci_peg_A_728_t&gt;c</v>
      </c>
      <c r="O4354" t="str" cm="1">
        <f t="array" ref="O4354:W4354">_xlfn.TEXTSPLIT(B4354,"_")</f>
        <v>739</v>
      </c>
      <c r="P4354" t="str">
        <v>loci</v>
      </c>
      <c r="Q4354" t="str">
        <v>peg</v>
      </c>
      <c r="R4354" t="str">
        <v>A</v>
      </c>
      <c r="S4354" t="str">
        <v>728</v>
      </c>
      <c r="T4354" t="str">
        <v>t&gt;c</v>
      </c>
      <c r="U4354" t="str">
        <v>13</v>
      </c>
      <c r="V4354" t="str">
        <v>12</v>
      </c>
      <c r="W4354" t="str">
        <v>8</v>
      </c>
      <c r="AA4354">
        <f t="shared" si="135"/>
        <v>50</v>
      </c>
    </row>
    <row r="4355" spans="1:27" x14ac:dyDescent="0.2">
      <c r="A4355" s="1">
        <v>4353</v>
      </c>
      <c r="B4355" t="s">
        <v>4366</v>
      </c>
      <c r="C4355" t="s">
        <v>10273</v>
      </c>
      <c r="D4355">
        <v>240</v>
      </c>
      <c r="E4355" t="s">
        <v>11888</v>
      </c>
      <c r="F4355">
        <v>20</v>
      </c>
      <c r="G4355" t="s">
        <v>16354</v>
      </c>
      <c r="H4355">
        <v>37</v>
      </c>
      <c r="I4355" t="s">
        <v>17969</v>
      </c>
      <c r="J4355">
        <v>50</v>
      </c>
      <c r="K4355" t="s">
        <v>22428</v>
      </c>
      <c r="L4355">
        <v>12</v>
      </c>
      <c r="M4355">
        <v>0</v>
      </c>
      <c r="N4355" t="str">
        <f t="shared" si="136"/>
        <v>739_loci_peg_A_728_t&gt;c</v>
      </c>
      <c r="O4355" t="str" cm="1">
        <f t="array" ref="O4355:W4355">_xlfn.TEXTSPLIT(B4355,"_")</f>
        <v>739</v>
      </c>
      <c r="P4355" t="str">
        <v>loci</v>
      </c>
      <c r="Q4355" t="str">
        <v>peg</v>
      </c>
      <c r="R4355" t="str">
        <v>A</v>
      </c>
      <c r="S4355" t="str">
        <v>728</v>
      </c>
      <c r="T4355" t="str">
        <v>t&gt;c</v>
      </c>
      <c r="U4355" t="str">
        <v>13</v>
      </c>
      <c r="V4355" t="str">
        <v>12</v>
      </c>
      <c r="W4355" t="str">
        <v>12</v>
      </c>
      <c r="AA4355">
        <f t="shared" ref="AA4355:AA4418" si="137">LEN(I4355)</f>
        <v>50</v>
      </c>
    </row>
    <row r="4356" spans="1:27" x14ac:dyDescent="0.2">
      <c r="A4356" s="1">
        <v>4354</v>
      </c>
      <c r="B4356" t="s">
        <v>4367</v>
      </c>
      <c r="C4356" t="s">
        <v>10274</v>
      </c>
      <c r="D4356">
        <v>244</v>
      </c>
      <c r="E4356" t="s">
        <v>11888</v>
      </c>
      <c r="F4356">
        <v>20</v>
      </c>
      <c r="G4356" t="s">
        <v>16355</v>
      </c>
      <c r="H4356">
        <v>41</v>
      </c>
      <c r="I4356" t="s">
        <v>17969</v>
      </c>
      <c r="J4356">
        <v>50</v>
      </c>
      <c r="K4356" t="s">
        <v>22429</v>
      </c>
      <c r="L4356">
        <v>12</v>
      </c>
      <c r="M4356">
        <v>0</v>
      </c>
      <c r="N4356" t="str">
        <f t="shared" si="136"/>
        <v>739_loci_peg_A_728_t&gt;c</v>
      </c>
      <c r="O4356" t="str" cm="1">
        <f t="array" ref="O4356:W4356">_xlfn.TEXTSPLIT(B4356,"_")</f>
        <v>739</v>
      </c>
      <c r="P4356" t="str">
        <v>loci</v>
      </c>
      <c r="Q4356" t="str">
        <v>peg</v>
      </c>
      <c r="R4356" t="str">
        <v>A</v>
      </c>
      <c r="S4356" t="str">
        <v>728</v>
      </c>
      <c r="T4356" t="str">
        <v>t&gt;c</v>
      </c>
      <c r="U4356" t="str">
        <v>13</v>
      </c>
      <c r="V4356" t="str">
        <v>12</v>
      </c>
      <c r="W4356" t="str">
        <v>16</v>
      </c>
      <c r="AA4356">
        <f t="shared" si="137"/>
        <v>50</v>
      </c>
    </row>
    <row r="4357" spans="1:27" x14ac:dyDescent="0.2">
      <c r="A4357" s="1">
        <v>4355</v>
      </c>
      <c r="B4357" t="s">
        <v>4368</v>
      </c>
      <c r="C4357" t="s">
        <v>10275</v>
      </c>
      <c r="D4357">
        <v>231</v>
      </c>
      <c r="E4357" t="s">
        <v>11888</v>
      </c>
      <c r="F4357">
        <v>20</v>
      </c>
      <c r="G4357" t="s">
        <v>16356</v>
      </c>
      <c r="H4357">
        <v>28</v>
      </c>
      <c r="I4357" t="s">
        <v>17969</v>
      </c>
      <c r="J4357">
        <v>50</v>
      </c>
      <c r="K4357" t="s">
        <v>22430</v>
      </c>
      <c r="L4357">
        <v>12</v>
      </c>
      <c r="M4357">
        <v>0</v>
      </c>
      <c r="N4357" t="str">
        <f t="shared" si="136"/>
        <v>739_loci_peg_A_728_t&gt;c</v>
      </c>
      <c r="O4357" t="str" cm="1">
        <f t="array" ref="O4357:W4357">_xlfn.TEXTSPLIT(B4357,"_")</f>
        <v>739</v>
      </c>
      <c r="P4357" t="str">
        <v>loci</v>
      </c>
      <c r="Q4357" t="str">
        <v>peg</v>
      </c>
      <c r="R4357" t="str">
        <v>A</v>
      </c>
      <c r="S4357" t="str">
        <v>728</v>
      </c>
      <c r="T4357" t="str">
        <v>t&gt;c</v>
      </c>
      <c r="U4357" t="str">
        <v>13</v>
      </c>
      <c r="V4357" t="str">
        <v>15</v>
      </c>
      <c r="W4357" t="str">
        <v>0</v>
      </c>
      <c r="AA4357">
        <f t="shared" si="137"/>
        <v>50</v>
      </c>
    </row>
    <row r="4358" spans="1:27" x14ac:dyDescent="0.2">
      <c r="A4358" s="1">
        <v>4356</v>
      </c>
      <c r="B4358" t="s">
        <v>4369</v>
      </c>
      <c r="C4358" t="s">
        <v>10276</v>
      </c>
      <c r="D4358">
        <v>235</v>
      </c>
      <c r="E4358" t="s">
        <v>11888</v>
      </c>
      <c r="F4358">
        <v>20</v>
      </c>
      <c r="G4358" t="s">
        <v>16357</v>
      </c>
      <c r="H4358">
        <v>32</v>
      </c>
      <c r="I4358" t="s">
        <v>17969</v>
      </c>
      <c r="J4358">
        <v>50</v>
      </c>
      <c r="K4358" t="s">
        <v>22431</v>
      </c>
      <c r="L4358">
        <v>12</v>
      </c>
      <c r="M4358">
        <v>0</v>
      </c>
      <c r="N4358" t="str">
        <f t="shared" si="136"/>
        <v>739_loci_peg_A_728_t&gt;c</v>
      </c>
      <c r="O4358" t="str" cm="1">
        <f t="array" ref="O4358:W4358">_xlfn.TEXTSPLIT(B4358,"_")</f>
        <v>739</v>
      </c>
      <c r="P4358" t="str">
        <v>loci</v>
      </c>
      <c r="Q4358" t="str">
        <v>peg</v>
      </c>
      <c r="R4358" t="str">
        <v>A</v>
      </c>
      <c r="S4358" t="str">
        <v>728</v>
      </c>
      <c r="T4358" t="str">
        <v>t&gt;c</v>
      </c>
      <c r="U4358" t="str">
        <v>13</v>
      </c>
      <c r="V4358" t="str">
        <v>15</v>
      </c>
      <c r="W4358" t="str">
        <v>4</v>
      </c>
      <c r="AA4358">
        <f t="shared" si="137"/>
        <v>50</v>
      </c>
    </row>
    <row r="4359" spans="1:27" x14ac:dyDescent="0.2">
      <c r="A4359" s="1">
        <v>4357</v>
      </c>
      <c r="B4359" t="s">
        <v>4370</v>
      </c>
      <c r="C4359" t="s">
        <v>10277</v>
      </c>
      <c r="D4359">
        <v>239</v>
      </c>
      <c r="E4359" t="s">
        <v>11888</v>
      </c>
      <c r="F4359">
        <v>20</v>
      </c>
      <c r="G4359" t="s">
        <v>16358</v>
      </c>
      <c r="H4359">
        <v>36</v>
      </c>
      <c r="I4359" t="s">
        <v>17969</v>
      </c>
      <c r="J4359">
        <v>50</v>
      </c>
      <c r="K4359" t="s">
        <v>22432</v>
      </c>
      <c r="L4359">
        <v>12</v>
      </c>
      <c r="M4359">
        <v>0</v>
      </c>
      <c r="N4359" t="str">
        <f t="shared" si="136"/>
        <v>739_loci_peg_A_728_t&gt;c</v>
      </c>
      <c r="O4359" t="str" cm="1">
        <f t="array" ref="O4359:W4359">_xlfn.TEXTSPLIT(B4359,"_")</f>
        <v>739</v>
      </c>
      <c r="P4359" t="str">
        <v>loci</v>
      </c>
      <c r="Q4359" t="str">
        <v>peg</v>
      </c>
      <c r="R4359" t="str">
        <v>A</v>
      </c>
      <c r="S4359" t="str">
        <v>728</v>
      </c>
      <c r="T4359" t="str">
        <v>t&gt;c</v>
      </c>
      <c r="U4359" t="str">
        <v>13</v>
      </c>
      <c r="V4359" t="str">
        <v>15</v>
      </c>
      <c r="W4359" t="str">
        <v>8</v>
      </c>
      <c r="AA4359">
        <f t="shared" si="137"/>
        <v>50</v>
      </c>
    </row>
    <row r="4360" spans="1:27" x14ac:dyDescent="0.2">
      <c r="A4360" s="1">
        <v>4358</v>
      </c>
      <c r="B4360" t="s">
        <v>4371</v>
      </c>
      <c r="C4360" t="s">
        <v>10278</v>
      </c>
      <c r="D4360">
        <v>243</v>
      </c>
      <c r="E4360" t="s">
        <v>11888</v>
      </c>
      <c r="F4360">
        <v>20</v>
      </c>
      <c r="G4360" t="s">
        <v>16359</v>
      </c>
      <c r="H4360">
        <v>40</v>
      </c>
      <c r="I4360" t="s">
        <v>17969</v>
      </c>
      <c r="J4360">
        <v>50</v>
      </c>
      <c r="K4360" t="s">
        <v>22433</v>
      </c>
      <c r="L4360">
        <v>12</v>
      </c>
      <c r="M4360">
        <v>0</v>
      </c>
      <c r="N4360" t="str">
        <f t="shared" si="136"/>
        <v>739_loci_peg_A_728_t&gt;c</v>
      </c>
      <c r="O4360" t="str" cm="1">
        <f t="array" ref="O4360:W4360">_xlfn.TEXTSPLIT(B4360,"_")</f>
        <v>739</v>
      </c>
      <c r="P4360" t="str">
        <v>loci</v>
      </c>
      <c r="Q4360" t="str">
        <v>peg</v>
      </c>
      <c r="R4360" t="str">
        <v>A</v>
      </c>
      <c r="S4360" t="str">
        <v>728</v>
      </c>
      <c r="T4360" t="str">
        <v>t&gt;c</v>
      </c>
      <c r="U4360" t="str">
        <v>13</v>
      </c>
      <c r="V4360" t="str">
        <v>15</v>
      </c>
      <c r="W4360" t="str">
        <v>12</v>
      </c>
      <c r="AA4360">
        <f t="shared" si="137"/>
        <v>50</v>
      </c>
    </row>
    <row r="4361" spans="1:27" x14ac:dyDescent="0.2">
      <c r="A4361" s="1">
        <v>4359</v>
      </c>
      <c r="B4361" t="s">
        <v>4372</v>
      </c>
      <c r="C4361" t="s">
        <v>10279</v>
      </c>
      <c r="D4361">
        <v>247</v>
      </c>
      <c r="E4361" t="s">
        <v>11888</v>
      </c>
      <c r="F4361">
        <v>20</v>
      </c>
      <c r="G4361" t="s">
        <v>16360</v>
      </c>
      <c r="H4361">
        <v>44</v>
      </c>
      <c r="I4361" t="s">
        <v>17969</v>
      </c>
      <c r="J4361">
        <v>50</v>
      </c>
      <c r="K4361" t="s">
        <v>22434</v>
      </c>
      <c r="L4361">
        <v>12</v>
      </c>
      <c r="M4361">
        <v>0</v>
      </c>
      <c r="N4361" t="str">
        <f t="shared" si="136"/>
        <v>739_loci_peg_A_728_t&gt;c</v>
      </c>
      <c r="O4361" t="str" cm="1">
        <f t="array" ref="O4361:W4361">_xlfn.TEXTSPLIT(B4361,"_")</f>
        <v>739</v>
      </c>
      <c r="P4361" t="str">
        <v>loci</v>
      </c>
      <c r="Q4361" t="str">
        <v>peg</v>
      </c>
      <c r="R4361" t="str">
        <v>A</v>
      </c>
      <c r="S4361" t="str">
        <v>728</v>
      </c>
      <c r="T4361" t="str">
        <v>t&gt;c</v>
      </c>
      <c r="U4361" t="str">
        <v>13</v>
      </c>
      <c r="V4361" t="str">
        <v>15</v>
      </c>
      <c r="W4361" t="str">
        <v>16</v>
      </c>
      <c r="AA4361">
        <f t="shared" si="137"/>
        <v>50</v>
      </c>
    </row>
    <row r="4362" spans="1:27" x14ac:dyDescent="0.2">
      <c r="A4362" s="1">
        <v>4360</v>
      </c>
      <c r="B4362" t="s">
        <v>4373</v>
      </c>
      <c r="C4362" t="s">
        <v>10280</v>
      </c>
      <c r="D4362">
        <v>222</v>
      </c>
      <c r="E4362" t="s">
        <v>11888</v>
      </c>
      <c r="F4362">
        <v>20</v>
      </c>
      <c r="G4362" t="s">
        <v>16361</v>
      </c>
      <c r="H4362">
        <v>19</v>
      </c>
      <c r="I4362" t="s">
        <v>17969</v>
      </c>
      <c r="J4362">
        <v>50</v>
      </c>
      <c r="K4362" t="s">
        <v>22435</v>
      </c>
      <c r="L4362">
        <v>12</v>
      </c>
      <c r="M4362">
        <v>0</v>
      </c>
      <c r="N4362" t="str">
        <f t="shared" si="136"/>
        <v>739_loci_peg_A_728_t&gt;g</v>
      </c>
      <c r="O4362" t="str" cm="1">
        <f t="array" ref="O4362:W4362">_xlfn.TEXTSPLIT(B4362,"_")</f>
        <v>739</v>
      </c>
      <c r="P4362" t="str">
        <v>loci</v>
      </c>
      <c r="Q4362" t="str">
        <v>peg</v>
      </c>
      <c r="R4362" t="str">
        <v>A</v>
      </c>
      <c r="S4362" t="str">
        <v>728</v>
      </c>
      <c r="T4362" t="str">
        <v>t&gt;g</v>
      </c>
      <c r="U4362" t="str">
        <v>13</v>
      </c>
      <c r="V4362" t="str">
        <v>6</v>
      </c>
      <c r="W4362" t="str">
        <v>0</v>
      </c>
      <c r="AA4362">
        <f t="shared" si="137"/>
        <v>50</v>
      </c>
    </row>
    <row r="4363" spans="1:27" x14ac:dyDescent="0.2">
      <c r="A4363" s="1">
        <v>4361</v>
      </c>
      <c r="B4363" t="s">
        <v>4374</v>
      </c>
      <c r="C4363" t="s">
        <v>10281</v>
      </c>
      <c r="D4363">
        <v>226</v>
      </c>
      <c r="E4363" t="s">
        <v>11888</v>
      </c>
      <c r="F4363">
        <v>20</v>
      </c>
      <c r="G4363" t="s">
        <v>16362</v>
      </c>
      <c r="H4363">
        <v>23</v>
      </c>
      <c r="I4363" t="s">
        <v>17969</v>
      </c>
      <c r="J4363">
        <v>50</v>
      </c>
      <c r="K4363" t="s">
        <v>22436</v>
      </c>
      <c r="L4363">
        <v>12</v>
      </c>
      <c r="M4363">
        <v>0</v>
      </c>
      <c r="N4363" t="str">
        <f t="shared" si="136"/>
        <v>739_loci_peg_A_728_t&gt;g</v>
      </c>
      <c r="O4363" t="str" cm="1">
        <f t="array" ref="O4363:W4363">_xlfn.TEXTSPLIT(B4363,"_")</f>
        <v>739</v>
      </c>
      <c r="P4363" t="str">
        <v>loci</v>
      </c>
      <c r="Q4363" t="str">
        <v>peg</v>
      </c>
      <c r="R4363" t="str">
        <v>A</v>
      </c>
      <c r="S4363" t="str">
        <v>728</v>
      </c>
      <c r="T4363" t="str">
        <v>t&gt;g</v>
      </c>
      <c r="U4363" t="str">
        <v>13</v>
      </c>
      <c r="V4363" t="str">
        <v>6</v>
      </c>
      <c r="W4363" t="str">
        <v>4</v>
      </c>
      <c r="AA4363">
        <f t="shared" si="137"/>
        <v>50</v>
      </c>
    </row>
    <row r="4364" spans="1:27" x14ac:dyDescent="0.2">
      <c r="A4364" s="1">
        <v>4362</v>
      </c>
      <c r="B4364" t="s">
        <v>4375</v>
      </c>
      <c r="C4364" t="s">
        <v>10282</v>
      </c>
      <c r="D4364">
        <v>230</v>
      </c>
      <c r="E4364" t="s">
        <v>11888</v>
      </c>
      <c r="F4364">
        <v>20</v>
      </c>
      <c r="G4364" t="s">
        <v>16363</v>
      </c>
      <c r="H4364">
        <v>27</v>
      </c>
      <c r="I4364" t="s">
        <v>17969</v>
      </c>
      <c r="J4364">
        <v>50</v>
      </c>
      <c r="K4364" t="s">
        <v>22437</v>
      </c>
      <c r="L4364">
        <v>12</v>
      </c>
      <c r="M4364">
        <v>0</v>
      </c>
      <c r="N4364" t="str">
        <f t="shared" si="136"/>
        <v>739_loci_peg_A_728_t&gt;g</v>
      </c>
      <c r="O4364" t="str" cm="1">
        <f t="array" ref="O4364:W4364">_xlfn.TEXTSPLIT(B4364,"_")</f>
        <v>739</v>
      </c>
      <c r="P4364" t="str">
        <v>loci</v>
      </c>
      <c r="Q4364" t="str">
        <v>peg</v>
      </c>
      <c r="R4364" t="str">
        <v>A</v>
      </c>
      <c r="S4364" t="str">
        <v>728</v>
      </c>
      <c r="T4364" t="str">
        <v>t&gt;g</v>
      </c>
      <c r="U4364" t="str">
        <v>13</v>
      </c>
      <c r="V4364" t="str">
        <v>6</v>
      </c>
      <c r="W4364" t="str">
        <v>8</v>
      </c>
      <c r="AA4364">
        <f t="shared" si="137"/>
        <v>50</v>
      </c>
    </row>
    <row r="4365" spans="1:27" x14ac:dyDescent="0.2">
      <c r="A4365" s="1">
        <v>4363</v>
      </c>
      <c r="B4365" t="s">
        <v>4376</v>
      </c>
      <c r="C4365" t="s">
        <v>10283</v>
      </c>
      <c r="D4365">
        <v>234</v>
      </c>
      <c r="E4365" t="s">
        <v>11888</v>
      </c>
      <c r="F4365">
        <v>20</v>
      </c>
      <c r="G4365" t="s">
        <v>16364</v>
      </c>
      <c r="H4365">
        <v>31</v>
      </c>
      <c r="I4365" t="s">
        <v>17969</v>
      </c>
      <c r="J4365">
        <v>50</v>
      </c>
      <c r="K4365" t="s">
        <v>22438</v>
      </c>
      <c r="L4365">
        <v>12</v>
      </c>
      <c r="M4365">
        <v>0</v>
      </c>
      <c r="N4365" t="str">
        <f t="shared" si="136"/>
        <v>739_loci_peg_A_728_t&gt;g</v>
      </c>
      <c r="O4365" t="str" cm="1">
        <f t="array" ref="O4365:W4365">_xlfn.TEXTSPLIT(B4365,"_")</f>
        <v>739</v>
      </c>
      <c r="P4365" t="str">
        <v>loci</v>
      </c>
      <c r="Q4365" t="str">
        <v>peg</v>
      </c>
      <c r="R4365" t="str">
        <v>A</v>
      </c>
      <c r="S4365" t="str">
        <v>728</v>
      </c>
      <c r="T4365" t="str">
        <v>t&gt;g</v>
      </c>
      <c r="U4365" t="str">
        <v>13</v>
      </c>
      <c r="V4365" t="str">
        <v>6</v>
      </c>
      <c r="W4365" t="str">
        <v>12</v>
      </c>
      <c r="AA4365">
        <f t="shared" si="137"/>
        <v>50</v>
      </c>
    </row>
    <row r="4366" spans="1:27" x14ac:dyDescent="0.2">
      <c r="A4366" s="1">
        <v>4364</v>
      </c>
      <c r="B4366" t="s">
        <v>4377</v>
      </c>
      <c r="C4366" t="s">
        <v>10284</v>
      </c>
      <c r="D4366">
        <v>238</v>
      </c>
      <c r="E4366" t="s">
        <v>11888</v>
      </c>
      <c r="F4366">
        <v>20</v>
      </c>
      <c r="G4366" t="s">
        <v>16365</v>
      </c>
      <c r="H4366">
        <v>35</v>
      </c>
      <c r="I4366" t="s">
        <v>17969</v>
      </c>
      <c r="J4366">
        <v>50</v>
      </c>
      <c r="K4366" t="s">
        <v>22439</v>
      </c>
      <c r="L4366">
        <v>12</v>
      </c>
      <c r="M4366">
        <v>0</v>
      </c>
      <c r="N4366" t="str">
        <f t="shared" si="136"/>
        <v>739_loci_peg_A_728_t&gt;g</v>
      </c>
      <c r="O4366" t="str" cm="1">
        <f t="array" ref="O4366:W4366">_xlfn.TEXTSPLIT(B4366,"_")</f>
        <v>739</v>
      </c>
      <c r="P4366" t="str">
        <v>loci</v>
      </c>
      <c r="Q4366" t="str">
        <v>peg</v>
      </c>
      <c r="R4366" t="str">
        <v>A</v>
      </c>
      <c r="S4366" t="str">
        <v>728</v>
      </c>
      <c r="T4366" t="str">
        <v>t&gt;g</v>
      </c>
      <c r="U4366" t="str">
        <v>13</v>
      </c>
      <c r="V4366" t="str">
        <v>6</v>
      </c>
      <c r="W4366" t="str">
        <v>16</v>
      </c>
      <c r="AA4366">
        <f t="shared" si="137"/>
        <v>50</v>
      </c>
    </row>
    <row r="4367" spans="1:27" x14ac:dyDescent="0.2">
      <c r="A4367" s="1">
        <v>4365</v>
      </c>
      <c r="B4367" t="s">
        <v>4378</v>
      </c>
      <c r="C4367" t="s">
        <v>10285</v>
      </c>
      <c r="D4367">
        <v>225</v>
      </c>
      <c r="E4367" t="s">
        <v>11888</v>
      </c>
      <c r="F4367">
        <v>20</v>
      </c>
      <c r="G4367" t="s">
        <v>16366</v>
      </c>
      <c r="H4367">
        <v>22</v>
      </c>
      <c r="I4367" t="s">
        <v>17969</v>
      </c>
      <c r="J4367">
        <v>50</v>
      </c>
      <c r="K4367" t="s">
        <v>22440</v>
      </c>
      <c r="L4367">
        <v>12</v>
      </c>
      <c r="M4367">
        <v>0</v>
      </c>
      <c r="N4367" t="str">
        <f t="shared" si="136"/>
        <v>739_loci_peg_A_728_t&gt;g</v>
      </c>
      <c r="O4367" t="str" cm="1">
        <f t="array" ref="O4367:W4367">_xlfn.TEXTSPLIT(B4367,"_")</f>
        <v>739</v>
      </c>
      <c r="P4367" t="str">
        <v>loci</v>
      </c>
      <c r="Q4367" t="str">
        <v>peg</v>
      </c>
      <c r="R4367" t="str">
        <v>A</v>
      </c>
      <c r="S4367" t="str">
        <v>728</v>
      </c>
      <c r="T4367" t="str">
        <v>t&gt;g</v>
      </c>
      <c r="U4367" t="str">
        <v>13</v>
      </c>
      <c r="V4367" t="str">
        <v>9</v>
      </c>
      <c r="W4367" t="str">
        <v>0</v>
      </c>
      <c r="AA4367">
        <f t="shared" si="137"/>
        <v>50</v>
      </c>
    </row>
    <row r="4368" spans="1:27" x14ac:dyDescent="0.2">
      <c r="A4368" s="1">
        <v>4366</v>
      </c>
      <c r="B4368" t="s">
        <v>4379</v>
      </c>
      <c r="C4368" t="s">
        <v>10286</v>
      </c>
      <c r="D4368">
        <v>229</v>
      </c>
      <c r="E4368" t="s">
        <v>11888</v>
      </c>
      <c r="F4368">
        <v>20</v>
      </c>
      <c r="G4368" t="s">
        <v>16367</v>
      </c>
      <c r="H4368">
        <v>26</v>
      </c>
      <c r="I4368" t="s">
        <v>17969</v>
      </c>
      <c r="J4368">
        <v>50</v>
      </c>
      <c r="K4368" t="s">
        <v>22441</v>
      </c>
      <c r="L4368">
        <v>12</v>
      </c>
      <c r="M4368">
        <v>0</v>
      </c>
      <c r="N4368" t="str">
        <f t="shared" si="136"/>
        <v>739_loci_peg_A_728_t&gt;g</v>
      </c>
      <c r="O4368" t="str" cm="1">
        <f t="array" ref="O4368:W4368">_xlfn.TEXTSPLIT(B4368,"_")</f>
        <v>739</v>
      </c>
      <c r="P4368" t="str">
        <v>loci</v>
      </c>
      <c r="Q4368" t="str">
        <v>peg</v>
      </c>
      <c r="R4368" t="str">
        <v>A</v>
      </c>
      <c r="S4368" t="str">
        <v>728</v>
      </c>
      <c r="T4368" t="str">
        <v>t&gt;g</v>
      </c>
      <c r="U4368" t="str">
        <v>13</v>
      </c>
      <c r="V4368" t="str">
        <v>9</v>
      </c>
      <c r="W4368" t="str">
        <v>4</v>
      </c>
      <c r="AA4368">
        <f t="shared" si="137"/>
        <v>50</v>
      </c>
    </row>
    <row r="4369" spans="1:27" x14ac:dyDescent="0.2">
      <c r="A4369" s="1">
        <v>4367</v>
      </c>
      <c r="B4369" t="s">
        <v>4380</v>
      </c>
      <c r="C4369" t="s">
        <v>10287</v>
      </c>
      <c r="D4369">
        <v>233</v>
      </c>
      <c r="E4369" t="s">
        <v>11888</v>
      </c>
      <c r="F4369">
        <v>20</v>
      </c>
      <c r="G4369" t="s">
        <v>16368</v>
      </c>
      <c r="H4369">
        <v>30</v>
      </c>
      <c r="I4369" t="s">
        <v>17969</v>
      </c>
      <c r="J4369">
        <v>50</v>
      </c>
      <c r="K4369" t="s">
        <v>22442</v>
      </c>
      <c r="L4369">
        <v>12</v>
      </c>
      <c r="M4369">
        <v>0</v>
      </c>
      <c r="N4369" t="str">
        <f t="shared" si="136"/>
        <v>739_loci_peg_A_728_t&gt;g</v>
      </c>
      <c r="O4369" t="str" cm="1">
        <f t="array" ref="O4369:W4369">_xlfn.TEXTSPLIT(B4369,"_")</f>
        <v>739</v>
      </c>
      <c r="P4369" t="str">
        <v>loci</v>
      </c>
      <c r="Q4369" t="str">
        <v>peg</v>
      </c>
      <c r="R4369" t="str">
        <v>A</v>
      </c>
      <c r="S4369" t="str">
        <v>728</v>
      </c>
      <c r="T4369" t="str">
        <v>t&gt;g</v>
      </c>
      <c r="U4369" t="str">
        <v>13</v>
      </c>
      <c r="V4369" t="str">
        <v>9</v>
      </c>
      <c r="W4369" t="str">
        <v>8</v>
      </c>
      <c r="AA4369">
        <f t="shared" si="137"/>
        <v>50</v>
      </c>
    </row>
    <row r="4370" spans="1:27" x14ac:dyDescent="0.2">
      <c r="A4370" s="1">
        <v>4368</v>
      </c>
      <c r="B4370" t="s">
        <v>4381</v>
      </c>
      <c r="C4370" t="s">
        <v>10288</v>
      </c>
      <c r="D4370">
        <v>237</v>
      </c>
      <c r="E4370" t="s">
        <v>11888</v>
      </c>
      <c r="F4370">
        <v>20</v>
      </c>
      <c r="G4370" t="s">
        <v>16369</v>
      </c>
      <c r="H4370">
        <v>34</v>
      </c>
      <c r="I4370" t="s">
        <v>17969</v>
      </c>
      <c r="J4370">
        <v>50</v>
      </c>
      <c r="K4370" t="s">
        <v>22443</v>
      </c>
      <c r="L4370">
        <v>12</v>
      </c>
      <c r="M4370">
        <v>0</v>
      </c>
      <c r="N4370" t="str">
        <f t="shared" si="136"/>
        <v>739_loci_peg_A_728_t&gt;g</v>
      </c>
      <c r="O4370" t="str" cm="1">
        <f t="array" ref="O4370:W4370">_xlfn.TEXTSPLIT(B4370,"_")</f>
        <v>739</v>
      </c>
      <c r="P4370" t="str">
        <v>loci</v>
      </c>
      <c r="Q4370" t="str">
        <v>peg</v>
      </c>
      <c r="R4370" t="str">
        <v>A</v>
      </c>
      <c r="S4370" t="str">
        <v>728</v>
      </c>
      <c r="T4370" t="str">
        <v>t&gt;g</v>
      </c>
      <c r="U4370" t="str">
        <v>13</v>
      </c>
      <c r="V4370" t="str">
        <v>9</v>
      </c>
      <c r="W4370" t="str">
        <v>12</v>
      </c>
      <c r="AA4370">
        <f t="shared" si="137"/>
        <v>50</v>
      </c>
    </row>
    <row r="4371" spans="1:27" x14ac:dyDescent="0.2">
      <c r="A4371" s="1">
        <v>4369</v>
      </c>
      <c r="B4371" t="s">
        <v>4382</v>
      </c>
      <c r="C4371" t="s">
        <v>10289</v>
      </c>
      <c r="D4371">
        <v>241</v>
      </c>
      <c r="E4371" t="s">
        <v>11888</v>
      </c>
      <c r="F4371">
        <v>20</v>
      </c>
      <c r="G4371" t="s">
        <v>16370</v>
      </c>
      <c r="H4371">
        <v>38</v>
      </c>
      <c r="I4371" t="s">
        <v>17969</v>
      </c>
      <c r="J4371">
        <v>50</v>
      </c>
      <c r="K4371" t="s">
        <v>22444</v>
      </c>
      <c r="L4371">
        <v>12</v>
      </c>
      <c r="M4371">
        <v>0</v>
      </c>
      <c r="N4371" t="str">
        <f t="shared" si="136"/>
        <v>739_loci_peg_A_728_t&gt;g</v>
      </c>
      <c r="O4371" t="str" cm="1">
        <f t="array" ref="O4371:W4371">_xlfn.TEXTSPLIT(B4371,"_")</f>
        <v>739</v>
      </c>
      <c r="P4371" t="str">
        <v>loci</v>
      </c>
      <c r="Q4371" t="str">
        <v>peg</v>
      </c>
      <c r="R4371" t="str">
        <v>A</v>
      </c>
      <c r="S4371" t="str">
        <v>728</v>
      </c>
      <c r="T4371" t="str">
        <v>t&gt;g</v>
      </c>
      <c r="U4371" t="str">
        <v>13</v>
      </c>
      <c r="V4371" t="str">
        <v>9</v>
      </c>
      <c r="W4371" t="str">
        <v>16</v>
      </c>
      <c r="AA4371">
        <f t="shared" si="137"/>
        <v>50</v>
      </c>
    </row>
    <row r="4372" spans="1:27" x14ac:dyDescent="0.2">
      <c r="A4372" s="1">
        <v>4370</v>
      </c>
      <c r="B4372" t="s">
        <v>4383</v>
      </c>
      <c r="C4372" t="s">
        <v>10290</v>
      </c>
      <c r="D4372">
        <v>228</v>
      </c>
      <c r="E4372" t="s">
        <v>11888</v>
      </c>
      <c r="F4372">
        <v>20</v>
      </c>
      <c r="G4372" t="s">
        <v>16371</v>
      </c>
      <c r="H4372">
        <v>25</v>
      </c>
      <c r="I4372" t="s">
        <v>17969</v>
      </c>
      <c r="J4372">
        <v>50</v>
      </c>
      <c r="K4372" t="s">
        <v>22445</v>
      </c>
      <c r="L4372">
        <v>12</v>
      </c>
      <c r="M4372">
        <v>0</v>
      </c>
      <c r="N4372" t="str">
        <f t="shared" si="136"/>
        <v>739_loci_peg_A_728_t&gt;g</v>
      </c>
      <c r="O4372" t="str" cm="1">
        <f t="array" ref="O4372:W4372">_xlfn.TEXTSPLIT(B4372,"_")</f>
        <v>739</v>
      </c>
      <c r="P4372" t="str">
        <v>loci</v>
      </c>
      <c r="Q4372" t="str">
        <v>peg</v>
      </c>
      <c r="R4372" t="str">
        <v>A</v>
      </c>
      <c r="S4372" t="str">
        <v>728</v>
      </c>
      <c r="T4372" t="str">
        <v>t&gt;g</v>
      </c>
      <c r="U4372" t="str">
        <v>13</v>
      </c>
      <c r="V4372" t="str">
        <v>12</v>
      </c>
      <c r="W4372" t="str">
        <v>0</v>
      </c>
      <c r="AA4372">
        <f t="shared" si="137"/>
        <v>50</v>
      </c>
    </row>
    <row r="4373" spans="1:27" x14ac:dyDescent="0.2">
      <c r="A4373" s="1">
        <v>4371</v>
      </c>
      <c r="B4373" t="s">
        <v>4384</v>
      </c>
      <c r="C4373" t="s">
        <v>10291</v>
      </c>
      <c r="D4373">
        <v>232</v>
      </c>
      <c r="E4373" t="s">
        <v>11888</v>
      </c>
      <c r="F4373">
        <v>20</v>
      </c>
      <c r="G4373" t="s">
        <v>16372</v>
      </c>
      <c r="H4373">
        <v>29</v>
      </c>
      <c r="I4373" t="s">
        <v>17969</v>
      </c>
      <c r="J4373">
        <v>50</v>
      </c>
      <c r="K4373" t="s">
        <v>22446</v>
      </c>
      <c r="L4373">
        <v>12</v>
      </c>
      <c r="M4373">
        <v>0</v>
      </c>
      <c r="N4373" t="str">
        <f t="shared" si="136"/>
        <v>739_loci_peg_A_728_t&gt;g</v>
      </c>
      <c r="O4373" t="str" cm="1">
        <f t="array" ref="O4373:W4373">_xlfn.TEXTSPLIT(B4373,"_")</f>
        <v>739</v>
      </c>
      <c r="P4373" t="str">
        <v>loci</v>
      </c>
      <c r="Q4373" t="str">
        <v>peg</v>
      </c>
      <c r="R4373" t="str">
        <v>A</v>
      </c>
      <c r="S4373" t="str">
        <v>728</v>
      </c>
      <c r="T4373" t="str">
        <v>t&gt;g</v>
      </c>
      <c r="U4373" t="str">
        <v>13</v>
      </c>
      <c r="V4373" t="str">
        <v>12</v>
      </c>
      <c r="W4373" t="str">
        <v>4</v>
      </c>
      <c r="AA4373">
        <f t="shared" si="137"/>
        <v>50</v>
      </c>
    </row>
    <row r="4374" spans="1:27" x14ac:dyDescent="0.2">
      <c r="A4374" s="1">
        <v>4372</v>
      </c>
      <c r="B4374" t="s">
        <v>4385</v>
      </c>
      <c r="C4374" t="s">
        <v>10292</v>
      </c>
      <c r="D4374">
        <v>236</v>
      </c>
      <c r="E4374" t="s">
        <v>11888</v>
      </c>
      <c r="F4374">
        <v>20</v>
      </c>
      <c r="G4374" t="s">
        <v>16373</v>
      </c>
      <c r="H4374">
        <v>33</v>
      </c>
      <c r="I4374" t="s">
        <v>17969</v>
      </c>
      <c r="J4374">
        <v>50</v>
      </c>
      <c r="K4374" t="s">
        <v>22447</v>
      </c>
      <c r="L4374">
        <v>12</v>
      </c>
      <c r="M4374">
        <v>0</v>
      </c>
      <c r="N4374" t="str">
        <f t="shared" si="136"/>
        <v>739_loci_peg_A_728_t&gt;g</v>
      </c>
      <c r="O4374" t="str" cm="1">
        <f t="array" ref="O4374:W4374">_xlfn.TEXTSPLIT(B4374,"_")</f>
        <v>739</v>
      </c>
      <c r="P4374" t="str">
        <v>loci</v>
      </c>
      <c r="Q4374" t="str">
        <v>peg</v>
      </c>
      <c r="R4374" t="str">
        <v>A</v>
      </c>
      <c r="S4374" t="str">
        <v>728</v>
      </c>
      <c r="T4374" t="str">
        <v>t&gt;g</v>
      </c>
      <c r="U4374" t="str">
        <v>13</v>
      </c>
      <c r="V4374" t="str">
        <v>12</v>
      </c>
      <c r="W4374" t="str">
        <v>8</v>
      </c>
      <c r="AA4374">
        <f t="shared" si="137"/>
        <v>50</v>
      </c>
    </row>
    <row r="4375" spans="1:27" x14ac:dyDescent="0.2">
      <c r="A4375" s="1">
        <v>4373</v>
      </c>
      <c r="B4375" t="s">
        <v>4386</v>
      </c>
      <c r="C4375" t="s">
        <v>10293</v>
      </c>
      <c r="D4375">
        <v>240</v>
      </c>
      <c r="E4375" t="s">
        <v>11888</v>
      </c>
      <c r="F4375">
        <v>20</v>
      </c>
      <c r="G4375" t="s">
        <v>16374</v>
      </c>
      <c r="H4375">
        <v>37</v>
      </c>
      <c r="I4375" t="s">
        <v>17969</v>
      </c>
      <c r="J4375">
        <v>50</v>
      </c>
      <c r="K4375" t="s">
        <v>22448</v>
      </c>
      <c r="L4375">
        <v>12</v>
      </c>
      <c r="M4375">
        <v>0</v>
      </c>
      <c r="N4375" t="str">
        <f t="shared" si="136"/>
        <v>739_loci_peg_A_728_t&gt;g</v>
      </c>
      <c r="O4375" t="str" cm="1">
        <f t="array" ref="O4375:W4375">_xlfn.TEXTSPLIT(B4375,"_")</f>
        <v>739</v>
      </c>
      <c r="P4375" t="str">
        <v>loci</v>
      </c>
      <c r="Q4375" t="str">
        <v>peg</v>
      </c>
      <c r="R4375" t="str">
        <v>A</v>
      </c>
      <c r="S4375" t="str">
        <v>728</v>
      </c>
      <c r="T4375" t="str">
        <v>t&gt;g</v>
      </c>
      <c r="U4375" t="str">
        <v>13</v>
      </c>
      <c r="V4375" t="str">
        <v>12</v>
      </c>
      <c r="W4375" t="str">
        <v>12</v>
      </c>
      <c r="AA4375">
        <f t="shared" si="137"/>
        <v>50</v>
      </c>
    </row>
    <row r="4376" spans="1:27" x14ac:dyDescent="0.2">
      <c r="A4376" s="1">
        <v>4374</v>
      </c>
      <c r="B4376" t="s">
        <v>4387</v>
      </c>
      <c r="C4376" t="s">
        <v>10294</v>
      </c>
      <c r="D4376">
        <v>244</v>
      </c>
      <c r="E4376" t="s">
        <v>11888</v>
      </c>
      <c r="F4376">
        <v>20</v>
      </c>
      <c r="G4376" t="s">
        <v>16375</v>
      </c>
      <c r="H4376">
        <v>41</v>
      </c>
      <c r="I4376" t="s">
        <v>17969</v>
      </c>
      <c r="J4376">
        <v>50</v>
      </c>
      <c r="K4376" t="s">
        <v>22449</v>
      </c>
      <c r="L4376">
        <v>12</v>
      </c>
      <c r="M4376">
        <v>0</v>
      </c>
      <c r="N4376" t="str">
        <f t="shared" ref="N4376:N4439" si="138">_xlfn.CONCAT(O4376,"_",P4376,"_",Q4376,"_",R4376,"_",S4376,"_",T4376)</f>
        <v>739_loci_peg_A_728_t&gt;g</v>
      </c>
      <c r="O4376" t="str" cm="1">
        <f t="array" ref="O4376:W4376">_xlfn.TEXTSPLIT(B4376,"_")</f>
        <v>739</v>
      </c>
      <c r="P4376" t="str">
        <v>loci</v>
      </c>
      <c r="Q4376" t="str">
        <v>peg</v>
      </c>
      <c r="R4376" t="str">
        <v>A</v>
      </c>
      <c r="S4376" t="str">
        <v>728</v>
      </c>
      <c r="T4376" t="str">
        <v>t&gt;g</v>
      </c>
      <c r="U4376" t="str">
        <v>13</v>
      </c>
      <c r="V4376" t="str">
        <v>12</v>
      </c>
      <c r="W4376" t="str">
        <v>16</v>
      </c>
      <c r="AA4376">
        <f t="shared" si="137"/>
        <v>50</v>
      </c>
    </row>
    <row r="4377" spans="1:27" x14ac:dyDescent="0.2">
      <c r="A4377" s="1">
        <v>4375</v>
      </c>
      <c r="B4377" t="s">
        <v>4388</v>
      </c>
      <c r="C4377" t="s">
        <v>10295</v>
      </c>
      <c r="D4377">
        <v>231</v>
      </c>
      <c r="E4377" t="s">
        <v>11888</v>
      </c>
      <c r="F4377">
        <v>20</v>
      </c>
      <c r="G4377" t="s">
        <v>16376</v>
      </c>
      <c r="H4377">
        <v>28</v>
      </c>
      <c r="I4377" t="s">
        <v>17969</v>
      </c>
      <c r="J4377">
        <v>50</v>
      </c>
      <c r="K4377" t="s">
        <v>22450</v>
      </c>
      <c r="L4377">
        <v>12</v>
      </c>
      <c r="M4377">
        <v>0</v>
      </c>
      <c r="N4377" t="str">
        <f t="shared" si="138"/>
        <v>739_loci_peg_A_728_t&gt;g</v>
      </c>
      <c r="O4377" t="str" cm="1">
        <f t="array" ref="O4377:W4377">_xlfn.TEXTSPLIT(B4377,"_")</f>
        <v>739</v>
      </c>
      <c r="P4377" t="str">
        <v>loci</v>
      </c>
      <c r="Q4377" t="str">
        <v>peg</v>
      </c>
      <c r="R4377" t="str">
        <v>A</v>
      </c>
      <c r="S4377" t="str">
        <v>728</v>
      </c>
      <c r="T4377" t="str">
        <v>t&gt;g</v>
      </c>
      <c r="U4377" t="str">
        <v>13</v>
      </c>
      <c r="V4377" t="str">
        <v>15</v>
      </c>
      <c r="W4377" t="str">
        <v>0</v>
      </c>
      <c r="AA4377">
        <f t="shared" si="137"/>
        <v>50</v>
      </c>
    </row>
    <row r="4378" spans="1:27" x14ac:dyDescent="0.2">
      <c r="A4378" s="1">
        <v>4376</v>
      </c>
      <c r="B4378" t="s">
        <v>4389</v>
      </c>
      <c r="C4378" t="s">
        <v>10296</v>
      </c>
      <c r="D4378">
        <v>235</v>
      </c>
      <c r="E4378" t="s">
        <v>11888</v>
      </c>
      <c r="F4378">
        <v>20</v>
      </c>
      <c r="G4378" t="s">
        <v>16377</v>
      </c>
      <c r="H4378">
        <v>32</v>
      </c>
      <c r="I4378" t="s">
        <v>17969</v>
      </c>
      <c r="J4378">
        <v>50</v>
      </c>
      <c r="K4378" t="s">
        <v>22451</v>
      </c>
      <c r="L4378">
        <v>12</v>
      </c>
      <c r="M4378">
        <v>0</v>
      </c>
      <c r="N4378" t="str">
        <f t="shared" si="138"/>
        <v>739_loci_peg_A_728_t&gt;g</v>
      </c>
      <c r="O4378" t="str" cm="1">
        <f t="array" ref="O4378:W4378">_xlfn.TEXTSPLIT(B4378,"_")</f>
        <v>739</v>
      </c>
      <c r="P4378" t="str">
        <v>loci</v>
      </c>
      <c r="Q4378" t="str">
        <v>peg</v>
      </c>
      <c r="R4378" t="str">
        <v>A</v>
      </c>
      <c r="S4378" t="str">
        <v>728</v>
      </c>
      <c r="T4378" t="str">
        <v>t&gt;g</v>
      </c>
      <c r="U4378" t="str">
        <v>13</v>
      </c>
      <c r="V4378" t="str">
        <v>15</v>
      </c>
      <c r="W4378" t="str">
        <v>4</v>
      </c>
      <c r="AA4378">
        <f t="shared" si="137"/>
        <v>50</v>
      </c>
    </row>
    <row r="4379" spans="1:27" x14ac:dyDescent="0.2">
      <c r="A4379" s="1">
        <v>4377</v>
      </c>
      <c r="B4379" t="s">
        <v>4390</v>
      </c>
      <c r="C4379" t="s">
        <v>10297</v>
      </c>
      <c r="D4379">
        <v>239</v>
      </c>
      <c r="E4379" t="s">
        <v>11888</v>
      </c>
      <c r="F4379">
        <v>20</v>
      </c>
      <c r="G4379" t="s">
        <v>16378</v>
      </c>
      <c r="H4379">
        <v>36</v>
      </c>
      <c r="I4379" t="s">
        <v>17969</v>
      </c>
      <c r="J4379">
        <v>50</v>
      </c>
      <c r="K4379" t="s">
        <v>22452</v>
      </c>
      <c r="L4379">
        <v>12</v>
      </c>
      <c r="M4379">
        <v>0</v>
      </c>
      <c r="N4379" t="str">
        <f t="shared" si="138"/>
        <v>739_loci_peg_A_728_t&gt;g</v>
      </c>
      <c r="O4379" t="str" cm="1">
        <f t="array" ref="O4379:W4379">_xlfn.TEXTSPLIT(B4379,"_")</f>
        <v>739</v>
      </c>
      <c r="P4379" t="str">
        <v>loci</v>
      </c>
      <c r="Q4379" t="str">
        <v>peg</v>
      </c>
      <c r="R4379" t="str">
        <v>A</v>
      </c>
      <c r="S4379" t="str">
        <v>728</v>
      </c>
      <c r="T4379" t="str">
        <v>t&gt;g</v>
      </c>
      <c r="U4379" t="str">
        <v>13</v>
      </c>
      <c r="V4379" t="str">
        <v>15</v>
      </c>
      <c r="W4379" t="str">
        <v>8</v>
      </c>
      <c r="AA4379">
        <f t="shared" si="137"/>
        <v>50</v>
      </c>
    </row>
    <row r="4380" spans="1:27" x14ac:dyDescent="0.2">
      <c r="A4380" s="1">
        <v>4378</v>
      </c>
      <c r="B4380" t="s">
        <v>4391</v>
      </c>
      <c r="C4380" t="s">
        <v>10298</v>
      </c>
      <c r="D4380">
        <v>243</v>
      </c>
      <c r="E4380" t="s">
        <v>11888</v>
      </c>
      <c r="F4380">
        <v>20</v>
      </c>
      <c r="G4380" t="s">
        <v>16379</v>
      </c>
      <c r="H4380">
        <v>40</v>
      </c>
      <c r="I4380" t="s">
        <v>17969</v>
      </c>
      <c r="J4380">
        <v>50</v>
      </c>
      <c r="K4380" t="s">
        <v>22453</v>
      </c>
      <c r="L4380">
        <v>12</v>
      </c>
      <c r="M4380">
        <v>0</v>
      </c>
      <c r="N4380" t="str">
        <f t="shared" si="138"/>
        <v>739_loci_peg_A_728_t&gt;g</v>
      </c>
      <c r="O4380" t="str" cm="1">
        <f t="array" ref="O4380:W4380">_xlfn.TEXTSPLIT(B4380,"_")</f>
        <v>739</v>
      </c>
      <c r="P4380" t="str">
        <v>loci</v>
      </c>
      <c r="Q4380" t="str">
        <v>peg</v>
      </c>
      <c r="R4380" t="str">
        <v>A</v>
      </c>
      <c r="S4380" t="str">
        <v>728</v>
      </c>
      <c r="T4380" t="str">
        <v>t&gt;g</v>
      </c>
      <c r="U4380" t="str">
        <v>13</v>
      </c>
      <c r="V4380" t="str">
        <v>15</v>
      </c>
      <c r="W4380" t="str">
        <v>12</v>
      </c>
      <c r="AA4380">
        <f t="shared" si="137"/>
        <v>50</v>
      </c>
    </row>
    <row r="4381" spans="1:27" x14ac:dyDescent="0.2">
      <c r="A4381" s="1">
        <v>4379</v>
      </c>
      <c r="B4381" t="s">
        <v>4392</v>
      </c>
      <c r="C4381" t="s">
        <v>10299</v>
      </c>
      <c r="D4381">
        <v>247</v>
      </c>
      <c r="E4381" t="s">
        <v>11888</v>
      </c>
      <c r="F4381">
        <v>20</v>
      </c>
      <c r="G4381" t="s">
        <v>16380</v>
      </c>
      <c r="H4381">
        <v>44</v>
      </c>
      <c r="I4381" t="s">
        <v>17969</v>
      </c>
      <c r="J4381">
        <v>50</v>
      </c>
      <c r="K4381" t="s">
        <v>22454</v>
      </c>
      <c r="L4381">
        <v>12</v>
      </c>
      <c r="M4381">
        <v>0</v>
      </c>
      <c r="N4381" t="str">
        <f t="shared" si="138"/>
        <v>739_loci_peg_A_728_t&gt;g</v>
      </c>
      <c r="O4381" t="str" cm="1">
        <f t="array" ref="O4381:W4381">_xlfn.TEXTSPLIT(B4381,"_")</f>
        <v>739</v>
      </c>
      <c r="P4381" t="str">
        <v>loci</v>
      </c>
      <c r="Q4381" t="str">
        <v>peg</v>
      </c>
      <c r="R4381" t="str">
        <v>A</v>
      </c>
      <c r="S4381" t="str">
        <v>728</v>
      </c>
      <c r="T4381" t="str">
        <v>t&gt;g</v>
      </c>
      <c r="U4381" t="str">
        <v>13</v>
      </c>
      <c r="V4381" t="str">
        <v>15</v>
      </c>
      <c r="W4381" t="str">
        <v>16</v>
      </c>
      <c r="AA4381">
        <f t="shared" si="137"/>
        <v>50</v>
      </c>
    </row>
    <row r="4382" spans="1:27" x14ac:dyDescent="0.2">
      <c r="A4382" s="1">
        <v>4380</v>
      </c>
      <c r="B4382" t="s">
        <v>4393</v>
      </c>
      <c r="C4382" t="s">
        <v>10300</v>
      </c>
      <c r="D4382">
        <v>223</v>
      </c>
      <c r="E4382" t="s">
        <v>11888</v>
      </c>
      <c r="F4382">
        <v>20</v>
      </c>
      <c r="G4382" t="s">
        <v>16381</v>
      </c>
      <c r="H4382">
        <v>20</v>
      </c>
      <c r="I4382" t="s">
        <v>17969</v>
      </c>
      <c r="J4382">
        <v>50</v>
      </c>
      <c r="K4382" t="s">
        <v>22455</v>
      </c>
      <c r="L4382">
        <v>12</v>
      </c>
      <c r="M4382">
        <v>0</v>
      </c>
      <c r="N4382" t="str">
        <f t="shared" si="138"/>
        <v>739_loci_peg_A_729_t&gt;a</v>
      </c>
      <c r="O4382" t="str" cm="1">
        <f t="array" ref="O4382:W4382">_xlfn.TEXTSPLIT(B4382,"_")</f>
        <v>739</v>
      </c>
      <c r="P4382" t="str">
        <v>loci</v>
      </c>
      <c r="Q4382" t="str">
        <v>peg</v>
      </c>
      <c r="R4382" t="str">
        <v>A</v>
      </c>
      <c r="S4382" t="str">
        <v>729</v>
      </c>
      <c r="T4382" t="str">
        <v>t&gt;a</v>
      </c>
      <c r="U4382" t="str">
        <v>14</v>
      </c>
      <c r="V4382" t="str">
        <v>6</v>
      </c>
      <c r="W4382" t="str">
        <v>0</v>
      </c>
      <c r="AA4382">
        <f t="shared" si="137"/>
        <v>50</v>
      </c>
    </row>
    <row r="4383" spans="1:27" x14ac:dyDescent="0.2">
      <c r="A4383" s="1">
        <v>4381</v>
      </c>
      <c r="B4383" t="s">
        <v>4394</v>
      </c>
      <c r="C4383" t="s">
        <v>10301</v>
      </c>
      <c r="D4383">
        <v>227</v>
      </c>
      <c r="E4383" t="s">
        <v>11888</v>
      </c>
      <c r="F4383">
        <v>20</v>
      </c>
      <c r="G4383" t="s">
        <v>16382</v>
      </c>
      <c r="H4383">
        <v>24</v>
      </c>
      <c r="I4383" t="s">
        <v>17969</v>
      </c>
      <c r="J4383">
        <v>50</v>
      </c>
      <c r="K4383" t="s">
        <v>22456</v>
      </c>
      <c r="L4383">
        <v>12</v>
      </c>
      <c r="M4383">
        <v>0</v>
      </c>
      <c r="N4383" t="str">
        <f t="shared" si="138"/>
        <v>739_loci_peg_A_729_t&gt;a</v>
      </c>
      <c r="O4383" t="str" cm="1">
        <f t="array" ref="O4383:W4383">_xlfn.TEXTSPLIT(B4383,"_")</f>
        <v>739</v>
      </c>
      <c r="P4383" t="str">
        <v>loci</v>
      </c>
      <c r="Q4383" t="str">
        <v>peg</v>
      </c>
      <c r="R4383" t="str">
        <v>A</v>
      </c>
      <c r="S4383" t="str">
        <v>729</v>
      </c>
      <c r="T4383" t="str">
        <v>t&gt;a</v>
      </c>
      <c r="U4383" t="str">
        <v>14</v>
      </c>
      <c r="V4383" t="str">
        <v>6</v>
      </c>
      <c r="W4383" t="str">
        <v>4</v>
      </c>
      <c r="AA4383">
        <f t="shared" si="137"/>
        <v>50</v>
      </c>
    </row>
    <row r="4384" spans="1:27" x14ac:dyDescent="0.2">
      <c r="A4384" s="1">
        <v>4382</v>
      </c>
      <c r="B4384" t="s">
        <v>4395</v>
      </c>
      <c r="C4384" t="s">
        <v>10302</v>
      </c>
      <c r="D4384">
        <v>231</v>
      </c>
      <c r="E4384" t="s">
        <v>11888</v>
      </c>
      <c r="F4384">
        <v>20</v>
      </c>
      <c r="G4384" t="s">
        <v>16383</v>
      </c>
      <c r="H4384">
        <v>28</v>
      </c>
      <c r="I4384" t="s">
        <v>17969</v>
      </c>
      <c r="J4384">
        <v>50</v>
      </c>
      <c r="K4384" t="s">
        <v>22457</v>
      </c>
      <c r="L4384">
        <v>12</v>
      </c>
      <c r="M4384">
        <v>0</v>
      </c>
      <c r="N4384" t="str">
        <f t="shared" si="138"/>
        <v>739_loci_peg_A_729_t&gt;a</v>
      </c>
      <c r="O4384" t="str" cm="1">
        <f t="array" ref="O4384:W4384">_xlfn.TEXTSPLIT(B4384,"_")</f>
        <v>739</v>
      </c>
      <c r="P4384" t="str">
        <v>loci</v>
      </c>
      <c r="Q4384" t="str">
        <v>peg</v>
      </c>
      <c r="R4384" t="str">
        <v>A</v>
      </c>
      <c r="S4384" t="str">
        <v>729</v>
      </c>
      <c r="T4384" t="str">
        <v>t&gt;a</v>
      </c>
      <c r="U4384" t="str">
        <v>14</v>
      </c>
      <c r="V4384" t="str">
        <v>6</v>
      </c>
      <c r="W4384" t="str">
        <v>8</v>
      </c>
      <c r="AA4384">
        <f t="shared" si="137"/>
        <v>50</v>
      </c>
    </row>
    <row r="4385" spans="1:27" x14ac:dyDescent="0.2">
      <c r="A4385" s="1">
        <v>4383</v>
      </c>
      <c r="B4385" t="s">
        <v>4396</v>
      </c>
      <c r="C4385" t="s">
        <v>10303</v>
      </c>
      <c r="D4385">
        <v>235</v>
      </c>
      <c r="E4385" t="s">
        <v>11888</v>
      </c>
      <c r="F4385">
        <v>20</v>
      </c>
      <c r="G4385" t="s">
        <v>16384</v>
      </c>
      <c r="H4385">
        <v>32</v>
      </c>
      <c r="I4385" t="s">
        <v>17969</v>
      </c>
      <c r="J4385">
        <v>50</v>
      </c>
      <c r="K4385" t="s">
        <v>22458</v>
      </c>
      <c r="L4385">
        <v>12</v>
      </c>
      <c r="M4385">
        <v>0</v>
      </c>
      <c r="N4385" t="str">
        <f t="shared" si="138"/>
        <v>739_loci_peg_A_729_t&gt;a</v>
      </c>
      <c r="O4385" t="str" cm="1">
        <f t="array" ref="O4385:W4385">_xlfn.TEXTSPLIT(B4385,"_")</f>
        <v>739</v>
      </c>
      <c r="P4385" t="str">
        <v>loci</v>
      </c>
      <c r="Q4385" t="str">
        <v>peg</v>
      </c>
      <c r="R4385" t="str">
        <v>A</v>
      </c>
      <c r="S4385" t="str">
        <v>729</v>
      </c>
      <c r="T4385" t="str">
        <v>t&gt;a</v>
      </c>
      <c r="U4385" t="str">
        <v>14</v>
      </c>
      <c r="V4385" t="str">
        <v>6</v>
      </c>
      <c r="W4385" t="str">
        <v>12</v>
      </c>
      <c r="AA4385">
        <f t="shared" si="137"/>
        <v>50</v>
      </c>
    </row>
    <row r="4386" spans="1:27" x14ac:dyDescent="0.2">
      <c r="A4386" s="1">
        <v>4384</v>
      </c>
      <c r="B4386" t="s">
        <v>4397</v>
      </c>
      <c r="C4386" t="s">
        <v>10304</v>
      </c>
      <c r="D4386">
        <v>239</v>
      </c>
      <c r="E4386" t="s">
        <v>11888</v>
      </c>
      <c r="F4386">
        <v>20</v>
      </c>
      <c r="G4386" t="s">
        <v>16385</v>
      </c>
      <c r="H4386">
        <v>36</v>
      </c>
      <c r="I4386" t="s">
        <v>17969</v>
      </c>
      <c r="J4386">
        <v>50</v>
      </c>
      <c r="K4386" t="s">
        <v>22459</v>
      </c>
      <c r="L4386">
        <v>12</v>
      </c>
      <c r="M4386">
        <v>0</v>
      </c>
      <c r="N4386" t="str">
        <f t="shared" si="138"/>
        <v>739_loci_peg_A_729_t&gt;a</v>
      </c>
      <c r="O4386" t="str" cm="1">
        <f t="array" ref="O4386:W4386">_xlfn.TEXTSPLIT(B4386,"_")</f>
        <v>739</v>
      </c>
      <c r="P4386" t="str">
        <v>loci</v>
      </c>
      <c r="Q4386" t="str">
        <v>peg</v>
      </c>
      <c r="R4386" t="str">
        <v>A</v>
      </c>
      <c r="S4386" t="str">
        <v>729</v>
      </c>
      <c r="T4386" t="str">
        <v>t&gt;a</v>
      </c>
      <c r="U4386" t="str">
        <v>14</v>
      </c>
      <c r="V4386" t="str">
        <v>6</v>
      </c>
      <c r="W4386" t="str">
        <v>16</v>
      </c>
      <c r="AA4386">
        <f t="shared" si="137"/>
        <v>50</v>
      </c>
    </row>
    <row r="4387" spans="1:27" x14ac:dyDescent="0.2">
      <c r="A4387" s="1">
        <v>4385</v>
      </c>
      <c r="B4387" t="s">
        <v>4398</v>
      </c>
      <c r="C4387" t="s">
        <v>10305</v>
      </c>
      <c r="D4387">
        <v>226</v>
      </c>
      <c r="E4387" t="s">
        <v>11888</v>
      </c>
      <c r="F4387">
        <v>20</v>
      </c>
      <c r="G4387" t="s">
        <v>16386</v>
      </c>
      <c r="H4387">
        <v>23</v>
      </c>
      <c r="I4387" t="s">
        <v>17969</v>
      </c>
      <c r="J4387">
        <v>50</v>
      </c>
      <c r="K4387" t="s">
        <v>22460</v>
      </c>
      <c r="L4387">
        <v>12</v>
      </c>
      <c r="M4387">
        <v>0</v>
      </c>
      <c r="N4387" t="str">
        <f t="shared" si="138"/>
        <v>739_loci_peg_A_729_t&gt;a</v>
      </c>
      <c r="O4387" t="str" cm="1">
        <f t="array" ref="O4387:W4387">_xlfn.TEXTSPLIT(B4387,"_")</f>
        <v>739</v>
      </c>
      <c r="P4387" t="str">
        <v>loci</v>
      </c>
      <c r="Q4387" t="str">
        <v>peg</v>
      </c>
      <c r="R4387" t="str">
        <v>A</v>
      </c>
      <c r="S4387" t="str">
        <v>729</v>
      </c>
      <c r="T4387" t="str">
        <v>t&gt;a</v>
      </c>
      <c r="U4387" t="str">
        <v>14</v>
      </c>
      <c r="V4387" t="str">
        <v>9</v>
      </c>
      <c r="W4387" t="str">
        <v>0</v>
      </c>
      <c r="AA4387">
        <f t="shared" si="137"/>
        <v>50</v>
      </c>
    </row>
    <row r="4388" spans="1:27" x14ac:dyDescent="0.2">
      <c r="A4388" s="1">
        <v>4386</v>
      </c>
      <c r="B4388" t="s">
        <v>4399</v>
      </c>
      <c r="C4388" t="s">
        <v>10306</v>
      </c>
      <c r="D4388">
        <v>230</v>
      </c>
      <c r="E4388" t="s">
        <v>11888</v>
      </c>
      <c r="F4388">
        <v>20</v>
      </c>
      <c r="G4388" t="s">
        <v>16387</v>
      </c>
      <c r="H4388">
        <v>27</v>
      </c>
      <c r="I4388" t="s">
        <v>17969</v>
      </c>
      <c r="J4388">
        <v>50</v>
      </c>
      <c r="K4388" t="s">
        <v>22461</v>
      </c>
      <c r="L4388">
        <v>12</v>
      </c>
      <c r="M4388">
        <v>0</v>
      </c>
      <c r="N4388" t="str">
        <f t="shared" si="138"/>
        <v>739_loci_peg_A_729_t&gt;a</v>
      </c>
      <c r="O4388" t="str" cm="1">
        <f t="array" ref="O4388:W4388">_xlfn.TEXTSPLIT(B4388,"_")</f>
        <v>739</v>
      </c>
      <c r="P4388" t="str">
        <v>loci</v>
      </c>
      <c r="Q4388" t="str">
        <v>peg</v>
      </c>
      <c r="R4388" t="str">
        <v>A</v>
      </c>
      <c r="S4388" t="str">
        <v>729</v>
      </c>
      <c r="T4388" t="str">
        <v>t&gt;a</v>
      </c>
      <c r="U4388" t="str">
        <v>14</v>
      </c>
      <c r="V4388" t="str">
        <v>9</v>
      </c>
      <c r="W4388" t="str">
        <v>4</v>
      </c>
      <c r="AA4388">
        <f t="shared" si="137"/>
        <v>50</v>
      </c>
    </row>
    <row r="4389" spans="1:27" x14ac:dyDescent="0.2">
      <c r="A4389" s="1">
        <v>4387</v>
      </c>
      <c r="B4389" t="s">
        <v>4400</v>
      </c>
      <c r="C4389" t="s">
        <v>10307</v>
      </c>
      <c r="D4389">
        <v>234</v>
      </c>
      <c r="E4389" t="s">
        <v>11888</v>
      </c>
      <c r="F4389">
        <v>20</v>
      </c>
      <c r="G4389" t="s">
        <v>16388</v>
      </c>
      <c r="H4389">
        <v>31</v>
      </c>
      <c r="I4389" t="s">
        <v>17969</v>
      </c>
      <c r="J4389">
        <v>50</v>
      </c>
      <c r="K4389" t="s">
        <v>22462</v>
      </c>
      <c r="L4389">
        <v>12</v>
      </c>
      <c r="M4389">
        <v>0</v>
      </c>
      <c r="N4389" t="str">
        <f t="shared" si="138"/>
        <v>739_loci_peg_A_729_t&gt;a</v>
      </c>
      <c r="O4389" t="str" cm="1">
        <f t="array" ref="O4389:W4389">_xlfn.TEXTSPLIT(B4389,"_")</f>
        <v>739</v>
      </c>
      <c r="P4389" t="str">
        <v>loci</v>
      </c>
      <c r="Q4389" t="str">
        <v>peg</v>
      </c>
      <c r="R4389" t="str">
        <v>A</v>
      </c>
      <c r="S4389" t="str">
        <v>729</v>
      </c>
      <c r="T4389" t="str">
        <v>t&gt;a</v>
      </c>
      <c r="U4389" t="str">
        <v>14</v>
      </c>
      <c r="V4389" t="str">
        <v>9</v>
      </c>
      <c r="W4389" t="str">
        <v>8</v>
      </c>
      <c r="AA4389">
        <f t="shared" si="137"/>
        <v>50</v>
      </c>
    </row>
    <row r="4390" spans="1:27" x14ac:dyDescent="0.2">
      <c r="A4390" s="1">
        <v>4388</v>
      </c>
      <c r="B4390" t="s">
        <v>4401</v>
      </c>
      <c r="C4390" t="s">
        <v>10308</v>
      </c>
      <c r="D4390">
        <v>238</v>
      </c>
      <c r="E4390" t="s">
        <v>11888</v>
      </c>
      <c r="F4390">
        <v>20</v>
      </c>
      <c r="G4390" t="s">
        <v>16389</v>
      </c>
      <c r="H4390">
        <v>35</v>
      </c>
      <c r="I4390" t="s">
        <v>17969</v>
      </c>
      <c r="J4390">
        <v>50</v>
      </c>
      <c r="K4390" t="s">
        <v>22463</v>
      </c>
      <c r="L4390">
        <v>12</v>
      </c>
      <c r="M4390">
        <v>0</v>
      </c>
      <c r="N4390" t="str">
        <f t="shared" si="138"/>
        <v>739_loci_peg_A_729_t&gt;a</v>
      </c>
      <c r="O4390" t="str" cm="1">
        <f t="array" ref="O4390:W4390">_xlfn.TEXTSPLIT(B4390,"_")</f>
        <v>739</v>
      </c>
      <c r="P4390" t="str">
        <v>loci</v>
      </c>
      <c r="Q4390" t="str">
        <v>peg</v>
      </c>
      <c r="R4390" t="str">
        <v>A</v>
      </c>
      <c r="S4390" t="str">
        <v>729</v>
      </c>
      <c r="T4390" t="str">
        <v>t&gt;a</v>
      </c>
      <c r="U4390" t="str">
        <v>14</v>
      </c>
      <c r="V4390" t="str">
        <v>9</v>
      </c>
      <c r="W4390" t="str">
        <v>12</v>
      </c>
      <c r="AA4390">
        <f t="shared" si="137"/>
        <v>50</v>
      </c>
    </row>
    <row r="4391" spans="1:27" x14ac:dyDescent="0.2">
      <c r="A4391" s="1">
        <v>4389</v>
      </c>
      <c r="B4391" t="s">
        <v>4402</v>
      </c>
      <c r="C4391" t="s">
        <v>10309</v>
      </c>
      <c r="D4391">
        <v>242</v>
      </c>
      <c r="E4391" t="s">
        <v>11888</v>
      </c>
      <c r="F4391">
        <v>20</v>
      </c>
      <c r="G4391" t="s">
        <v>16390</v>
      </c>
      <c r="H4391">
        <v>39</v>
      </c>
      <c r="I4391" t="s">
        <v>17969</v>
      </c>
      <c r="J4391">
        <v>50</v>
      </c>
      <c r="K4391" t="s">
        <v>22464</v>
      </c>
      <c r="L4391">
        <v>12</v>
      </c>
      <c r="M4391">
        <v>0</v>
      </c>
      <c r="N4391" t="str">
        <f t="shared" si="138"/>
        <v>739_loci_peg_A_729_t&gt;a</v>
      </c>
      <c r="O4391" t="str" cm="1">
        <f t="array" ref="O4391:W4391">_xlfn.TEXTSPLIT(B4391,"_")</f>
        <v>739</v>
      </c>
      <c r="P4391" t="str">
        <v>loci</v>
      </c>
      <c r="Q4391" t="str">
        <v>peg</v>
      </c>
      <c r="R4391" t="str">
        <v>A</v>
      </c>
      <c r="S4391" t="str">
        <v>729</v>
      </c>
      <c r="T4391" t="str">
        <v>t&gt;a</v>
      </c>
      <c r="U4391" t="str">
        <v>14</v>
      </c>
      <c r="V4391" t="str">
        <v>9</v>
      </c>
      <c r="W4391" t="str">
        <v>16</v>
      </c>
      <c r="AA4391">
        <f t="shared" si="137"/>
        <v>50</v>
      </c>
    </row>
    <row r="4392" spans="1:27" x14ac:dyDescent="0.2">
      <c r="A4392" s="1">
        <v>4390</v>
      </c>
      <c r="B4392" t="s">
        <v>4403</v>
      </c>
      <c r="C4392" t="s">
        <v>10310</v>
      </c>
      <c r="D4392">
        <v>229</v>
      </c>
      <c r="E4392" t="s">
        <v>11888</v>
      </c>
      <c r="F4392">
        <v>20</v>
      </c>
      <c r="G4392" t="s">
        <v>16391</v>
      </c>
      <c r="H4392">
        <v>26</v>
      </c>
      <c r="I4392" t="s">
        <v>17969</v>
      </c>
      <c r="J4392">
        <v>50</v>
      </c>
      <c r="K4392" t="s">
        <v>22465</v>
      </c>
      <c r="L4392">
        <v>12</v>
      </c>
      <c r="M4392">
        <v>0</v>
      </c>
      <c r="N4392" t="str">
        <f t="shared" si="138"/>
        <v>739_loci_peg_A_729_t&gt;a</v>
      </c>
      <c r="O4392" t="str" cm="1">
        <f t="array" ref="O4392:W4392">_xlfn.TEXTSPLIT(B4392,"_")</f>
        <v>739</v>
      </c>
      <c r="P4392" t="str">
        <v>loci</v>
      </c>
      <c r="Q4392" t="str">
        <v>peg</v>
      </c>
      <c r="R4392" t="str">
        <v>A</v>
      </c>
      <c r="S4392" t="str">
        <v>729</v>
      </c>
      <c r="T4392" t="str">
        <v>t&gt;a</v>
      </c>
      <c r="U4392" t="str">
        <v>14</v>
      </c>
      <c r="V4392" t="str">
        <v>12</v>
      </c>
      <c r="W4392" t="str">
        <v>0</v>
      </c>
      <c r="AA4392">
        <f t="shared" si="137"/>
        <v>50</v>
      </c>
    </row>
    <row r="4393" spans="1:27" x14ac:dyDescent="0.2">
      <c r="A4393" s="1">
        <v>4391</v>
      </c>
      <c r="B4393" t="s">
        <v>4404</v>
      </c>
      <c r="C4393" t="s">
        <v>10311</v>
      </c>
      <c r="D4393">
        <v>233</v>
      </c>
      <c r="E4393" t="s">
        <v>11888</v>
      </c>
      <c r="F4393">
        <v>20</v>
      </c>
      <c r="G4393" t="s">
        <v>16392</v>
      </c>
      <c r="H4393">
        <v>30</v>
      </c>
      <c r="I4393" t="s">
        <v>17969</v>
      </c>
      <c r="J4393">
        <v>50</v>
      </c>
      <c r="K4393" t="s">
        <v>22466</v>
      </c>
      <c r="L4393">
        <v>12</v>
      </c>
      <c r="M4393">
        <v>0</v>
      </c>
      <c r="N4393" t="str">
        <f t="shared" si="138"/>
        <v>739_loci_peg_A_729_t&gt;a</v>
      </c>
      <c r="O4393" t="str" cm="1">
        <f t="array" ref="O4393:W4393">_xlfn.TEXTSPLIT(B4393,"_")</f>
        <v>739</v>
      </c>
      <c r="P4393" t="str">
        <v>loci</v>
      </c>
      <c r="Q4393" t="str">
        <v>peg</v>
      </c>
      <c r="R4393" t="str">
        <v>A</v>
      </c>
      <c r="S4393" t="str">
        <v>729</v>
      </c>
      <c r="T4393" t="str">
        <v>t&gt;a</v>
      </c>
      <c r="U4393" t="str">
        <v>14</v>
      </c>
      <c r="V4393" t="str">
        <v>12</v>
      </c>
      <c r="W4393" t="str">
        <v>4</v>
      </c>
      <c r="AA4393">
        <f t="shared" si="137"/>
        <v>50</v>
      </c>
    </row>
    <row r="4394" spans="1:27" x14ac:dyDescent="0.2">
      <c r="A4394" s="1">
        <v>4392</v>
      </c>
      <c r="B4394" t="s">
        <v>4405</v>
      </c>
      <c r="C4394" t="s">
        <v>10312</v>
      </c>
      <c r="D4394">
        <v>237</v>
      </c>
      <c r="E4394" t="s">
        <v>11888</v>
      </c>
      <c r="F4394">
        <v>20</v>
      </c>
      <c r="G4394" t="s">
        <v>16393</v>
      </c>
      <c r="H4394">
        <v>34</v>
      </c>
      <c r="I4394" t="s">
        <v>17969</v>
      </c>
      <c r="J4394">
        <v>50</v>
      </c>
      <c r="K4394" t="s">
        <v>22467</v>
      </c>
      <c r="L4394">
        <v>12</v>
      </c>
      <c r="M4394">
        <v>0</v>
      </c>
      <c r="N4394" t="str">
        <f t="shared" si="138"/>
        <v>739_loci_peg_A_729_t&gt;a</v>
      </c>
      <c r="O4394" t="str" cm="1">
        <f t="array" ref="O4394:W4394">_xlfn.TEXTSPLIT(B4394,"_")</f>
        <v>739</v>
      </c>
      <c r="P4394" t="str">
        <v>loci</v>
      </c>
      <c r="Q4394" t="str">
        <v>peg</v>
      </c>
      <c r="R4394" t="str">
        <v>A</v>
      </c>
      <c r="S4394" t="str">
        <v>729</v>
      </c>
      <c r="T4394" t="str">
        <v>t&gt;a</v>
      </c>
      <c r="U4394" t="str">
        <v>14</v>
      </c>
      <c r="V4394" t="str">
        <v>12</v>
      </c>
      <c r="W4394" t="str">
        <v>8</v>
      </c>
      <c r="AA4394">
        <f t="shared" si="137"/>
        <v>50</v>
      </c>
    </row>
    <row r="4395" spans="1:27" x14ac:dyDescent="0.2">
      <c r="A4395" s="1">
        <v>4393</v>
      </c>
      <c r="B4395" t="s">
        <v>4406</v>
      </c>
      <c r="C4395" t="s">
        <v>10313</v>
      </c>
      <c r="D4395">
        <v>241</v>
      </c>
      <c r="E4395" t="s">
        <v>11888</v>
      </c>
      <c r="F4395">
        <v>20</v>
      </c>
      <c r="G4395" t="s">
        <v>16394</v>
      </c>
      <c r="H4395">
        <v>38</v>
      </c>
      <c r="I4395" t="s">
        <v>17969</v>
      </c>
      <c r="J4395">
        <v>50</v>
      </c>
      <c r="K4395" t="s">
        <v>22468</v>
      </c>
      <c r="L4395">
        <v>12</v>
      </c>
      <c r="M4395">
        <v>0</v>
      </c>
      <c r="N4395" t="str">
        <f t="shared" si="138"/>
        <v>739_loci_peg_A_729_t&gt;a</v>
      </c>
      <c r="O4395" t="str" cm="1">
        <f t="array" ref="O4395:W4395">_xlfn.TEXTSPLIT(B4395,"_")</f>
        <v>739</v>
      </c>
      <c r="P4395" t="str">
        <v>loci</v>
      </c>
      <c r="Q4395" t="str">
        <v>peg</v>
      </c>
      <c r="R4395" t="str">
        <v>A</v>
      </c>
      <c r="S4395" t="str">
        <v>729</v>
      </c>
      <c r="T4395" t="str">
        <v>t&gt;a</v>
      </c>
      <c r="U4395" t="str">
        <v>14</v>
      </c>
      <c r="V4395" t="str">
        <v>12</v>
      </c>
      <c r="W4395" t="str">
        <v>12</v>
      </c>
      <c r="AA4395">
        <f t="shared" si="137"/>
        <v>50</v>
      </c>
    </row>
    <row r="4396" spans="1:27" x14ac:dyDescent="0.2">
      <c r="A4396" s="1">
        <v>4394</v>
      </c>
      <c r="B4396" t="s">
        <v>4407</v>
      </c>
      <c r="C4396" t="s">
        <v>10314</v>
      </c>
      <c r="D4396">
        <v>245</v>
      </c>
      <c r="E4396" t="s">
        <v>11888</v>
      </c>
      <c r="F4396">
        <v>20</v>
      </c>
      <c r="G4396" t="s">
        <v>16395</v>
      </c>
      <c r="H4396">
        <v>42</v>
      </c>
      <c r="I4396" t="s">
        <v>17969</v>
      </c>
      <c r="J4396">
        <v>50</v>
      </c>
      <c r="K4396" t="s">
        <v>22469</v>
      </c>
      <c r="L4396">
        <v>12</v>
      </c>
      <c r="M4396">
        <v>0</v>
      </c>
      <c r="N4396" t="str">
        <f t="shared" si="138"/>
        <v>739_loci_peg_A_729_t&gt;a</v>
      </c>
      <c r="O4396" t="str" cm="1">
        <f t="array" ref="O4396:W4396">_xlfn.TEXTSPLIT(B4396,"_")</f>
        <v>739</v>
      </c>
      <c r="P4396" t="str">
        <v>loci</v>
      </c>
      <c r="Q4396" t="str">
        <v>peg</v>
      </c>
      <c r="R4396" t="str">
        <v>A</v>
      </c>
      <c r="S4396" t="str">
        <v>729</v>
      </c>
      <c r="T4396" t="str">
        <v>t&gt;a</v>
      </c>
      <c r="U4396" t="str">
        <v>14</v>
      </c>
      <c r="V4396" t="str">
        <v>12</v>
      </c>
      <c r="W4396" t="str">
        <v>16</v>
      </c>
      <c r="AA4396">
        <f t="shared" si="137"/>
        <v>50</v>
      </c>
    </row>
    <row r="4397" spans="1:27" x14ac:dyDescent="0.2">
      <c r="A4397" s="1">
        <v>4395</v>
      </c>
      <c r="B4397" t="s">
        <v>4408</v>
      </c>
      <c r="C4397" t="s">
        <v>10315</v>
      </c>
      <c r="D4397">
        <v>232</v>
      </c>
      <c r="E4397" t="s">
        <v>11888</v>
      </c>
      <c r="F4397">
        <v>20</v>
      </c>
      <c r="G4397" t="s">
        <v>16396</v>
      </c>
      <c r="H4397">
        <v>29</v>
      </c>
      <c r="I4397" t="s">
        <v>17969</v>
      </c>
      <c r="J4397">
        <v>50</v>
      </c>
      <c r="K4397" t="s">
        <v>22470</v>
      </c>
      <c r="L4397">
        <v>12</v>
      </c>
      <c r="M4397">
        <v>0</v>
      </c>
      <c r="N4397" t="str">
        <f t="shared" si="138"/>
        <v>739_loci_peg_A_729_t&gt;a</v>
      </c>
      <c r="O4397" t="str" cm="1">
        <f t="array" ref="O4397:W4397">_xlfn.TEXTSPLIT(B4397,"_")</f>
        <v>739</v>
      </c>
      <c r="P4397" t="str">
        <v>loci</v>
      </c>
      <c r="Q4397" t="str">
        <v>peg</v>
      </c>
      <c r="R4397" t="str">
        <v>A</v>
      </c>
      <c r="S4397" t="str">
        <v>729</v>
      </c>
      <c r="T4397" t="str">
        <v>t&gt;a</v>
      </c>
      <c r="U4397" t="str">
        <v>14</v>
      </c>
      <c r="V4397" t="str">
        <v>15</v>
      </c>
      <c r="W4397" t="str">
        <v>0</v>
      </c>
      <c r="AA4397">
        <f t="shared" si="137"/>
        <v>50</v>
      </c>
    </row>
    <row r="4398" spans="1:27" x14ac:dyDescent="0.2">
      <c r="A4398" s="1">
        <v>4396</v>
      </c>
      <c r="B4398" t="s">
        <v>4409</v>
      </c>
      <c r="C4398" t="s">
        <v>10316</v>
      </c>
      <c r="D4398">
        <v>236</v>
      </c>
      <c r="E4398" t="s">
        <v>11888</v>
      </c>
      <c r="F4398">
        <v>20</v>
      </c>
      <c r="G4398" t="s">
        <v>16397</v>
      </c>
      <c r="H4398">
        <v>33</v>
      </c>
      <c r="I4398" t="s">
        <v>17969</v>
      </c>
      <c r="J4398">
        <v>50</v>
      </c>
      <c r="K4398" t="s">
        <v>22471</v>
      </c>
      <c r="L4398">
        <v>12</v>
      </c>
      <c r="M4398">
        <v>0</v>
      </c>
      <c r="N4398" t="str">
        <f t="shared" si="138"/>
        <v>739_loci_peg_A_729_t&gt;a</v>
      </c>
      <c r="O4398" t="str" cm="1">
        <f t="array" ref="O4398:W4398">_xlfn.TEXTSPLIT(B4398,"_")</f>
        <v>739</v>
      </c>
      <c r="P4398" t="str">
        <v>loci</v>
      </c>
      <c r="Q4398" t="str">
        <v>peg</v>
      </c>
      <c r="R4398" t="str">
        <v>A</v>
      </c>
      <c r="S4398" t="str">
        <v>729</v>
      </c>
      <c r="T4398" t="str">
        <v>t&gt;a</v>
      </c>
      <c r="U4398" t="str">
        <v>14</v>
      </c>
      <c r="V4398" t="str">
        <v>15</v>
      </c>
      <c r="W4398" t="str">
        <v>4</v>
      </c>
      <c r="AA4398">
        <f t="shared" si="137"/>
        <v>50</v>
      </c>
    </row>
    <row r="4399" spans="1:27" x14ac:dyDescent="0.2">
      <c r="A4399" s="1">
        <v>4397</v>
      </c>
      <c r="B4399" t="s">
        <v>4410</v>
      </c>
      <c r="C4399" t="s">
        <v>10317</v>
      </c>
      <c r="D4399">
        <v>240</v>
      </c>
      <c r="E4399" t="s">
        <v>11888</v>
      </c>
      <c r="F4399">
        <v>20</v>
      </c>
      <c r="G4399" t="s">
        <v>16398</v>
      </c>
      <c r="H4399">
        <v>37</v>
      </c>
      <c r="I4399" t="s">
        <v>17969</v>
      </c>
      <c r="J4399">
        <v>50</v>
      </c>
      <c r="K4399" t="s">
        <v>22472</v>
      </c>
      <c r="L4399">
        <v>12</v>
      </c>
      <c r="M4399">
        <v>0</v>
      </c>
      <c r="N4399" t="str">
        <f t="shared" si="138"/>
        <v>739_loci_peg_A_729_t&gt;a</v>
      </c>
      <c r="O4399" t="str" cm="1">
        <f t="array" ref="O4399:W4399">_xlfn.TEXTSPLIT(B4399,"_")</f>
        <v>739</v>
      </c>
      <c r="P4399" t="str">
        <v>loci</v>
      </c>
      <c r="Q4399" t="str">
        <v>peg</v>
      </c>
      <c r="R4399" t="str">
        <v>A</v>
      </c>
      <c r="S4399" t="str">
        <v>729</v>
      </c>
      <c r="T4399" t="str">
        <v>t&gt;a</v>
      </c>
      <c r="U4399" t="str">
        <v>14</v>
      </c>
      <c r="V4399" t="str">
        <v>15</v>
      </c>
      <c r="W4399" t="str">
        <v>8</v>
      </c>
      <c r="AA4399">
        <f t="shared" si="137"/>
        <v>50</v>
      </c>
    </row>
    <row r="4400" spans="1:27" x14ac:dyDescent="0.2">
      <c r="A4400" s="1">
        <v>4398</v>
      </c>
      <c r="B4400" t="s">
        <v>4411</v>
      </c>
      <c r="C4400" t="s">
        <v>10318</v>
      </c>
      <c r="D4400">
        <v>244</v>
      </c>
      <c r="E4400" t="s">
        <v>11888</v>
      </c>
      <c r="F4400">
        <v>20</v>
      </c>
      <c r="G4400" t="s">
        <v>16399</v>
      </c>
      <c r="H4400">
        <v>41</v>
      </c>
      <c r="I4400" t="s">
        <v>17969</v>
      </c>
      <c r="J4400">
        <v>50</v>
      </c>
      <c r="K4400" t="s">
        <v>22473</v>
      </c>
      <c r="L4400">
        <v>12</v>
      </c>
      <c r="M4400">
        <v>0</v>
      </c>
      <c r="N4400" t="str">
        <f t="shared" si="138"/>
        <v>739_loci_peg_A_729_t&gt;a</v>
      </c>
      <c r="O4400" t="str" cm="1">
        <f t="array" ref="O4400:W4400">_xlfn.TEXTSPLIT(B4400,"_")</f>
        <v>739</v>
      </c>
      <c r="P4400" t="str">
        <v>loci</v>
      </c>
      <c r="Q4400" t="str">
        <v>peg</v>
      </c>
      <c r="R4400" t="str">
        <v>A</v>
      </c>
      <c r="S4400" t="str">
        <v>729</v>
      </c>
      <c r="T4400" t="str">
        <v>t&gt;a</v>
      </c>
      <c r="U4400" t="str">
        <v>14</v>
      </c>
      <c r="V4400" t="str">
        <v>15</v>
      </c>
      <c r="W4400" t="str">
        <v>12</v>
      </c>
      <c r="AA4400">
        <f t="shared" si="137"/>
        <v>50</v>
      </c>
    </row>
    <row r="4401" spans="1:27" x14ac:dyDescent="0.2">
      <c r="A4401" s="1">
        <v>4399</v>
      </c>
      <c r="B4401" t="s">
        <v>4412</v>
      </c>
      <c r="C4401" t="s">
        <v>10319</v>
      </c>
      <c r="D4401">
        <v>248</v>
      </c>
      <c r="E4401" t="s">
        <v>11888</v>
      </c>
      <c r="F4401">
        <v>20</v>
      </c>
      <c r="G4401" t="s">
        <v>16400</v>
      </c>
      <c r="H4401">
        <v>45</v>
      </c>
      <c r="I4401" t="s">
        <v>17969</v>
      </c>
      <c r="J4401">
        <v>50</v>
      </c>
      <c r="K4401" t="s">
        <v>22474</v>
      </c>
      <c r="L4401">
        <v>12</v>
      </c>
      <c r="M4401">
        <v>0</v>
      </c>
      <c r="N4401" t="str">
        <f t="shared" si="138"/>
        <v>739_loci_peg_A_729_t&gt;a</v>
      </c>
      <c r="O4401" t="str" cm="1">
        <f t="array" ref="O4401:W4401">_xlfn.TEXTSPLIT(B4401,"_")</f>
        <v>739</v>
      </c>
      <c r="P4401" t="str">
        <v>loci</v>
      </c>
      <c r="Q4401" t="str">
        <v>peg</v>
      </c>
      <c r="R4401" t="str">
        <v>A</v>
      </c>
      <c r="S4401" t="str">
        <v>729</v>
      </c>
      <c r="T4401" t="str">
        <v>t&gt;a</v>
      </c>
      <c r="U4401" t="str">
        <v>14</v>
      </c>
      <c r="V4401" t="str">
        <v>15</v>
      </c>
      <c r="W4401" t="str">
        <v>16</v>
      </c>
      <c r="AA4401">
        <f t="shared" si="137"/>
        <v>50</v>
      </c>
    </row>
    <row r="4402" spans="1:27" x14ac:dyDescent="0.2">
      <c r="A4402" s="1">
        <v>4400</v>
      </c>
      <c r="B4402" t="s">
        <v>4413</v>
      </c>
      <c r="C4402" t="s">
        <v>10320</v>
      </c>
      <c r="D4402">
        <v>223</v>
      </c>
      <c r="E4402" t="s">
        <v>11888</v>
      </c>
      <c r="F4402">
        <v>20</v>
      </c>
      <c r="G4402" t="s">
        <v>16401</v>
      </c>
      <c r="H4402">
        <v>20</v>
      </c>
      <c r="I4402" t="s">
        <v>17969</v>
      </c>
      <c r="J4402">
        <v>50</v>
      </c>
      <c r="K4402" t="s">
        <v>22475</v>
      </c>
      <c r="L4402">
        <v>12</v>
      </c>
      <c r="M4402">
        <v>0</v>
      </c>
      <c r="N4402" t="str">
        <f t="shared" si="138"/>
        <v>739_loci_peg_A_729_t&gt;c</v>
      </c>
      <c r="O4402" t="str" cm="1">
        <f t="array" ref="O4402:W4402">_xlfn.TEXTSPLIT(B4402,"_")</f>
        <v>739</v>
      </c>
      <c r="P4402" t="str">
        <v>loci</v>
      </c>
      <c r="Q4402" t="str">
        <v>peg</v>
      </c>
      <c r="R4402" t="str">
        <v>A</v>
      </c>
      <c r="S4402" t="str">
        <v>729</v>
      </c>
      <c r="T4402" t="str">
        <v>t&gt;c</v>
      </c>
      <c r="U4402" t="str">
        <v>14</v>
      </c>
      <c r="V4402" t="str">
        <v>6</v>
      </c>
      <c r="W4402" t="str">
        <v>0</v>
      </c>
      <c r="AA4402">
        <f t="shared" si="137"/>
        <v>50</v>
      </c>
    </row>
    <row r="4403" spans="1:27" x14ac:dyDescent="0.2">
      <c r="A4403" s="1">
        <v>4401</v>
      </c>
      <c r="B4403" t="s">
        <v>4414</v>
      </c>
      <c r="C4403" t="s">
        <v>10321</v>
      </c>
      <c r="D4403">
        <v>227</v>
      </c>
      <c r="E4403" t="s">
        <v>11888</v>
      </c>
      <c r="F4403">
        <v>20</v>
      </c>
      <c r="G4403" t="s">
        <v>16402</v>
      </c>
      <c r="H4403">
        <v>24</v>
      </c>
      <c r="I4403" t="s">
        <v>17969</v>
      </c>
      <c r="J4403">
        <v>50</v>
      </c>
      <c r="K4403" t="s">
        <v>22476</v>
      </c>
      <c r="L4403">
        <v>12</v>
      </c>
      <c r="M4403">
        <v>0</v>
      </c>
      <c r="N4403" t="str">
        <f t="shared" si="138"/>
        <v>739_loci_peg_A_729_t&gt;c</v>
      </c>
      <c r="O4403" t="str" cm="1">
        <f t="array" ref="O4403:W4403">_xlfn.TEXTSPLIT(B4403,"_")</f>
        <v>739</v>
      </c>
      <c r="P4403" t="str">
        <v>loci</v>
      </c>
      <c r="Q4403" t="str">
        <v>peg</v>
      </c>
      <c r="R4403" t="str">
        <v>A</v>
      </c>
      <c r="S4403" t="str">
        <v>729</v>
      </c>
      <c r="T4403" t="str">
        <v>t&gt;c</v>
      </c>
      <c r="U4403" t="str">
        <v>14</v>
      </c>
      <c r="V4403" t="str">
        <v>6</v>
      </c>
      <c r="W4403" t="str">
        <v>4</v>
      </c>
      <c r="AA4403">
        <f t="shared" si="137"/>
        <v>50</v>
      </c>
    </row>
    <row r="4404" spans="1:27" x14ac:dyDescent="0.2">
      <c r="A4404" s="1">
        <v>4402</v>
      </c>
      <c r="B4404" t="s">
        <v>4415</v>
      </c>
      <c r="C4404" t="s">
        <v>10322</v>
      </c>
      <c r="D4404">
        <v>231</v>
      </c>
      <c r="E4404" t="s">
        <v>11888</v>
      </c>
      <c r="F4404">
        <v>20</v>
      </c>
      <c r="G4404" t="s">
        <v>16403</v>
      </c>
      <c r="H4404">
        <v>28</v>
      </c>
      <c r="I4404" t="s">
        <v>17969</v>
      </c>
      <c r="J4404">
        <v>50</v>
      </c>
      <c r="K4404" t="s">
        <v>22477</v>
      </c>
      <c r="L4404">
        <v>12</v>
      </c>
      <c r="M4404">
        <v>0</v>
      </c>
      <c r="N4404" t="str">
        <f t="shared" si="138"/>
        <v>739_loci_peg_A_729_t&gt;c</v>
      </c>
      <c r="O4404" t="str" cm="1">
        <f t="array" ref="O4404:W4404">_xlfn.TEXTSPLIT(B4404,"_")</f>
        <v>739</v>
      </c>
      <c r="P4404" t="str">
        <v>loci</v>
      </c>
      <c r="Q4404" t="str">
        <v>peg</v>
      </c>
      <c r="R4404" t="str">
        <v>A</v>
      </c>
      <c r="S4404" t="str">
        <v>729</v>
      </c>
      <c r="T4404" t="str">
        <v>t&gt;c</v>
      </c>
      <c r="U4404" t="str">
        <v>14</v>
      </c>
      <c r="V4404" t="str">
        <v>6</v>
      </c>
      <c r="W4404" t="str">
        <v>8</v>
      </c>
      <c r="AA4404">
        <f t="shared" si="137"/>
        <v>50</v>
      </c>
    </row>
    <row r="4405" spans="1:27" x14ac:dyDescent="0.2">
      <c r="A4405" s="1">
        <v>4403</v>
      </c>
      <c r="B4405" t="s">
        <v>4416</v>
      </c>
      <c r="C4405" t="s">
        <v>10323</v>
      </c>
      <c r="D4405">
        <v>235</v>
      </c>
      <c r="E4405" t="s">
        <v>11888</v>
      </c>
      <c r="F4405">
        <v>20</v>
      </c>
      <c r="G4405" t="s">
        <v>16404</v>
      </c>
      <c r="H4405">
        <v>32</v>
      </c>
      <c r="I4405" t="s">
        <v>17969</v>
      </c>
      <c r="J4405">
        <v>50</v>
      </c>
      <c r="K4405" t="s">
        <v>22478</v>
      </c>
      <c r="L4405">
        <v>12</v>
      </c>
      <c r="M4405">
        <v>0</v>
      </c>
      <c r="N4405" t="str">
        <f t="shared" si="138"/>
        <v>739_loci_peg_A_729_t&gt;c</v>
      </c>
      <c r="O4405" t="str" cm="1">
        <f t="array" ref="O4405:W4405">_xlfn.TEXTSPLIT(B4405,"_")</f>
        <v>739</v>
      </c>
      <c r="P4405" t="str">
        <v>loci</v>
      </c>
      <c r="Q4405" t="str">
        <v>peg</v>
      </c>
      <c r="R4405" t="str">
        <v>A</v>
      </c>
      <c r="S4405" t="str">
        <v>729</v>
      </c>
      <c r="T4405" t="str">
        <v>t&gt;c</v>
      </c>
      <c r="U4405" t="str">
        <v>14</v>
      </c>
      <c r="V4405" t="str">
        <v>6</v>
      </c>
      <c r="W4405" t="str">
        <v>12</v>
      </c>
      <c r="AA4405">
        <f t="shared" si="137"/>
        <v>50</v>
      </c>
    </row>
    <row r="4406" spans="1:27" x14ac:dyDescent="0.2">
      <c r="A4406" s="1">
        <v>4404</v>
      </c>
      <c r="B4406" t="s">
        <v>4417</v>
      </c>
      <c r="C4406" t="s">
        <v>10324</v>
      </c>
      <c r="D4406">
        <v>239</v>
      </c>
      <c r="E4406" t="s">
        <v>11888</v>
      </c>
      <c r="F4406">
        <v>20</v>
      </c>
      <c r="G4406" t="s">
        <v>16405</v>
      </c>
      <c r="H4406">
        <v>36</v>
      </c>
      <c r="I4406" t="s">
        <v>17969</v>
      </c>
      <c r="J4406">
        <v>50</v>
      </c>
      <c r="K4406" t="s">
        <v>22479</v>
      </c>
      <c r="L4406">
        <v>12</v>
      </c>
      <c r="M4406">
        <v>0</v>
      </c>
      <c r="N4406" t="str">
        <f t="shared" si="138"/>
        <v>739_loci_peg_A_729_t&gt;c</v>
      </c>
      <c r="O4406" t="str" cm="1">
        <f t="array" ref="O4406:W4406">_xlfn.TEXTSPLIT(B4406,"_")</f>
        <v>739</v>
      </c>
      <c r="P4406" t="str">
        <v>loci</v>
      </c>
      <c r="Q4406" t="str">
        <v>peg</v>
      </c>
      <c r="R4406" t="str">
        <v>A</v>
      </c>
      <c r="S4406" t="str">
        <v>729</v>
      </c>
      <c r="T4406" t="str">
        <v>t&gt;c</v>
      </c>
      <c r="U4406" t="str">
        <v>14</v>
      </c>
      <c r="V4406" t="str">
        <v>6</v>
      </c>
      <c r="W4406" t="str">
        <v>16</v>
      </c>
      <c r="AA4406">
        <f t="shared" si="137"/>
        <v>50</v>
      </c>
    </row>
    <row r="4407" spans="1:27" x14ac:dyDescent="0.2">
      <c r="A4407" s="1">
        <v>4405</v>
      </c>
      <c r="B4407" t="s">
        <v>4418</v>
      </c>
      <c r="C4407" t="s">
        <v>10325</v>
      </c>
      <c r="D4407">
        <v>226</v>
      </c>
      <c r="E4407" t="s">
        <v>11888</v>
      </c>
      <c r="F4407">
        <v>20</v>
      </c>
      <c r="G4407" t="s">
        <v>16406</v>
      </c>
      <c r="H4407">
        <v>23</v>
      </c>
      <c r="I4407" t="s">
        <v>17969</v>
      </c>
      <c r="J4407">
        <v>50</v>
      </c>
      <c r="K4407" t="s">
        <v>22480</v>
      </c>
      <c r="L4407">
        <v>12</v>
      </c>
      <c r="M4407">
        <v>0</v>
      </c>
      <c r="N4407" t="str">
        <f t="shared" si="138"/>
        <v>739_loci_peg_A_729_t&gt;c</v>
      </c>
      <c r="O4407" t="str" cm="1">
        <f t="array" ref="O4407:W4407">_xlfn.TEXTSPLIT(B4407,"_")</f>
        <v>739</v>
      </c>
      <c r="P4407" t="str">
        <v>loci</v>
      </c>
      <c r="Q4407" t="str">
        <v>peg</v>
      </c>
      <c r="R4407" t="str">
        <v>A</v>
      </c>
      <c r="S4407" t="str">
        <v>729</v>
      </c>
      <c r="T4407" t="str">
        <v>t&gt;c</v>
      </c>
      <c r="U4407" t="str">
        <v>14</v>
      </c>
      <c r="V4407" t="str">
        <v>9</v>
      </c>
      <c r="W4407" t="str">
        <v>0</v>
      </c>
      <c r="AA4407">
        <f t="shared" si="137"/>
        <v>50</v>
      </c>
    </row>
    <row r="4408" spans="1:27" x14ac:dyDescent="0.2">
      <c r="A4408" s="1">
        <v>4406</v>
      </c>
      <c r="B4408" t="s">
        <v>4419</v>
      </c>
      <c r="C4408" t="s">
        <v>10326</v>
      </c>
      <c r="D4408">
        <v>230</v>
      </c>
      <c r="E4408" t="s">
        <v>11888</v>
      </c>
      <c r="F4408">
        <v>20</v>
      </c>
      <c r="G4408" t="s">
        <v>16407</v>
      </c>
      <c r="H4408">
        <v>27</v>
      </c>
      <c r="I4408" t="s">
        <v>17969</v>
      </c>
      <c r="J4408">
        <v>50</v>
      </c>
      <c r="K4408" t="s">
        <v>22481</v>
      </c>
      <c r="L4408">
        <v>12</v>
      </c>
      <c r="M4408">
        <v>0</v>
      </c>
      <c r="N4408" t="str">
        <f t="shared" si="138"/>
        <v>739_loci_peg_A_729_t&gt;c</v>
      </c>
      <c r="O4408" t="str" cm="1">
        <f t="array" ref="O4408:W4408">_xlfn.TEXTSPLIT(B4408,"_")</f>
        <v>739</v>
      </c>
      <c r="P4408" t="str">
        <v>loci</v>
      </c>
      <c r="Q4408" t="str">
        <v>peg</v>
      </c>
      <c r="R4408" t="str">
        <v>A</v>
      </c>
      <c r="S4408" t="str">
        <v>729</v>
      </c>
      <c r="T4408" t="str">
        <v>t&gt;c</v>
      </c>
      <c r="U4408" t="str">
        <v>14</v>
      </c>
      <c r="V4408" t="str">
        <v>9</v>
      </c>
      <c r="W4408" t="str">
        <v>4</v>
      </c>
      <c r="AA4408">
        <f t="shared" si="137"/>
        <v>50</v>
      </c>
    </row>
    <row r="4409" spans="1:27" x14ac:dyDescent="0.2">
      <c r="A4409" s="1">
        <v>4407</v>
      </c>
      <c r="B4409" t="s">
        <v>4420</v>
      </c>
      <c r="C4409" t="s">
        <v>10327</v>
      </c>
      <c r="D4409">
        <v>234</v>
      </c>
      <c r="E4409" t="s">
        <v>11888</v>
      </c>
      <c r="F4409">
        <v>20</v>
      </c>
      <c r="G4409" t="s">
        <v>16408</v>
      </c>
      <c r="H4409">
        <v>31</v>
      </c>
      <c r="I4409" t="s">
        <v>17969</v>
      </c>
      <c r="J4409">
        <v>50</v>
      </c>
      <c r="K4409" t="s">
        <v>22482</v>
      </c>
      <c r="L4409">
        <v>12</v>
      </c>
      <c r="M4409">
        <v>0</v>
      </c>
      <c r="N4409" t="str">
        <f t="shared" si="138"/>
        <v>739_loci_peg_A_729_t&gt;c</v>
      </c>
      <c r="O4409" t="str" cm="1">
        <f t="array" ref="O4409:W4409">_xlfn.TEXTSPLIT(B4409,"_")</f>
        <v>739</v>
      </c>
      <c r="P4409" t="str">
        <v>loci</v>
      </c>
      <c r="Q4409" t="str">
        <v>peg</v>
      </c>
      <c r="R4409" t="str">
        <v>A</v>
      </c>
      <c r="S4409" t="str">
        <v>729</v>
      </c>
      <c r="T4409" t="str">
        <v>t&gt;c</v>
      </c>
      <c r="U4409" t="str">
        <v>14</v>
      </c>
      <c r="V4409" t="str">
        <v>9</v>
      </c>
      <c r="W4409" t="str">
        <v>8</v>
      </c>
      <c r="AA4409">
        <f t="shared" si="137"/>
        <v>50</v>
      </c>
    </row>
    <row r="4410" spans="1:27" x14ac:dyDescent="0.2">
      <c r="A4410" s="1">
        <v>4408</v>
      </c>
      <c r="B4410" t="s">
        <v>4421</v>
      </c>
      <c r="C4410" t="s">
        <v>10328</v>
      </c>
      <c r="D4410">
        <v>238</v>
      </c>
      <c r="E4410" t="s">
        <v>11888</v>
      </c>
      <c r="F4410">
        <v>20</v>
      </c>
      <c r="G4410" t="s">
        <v>16409</v>
      </c>
      <c r="H4410">
        <v>35</v>
      </c>
      <c r="I4410" t="s">
        <v>17969</v>
      </c>
      <c r="J4410">
        <v>50</v>
      </c>
      <c r="K4410" t="s">
        <v>22483</v>
      </c>
      <c r="L4410">
        <v>12</v>
      </c>
      <c r="M4410">
        <v>0</v>
      </c>
      <c r="N4410" t="str">
        <f t="shared" si="138"/>
        <v>739_loci_peg_A_729_t&gt;c</v>
      </c>
      <c r="O4410" t="str" cm="1">
        <f t="array" ref="O4410:W4410">_xlfn.TEXTSPLIT(B4410,"_")</f>
        <v>739</v>
      </c>
      <c r="P4410" t="str">
        <v>loci</v>
      </c>
      <c r="Q4410" t="str">
        <v>peg</v>
      </c>
      <c r="R4410" t="str">
        <v>A</v>
      </c>
      <c r="S4410" t="str">
        <v>729</v>
      </c>
      <c r="T4410" t="str">
        <v>t&gt;c</v>
      </c>
      <c r="U4410" t="str">
        <v>14</v>
      </c>
      <c r="V4410" t="str">
        <v>9</v>
      </c>
      <c r="W4410" t="str">
        <v>12</v>
      </c>
      <c r="AA4410">
        <f t="shared" si="137"/>
        <v>50</v>
      </c>
    </row>
    <row r="4411" spans="1:27" x14ac:dyDescent="0.2">
      <c r="A4411" s="1">
        <v>4409</v>
      </c>
      <c r="B4411" t="s">
        <v>4422</v>
      </c>
      <c r="C4411" t="s">
        <v>10329</v>
      </c>
      <c r="D4411">
        <v>242</v>
      </c>
      <c r="E4411" t="s">
        <v>11888</v>
      </c>
      <c r="F4411">
        <v>20</v>
      </c>
      <c r="G4411" t="s">
        <v>16410</v>
      </c>
      <c r="H4411">
        <v>39</v>
      </c>
      <c r="I4411" t="s">
        <v>17969</v>
      </c>
      <c r="J4411">
        <v>50</v>
      </c>
      <c r="K4411" t="s">
        <v>22484</v>
      </c>
      <c r="L4411">
        <v>12</v>
      </c>
      <c r="M4411">
        <v>0</v>
      </c>
      <c r="N4411" t="str">
        <f t="shared" si="138"/>
        <v>739_loci_peg_A_729_t&gt;c</v>
      </c>
      <c r="O4411" t="str" cm="1">
        <f t="array" ref="O4411:W4411">_xlfn.TEXTSPLIT(B4411,"_")</f>
        <v>739</v>
      </c>
      <c r="P4411" t="str">
        <v>loci</v>
      </c>
      <c r="Q4411" t="str">
        <v>peg</v>
      </c>
      <c r="R4411" t="str">
        <v>A</v>
      </c>
      <c r="S4411" t="str">
        <v>729</v>
      </c>
      <c r="T4411" t="str">
        <v>t&gt;c</v>
      </c>
      <c r="U4411" t="str">
        <v>14</v>
      </c>
      <c r="V4411" t="str">
        <v>9</v>
      </c>
      <c r="W4411" t="str">
        <v>16</v>
      </c>
      <c r="AA4411">
        <f t="shared" si="137"/>
        <v>50</v>
      </c>
    </row>
    <row r="4412" spans="1:27" x14ac:dyDescent="0.2">
      <c r="A4412" s="1">
        <v>4410</v>
      </c>
      <c r="B4412" t="s">
        <v>4423</v>
      </c>
      <c r="C4412" t="s">
        <v>10330</v>
      </c>
      <c r="D4412">
        <v>229</v>
      </c>
      <c r="E4412" t="s">
        <v>11888</v>
      </c>
      <c r="F4412">
        <v>20</v>
      </c>
      <c r="G4412" t="s">
        <v>16411</v>
      </c>
      <c r="H4412">
        <v>26</v>
      </c>
      <c r="I4412" t="s">
        <v>17969</v>
      </c>
      <c r="J4412">
        <v>50</v>
      </c>
      <c r="K4412" t="s">
        <v>22485</v>
      </c>
      <c r="L4412">
        <v>12</v>
      </c>
      <c r="M4412">
        <v>0</v>
      </c>
      <c r="N4412" t="str">
        <f t="shared" si="138"/>
        <v>739_loci_peg_A_729_t&gt;c</v>
      </c>
      <c r="O4412" t="str" cm="1">
        <f t="array" ref="O4412:W4412">_xlfn.TEXTSPLIT(B4412,"_")</f>
        <v>739</v>
      </c>
      <c r="P4412" t="str">
        <v>loci</v>
      </c>
      <c r="Q4412" t="str">
        <v>peg</v>
      </c>
      <c r="R4412" t="str">
        <v>A</v>
      </c>
      <c r="S4412" t="str">
        <v>729</v>
      </c>
      <c r="T4412" t="str">
        <v>t&gt;c</v>
      </c>
      <c r="U4412" t="str">
        <v>14</v>
      </c>
      <c r="V4412" t="str">
        <v>12</v>
      </c>
      <c r="W4412" t="str">
        <v>0</v>
      </c>
      <c r="AA4412">
        <f t="shared" si="137"/>
        <v>50</v>
      </c>
    </row>
    <row r="4413" spans="1:27" x14ac:dyDescent="0.2">
      <c r="A4413" s="1">
        <v>4411</v>
      </c>
      <c r="B4413" t="s">
        <v>4424</v>
      </c>
      <c r="C4413" t="s">
        <v>10331</v>
      </c>
      <c r="D4413">
        <v>233</v>
      </c>
      <c r="E4413" t="s">
        <v>11888</v>
      </c>
      <c r="F4413">
        <v>20</v>
      </c>
      <c r="G4413" t="s">
        <v>16412</v>
      </c>
      <c r="H4413">
        <v>30</v>
      </c>
      <c r="I4413" t="s">
        <v>17969</v>
      </c>
      <c r="J4413">
        <v>50</v>
      </c>
      <c r="K4413" t="s">
        <v>22486</v>
      </c>
      <c r="L4413">
        <v>12</v>
      </c>
      <c r="M4413">
        <v>0</v>
      </c>
      <c r="N4413" t="str">
        <f t="shared" si="138"/>
        <v>739_loci_peg_A_729_t&gt;c</v>
      </c>
      <c r="O4413" t="str" cm="1">
        <f t="array" ref="O4413:W4413">_xlfn.TEXTSPLIT(B4413,"_")</f>
        <v>739</v>
      </c>
      <c r="P4413" t="str">
        <v>loci</v>
      </c>
      <c r="Q4413" t="str">
        <v>peg</v>
      </c>
      <c r="R4413" t="str">
        <v>A</v>
      </c>
      <c r="S4413" t="str">
        <v>729</v>
      </c>
      <c r="T4413" t="str">
        <v>t&gt;c</v>
      </c>
      <c r="U4413" t="str">
        <v>14</v>
      </c>
      <c r="V4413" t="str">
        <v>12</v>
      </c>
      <c r="W4413" t="str">
        <v>4</v>
      </c>
      <c r="AA4413">
        <f t="shared" si="137"/>
        <v>50</v>
      </c>
    </row>
    <row r="4414" spans="1:27" x14ac:dyDescent="0.2">
      <c r="A4414" s="1">
        <v>4412</v>
      </c>
      <c r="B4414" t="s">
        <v>4425</v>
      </c>
      <c r="C4414" t="s">
        <v>10332</v>
      </c>
      <c r="D4414">
        <v>237</v>
      </c>
      <c r="E4414" t="s">
        <v>11888</v>
      </c>
      <c r="F4414">
        <v>20</v>
      </c>
      <c r="G4414" t="s">
        <v>16413</v>
      </c>
      <c r="H4414">
        <v>34</v>
      </c>
      <c r="I4414" t="s">
        <v>17969</v>
      </c>
      <c r="J4414">
        <v>50</v>
      </c>
      <c r="K4414" t="s">
        <v>22487</v>
      </c>
      <c r="L4414">
        <v>12</v>
      </c>
      <c r="M4414">
        <v>0</v>
      </c>
      <c r="N4414" t="str">
        <f t="shared" si="138"/>
        <v>739_loci_peg_A_729_t&gt;c</v>
      </c>
      <c r="O4414" t="str" cm="1">
        <f t="array" ref="O4414:W4414">_xlfn.TEXTSPLIT(B4414,"_")</f>
        <v>739</v>
      </c>
      <c r="P4414" t="str">
        <v>loci</v>
      </c>
      <c r="Q4414" t="str">
        <v>peg</v>
      </c>
      <c r="R4414" t="str">
        <v>A</v>
      </c>
      <c r="S4414" t="str">
        <v>729</v>
      </c>
      <c r="T4414" t="str">
        <v>t&gt;c</v>
      </c>
      <c r="U4414" t="str">
        <v>14</v>
      </c>
      <c r="V4414" t="str">
        <v>12</v>
      </c>
      <c r="W4414" t="str">
        <v>8</v>
      </c>
      <c r="AA4414">
        <f t="shared" si="137"/>
        <v>50</v>
      </c>
    </row>
    <row r="4415" spans="1:27" x14ac:dyDescent="0.2">
      <c r="A4415" s="1">
        <v>4413</v>
      </c>
      <c r="B4415" t="s">
        <v>4426</v>
      </c>
      <c r="C4415" t="s">
        <v>10333</v>
      </c>
      <c r="D4415">
        <v>241</v>
      </c>
      <c r="E4415" t="s">
        <v>11888</v>
      </c>
      <c r="F4415">
        <v>20</v>
      </c>
      <c r="G4415" t="s">
        <v>16414</v>
      </c>
      <c r="H4415">
        <v>38</v>
      </c>
      <c r="I4415" t="s">
        <v>17969</v>
      </c>
      <c r="J4415">
        <v>50</v>
      </c>
      <c r="K4415" t="s">
        <v>22488</v>
      </c>
      <c r="L4415">
        <v>12</v>
      </c>
      <c r="M4415">
        <v>0</v>
      </c>
      <c r="N4415" t="str">
        <f t="shared" si="138"/>
        <v>739_loci_peg_A_729_t&gt;c</v>
      </c>
      <c r="O4415" t="str" cm="1">
        <f t="array" ref="O4415:W4415">_xlfn.TEXTSPLIT(B4415,"_")</f>
        <v>739</v>
      </c>
      <c r="P4415" t="str">
        <v>loci</v>
      </c>
      <c r="Q4415" t="str">
        <v>peg</v>
      </c>
      <c r="R4415" t="str">
        <v>A</v>
      </c>
      <c r="S4415" t="str">
        <v>729</v>
      </c>
      <c r="T4415" t="str">
        <v>t&gt;c</v>
      </c>
      <c r="U4415" t="str">
        <v>14</v>
      </c>
      <c r="V4415" t="str">
        <v>12</v>
      </c>
      <c r="W4415" t="str">
        <v>12</v>
      </c>
      <c r="AA4415">
        <f t="shared" si="137"/>
        <v>50</v>
      </c>
    </row>
    <row r="4416" spans="1:27" x14ac:dyDescent="0.2">
      <c r="A4416" s="1">
        <v>4414</v>
      </c>
      <c r="B4416" t="s">
        <v>4427</v>
      </c>
      <c r="C4416" t="s">
        <v>10334</v>
      </c>
      <c r="D4416">
        <v>245</v>
      </c>
      <c r="E4416" t="s">
        <v>11888</v>
      </c>
      <c r="F4416">
        <v>20</v>
      </c>
      <c r="G4416" t="s">
        <v>16415</v>
      </c>
      <c r="H4416">
        <v>42</v>
      </c>
      <c r="I4416" t="s">
        <v>17969</v>
      </c>
      <c r="J4416">
        <v>50</v>
      </c>
      <c r="K4416" t="s">
        <v>22489</v>
      </c>
      <c r="L4416">
        <v>12</v>
      </c>
      <c r="M4416">
        <v>0</v>
      </c>
      <c r="N4416" t="str">
        <f t="shared" si="138"/>
        <v>739_loci_peg_A_729_t&gt;c</v>
      </c>
      <c r="O4416" t="str" cm="1">
        <f t="array" ref="O4416:W4416">_xlfn.TEXTSPLIT(B4416,"_")</f>
        <v>739</v>
      </c>
      <c r="P4416" t="str">
        <v>loci</v>
      </c>
      <c r="Q4416" t="str">
        <v>peg</v>
      </c>
      <c r="R4416" t="str">
        <v>A</v>
      </c>
      <c r="S4416" t="str">
        <v>729</v>
      </c>
      <c r="T4416" t="str">
        <v>t&gt;c</v>
      </c>
      <c r="U4416" t="str">
        <v>14</v>
      </c>
      <c r="V4416" t="str">
        <v>12</v>
      </c>
      <c r="W4416" t="str">
        <v>16</v>
      </c>
      <c r="AA4416">
        <f t="shared" si="137"/>
        <v>50</v>
      </c>
    </row>
    <row r="4417" spans="1:27" x14ac:dyDescent="0.2">
      <c r="A4417" s="1">
        <v>4415</v>
      </c>
      <c r="B4417" t="s">
        <v>4428</v>
      </c>
      <c r="C4417" t="s">
        <v>10335</v>
      </c>
      <c r="D4417">
        <v>232</v>
      </c>
      <c r="E4417" t="s">
        <v>11888</v>
      </c>
      <c r="F4417">
        <v>20</v>
      </c>
      <c r="G4417" t="s">
        <v>16416</v>
      </c>
      <c r="H4417">
        <v>29</v>
      </c>
      <c r="I4417" t="s">
        <v>17969</v>
      </c>
      <c r="J4417">
        <v>50</v>
      </c>
      <c r="K4417" t="s">
        <v>22490</v>
      </c>
      <c r="L4417">
        <v>12</v>
      </c>
      <c r="M4417">
        <v>0</v>
      </c>
      <c r="N4417" t="str">
        <f t="shared" si="138"/>
        <v>739_loci_peg_A_729_t&gt;c</v>
      </c>
      <c r="O4417" t="str" cm="1">
        <f t="array" ref="O4417:W4417">_xlfn.TEXTSPLIT(B4417,"_")</f>
        <v>739</v>
      </c>
      <c r="P4417" t="str">
        <v>loci</v>
      </c>
      <c r="Q4417" t="str">
        <v>peg</v>
      </c>
      <c r="R4417" t="str">
        <v>A</v>
      </c>
      <c r="S4417" t="str">
        <v>729</v>
      </c>
      <c r="T4417" t="str">
        <v>t&gt;c</v>
      </c>
      <c r="U4417" t="str">
        <v>14</v>
      </c>
      <c r="V4417" t="str">
        <v>15</v>
      </c>
      <c r="W4417" t="str">
        <v>0</v>
      </c>
      <c r="AA4417">
        <f t="shared" si="137"/>
        <v>50</v>
      </c>
    </row>
    <row r="4418" spans="1:27" x14ac:dyDescent="0.2">
      <c r="A4418" s="1">
        <v>4416</v>
      </c>
      <c r="B4418" t="s">
        <v>4429</v>
      </c>
      <c r="C4418" t="s">
        <v>10336</v>
      </c>
      <c r="D4418">
        <v>236</v>
      </c>
      <c r="E4418" t="s">
        <v>11888</v>
      </c>
      <c r="F4418">
        <v>20</v>
      </c>
      <c r="G4418" t="s">
        <v>16417</v>
      </c>
      <c r="H4418">
        <v>33</v>
      </c>
      <c r="I4418" t="s">
        <v>17969</v>
      </c>
      <c r="J4418">
        <v>50</v>
      </c>
      <c r="K4418" t="s">
        <v>22491</v>
      </c>
      <c r="L4418">
        <v>12</v>
      </c>
      <c r="M4418">
        <v>0</v>
      </c>
      <c r="N4418" t="str">
        <f t="shared" si="138"/>
        <v>739_loci_peg_A_729_t&gt;c</v>
      </c>
      <c r="O4418" t="str" cm="1">
        <f t="array" ref="O4418:W4418">_xlfn.TEXTSPLIT(B4418,"_")</f>
        <v>739</v>
      </c>
      <c r="P4418" t="str">
        <v>loci</v>
      </c>
      <c r="Q4418" t="str">
        <v>peg</v>
      </c>
      <c r="R4418" t="str">
        <v>A</v>
      </c>
      <c r="S4418" t="str">
        <v>729</v>
      </c>
      <c r="T4418" t="str">
        <v>t&gt;c</v>
      </c>
      <c r="U4418" t="str">
        <v>14</v>
      </c>
      <c r="V4418" t="str">
        <v>15</v>
      </c>
      <c r="W4418" t="str">
        <v>4</v>
      </c>
      <c r="AA4418">
        <f t="shared" si="137"/>
        <v>50</v>
      </c>
    </row>
    <row r="4419" spans="1:27" x14ac:dyDescent="0.2">
      <c r="A4419" s="1">
        <v>4417</v>
      </c>
      <c r="B4419" t="s">
        <v>4430</v>
      </c>
      <c r="C4419" t="s">
        <v>10337</v>
      </c>
      <c r="D4419">
        <v>240</v>
      </c>
      <c r="E4419" t="s">
        <v>11888</v>
      </c>
      <c r="F4419">
        <v>20</v>
      </c>
      <c r="G4419" t="s">
        <v>16418</v>
      </c>
      <c r="H4419">
        <v>37</v>
      </c>
      <c r="I4419" t="s">
        <v>17969</v>
      </c>
      <c r="J4419">
        <v>50</v>
      </c>
      <c r="K4419" t="s">
        <v>22492</v>
      </c>
      <c r="L4419">
        <v>12</v>
      </c>
      <c r="M4419">
        <v>0</v>
      </c>
      <c r="N4419" t="str">
        <f t="shared" si="138"/>
        <v>739_loci_peg_A_729_t&gt;c</v>
      </c>
      <c r="O4419" t="str" cm="1">
        <f t="array" ref="O4419:W4419">_xlfn.TEXTSPLIT(B4419,"_")</f>
        <v>739</v>
      </c>
      <c r="P4419" t="str">
        <v>loci</v>
      </c>
      <c r="Q4419" t="str">
        <v>peg</v>
      </c>
      <c r="R4419" t="str">
        <v>A</v>
      </c>
      <c r="S4419" t="str">
        <v>729</v>
      </c>
      <c r="T4419" t="str">
        <v>t&gt;c</v>
      </c>
      <c r="U4419" t="str">
        <v>14</v>
      </c>
      <c r="V4419" t="str">
        <v>15</v>
      </c>
      <c r="W4419" t="str">
        <v>8</v>
      </c>
      <c r="AA4419">
        <f t="shared" ref="AA4419:AA4482" si="139">LEN(I4419)</f>
        <v>50</v>
      </c>
    </row>
    <row r="4420" spans="1:27" x14ac:dyDescent="0.2">
      <c r="A4420" s="1">
        <v>4418</v>
      </c>
      <c r="B4420" t="s">
        <v>4431</v>
      </c>
      <c r="C4420" t="s">
        <v>10338</v>
      </c>
      <c r="D4420">
        <v>244</v>
      </c>
      <c r="E4420" t="s">
        <v>11888</v>
      </c>
      <c r="F4420">
        <v>20</v>
      </c>
      <c r="G4420" t="s">
        <v>16419</v>
      </c>
      <c r="H4420">
        <v>41</v>
      </c>
      <c r="I4420" t="s">
        <v>17969</v>
      </c>
      <c r="J4420">
        <v>50</v>
      </c>
      <c r="K4420" t="s">
        <v>22493</v>
      </c>
      <c r="L4420">
        <v>12</v>
      </c>
      <c r="M4420">
        <v>0</v>
      </c>
      <c r="N4420" t="str">
        <f t="shared" si="138"/>
        <v>739_loci_peg_A_729_t&gt;c</v>
      </c>
      <c r="O4420" t="str" cm="1">
        <f t="array" ref="O4420:W4420">_xlfn.TEXTSPLIT(B4420,"_")</f>
        <v>739</v>
      </c>
      <c r="P4420" t="str">
        <v>loci</v>
      </c>
      <c r="Q4420" t="str">
        <v>peg</v>
      </c>
      <c r="R4420" t="str">
        <v>A</v>
      </c>
      <c r="S4420" t="str">
        <v>729</v>
      </c>
      <c r="T4420" t="str">
        <v>t&gt;c</v>
      </c>
      <c r="U4420" t="str">
        <v>14</v>
      </c>
      <c r="V4420" t="str">
        <v>15</v>
      </c>
      <c r="W4420" t="str">
        <v>12</v>
      </c>
      <c r="AA4420">
        <f t="shared" si="139"/>
        <v>50</v>
      </c>
    </row>
    <row r="4421" spans="1:27" x14ac:dyDescent="0.2">
      <c r="A4421" s="1">
        <v>4419</v>
      </c>
      <c r="B4421" t="s">
        <v>4432</v>
      </c>
      <c r="C4421" t="s">
        <v>10339</v>
      </c>
      <c r="D4421">
        <v>248</v>
      </c>
      <c r="E4421" t="s">
        <v>11888</v>
      </c>
      <c r="F4421">
        <v>20</v>
      </c>
      <c r="G4421" t="s">
        <v>16420</v>
      </c>
      <c r="H4421">
        <v>45</v>
      </c>
      <c r="I4421" t="s">
        <v>17969</v>
      </c>
      <c r="J4421">
        <v>50</v>
      </c>
      <c r="K4421" t="s">
        <v>22494</v>
      </c>
      <c r="L4421">
        <v>12</v>
      </c>
      <c r="M4421">
        <v>0</v>
      </c>
      <c r="N4421" t="str">
        <f t="shared" si="138"/>
        <v>739_loci_peg_A_729_t&gt;c</v>
      </c>
      <c r="O4421" t="str" cm="1">
        <f t="array" ref="O4421:W4421">_xlfn.TEXTSPLIT(B4421,"_")</f>
        <v>739</v>
      </c>
      <c r="P4421" t="str">
        <v>loci</v>
      </c>
      <c r="Q4421" t="str">
        <v>peg</v>
      </c>
      <c r="R4421" t="str">
        <v>A</v>
      </c>
      <c r="S4421" t="str">
        <v>729</v>
      </c>
      <c r="T4421" t="str">
        <v>t&gt;c</v>
      </c>
      <c r="U4421" t="str">
        <v>14</v>
      </c>
      <c r="V4421" t="str">
        <v>15</v>
      </c>
      <c r="W4421" t="str">
        <v>16</v>
      </c>
      <c r="AA4421">
        <f t="shared" si="139"/>
        <v>50</v>
      </c>
    </row>
    <row r="4422" spans="1:27" x14ac:dyDescent="0.2">
      <c r="A4422" s="1">
        <v>4420</v>
      </c>
      <c r="B4422" t="s">
        <v>4433</v>
      </c>
      <c r="C4422" t="s">
        <v>10340</v>
      </c>
      <c r="D4422">
        <v>223</v>
      </c>
      <c r="E4422" t="s">
        <v>11888</v>
      </c>
      <c r="F4422">
        <v>20</v>
      </c>
      <c r="G4422" t="s">
        <v>16421</v>
      </c>
      <c r="H4422">
        <v>20</v>
      </c>
      <c r="I4422" t="s">
        <v>17969</v>
      </c>
      <c r="J4422">
        <v>50</v>
      </c>
      <c r="K4422" t="s">
        <v>22495</v>
      </c>
      <c r="L4422">
        <v>12</v>
      </c>
      <c r="M4422">
        <v>0</v>
      </c>
      <c r="N4422" t="str">
        <f t="shared" si="138"/>
        <v>739_loci_peg_A_729_t&gt;g</v>
      </c>
      <c r="O4422" t="str" cm="1">
        <f t="array" ref="O4422:W4422">_xlfn.TEXTSPLIT(B4422,"_")</f>
        <v>739</v>
      </c>
      <c r="P4422" t="str">
        <v>loci</v>
      </c>
      <c r="Q4422" t="str">
        <v>peg</v>
      </c>
      <c r="R4422" t="str">
        <v>A</v>
      </c>
      <c r="S4422" t="str">
        <v>729</v>
      </c>
      <c r="T4422" t="str">
        <v>t&gt;g</v>
      </c>
      <c r="U4422" t="str">
        <v>14</v>
      </c>
      <c r="V4422" t="str">
        <v>6</v>
      </c>
      <c r="W4422" t="str">
        <v>0</v>
      </c>
      <c r="AA4422">
        <f t="shared" si="139"/>
        <v>50</v>
      </c>
    </row>
    <row r="4423" spans="1:27" x14ac:dyDescent="0.2">
      <c r="A4423" s="1">
        <v>4421</v>
      </c>
      <c r="B4423" t="s">
        <v>4434</v>
      </c>
      <c r="C4423" t="s">
        <v>10341</v>
      </c>
      <c r="D4423">
        <v>227</v>
      </c>
      <c r="E4423" t="s">
        <v>11888</v>
      </c>
      <c r="F4423">
        <v>20</v>
      </c>
      <c r="G4423" t="s">
        <v>16422</v>
      </c>
      <c r="H4423">
        <v>24</v>
      </c>
      <c r="I4423" t="s">
        <v>17969</v>
      </c>
      <c r="J4423">
        <v>50</v>
      </c>
      <c r="K4423" t="s">
        <v>22496</v>
      </c>
      <c r="L4423">
        <v>12</v>
      </c>
      <c r="M4423">
        <v>0</v>
      </c>
      <c r="N4423" t="str">
        <f t="shared" si="138"/>
        <v>739_loci_peg_A_729_t&gt;g</v>
      </c>
      <c r="O4423" t="str" cm="1">
        <f t="array" ref="O4423:W4423">_xlfn.TEXTSPLIT(B4423,"_")</f>
        <v>739</v>
      </c>
      <c r="P4423" t="str">
        <v>loci</v>
      </c>
      <c r="Q4423" t="str">
        <v>peg</v>
      </c>
      <c r="R4423" t="str">
        <v>A</v>
      </c>
      <c r="S4423" t="str">
        <v>729</v>
      </c>
      <c r="T4423" t="str">
        <v>t&gt;g</v>
      </c>
      <c r="U4423" t="str">
        <v>14</v>
      </c>
      <c r="V4423" t="str">
        <v>6</v>
      </c>
      <c r="W4423" t="str">
        <v>4</v>
      </c>
      <c r="AA4423">
        <f t="shared" si="139"/>
        <v>50</v>
      </c>
    </row>
    <row r="4424" spans="1:27" x14ac:dyDescent="0.2">
      <c r="A4424" s="1">
        <v>4422</v>
      </c>
      <c r="B4424" t="s">
        <v>4435</v>
      </c>
      <c r="C4424" t="s">
        <v>10342</v>
      </c>
      <c r="D4424">
        <v>231</v>
      </c>
      <c r="E4424" t="s">
        <v>11888</v>
      </c>
      <c r="F4424">
        <v>20</v>
      </c>
      <c r="G4424" t="s">
        <v>16423</v>
      </c>
      <c r="H4424">
        <v>28</v>
      </c>
      <c r="I4424" t="s">
        <v>17969</v>
      </c>
      <c r="J4424">
        <v>50</v>
      </c>
      <c r="K4424" t="s">
        <v>22497</v>
      </c>
      <c r="L4424">
        <v>12</v>
      </c>
      <c r="M4424">
        <v>0</v>
      </c>
      <c r="N4424" t="str">
        <f t="shared" si="138"/>
        <v>739_loci_peg_A_729_t&gt;g</v>
      </c>
      <c r="O4424" t="str" cm="1">
        <f t="array" ref="O4424:W4424">_xlfn.TEXTSPLIT(B4424,"_")</f>
        <v>739</v>
      </c>
      <c r="P4424" t="str">
        <v>loci</v>
      </c>
      <c r="Q4424" t="str">
        <v>peg</v>
      </c>
      <c r="R4424" t="str">
        <v>A</v>
      </c>
      <c r="S4424" t="str">
        <v>729</v>
      </c>
      <c r="T4424" t="str">
        <v>t&gt;g</v>
      </c>
      <c r="U4424" t="str">
        <v>14</v>
      </c>
      <c r="V4424" t="str">
        <v>6</v>
      </c>
      <c r="W4424" t="str">
        <v>8</v>
      </c>
      <c r="AA4424">
        <f t="shared" si="139"/>
        <v>50</v>
      </c>
    </row>
    <row r="4425" spans="1:27" x14ac:dyDescent="0.2">
      <c r="A4425" s="1">
        <v>4423</v>
      </c>
      <c r="B4425" t="s">
        <v>4436</v>
      </c>
      <c r="C4425" t="s">
        <v>10343</v>
      </c>
      <c r="D4425">
        <v>235</v>
      </c>
      <c r="E4425" t="s">
        <v>11888</v>
      </c>
      <c r="F4425">
        <v>20</v>
      </c>
      <c r="G4425" t="s">
        <v>16424</v>
      </c>
      <c r="H4425">
        <v>32</v>
      </c>
      <c r="I4425" t="s">
        <v>17969</v>
      </c>
      <c r="J4425">
        <v>50</v>
      </c>
      <c r="K4425" t="s">
        <v>22498</v>
      </c>
      <c r="L4425">
        <v>12</v>
      </c>
      <c r="M4425">
        <v>0</v>
      </c>
      <c r="N4425" t="str">
        <f t="shared" si="138"/>
        <v>739_loci_peg_A_729_t&gt;g</v>
      </c>
      <c r="O4425" t="str" cm="1">
        <f t="array" ref="O4425:W4425">_xlfn.TEXTSPLIT(B4425,"_")</f>
        <v>739</v>
      </c>
      <c r="P4425" t="str">
        <v>loci</v>
      </c>
      <c r="Q4425" t="str">
        <v>peg</v>
      </c>
      <c r="R4425" t="str">
        <v>A</v>
      </c>
      <c r="S4425" t="str">
        <v>729</v>
      </c>
      <c r="T4425" t="str">
        <v>t&gt;g</v>
      </c>
      <c r="U4425" t="str">
        <v>14</v>
      </c>
      <c r="V4425" t="str">
        <v>6</v>
      </c>
      <c r="W4425" t="str">
        <v>12</v>
      </c>
      <c r="AA4425">
        <f t="shared" si="139"/>
        <v>50</v>
      </c>
    </row>
    <row r="4426" spans="1:27" x14ac:dyDescent="0.2">
      <c r="A4426" s="1">
        <v>4424</v>
      </c>
      <c r="B4426" t="s">
        <v>4437</v>
      </c>
      <c r="C4426" t="s">
        <v>10344</v>
      </c>
      <c r="D4426">
        <v>239</v>
      </c>
      <c r="E4426" t="s">
        <v>11888</v>
      </c>
      <c r="F4426">
        <v>20</v>
      </c>
      <c r="G4426" t="s">
        <v>16425</v>
      </c>
      <c r="H4426">
        <v>36</v>
      </c>
      <c r="I4426" t="s">
        <v>17969</v>
      </c>
      <c r="J4426">
        <v>50</v>
      </c>
      <c r="K4426" t="s">
        <v>22499</v>
      </c>
      <c r="L4426">
        <v>12</v>
      </c>
      <c r="M4426">
        <v>0</v>
      </c>
      <c r="N4426" t="str">
        <f t="shared" si="138"/>
        <v>739_loci_peg_A_729_t&gt;g</v>
      </c>
      <c r="O4426" t="str" cm="1">
        <f t="array" ref="O4426:W4426">_xlfn.TEXTSPLIT(B4426,"_")</f>
        <v>739</v>
      </c>
      <c r="P4426" t="str">
        <v>loci</v>
      </c>
      <c r="Q4426" t="str">
        <v>peg</v>
      </c>
      <c r="R4426" t="str">
        <v>A</v>
      </c>
      <c r="S4426" t="str">
        <v>729</v>
      </c>
      <c r="T4426" t="str">
        <v>t&gt;g</v>
      </c>
      <c r="U4426" t="str">
        <v>14</v>
      </c>
      <c r="V4426" t="str">
        <v>6</v>
      </c>
      <c r="W4426" t="str">
        <v>16</v>
      </c>
      <c r="AA4426">
        <f t="shared" si="139"/>
        <v>50</v>
      </c>
    </row>
    <row r="4427" spans="1:27" x14ac:dyDescent="0.2">
      <c r="A4427" s="1">
        <v>4425</v>
      </c>
      <c r="B4427" t="s">
        <v>4438</v>
      </c>
      <c r="C4427" t="s">
        <v>10345</v>
      </c>
      <c r="D4427">
        <v>226</v>
      </c>
      <c r="E4427" t="s">
        <v>11888</v>
      </c>
      <c r="F4427">
        <v>20</v>
      </c>
      <c r="G4427" t="s">
        <v>16426</v>
      </c>
      <c r="H4427">
        <v>23</v>
      </c>
      <c r="I4427" t="s">
        <v>17969</v>
      </c>
      <c r="J4427">
        <v>50</v>
      </c>
      <c r="K4427" t="s">
        <v>22500</v>
      </c>
      <c r="L4427">
        <v>12</v>
      </c>
      <c r="M4427">
        <v>0</v>
      </c>
      <c r="N4427" t="str">
        <f t="shared" si="138"/>
        <v>739_loci_peg_A_729_t&gt;g</v>
      </c>
      <c r="O4427" t="str" cm="1">
        <f t="array" ref="O4427:W4427">_xlfn.TEXTSPLIT(B4427,"_")</f>
        <v>739</v>
      </c>
      <c r="P4427" t="str">
        <v>loci</v>
      </c>
      <c r="Q4427" t="str">
        <v>peg</v>
      </c>
      <c r="R4427" t="str">
        <v>A</v>
      </c>
      <c r="S4427" t="str">
        <v>729</v>
      </c>
      <c r="T4427" t="str">
        <v>t&gt;g</v>
      </c>
      <c r="U4427" t="str">
        <v>14</v>
      </c>
      <c r="V4427" t="str">
        <v>9</v>
      </c>
      <c r="W4427" t="str">
        <v>0</v>
      </c>
      <c r="AA4427">
        <f t="shared" si="139"/>
        <v>50</v>
      </c>
    </row>
    <row r="4428" spans="1:27" x14ac:dyDescent="0.2">
      <c r="A4428" s="1">
        <v>4426</v>
      </c>
      <c r="B4428" t="s">
        <v>4439</v>
      </c>
      <c r="C4428" t="s">
        <v>10346</v>
      </c>
      <c r="D4428">
        <v>230</v>
      </c>
      <c r="E4428" t="s">
        <v>11888</v>
      </c>
      <c r="F4428">
        <v>20</v>
      </c>
      <c r="G4428" t="s">
        <v>16427</v>
      </c>
      <c r="H4428">
        <v>27</v>
      </c>
      <c r="I4428" t="s">
        <v>17969</v>
      </c>
      <c r="J4428">
        <v>50</v>
      </c>
      <c r="K4428" t="s">
        <v>22501</v>
      </c>
      <c r="L4428">
        <v>12</v>
      </c>
      <c r="M4428">
        <v>0</v>
      </c>
      <c r="N4428" t="str">
        <f t="shared" si="138"/>
        <v>739_loci_peg_A_729_t&gt;g</v>
      </c>
      <c r="O4428" t="str" cm="1">
        <f t="array" ref="O4428:W4428">_xlfn.TEXTSPLIT(B4428,"_")</f>
        <v>739</v>
      </c>
      <c r="P4428" t="str">
        <v>loci</v>
      </c>
      <c r="Q4428" t="str">
        <v>peg</v>
      </c>
      <c r="R4428" t="str">
        <v>A</v>
      </c>
      <c r="S4428" t="str">
        <v>729</v>
      </c>
      <c r="T4428" t="str">
        <v>t&gt;g</v>
      </c>
      <c r="U4428" t="str">
        <v>14</v>
      </c>
      <c r="V4428" t="str">
        <v>9</v>
      </c>
      <c r="W4428" t="str">
        <v>4</v>
      </c>
      <c r="AA4428">
        <f t="shared" si="139"/>
        <v>50</v>
      </c>
    </row>
    <row r="4429" spans="1:27" x14ac:dyDescent="0.2">
      <c r="A4429" s="1">
        <v>4427</v>
      </c>
      <c r="B4429" t="s">
        <v>4440</v>
      </c>
      <c r="C4429" t="s">
        <v>10347</v>
      </c>
      <c r="D4429">
        <v>234</v>
      </c>
      <c r="E4429" t="s">
        <v>11888</v>
      </c>
      <c r="F4429">
        <v>20</v>
      </c>
      <c r="G4429" t="s">
        <v>16428</v>
      </c>
      <c r="H4429">
        <v>31</v>
      </c>
      <c r="I4429" t="s">
        <v>17969</v>
      </c>
      <c r="J4429">
        <v>50</v>
      </c>
      <c r="K4429" t="s">
        <v>22502</v>
      </c>
      <c r="L4429">
        <v>12</v>
      </c>
      <c r="M4429">
        <v>0</v>
      </c>
      <c r="N4429" t="str">
        <f t="shared" si="138"/>
        <v>739_loci_peg_A_729_t&gt;g</v>
      </c>
      <c r="O4429" t="str" cm="1">
        <f t="array" ref="O4429:W4429">_xlfn.TEXTSPLIT(B4429,"_")</f>
        <v>739</v>
      </c>
      <c r="P4429" t="str">
        <v>loci</v>
      </c>
      <c r="Q4429" t="str">
        <v>peg</v>
      </c>
      <c r="R4429" t="str">
        <v>A</v>
      </c>
      <c r="S4429" t="str">
        <v>729</v>
      </c>
      <c r="T4429" t="str">
        <v>t&gt;g</v>
      </c>
      <c r="U4429" t="str">
        <v>14</v>
      </c>
      <c r="V4429" t="str">
        <v>9</v>
      </c>
      <c r="W4429" t="str">
        <v>8</v>
      </c>
      <c r="AA4429">
        <f t="shared" si="139"/>
        <v>50</v>
      </c>
    </row>
    <row r="4430" spans="1:27" x14ac:dyDescent="0.2">
      <c r="A4430" s="1">
        <v>4428</v>
      </c>
      <c r="B4430" t="s">
        <v>4441</v>
      </c>
      <c r="C4430" t="s">
        <v>10348</v>
      </c>
      <c r="D4430">
        <v>238</v>
      </c>
      <c r="E4430" t="s">
        <v>11888</v>
      </c>
      <c r="F4430">
        <v>20</v>
      </c>
      <c r="G4430" t="s">
        <v>16429</v>
      </c>
      <c r="H4430">
        <v>35</v>
      </c>
      <c r="I4430" t="s">
        <v>17969</v>
      </c>
      <c r="J4430">
        <v>50</v>
      </c>
      <c r="K4430" t="s">
        <v>22503</v>
      </c>
      <c r="L4430">
        <v>12</v>
      </c>
      <c r="M4430">
        <v>0</v>
      </c>
      <c r="N4430" t="str">
        <f t="shared" si="138"/>
        <v>739_loci_peg_A_729_t&gt;g</v>
      </c>
      <c r="O4430" t="str" cm="1">
        <f t="array" ref="O4430:W4430">_xlfn.TEXTSPLIT(B4430,"_")</f>
        <v>739</v>
      </c>
      <c r="P4430" t="str">
        <v>loci</v>
      </c>
      <c r="Q4430" t="str">
        <v>peg</v>
      </c>
      <c r="R4430" t="str">
        <v>A</v>
      </c>
      <c r="S4430" t="str">
        <v>729</v>
      </c>
      <c r="T4430" t="str">
        <v>t&gt;g</v>
      </c>
      <c r="U4430" t="str">
        <v>14</v>
      </c>
      <c r="V4430" t="str">
        <v>9</v>
      </c>
      <c r="W4430" t="str">
        <v>12</v>
      </c>
      <c r="AA4430">
        <f t="shared" si="139"/>
        <v>50</v>
      </c>
    </row>
    <row r="4431" spans="1:27" x14ac:dyDescent="0.2">
      <c r="A4431" s="1">
        <v>4429</v>
      </c>
      <c r="B4431" t="s">
        <v>4442</v>
      </c>
      <c r="C4431" t="s">
        <v>10349</v>
      </c>
      <c r="D4431">
        <v>242</v>
      </c>
      <c r="E4431" t="s">
        <v>11888</v>
      </c>
      <c r="F4431">
        <v>20</v>
      </c>
      <c r="G4431" t="s">
        <v>16430</v>
      </c>
      <c r="H4431">
        <v>39</v>
      </c>
      <c r="I4431" t="s">
        <v>17969</v>
      </c>
      <c r="J4431">
        <v>50</v>
      </c>
      <c r="K4431" t="s">
        <v>22504</v>
      </c>
      <c r="L4431">
        <v>12</v>
      </c>
      <c r="M4431">
        <v>0</v>
      </c>
      <c r="N4431" t="str">
        <f t="shared" si="138"/>
        <v>739_loci_peg_A_729_t&gt;g</v>
      </c>
      <c r="O4431" t="str" cm="1">
        <f t="array" ref="O4431:W4431">_xlfn.TEXTSPLIT(B4431,"_")</f>
        <v>739</v>
      </c>
      <c r="P4431" t="str">
        <v>loci</v>
      </c>
      <c r="Q4431" t="str">
        <v>peg</v>
      </c>
      <c r="R4431" t="str">
        <v>A</v>
      </c>
      <c r="S4431" t="str">
        <v>729</v>
      </c>
      <c r="T4431" t="str">
        <v>t&gt;g</v>
      </c>
      <c r="U4431" t="str">
        <v>14</v>
      </c>
      <c r="V4431" t="str">
        <v>9</v>
      </c>
      <c r="W4431" t="str">
        <v>16</v>
      </c>
      <c r="AA4431">
        <f t="shared" si="139"/>
        <v>50</v>
      </c>
    </row>
    <row r="4432" spans="1:27" x14ac:dyDescent="0.2">
      <c r="A4432" s="1">
        <v>4430</v>
      </c>
      <c r="B4432" t="s">
        <v>4443</v>
      </c>
      <c r="C4432" t="s">
        <v>10350</v>
      </c>
      <c r="D4432">
        <v>229</v>
      </c>
      <c r="E4432" t="s">
        <v>11888</v>
      </c>
      <c r="F4432">
        <v>20</v>
      </c>
      <c r="G4432" t="s">
        <v>16431</v>
      </c>
      <c r="H4432">
        <v>26</v>
      </c>
      <c r="I4432" t="s">
        <v>17969</v>
      </c>
      <c r="J4432">
        <v>50</v>
      </c>
      <c r="K4432" t="s">
        <v>22505</v>
      </c>
      <c r="L4432">
        <v>12</v>
      </c>
      <c r="M4432">
        <v>0</v>
      </c>
      <c r="N4432" t="str">
        <f t="shared" si="138"/>
        <v>739_loci_peg_A_729_t&gt;g</v>
      </c>
      <c r="O4432" t="str" cm="1">
        <f t="array" ref="O4432:W4432">_xlfn.TEXTSPLIT(B4432,"_")</f>
        <v>739</v>
      </c>
      <c r="P4432" t="str">
        <v>loci</v>
      </c>
      <c r="Q4432" t="str">
        <v>peg</v>
      </c>
      <c r="R4432" t="str">
        <v>A</v>
      </c>
      <c r="S4432" t="str">
        <v>729</v>
      </c>
      <c r="T4432" t="str">
        <v>t&gt;g</v>
      </c>
      <c r="U4432" t="str">
        <v>14</v>
      </c>
      <c r="V4432" t="str">
        <v>12</v>
      </c>
      <c r="W4432" t="str">
        <v>0</v>
      </c>
      <c r="AA4432">
        <f t="shared" si="139"/>
        <v>50</v>
      </c>
    </row>
    <row r="4433" spans="1:27" x14ac:dyDescent="0.2">
      <c r="A4433" s="1">
        <v>4431</v>
      </c>
      <c r="B4433" t="s">
        <v>4444</v>
      </c>
      <c r="C4433" t="s">
        <v>10351</v>
      </c>
      <c r="D4433">
        <v>233</v>
      </c>
      <c r="E4433" t="s">
        <v>11888</v>
      </c>
      <c r="F4433">
        <v>20</v>
      </c>
      <c r="G4433" t="s">
        <v>16432</v>
      </c>
      <c r="H4433">
        <v>30</v>
      </c>
      <c r="I4433" t="s">
        <v>17969</v>
      </c>
      <c r="J4433">
        <v>50</v>
      </c>
      <c r="K4433" t="s">
        <v>22506</v>
      </c>
      <c r="L4433">
        <v>12</v>
      </c>
      <c r="M4433">
        <v>0</v>
      </c>
      <c r="N4433" t="str">
        <f t="shared" si="138"/>
        <v>739_loci_peg_A_729_t&gt;g</v>
      </c>
      <c r="O4433" t="str" cm="1">
        <f t="array" ref="O4433:W4433">_xlfn.TEXTSPLIT(B4433,"_")</f>
        <v>739</v>
      </c>
      <c r="P4433" t="str">
        <v>loci</v>
      </c>
      <c r="Q4433" t="str">
        <v>peg</v>
      </c>
      <c r="R4433" t="str">
        <v>A</v>
      </c>
      <c r="S4433" t="str">
        <v>729</v>
      </c>
      <c r="T4433" t="str">
        <v>t&gt;g</v>
      </c>
      <c r="U4433" t="str">
        <v>14</v>
      </c>
      <c r="V4433" t="str">
        <v>12</v>
      </c>
      <c r="W4433" t="str">
        <v>4</v>
      </c>
      <c r="AA4433">
        <f t="shared" si="139"/>
        <v>50</v>
      </c>
    </row>
    <row r="4434" spans="1:27" x14ac:dyDescent="0.2">
      <c r="A4434" s="1">
        <v>4432</v>
      </c>
      <c r="B4434" t="s">
        <v>4445</v>
      </c>
      <c r="C4434" t="s">
        <v>10352</v>
      </c>
      <c r="D4434">
        <v>237</v>
      </c>
      <c r="E4434" t="s">
        <v>11888</v>
      </c>
      <c r="F4434">
        <v>20</v>
      </c>
      <c r="G4434" t="s">
        <v>16433</v>
      </c>
      <c r="H4434">
        <v>34</v>
      </c>
      <c r="I4434" t="s">
        <v>17969</v>
      </c>
      <c r="J4434">
        <v>50</v>
      </c>
      <c r="K4434" t="s">
        <v>22507</v>
      </c>
      <c r="L4434">
        <v>12</v>
      </c>
      <c r="M4434">
        <v>0</v>
      </c>
      <c r="N4434" t="str">
        <f t="shared" si="138"/>
        <v>739_loci_peg_A_729_t&gt;g</v>
      </c>
      <c r="O4434" t="str" cm="1">
        <f t="array" ref="O4434:W4434">_xlfn.TEXTSPLIT(B4434,"_")</f>
        <v>739</v>
      </c>
      <c r="P4434" t="str">
        <v>loci</v>
      </c>
      <c r="Q4434" t="str">
        <v>peg</v>
      </c>
      <c r="R4434" t="str">
        <v>A</v>
      </c>
      <c r="S4434" t="str">
        <v>729</v>
      </c>
      <c r="T4434" t="str">
        <v>t&gt;g</v>
      </c>
      <c r="U4434" t="str">
        <v>14</v>
      </c>
      <c r="V4434" t="str">
        <v>12</v>
      </c>
      <c r="W4434" t="str">
        <v>8</v>
      </c>
      <c r="AA4434">
        <f t="shared" si="139"/>
        <v>50</v>
      </c>
    </row>
    <row r="4435" spans="1:27" x14ac:dyDescent="0.2">
      <c r="A4435" s="1">
        <v>4433</v>
      </c>
      <c r="B4435" t="s">
        <v>4446</v>
      </c>
      <c r="C4435" t="s">
        <v>10353</v>
      </c>
      <c r="D4435">
        <v>241</v>
      </c>
      <c r="E4435" t="s">
        <v>11888</v>
      </c>
      <c r="F4435">
        <v>20</v>
      </c>
      <c r="G4435" t="s">
        <v>16434</v>
      </c>
      <c r="H4435">
        <v>38</v>
      </c>
      <c r="I4435" t="s">
        <v>17969</v>
      </c>
      <c r="J4435">
        <v>50</v>
      </c>
      <c r="K4435" t="s">
        <v>22508</v>
      </c>
      <c r="L4435">
        <v>12</v>
      </c>
      <c r="M4435">
        <v>0</v>
      </c>
      <c r="N4435" t="str">
        <f t="shared" si="138"/>
        <v>739_loci_peg_A_729_t&gt;g</v>
      </c>
      <c r="O4435" t="str" cm="1">
        <f t="array" ref="O4435:W4435">_xlfn.TEXTSPLIT(B4435,"_")</f>
        <v>739</v>
      </c>
      <c r="P4435" t="str">
        <v>loci</v>
      </c>
      <c r="Q4435" t="str">
        <v>peg</v>
      </c>
      <c r="R4435" t="str">
        <v>A</v>
      </c>
      <c r="S4435" t="str">
        <v>729</v>
      </c>
      <c r="T4435" t="str">
        <v>t&gt;g</v>
      </c>
      <c r="U4435" t="str">
        <v>14</v>
      </c>
      <c r="V4435" t="str">
        <v>12</v>
      </c>
      <c r="W4435" t="str">
        <v>12</v>
      </c>
      <c r="AA4435">
        <f t="shared" si="139"/>
        <v>50</v>
      </c>
    </row>
    <row r="4436" spans="1:27" x14ac:dyDescent="0.2">
      <c r="A4436" s="1">
        <v>4434</v>
      </c>
      <c r="B4436" t="s">
        <v>4447</v>
      </c>
      <c r="C4436" t="s">
        <v>10354</v>
      </c>
      <c r="D4436">
        <v>245</v>
      </c>
      <c r="E4436" t="s">
        <v>11888</v>
      </c>
      <c r="F4436">
        <v>20</v>
      </c>
      <c r="G4436" t="s">
        <v>16435</v>
      </c>
      <c r="H4436">
        <v>42</v>
      </c>
      <c r="I4436" t="s">
        <v>17969</v>
      </c>
      <c r="J4436">
        <v>50</v>
      </c>
      <c r="K4436" t="s">
        <v>22509</v>
      </c>
      <c r="L4436">
        <v>12</v>
      </c>
      <c r="M4436">
        <v>0</v>
      </c>
      <c r="N4436" t="str">
        <f t="shared" si="138"/>
        <v>739_loci_peg_A_729_t&gt;g</v>
      </c>
      <c r="O4436" t="str" cm="1">
        <f t="array" ref="O4436:W4436">_xlfn.TEXTSPLIT(B4436,"_")</f>
        <v>739</v>
      </c>
      <c r="P4436" t="str">
        <v>loci</v>
      </c>
      <c r="Q4436" t="str">
        <v>peg</v>
      </c>
      <c r="R4436" t="str">
        <v>A</v>
      </c>
      <c r="S4436" t="str">
        <v>729</v>
      </c>
      <c r="T4436" t="str">
        <v>t&gt;g</v>
      </c>
      <c r="U4436" t="str">
        <v>14</v>
      </c>
      <c r="V4436" t="str">
        <v>12</v>
      </c>
      <c r="W4436" t="str">
        <v>16</v>
      </c>
      <c r="AA4436">
        <f t="shared" si="139"/>
        <v>50</v>
      </c>
    </row>
    <row r="4437" spans="1:27" x14ac:dyDescent="0.2">
      <c r="A4437" s="1">
        <v>4435</v>
      </c>
      <c r="B4437" t="s">
        <v>4448</v>
      </c>
      <c r="C4437" t="s">
        <v>10355</v>
      </c>
      <c r="D4437">
        <v>232</v>
      </c>
      <c r="E4437" t="s">
        <v>11888</v>
      </c>
      <c r="F4437">
        <v>20</v>
      </c>
      <c r="G4437" t="s">
        <v>16436</v>
      </c>
      <c r="H4437">
        <v>29</v>
      </c>
      <c r="I4437" t="s">
        <v>17969</v>
      </c>
      <c r="J4437">
        <v>50</v>
      </c>
      <c r="K4437" t="s">
        <v>22510</v>
      </c>
      <c r="L4437">
        <v>12</v>
      </c>
      <c r="M4437">
        <v>0</v>
      </c>
      <c r="N4437" t="str">
        <f t="shared" si="138"/>
        <v>739_loci_peg_A_729_t&gt;g</v>
      </c>
      <c r="O4437" t="str" cm="1">
        <f t="array" ref="O4437:W4437">_xlfn.TEXTSPLIT(B4437,"_")</f>
        <v>739</v>
      </c>
      <c r="P4437" t="str">
        <v>loci</v>
      </c>
      <c r="Q4437" t="str">
        <v>peg</v>
      </c>
      <c r="R4437" t="str">
        <v>A</v>
      </c>
      <c r="S4437" t="str">
        <v>729</v>
      </c>
      <c r="T4437" t="str">
        <v>t&gt;g</v>
      </c>
      <c r="U4437" t="str">
        <v>14</v>
      </c>
      <c r="V4437" t="str">
        <v>15</v>
      </c>
      <c r="W4437" t="str">
        <v>0</v>
      </c>
      <c r="AA4437">
        <f t="shared" si="139"/>
        <v>50</v>
      </c>
    </row>
    <row r="4438" spans="1:27" x14ac:dyDescent="0.2">
      <c r="A4438" s="1">
        <v>4436</v>
      </c>
      <c r="B4438" t="s">
        <v>4449</v>
      </c>
      <c r="C4438" t="s">
        <v>10356</v>
      </c>
      <c r="D4438">
        <v>236</v>
      </c>
      <c r="E4438" t="s">
        <v>11888</v>
      </c>
      <c r="F4438">
        <v>20</v>
      </c>
      <c r="G4438" t="s">
        <v>16437</v>
      </c>
      <c r="H4438">
        <v>33</v>
      </c>
      <c r="I4438" t="s">
        <v>17969</v>
      </c>
      <c r="J4438">
        <v>50</v>
      </c>
      <c r="K4438" t="s">
        <v>22511</v>
      </c>
      <c r="L4438">
        <v>12</v>
      </c>
      <c r="M4438">
        <v>0</v>
      </c>
      <c r="N4438" t="str">
        <f t="shared" si="138"/>
        <v>739_loci_peg_A_729_t&gt;g</v>
      </c>
      <c r="O4438" t="str" cm="1">
        <f t="array" ref="O4438:W4438">_xlfn.TEXTSPLIT(B4438,"_")</f>
        <v>739</v>
      </c>
      <c r="P4438" t="str">
        <v>loci</v>
      </c>
      <c r="Q4438" t="str">
        <v>peg</v>
      </c>
      <c r="R4438" t="str">
        <v>A</v>
      </c>
      <c r="S4438" t="str">
        <v>729</v>
      </c>
      <c r="T4438" t="str">
        <v>t&gt;g</v>
      </c>
      <c r="U4438" t="str">
        <v>14</v>
      </c>
      <c r="V4438" t="str">
        <v>15</v>
      </c>
      <c r="W4438" t="str">
        <v>4</v>
      </c>
      <c r="AA4438">
        <f t="shared" si="139"/>
        <v>50</v>
      </c>
    </row>
    <row r="4439" spans="1:27" x14ac:dyDescent="0.2">
      <c r="A4439" s="1">
        <v>4437</v>
      </c>
      <c r="B4439" t="s">
        <v>4450</v>
      </c>
      <c r="C4439" t="s">
        <v>10357</v>
      </c>
      <c r="D4439">
        <v>240</v>
      </c>
      <c r="E4439" t="s">
        <v>11888</v>
      </c>
      <c r="F4439">
        <v>20</v>
      </c>
      <c r="G4439" t="s">
        <v>16438</v>
      </c>
      <c r="H4439">
        <v>37</v>
      </c>
      <c r="I4439" t="s">
        <v>17969</v>
      </c>
      <c r="J4439">
        <v>50</v>
      </c>
      <c r="K4439" t="s">
        <v>22512</v>
      </c>
      <c r="L4439">
        <v>12</v>
      </c>
      <c r="M4439">
        <v>0</v>
      </c>
      <c r="N4439" t="str">
        <f t="shared" si="138"/>
        <v>739_loci_peg_A_729_t&gt;g</v>
      </c>
      <c r="O4439" t="str" cm="1">
        <f t="array" ref="O4439:W4439">_xlfn.TEXTSPLIT(B4439,"_")</f>
        <v>739</v>
      </c>
      <c r="P4439" t="str">
        <v>loci</v>
      </c>
      <c r="Q4439" t="str">
        <v>peg</v>
      </c>
      <c r="R4439" t="str">
        <v>A</v>
      </c>
      <c r="S4439" t="str">
        <v>729</v>
      </c>
      <c r="T4439" t="str">
        <v>t&gt;g</v>
      </c>
      <c r="U4439" t="str">
        <v>14</v>
      </c>
      <c r="V4439" t="str">
        <v>15</v>
      </c>
      <c r="W4439" t="str">
        <v>8</v>
      </c>
      <c r="AA4439">
        <f t="shared" si="139"/>
        <v>50</v>
      </c>
    </row>
    <row r="4440" spans="1:27" x14ac:dyDescent="0.2">
      <c r="A4440" s="1">
        <v>4438</v>
      </c>
      <c r="B4440" t="s">
        <v>4451</v>
      </c>
      <c r="C4440" t="s">
        <v>10358</v>
      </c>
      <c r="D4440">
        <v>244</v>
      </c>
      <c r="E4440" t="s">
        <v>11888</v>
      </c>
      <c r="F4440">
        <v>20</v>
      </c>
      <c r="G4440" t="s">
        <v>16439</v>
      </c>
      <c r="H4440">
        <v>41</v>
      </c>
      <c r="I4440" t="s">
        <v>17969</v>
      </c>
      <c r="J4440">
        <v>50</v>
      </c>
      <c r="K4440" t="s">
        <v>22513</v>
      </c>
      <c r="L4440">
        <v>12</v>
      </c>
      <c r="M4440">
        <v>0</v>
      </c>
      <c r="N4440" t="str">
        <f t="shared" ref="N4440:N4503" si="140">_xlfn.CONCAT(O4440,"_",P4440,"_",Q4440,"_",R4440,"_",S4440,"_",T4440)</f>
        <v>739_loci_peg_A_729_t&gt;g</v>
      </c>
      <c r="O4440" t="str" cm="1">
        <f t="array" ref="O4440:W4440">_xlfn.TEXTSPLIT(B4440,"_")</f>
        <v>739</v>
      </c>
      <c r="P4440" t="str">
        <v>loci</v>
      </c>
      <c r="Q4440" t="str">
        <v>peg</v>
      </c>
      <c r="R4440" t="str">
        <v>A</v>
      </c>
      <c r="S4440" t="str">
        <v>729</v>
      </c>
      <c r="T4440" t="str">
        <v>t&gt;g</v>
      </c>
      <c r="U4440" t="str">
        <v>14</v>
      </c>
      <c r="V4440" t="str">
        <v>15</v>
      </c>
      <c r="W4440" t="str">
        <v>12</v>
      </c>
      <c r="AA4440">
        <f t="shared" si="139"/>
        <v>50</v>
      </c>
    </row>
    <row r="4441" spans="1:27" x14ac:dyDescent="0.2">
      <c r="A4441" s="1">
        <v>4439</v>
      </c>
      <c r="B4441" t="s">
        <v>4452</v>
      </c>
      <c r="C4441" t="s">
        <v>10359</v>
      </c>
      <c r="D4441">
        <v>248</v>
      </c>
      <c r="E4441" t="s">
        <v>11888</v>
      </c>
      <c r="F4441">
        <v>20</v>
      </c>
      <c r="G4441" t="s">
        <v>16440</v>
      </c>
      <c r="H4441">
        <v>45</v>
      </c>
      <c r="I4441" t="s">
        <v>17969</v>
      </c>
      <c r="J4441">
        <v>50</v>
      </c>
      <c r="K4441" t="s">
        <v>22514</v>
      </c>
      <c r="L4441">
        <v>12</v>
      </c>
      <c r="M4441">
        <v>0</v>
      </c>
      <c r="N4441" t="str">
        <f t="shared" si="140"/>
        <v>739_loci_peg_A_729_t&gt;g</v>
      </c>
      <c r="O4441" t="str" cm="1">
        <f t="array" ref="O4441:W4441">_xlfn.TEXTSPLIT(B4441,"_")</f>
        <v>739</v>
      </c>
      <c r="P4441" t="str">
        <v>loci</v>
      </c>
      <c r="Q4441" t="str">
        <v>peg</v>
      </c>
      <c r="R4441" t="str">
        <v>A</v>
      </c>
      <c r="S4441" t="str">
        <v>729</v>
      </c>
      <c r="T4441" t="str">
        <v>t&gt;g</v>
      </c>
      <c r="U4441" t="str">
        <v>14</v>
      </c>
      <c r="V4441" t="str">
        <v>15</v>
      </c>
      <c r="W4441" t="str">
        <v>16</v>
      </c>
      <c r="AA4441">
        <f t="shared" si="139"/>
        <v>50</v>
      </c>
    </row>
    <row r="4442" spans="1:27" x14ac:dyDescent="0.2">
      <c r="A4442" s="1">
        <v>4440</v>
      </c>
      <c r="B4442" t="s">
        <v>4453</v>
      </c>
      <c r="C4442" t="s">
        <v>10360</v>
      </c>
      <c r="D4442">
        <v>224</v>
      </c>
      <c r="E4442" t="s">
        <v>11888</v>
      </c>
      <c r="F4442">
        <v>20</v>
      </c>
      <c r="G4442" t="s">
        <v>16441</v>
      </c>
      <c r="H4442">
        <v>21</v>
      </c>
      <c r="I4442" t="s">
        <v>17969</v>
      </c>
      <c r="J4442">
        <v>50</v>
      </c>
      <c r="K4442" t="s">
        <v>22515</v>
      </c>
      <c r="L4442">
        <v>12</v>
      </c>
      <c r="M4442">
        <v>0</v>
      </c>
      <c r="N4442" t="str">
        <f t="shared" si="140"/>
        <v>739_loci_peg_A_730_a&gt;t</v>
      </c>
      <c r="O4442" t="str" cm="1">
        <f t="array" ref="O4442:W4442">_xlfn.TEXTSPLIT(B4442,"_")</f>
        <v>739</v>
      </c>
      <c r="P4442" t="str">
        <v>loci</v>
      </c>
      <c r="Q4442" t="str">
        <v>peg</v>
      </c>
      <c r="R4442" t="str">
        <v>A</v>
      </c>
      <c r="S4442" t="str">
        <v>730</v>
      </c>
      <c r="T4442" t="str">
        <v>a&gt;t</v>
      </c>
      <c r="U4442" t="str">
        <v>15</v>
      </c>
      <c r="V4442" t="str">
        <v>6</v>
      </c>
      <c r="W4442" t="str">
        <v>0</v>
      </c>
      <c r="AA4442">
        <f t="shared" si="139"/>
        <v>50</v>
      </c>
    </row>
    <row r="4443" spans="1:27" x14ac:dyDescent="0.2">
      <c r="A4443" s="1">
        <v>4441</v>
      </c>
      <c r="B4443" t="s">
        <v>4454</v>
      </c>
      <c r="C4443" t="s">
        <v>10361</v>
      </c>
      <c r="D4443">
        <v>228</v>
      </c>
      <c r="E4443" t="s">
        <v>11888</v>
      </c>
      <c r="F4443">
        <v>20</v>
      </c>
      <c r="G4443" t="s">
        <v>16442</v>
      </c>
      <c r="H4443">
        <v>25</v>
      </c>
      <c r="I4443" t="s">
        <v>17969</v>
      </c>
      <c r="J4443">
        <v>50</v>
      </c>
      <c r="K4443" t="s">
        <v>22516</v>
      </c>
      <c r="L4443">
        <v>12</v>
      </c>
      <c r="M4443">
        <v>0</v>
      </c>
      <c r="N4443" t="str">
        <f t="shared" si="140"/>
        <v>739_loci_peg_A_730_a&gt;t</v>
      </c>
      <c r="O4443" t="str" cm="1">
        <f t="array" ref="O4443:W4443">_xlfn.TEXTSPLIT(B4443,"_")</f>
        <v>739</v>
      </c>
      <c r="P4443" t="str">
        <v>loci</v>
      </c>
      <c r="Q4443" t="str">
        <v>peg</v>
      </c>
      <c r="R4443" t="str">
        <v>A</v>
      </c>
      <c r="S4443" t="str">
        <v>730</v>
      </c>
      <c r="T4443" t="str">
        <v>a&gt;t</v>
      </c>
      <c r="U4443" t="str">
        <v>15</v>
      </c>
      <c r="V4443" t="str">
        <v>6</v>
      </c>
      <c r="W4443" t="str">
        <v>4</v>
      </c>
      <c r="AA4443">
        <f t="shared" si="139"/>
        <v>50</v>
      </c>
    </row>
    <row r="4444" spans="1:27" x14ac:dyDescent="0.2">
      <c r="A4444" s="1">
        <v>4442</v>
      </c>
      <c r="B4444" t="s">
        <v>4455</v>
      </c>
      <c r="C4444" t="s">
        <v>10362</v>
      </c>
      <c r="D4444">
        <v>232</v>
      </c>
      <c r="E4444" t="s">
        <v>11888</v>
      </c>
      <c r="F4444">
        <v>20</v>
      </c>
      <c r="G4444" t="s">
        <v>16443</v>
      </c>
      <c r="H4444">
        <v>29</v>
      </c>
      <c r="I4444" t="s">
        <v>17969</v>
      </c>
      <c r="J4444">
        <v>50</v>
      </c>
      <c r="K4444" t="s">
        <v>22517</v>
      </c>
      <c r="L4444">
        <v>12</v>
      </c>
      <c r="M4444">
        <v>0</v>
      </c>
      <c r="N4444" t="str">
        <f t="shared" si="140"/>
        <v>739_loci_peg_A_730_a&gt;t</v>
      </c>
      <c r="O4444" t="str" cm="1">
        <f t="array" ref="O4444:W4444">_xlfn.TEXTSPLIT(B4444,"_")</f>
        <v>739</v>
      </c>
      <c r="P4444" t="str">
        <v>loci</v>
      </c>
      <c r="Q4444" t="str">
        <v>peg</v>
      </c>
      <c r="R4444" t="str">
        <v>A</v>
      </c>
      <c r="S4444" t="str">
        <v>730</v>
      </c>
      <c r="T4444" t="str">
        <v>a&gt;t</v>
      </c>
      <c r="U4444" t="str">
        <v>15</v>
      </c>
      <c r="V4444" t="str">
        <v>6</v>
      </c>
      <c r="W4444" t="str">
        <v>8</v>
      </c>
      <c r="AA4444">
        <f t="shared" si="139"/>
        <v>50</v>
      </c>
    </row>
    <row r="4445" spans="1:27" x14ac:dyDescent="0.2">
      <c r="A4445" s="1">
        <v>4443</v>
      </c>
      <c r="B4445" t="s">
        <v>4456</v>
      </c>
      <c r="C4445" t="s">
        <v>10363</v>
      </c>
      <c r="D4445">
        <v>236</v>
      </c>
      <c r="E4445" t="s">
        <v>11888</v>
      </c>
      <c r="F4445">
        <v>20</v>
      </c>
      <c r="G4445" t="s">
        <v>16444</v>
      </c>
      <c r="H4445">
        <v>33</v>
      </c>
      <c r="I4445" t="s">
        <v>17969</v>
      </c>
      <c r="J4445">
        <v>50</v>
      </c>
      <c r="K4445" t="s">
        <v>22518</v>
      </c>
      <c r="L4445">
        <v>12</v>
      </c>
      <c r="M4445">
        <v>0</v>
      </c>
      <c r="N4445" t="str">
        <f t="shared" si="140"/>
        <v>739_loci_peg_A_730_a&gt;t</v>
      </c>
      <c r="O4445" t="str" cm="1">
        <f t="array" ref="O4445:W4445">_xlfn.TEXTSPLIT(B4445,"_")</f>
        <v>739</v>
      </c>
      <c r="P4445" t="str">
        <v>loci</v>
      </c>
      <c r="Q4445" t="str">
        <v>peg</v>
      </c>
      <c r="R4445" t="str">
        <v>A</v>
      </c>
      <c r="S4445" t="str">
        <v>730</v>
      </c>
      <c r="T4445" t="str">
        <v>a&gt;t</v>
      </c>
      <c r="U4445" t="str">
        <v>15</v>
      </c>
      <c r="V4445" t="str">
        <v>6</v>
      </c>
      <c r="W4445" t="str">
        <v>12</v>
      </c>
      <c r="AA4445">
        <f t="shared" si="139"/>
        <v>50</v>
      </c>
    </row>
    <row r="4446" spans="1:27" x14ac:dyDescent="0.2">
      <c r="A4446" s="1">
        <v>4444</v>
      </c>
      <c r="B4446" t="s">
        <v>4457</v>
      </c>
      <c r="C4446" t="s">
        <v>10364</v>
      </c>
      <c r="D4446">
        <v>227</v>
      </c>
      <c r="E4446" t="s">
        <v>11888</v>
      </c>
      <c r="F4446">
        <v>20</v>
      </c>
      <c r="G4446" t="s">
        <v>16445</v>
      </c>
      <c r="H4446">
        <v>24</v>
      </c>
      <c r="I4446" t="s">
        <v>17969</v>
      </c>
      <c r="J4446">
        <v>50</v>
      </c>
      <c r="K4446" t="s">
        <v>22519</v>
      </c>
      <c r="L4446">
        <v>12</v>
      </c>
      <c r="M4446">
        <v>0</v>
      </c>
      <c r="N4446" t="str">
        <f t="shared" si="140"/>
        <v>739_loci_peg_A_730_a&gt;t</v>
      </c>
      <c r="O4446" t="str" cm="1">
        <f t="array" ref="O4446:W4446">_xlfn.TEXTSPLIT(B4446,"_")</f>
        <v>739</v>
      </c>
      <c r="P4446" t="str">
        <v>loci</v>
      </c>
      <c r="Q4446" t="str">
        <v>peg</v>
      </c>
      <c r="R4446" t="str">
        <v>A</v>
      </c>
      <c r="S4446" t="str">
        <v>730</v>
      </c>
      <c r="T4446" t="str">
        <v>a&gt;t</v>
      </c>
      <c r="U4446" t="str">
        <v>15</v>
      </c>
      <c r="V4446" t="str">
        <v>9</v>
      </c>
      <c r="W4446" t="str">
        <v>0</v>
      </c>
      <c r="AA4446">
        <f t="shared" si="139"/>
        <v>50</v>
      </c>
    </row>
    <row r="4447" spans="1:27" x14ac:dyDescent="0.2">
      <c r="A4447" s="1">
        <v>4445</v>
      </c>
      <c r="B4447" t="s">
        <v>4458</v>
      </c>
      <c r="C4447" t="s">
        <v>10365</v>
      </c>
      <c r="D4447">
        <v>231</v>
      </c>
      <c r="E4447" t="s">
        <v>11888</v>
      </c>
      <c r="F4447">
        <v>20</v>
      </c>
      <c r="G4447" t="s">
        <v>16446</v>
      </c>
      <c r="H4447">
        <v>28</v>
      </c>
      <c r="I4447" t="s">
        <v>17969</v>
      </c>
      <c r="J4447">
        <v>50</v>
      </c>
      <c r="K4447" t="s">
        <v>22520</v>
      </c>
      <c r="L4447">
        <v>12</v>
      </c>
      <c r="M4447">
        <v>0</v>
      </c>
      <c r="N4447" t="str">
        <f t="shared" si="140"/>
        <v>739_loci_peg_A_730_a&gt;t</v>
      </c>
      <c r="O4447" t="str" cm="1">
        <f t="array" ref="O4447:W4447">_xlfn.TEXTSPLIT(B4447,"_")</f>
        <v>739</v>
      </c>
      <c r="P4447" t="str">
        <v>loci</v>
      </c>
      <c r="Q4447" t="str">
        <v>peg</v>
      </c>
      <c r="R4447" t="str">
        <v>A</v>
      </c>
      <c r="S4447" t="str">
        <v>730</v>
      </c>
      <c r="T4447" t="str">
        <v>a&gt;t</v>
      </c>
      <c r="U4447" t="str">
        <v>15</v>
      </c>
      <c r="V4447" t="str">
        <v>9</v>
      </c>
      <c r="W4447" t="str">
        <v>4</v>
      </c>
      <c r="AA4447">
        <f t="shared" si="139"/>
        <v>50</v>
      </c>
    </row>
    <row r="4448" spans="1:27" x14ac:dyDescent="0.2">
      <c r="A4448" s="1">
        <v>4446</v>
      </c>
      <c r="B4448" t="s">
        <v>4459</v>
      </c>
      <c r="C4448" t="s">
        <v>10366</v>
      </c>
      <c r="D4448">
        <v>235</v>
      </c>
      <c r="E4448" t="s">
        <v>11888</v>
      </c>
      <c r="F4448">
        <v>20</v>
      </c>
      <c r="G4448" t="s">
        <v>16447</v>
      </c>
      <c r="H4448">
        <v>32</v>
      </c>
      <c r="I4448" t="s">
        <v>17969</v>
      </c>
      <c r="J4448">
        <v>50</v>
      </c>
      <c r="K4448" t="s">
        <v>22521</v>
      </c>
      <c r="L4448">
        <v>12</v>
      </c>
      <c r="M4448">
        <v>0</v>
      </c>
      <c r="N4448" t="str">
        <f t="shared" si="140"/>
        <v>739_loci_peg_A_730_a&gt;t</v>
      </c>
      <c r="O4448" t="str" cm="1">
        <f t="array" ref="O4448:W4448">_xlfn.TEXTSPLIT(B4448,"_")</f>
        <v>739</v>
      </c>
      <c r="P4448" t="str">
        <v>loci</v>
      </c>
      <c r="Q4448" t="str">
        <v>peg</v>
      </c>
      <c r="R4448" t="str">
        <v>A</v>
      </c>
      <c r="S4448" t="str">
        <v>730</v>
      </c>
      <c r="T4448" t="str">
        <v>a&gt;t</v>
      </c>
      <c r="U4448" t="str">
        <v>15</v>
      </c>
      <c r="V4448" t="str">
        <v>9</v>
      </c>
      <c r="W4448" t="str">
        <v>8</v>
      </c>
      <c r="AA4448">
        <f t="shared" si="139"/>
        <v>50</v>
      </c>
    </row>
    <row r="4449" spans="1:27" x14ac:dyDescent="0.2">
      <c r="A4449" s="1">
        <v>4447</v>
      </c>
      <c r="B4449" t="s">
        <v>4460</v>
      </c>
      <c r="C4449" t="s">
        <v>10367</v>
      </c>
      <c r="D4449">
        <v>239</v>
      </c>
      <c r="E4449" t="s">
        <v>11888</v>
      </c>
      <c r="F4449">
        <v>20</v>
      </c>
      <c r="G4449" t="s">
        <v>16448</v>
      </c>
      <c r="H4449">
        <v>36</v>
      </c>
      <c r="I4449" t="s">
        <v>17969</v>
      </c>
      <c r="J4449">
        <v>50</v>
      </c>
      <c r="K4449" t="s">
        <v>22522</v>
      </c>
      <c r="L4449">
        <v>12</v>
      </c>
      <c r="M4449">
        <v>0</v>
      </c>
      <c r="N4449" t="str">
        <f t="shared" si="140"/>
        <v>739_loci_peg_A_730_a&gt;t</v>
      </c>
      <c r="O4449" t="str" cm="1">
        <f t="array" ref="O4449:W4449">_xlfn.TEXTSPLIT(B4449,"_")</f>
        <v>739</v>
      </c>
      <c r="P4449" t="str">
        <v>loci</v>
      </c>
      <c r="Q4449" t="str">
        <v>peg</v>
      </c>
      <c r="R4449" t="str">
        <v>A</v>
      </c>
      <c r="S4449" t="str">
        <v>730</v>
      </c>
      <c r="T4449" t="str">
        <v>a&gt;t</v>
      </c>
      <c r="U4449" t="str">
        <v>15</v>
      </c>
      <c r="V4449" t="str">
        <v>9</v>
      </c>
      <c r="W4449" t="str">
        <v>12</v>
      </c>
      <c r="AA4449">
        <f t="shared" si="139"/>
        <v>50</v>
      </c>
    </row>
    <row r="4450" spans="1:27" x14ac:dyDescent="0.2">
      <c r="A4450" s="1">
        <v>4448</v>
      </c>
      <c r="B4450" t="s">
        <v>4461</v>
      </c>
      <c r="C4450" t="s">
        <v>10368</v>
      </c>
      <c r="D4450">
        <v>230</v>
      </c>
      <c r="E4450" t="s">
        <v>11888</v>
      </c>
      <c r="F4450">
        <v>20</v>
      </c>
      <c r="G4450" t="s">
        <v>16449</v>
      </c>
      <c r="H4450">
        <v>27</v>
      </c>
      <c r="I4450" t="s">
        <v>17969</v>
      </c>
      <c r="J4450">
        <v>50</v>
      </c>
      <c r="K4450" t="s">
        <v>22523</v>
      </c>
      <c r="L4450">
        <v>12</v>
      </c>
      <c r="M4450">
        <v>0</v>
      </c>
      <c r="N4450" t="str">
        <f t="shared" si="140"/>
        <v>739_loci_peg_A_730_a&gt;t</v>
      </c>
      <c r="O4450" t="str" cm="1">
        <f t="array" ref="O4450:W4450">_xlfn.TEXTSPLIT(B4450,"_")</f>
        <v>739</v>
      </c>
      <c r="P4450" t="str">
        <v>loci</v>
      </c>
      <c r="Q4450" t="str">
        <v>peg</v>
      </c>
      <c r="R4450" t="str">
        <v>A</v>
      </c>
      <c r="S4450" t="str">
        <v>730</v>
      </c>
      <c r="T4450" t="str">
        <v>a&gt;t</v>
      </c>
      <c r="U4450" t="str">
        <v>15</v>
      </c>
      <c r="V4450" t="str">
        <v>12</v>
      </c>
      <c r="W4450" t="str">
        <v>0</v>
      </c>
      <c r="AA4450">
        <f t="shared" si="139"/>
        <v>50</v>
      </c>
    </row>
    <row r="4451" spans="1:27" x14ac:dyDescent="0.2">
      <c r="A4451" s="1">
        <v>4449</v>
      </c>
      <c r="B4451" t="s">
        <v>4462</v>
      </c>
      <c r="C4451" t="s">
        <v>10369</v>
      </c>
      <c r="D4451">
        <v>234</v>
      </c>
      <c r="E4451" t="s">
        <v>11888</v>
      </c>
      <c r="F4451">
        <v>20</v>
      </c>
      <c r="G4451" t="s">
        <v>16450</v>
      </c>
      <c r="H4451">
        <v>31</v>
      </c>
      <c r="I4451" t="s">
        <v>17969</v>
      </c>
      <c r="J4451">
        <v>50</v>
      </c>
      <c r="K4451" t="s">
        <v>22524</v>
      </c>
      <c r="L4451">
        <v>12</v>
      </c>
      <c r="M4451">
        <v>0</v>
      </c>
      <c r="N4451" t="str">
        <f t="shared" si="140"/>
        <v>739_loci_peg_A_730_a&gt;t</v>
      </c>
      <c r="O4451" t="str" cm="1">
        <f t="array" ref="O4451:W4451">_xlfn.TEXTSPLIT(B4451,"_")</f>
        <v>739</v>
      </c>
      <c r="P4451" t="str">
        <v>loci</v>
      </c>
      <c r="Q4451" t="str">
        <v>peg</v>
      </c>
      <c r="R4451" t="str">
        <v>A</v>
      </c>
      <c r="S4451" t="str">
        <v>730</v>
      </c>
      <c r="T4451" t="str">
        <v>a&gt;t</v>
      </c>
      <c r="U4451" t="str">
        <v>15</v>
      </c>
      <c r="V4451" t="str">
        <v>12</v>
      </c>
      <c r="W4451" t="str">
        <v>4</v>
      </c>
      <c r="AA4451">
        <f t="shared" si="139"/>
        <v>50</v>
      </c>
    </row>
    <row r="4452" spans="1:27" x14ac:dyDescent="0.2">
      <c r="A4452" s="1">
        <v>4450</v>
      </c>
      <c r="B4452" t="s">
        <v>4463</v>
      </c>
      <c r="C4452" t="s">
        <v>10370</v>
      </c>
      <c r="D4452">
        <v>238</v>
      </c>
      <c r="E4452" t="s">
        <v>11888</v>
      </c>
      <c r="F4452">
        <v>20</v>
      </c>
      <c r="G4452" t="s">
        <v>16451</v>
      </c>
      <c r="H4452">
        <v>35</v>
      </c>
      <c r="I4452" t="s">
        <v>17969</v>
      </c>
      <c r="J4452">
        <v>50</v>
      </c>
      <c r="K4452" t="s">
        <v>22525</v>
      </c>
      <c r="L4452">
        <v>12</v>
      </c>
      <c r="M4452">
        <v>0</v>
      </c>
      <c r="N4452" t="str">
        <f t="shared" si="140"/>
        <v>739_loci_peg_A_730_a&gt;t</v>
      </c>
      <c r="O4452" t="str" cm="1">
        <f t="array" ref="O4452:W4452">_xlfn.TEXTSPLIT(B4452,"_")</f>
        <v>739</v>
      </c>
      <c r="P4452" t="str">
        <v>loci</v>
      </c>
      <c r="Q4452" t="str">
        <v>peg</v>
      </c>
      <c r="R4452" t="str">
        <v>A</v>
      </c>
      <c r="S4452" t="str">
        <v>730</v>
      </c>
      <c r="T4452" t="str">
        <v>a&gt;t</v>
      </c>
      <c r="U4452" t="str">
        <v>15</v>
      </c>
      <c r="V4452" t="str">
        <v>12</v>
      </c>
      <c r="W4452" t="str">
        <v>8</v>
      </c>
      <c r="AA4452">
        <f t="shared" si="139"/>
        <v>50</v>
      </c>
    </row>
    <row r="4453" spans="1:27" x14ac:dyDescent="0.2">
      <c r="A4453" s="1">
        <v>4451</v>
      </c>
      <c r="B4453" t="s">
        <v>4464</v>
      </c>
      <c r="C4453" t="s">
        <v>10371</v>
      </c>
      <c r="D4453">
        <v>242</v>
      </c>
      <c r="E4453" t="s">
        <v>11888</v>
      </c>
      <c r="F4453">
        <v>20</v>
      </c>
      <c r="G4453" t="s">
        <v>16452</v>
      </c>
      <c r="H4453">
        <v>39</v>
      </c>
      <c r="I4453" t="s">
        <v>17969</v>
      </c>
      <c r="J4453">
        <v>50</v>
      </c>
      <c r="K4453" t="s">
        <v>22526</v>
      </c>
      <c r="L4453">
        <v>12</v>
      </c>
      <c r="M4453">
        <v>0</v>
      </c>
      <c r="N4453" t="str">
        <f t="shared" si="140"/>
        <v>739_loci_peg_A_730_a&gt;t</v>
      </c>
      <c r="O4453" t="str" cm="1">
        <f t="array" ref="O4453:W4453">_xlfn.TEXTSPLIT(B4453,"_")</f>
        <v>739</v>
      </c>
      <c r="P4453" t="str">
        <v>loci</v>
      </c>
      <c r="Q4453" t="str">
        <v>peg</v>
      </c>
      <c r="R4453" t="str">
        <v>A</v>
      </c>
      <c r="S4453" t="str">
        <v>730</v>
      </c>
      <c r="T4453" t="str">
        <v>a&gt;t</v>
      </c>
      <c r="U4453" t="str">
        <v>15</v>
      </c>
      <c r="V4453" t="str">
        <v>12</v>
      </c>
      <c r="W4453" t="str">
        <v>12</v>
      </c>
      <c r="AA4453">
        <f t="shared" si="139"/>
        <v>50</v>
      </c>
    </row>
    <row r="4454" spans="1:27" x14ac:dyDescent="0.2">
      <c r="A4454" s="1">
        <v>4452</v>
      </c>
      <c r="B4454" t="s">
        <v>4465</v>
      </c>
      <c r="C4454" t="s">
        <v>10372</v>
      </c>
      <c r="D4454">
        <v>233</v>
      </c>
      <c r="E4454" t="s">
        <v>11888</v>
      </c>
      <c r="F4454">
        <v>20</v>
      </c>
      <c r="G4454" t="s">
        <v>16453</v>
      </c>
      <c r="H4454">
        <v>30</v>
      </c>
      <c r="I4454" t="s">
        <v>17969</v>
      </c>
      <c r="J4454">
        <v>50</v>
      </c>
      <c r="K4454" t="s">
        <v>22527</v>
      </c>
      <c r="L4454">
        <v>12</v>
      </c>
      <c r="M4454">
        <v>0</v>
      </c>
      <c r="N4454" t="str">
        <f t="shared" si="140"/>
        <v>739_loci_peg_A_730_a&gt;t</v>
      </c>
      <c r="O4454" t="str" cm="1">
        <f t="array" ref="O4454:W4454">_xlfn.TEXTSPLIT(B4454,"_")</f>
        <v>739</v>
      </c>
      <c r="P4454" t="str">
        <v>loci</v>
      </c>
      <c r="Q4454" t="str">
        <v>peg</v>
      </c>
      <c r="R4454" t="str">
        <v>A</v>
      </c>
      <c r="S4454" t="str">
        <v>730</v>
      </c>
      <c r="T4454" t="str">
        <v>a&gt;t</v>
      </c>
      <c r="U4454" t="str">
        <v>15</v>
      </c>
      <c r="V4454" t="str">
        <v>15</v>
      </c>
      <c r="W4454" t="str">
        <v>0</v>
      </c>
      <c r="AA4454">
        <f t="shared" si="139"/>
        <v>50</v>
      </c>
    </row>
    <row r="4455" spans="1:27" x14ac:dyDescent="0.2">
      <c r="A4455" s="1">
        <v>4453</v>
      </c>
      <c r="B4455" t="s">
        <v>4466</v>
      </c>
      <c r="C4455" t="s">
        <v>10373</v>
      </c>
      <c r="D4455">
        <v>237</v>
      </c>
      <c r="E4455" t="s">
        <v>11888</v>
      </c>
      <c r="F4455">
        <v>20</v>
      </c>
      <c r="G4455" t="s">
        <v>16454</v>
      </c>
      <c r="H4455">
        <v>34</v>
      </c>
      <c r="I4455" t="s">
        <v>17969</v>
      </c>
      <c r="J4455">
        <v>50</v>
      </c>
      <c r="K4455" t="s">
        <v>22528</v>
      </c>
      <c r="L4455">
        <v>12</v>
      </c>
      <c r="M4455">
        <v>0</v>
      </c>
      <c r="N4455" t="str">
        <f t="shared" si="140"/>
        <v>739_loci_peg_A_730_a&gt;t</v>
      </c>
      <c r="O4455" t="str" cm="1">
        <f t="array" ref="O4455:W4455">_xlfn.TEXTSPLIT(B4455,"_")</f>
        <v>739</v>
      </c>
      <c r="P4455" t="str">
        <v>loci</v>
      </c>
      <c r="Q4455" t="str">
        <v>peg</v>
      </c>
      <c r="R4455" t="str">
        <v>A</v>
      </c>
      <c r="S4455" t="str">
        <v>730</v>
      </c>
      <c r="T4455" t="str">
        <v>a&gt;t</v>
      </c>
      <c r="U4455" t="str">
        <v>15</v>
      </c>
      <c r="V4455" t="str">
        <v>15</v>
      </c>
      <c r="W4455" t="str">
        <v>4</v>
      </c>
      <c r="AA4455">
        <f t="shared" si="139"/>
        <v>50</v>
      </c>
    </row>
    <row r="4456" spans="1:27" x14ac:dyDescent="0.2">
      <c r="A4456" s="1">
        <v>4454</v>
      </c>
      <c r="B4456" t="s">
        <v>4467</v>
      </c>
      <c r="C4456" t="s">
        <v>10374</v>
      </c>
      <c r="D4456">
        <v>241</v>
      </c>
      <c r="E4456" t="s">
        <v>11888</v>
      </c>
      <c r="F4456">
        <v>20</v>
      </c>
      <c r="G4456" t="s">
        <v>16455</v>
      </c>
      <c r="H4456">
        <v>38</v>
      </c>
      <c r="I4456" t="s">
        <v>17969</v>
      </c>
      <c r="J4456">
        <v>50</v>
      </c>
      <c r="K4456" t="s">
        <v>22529</v>
      </c>
      <c r="L4456">
        <v>12</v>
      </c>
      <c r="M4456">
        <v>0</v>
      </c>
      <c r="N4456" t="str">
        <f t="shared" si="140"/>
        <v>739_loci_peg_A_730_a&gt;t</v>
      </c>
      <c r="O4456" t="str" cm="1">
        <f t="array" ref="O4456:W4456">_xlfn.TEXTSPLIT(B4456,"_")</f>
        <v>739</v>
      </c>
      <c r="P4456" t="str">
        <v>loci</v>
      </c>
      <c r="Q4456" t="str">
        <v>peg</v>
      </c>
      <c r="R4456" t="str">
        <v>A</v>
      </c>
      <c r="S4456" t="str">
        <v>730</v>
      </c>
      <c r="T4456" t="str">
        <v>a&gt;t</v>
      </c>
      <c r="U4456" t="str">
        <v>15</v>
      </c>
      <c r="V4456" t="str">
        <v>15</v>
      </c>
      <c r="W4456" t="str">
        <v>8</v>
      </c>
      <c r="AA4456">
        <f t="shared" si="139"/>
        <v>50</v>
      </c>
    </row>
    <row r="4457" spans="1:27" x14ac:dyDescent="0.2">
      <c r="A4457" s="1">
        <v>4455</v>
      </c>
      <c r="B4457" t="s">
        <v>4468</v>
      </c>
      <c r="C4457" t="s">
        <v>10375</v>
      </c>
      <c r="D4457">
        <v>245</v>
      </c>
      <c r="E4457" t="s">
        <v>11888</v>
      </c>
      <c r="F4457">
        <v>20</v>
      </c>
      <c r="G4457" t="s">
        <v>16456</v>
      </c>
      <c r="H4457">
        <v>42</v>
      </c>
      <c r="I4457" t="s">
        <v>17969</v>
      </c>
      <c r="J4457">
        <v>50</v>
      </c>
      <c r="K4457" t="s">
        <v>22530</v>
      </c>
      <c r="L4457">
        <v>12</v>
      </c>
      <c r="M4457">
        <v>0</v>
      </c>
      <c r="N4457" t="str">
        <f t="shared" si="140"/>
        <v>739_loci_peg_A_730_a&gt;t</v>
      </c>
      <c r="O4457" t="str" cm="1">
        <f t="array" ref="O4457:W4457">_xlfn.TEXTSPLIT(B4457,"_")</f>
        <v>739</v>
      </c>
      <c r="P4457" t="str">
        <v>loci</v>
      </c>
      <c r="Q4457" t="str">
        <v>peg</v>
      </c>
      <c r="R4457" t="str">
        <v>A</v>
      </c>
      <c r="S4457" t="str">
        <v>730</v>
      </c>
      <c r="T4457" t="str">
        <v>a&gt;t</v>
      </c>
      <c r="U4457" t="str">
        <v>15</v>
      </c>
      <c r="V4457" t="str">
        <v>15</v>
      </c>
      <c r="W4457" t="str">
        <v>12</v>
      </c>
      <c r="AA4457">
        <f t="shared" si="139"/>
        <v>50</v>
      </c>
    </row>
    <row r="4458" spans="1:27" x14ac:dyDescent="0.2">
      <c r="A4458" s="1">
        <v>4456</v>
      </c>
      <c r="B4458" t="s">
        <v>4469</v>
      </c>
      <c r="C4458" t="s">
        <v>10376</v>
      </c>
      <c r="D4458">
        <v>224</v>
      </c>
      <c r="E4458" t="s">
        <v>11888</v>
      </c>
      <c r="F4458">
        <v>20</v>
      </c>
      <c r="G4458" t="s">
        <v>16457</v>
      </c>
      <c r="H4458">
        <v>21</v>
      </c>
      <c r="I4458" t="s">
        <v>17969</v>
      </c>
      <c r="J4458">
        <v>50</v>
      </c>
      <c r="K4458" t="s">
        <v>22531</v>
      </c>
      <c r="L4458">
        <v>12</v>
      </c>
      <c r="M4458">
        <v>0</v>
      </c>
      <c r="N4458" t="str">
        <f t="shared" si="140"/>
        <v>739_loci_peg_A_730_a&gt;c</v>
      </c>
      <c r="O4458" t="str" cm="1">
        <f t="array" ref="O4458:W4458">_xlfn.TEXTSPLIT(B4458,"_")</f>
        <v>739</v>
      </c>
      <c r="P4458" t="str">
        <v>loci</v>
      </c>
      <c r="Q4458" t="str">
        <v>peg</v>
      </c>
      <c r="R4458" t="str">
        <v>A</v>
      </c>
      <c r="S4458" t="str">
        <v>730</v>
      </c>
      <c r="T4458" t="str">
        <v>a&gt;c</v>
      </c>
      <c r="U4458" t="str">
        <v>15</v>
      </c>
      <c r="V4458" t="str">
        <v>6</v>
      </c>
      <c r="W4458" t="str">
        <v>0</v>
      </c>
      <c r="AA4458">
        <f t="shared" si="139"/>
        <v>50</v>
      </c>
    </row>
    <row r="4459" spans="1:27" x14ac:dyDescent="0.2">
      <c r="A4459" s="1">
        <v>4457</v>
      </c>
      <c r="B4459" t="s">
        <v>4470</v>
      </c>
      <c r="C4459" t="s">
        <v>10377</v>
      </c>
      <c r="D4459">
        <v>228</v>
      </c>
      <c r="E4459" t="s">
        <v>11888</v>
      </c>
      <c r="F4459">
        <v>20</v>
      </c>
      <c r="G4459" t="s">
        <v>16458</v>
      </c>
      <c r="H4459">
        <v>25</v>
      </c>
      <c r="I4459" t="s">
        <v>17969</v>
      </c>
      <c r="J4459">
        <v>50</v>
      </c>
      <c r="K4459" t="s">
        <v>22532</v>
      </c>
      <c r="L4459">
        <v>12</v>
      </c>
      <c r="M4459">
        <v>0</v>
      </c>
      <c r="N4459" t="str">
        <f t="shared" si="140"/>
        <v>739_loci_peg_A_730_a&gt;c</v>
      </c>
      <c r="O4459" t="str" cm="1">
        <f t="array" ref="O4459:W4459">_xlfn.TEXTSPLIT(B4459,"_")</f>
        <v>739</v>
      </c>
      <c r="P4459" t="str">
        <v>loci</v>
      </c>
      <c r="Q4459" t="str">
        <v>peg</v>
      </c>
      <c r="R4459" t="str">
        <v>A</v>
      </c>
      <c r="S4459" t="str">
        <v>730</v>
      </c>
      <c r="T4459" t="str">
        <v>a&gt;c</v>
      </c>
      <c r="U4459" t="str">
        <v>15</v>
      </c>
      <c r="V4459" t="str">
        <v>6</v>
      </c>
      <c r="W4459" t="str">
        <v>4</v>
      </c>
      <c r="AA4459">
        <f t="shared" si="139"/>
        <v>50</v>
      </c>
    </row>
    <row r="4460" spans="1:27" x14ac:dyDescent="0.2">
      <c r="A4460" s="1">
        <v>4458</v>
      </c>
      <c r="B4460" t="s">
        <v>4471</v>
      </c>
      <c r="C4460" t="s">
        <v>10378</v>
      </c>
      <c r="D4460">
        <v>232</v>
      </c>
      <c r="E4460" t="s">
        <v>11888</v>
      </c>
      <c r="F4460">
        <v>20</v>
      </c>
      <c r="G4460" t="s">
        <v>16459</v>
      </c>
      <c r="H4460">
        <v>29</v>
      </c>
      <c r="I4460" t="s">
        <v>17969</v>
      </c>
      <c r="J4460">
        <v>50</v>
      </c>
      <c r="K4460" t="s">
        <v>22533</v>
      </c>
      <c r="L4460">
        <v>12</v>
      </c>
      <c r="M4460">
        <v>0</v>
      </c>
      <c r="N4460" t="str">
        <f t="shared" si="140"/>
        <v>739_loci_peg_A_730_a&gt;c</v>
      </c>
      <c r="O4460" t="str" cm="1">
        <f t="array" ref="O4460:W4460">_xlfn.TEXTSPLIT(B4460,"_")</f>
        <v>739</v>
      </c>
      <c r="P4460" t="str">
        <v>loci</v>
      </c>
      <c r="Q4460" t="str">
        <v>peg</v>
      </c>
      <c r="R4460" t="str">
        <v>A</v>
      </c>
      <c r="S4460" t="str">
        <v>730</v>
      </c>
      <c r="T4460" t="str">
        <v>a&gt;c</v>
      </c>
      <c r="U4460" t="str">
        <v>15</v>
      </c>
      <c r="V4460" t="str">
        <v>6</v>
      </c>
      <c r="W4460" t="str">
        <v>8</v>
      </c>
      <c r="AA4460">
        <f t="shared" si="139"/>
        <v>50</v>
      </c>
    </row>
    <row r="4461" spans="1:27" x14ac:dyDescent="0.2">
      <c r="A4461" s="1">
        <v>4459</v>
      </c>
      <c r="B4461" t="s">
        <v>4472</v>
      </c>
      <c r="C4461" t="s">
        <v>10379</v>
      </c>
      <c r="D4461">
        <v>236</v>
      </c>
      <c r="E4461" t="s">
        <v>11888</v>
      </c>
      <c r="F4461">
        <v>20</v>
      </c>
      <c r="G4461" t="s">
        <v>16460</v>
      </c>
      <c r="H4461">
        <v>33</v>
      </c>
      <c r="I4461" t="s">
        <v>17969</v>
      </c>
      <c r="J4461">
        <v>50</v>
      </c>
      <c r="K4461" t="s">
        <v>22534</v>
      </c>
      <c r="L4461">
        <v>12</v>
      </c>
      <c r="M4461">
        <v>0</v>
      </c>
      <c r="N4461" t="str">
        <f t="shared" si="140"/>
        <v>739_loci_peg_A_730_a&gt;c</v>
      </c>
      <c r="O4461" t="str" cm="1">
        <f t="array" ref="O4461:W4461">_xlfn.TEXTSPLIT(B4461,"_")</f>
        <v>739</v>
      </c>
      <c r="P4461" t="str">
        <v>loci</v>
      </c>
      <c r="Q4461" t="str">
        <v>peg</v>
      </c>
      <c r="R4461" t="str">
        <v>A</v>
      </c>
      <c r="S4461" t="str">
        <v>730</v>
      </c>
      <c r="T4461" t="str">
        <v>a&gt;c</v>
      </c>
      <c r="U4461" t="str">
        <v>15</v>
      </c>
      <c r="V4461" t="str">
        <v>6</v>
      </c>
      <c r="W4461" t="str">
        <v>12</v>
      </c>
      <c r="AA4461">
        <f t="shared" si="139"/>
        <v>50</v>
      </c>
    </row>
    <row r="4462" spans="1:27" x14ac:dyDescent="0.2">
      <c r="A4462" s="1">
        <v>4460</v>
      </c>
      <c r="B4462" t="s">
        <v>4473</v>
      </c>
      <c r="C4462" t="s">
        <v>10380</v>
      </c>
      <c r="D4462">
        <v>227</v>
      </c>
      <c r="E4462" t="s">
        <v>11888</v>
      </c>
      <c r="F4462">
        <v>20</v>
      </c>
      <c r="G4462" t="s">
        <v>16461</v>
      </c>
      <c r="H4462">
        <v>24</v>
      </c>
      <c r="I4462" t="s">
        <v>17969</v>
      </c>
      <c r="J4462">
        <v>50</v>
      </c>
      <c r="K4462" t="s">
        <v>22535</v>
      </c>
      <c r="L4462">
        <v>12</v>
      </c>
      <c r="M4462">
        <v>0</v>
      </c>
      <c r="N4462" t="str">
        <f t="shared" si="140"/>
        <v>739_loci_peg_A_730_a&gt;c</v>
      </c>
      <c r="O4462" t="str" cm="1">
        <f t="array" ref="O4462:W4462">_xlfn.TEXTSPLIT(B4462,"_")</f>
        <v>739</v>
      </c>
      <c r="P4462" t="str">
        <v>loci</v>
      </c>
      <c r="Q4462" t="str">
        <v>peg</v>
      </c>
      <c r="R4462" t="str">
        <v>A</v>
      </c>
      <c r="S4462" t="str">
        <v>730</v>
      </c>
      <c r="T4462" t="str">
        <v>a&gt;c</v>
      </c>
      <c r="U4462" t="str">
        <v>15</v>
      </c>
      <c r="V4462" t="str">
        <v>9</v>
      </c>
      <c r="W4462" t="str">
        <v>0</v>
      </c>
      <c r="AA4462">
        <f t="shared" si="139"/>
        <v>50</v>
      </c>
    </row>
    <row r="4463" spans="1:27" x14ac:dyDescent="0.2">
      <c r="A4463" s="1">
        <v>4461</v>
      </c>
      <c r="B4463" t="s">
        <v>4474</v>
      </c>
      <c r="C4463" t="s">
        <v>10381</v>
      </c>
      <c r="D4463">
        <v>231</v>
      </c>
      <c r="E4463" t="s">
        <v>11888</v>
      </c>
      <c r="F4463">
        <v>20</v>
      </c>
      <c r="G4463" t="s">
        <v>16462</v>
      </c>
      <c r="H4463">
        <v>28</v>
      </c>
      <c r="I4463" t="s">
        <v>17969</v>
      </c>
      <c r="J4463">
        <v>50</v>
      </c>
      <c r="K4463" t="s">
        <v>22536</v>
      </c>
      <c r="L4463">
        <v>12</v>
      </c>
      <c r="M4463">
        <v>0</v>
      </c>
      <c r="N4463" t="str">
        <f t="shared" si="140"/>
        <v>739_loci_peg_A_730_a&gt;c</v>
      </c>
      <c r="O4463" t="str" cm="1">
        <f t="array" ref="O4463:W4463">_xlfn.TEXTSPLIT(B4463,"_")</f>
        <v>739</v>
      </c>
      <c r="P4463" t="str">
        <v>loci</v>
      </c>
      <c r="Q4463" t="str">
        <v>peg</v>
      </c>
      <c r="R4463" t="str">
        <v>A</v>
      </c>
      <c r="S4463" t="str">
        <v>730</v>
      </c>
      <c r="T4463" t="str">
        <v>a&gt;c</v>
      </c>
      <c r="U4463" t="str">
        <v>15</v>
      </c>
      <c r="V4463" t="str">
        <v>9</v>
      </c>
      <c r="W4463" t="str">
        <v>4</v>
      </c>
      <c r="AA4463">
        <f t="shared" si="139"/>
        <v>50</v>
      </c>
    </row>
    <row r="4464" spans="1:27" x14ac:dyDescent="0.2">
      <c r="A4464" s="1">
        <v>4462</v>
      </c>
      <c r="B4464" t="s">
        <v>4475</v>
      </c>
      <c r="C4464" t="s">
        <v>10382</v>
      </c>
      <c r="D4464">
        <v>235</v>
      </c>
      <c r="E4464" t="s">
        <v>11888</v>
      </c>
      <c r="F4464">
        <v>20</v>
      </c>
      <c r="G4464" t="s">
        <v>16463</v>
      </c>
      <c r="H4464">
        <v>32</v>
      </c>
      <c r="I4464" t="s">
        <v>17969</v>
      </c>
      <c r="J4464">
        <v>50</v>
      </c>
      <c r="K4464" t="s">
        <v>22537</v>
      </c>
      <c r="L4464">
        <v>12</v>
      </c>
      <c r="M4464">
        <v>0</v>
      </c>
      <c r="N4464" t="str">
        <f t="shared" si="140"/>
        <v>739_loci_peg_A_730_a&gt;c</v>
      </c>
      <c r="O4464" t="str" cm="1">
        <f t="array" ref="O4464:W4464">_xlfn.TEXTSPLIT(B4464,"_")</f>
        <v>739</v>
      </c>
      <c r="P4464" t="str">
        <v>loci</v>
      </c>
      <c r="Q4464" t="str">
        <v>peg</v>
      </c>
      <c r="R4464" t="str">
        <v>A</v>
      </c>
      <c r="S4464" t="str">
        <v>730</v>
      </c>
      <c r="T4464" t="str">
        <v>a&gt;c</v>
      </c>
      <c r="U4464" t="str">
        <v>15</v>
      </c>
      <c r="V4464" t="str">
        <v>9</v>
      </c>
      <c r="W4464" t="str">
        <v>8</v>
      </c>
      <c r="AA4464">
        <f t="shared" si="139"/>
        <v>50</v>
      </c>
    </row>
    <row r="4465" spans="1:27" x14ac:dyDescent="0.2">
      <c r="A4465" s="1">
        <v>4463</v>
      </c>
      <c r="B4465" t="s">
        <v>4476</v>
      </c>
      <c r="C4465" t="s">
        <v>10383</v>
      </c>
      <c r="D4465">
        <v>239</v>
      </c>
      <c r="E4465" t="s">
        <v>11888</v>
      </c>
      <c r="F4465">
        <v>20</v>
      </c>
      <c r="G4465" t="s">
        <v>16464</v>
      </c>
      <c r="H4465">
        <v>36</v>
      </c>
      <c r="I4465" t="s">
        <v>17969</v>
      </c>
      <c r="J4465">
        <v>50</v>
      </c>
      <c r="K4465" t="s">
        <v>22538</v>
      </c>
      <c r="L4465">
        <v>12</v>
      </c>
      <c r="M4465">
        <v>0</v>
      </c>
      <c r="N4465" t="str">
        <f t="shared" si="140"/>
        <v>739_loci_peg_A_730_a&gt;c</v>
      </c>
      <c r="O4465" t="str" cm="1">
        <f t="array" ref="O4465:W4465">_xlfn.TEXTSPLIT(B4465,"_")</f>
        <v>739</v>
      </c>
      <c r="P4465" t="str">
        <v>loci</v>
      </c>
      <c r="Q4465" t="str">
        <v>peg</v>
      </c>
      <c r="R4465" t="str">
        <v>A</v>
      </c>
      <c r="S4465" t="str">
        <v>730</v>
      </c>
      <c r="T4465" t="str">
        <v>a&gt;c</v>
      </c>
      <c r="U4465" t="str">
        <v>15</v>
      </c>
      <c r="V4465" t="str">
        <v>9</v>
      </c>
      <c r="W4465" t="str">
        <v>12</v>
      </c>
      <c r="AA4465">
        <f t="shared" si="139"/>
        <v>50</v>
      </c>
    </row>
    <row r="4466" spans="1:27" x14ac:dyDescent="0.2">
      <c r="A4466" s="1">
        <v>4464</v>
      </c>
      <c r="B4466" t="s">
        <v>4477</v>
      </c>
      <c r="C4466" t="s">
        <v>10384</v>
      </c>
      <c r="D4466">
        <v>230</v>
      </c>
      <c r="E4466" t="s">
        <v>11888</v>
      </c>
      <c r="F4466">
        <v>20</v>
      </c>
      <c r="G4466" t="s">
        <v>16465</v>
      </c>
      <c r="H4466">
        <v>27</v>
      </c>
      <c r="I4466" t="s">
        <v>17969</v>
      </c>
      <c r="J4466">
        <v>50</v>
      </c>
      <c r="K4466" t="s">
        <v>22539</v>
      </c>
      <c r="L4466">
        <v>12</v>
      </c>
      <c r="M4466">
        <v>0</v>
      </c>
      <c r="N4466" t="str">
        <f t="shared" si="140"/>
        <v>739_loci_peg_A_730_a&gt;c</v>
      </c>
      <c r="O4466" t="str" cm="1">
        <f t="array" ref="O4466:W4466">_xlfn.TEXTSPLIT(B4466,"_")</f>
        <v>739</v>
      </c>
      <c r="P4466" t="str">
        <v>loci</v>
      </c>
      <c r="Q4466" t="str">
        <v>peg</v>
      </c>
      <c r="R4466" t="str">
        <v>A</v>
      </c>
      <c r="S4466" t="str">
        <v>730</v>
      </c>
      <c r="T4466" t="str">
        <v>a&gt;c</v>
      </c>
      <c r="U4466" t="str">
        <v>15</v>
      </c>
      <c r="V4466" t="str">
        <v>12</v>
      </c>
      <c r="W4466" t="str">
        <v>0</v>
      </c>
      <c r="AA4466">
        <f t="shared" si="139"/>
        <v>50</v>
      </c>
    </row>
    <row r="4467" spans="1:27" x14ac:dyDescent="0.2">
      <c r="A4467" s="1">
        <v>4465</v>
      </c>
      <c r="B4467" t="s">
        <v>4478</v>
      </c>
      <c r="C4467" t="s">
        <v>10385</v>
      </c>
      <c r="D4467">
        <v>234</v>
      </c>
      <c r="E4467" t="s">
        <v>11888</v>
      </c>
      <c r="F4467">
        <v>20</v>
      </c>
      <c r="G4467" t="s">
        <v>16466</v>
      </c>
      <c r="H4467">
        <v>31</v>
      </c>
      <c r="I4467" t="s">
        <v>17969</v>
      </c>
      <c r="J4467">
        <v>50</v>
      </c>
      <c r="K4467" t="s">
        <v>22540</v>
      </c>
      <c r="L4467">
        <v>12</v>
      </c>
      <c r="M4467">
        <v>0</v>
      </c>
      <c r="N4467" t="str">
        <f t="shared" si="140"/>
        <v>739_loci_peg_A_730_a&gt;c</v>
      </c>
      <c r="O4467" t="str" cm="1">
        <f t="array" ref="O4467:W4467">_xlfn.TEXTSPLIT(B4467,"_")</f>
        <v>739</v>
      </c>
      <c r="P4467" t="str">
        <v>loci</v>
      </c>
      <c r="Q4467" t="str">
        <v>peg</v>
      </c>
      <c r="R4467" t="str">
        <v>A</v>
      </c>
      <c r="S4467" t="str">
        <v>730</v>
      </c>
      <c r="T4467" t="str">
        <v>a&gt;c</v>
      </c>
      <c r="U4467" t="str">
        <v>15</v>
      </c>
      <c r="V4467" t="str">
        <v>12</v>
      </c>
      <c r="W4467" t="str">
        <v>4</v>
      </c>
      <c r="AA4467">
        <f t="shared" si="139"/>
        <v>50</v>
      </c>
    </row>
    <row r="4468" spans="1:27" x14ac:dyDescent="0.2">
      <c r="A4468" s="1">
        <v>4466</v>
      </c>
      <c r="B4468" t="s">
        <v>4479</v>
      </c>
      <c r="C4468" t="s">
        <v>10386</v>
      </c>
      <c r="D4468">
        <v>238</v>
      </c>
      <c r="E4468" t="s">
        <v>11888</v>
      </c>
      <c r="F4468">
        <v>20</v>
      </c>
      <c r="G4468" t="s">
        <v>16467</v>
      </c>
      <c r="H4468">
        <v>35</v>
      </c>
      <c r="I4468" t="s">
        <v>17969</v>
      </c>
      <c r="J4468">
        <v>50</v>
      </c>
      <c r="K4468" t="s">
        <v>22541</v>
      </c>
      <c r="L4468">
        <v>12</v>
      </c>
      <c r="M4468">
        <v>0</v>
      </c>
      <c r="N4468" t="str">
        <f t="shared" si="140"/>
        <v>739_loci_peg_A_730_a&gt;c</v>
      </c>
      <c r="O4468" t="str" cm="1">
        <f t="array" ref="O4468:W4468">_xlfn.TEXTSPLIT(B4468,"_")</f>
        <v>739</v>
      </c>
      <c r="P4468" t="str">
        <v>loci</v>
      </c>
      <c r="Q4468" t="str">
        <v>peg</v>
      </c>
      <c r="R4468" t="str">
        <v>A</v>
      </c>
      <c r="S4468" t="str">
        <v>730</v>
      </c>
      <c r="T4468" t="str">
        <v>a&gt;c</v>
      </c>
      <c r="U4468" t="str">
        <v>15</v>
      </c>
      <c r="V4468" t="str">
        <v>12</v>
      </c>
      <c r="W4468" t="str">
        <v>8</v>
      </c>
      <c r="AA4468">
        <f t="shared" si="139"/>
        <v>50</v>
      </c>
    </row>
    <row r="4469" spans="1:27" x14ac:dyDescent="0.2">
      <c r="A4469" s="1">
        <v>4467</v>
      </c>
      <c r="B4469" t="s">
        <v>4480</v>
      </c>
      <c r="C4469" t="s">
        <v>10387</v>
      </c>
      <c r="D4469">
        <v>242</v>
      </c>
      <c r="E4469" t="s">
        <v>11888</v>
      </c>
      <c r="F4469">
        <v>20</v>
      </c>
      <c r="G4469" t="s">
        <v>16468</v>
      </c>
      <c r="H4469">
        <v>39</v>
      </c>
      <c r="I4469" t="s">
        <v>17969</v>
      </c>
      <c r="J4469">
        <v>50</v>
      </c>
      <c r="K4469" t="s">
        <v>22542</v>
      </c>
      <c r="L4469">
        <v>12</v>
      </c>
      <c r="M4469">
        <v>0</v>
      </c>
      <c r="N4469" t="str">
        <f t="shared" si="140"/>
        <v>739_loci_peg_A_730_a&gt;c</v>
      </c>
      <c r="O4469" t="str" cm="1">
        <f t="array" ref="O4469:W4469">_xlfn.TEXTSPLIT(B4469,"_")</f>
        <v>739</v>
      </c>
      <c r="P4469" t="str">
        <v>loci</v>
      </c>
      <c r="Q4469" t="str">
        <v>peg</v>
      </c>
      <c r="R4469" t="str">
        <v>A</v>
      </c>
      <c r="S4469" t="str">
        <v>730</v>
      </c>
      <c r="T4469" t="str">
        <v>a&gt;c</v>
      </c>
      <c r="U4469" t="str">
        <v>15</v>
      </c>
      <c r="V4469" t="str">
        <v>12</v>
      </c>
      <c r="W4469" t="str">
        <v>12</v>
      </c>
      <c r="AA4469">
        <f t="shared" si="139"/>
        <v>50</v>
      </c>
    </row>
    <row r="4470" spans="1:27" x14ac:dyDescent="0.2">
      <c r="A4470" s="1">
        <v>4468</v>
      </c>
      <c r="B4470" t="s">
        <v>4481</v>
      </c>
      <c r="C4470" t="s">
        <v>10388</v>
      </c>
      <c r="D4470">
        <v>233</v>
      </c>
      <c r="E4470" t="s">
        <v>11888</v>
      </c>
      <c r="F4470">
        <v>20</v>
      </c>
      <c r="G4470" t="s">
        <v>16469</v>
      </c>
      <c r="H4470">
        <v>30</v>
      </c>
      <c r="I4470" t="s">
        <v>17969</v>
      </c>
      <c r="J4470">
        <v>50</v>
      </c>
      <c r="K4470" t="s">
        <v>22543</v>
      </c>
      <c r="L4470">
        <v>12</v>
      </c>
      <c r="M4470">
        <v>0</v>
      </c>
      <c r="N4470" t="str">
        <f t="shared" si="140"/>
        <v>739_loci_peg_A_730_a&gt;c</v>
      </c>
      <c r="O4470" t="str" cm="1">
        <f t="array" ref="O4470:W4470">_xlfn.TEXTSPLIT(B4470,"_")</f>
        <v>739</v>
      </c>
      <c r="P4470" t="str">
        <v>loci</v>
      </c>
      <c r="Q4470" t="str">
        <v>peg</v>
      </c>
      <c r="R4470" t="str">
        <v>A</v>
      </c>
      <c r="S4470" t="str">
        <v>730</v>
      </c>
      <c r="T4470" t="str">
        <v>a&gt;c</v>
      </c>
      <c r="U4470" t="str">
        <v>15</v>
      </c>
      <c r="V4470" t="str">
        <v>15</v>
      </c>
      <c r="W4470" t="str">
        <v>0</v>
      </c>
      <c r="AA4470">
        <f t="shared" si="139"/>
        <v>50</v>
      </c>
    </row>
    <row r="4471" spans="1:27" x14ac:dyDescent="0.2">
      <c r="A4471" s="1">
        <v>4469</v>
      </c>
      <c r="B4471" t="s">
        <v>4482</v>
      </c>
      <c r="C4471" t="s">
        <v>10389</v>
      </c>
      <c r="D4471">
        <v>237</v>
      </c>
      <c r="E4471" t="s">
        <v>11888</v>
      </c>
      <c r="F4471">
        <v>20</v>
      </c>
      <c r="G4471" t="s">
        <v>16470</v>
      </c>
      <c r="H4471">
        <v>34</v>
      </c>
      <c r="I4471" t="s">
        <v>17969</v>
      </c>
      <c r="J4471">
        <v>50</v>
      </c>
      <c r="K4471" t="s">
        <v>22544</v>
      </c>
      <c r="L4471">
        <v>12</v>
      </c>
      <c r="M4471">
        <v>0</v>
      </c>
      <c r="N4471" t="str">
        <f t="shared" si="140"/>
        <v>739_loci_peg_A_730_a&gt;c</v>
      </c>
      <c r="O4471" t="str" cm="1">
        <f t="array" ref="O4471:W4471">_xlfn.TEXTSPLIT(B4471,"_")</f>
        <v>739</v>
      </c>
      <c r="P4471" t="str">
        <v>loci</v>
      </c>
      <c r="Q4471" t="str">
        <v>peg</v>
      </c>
      <c r="R4471" t="str">
        <v>A</v>
      </c>
      <c r="S4471" t="str">
        <v>730</v>
      </c>
      <c r="T4471" t="str">
        <v>a&gt;c</v>
      </c>
      <c r="U4471" t="str">
        <v>15</v>
      </c>
      <c r="V4471" t="str">
        <v>15</v>
      </c>
      <c r="W4471" t="str">
        <v>4</v>
      </c>
      <c r="AA4471">
        <f t="shared" si="139"/>
        <v>50</v>
      </c>
    </row>
    <row r="4472" spans="1:27" x14ac:dyDescent="0.2">
      <c r="A4472" s="1">
        <v>4470</v>
      </c>
      <c r="B4472" t="s">
        <v>4483</v>
      </c>
      <c r="C4472" t="s">
        <v>10390</v>
      </c>
      <c r="D4472">
        <v>241</v>
      </c>
      <c r="E4472" t="s">
        <v>11888</v>
      </c>
      <c r="F4472">
        <v>20</v>
      </c>
      <c r="G4472" t="s">
        <v>16471</v>
      </c>
      <c r="H4472">
        <v>38</v>
      </c>
      <c r="I4472" t="s">
        <v>17969</v>
      </c>
      <c r="J4472">
        <v>50</v>
      </c>
      <c r="K4472" t="s">
        <v>22545</v>
      </c>
      <c r="L4472">
        <v>12</v>
      </c>
      <c r="M4472">
        <v>0</v>
      </c>
      <c r="N4472" t="str">
        <f t="shared" si="140"/>
        <v>739_loci_peg_A_730_a&gt;c</v>
      </c>
      <c r="O4472" t="str" cm="1">
        <f t="array" ref="O4472:W4472">_xlfn.TEXTSPLIT(B4472,"_")</f>
        <v>739</v>
      </c>
      <c r="P4472" t="str">
        <v>loci</v>
      </c>
      <c r="Q4472" t="str">
        <v>peg</v>
      </c>
      <c r="R4472" t="str">
        <v>A</v>
      </c>
      <c r="S4472" t="str">
        <v>730</v>
      </c>
      <c r="T4472" t="str">
        <v>a&gt;c</v>
      </c>
      <c r="U4472" t="str">
        <v>15</v>
      </c>
      <c r="V4472" t="str">
        <v>15</v>
      </c>
      <c r="W4472" t="str">
        <v>8</v>
      </c>
      <c r="AA4472">
        <f t="shared" si="139"/>
        <v>50</v>
      </c>
    </row>
    <row r="4473" spans="1:27" x14ac:dyDescent="0.2">
      <c r="A4473" s="1">
        <v>4471</v>
      </c>
      <c r="B4473" t="s">
        <v>4484</v>
      </c>
      <c r="C4473" t="s">
        <v>10391</v>
      </c>
      <c r="D4473">
        <v>245</v>
      </c>
      <c r="E4473" t="s">
        <v>11888</v>
      </c>
      <c r="F4473">
        <v>20</v>
      </c>
      <c r="G4473" t="s">
        <v>16472</v>
      </c>
      <c r="H4473">
        <v>42</v>
      </c>
      <c r="I4473" t="s">
        <v>17969</v>
      </c>
      <c r="J4473">
        <v>50</v>
      </c>
      <c r="K4473" t="s">
        <v>22546</v>
      </c>
      <c r="L4473">
        <v>12</v>
      </c>
      <c r="M4473">
        <v>0</v>
      </c>
      <c r="N4473" t="str">
        <f t="shared" si="140"/>
        <v>739_loci_peg_A_730_a&gt;c</v>
      </c>
      <c r="O4473" t="str" cm="1">
        <f t="array" ref="O4473:W4473">_xlfn.TEXTSPLIT(B4473,"_")</f>
        <v>739</v>
      </c>
      <c r="P4473" t="str">
        <v>loci</v>
      </c>
      <c r="Q4473" t="str">
        <v>peg</v>
      </c>
      <c r="R4473" t="str">
        <v>A</v>
      </c>
      <c r="S4473" t="str">
        <v>730</v>
      </c>
      <c r="T4473" t="str">
        <v>a&gt;c</v>
      </c>
      <c r="U4473" t="str">
        <v>15</v>
      </c>
      <c r="V4473" t="str">
        <v>15</v>
      </c>
      <c r="W4473" t="str">
        <v>12</v>
      </c>
      <c r="AA4473">
        <f t="shared" si="139"/>
        <v>50</v>
      </c>
    </row>
    <row r="4474" spans="1:27" x14ac:dyDescent="0.2">
      <c r="A4474" s="1">
        <v>4472</v>
      </c>
      <c r="B4474" t="s">
        <v>4485</v>
      </c>
      <c r="C4474" t="s">
        <v>10392</v>
      </c>
      <c r="D4474">
        <v>224</v>
      </c>
      <c r="E4474" t="s">
        <v>11888</v>
      </c>
      <c r="F4474">
        <v>20</v>
      </c>
      <c r="G4474" t="s">
        <v>16473</v>
      </c>
      <c r="H4474">
        <v>21</v>
      </c>
      <c r="I4474" t="s">
        <v>17969</v>
      </c>
      <c r="J4474">
        <v>50</v>
      </c>
      <c r="K4474" t="s">
        <v>22547</v>
      </c>
      <c r="L4474">
        <v>12</v>
      </c>
      <c r="M4474">
        <v>0</v>
      </c>
      <c r="N4474" t="str">
        <f t="shared" si="140"/>
        <v>739_loci_peg_A_730_a&gt;g</v>
      </c>
      <c r="O4474" t="str" cm="1">
        <f t="array" ref="O4474:W4474">_xlfn.TEXTSPLIT(B4474,"_")</f>
        <v>739</v>
      </c>
      <c r="P4474" t="str">
        <v>loci</v>
      </c>
      <c r="Q4474" t="str">
        <v>peg</v>
      </c>
      <c r="R4474" t="str">
        <v>A</v>
      </c>
      <c r="S4474" t="str">
        <v>730</v>
      </c>
      <c r="T4474" t="str">
        <v>a&gt;g</v>
      </c>
      <c r="U4474" t="str">
        <v>15</v>
      </c>
      <c r="V4474" t="str">
        <v>6</v>
      </c>
      <c r="W4474" t="str">
        <v>0</v>
      </c>
      <c r="AA4474">
        <f t="shared" si="139"/>
        <v>50</v>
      </c>
    </row>
    <row r="4475" spans="1:27" x14ac:dyDescent="0.2">
      <c r="A4475" s="1">
        <v>4473</v>
      </c>
      <c r="B4475" t="s">
        <v>4486</v>
      </c>
      <c r="C4475" t="s">
        <v>10393</v>
      </c>
      <c r="D4475">
        <v>228</v>
      </c>
      <c r="E4475" t="s">
        <v>11888</v>
      </c>
      <c r="F4475">
        <v>20</v>
      </c>
      <c r="G4475" t="s">
        <v>16474</v>
      </c>
      <c r="H4475">
        <v>25</v>
      </c>
      <c r="I4475" t="s">
        <v>17969</v>
      </c>
      <c r="J4475">
        <v>50</v>
      </c>
      <c r="K4475" t="s">
        <v>22548</v>
      </c>
      <c r="L4475">
        <v>12</v>
      </c>
      <c r="M4475">
        <v>0</v>
      </c>
      <c r="N4475" t="str">
        <f t="shared" si="140"/>
        <v>739_loci_peg_A_730_a&gt;g</v>
      </c>
      <c r="O4475" t="str" cm="1">
        <f t="array" ref="O4475:W4475">_xlfn.TEXTSPLIT(B4475,"_")</f>
        <v>739</v>
      </c>
      <c r="P4475" t="str">
        <v>loci</v>
      </c>
      <c r="Q4475" t="str">
        <v>peg</v>
      </c>
      <c r="R4475" t="str">
        <v>A</v>
      </c>
      <c r="S4475" t="str">
        <v>730</v>
      </c>
      <c r="T4475" t="str">
        <v>a&gt;g</v>
      </c>
      <c r="U4475" t="str">
        <v>15</v>
      </c>
      <c r="V4475" t="str">
        <v>6</v>
      </c>
      <c r="W4475" t="str">
        <v>4</v>
      </c>
      <c r="AA4475">
        <f t="shared" si="139"/>
        <v>50</v>
      </c>
    </row>
    <row r="4476" spans="1:27" x14ac:dyDescent="0.2">
      <c r="A4476" s="1">
        <v>4474</v>
      </c>
      <c r="B4476" t="s">
        <v>4487</v>
      </c>
      <c r="C4476" t="s">
        <v>10394</v>
      </c>
      <c r="D4476">
        <v>232</v>
      </c>
      <c r="E4476" t="s">
        <v>11888</v>
      </c>
      <c r="F4476">
        <v>20</v>
      </c>
      <c r="G4476" t="s">
        <v>16475</v>
      </c>
      <c r="H4476">
        <v>29</v>
      </c>
      <c r="I4476" t="s">
        <v>17969</v>
      </c>
      <c r="J4476">
        <v>50</v>
      </c>
      <c r="K4476" t="s">
        <v>22549</v>
      </c>
      <c r="L4476">
        <v>12</v>
      </c>
      <c r="M4476">
        <v>0</v>
      </c>
      <c r="N4476" t="str">
        <f t="shared" si="140"/>
        <v>739_loci_peg_A_730_a&gt;g</v>
      </c>
      <c r="O4476" t="str" cm="1">
        <f t="array" ref="O4476:W4476">_xlfn.TEXTSPLIT(B4476,"_")</f>
        <v>739</v>
      </c>
      <c r="P4476" t="str">
        <v>loci</v>
      </c>
      <c r="Q4476" t="str">
        <v>peg</v>
      </c>
      <c r="R4476" t="str">
        <v>A</v>
      </c>
      <c r="S4476" t="str">
        <v>730</v>
      </c>
      <c r="T4476" t="str">
        <v>a&gt;g</v>
      </c>
      <c r="U4476" t="str">
        <v>15</v>
      </c>
      <c r="V4476" t="str">
        <v>6</v>
      </c>
      <c r="W4476" t="str">
        <v>8</v>
      </c>
      <c r="AA4476">
        <f t="shared" si="139"/>
        <v>50</v>
      </c>
    </row>
    <row r="4477" spans="1:27" x14ac:dyDescent="0.2">
      <c r="A4477" s="1">
        <v>4475</v>
      </c>
      <c r="B4477" t="s">
        <v>4488</v>
      </c>
      <c r="C4477" t="s">
        <v>10395</v>
      </c>
      <c r="D4477">
        <v>236</v>
      </c>
      <c r="E4477" t="s">
        <v>11888</v>
      </c>
      <c r="F4477">
        <v>20</v>
      </c>
      <c r="G4477" t="s">
        <v>16476</v>
      </c>
      <c r="H4477">
        <v>33</v>
      </c>
      <c r="I4477" t="s">
        <v>17969</v>
      </c>
      <c r="J4477">
        <v>50</v>
      </c>
      <c r="K4477" t="s">
        <v>22550</v>
      </c>
      <c r="L4477">
        <v>12</v>
      </c>
      <c r="M4477">
        <v>0</v>
      </c>
      <c r="N4477" t="str">
        <f t="shared" si="140"/>
        <v>739_loci_peg_A_730_a&gt;g</v>
      </c>
      <c r="O4477" t="str" cm="1">
        <f t="array" ref="O4477:W4477">_xlfn.TEXTSPLIT(B4477,"_")</f>
        <v>739</v>
      </c>
      <c r="P4477" t="str">
        <v>loci</v>
      </c>
      <c r="Q4477" t="str">
        <v>peg</v>
      </c>
      <c r="R4477" t="str">
        <v>A</v>
      </c>
      <c r="S4477" t="str">
        <v>730</v>
      </c>
      <c r="T4477" t="str">
        <v>a&gt;g</v>
      </c>
      <c r="U4477" t="str">
        <v>15</v>
      </c>
      <c r="V4477" t="str">
        <v>6</v>
      </c>
      <c r="W4477" t="str">
        <v>12</v>
      </c>
      <c r="AA4477">
        <f t="shared" si="139"/>
        <v>50</v>
      </c>
    </row>
    <row r="4478" spans="1:27" x14ac:dyDescent="0.2">
      <c r="A4478" s="1">
        <v>4476</v>
      </c>
      <c r="B4478" t="s">
        <v>4489</v>
      </c>
      <c r="C4478" t="s">
        <v>10396</v>
      </c>
      <c r="D4478">
        <v>227</v>
      </c>
      <c r="E4478" t="s">
        <v>11888</v>
      </c>
      <c r="F4478">
        <v>20</v>
      </c>
      <c r="G4478" t="s">
        <v>16477</v>
      </c>
      <c r="H4478">
        <v>24</v>
      </c>
      <c r="I4478" t="s">
        <v>17969</v>
      </c>
      <c r="J4478">
        <v>50</v>
      </c>
      <c r="K4478" t="s">
        <v>22551</v>
      </c>
      <c r="L4478">
        <v>12</v>
      </c>
      <c r="M4478">
        <v>0</v>
      </c>
      <c r="N4478" t="str">
        <f t="shared" si="140"/>
        <v>739_loci_peg_A_730_a&gt;g</v>
      </c>
      <c r="O4478" t="str" cm="1">
        <f t="array" ref="O4478:W4478">_xlfn.TEXTSPLIT(B4478,"_")</f>
        <v>739</v>
      </c>
      <c r="P4478" t="str">
        <v>loci</v>
      </c>
      <c r="Q4478" t="str">
        <v>peg</v>
      </c>
      <c r="R4478" t="str">
        <v>A</v>
      </c>
      <c r="S4478" t="str">
        <v>730</v>
      </c>
      <c r="T4478" t="str">
        <v>a&gt;g</v>
      </c>
      <c r="U4478" t="str">
        <v>15</v>
      </c>
      <c r="V4478" t="str">
        <v>9</v>
      </c>
      <c r="W4478" t="str">
        <v>0</v>
      </c>
      <c r="AA4478">
        <f t="shared" si="139"/>
        <v>50</v>
      </c>
    </row>
    <row r="4479" spans="1:27" x14ac:dyDescent="0.2">
      <c r="A4479" s="1">
        <v>4477</v>
      </c>
      <c r="B4479" t="s">
        <v>4490</v>
      </c>
      <c r="C4479" t="s">
        <v>10397</v>
      </c>
      <c r="D4479">
        <v>231</v>
      </c>
      <c r="E4479" t="s">
        <v>11888</v>
      </c>
      <c r="F4479">
        <v>20</v>
      </c>
      <c r="G4479" t="s">
        <v>16478</v>
      </c>
      <c r="H4479">
        <v>28</v>
      </c>
      <c r="I4479" t="s">
        <v>17969</v>
      </c>
      <c r="J4479">
        <v>50</v>
      </c>
      <c r="K4479" t="s">
        <v>22552</v>
      </c>
      <c r="L4479">
        <v>12</v>
      </c>
      <c r="M4479">
        <v>0</v>
      </c>
      <c r="N4479" t="str">
        <f t="shared" si="140"/>
        <v>739_loci_peg_A_730_a&gt;g</v>
      </c>
      <c r="O4479" t="str" cm="1">
        <f t="array" ref="O4479:W4479">_xlfn.TEXTSPLIT(B4479,"_")</f>
        <v>739</v>
      </c>
      <c r="P4479" t="str">
        <v>loci</v>
      </c>
      <c r="Q4479" t="str">
        <v>peg</v>
      </c>
      <c r="R4479" t="str">
        <v>A</v>
      </c>
      <c r="S4479" t="str">
        <v>730</v>
      </c>
      <c r="T4479" t="str">
        <v>a&gt;g</v>
      </c>
      <c r="U4479" t="str">
        <v>15</v>
      </c>
      <c r="V4479" t="str">
        <v>9</v>
      </c>
      <c r="W4479" t="str">
        <v>4</v>
      </c>
      <c r="AA4479">
        <f t="shared" si="139"/>
        <v>50</v>
      </c>
    </row>
    <row r="4480" spans="1:27" x14ac:dyDescent="0.2">
      <c r="A4480" s="1">
        <v>4478</v>
      </c>
      <c r="B4480" t="s">
        <v>4491</v>
      </c>
      <c r="C4480" t="s">
        <v>10398</v>
      </c>
      <c r="D4480">
        <v>235</v>
      </c>
      <c r="E4480" t="s">
        <v>11888</v>
      </c>
      <c r="F4480">
        <v>20</v>
      </c>
      <c r="G4480" t="s">
        <v>16479</v>
      </c>
      <c r="H4480">
        <v>32</v>
      </c>
      <c r="I4480" t="s">
        <v>17969</v>
      </c>
      <c r="J4480">
        <v>50</v>
      </c>
      <c r="K4480" t="s">
        <v>22553</v>
      </c>
      <c r="L4480">
        <v>12</v>
      </c>
      <c r="M4480">
        <v>0</v>
      </c>
      <c r="N4480" t="str">
        <f t="shared" si="140"/>
        <v>739_loci_peg_A_730_a&gt;g</v>
      </c>
      <c r="O4480" t="str" cm="1">
        <f t="array" ref="O4480:W4480">_xlfn.TEXTSPLIT(B4480,"_")</f>
        <v>739</v>
      </c>
      <c r="P4480" t="str">
        <v>loci</v>
      </c>
      <c r="Q4480" t="str">
        <v>peg</v>
      </c>
      <c r="R4480" t="str">
        <v>A</v>
      </c>
      <c r="S4480" t="str">
        <v>730</v>
      </c>
      <c r="T4480" t="str">
        <v>a&gt;g</v>
      </c>
      <c r="U4480" t="str">
        <v>15</v>
      </c>
      <c r="V4480" t="str">
        <v>9</v>
      </c>
      <c r="W4480" t="str">
        <v>8</v>
      </c>
      <c r="AA4480">
        <f t="shared" si="139"/>
        <v>50</v>
      </c>
    </row>
    <row r="4481" spans="1:27" x14ac:dyDescent="0.2">
      <c r="A4481" s="1">
        <v>4479</v>
      </c>
      <c r="B4481" t="s">
        <v>4492</v>
      </c>
      <c r="C4481" t="s">
        <v>10399</v>
      </c>
      <c r="D4481">
        <v>239</v>
      </c>
      <c r="E4481" t="s">
        <v>11888</v>
      </c>
      <c r="F4481">
        <v>20</v>
      </c>
      <c r="G4481" t="s">
        <v>16480</v>
      </c>
      <c r="H4481">
        <v>36</v>
      </c>
      <c r="I4481" t="s">
        <v>17969</v>
      </c>
      <c r="J4481">
        <v>50</v>
      </c>
      <c r="K4481" t="s">
        <v>22554</v>
      </c>
      <c r="L4481">
        <v>12</v>
      </c>
      <c r="M4481">
        <v>0</v>
      </c>
      <c r="N4481" t="str">
        <f t="shared" si="140"/>
        <v>739_loci_peg_A_730_a&gt;g</v>
      </c>
      <c r="O4481" t="str" cm="1">
        <f t="array" ref="O4481:W4481">_xlfn.TEXTSPLIT(B4481,"_")</f>
        <v>739</v>
      </c>
      <c r="P4481" t="str">
        <v>loci</v>
      </c>
      <c r="Q4481" t="str">
        <v>peg</v>
      </c>
      <c r="R4481" t="str">
        <v>A</v>
      </c>
      <c r="S4481" t="str">
        <v>730</v>
      </c>
      <c r="T4481" t="str">
        <v>a&gt;g</v>
      </c>
      <c r="U4481" t="str">
        <v>15</v>
      </c>
      <c r="V4481" t="str">
        <v>9</v>
      </c>
      <c r="W4481" t="str">
        <v>12</v>
      </c>
      <c r="AA4481">
        <f t="shared" si="139"/>
        <v>50</v>
      </c>
    </row>
    <row r="4482" spans="1:27" x14ac:dyDescent="0.2">
      <c r="A4482" s="1">
        <v>4480</v>
      </c>
      <c r="B4482" t="s">
        <v>4493</v>
      </c>
      <c r="C4482" t="s">
        <v>10400</v>
      </c>
      <c r="D4482">
        <v>230</v>
      </c>
      <c r="E4482" t="s">
        <v>11888</v>
      </c>
      <c r="F4482">
        <v>20</v>
      </c>
      <c r="G4482" t="s">
        <v>16481</v>
      </c>
      <c r="H4482">
        <v>27</v>
      </c>
      <c r="I4482" t="s">
        <v>17969</v>
      </c>
      <c r="J4482">
        <v>50</v>
      </c>
      <c r="K4482" t="s">
        <v>22555</v>
      </c>
      <c r="L4482">
        <v>12</v>
      </c>
      <c r="M4482">
        <v>0</v>
      </c>
      <c r="N4482" t="str">
        <f t="shared" si="140"/>
        <v>739_loci_peg_A_730_a&gt;g</v>
      </c>
      <c r="O4482" t="str" cm="1">
        <f t="array" ref="O4482:W4482">_xlfn.TEXTSPLIT(B4482,"_")</f>
        <v>739</v>
      </c>
      <c r="P4482" t="str">
        <v>loci</v>
      </c>
      <c r="Q4482" t="str">
        <v>peg</v>
      </c>
      <c r="R4482" t="str">
        <v>A</v>
      </c>
      <c r="S4482" t="str">
        <v>730</v>
      </c>
      <c r="T4482" t="str">
        <v>a&gt;g</v>
      </c>
      <c r="U4482" t="str">
        <v>15</v>
      </c>
      <c r="V4482" t="str">
        <v>12</v>
      </c>
      <c r="W4482" t="str">
        <v>0</v>
      </c>
      <c r="AA4482">
        <f t="shared" si="139"/>
        <v>50</v>
      </c>
    </row>
    <row r="4483" spans="1:27" x14ac:dyDescent="0.2">
      <c r="A4483" s="1">
        <v>4481</v>
      </c>
      <c r="B4483" t="s">
        <v>4494</v>
      </c>
      <c r="C4483" t="s">
        <v>10401</v>
      </c>
      <c r="D4483">
        <v>234</v>
      </c>
      <c r="E4483" t="s">
        <v>11888</v>
      </c>
      <c r="F4483">
        <v>20</v>
      </c>
      <c r="G4483" t="s">
        <v>16482</v>
      </c>
      <c r="H4483">
        <v>31</v>
      </c>
      <c r="I4483" t="s">
        <v>17969</v>
      </c>
      <c r="J4483">
        <v>50</v>
      </c>
      <c r="K4483" t="s">
        <v>22556</v>
      </c>
      <c r="L4483">
        <v>12</v>
      </c>
      <c r="M4483">
        <v>0</v>
      </c>
      <c r="N4483" t="str">
        <f t="shared" si="140"/>
        <v>739_loci_peg_A_730_a&gt;g</v>
      </c>
      <c r="O4483" t="str" cm="1">
        <f t="array" ref="O4483:W4483">_xlfn.TEXTSPLIT(B4483,"_")</f>
        <v>739</v>
      </c>
      <c r="P4483" t="str">
        <v>loci</v>
      </c>
      <c r="Q4483" t="str">
        <v>peg</v>
      </c>
      <c r="R4483" t="str">
        <v>A</v>
      </c>
      <c r="S4483" t="str">
        <v>730</v>
      </c>
      <c r="T4483" t="str">
        <v>a&gt;g</v>
      </c>
      <c r="U4483" t="str">
        <v>15</v>
      </c>
      <c r="V4483" t="str">
        <v>12</v>
      </c>
      <c r="W4483" t="str">
        <v>4</v>
      </c>
      <c r="AA4483">
        <f t="shared" ref="AA4483:AA4546" si="141">LEN(I4483)</f>
        <v>50</v>
      </c>
    </row>
    <row r="4484" spans="1:27" x14ac:dyDescent="0.2">
      <c r="A4484" s="1">
        <v>4482</v>
      </c>
      <c r="B4484" t="s">
        <v>4495</v>
      </c>
      <c r="C4484" t="s">
        <v>10402</v>
      </c>
      <c r="D4484">
        <v>238</v>
      </c>
      <c r="E4484" t="s">
        <v>11888</v>
      </c>
      <c r="F4484">
        <v>20</v>
      </c>
      <c r="G4484" s="2" t="s">
        <v>16483</v>
      </c>
      <c r="H4484">
        <v>35</v>
      </c>
      <c r="I4484" t="s">
        <v>17969</v>
      </c>
      <c r="J4484">
        <v>50</v>
      </c>
      <c r="K4484" s="2" t="s">
        <v>22557</v>
      </c>
      <c r="L4484">
        <v>12</v>
      </c>
      <c r="M4484">
        <v>0</v>
      </c>
      <c r="N4484" t="str">
        <f t="shared" si="140"/>
        <v>739_loci_peg_A_730_a&gt;g</v>
      </c>
      <c r="O4484" t="str" cm="1">
        <f t="array" ref="O4484:W4484">_xlfn.TEXTSPLIT(B4484,"_")</f>
        <v>739</v>
      </c>
      <c r="P4484" t="str">
        <v>loci</v>
      </c>
      <c r="Q4484" t="str">
        <v>peg</v>
      </c>
      <c r="R4484" t="str">
        <v>A</v>
      </c>
      <c r="S4484" t="str">
        <v>730</v>
      </c>
      <c r="T4484" t="str">
        <v>a&gt;g</v>
      </c>
      <c r="U4484" t="str">
        <v>15</v>
      </c>
      <c r="V4484" t="str">
        <v>12</v>
      </c>
      <c r="W4484" t="str">
        <v>8</v>
      </c>
      <c r="AA4484">
        <f t="shared" si="141"/>
        <v>50</v>
      </c>
    </row>
    <row r="4485" spans="1:27" x14ac:dyDescent="0.2">
      <c r="A4485" s="1">
        <v>4483</v>
      </c>
      <c r="B4485" t="s">
        <v>4496</v>
      </c>
      <c r="C4485" t="s">
        <v>10403</v>
      </c>
      <c r="D4485">
        <v>242</v>
      </c>
      <c r="E4485" t="s">
        <v>11888</v>
      </c>
      <c r="F4485">
        <v>20</v>
      </c>
      <c r="G4485" t="s">
        <v>16484</v>
      </c>
      <c r="H4485">
        <v>39</v>
      </c>
      <c r="I4485" t="s">
        <v>17969</v>
      </c>
      <c r="J4485">
        <v>50</v>
      </c>
      <c r="K4485" t="s">
        <v>22558</v>
      </c>
      <c r="L4485">
        <v>12</v>
      </c>
      <c r="M4485">
        <v>0</v>
      </c>
      <c r="N4485" t="str">
        <f t="shared" si="140"/>
        <v>739_loci_peg_A_730_a&gt;g</v>
      </c>
      <c r="O4485" t="str" cm="1">
        <f t="array" ref="O4485:W4485">_xlfn.TEXTSPLIT(B4485,"_")</f>
        <v>739</v>
      </c>
      <c r="P4485" t="str">
        <v>loci</v>
      </c>
      <c r="Q4485" t="str">
        <v>peg</v>
      </c>
      <c r="R4485" t="str">
        <v>A</v>
      </c>
      <c r="S4485" t="str">
        <v>730</v>
      </c>
      <c r="T4485" t="str">
        <v>a&gt;g</v>
      </c>
      <c r="U4485" t="str">
        <v>15</v>
      </c>
      <c r="V4485" t="str">
        <v>12</v>
      </c>
      <c r="W4485" t="str">
        <v>12</v>
      </c>
      <c r="AA4485">
        <f t="shared" si="141"/>
        <v>50</v>
      </c>
    </row>
    <row r="4486" spans="1:27" x14ac:dyDescent="0.2">
      <c r="A4486" s="1">
        <v>4484</v>
      </c>
      <c r="B4486" t="s">
        <v>4497</v>
      </c>
      <c r="C4486" t="s">
        <v>10404</v>
      </c>
      <c r="D4486">
        <v>233</v>
      </c>
      <c r="E4486" t="s">
        <v>11888</v>
      </c>
      <c r="F4486">
        <v>20</v>
      </c>
      <c r="G4486" t="s">
        <v>16485</v>
      </c>
      <c r="H4486">
        <v>30</v>
      </c>
      <c r="I4486" t="s">
        <v>17969</v>
      </c>
      <c r="J4486">
        <v>50</v>
      </c>
      <c r="K4486" t="s">
        <v>22559</v>
      </c>
      <c r="L4486">
        <v>12</v>
      </c>
      <c r="M4486">
        <v>0</v>
      </c>
      <c r="N4486" t="str">
        <f t="shared" si="140"/>
        <v>739_loci_peg_A_730_a&gt;g</v>
      </c>
      <c r="O4486" t="str" cm="1">
        <f t="array" ref="O4486:W4486">_xlfn.TEXTSPLIT(B4486,"_")</f>
        <v>739</v>
      </c>
      <c r="P4486" t="str">
        <v>loci</v>
      </c>
      <c r="Q4486" t="str">
        <v>peg</v>
      </c>
      <c r="R4486" t="str">
        <v>A</v>
      </c>
      <c r="S4486" t="str">
        <v>730</v>
      </c>
      <c r="T4486" t="str">
        <v>a&gt;g</v>
      </c>
      <c r="U4486" t="str">
        <v>15</v>
      </c>
      <c r="V4486" t="str">
        <v>15</v>
      </c>
      <c r="W4486" t="str">
        <v>0</v>
      </c>
      <c r="AA4486">
        <f t="shared" si="141"/>
        <v>50</v>
      </c>
    </row>
    <row r="4487" spans="1:27" x14ac:dyDescent="0.2">
      <c r="A4487" s="1">
        <v>4485</v>
      </c>
      <c r="B4487" t="s">
        <v>4498</v>
      </c>
      <c r="C4487" t="s">
        <v>10405</v>
      </c>
      <c r="D4487">
        <v>237</v>
      </c>
      <c r="E4487" t="s">
        <v>11888</v>
      </c>
      <c r="F4487">
        <v>20</v>
      </c>
      <c r="G4487" t="s">
        <v>16486</v>
      </c>
      <c r="H4487">
        <v>34</v>
      </c>
      <c r="I4487" t="s">
        <v>17969</v>
      </c>
      <c r="J4487">
        <v>50</v>
      </c>
      <c r="K4487" t="s">
        <v>22560</v>
      </c>
      <c r="L4487">
        <v>12</v>
      </c>
      <c r="M4487">
        <v>0</v>
      </c>
      <c r="N4487" t="str">
        <f t="shared" si="140"/>
        <v>739_loci_peg_A_730_a&gt;g</v>
      </c>
      <c r="O4487" t="str" cm="1">
        <f t="array" ref="O4487:W4487">_xlfn.TEXTSPLIT(B4487,"_")</f>
        <v>739</v>
      </c>
      <c r="P4487" t="str">
        <v>loci</v>
      </c>
      <c r="Q4487" t="str">
        <v>peg</v>
      </c>
      <c r="R4487" t="str">
        <v>A</v>
      </c>
      <c r="S4487" t="str">
        <v>730</v>
      </c>
      <c r="T4487" t="str">
        <v>a&gt;g</v>
      </c>
      <c r="U4487" t="str">
        <v>15</v>
      </c>
      <c r="V4487" t="str">
        <v>15</v>
      </c>
      <c r="W4487" t="str">
        <v>4</v>
      </c>
      <c r="AA4487">
        <f t="shared" si="141"/>
        <v>50</v>
      </c>
    </row>
    <row r="4488" spans="1:27" x14ac:dyDescent="0.2">
      <c r="A4488" s="1">
        <v>4486</v>
      </c>
      <c r="B4488" t="s">
        <v>4499</v>
      </c>
      <c r="C4488" t="s">
        <v>10406</v>
      </c>
      <c r="D4488">
        <v>241</v>
      </c>
      <c r="E4488" t="s">
        <v>11888</v>
      </c>
      <c r="F4488">
        <v>20</v>
      </c>
      <c r="G4488" t="s">
        <v>16487</v>
      </c>
      <c r="H4488">
        <v>38</v>
      </c>
      <c r="I4488" t="s">
        <v>17969</v>
      </c>
      <c r="J4488">
        <v>50</v>
      </c>
      <c r="K4488" t="s">
        <v>22561</v>
      </c>
      <c r="L4488">
        <v>12</v>
      </c>
      <c r="M4488">
        <v>0</v>
      </c>
      <c r="N4488" t="str">
        <f t="shared" si="140"/>
        <v>739_loci_peg_A_730_a&gt;g</v>
      </c>
      <c r="O4488" t="str" cm="1">
        <f t="array" ref="O4488:W4488">_xlfn.TEXTSPLIT(B4488,"_")</f>
        <v>739</v>
      </c>
      <c r="P4488" t="str">
        <v>loci</v>
      </c>
      <c r="Q4488" t="str">
        <v>peg</v>
      </c>
      <c r="R4488" t="str">
        <v>A</v>
      </c>
      <c r="S4488" t="str">
        <v>730</v>
      </c>
      <c r="T4488" t="str">
        <v>a&gt;g</v>
      </c>
      <c r="U4488" t="str">
        <v>15</v>
      </c>
      <c r="V4488" t="str">
        <v>15</v>
      </c>
      <c r="W4488" t="str">
        <v>8</v>
      </c>
      <c r="AA4488">
        <f t="shared" si="141"/>
        <v>50</v>
      </c>
    </row>
    <row r="4489" spans="1:27" x14ac:dyDescent="0.2">
      <c r="A4489" s="1">
        <v>4487</v>
      </c>
      <c r="B4489" t="s">
        <v>4500</v>
      </c>
      <c r="C4489" t="s">
        <v>10407</v>
      </c>
      <c r="D4489">
        <v>245</v>
      </c>
      <c r="E4489" t="s">
        <v>11888</v>
      </c>
      <c r="F4489">
        <v>20</v>
      </c>
      <c r="G4489" t="s">
        <v>16488</v>
      </c>
      <c r="H4489">
        <v>42</v>
      </c>
      <c r="I4489" t="s">
        <v>17969</v>
      </c>
      <c r="J4489">
        <v>50</v>
      </c>
      <c r="K4489" t="s">
        <v>22562</v>
      </c>
      <c r="L4489">
        <v>12</v>
      </c>
      <c r="M4489">
        <v>0</v>
      </c>
      <c r="N4489" t="str">
        <f t="shared" si="140"/>
        <v>739_loci_peg_A_730_a&gt;g</v>
      </c>
      <c r="O4489" t="str" cm="1">
        <f t="array" ref="O4489:W4489">_xlfn.TEXTSPLIT(B4489,"_")</f>
        <v>739</v>
      </c>
      <c r="P4489" t="str">
        <v>loci</v>
      </c>
      <c r="Q4489" t="str">
        <v>peg</v>
      </c>
      <c r="R4489" t="str">
        <v>A</v>
      </c>
      <c r="S4489" t="str">
        <v>730</v>
      </c>
      <c r="T4489" t="str">
        <v>a&gt;g</v>
      </c>
      <c r="U4489" t="str">
        <v>15</v>
      </c>
      <c r="V4489" t="str">
        <v>15</v>
      </c>
      <c r="W4489" t="str">
        <v>12</v>
      </c>
      <c r="AA4489">
        <f t="shared" si="141"/>
        <v>50</v>
      </c>
    </row>
    <row r="4490" spans="1:27" x14ac:dyDescent="0.2">
      <c r="A4490" s="1">
        <v>4488</v>
      </c>
      <c r="B4490" t="s">
        <v>4501</v>
      </c>
      <c r="C4490" t="s">
        <v>10408</v>
      </c>
      <c r="D4490">
        <v>225</v>
      </c>
      <c r="E4490" t="s">
        <v>11888</v>
      </c>
      <c r="F4490">
        <v>20</v>
      </c>
      <c r="G4490" t="s">
        <v>16489</v>
      </c>
      <c r="H4490">
        <v>22</v>
      </c>
      <c r="I4490" t="s">
        <v>17969</v>
      </c>
      <c r="J4490">
        <v>50</v>
      </c>
      <c r="K4490" t="s">
        <v>22563</v>
      </c>
      <c r="L4490">
        <v>12</v>
      </c>
      <c r="M4490">
        <v>0</v>
      </c>
      <c r="N4490" t="str">
        <f t="shared" si="140"/>
        <v>739_loci_peg_A_731_c&gt;a</v>
      </c>
      <c r="O4490" t="str" cm="1">
        <f t="array" ref="O4490:W4490">_xlfn.TEXTSPLIT(B4490,"_")</f>
        <v>739</v>
      </c>
      <c r="P4490" t="str">
        <v>loci</v>
      </c>
      <c r="Q4490" t="str">
        <v>peg</v>
      </c>
      <c r="R4490" t="str">
        <v>A</v>
      </c>
      <c r="S4490" t="str">
        <v>731</v>
      </c>
      <c r="T4490" t="str">
        <v>c&gt;a</v>
      </c>
      <c r="U4490" t="str">
        <v>16</v>
      </c>
      <c r="V4490" t="str">
        <v>6</v>
      </c>
      <c r="W4490" t="str">
        <v>0</v>
      </c>
      <c r="AA4490">
        <f t="shared" si="141"/>
        <v>50</v>
      </c>
    </row>
    <row r="4491" spans="1:27" x14ac:dyDescent="0.2">
      <c r="A4491" s="1">
        <v>4489</v>
      </c>
      <c r="B4491" t="s">
        <v>4502</v>
      </c>
      <c r="C4491" t="s">
        <v>10409</v>
      </c>
      <c r="D4491">
        <v>229</v>
      </c>
      <c r="E4491" t="s">
        <v>11888</v>
      </c>
      <c r="F4491">
        <v>20</v>
      </c>
      <c r="G4491" t="s">
        <v>16490</v>
      </c>
      <c r="H4491">
        <v>26</v>
      </c>
      <c r="I4491" t="s">
        <v>17969</v>
      </c>
      <c r="J4491">
        <v>50</v>
      </c>
      <c r="K4491" t="s">
        <v>22564</v>
      </c>
      <c r="L4491">
        <v>12</v>
      </c>
      <c r="M4491">
        <v>0</v>
      </c>
      <c r="N4491" t="str">
        <f t="shared" si="140"/>
        <v>739_loci_peg_A_731_c&gt;a</v>
      </c>
      <c r="O4491" t="str" cm="1">
        <f t="array" ref="O4491:W4491">_xlfn.TEXTSPLIT(B4491,"_")</f>
        <v>739</v>
      </c>
      <c r="P4491" t="str">
        <v>loci</v>
      </c>
      <c r="Q4491" t="str">
        <v>peg</v>
      </c>
      <c r="R4491" t="str">
        <v>A</v>
      </c>
      <c r="S4491" t="str">
        <v>731</v>
      </c>
      <c r="T4491" t="str">
        <v>c&gt;a</v>
      </c>
      <c r="U4491" t="str">
        <v>16</v>
      </c>
      <c r="V4491" t="str">
        <v>6</v>
      </c>
      <c r="W4491" t="str">
        <v>4</v>
      </c>
      <c r="AA4491">
        <f t="shared" si="141"/>
        <v>50</v>
      </c>
    </row>
    <row r="4492" spans="1:27" x14ac:dyDescent="0.2">
      <c r="A4492" s="1">
        <v>4490</v>
      </c>
      <c r="B4492" t="s">
        <v>4503</v>
      </c>
      <c r="C4492" t="s">
        <v>10410</v>
      </c>
      <c r="D4492">
        <v>233</v>
      </c>
      <c r="E4492" t="s">
        <v>11888</v>
      </c>
      <c r="F4492">
        <v>20</v>
      </c>
      <c r="G4492" t="s">
        <v>16491</v>
      </c>
      <c r="H4492">
        <v>30</v>
      </c>
      <c r="I4492" t="s">
        <v>17969</v>
      </c>
      <c r="J4492">
        <v>50</v>
      </c>
      <c r="K4492" t="s">
        <v>22565</v>
      </c>
      <c r="L4492">
        <v>12</v>
      </c>
      <c r="M4492">
        <v>0</v>
      </c>
      <c r="N4492" t="str">
        <f t="shared" si="140"/>
        <v>739_loci_peg_A_731_c&gt;a</v>
      </c>
      <c r="O4492" t="str" cm="1">
        <f t="array" ref="O4492:W4492">_xlfn.TEXTSPLIT(B4492,"_")</f>
        <v>739</v>
      </c>
      <c r="P4492" t="str">
        <v>loci</v>
      </c>
      <c r="Q4492" t="str">
        <v>peg</v>
      </c>
      <c r="R4492" t="str">
        <v>A</v>
      </c>
      <c r="S4492" t="str">
        <v>731</v>
      </c>
      <c r="T4492" t="str">
        <v>c&gt;a</v>
      </c>
      <c r="U4492" t="str">
        <v>16</v>
      </c>
      <c r="V4492" t="str">
        <v>6</v>
      </c>
      <c r="W4492" t="str">
        <v>8</v>
      </c>
      <c r="AA4492">
        <f t="shared" si="141"/>
        <v>50</v>
      </c>
    </row>
    <row r="4493" spans="1:27" x14ac:dyDescent="0.2">
      <c r="A4493" s="1">
        <v>4491</v>
      </c>
      <c r="B4493" t="s">
        <v>4504</v>
      </c>
      <c r="C4493" t="s">
        <v>10411</v>
      </c>
      <c r="D4493">
        <v>237</v>
      </c>
      <c r="E4493" t="s">
        <v>11888</v>
      </c>
      <c r="F4493">
        <v>20</v>
      </c>
      <c r="G4493" t="s">
        <v>16492</v>
      </c>
      <c r="H4493">
        <v>34</v>
      </c>
      <c r="I4493" t="s">
        <v>17969</v>
      </c>
      <c r="J4493">
        <v>50</v>
      </c>
      <c r="K4493" t="s">
        <v>22566</v>
      </c>
      <c r="L4493">
        <v>12</v>
      </c>
      <c r="M4493">
        <v>0</v>
      </c>
      <c r="N4493" t="str">
        <f t="shared" si="140"/>
        <v>739_loci_peg_A_731_c&gt;a</v>
      </c>
      <c r="O4493" t="str" cm="1">
        <f t="array" ref="O4493:W4493">_xlfn.TEXTSPLIT(B4493,"_")</f>
        <v>739</v>
      </c>
      <c r="P4493" t="str">
        <v>loci</v>
      </c>
      <c r="Q4493" t="str">
        <v>peg</v>
      </c>
      <c r="R4493" t="str">
        <v>A</v>
      </c>
      <c r="S4493" t="str">
        <v>731</v>
      </c>
      <c r="T4493" t="str">
        <v>c&gt;a</v>
      </c>
      <c r="U4493" t="str">
        <v>16</v>
      </c>
      <c r="V4493" t="str">
        <v>6</v>
      </c>
      <c r="W4493" t="str">
        <v>12</v>
      </c>
      <c r="AA4493">
        <f t="shared" si="141"/>
        <v>50</v>
      </c>
    </row>
    <row r="4494" spans="1:27" x14ac:dyDescent="0.2">
      <c r="A4494" s="1">
        <v>4492</v>
      </c>
      <c r="B4494" t="s">
        <v>4505</v>
      </c>
      <c r="C4494" t="s">
        <v>10412</v>
      </c>
      <c r="D4494">
        <v>228</v>
      </c>
      <c r="E4494" t="s">
        <v>11888</v>
      </c>
      <c r="F4494">
        <v>20</v>
      </c>
      <c r="G4494" t="s">
        <v>16493</v>
      </c>
      <c r="H4494">
        <v>25</v>
      </c>
      <c r="I4494" t="s">
        <v>17969</v>
      </c>
      <c r="J4494">
        <v>50</v>
      </c>
      <c r="K4494" t="s">
        <v>22567</v>
      </c>
      <c r="L4494">
        <v>12</v>
      </c>
      <c r="M4494">
        <v>0</v>
      </c>
      <c r="N4494" t="str">
        <f t="shared" si="140"/>
        <v>739_loci_peg_A_731_c&gt;a</v>
      </c>
      <c r="O4494" t="str" cm="1">
        <f t="array" ref="O4494:W4494">_xlfn.TEXTSPLIT(B4494,"_")</f>
        <v>739</v>
      </c>
      <c r="P4494" t="str">
        <v>loci</v>
      </c>
      <c r="Q4494" t="str">
        <v>peg</v>
      </c>
      <c r="R4494" t="str">
        <v>A</v>
      </c>
      <c r="S4494" t="str">
        <v>731</v>
      </c>
      <c r="T4494" t="str">
        <v>c&gt;a</v>
      </c>
      <c r="U4494" t="str">
        <v>16</v>
      </c>
      <c r="V4494" t="str">
        <v>9</v>
      </c>
      <c r="W4494" t="str">
        <v>0</v>
      </c>
      <c r="AA4494">
        <f t="shared" si="141"/>
        <v>50</v>
      </c>
    </row>
    <row r="4495" spans="1:27" x14ac:dyDescent="0.2">
      <c r="A4495" s="1">
        <v>4493</v>
      </c>
      <c r="B4495" t="s">
        <v>4506</v>
      </c>
      <c r="C4495" t="s">
        <v>10413</v>
      </c>
      <c r="D4495">
        <v>232</v>
      </c>
      <c r="E4495" t="s">
        <v>11888</v>
      </c>
      <c r="F4495">
        <v>20</v>
      </c>
      <c r="G4495" t="s">
        <v>16494</v>
      </c>
      <c r="H4495">
        <v>29</v>
      </c>
      <c r="I4495" t="s">
        <v>17969</v>
      </c>
      <c r="J4495">
        <v>50</v>
      </c>
      <c r="K4495" t="s">
        <v>22568</v>
      </c>
      <c r="L4495">
        <v>12</v>
      </c>
      <c r="M4495">
        <v>0</v>
      </c>
      <c r="N4495" t="str">
        <f t="shared" si="140"/>
        <v>739_loci_peg_A_731_c&gt;a</v>
      </c>
      <c r="O4495" t="str" cm="1">
        <f t="array" ref="O4495:W4495">_xlfn.TEXTSPLIT(B4495,"_")</f>
        <v>739</v>
      </c>
      <c r="P4495" t="str">
        <v>loci</v>
      </c>
      <c r="Q4495" t="str">
        <v>peg</v>
      </c>
      <c r="R4495" t="str">
        <v>A</v>
      </c>
      <c r="S4495" t="str">
        <v>731</v>
      </c>
      <c r="T4495" t="str">
        <v>c&gt;a</v>
      </c>
      <c r="U4495" t="str">
        <v>16</v>
      </c>
      <c r="V4495" t="str">
        <v>9</v>
      </c>
      <c r="W4495" t="str">
        <v>4</v>
      </c>
      <c r="AA4495">
        <f t="shared" si="141"/>
        <v>50</v>
      </c>
    </row>
    <row r="4496" spans="1:27" x14ac:dyDescent="0.2">
      <c r="A4496" s="1">
        <v>4494</v>
      </c>
      <c r="B4496" t="s">
        <v>4507</v>
      </c>
      <c r="C4496" t="s">
        <v>10414</v>
      </c>
      <c r="D4496">
        <v>236</v>
      </c>
      <c r="E4496" t="s">
        <v>11888</v>
      </c>
      <c r="F4496">
        <v>20</v>
      </c>
      <c r="G4496" t="s">
        <v>16495</v>
      </c>
      <c r="H4496">
        <v>33</v>
      </c>
      <c r="I4496" t="s">
        <v>17969</v>
      </c>
      <c r="J4496">
        <v>50</v>
      </c>
      <c r="K4496" t="s">
        <v>22569</v>
      </c>
      <c r="L4496">
        <v>12</v>
      </c>
      <c r="M4496">
        <v>0</v>
      </c>
      <c r="N4496" t="str">
        <f t="shared" si="140"/>
        <v>739_loci_peg_A_731_c&gt;a</v>
      </c>
      <c r="O4496" t="str" cm="1">
        <f t="array" ref="O4496:W4496">_xlfn.TEXTSPLIT(B4496,"_")</f>
        <v>739</v>
      </c>
      <c r="P4496" t="str">
        <v>loci</v>
      </c>
      <c r="Q4496" t="str">
        <v>peg</v>
      </c>
      <c r="R4496" t="str">
        <v>A</v>
      </c>
      <c r="S4496" t="str">
        <v>731</v>
      </c>
      <c r="T4496" t="str">
        <v>c&gt;a</v>
      </c>
      <c r="U4496" t="str">
        <v>16</v>
      </c>
      <c r="V4496" t="str">
        <v>9</v>
      </c>
      <c r="W4496" t="str">
        <v>8</v>
      </c>
      <c r="AA4496">
        <f t="shared" si="141"/>
        <v>50</v>
      </c>
    </row>
    <row r="4497" spans="1:27" x14ac:dyDescent="0.2">
      <c r="A4497" s="1">
        <v>4495</v>
      </c>
      <c r="B4497" t="s">
        <v>4508</v>
      </c>
      <c r="C4497" t="s">
        <v>10415</v>
      </c>
      <c r="D4497">
        <v>240</v>
      </c>
      <c r="E4497" t="s">
        <v>11888</v>
      </c>
      <c r="F4497">
        <v>20</v>
      </c>
      <c r="G4497" t="s">
        <v>16496</v>
      </c>
      <c r="H4497">
        <v>37</v>
      </c>
      <c r="I4497" t="s">
        <v>17969</v>
      </c>
      <c r="J4497">
        <v>50</v>
      </c>
      <c r="K4497" t="s">
        <v>22570</v>
      </c>
      <c r="L4497">
        <v>12</v>
      </c>
      <c r="M4497">
        <v>0</v>
      </c>
      <c r="N4497" t="str">
        <f t="shared" si="140"/>
        <v>739_loci_peg_A_731_c&gt;a</v>
      </c>
      <c r="O4497" t="str" cm="1">
        <f t="array" ref="O4497:W4497">_xlfn.TEXTSPLIT(B4497,"_")</f>
        <v>739</v>
      </c>
      <c r="P4497" t="str">
        <v>loci</v>
      </c>
      <c r="Q4497" t="str">
        <v>peg</v>
      </c>
      <c r="R4497" t="str">
        <v>A</v>
      </c>
      <c r="S4497" t="str">
        <v>731</v>
      </c>
      <c r="T4497" t="str">
        <v>c&gt;a</v>
      </c>
      <c r="U4497" t="str">
        <v>16</v>
      </c>
      <c r="V4497" t="str">
        <v>9</v>
      </c>
      <c r="W4497" t="str">
        <v>12</v>
      </c>
      <c r="AA4497">
        <f t="shared" si="141"/>
        <v>50</v>
      </c>
    </row>
    <row r="4498" spans="1:27" x14ac:dyDescent="0.2">
      <c r="A4498" s="1">
        <v>4496</v>
      </c>
      <c r="B4498" t="s">
        <v>4509</v>
      </c>
      <c r="C4498" t="s">
        <v>10416</v>
      </c>
      <c r="D4498">
        <v>231</v>
      </c>
      <c r="E4498" t="s">
        <v>11888</v>
      </c>
      <c r="F4498">
        <v>20</v>
      </c>
      <c r="G4498" t="s">
        <v>16497</v>
      </c>
      <c r="H4498">
        <v>28</v>
      </c>
      <c r="I4498" t="s">
        <v>17969</v>
      </c>
      <c r="J4498">
        <v>50</v>
      </c>
      <c r="K4498" t="s">
        <v>22571</v>
      </c>
      <c r="L4498">
        <v>12</v>
      </c>
      <c r="M4498">
        <v>0</v>
      </c>
      <c r="N4498" t="str">
        <f t="shared" si="140"/>
        <v>739_loci_peg_A_731_c&gt;a</v>
      </c>
      <c r="O4498" t="str" cm="1">
        <f t="array" ref="O4498:W4498">_xlfn.TEXTSPLIT(B4498,"_")</f>
        <v>739</v>
      </c>
      <c r="P4498" t="str">
        <v>loci</v>
      </c>
      <c r="Q4498" t="str">
        <v>peg</v>
      </c>
      <c r="R4498" t="str">
        <v>A</v>
      </c>
      <c r="S4498" t="str">
        <v>731</v>
      </c>
      <c r="T4498" t="str">
        <v>c&gt;a</v>
      </c>
      <c r="U4498" t="str">
        <v>16</v>
      </c>
      <c r="V4498" t="str">
        <v>12</v>
      </c>
      <c r="W4498" t="str">
        <v>0</v>
      </c>
      <c r="AA4498">
        <f t="shared" si="141"/>
        <v>50</v>
      </c>
    </row>
    <row r="4499" spans="1:27" x14ac:dyDescent="0.2">
      <c r="A4499" s="1">
        <v>4497</v>
      </c>
      <c r="B4499" t="s">
        <v>4510</v>
      </c>
      <c r="C4499" t="s">
        <v>10417</v>
      </c>
      <c r="D4499">
        <v>235</v>
      </c>
      <c r="E4499" t="s">
        <v>11888</v>
      </c>
      <c r="F4499">
        <v>20</v>
      </c>
      <c r="G4499" t="s">
        <v>16498</v>
      </c>
      <c r="H4499">
        <v>32</v>
      </c>
      <c r="I4499" t="s">
        <v>17969</v>
      </c>
      <c r="J4499">
        <v>50</v>
      </c>
      <c r="K4499" t="s">
        <v>22572</v>
      </c>
      <c r="L4499">
        <v>12</v>
      </c>
      <c r="M4499">
        <v>0</v>
      </c>
      <c r="N4499" t="str">
        <f t="shared" si="140"/>
        <v>739_loci_peg_A_731_c&gt;a</v>
      </c>
      <c r="O4499" t="str" cm="1">
        <f t="array" ref="O4499:W4499">_xlfn.TEXTSPLIT(B4499,"_")</f>
        <v>739</v>
      </c>
      <c r="P4499" t="str">
        <v>loci</v>
      </c>
      <c r="Q4499" t="str">
        <v>peg</v>
      </c>
      <c r="R4499" t="str">
        <v>A</v>
      </c>
      <c r="S4499" t="str">
        <v>731</v>
      </c>
      <c r="T4499" t="str">
        <v>c&gt;a</v>
      </c>
      <c r="U4499" t="str">
        <v>16</v>
      </c>
      <c r="V4499" t="str">
        <v>12</v>
      </c>
      <c r="W4499" t="str">
        <v>4</v>
      </c>
      <c r="AA4499">
        <f t="shared" si="141"/>
        <v>50</v>
      </c>
    </row>
    <row r="4500" spans="1:27" x14ac:dyDescent="0.2">
      <c r="A4500" s="1">
        <v>4498</v>
      </c>
      <c r="B4500" t="s">
        <v>4511</v>
      </c>
      <c r="C4500" t="s">
        <v>10418</v>
      </c>
      <c r="D4500">
        <v>239</v>
      </c>
      <c r="E4500" t="s">
        <v>11888</v>
      </c>
      <c r="F4500">
        <v>20</v>
      </c>
      <c r="G4500" t="s">
        <v>16499</v>
      </c>
      <c r="H4500">
        <v>36</v>
      </c>
      <c r="I4500" t="s">
        <v>17969</v>
      </c>
      <c r="J4500">
        <v>50</v>
      </c>
      <c r="K4500" t="s">
        <v>22573</v>
      </c>
      <c r="L4500">
        <v>12</v>
      </c>
      <c r="M4500">
        <v>0</v>
      </c>
      <c r="N4500" t="str">
        <f t="shared" si="140"/>
        <v>739_loci_peg_A_731_c&gt;a</v>
      </c>
      <c r="O4500" t="str" cm="1">
        <f t="array" ref="O4500:W4500">_xlfn.TEXTSPLIT(B4500,"_")</f>
        <v>739</v>
      </c>
      <c r="P4500" t="str">
        <v>loci</v>
      </c>
      <c r="Q4500" t="str">
        <v>peg</v>
      </c>
      <c r="R4500" t="str">
        <v>A</v>
      </c>
      <c r="S4500" t="str">
        <v>731</v>
      </c>
      <c r="T4500" t="str">
        <v>c&gt;a</v>
      </c>
      <c r="U4500" t="str">
        <v>16</v>
      </c>
      <c r="V4500" t="str">
        <v>12</v>
      </c>
      <c r="W4500" t="str">
        <v>8</v>
      </c>
      <c r="AA4500">
        <f t="shared" si="141"/>
        <v>50</v>
      </c>
    </row>
    <row r="4501" spans="1:27" x14ac:dyDescent="0.2">
      <c r="A4501" s="1">
        <v>4499</v>
      </c>
      <c r="B4501" t="s">
        <v>4512</v>
      </c>
      <c r="C4501" t="s">
        <v>10419</v>
      </c>
      <c r="D4501">
        <v>243</v>
      </c>
      <c r="E4501" t="s">
        <v>11888</v>
      </c>
      <c r="F4501">
        <v>20</v>
      </c>
      <c r="G4501" t="s">
        <v>16500</v>
      </c>
      <c r="H4501">
        <v>40</v>
      </c>
      <c r="I4501" t="s">
        <v>17969</v>
      </c>
      <c r="J4501">
        <v>50</v>
      </c>
      <c r="K4501" t="s">
        <v>22574</v>
      </c>
      <c r="L4501">
        <v>12</v>
      </c>
      <c r="M4501">
        <v>0</v>
      </c>
      <c r="N4501" t="str">
        <f t="shared" si="140"/>
        <v>739_loci_peg_A_731_c&gt;a</v>
      </c>
      <c r="O4501" t="str" cm="1">
        <f t="array" ref="O4501:W4501">_xlfn.TEXTSPLIT(B4501,"_")</f>
        <v>739</v>
      </c>
      <c r="P4501" t="str">
        <v>loci</v>
      </c>
      <c r="Q4501" t="str">
        <v>peg</v>
      </c>
      <c r="R4501" t="str">
        <v>A</v>
      </c>
      <c r="S4501" t="str">
        <v>731</v>
      </c>
      <c r="T4501" t="str">
        <v>c&gt;a</v>
      </c>
      <c r="U4501" t="str">
        <v>16</v>
      </c>
      <c r="V4501" t="str">
        <v>12</v>
      </c>
      <c r="W4501" t="str">
        <v>12</v>
      </c>
      <c r="AA4501">
        <f t="shared" si="141"/>
        <v>50</v>
      </c>
    </row>
    <row r="4502" spans="1:27" x14ac:dyDescent="0.2">
      <c r="A4502" s="1">
        <v>4500</v>
      </c>
      <c r="B4502" t="s">
        <v>4513</v>
      </c>
      <c r="C4502" t="s">
        <v>10420</v>
      </c>
      <c r="D4502">
        <v>234</v>
      </c>
      <c r="E4502" t="s">
        <v>11888</v>
      </c>
      <c r="F4502">
        <v>20</v>
      </c>
      <c r="G4502" t="s">
        <v>16501</v>
      </c>
      <c r="H4502">
        <v>31</v>
      </c>
      <c r="I4502" t="s">
        <v>17969</v>
      </c>
      <c r="J4502">
        <v>50</v>
      </c>
      <c r="K4502" t="s">
        <v>22575</v>
      </c>
      <c r="L4502">
        <v>12</v>
      </c>
      <c r="M4502">
        <v>0</v>
      </c>
      <c r="N4502" t="str">
        <f t="shared" si="140"/>
        <v>739_loci_peg_A_731_c&gt;a</v>
      </c>
      <c r="O4502" t="str" cm="1">
        <f t="array" ref="O4502:W4502">_xlfn.TEXTSPLIT(B4502,"_")</f>
        <v>739</v>
      </c>
      <c r="P4502" t="str">
        <v>loci</v>
      </c>
      <c r="Q4502" t="str">
        <v>peg</v>
      </c>
      <c r="R4502" t="str">
        <v>A</v>
      </c>
      <c r="S4502" t="str">
        <v>731</v>
      </c>
      <c r="T4502" t="str">
        <v>c&gt;a</v>
      </c>
      <c r="U4502" t="str">
        <v>16</v>
      </c>
      <c r="V4502" t="str">
        <v>15</v>
      </c>
      <c r="W4502" t="str">
        <v>0</v>
      </c>
      <c r="AA4502">
        <f t="shared" si="141"/>
        <v>50</v>
      </c>
    </row>
    <row r="4503" spans="1:27" x14ac:dyDescent="0.2">
      <c r="A4503" s="1">
        <v>4501</v>
      </c>
      <c r="B4503" t="s">
        <v>4514</v>
      </c>
      <c r="C4503" t="s">
        <v>10421</v>
      </c>
      <c r="D4503">
        <v>238</v>
      </c>
      <c r="E4503" t="s">
        <v>11888</v>
      </c>
      <c r="F4503">
        <v>20</v>
      </c>
      <c r="G4503" t="s">
        <v>16502</v>
      </c>
      <c r="H4503">
        <v>35</v>
      </c>
      <c r="I4503" t="s">
        <v>17969</v>
      </c>
      <c r="J4503">
        <v>50</v>
      </c>
      <c r="K4503" t="s">
        <v>22576</v>
      </c>
      <c r="L4503">
        <v>12</v>
      </c>
      <c r="M4503">
        <v>0</v>
      </c>
      <c r="N4503" t="str">
        <f t="shared" si="140"/>
        <v>739_loci_peg_A_731_c&gt;a</v>
      </c>
      <c r="O4503" t="str" cm="1">
        <f t="array" ref="O4503:W4503">_xlfn.TEXTSPLIT(B4503,"_")</f>
        <v>739</v>
      </c>
      <c r="P4503" t="str">
        <v>loci</v>
      </c>
      <c r="Q4503" t="str">
        <v>peg</v>
      </c>
      <c r="R4503" t="str">
        <v>A</v>
      </c>
      <c r="S4503" t="str">
        <v>731</v>
      </c>
      <c r="T4503" t="str">
        <v>c&gt;a</v>
      </c>
      <c r="U4503" t="str">
        <v>16</v>
      </c>
      <c r="V4503" t="str">
        <v>15</v>
      </c>
      <c r="W4503" t="str">
        <v>4</v>
      </c>
      <c r="AA4503">
        <f t="shared" si="141"/>
        <v>50</v>
      </c>
    </row>
    <row r="4504" spans="1:27" x14ac:dyDescent="0.2">
      <c r="A4504" s="1">
        <v>4502</v>
      </c>
      <c r="B4504" t="s">
        <v>4515</v>
      </c>
      <c r="C4504" t="s">
        <v>10422</v>
      </c>
      <c r="D4504">
        <v>242</v>
      </c>
      <c r="E4504" t="s">
        <v>11888</v>
      </c>
      <c r="F4504">
        <v>20</v>
      </c>
      <c r="G4504" t="s">
        <v>16503</v>
      </c>
      <c r="H4504">
        <v>39</v>
      </c>
      <c r="I4504" t="s">
        <v>17969</v>
      </c>
      <c r="J4504">
        <v>50</v>
      </c>
      <c r="K4504" t="s">
        <v>22577</v>
      </c>
      <c r="L4504">
        <v>12</v>
      </c>
      <c r="M4504">
        <v>0</v>
      </c>
      <c r="N4504" t="str">
        <f t="shared" ref="N4504:N4567" si="142">_xlfn.CONCAT(O4504,"_",P4504,"_",Q4504,"_",R4504,"_",S4504,"_",T4504)</f>
        <v>739_loci_peg_A_731_c&gt;a</v>
      </c>
      <c r="O4504" t="str" cm="1">
        <f t="array" ref="O4504:W4504">_xlfn.TEXTSPLIT(B4504,"_")</f>
        <v>739</v>
      </c>
      <c r="P4504" t="str">
        <v>loci</v>
      </c>
      <c r="Q4504" t="str">
        <v>peg</v>
      </c>
      <c r="R4504" t="str">
        <v>A</v>
      </c>
      <c r="S4504" t="str">
        <v>731</v>
      </c>
      <c r="T4504" t="str">
        <v>c&gt;a</v>
      </c>
      <c r="U4504" t="str">
        <v>16</v>
      </c>
      <c r="V4504" t="str">
        <v>15</v>
      </c>
      <c r="W4504" t="str">
        <v>8</v>
      </c>
      <c r="AA4504">
        <f t="shared" si="141"/>
        <v>50</v>
      </c>
    </row>
    <row r="4505" spans="1:27" x14ac:dyDescent="0.2">
      <c r="A4505" s="1">
        <v>4503</v>
      </c>
      <c r="B4505" t="s">
        <v>4516</v>
      </c>
      <c r="C4505" t="s">
        <v>10423</v>
      </c>
      <c r="D4505">
        <v>246</v>
      </c>
      <c r="E4505" t="s">
        <v>11888</v>
      </c>
      <c r="F4505">
        <v>20</v>
      </c>
      <c r="G4505" t="s">
        <v>16504</v>
      </c>
      <c r="H4505">
        <v>43</v>
      </c>
      <c r="I4505" t="s">
        <v>17969</v>
      </c>
      <c r="J4505">
        <v>50</v>
      </c>
      <c r="K4505" t="s">
        <v>22578</v>
      </c>
      <c r="L4505">
        <v>12</v>
      </c>
      <c r="M4505">
        <v>0</v>
      </c>
      <c r="N4505" t="str">
        <f t="shared" si="142"/>
        <v>739_loci_peg_A_731_c&gt;a</v>
      </c>
      <c r="O4505" t="str" cm="1">
        <f t="array" ref="O4505:W4505">_xlfn.TEXTSPLIT(B4505,"_")</f>
        <v>739</v>
      </c>
      <c r="P4505" t="str">
        <v>loci</v>
      </c>
      <c r="Q4505" t="str">
        <v>peg</v>
      </c>
      <c r="R4505" t="str">
        <v>A</v>
      </c>
      <c r="S4505" t="str">
        <v>731</v>
      </c>
      <c r="T4505" t="str">
        <v>c&gt;a</v>
      </c>
      <c r="U4505" t="str">
        <v>16</v>
      </c>
      <c r="V4505" t="str">
        <v>15</v>
      </c>
      <c r="W4505" t="str">
        <v>12</v>
      </c>
      <c r="AA4505">
        <f t="shared" si="141"/>
        <v>50</v>
      </c>
    </row>
    <row r="4506" spans="1:27" x14ac:dyDescent="0.2">
      <c r="A4506" s="1">
        <v>4504</v>
      </c>
      <c r="B4506" t="s">
        <v>4517</v>
      </c>
      <c r="C4506" t="s">
        <v>10424</v>
      </c>
      <c r="D4506">
        <v>225</v>
      </c>
      <c r="E4506" t="s">
        <v>11888</v>
      </c>
      <c r="F4506">
        <v>20</v>
      </c>
      <c r="G4506" t="s">
        <v>16505</v>
      </c>
      <c r="H4506">
        <v>22</v>
      </c>
      <c r="I4506" t="s">
        <v>17969</v>
      </c>
      <c r="J4506">
        <v>50</v>
      </c>
      <c r="K4506" t="s">
        <v>22579</v>
      </c>
      <c r="L4506">
        <v>12</v>
      </c>
      <c r="M4506">
        <v>0</v>
      </c>
      <c r="N4506" t="str">
        <f t="shared" si="142"/>
        <v>739_loci_peg_A_731_c&gt;t</v>
      </c>
      <c r="O4506" t="str" cm="1">
        <f t="array" ref="O4506:W4506">_xlfn.TEXTSPLIT(B4506,"_")</f>
        <v>739</v>
      </c>
      <c r="P4506" t="str">
        <v>loci</v>
      </c>
      <c r="Q4506" t="str">
        <v>peg</v>
      </c>
      <c r="R4506" t="str">
        <v>A</v>
      </c>
      <c r="S4506" t="str">
        <v>731</v>
      </c>
      <c r="T4506" t="str">
        <v>c&gt;t</v>
      </c>
      <c r="U4506" t="str">
        <v>16</v>
      </c>
      <c r="V4506" t="str">
        <v>6</v>
      </c>
      <c r="W4506" t="str">
        <v>0</v>
      </c>
      <c r="AA4506">
        <f t="shared" si="141"/>
        <v>50</v>
      </c>
    </row>
    <row r="4507" spans="1:27" x14ac:dyDescent="0.2">
      <c r="A4507" s="1">
        <v>4505</v>
      </c>
      <c r="B4507" t="s">
        <v>4518</v>
      </c>
      <c r="C4507" t="s">
        <v>10425</v>
      </c>
      <c r="D4507">
        <v>229</v>
      </c>
      <c r="E4507" t="s">
        <v>11888</v>
      </c>
      <c r="F4507">
        <v>20</v>
      </c>
      <c r="G4507" t="s">
        <v>16506</v>
      </c>
      <c r="H4507">
        <v>26</v>
      </c>
      <c r="I4507" t="s">
        <v>17969</v>
      </c>
      <c r="J4507">
        <v>50</v>
      </c>
      <c r="K4507" t="s">
        <v>22580</v>
      </c>
      <c r="L4507">
        <v>12</v>
      </c>
      <c r="M4507">
        <v>0</v>
      </c>
      <c r="N4507" t="str">
        <f t="shared" si="142"/>
        <v>739_loci_peg_A_731_c&gt;t</v>
      </c>
      <c r="O4507" t="str" cm="1">
        <f t="array" ref="O4507:W4507">_xlfn.TEXTSPLIT(B4507,"_")</f>
        <v>739</v>
      </c>
      <c r="P4507" t="str">
        <v>loci</v>
      </c>
      <c r="Q4507" t="str">
        <v>peg</v>
      </c>
      <c r="R4507" t="str">
        <v>A</v>
      </c>
      <c r="S4507" t="str">
        <v>731</v>
      </c>
      <c r="T4507" t="str">
        <v>c&gt;t</v>
      </c>
      <c r="U4507" t="str">
        <v>16</v>
      </c>
      <c r="V4507" t="str">
        <v>6</v>
      </c>
      <c r="W4507" t="str">
        <v>4</v>
      </c>
      <c r="AA4507">
        <f t="shared" si="141"/>
        <v>50</v>
      </c>
    </row>
    <row r="4508" spans="1:27" x14ac:dyDescent="0.2">
      <c r="A4508" s="1">
        <v>4506</v>
      </c>
      <c r="B4508" t="s">
        <v>4519</v>
      </c>
      <c r="C4508" t="s">
        <v>10426</v>
      </c>
      <c r="D4508">
        <v>233</v>
      </c>
      <c r="E4508" t="s">
        <v>11888</v>
      </c>
      <c r="F4508">
        <v>20</v>
      </c>
      <c r="G4508" t="s">
        <v>16507</v>
      </c>
      <c r="H4508">
        <v>30</v>
      </c>
      <c r="I4508" t="s">
        <v>17969</v>
      </c>
      <c r="J4508">
        <v>50</v>
      </c>
      <c r="K4508" t="s">
        <v>22581</v>
      </c>
      <c r="L4508">
        <v>12</v>
      </c>
      <c r="M4508">
        <v>0</v>
      </c>
      <c r="N4508" t="str">
        <f t="shared" si="142"/>
        <v>739_loci_peg_A_731_c&gt;t</v>
      </c>
      <c r="O4508" t="str" cm="1">
        <f t="array" ref="O4508:W4508">_xlfn.TEXTSPLIT(B4508,"_")</f>
        <v>739</v>
      </c>
      <c r="P4508" t="str">
        <v>loci</v>
      </c>
      <c r="Q4508" t="str">
        <v>peg</v>
      </c>
      <c r="R4508" t="str">
        <v>A</v>
      </c>
      <c r="S4508" t="str">
        <v>731</v>
      </c>
      <c r="T4508" t="str">
        <v>c&gt;t</v>
      </c>
      <c r="U4508" t="str">
        <v>16</v>
      </c>
      <c r="V4508" t="str">
        <v>6</v>
      </c>
      <c r="W4508" t="str">
        <v>8</v>
      </c>
      <c r="AA4508">
        <f t="shared" si="141"/>
        <v>50</v>
      </c>
    </row>
    <row r="4509" spans="1:27" x14ac:dyDescent="0.2">
      <c r="A4509" s="1">
        <v>4507</v>
      </c>
      <c r="B4509" t="s">
        <v>4520</v>
      </c>
      <c r="C4509" t="s">
        <v>10427</v>
      </c>
      <c r="D4509">
        <v>237</v>
      </c>
      <c r="E4509" t="s">
        <v>11888</v>
      </c>
      <c r="F4509">
        <v>20</v>
      </c>
      <c r="G4509" t="s">
        <v>16508</v>
      </c>
      <c r="H4509">
        <v>34</v>
      </c>
      <c r="I4509" t="s">
        <v>17969</v>
      </c>
      <c r="J4509">
        <v>50</v>
      </c>
      <c r="K4509" t="s">
        <v>22582</v>
      </c>
      <c r="L4509">
        <v>12</v>
      </c>
      <c r="M4509">
        <v>0</v>
      </c>
      <c r="N4509" t="str">
        <f t="shared" si="142"/>
        <v>739_loci_peg_A_731_c&gt;t</v>
      </c>
      <c r="O4509" t="str" cm="1">
        <f t="array" ref="O4509:W4509">_xlfn.TEXTSPLIT(B4509,"_")</f>
        <v>739</v>
      </c>
      <c r="P4509" t="str">
        <v>loci</v>
      </c>
      <c r="Q4509" t="str">
        <v>peg</v>
      </c>
      <c r="R4509" t="str">
        <v>A</v>
      </c>
      <c r="S4509" t="str">
        <v>731</v>
      </c>
      <c r="T4509" t="str">
        <v>c&gt;t</v>
      </c>
      <c r="U4509" t="str">
        <v>16</v>
      </c>
      <c r="V4509" t="str">
        <v>6</v>
      </c>
      <c r="W4509" t="str">
        <v>12</v>
      </c>
      <c r="AA4509">
        <f t="shared" si="141"/>
        <v>50</v>
      </c>
    </row>
    <row r="4510" spans="1:27" x14ac:dyDescent="0.2">
      <c r="A4510" s="1">
        <v>4508</v>
      </c>
      <c r="B4510" t="s">
        <v>4521</v>
      </c>
      <c r="C4510" t="s">
        <v>10428</v>
      </c>
      <c r="D4510">
        <v>228</v>
      </c>
      <c r="E4510" t="s">
        <v>11888</v>
      </c>
      <c r="F4510">
        <v>20</v>
      </c>
      <c r="G4510" t="s">
        <v>16509</v>
      </c>
      <c r="H4510">
        <v>25</v>
      </c>
      <c r="I4510" t="s">
        <v>17969</v>
      </c>
      <c r="J4510">
        <v>50</v>
      </c>
      <c r="K4510" t="s">
        <v>22583</v>
      </c>
      <c r="L4510">
        <v>12</v>
      </c>
      <c r="M4510">
        <v>0</v>
      </c>
      <c r="N4510" t="str">
        <f t="shared" si="142"/>
        <v>739_loci_peg_A_731_c&gt;t</v>
      </c>
      <c r="O4510" t="str" cm="1">
        <f t="array" ref="O4510:W4510">_xlfn.TEXTSPLIT(B4510,"_")</f>
        <v>739</v>
      </c>
      <c r="P4510" t="str">
        <v>loci</v>
      </c>
      <c r="Q4510" t="str">
        <v>peg</v>
      </c>
      <c r="R4510" t="str">
        <v>A</v>
      </c>
      <c r="S4510" t="str">
        <v>731</v>
      </c>
      <c r="T4510" t="str">
        <v>c&gt;t</v>
      </c>
      <c r="U4510" t="str">
        <v>16</v>
      </c>
      <c r="V4510" t="str">
        <v>9</v>
      </c>
      <c r="W4510" t="str">
        <v>0</v>
      </c>
      <c r="AA4510">
        <f t="shared" si="141"/>
        <v>50</v>
      </c>
    </row>
    <row r="4511" spans="1:27" x14ac:dyDescent="0.2">
      <c r="A4511" s="1">
        <v>4509</v>
      </c>
      <c r="B4511" t="s">
        <v>4522</v>
      </c>
      <c r="C4511" t="s">
        <v>10429</v>
      </c>
      <c r="D4511">
        <v>232</v>
      </c>
      <c r="E4511" t="s">
        <v>11888</v>
      </c>
      <c r="F4511">
        <v>20</v>
      </c>
      <c r="G4511" t="s">
        <v>16510</v>
      </c>
      <c r="H4511">
        <v>29</v>
      </c>
      <c r="I4511" t="s">
        <v>17969</v>
      </c>
      <c r="J4511">
        <v>50</v>
      </c>
      <c r="K4511" t="s">
        <v>22584</v>
      </c>
      <c r="L4511">
        <v>12</v>
      </c>
      <c r="M4511">
        <v>0</v>
      </c>
      <c r="N4511" t="str">
        <f t="shared" si="142"/>
        <v>739_loci_peg_A_731_c&gt;t</v>
      </c>
      <c r="O4511" t="str" cm="1">
        <f t="array" ref="O4511:W4511">_xlfn.TEXTSPLIT(B4511,"_")</f>
        <v>739</v>
      </c>
      <c r="P4511" t="str">
        <v>loci</v>
      </c>
      <c r="Q4511" t="str">
        <v>peg</v>
      </c>
      <c r="R4511" t="str">
        <v>A</v>
      </c>
      <c r="S4511" t="str">
        <v>731</v>
      </c>
      <c r="T4511" t="str">
        <v>c&gt;t</v>
      </c>
      <c r="U4511" t="str">
        <v>16</v>
      </c>
      <c r="V4511" t="str">
        <v>9</v>
      </c>
      <c r="W4511" t="str">
        <v>4</v>
      </c>
      <c r="AA4511">
        <f t="shared" si="141"/>
        <v>50</v>
      </c>
    </row>
    <row r="4512" spans="1:27" x14ac:dyDescent="0.2">
      <c r="A4512" s="1">
        <v>4510</v>
      </c>
      <c r="B4512" t="s">
        <v>4523</v>
      </c>
      <c r="C4512" t="s">
        <v>10430</v>
      </c>
      <c r="D4512">
        <v>236</v>
      </c>
      <c r="E4512" t="s">
        <v>11888</v>
      </c>
      <c r="F4512">
        <v>20</v>
      </c>
      <c r="G4512" t="s">
        <v>16511</v>
      </c>
      <c r="H4512">
        <v>33</v>
      </c>
      <c r="I4512" t="s">
        <v>17969</v>
      </c>
      <c r="J4512">
        <v>50</v>
      </c>
      <c r="K4512" t="s">
        <v>22585</v>
      </c>
      <c r="L4512">
        <v>12</v>
      </c>
      <c r="M4512">
        <v>0</v>
      </c>
      <c r="N4512" t="str">
        <f t="shared" si="142"/>
        <v>739_loci_peg_A_731_c&gt;t</v>
      </c>
      <c r="O4512" t="str" cm="1">
        <f t="array" ref="O4512:W4512">_xlfn.TEXTSPLIT(B4512,"_")</f>
        <v>739</v>
      </c>
      <c r="P4512" t="str">
        <v>loci</v>
      </c>
      <c r="Q4512" t="str">
        <v>peg</v>
      </c>
      <c r="R4512" t="str">
        <v>A</v>
      </c>
      <c r="S4512" t="str">
        <v>731</v>
      </c>
      <c r="T4512" t="str">
        <v>c&gt;t</v>
      </c>
      <c r="U4512" t="str">
        <v>16</v>
      </c>
      <c r="V4512" t="str">
        <v>9</v>
      </c>
      <c r="W4512" t="str">
        <v>8</v>
      </c>
      <c r="AA4512">
        <f t="shared" si="141"/>
        <v>50</v>
      </c>
    </row>
    <row r="4513" spans="1:27" x14ac:dyDescent="0.2">
      <c r="A4513" s="1">
        <v>4511</v>
      </c>
      <c r="B4513" t="s">
        <v>4524</v>
      </c>
      <c r="C4513" t="s">
        <v>10431</v>
      </c>
      <c r="D4513">
        <v>240</v>
      </c>
      <c r="E4513" t="s">
        <v>11888</v>
      </c>
      <c r="F4513">
        <v>20</v>
      </c>
      <c r="G4513" t="s">
        <v>16512</v>
      </c>
      <c r="H4513">
        <v>37</v>
      </c>
      <c r="I4513" t="s">
        <v>17969</v>
      </c>
      <c r="J4513">
        <v>50</v>
      </c>
      <c r="K4513" t="s">
        <v>22586</v>
      </c>
      <c r="L4513">
        <v>12</v>
      </c>
      <c r="M4513">
        <v>0</v>
      </c>
      <c r="N4513" t="str">
        <f t="shared" si="142"/>
        <v>739_loci_peg_A_731_c&gt;t</v>
      </c>
      <c r="O4513" t="str" cm="1">
        <f t="array" ref="O4513:W4513">_xlfn.TEXTSPLIT(B4513,"_")</f>
        <v>739</v>
      </c>
      <c r="P4513" t="str">
        <v>loci</v>
      </c>
      <c r="Q4513" t="str">
        <v>peg</v>
      </c>
      <c r="R4513" t="str">
        <v>A</v>
      </c>
      <c r="S4513" t="str">
        <v>731</v>
      </c>
      <c r="T4513" t="str">
        <v>c&gt;t</v>
      </c>
      <c r="U4513" t="str">
        <v>16</v>
      </c>
      <c r="V4513" t="str">
        <v>9</v>
      </c>
      <c r="W4513" t="str">
        <v>12</v>
      </c>
      <c r="AA4513">
        <f t="shared" si="141"/>
        <v>50</v>
      </c>
    </row>
    <row r="4514" spans="1:27" x14ac:dyDescent="0.2">
      <c r="A4514" s="1">
        <v>4512</v>
      </c>
      <c r="B4514" t="s">
        <v>4525</v>
      </c>
      <c r="C4514" t="s">
        <v>10432</v>
      </c>
      <c r="D4514">
        <v>231</v>
      </c>
      <c r="E4514" t="s">
        <v>11888</v>
      </c>
      <c r="F4514">
        <v>20</v>
      </c>
      <c r="G4514" t="s">
        <v>16513</v>
      </c>
      <c r="H4514">
        <v>28</v>
      </c>
      <c r="I4514" t="s">
        <v>17969</v>
      </c>
      <c r="J4514">
        <v>50</v>
      </c>
      <c r="K4514" t="s">
        <v>22587</v>
      </c>
      <c r="L4514">
        <v>12</v>
      </c>
      <c r="M4514">
        <v>0</v>
      </c>
      <c r="N4514" t="str">
        <f t="shared" si="142"/>
        <v>739_loci_peg_A_731_c&gt;t</v>
      </c>
      <c r="O4514" t="str" cm="1">
        <f t="array" ref="O4514:W4514">_xlfn.TEXTSPLIT(B4514,"_")</f>
        <v>739</v>
      </c>
      <c r="P4514" t="str">
        <v>loci</v>
      </c>
      <c r="Q4514" t="str">
        <v>peg</v>
      </c>
      <c r="R4514" t="str">
        <v>A</v>
      </c>
      <c r="S4514" t="str">
        <v>731</v>
      </c>
      <c r="T4514" t="str">
        <v>c&gt;t</v>
      </c>
      <c r="U4514" t="str">
        <v>16</v>
      </c>
      <c r="V4514" t="str">
        <v>12</v>
      </c>
      <c r="W4514" t="str">
        <v>0</v>
      </c>
      <c r="AA4514">
        <f t="shared" si="141"/>
        <v>50</v>
      </c>
    </row>
    <row r="4515" spans="1:27" x14ac:dyDescent="0.2">
      <c r="A4515" s="1">
        <v>4513</v>
      </c>
      <c r="B4515" t="s">
        <v>4526</v>
      </c>
      <c r="C4515" t="s">
        <v>10433</v>
      </c>
      <c r="D4515">
        <v>235</v>
      </c>
      <c r="E4515" t="s">
        <v>11888</v>
      </c>
      <c r="F4515">
        <v>20</v>
      </c>
      <c r="G4515" t="s">
        <v>16514</v>
      </c>
      <c r="H4515">
        <v>32</v>
      </c>
      <c r="I4515" t="s">
        <v>17969</v>
      </c>
      <c r="J4515">
        <v>50</v>
      </c>
      <c r="K4515" t="s">
        <v>22588</v>
      </c>
      <c r="L4515">
        <v>12</v>
      </c>
      <c r="M4515">
        <v>0</v>
      </c>
      <c r="N4515" t="str">
        <f t="shared" si="142"/>
        <v>739_loci_peg_A_731_c&gt;t</v>
      </c>
      <c r="O4515" t="str" cm="1">
        <f t="array" ref="O4515:W4515">_xlfn.TEXTSPLIT(B4515,"_")</f>
        <v>739</v>
      </c>
      <c r="P4515" t="str">
        <v>loci</v>
      </c>
      <c r="Q4515" t="str">
        <v>peg</v>
      </c>
      <c r="R4515" t="str">
        <v>A</v>
      </c>
      <c r="S4515" t="str">
        <v>731</v>
      </c>
      <c r="T4515" t="str">
        <v>c&gt;t</v>
      </c>
      <c r="U4515" t="str">
        <v>16</v>
      </c>
      <c r="V4515" t="str">
        <v>12</v>
      </c>
      <c r="W4515" t="str">
        <v>4</v>
      </c>
      <c r="AA4515">
        <f t="shared" si="141"/>
        <v>50</v>
      </c>
    </row>
    <row r="4516" spans="1:27" x14ac:dyDescent="0.2">
      <c r="A4516" s="1">
        <v>4514</v>
      </c>
      <c r="B4516" t="s">
        <v>4527</v>
      </c>
      <c r="C4516" t="s">
        <v>10434</v>
      </c>
      <c r="D4516">
        <v>239</v>
      </c>
      <c r="E4516" t="s">
        <v>11888</v>
      </c>
      <c r="F4516">
        <v>20</v>
      </c>
      <c r="G4516" t="s">
        <v>16515</v>
      </c>
      <c r="H4516">
        <v>36</v>
      </c>
      <c r="I4516" t="s">
        <v>17969</v>
      </c>
      <c r="J4516">
        <v>50</v>
      </c>
      <c r="K4516" t="s">
        <v>22589</v>
      </c>
      <c r="L4516">
        <v>12</v>
      </c>
      <c r="M4516">
        <v>0</v>
      </c>
      <c r="N4516" t="str">
        <f t="shared" si="142"/>
        <v>739_loci_peg_A_731_c&gt;t</v>
      </c>
      <c r="O4516" t="str" cm="1">
        <f t="array" ref="O4516:W4516">_xlfn.TEXTSPLIT(B4516,"_")</f>
        <v>739</v>
      </c>
      <c r="P4516" t="str">
        <v>loci</v>
      </c>
      <c r="Q4516" t="str">
        <v>peg</v>
      </c>
      <c r="R4516" t="str">
        <v>A</v>
      </c>
      <c r="S4516" t="str">
        <v>731</v>
      </c>
      <c r="T4516" t="str">
        <v>c&gt;t</v>
      </c>
      <c r="U4516" t="str">
        <v>16</v>
      </c>
      <c r="V4516" t="str">
        <v>12</v>
      </c>
      <c r="W4516" t="str">
        <v>8</v>
      </c>
      <c r="AA4516">
        <f t="shared" si="141"/>
        <v>50</v>
      </c>
    </row>
    <row r="4517" spans="1:27" x14ac:dyDescent="0.2">
      <c r="A4517" s="1">
        <v>4515</v>
      </c>
      <c r="B4517" t="s">
        <v>4528</v>
      </c>
      <c r="C4517" t="s">
        <v>10435</v>
      </c>
      <c r="D4517">
        <v>243</v>
      </c>
      <c r="E4517" t="s">
        <v>11888</v>
      </c>
      <c r="F4517">
        <v>20</v>
      </c>
      <c r="G4517" t="s">
        <v>16516</v>
      </c>
      <c r="H4517">
        <v>40</v>
      </c>
      <c r="I4517" t="s">
        <v>17969</v>
      </c>
      <c r="J4517">
        <v>50</v>
      </c>
      <c r="K4517" t="s">
        <v>22590</v>
      </c>
      <c r="L4517">
        <v>12</v>
      </c>
      <c r="M4517">
        <v>0</v>
      </c>
      <c r="N4517" t="str">
        <f t="shared" si="142"/>
        <v>739_loci_peg_A_731_c&gt;t</v>
      </c>
      <c r="O4517" t="str" cm="1">
        <f t="array" ref="O4517:W4517">_xlfn.TEXTSPLIT(B4517,"_")</f>
        <v>739</v>
      </c>
      <c r="P4517" t="str">
        <v>loci</v>
      </c>
      <c r="Q4517" t="str">
        <v>peg</v>
      </c>
      <c r="R4517" t="str">
        <v>A</v>
      </c>
      <c r="S4517" t="str">
        <v>731</v>
      </c>
      <c r="T4517" t="str">
        <v>c&gt;t</v>
      </c>
      <c r="U4517" t="str">
        <v>16</v>
      </c>
      <c r="V4517" t="str">
        <v>12</v>
      </c>
      <c r="W4517" t="str">
        <v>12</v>
      </c>
      <c r="AA4517">
        <f t="shared" si="141"/>
        <v>50</v>
      </c>
    </row>
    <row r="4518" spans="1:27" x14ac:dyDescent="0.2">
      <c r="A4518" s="1">
        <v>4516</v>
      </c>
      <c r="B4518" t="s">
        <v>4529</v>
      </c>
      <c r="C4518" t="s">
        <v>10436</v>
      </c>
      <c r="D4518">
        <v>234</v>
      </c>
      <c r="E4518" t="s">
        <v>11888</v>
      </c>
      <c r="F4518">
        <v>20</v>
      </c>
      <c r="G4518" t="s">
        <v>16517</v>
      </c>
      <c r="H4518">
        <v>31</v>
      </c>
      <c r="I4518" t="s">
        <v>17969</v>
      </c>
      <c r="J4518">
        <v>50</v>
      </c>
      <c r="K4518" t="s">
        <v>22591</v>
      </c>
      <c r="L4518">
        <v>12</v>
      </c>
      <c r="M4518">
        <v>0</v>
      </c>
      <c r="N4518" t="str">
        <f t="shared" si="142"/>
        <v>739_loci_peg_A_731_c&gt;t</v>
      </c>
      <c r="O4518" t="str" cm="1">
        <f t="array" ref="O4518:W4518">_xlfn.TEXTSPLIT(B4518,"_")</f>
        <v>739</v>
      </c>
      <c r="P4518" t="str">
        <v>loci</v>
      </c>
      <c r="Q4518" t="str">
        <v>peg</v>
      </c>
      <c r="R4518" t="str">
        <v>A</v>
      </c>
      <c r="S4518" t="str">
        <v>731</v>
      </c>
      <c r="T4518" t="str">
        <v>c&gt;t</v>
      </c>
      <c r="U4518" t="str">
        <v>16</v>
      </c>
      <c r="V4518" t="str">
        <v>15</v>
      </c>
      <c r="W4518" t="str">
        <v>0</v>
      </c>
      <c r="AA4518">
        <f t="shared" si="141"/>
        <v>50</v>
      </c>
    </row>
    <row r="4519" spans="1:27" x14ac:dyDescent="0.2">
      <c r="A4519" s="1">
        <v>4517</v>
      </c>
      <c r="B4519" t="s">
        <v>4530</v>
      </c>
      <c r="C4519" t="s">
        <v>10437</v>
      </c>
      <c r="D4519">
        <v>238</v>
      </c>
      <c r="E4519" t="s">
        <v>11888</v>
      </c>
      <c r="F4519">
        <v>20</v>
      </c>
      <c r="G4519" t="s">
        <v>16518</v>
      </c>
      <c r="H4519">
        <v>35</v>
      </c>
      <c r="I4519" t="s">
        <v>17969</v>
      </c>
      <c r="J4519">
        <v>50</v>
      </c>
      <c r="K4519" t="s">
        <v>22592</v>
      </c>
      <c r="L4519">
        <v>12</v>
      </c>
      <c r="M4519">
        <v>0</v>
      </c>
      <c r="N4519" t="str">
        <f t="shared" si="142"/>
        <v>739_loci_peg_A_731_c&gt;t</v>
      </c>
      <c r="O4519" t="str" cm="1">
        <f t="array" ref="O4519:W4519">_xlfn.TEXTSPLIT(B4519,"_")</f>
        <v>739</v>
      </c>
      <c r="P4519" t="str">
        <v>loci</v>
      </c>
      <c r="Q4519" t="str">
        <v>peg</v>
      </c>
      <c r="R4519" t="str">
        <v>A</v>
      </c>
      <c r="S4519" t="str">
        <v>731</v>
      </c>
      <c r="T4519" t="str">
        <v>c&gt;t</v>
      </c>
      <c r="U4519" t="str">
        <v>16</v>
      </c>
      <c r="V4519" t="str">
        <v>15</v>
      </c>
      <c r="W4519" t="str">
        <v>4</v>
      </c>
      <c r="AA4519">
        <f t="shared" si="141"/>
        <v>50</v>
      </c>
    </row>
    <row r="4520" spans="1:27" x14ac:dyDescent="0.2">
      <c r="A4520" s="1">
        <v>4518</v>
      </c>
      <c r="B4520" t="s">
        <v>4531</v>
      </c>
      <c r="C4520" t="s">
        <v>10438</v>
      </c>
      <c r="D4520">
        <v>242</v>
      </c>
      <c r="E4520" t="s">
        <v>11888</v>
      </c>
      <c r="F4520">
        <v>20</v>
      </c>
      <c r="G4520" t="s">
        <v>16519</v>
      </c>
      <c r="H4520">
        <v>39</v>
      </c>
      <c r="I4520" t="s">
        <v>17969</v>
      </c>
      <c r="J4520">
        <v>50</v>
      </c>
      <c r="K4520" t="s">
        <v>22593</v>
      </c>
      <c r="L4520">
        <v>12</v>
      </c>
      <c r="M4520">
        <v>0</v>
      </c>
      <c r="N4520" t="str">
        <f t="shared" si="142"/>
        <v>739_loci_peg_A_731_c&gt;t</v>
      </c>
      <c r="O4520" t="str" cm="1">
        <f t="array" ref="O4520:W4520">_xlfn.TEXTSPLIT(B4520,"_")</f>
        <v>739</v>
      </c>
      <c r="P4520" t="str">
        <v>loci</v>
      </c>
      <c r="Q4520" t="str">
        <v>peg</v>
      </c>
      <c r="R4520" t="str">
        <v>A</v>
      </c>
      <c r="S4520" t="str">
        <v>731</v>
      </c>
      <c r="T4520" t="str">
        <v>c&gt;t</v>
      </c>
      <c r="U4520" t="str">
        <v>16</v>
      </c>
      <c r="V4520" t="str">
        <v>15</v>
      </c>
      <c r="W4520" t="str">
        <v>8</v>
      </c>
      <c r="AA4520">
        <f t="shared" si="141"/>
        <v>50</v>
      </c>
    </row>
    <row r="4521" spans="1:27" x14ac:dyDescent="0.2">
      <c r="A4521" s="1">
        <v>4519</v>
      </c>
      <c r="B4521" t="s">
        <v>4532</v>
      </c>
      <c r="C4521" t="s">
        <v>10439</v>
      </c>
      <c r="D4521">
        <v>246</v>
      </c>
      <c r="E4521" t="s">
        <v>11888</v>
      </c>
      <c r="F4521">
        <v>20</v>
      </c>
      <c r="G4521" t="s">
        <v>16520</v>
      </c>
      <c r="H4521">
        <v>43</v>
      </c>
      <c r="I4521" t="s">
        <v>17969</v>
      </c>
      <c r="J4521">
        <v>50</v>
      </c>
      <c r="K4521" t="s">
        <v>22594</v>
      </c>
      <c r="L4521">
        <v>12</v>
      </c>
      <c r="M4521">
        <v>0</v>
      </c>
      <c r="N4521" t="str">
        <f t="shared" si="142"/>
        <v>739_loci_peg_A_731_c&gt;t</v>
      </c>
      <c r="O4521" t="str" cm="1">
        <f t="array" ref="O4521:W4521">_xlfn.TEXTSPLIT(B4521,"_")</f>
        <v>739</v>
      </c>
      <c r="P4521" t="str">
        <v>loci</v>
      </c>
      <c r="Q4521" t="str">
        <v>peg</v>
      </c>
      <c r="R4521" t="str">
        <v>A</v>
      </c>
      <c r="S4521" t="str">
        <v>731</v>
      </c>
      <c r="T4521" t="str">
        <v>c&gt;t</v>
      </c>
      <c r="U4521" t="str">
        <v>16</v>
      </c>
      <c r="V4521" t="str">
        <v>15</v>
      </c>
      <c r="W4521" t="str">
        <v>12</v>
      </c>
      <c r="AA4521">
        <f t="shared" si="141"/>
        <v>50</v>
      </c>
    </row>
    <row r="4522" spans="1:27" x14ac:dyDescent="0.2">
      <c r="A4522" s="1">
        <v>4520</v>
      </c>
      <c r="B4522" t="s">
        <v>4533</v>
      </c>
      <c r="C4522" t="s">
        <v>10440</v>
      </c>
      <c r="D4522">
        <v>225</v>
      </c>
      <c r="E4522" t="s">
        <v>11888</v>
      </c>
      <c r="F4522">
        <v>20</v>
      </c>
      <c r="G4522" t="s">
        <v>16521</v>
      </c>
      <c r="H4522">
        <v>22</v>
      </c>
      <c r="I4522" t="s">
        <v>17969</v>
      </c>
      <c r="J4522">
        <v>50</v>
      </c>
      <c r="K4522" t="s">
        <v>22595</v>
      </c>
      <c r="L4522">
        <v>12</v>
      </c>
      <c r="M4522">
        <v>0</v>
      </c>
      <c r="N4522" t="str">
        <f t="shared" si="142"/>
        <v>739_loci_peg_A_731_c&gt;g</v>
      </c>
      <c r="O4522" t="str" cm="1">
        <f t="array" ref="O4522:W4522">_xlfn.TEXTSPLIT(B4522,"_")</f>
        <v>739</v>
      </c>
      <c r="P4522" t="str">
        <v>loci</v>
      </c>
      <c r="Q4522" t="str">
        <v>peg</v>
      </c>
      <c r="R4522" t="str">
        <v>A</v>
      </c>
      <c r="S4522" t="str">
        <v>731</v>
      </c>
      <c r="T4522" t="str">
        <v>c&gt;g</v>
      </c>
      <c r="U4522" t="str">
        <v>16</v>
      </c>
      <c r="V4522" t="str">
        <v>6</v>
      </c>
      <c r="W4522" t="str">
        <v>0</v>
      </c>
      <c r="AA4522">
        <f t="shared" si="141"/>
        <v>50</v>
      </c>
    </row>
    <row r="4523" spans="1:27" x14ac:dyDescent="0.2">
      <c r="A4523" s="1">
        <v>4521</v>
      </c>
      <c r="B4523" t="s">
        <v>4534</v>
      </c>
      <c r="C4523" t="s">
        <v>10441</v>
      </c>
      <c r="D4523">
        <v>229</v>
      </c>
      <c r="E4523" t="s">
        <v>11888</v>
      </c>
      <c r="F4523">
        <v>20</v>
      </c>
      <c r="G4523" t="s">
        <v>16522</v>
      </c>
      <c r="H4523">
        <v>26</v>
      </c>
      <c r="I4523" t="s">
        <v>17969</v>
      </c>
      <c r="J4523">
        <v>50</v>
      </c>
      <c r="K4523" t="s">
        <v>22596</v>
      </c>
      <c r="L4523">
        <v>12</v>
      </c>
      <c r="M4523">
        <v>0</v>
      </c>
      <c r="N4523" t="str">
        <f t="shared" si="142"/>
        <v>739_loci_peg_A_731_c&gt;g</v>
      </c>
      <c r="O4523" t="str" cm="1">
        <f t="array" ref="O4523:W4523">_xlfn.TEXTSPLIT(B4523,"_")</f>
        <v>739</v>
      </c>
      <c r="P4523" t="str">
        <v>loci</v>
      </c>
      <c r="Q4523" t="str">
        <v>peg</v>
      </c>
      <c r="R4523" t="str">
        <v>A</v>
      </c>
      <c r="S4523" t="str">
        <v>731</v>
      </c>
      <c r="T4523" t="str">
        <v>c&gt;g</v>
      </c>
      <c r="U4523" t="str">
        <v>16</v>
      </c>
      <c r="V4523" t="str">
        <v>6</v>
      </c>
      <c r="W4523" t="str">
        <v>4</v>
      </c>
      <c r="AA4523">
        <f t="shared" si="141"/>
        <v>50</v>
      </c>
    </row>
    <row r="4524" spans="1:27" x14ac:dyDescent="0.2">
      <c r="A4524" s="1">
        <v>4522</v>
      </c>
      <c r="B4524" t="s">
        <v>4535</v>
      </c>
      <c r="C4524" t="s">
        <v>10442</v>
      </c>
      <c r="D4524">
        <v>233</v>
      </c>
      <c r="E4524" t="s">
        <v>11888</v>
      </c>
      <c r="F4524">
        <v>20</v>
      </c>
      <c r="G4524" t="s">
        <v>16523</v>
      </c>
      <c r="H4524">
        <v>30</v>
      </c>
      <c r="I4524" t="s">
        <v>17969</v>
      </c>
      <c r="J4524">
        <v>50</v>
      </c>
      <c r="K4524" t="s">
        <v>22597</v>
      </c>
      <c r="L4524">
        <v>12</v>
      </c>
      <c r="M4524">
        <v>0</v>
      </c>
      <c r="N4524" t="str">
        <f t="shared" si="142"/>
        <v>739_loci_peg_A_731_c&gt;g</v>
      </c>
      <c r="O4524" t="str" cm="1">
        <f t="array" ref="O4524:W4524">_xlfn.TEXTSPLIT(B4524,"_")</f>
        <v>739</v>
      </c>
      <c r="P4524" t="str">
        <v>loci</v>
      </c>
      <c r="Q4524" t="str">
        <v>peg</v>
      </c>
      <c r="R4524" t="str">
        <v>A</v>
      </c>
      <c r="S4524" t="str">
        <v>731</v>
      </c>
      <c r="T4524" t="str">
        <v>c&gt;g</v>
      </c>
      <c r="U4524" t="str">
        <v>16</v>
      </c>
      <c r="V4524" t="str">
        <v>6</v>
      </c>
      <c r="W4524" t="str">
        <v>8</v>
      </c>
      <c r="AA4524">
        <f t="shared" si="141"/>
        <v>50</v>
      </c>
    </row>
    <row r="4525" spans="1:27" x14ac:dyDescent="0.2">
      <c r="A4525" s="1">
        <v>4523</v>
      </c>
      <c r="B4525" t="s">
        <v>4536</v>
      </c>
      <c r="C4525" t="s">
        <v>10443</v>
      </c>
      <c r="D4525">
        <v>237</v>
      </c>
      <c r="E4525" t="s">
        <v>11888</v>
      </c>
      <c r="F4525">
        <v>20</v>
      </c>
      <c r="G4525" t="s">
        <v>16524</v>
      </c>
      <c r="H4525">
        <v>34</v>
      </c>
      <c r="I4525" t="s">
        <v>17969</v>
      </c>
      <c r="J4525">
        <v>50</v>
      </c>
      <c r="K4525" t="s">
        <v>22598</v>
      </c>
      <c r="L4525">
        <v>12</v>
      </c>
      <c r="M4525">
        <v>0</v>
      </c>
      <c r="N4525" t="str">
        <f t="shared" si="142"/>
        <v>739_loci_peg_A_731_c&gt;g</v>
      </c>
      <c r="O4525" t="str" cm="1">
        <f t="array" ref="O4525:W4525">_xlfn.TEXTSPLIT(B4525,"_")</f>
        <v>739</v>
      </c>
      <c r="P4525" t="str">
        <v>loci</v>
      </c>
      <c r="Q4525" t="str">
        <v>peg</v>
      </c>
      <c r="R4525" t="str">
        <v>A</v>
      </c>
      <c r="S4525" t="str">
        <v>731</v>
      </c>
      <c r="T4525" t="str">
        <v>c&gt;g</v>
      </c>
      <c r="U4525" t="str">
        <v>16</v>
      </c>
      <c r="V4525" t="str">
        <v>6</v>
      </c>
      <c r="W4525" t="str">
        <v>12</v>
      </c>
      <c r="AA4525">
        <f t="shared" si="141"/>
        <v>50</v>
      </c>
    </row>
    <row r="4526" spans="1:27" x14ac:dyDescent="0.2">
      <c r="A4526" s="1">
        <v>4524</v>
      </c>
      <c r="B4526" t="s">
        <v>4537</v>
      </c>
      <c r="C4526" t="s">
        <v>10444</v>
      </c>
      <c r="D4526">
        <v>228</v>
      </c>
      <c r="E4526" t="s">
        <v>11888</v>
      </c>
      <c r="F4526">
        <v>20</v>
      </c>
      <c r="G4526" t="s">
        <v>16525</v>
      </c>
      <c r="H4526">
        <v>25</v>
      </c>
      <c r="I4526" t="s">
        <v>17969</v>
      </c>
      <c r="J4526">
        <v>50</v>
      </c>
      <c r="K4526" t="s">
        <v>22599</v>
      </c>
      <c r="L4526">
        <v>12</v>
      </c>
      <c r="M4526">
        <v>0</v>
      </c>
      <c r="N4526" t="str">
        <f t="shared" si="142"/>
        <v>739_loci_peg_A_731_c&gt;g</v>
      </c>
      <c r="O4526" t="str" cm="1">
        <f t="array" ref="O4526:W4526">_xlfn.TEXTSPLIT(B4526,"_")</f>
        <v>739</v>
      </c>
      <c r="P4526" t="str">
        <v>loci</v>
      </c>
      <c r="Q4526" t="str">
        <v>peg</v>
      </c>
      <c r="R4526" t="str">
        <v>A</v>
      </c>
      <c r="S4526" t="str">
        <v>731</v>
      </c>
      <c r="T4526" t="str">
        <v>c&gt;g</v>
      </c>
      <c r="U4526" t="str">
        <v>16</v>
      </c>
      <c r="V4526" t="str">
        <v>9</v>
      </c>
      <c r="W4526" t="str">
        <v>0</v>
      </c>
      <c r="AA4526">
        <f t="shared" si="141"/>
        <v>50</v>
      </c>
    </row>
    <row r="4527" spans="1:27" x14ac:dyDescent="0.2">
      <c r="A4527" s="1">
        <v>4525</v>
      </c>
      <c r="B4527" t="s">
        <v>4538</v>
      </c>
      <c r="C4527" t="s">
        <v>10445</v>
      </c>
      <c r="D4527">
        <v>232</v>
      </c>
      <c r="E4527" t="s">
        <v>11888</v>
      </c>
      <c r="F4527">
        <v>20</v>
      </c>
      <c r="G4527" t="s">
        <v>16526</v>
      </c>
      <c r="H4527">
        <v>29</v>
      </c>
      <c r="I4527" t="s">
        <v>17969</v>
      </c>
      <c r="J4527">
        <v>50</v>
      </c>
      <c r="K4527" t="s">
        <v>22600</v>
      </c>
      <c r="L4527">
        <v>12</v>
      </c>
      <c r="M4527">
        <v>0</v>
      </c>
      <c r="N4527" t="str">
        <f t="shared" si="142"/>
        <v>739_loci_peg_A_731_c&gt;g</v>
      </c>
      <c r="O4527" t="str" cm="1">
        <f t="array" ref="O4527:W4527">_xlfn.TEXTSPLIT(B4527,"_")</f>
        <v>739</v>
      </c>
      <c r="P4527" t="str">
        <v>loci</v>
      </c>
      <c r="Q4527" t="str">
        <v>peg</v>
      </c>
      <c r="R4527" t="str">
        <v>A</v>
      </c>
      <c r="S4527" t="str">
        <v>731</v>
      </c>
      <c r="T4527" t="str">
        <v>c&gt;g</v>
      </c>
      <c r="U4527" t="str">
        <v>16</v>
      </c>
      <c r="V4527" t="str">
        <v>9</v>
      </c>
      <c r="W4527" t="str">
        <v>4</v>
      </c>
      <c r="AA4527">
        <f t="shared" si="141"/>
        <v>50</v>
      </c>
    </row>
    <row r="4528" spans="1:27" x14ac:dyDescent="0.2">
      <c r="A4528" s="1">
        <v>4526</v>
      </c>
      <c r="B4528" t="s">
        <v>4539</v>
      </c>
      <c r="C4528" t="s">
        <v>10446</v>
      </c>
      <c r="D4528">
        <v>236</v>
      </c>
      <c r="E4528" t="s">
        <v>11888</v>
      </c>
      <c r="F4528">
        <v>20</v>
      </c>
      <c r="G4528" t="s">
        <v>16527</v>
      </c>
      <c r="H4528">
        <v>33</v>
      </c>
      <c r="I4528" t="s">
        <v>17969</v>
      </c>
      <c r="J4528">
        <v>50</v>
      </c>
      <c r="K4528" t="s">
        <v>22601</v>
      </c>
      <c r="L4528">
        <v>12</v>
      </c>
      <c r="M4528">
        <v>0</v>
      </c>
      <c r="N4528" t="str">
        <f t="shared" si="142"/>
        <v>739_loci_peg_A_731_c&gt;g</v>
      </c>
      <c r="O4528" t="str" cm="1">
        <f t="array" ref="O4528:W4528">_xlfn.TEXTSPLIT(B4528,"_")</f>
        <v>739</v>
      </c>
      <c r="P4528" t="str">
        <v>loci</v>
      </c>
      <c r="Q4528" t="str">
        <v>peg</v>
      </c>
      <c r="R4528" t="str">
        <v>A</v>
      </c>
      <c r="S4528" t="str">
        <v>731</v>
      </c>
      <c r="T4528" t="str">
        <v>c&gt;g</v>
      </c>
      <c r="U4528" t="str">
        <v>16</v>
      </c>
      <c r="V4528" t="str">
        <v>9</v>
      </c>
      <c r="W4528" t="str">
        <v>8</v>
      </c>
      <c r="AA4528">
        <f t="shared" si="141"/>
        <v>50</v>
      </c>
    </row>
    <row r="4529" spans="1:27" x14ac:dyDescent="0.2">
      <c r="A4529" s="1">
        <v>4527</v>
      </c>
      <c r="B4529" t="s">
        <v>4540</v>
      </c>
      <c r="C4529" t="s">
        <v>10447</v>
      </c>
      <c r="D4529">
        <v>240</v>
      </c>
      <c r="E4529" t="s">
        <v>11888</v>
      </c>
      <c r="F4529">
        <v>20</v>
      </c>
      <c r="G4529" t="s">
        <v>16528</v>
      </c>
      <c r="H4529">
        <v>37</v>
      </c>
      <c r="I4529" t="s">
        <v>17969</v>
      </c>
      <c r="J4529">
        <v>50</v>
      </c>
      <c r="K4529" t="s">
        <v>22602</v>
      </c>
      <c r="L4529">
        <v>12</v>
      </c>
      <c r="M4529">
        <v>0</v>
      </c>
      <c r="N4529" t="str">
        <f t="shared" si="142"/>
        <v>739_loci_peg_A_731_c&gt;g</v>
      </c>
      <c r="O4529" t="str" cm="1">
        <f t="array" ref="O4529:W4529">_xlfn.TEXTSPLIT(B4529,"_")</f>
        <v>739</v>
      </c>
      <c r="P4529" t="str">
        <v>loci</v>
      </c>
      <c r="Q4529" t="str">
        <v>peg</v>
      </c>
      <c r="R4529" t="str">
        <v>A</v>
      </c>
      <c r="S4529" t="str">
        <v>731</v>
      </c>
      <c r="T4529" t="str">
        <v>c&gt;g</v>
      </c>
      <c r="U4529" t="str">
        <v>16</v>
      </c>
      <c r="V4529" t="str">
        <v>9</v>
      </c>
      <c r="W4529" t="str">
        <v>12</v>
      </c>
      <c r="AA4529">
        <f t="shared" si="141"/>
        <v>50</v>
      </c>
    </row>
    <row r="4530" spans="1:27" x14ac:dyDescent="0.2">
      <c r="A4530" s="1">
        <v>4528</v>
      </c>
      <c r="B4530" t="s">
        <v>4541</v>
      </c>
      <c r="C4530" t="s">
        <v>10448</v>
      </c>
      <c r="D4530">
        <v>231</v>
      </c>
      <c r="E4530" t="s">
        <v>11888</v>
      </c>
      <c r="F4530">
        <v>20</v>
      </c>
      <c r="G4530" t="s">
        <v>16529</v>
      </c>
      <c r="H4530">
        <v>28</v>
      </c>
      <c r="I4530" t="s">
        <v>17969</v>
      </c>
      <c r="J4530">
        <v>50</v>
      </c>
      <c r="K4530" t="s">
        <v>22603</v>
      </c>
      <c r="L4530">
        <v>12</v>
      </c>
      <c r="M4530">
        <v>0</v>
      </c>
      <c r="N4530" t="str">
        <f t="shared" si="142"/>
        <v>739_loci_peg_A_731_c&gt;g</v>
      </c>
      <c r="O4530" t="str" cm="1">
        <f t="array" ref="O4530:W4530">_xlfn.TEXTSPLIT(B4530,"_")</f>
        <v>739</v>
      </c>
      <c r="P4530" t="str">
        <v>loci</v>
      </c>
      <c r="Q4530" t="str">
        <v>peg</v>
      </c>
      <c r="R4530" t="str">
        <v>A</v>
      </c>
      <c r="S4530" t="str">
        <v>731</v>
      </c>
      <c r="T4530" t="str">
        <v>c&gt;g</v>
      </c>
      <c r="U4530" t="str">
        <v>16</v>
      </c>
      <c r="V4530" t="str">
        <v>12</v>
      </c>
      <c r="W4530" t="str">
        <v>0</v>
      </c>
      <c r="AA4530">
        <f t="shared" si="141"/>
        <v>50</v>
      </c>
    </row>
    <row r="4531" spans="1:27" x14ac:dyDescent="0.2">
      <c r="A4531" s="1">
        <v>4529</v>
      </c>
      <c r="B4531" t="s">
        <v>4542</v>
      </c>
      <c r="C4531" t="s">
        <v>10449</v>
      </c>
      <c r="D4531">
        <v>235</v>
      </c>
      <c r="E4531" t="s">
        <v>11888</v>
      </c>
      <c r="F4531">
        <v>20</v>
      </c>
      <c r="G4531" t="s">
        <v>16530</v>
      </c>
      <c r="H4531">
        <v>32</v>
      </c>
      <c r="I4531" t="s">
        <v>17969</v>
      </c>
      <c r="J4531">
        <v>50</v>
      </c>
      <c r="K4531" t="s">
        <v>22604</v>
      </c>
      <c r="L4531">
        <v>12</v>
      </c>
      <c r="M4531">
        <v>0</v>
      </c>
      <c r="N4531" t="str">
        <f t="shared" si="142"/>
        <v>739_loci_peg_A_731_c&gt;g</v>
      </c>
      <c r="O4531" t="str" cm="1">
        <f t="array" ref="O4531:W4531">_xlfn.TEXTSPLIT(B4531,"_")</f>
        <v>739</v>
      </c>
      <c r="P4531" t="str">
        <v>loci</v>
      </c>
      <c r="Q4531" t="str">
        <v>peg</v>
      </c>
      <c r="R4531" t="str">
        <v>A</v>
      </c>
      <c r="S4531" t="str">
        <v>731</v>
      </c>
      <c r="T4531" t="str">
        <v>c&gt;g</v>
      </c>
      <c r="U4531" t="str">
        <v>16</v>
      </c>
      <c r="V4531" t="str">
        <v>12</v>
      </c>
      <c r="W4531" t="str">
        <v>4</v>
      </c>
      <c r="AA4531">
        <f t="shared" si="141"/>
        <v>50</v>
      </c>
    </row>
    <row r="4532" spans="1:27" x14ac:dyDescent="0.2">
      <c r="A4532" s="1">
        <v>4530</v>
      </c>
      <c r="B4532" t="s">
        <v>4543</v>
      </c>
      <c r="C4532" t="s">
        <v>10450</v>
      </c>
      <c r="D4532">
        <v>239</v>
      </c>
      <c r="E4532" t="s">
        <v>11888</v>
      </c>
      <c r="F4532">
        <v>20</v>
      </c>
      <c r="G4532" t="s">
        <v>16531</v>
      </c>
      <c r="H4532">
        <v>36</v>
      </c>
      <c r="I4532" t="s">
        <v>17969</v>
      </c>
      <c r="J4532">
        <v>50</v>
      </c>
      <c r="K4532" t="s">
        <v>22605</v>
      </c>
      <c r="L4532">
        <v>12</v>
      </c>
      <c r="M4532">
        <v>0</v>
      </c>
      <c r="N4532" t="str">
        <f t="shared" si="142"/>
        <v>739_loci_peg_A_731_c&gt;g</v>
      </c>
      <c r="O4532" t="str" cm="1">
        <f t="array" ref="O4532:W4532">_xlfn.TEXTSPLIT(B4532,"_")</f>
        <v>739</v>
      </c>
      <c r="P4532" t="str">
        <v>loci</v>
      </c>
      <c r="Q4532" t="str">
        <v>peg</v>
      </c>
      <c r="R4532" t="str">
        <v>A</v>
      </c>
      <c r="S4532" t="str">
        <v>731</v>
      </c>
      <c r="T4532" t="str">
        <v>c&gt;g</v>
      </c>
      <c r="U4532" t="str">
        <v>16</v>
      </c>
      <c r="V4532" t="str">
        <v>12</v>
      </c>
      <c r="W4532" t="str">
        <v>8</v>
      </c>
      <c r="AA4532">
        <f t="shared" si="141"/>
        <v>50</v>
      </c>
    </row>
    <row r="4533" spans="1:27" x14ac:dyDescent="0.2">
      <c r="A4533" s="1">
        <v>4531</v>
      </c>
      <c r="B4533" t="s">
        <v>4544</v>
      </c>
      <c r="C4533" t="s">
        <v>10451</v>
      </c>
      <c r="D4533">
        <v>243</v>
      </c>
      <c r="E4533" t="s">
        <v>11888</v>
      </c>
      <c r="F4533">
        <v>20</v>
      </c>
      <c r="G4533" t="s">
        <v>16532</v>
      </c>
      <c r="H4533">
        <v>40</v>
      </c>
      <c r="I4533" t="s">
        <v>17969</v>
      </c>
      <c r="J4533">
        <v>50</v>
      </c>
      <c r="K4533" t="s">
        <v>22606</v>
      </c>
      <c r="L4533">
        <v>12</v>
      </c>
      <c r="M4533">
        <v>0</v>
      </c>
      <c r="N4533" t="str">
        <f t="shared" si="142"/>
        <v>739_loci_peg_A_731_c&gt;g</v>
      </c>
      <c r="O4533" t="str" cm="1">
        <f t="array" ref="O4533:W4533">_xlfn.TEXTSPLIT(B4533,"_")</f>
        <v>739</v>
      </c>
      <c r="P4533" t="str">
        <v>loci</v>
      </c>
      <c r="Q4533" t="str">
        <v>peg</v>
      </c>
      <c r="R4533" t="str">
        <v>A</v>
      </c>
      <c r="S4533" t="str">
        <v>731</v>
      </c>
      <c r="T4533" t="str">
        <v>c&gt;g</v>
      </c>
      <c r="U4533" t="str">
        <v>16</v>
      </c>
      <c r="V4533" t="str">
        <v>12</v>
      </c>
      <c r="W4533" t="str">
        <v>12</v>
      </c>
      <c r="AA4533">
        <f t="shared" si="141"/>
        <v>50</v>
      </c>
    </row>
    <row r="4534" spans="1:27" x14ac:dyDescent="0.2">
      <c r="A4534" s="1">
        <v>4532</v>
      </c>
      <c r="B4534" t="s">
        <v>4545</v>
      </c>
      <c r="C4534" t="s">
        <v>10452</v>
      </c>
      <c r="D4534">
        <v>234</v>
      </c>
      <c r="E4534" t="s">
        <v>11888</v>
      </c>
      <c r="F4534">
        <v>20</v>
      </c>
      <c r="G4534" t="s">
        <v>16533</v>
      </c>
      <c r="H4534">
        <v>31</v>
      </c>
      <c r="I4534" t="s">
        <v>17969</v>
      </c>
      <c r="J4534">
        <v>50</v>
      </c>
      <c r="K4534" t="s">
        <v>22607</v>
      </c>
      <c r="L4534">
        <v>12</v>
      </c>
      <c r="M4534">
        <v>0</v>
      </c>
      <c r="N4534" t="str">
        <f t="shared" si="142"/>
        <v>739_loci_peg_A_731_c&gt;g</v>
      </c>
      <c r="O4534" t="str" cm="1">
        <f t="array" ref="O4534:W4534">_xlfn.TEXTSPLIT(B4534,"_")</f>
        <v>739</v>
      </c>
      <c r="P4534" t="str">
        <v>loci</v>
      </c>
      <c r="Q4534" t="str">
        <v>peg</v>
      </c>
      <c r="R4534" t="str">
        <v>A</v>
      </c>
      <c r="S4534" t="str">
        <v>731</v>
      </c>
      <c r="T4534" t="str">
        <v>c&gt;g</v>
      </c>
      <c r="U4534" t="str">
        <v>16</v>
      </c>
      <c r="V4534" t="str">
        <v>15</v>
      </c>
      <c r="W4534" t="str">
        <v>0</v>
      </c>
      <c r="AA4534">
        <f t="shared" si="141"/>
        <v>50</v>
      </c>
    </row>
    <row r="4535" spans="1:27" x14ac:dyDescent="0.2">
      <c r="A4535" s="1">
        <v>4533</v>
      </c>
      <c r="B4535" t="s">
        <v>4546</v>
      </c>
      <c r="C4535" t="s">
        <v>10453</v>
      </c>
      <c r="D4535">
        <v>238</v>
      </c>
      <c r="E4535" t="s">
        <v>11888</v>
      </c>
      <c r="F4535">
        <v>20</v>
      </c>
      <c r="G4535" t="s">
        <v>16534</v>
      </c>
      <c r="H4535">
        <v>35</v>
      </c>
      <c r="I4535" t="s">
        <v>17969</v>
      </c>
      <c r="J4535">
        <v>50</v>
      </c>
      <c r="K4535" t="s">
        <v>22608</v>
      </c>
      <c r="L4535">
        <v>12</v>
      </c>
      <c r="M4535">
        <v>0</v>
      </c>
      <c r="N4535" t="str">
        <f t="shared" si="142"/>
        <v>739_loci_peg_A_731_c&gt;g</v>
      </c>
      <c r="O4535" t="str" cm="1">
        <f t="array" ref="O4535:W4535">_xlfn.TEXTSPLIT(B4535,"_")</f>
        <v>739</v>
      </c>
      <c r="P4535" t="str">
        <v>loci</v>
      </c>
      <c r="Q4535" t="str">
        <v>peg</v>
      </c>
      <c r="R4535" t="str">
        <v>A</v>
      </c>
      <c r="S4535" t="str">
        <v>731</v>
      </c>
      <c r="T4535" t="str">
        <v>c&gt;g</v>
      </c>
      <c r="U4535" t="str">
        <v>16</v>
      </c>
      <c r="V4535" t="str">
        <v>15</v>
      </c>
      <c r="W4535" t="str">
        <v>4</v>
      </c>
      <c r="AA4535">
        <f t="shared" si="141"/>
        <v>50</v>
      </c>
    </row>
    <row r="4536" spans="1:27" x14ac:dyDescent="0.2">
      <c r="A4536" s="1">
        <v>4534</v>
      </c>
      <c r="B4536" t="s">
        <v>4547</v>
      </c>
      <c r="C4536" t="s">
        <v>10454</v>
      </c>
      <c r="D4536">
        <v>242</v>
      </c>
      <c r="E4536" t="s">
        <v>11888</v>
      </c>
      <c r="F4536">
        <v>20</v>
      </c>
      <c r="G4536" t="s">
        <v>16535</v>
      </c>
      <c r="H4536">
        <v>39</v>
      </c>
      <c r="I4536" t="s">
        <v>17969</v>
      </c>
      <c r="J4536">
        <v>50</v>
      </c>
      <c r="K4536" t="s">
        <v>22609</v>
      </c>
      <c r="L4536">
        <v>12</v>
      </c>
      <c r="M4536">
        <v>0</v>
      </c>
      <c r="N4536" t="str">
        <f t="shared" si="142"/>
        <v>739_loci_peg_A_731_c&gt;g</v>
      </c>
      <c r="O4536" t="str" cm="1">
        <f t="array" ref="O4536:W4536">_xlfn.TEXTSPLIT(B4536,"_")</f>
        <v>739</v>
      </c>
      <c r="P4536" t="str">
        <v>loci</v>
      </c>
      <c r="Q4536" t="str">
        <v>peg</v>
      </c>
      <c r="R4536" t="str">
        <v>A</v>
      </c>
      <c r="S4536" t="str">
        <v>731</v>
      </c>
      <c r="T4536" t="str">
        <v>c&gt;g</v>
      </c>
      <c r="U4536" t="str">
        <v>16</v>
      </c>
      <c r="V4536" t="str">
        <v>15</v>
      </c>
      <c r="W4536" t="str">
        <v>8</v>
      </c>
      <c r="AA4536">
        <f t="shared" si="141"/>
        <v>50</v>
      </c>
    </row>
    <row r="4537" spans="1:27" x14ac:dyDescent="0.2">
      <c r="A4537" s="1">
        <v>4535</v>
      </c>
      <c r="B4537" t="s">
        <v>4548</v>
      </c>
      <c r="C4537" t="s">
        <v>10455</v>
      </c>
      <c r="D4537">
        <v>246</v>
      </c>
      <c r="E4537" t="s">
        <v>11888</v>
      </c>
      <c r="F4537">
        <v>20</v>
      </c>
      <c r="G4537" t="s">
        <v>16536</v>
      </c>
      <c r="H4537">
        <v>43</v>
      </c>
      <c r="I4537" t="s">
        <v>17969</v>
      </c>
      <c r="J4537">
        <v>50</v>
      </c>
      <c r="K4537" t="s">
        <v>22610</v>
      </c>
      <c r="L4537">
        <v>12</v>
      </c>
      <c r="M4537">
        <v>0</v>
      </c>
      <c r="N4537" t="str">
        <f t="shared" si="142"/>
        <v>739_loci_peg_A_731_c&gt;g</v>
      </c>
      <c r="O4537" t="str" cm="1">
        <f t="array" ref="O4537:W4537">_xlfn.TEXTSPLIT(B4537,"_")</f>
        <v>739</v>
      </c>
      <c r="P4537" t="str">
        <v>loci</v>
      </c>
      <c r="Q4537" t="str">
        <v>peg</v>
      </c>
      <c r="R4537" t="str">
        <v>A</v>
      </c>
      <c r="S4537" t="str">
        <v>731</v>
      </c>
      <c r="T4537" t="str">
        <v>c&gt;g</v>
      </c>
      <c r="U4537" t="str">
        <v>16</v>
      </c>
      <c r="V4537" t="str">
        <v>15</v>
      </c>
      <c r="W4537" t="str">
        <v>12</v>
      </c>
      <c r="AA4537">
        <f t="shared" si="141"/>
        <v>50</v>
      </c>
    </row>
    <row r="4538" spans="1:27" x14ac:dyDescent="0.2">
      <c r="A4538" s="1">
        <v>4536</v>
      </c>
      <c r="B4538" t="s">
        <v>4549</v>
      </c>
      <c r="C4538" t="s">
        <v>10456</v>
      </c>
      <c r="D4538">
        <v>226</v>
      </c>
      <c r="E4538" t="s">
        <v>11888</v>
      </c>
      <c r="F4538">
        <v>20</v>
      </c>
      <c r="G4538" t="s">
        <v>16537</v>
      </c>
      <c r="H4538">
        <v>23</v>
      </c>
      <c r="I4538" t="s">
        <v>17969</v>
      </c>
      <c r="J4538">
        <v>50</v>
      </c>
      <c r="K4538" t="s">
        <v>22611</v>
      </c>
      <c r="L4538">
        <v>12</v>
      </c>
      <c r="M4538">
        <v>0</v>
      </c>
      <c r="N4538" t="str">
        <f t="shared" si="142"/>
        <v>739_loci_peg_A_732_a&gt;t</v>
      </c>
      <c r="O4538" t="str" cm="1">
        <f t="array" ref="O4538:W4538">_xlfn.TEXTSPLIT(B4538,"_")</f>
        <v>739</v>
      </c>
      <c r="P4538" t="str">
        <v>loci</v>
      </c>
      <c r="Q4538" t="str">
        <v>peg</v>
      </c>
      <c r="R4538" t="str">
        <v>A</v>
      </c>
      <c r="S4538" t="str">
        <v>732</v>
      </c>
      <c r="T4538" t="str">
        <v>a&gt;t</v>
      </c>
      <c r="U4538" t="str">
        <v>17</v>
      </c>
      <c r="V4538" t="str">
        <v>6</v>
      </c>
      <c r="W4538" t="str">
        <v>0</v>
      </c>
      <c r="AA4538">
        <f t="shared" si="141"/>
        <v>50</v>
      </c>
    </row>
    <row r="4539" spans="1:27" x14ac:dyDescent="0.2">
      <c r="A4539" s="1">
        <v>4537</v>
      </c>
      <c r="B4539" t="s">
        <v>4550</v>
      </c>
      <c r="C4539" t="s">
        <v>10457</v>
      </c>
      <c r="D4539">
        <v>230</v>
      </c>
      <c r="E4539" t="s">
        <v>11888</v>
      </c>
      <c r="F4539">
        <v>20</v>
      </c>
      <c r="G4539" t="s">
        <v>16538</v>
      </c>
      <c r="H4539">
        <v>27</v>
      </c>
      <c r="I4539" t="s">
        <v>17969</v>
      </c>
      <c r="J4539">
        <v>50</v>
      </c>
      <c r="K4539" t="s">
        <v>22612</v>
      </c>
      <c r="L4539">
        <v>12</v>
      </c>
      <c r="M4539">
        <v>0</v>
      </c>
      <c r="N4539" t="str">
        <f t="shared" si="142"/>
        <v>739_loci_peg_A_732_a&gt;t</v>
      </c>
      <c r="O4539" t="str" cm="1">
        <f t="array" ref="O4539:W4539">_xlfn.TEXTSPLIT(B4539,"_")</f>
        <v>739</v>
      </c>
      <c r="P4539" t="str">
        <v>loci</v>
      </c>
      <c r="Q4539" t="str">
        <v>peg</v>
      </c>
      <c r="R4539" t="str">
        <v>A</v>
      </c>
      <c r="S4539" t="str">
        <v>732</v>
      </c>
      <c r="T4539" t="str">
        <v>a&gt;t</v>
      </c>
      <c r="U4539" t="str">
        <v>17</v>
      </c>
      <c r="V4539" t="str">
        <v>6</v>
      </c>
      <c r="W4539" t="str">
        <v>4</v>
      </c>
      <c r="AA4539">
        <f t="shared" si="141"/>
        <v>50</v>
      </c>
    </row>
    <row r="4540" spans="1:27" x14ac:dyDescent="0.2">
      <c r="A4540" s="1">
        <v>4538</v>
      </c>
      <c r="B4540" t="s">
        <v>4551</v>
      </c>
      <c r="C4540" t="s">
        <v>10458</v>
      </c>
      <c r="D4540">
        <v>234</v>
      </c>
      <c r="E4540" t="s">
        <v>11888</v>
      </c>
      <c r="F4540">
        <v>20</v>
      </c>
      <c r="G4540" t="s">
        <v>16539</v>
      </c>
      <c r="H4540">
        <v>31</v>
      </c>
      <c r="I4540" t="s">
        <v>17969</v>
      </c>
      <c r="J4540">
        <v>50</v>
      </c>
      <c r="K4540" t="s">
        <v>22613</v>
      </c>
      <c r="L4540">
        <v>12</v>
      </c>
      <c r="M4540">
        <v>0</v>
      </c>
      <c r="N4540" t="str">
        <f t="shared" si="142"/>
        <v>739_loci_peg_A_732_a&gt;t</v>
      </c>
      <c r="O4540" t="str" cm="1">
        <f t="array" ref="O4540:W4540">_xlfn.TEXTSPLIT(B4540,"_")</f>
        <v>739</v>
      </c>
      <c r="P4540" t="str">
        <v>loci</v>
      </c>
      <c r="Q4540" t="str">
        <v>peg</v>
      </c>
      <c r="R4540" t="str">
        <v>A</v>
      </c>
      <c r="S4540" t="str">
        <v>732</v>
      </c>
      <c r="T4540" t="str">
        <v>a&gt;t</v>
      </c>
      <c r="U4540" t="str">
        <v>17</v>
      </c>
      <c r="V4540" t="str">
        <v>6</v>
      </c>
      <c r="W4540" t="str">
        <v>8</v>
      </c>
      <c r="AA4540">
        <f t="shared" si="141"/>
        <v>50</v>
      </c>
    </row>
    <row r="4541" spans="1:27" x14ac:dyDescent="0.2">
      <c r="A4541" s="1">
        <v>4539</v>
      </c>
      <c r="B4541" t="s">
        <v>4552</v>
      </c>
      <c r="C4541" t="s">
        <v>10459</v>
      </c>
      <c r="D4541">
        <v>238</v>
      </c>
      <c r="E4541" t="s">
        <v>11888</v>
      </c>
      <c r="F4541">
        <v>20</v>
      </c>
      <c r="G4541" t="s">
        <v>16540</v>
      </c>
      <c r="H4541">
        <v>35</v>
      </c>
      <c r="I4541" t="s">
        <v>17969</v>
      </c>
      <c r="J4541">
        <v>50</v>
      </c>
      <c r="K4541" t="s">
        <v>22614</v>
      </c>
      <c r="L4541">
        <v>12</v>
      </c>
      <c r="M4541">
        <v>0</v>
      </c>
      <c r="N4541" t="str">
        <f t="shared" si="142"/>
        <v>739_loci_peg_A_732_a&gt;t</v>
      </c>
      <c r="O4541" t="str" cm="1">
        <f t="array" ref="O4541:W4541">_xlfn.TEXTSPLIT(B4541,"_")</f>
        <v>739</v>
      </c>
      <c r="P4541" t="str">
        <v>loci</v>
      </c>
      <c r="Q4541" t="str">
        <v>peg</v>
      </c>
      <c r="R4541" t="str">
        <v>A</v>
      </c>
      <c r="S4541" t="str">
        <v>732</v>
      </c>
      <c r="T4541" t="str">
        <v>a&gt;t</v>
      </c>
      <c r="U4541" t="str">
        <v>17</v>
      </c>
      <c r="V4541" t="str">
        <v>6</v>
      </c>
      <c r="W4541" t="str">
        <v>12</v>
      </c>
      <c r="AA4541">
        <f t="shared" si="141"/>
        <v>50</v>
      </c>
    </row>
    <row r="4542" spans="1:27" x14ac:dyDescent="0.2">
      <c r="A4542" s="1">
        <v>4540</v>
      </c>
      <c r="B4542" t="s">
        <v>4553</v>
      </c>
      <c r="C4542" t="s">
        <v>10460</v>
      </c>
      <c r="D4542">
        <v>229</v>
      </c>
      <c r="E4542" t="s">
        <v>11888</v>
      </c>
      <c r="F4542">
        <v>20</v>
      </c>
      <c r="G4542" t="s">
        <v>16541</v>
      </c>
      <c r="H4542">
        <v>26</v>
      </c>
      <c r="I4542" t="s">
        <v>17969</v>
      </c>
      <c r="J4542">
        <v>50</v>
      </c>
      <c r="K4542" t="s">
        <v>22615</v>
      </c>
      <c r="L4542">
        <v>12</v>
      </c>
      <c r="M4542">
        <v>0</v>
      </c>
      <c r="N4542" t="str">
        <f t="shared" si="142"/>
        <v>739_loci_peg_A_732_a&gt;t</v>
      </c>
      <c r="O4542" t="str" cm="1">
        <f t="array" ref="O4542:W4542">_xlfn.TEXTSPLIT(B4542,"_")</f>
        <v>739</v>
      </c>
      <c r="P4542" t="str">
        <v>loci</v>
      </c>
      <c r="Q4542" t="str">
        <v>peg</v>
      </c>
      <c r="R4542" t="str">
        <v>A</v>
      </c>
      <c r="S4542" t="str">
        <v>732</v>
      </c>
      <c r="T4542" t="str">
        <v>a&gt;t</v>
      </c>
      <c r="U4542" t="str">
        <v>17</v>
      </c>
      <c r="V4542" t="str">
        <v>9</v>
      </c>
      <c r="W4542" t="str">
        <v>0</v>
      </c>
      <c r="AA4542">
        <f t="shared" si="141"/>
        <v>50</v>
      </c>
    </row>
    <row r="4543" spans="1:27" x14ac:dyDescent="0.2">
      <c r="A4543" s="1">
        <v>4541</v>
      </c>
      <c r="B4543" t="s">
        <v>4554</v>
      </c>
      <c r="C4543" t="s">
        <v>10461</v>
      </c>
      <c r="D4543">
        <v>233</v>
      </c>
      <c r="E4543" t="s">
        <v>11888</v>
      </c>
      <c r="F4543">
        <v>20</v>
      </c>
      <c r="G4543" t="s">
        <v>16542</v>
      </c>
      <c r="H4543">
        <v>30</v>
      </c>
      <c r="I4543" t="s">
        <v>17969</v>
      </c>
      <c r="J4543">
        <v>50</v>
      </c>
      <c r="K4543" t="s">
        <v>22616</v>
      </c>
      <c r="L4543">
        <v>12</v>
      </c>
      <c r="M4543">
        <v>0</v>
      </c>
      <c r="N4543" t="str">
        <f t="shared" si="142"/>
        <v>739_loci_peg_A_732_a&gt;t</v>
      </c>
      <c r="O4543" t="str" cm="1">
        <f t="array" ref="O4543:W4543">_xlfn.TEXTSPLIT(B4543,"_")</f>
        <v>739</v>
      </c>
      <c r="P4543" t="str">
        <v>loci</v>
      </c>
      <c r="Q4543" t="str">
        <v>peg</v>
      </c>
      <c r="R4543" t="str">
        <v>A</v>
      </c>
      <c r="S4543" t="str">
        <v>732</v>
      </c>
      <c r="T4543" t="str">
        <v>a&gt;t</v>
      </c>
      <c r="U4543" t="str">
        <v>17</v>
      </c>
      <c r="V4543" t="str">
        <v>9</v>
      </c>
      <c r="W4543" t="str">
        <v>4</v>
      </c>
      <c r="AA4543">
        <f t="shared" si="141"/>
        <v>50</v>
      </c>
    </row>
    <row r="4544" spans="1:27" x14ac:dyDescent="0.2">
      <c r="A4544" s="1">
        <v>4542</v>
      </c>
      <c r="B4544" t="s">
        <v>4555</v>
      </c>
      <c r="C4544" t="s">
        <v>10462</v>
      </c>
      <c r="D4544">
        <v>237</v>
      </c>
      <c r="E4544" t="s">
        <v>11888</v>
      </c>
      <c r="F4544">
        <v>20</v>
      </c>
      <c r="G4544" t="s">
        <v>16543</v>
      </c>
      <c r="H4544">
        <v>34</v>
      </c>
      <c r="I4544" t="s">
        <v>17969</v>
      </c>
      <c r="J4544">
        <v>50</v>
      </c>
      <c r="K4544" t="s">
        <v>22617</v>
      </c>
      <c r="L4544">
        <v>12</v>
      </c>
      <c r="M4544">
        <v>0</v>
      </c>
      <c r="N4544" t="str">
        <f t="shared" si="142"/>
        <v>739_loci_peg_A_732_a&gt;t</v>
      </c>
      <c r="O4544" t="str" cm="1">
        <f t="array" ref="O4544:W4544">_xlfn.TEXTSPLIT(B4544,"_")</f>
        <v>739</v>
      </c>
      <c r="P4544" t="str">
        <v>loci</v>
      </c>
      <c r="Q4544" t="str">
        <v>peg</v>
      </c>
      <c r="R4544" t="str">
        <v>A</v>
      </c>
      <c r="S4544" t="str">
        <v>732</v>
      </c>
      <c r="T4544" t="str">
        <v>a&gt;t</v>
      </c>
      <c r="U4544" t="str">
        <v>17</v>
      </c>
      <c r="V4544" t="str">
        <v>9</v>
      </c>
      <c r="W4544" t="str">
        <v>8</v>
      </c>
      <c r="AA4544">
        <f t="shared" si="141"/>
        <v>50</v>
      </c>
    </row>
    <row r="4545" spans="1:27" x14ac:dyDescent="0.2">
      <c r="A4545" s="1">
        <v>4543</v>
      </c>
      <c r="B4545" t="s">
        <v>4556</v>
      </c>
      <c r="C4545" t="s">
        <v>10463</v>
      </c>
      <c r="D4545">
        <v>241</v>
      </c>
      <c r="E4545" t="s">
        <v>11888</v>
      </c>
      <c r="F4545">
        <v>20</v>
      </c>
      <c r="G4545" t="s">
        <v>16544</v>
      </c>
      <c r="H4545">
        <v>38</v>
      </c>
      <c r="I4545" t="s">
        <v>17969</v>
      </c>
      <c r="J4545">
        <v>50</v>
      </c>
      <c r="K4545" t="s">
        <v>22618</v>
      </c>
      <c r="L4545">
        <v>12</v>
      </c>
      <c r="M4545">
        <v>0</v>
      </c>
      <c r="N4545" t="str">
        <f t="shared" si="142"/>
        <v>739_loci_peg_A_732_a&gt;t</v>
      </c>
      <c r="O4545" t="str" cm="1">
        <f t="array" ref="O4545:W4545">_xlfn.TEXTSPLIT(B4545,"_")</f>
        <v>739</v>
      </c>
      <c r="P4545" t="str">
        <v>loci</v>
      </c>
      <c r="Q4545" t="str">
        <v>peg</v>
      </c>
      <c r="R4545" t="str">
        <v>A</v>
      </c>
      <c r="S4545" t="str">
        <v>732</v>
      </c>
      <c r="T4545" t="str">
        <v>a&gt;t</v>
      </c>
      <c r="U4545" t="str">
        <v>17</v>
      </c>
      <c r="V4545" t="str">
        <v>9</v>
      </c>
      <c r="W4545" t="str">
        <v>12</v>
      </c>
      <c r="AA4545">
        <f t="shared" si="141"/>
        <v>50</v>
      </c>
    </row>
    <row r="4546" spans="1:27" x14ac:dyDescent="0.2">
      <c r="A4546" s="1">
        <v>4544</v>
      </c>
      <c r="B4546" t="s">
        <v>4557</v>
      </c>
      <c r="C4546" t="s">
        <v>10464</v>
      </c>
      <c r="D4546">
        <v>232</v>
      </c>
      <c r="E4546" t="s">
        <v>11888</v>
      </c>
      <c r="F4546">
        <v>20</v>
      </c>
      <c r="G4546" t="s">
        <v>16545</v>
      </c>
      <c r="H4546">
        <v>29</v>
      </c>
      <c r="I4546" t="s">
        <v>17969</v>
      </c>
      <c r="J4546">
        <v>50</v>
      </c>
      <c r="K4546" t="s">
        <v>22619</v>
      </c>
      <c r="L4546">
        <v>12</v>
      </c>
      <c r="M4546">
        <v>0</v>
      </c>
      <c r="N4546" t="str">
        <f t="shared" si="142"/>
        <v>739_loci_peg_A_732_a&gt;t</v>
      </c>
      <c r="O4546" t="str" cm="1">
        <f t="array" ref="O4546:W4546">_xlfn.TEXTSPLIT(B4546,"_")</f>
        <v>739</v>
      </c>
      <c r="P4546" t="str">
        <v>loci</v>
      </c>
      <c r="Q4546" t="str">
        <v>peg</v>
      </c>
      <c r="R4546" t="str">
        <v>A</v>
      </c>
      <c r="S4546" t="str">
        <v>732</v>
      </c>
      <c r="T4546" t="str">
        <v>a&gt;t</v>
      </c>
      <c r="U4546" t="str">
        <v>17</v>
      </c>
      <c r="V4546" t="str">
        <v>12</v>
      </c>
      <c r="W4546" t="str">
        <v>0</v>
      </c>
      <c r="AA4546">
        <f t="shared" si="141"/>
        <v>50</v>
      </c>
    </row>
    <row r="4547" spans="1:27" x14ac:dyDescent="0.2">
      <c r="A4547" s="1">
        <v>4545</v>
      </c>
      <c r="B4547" t="s">
        <v>4558</v>
      </c>
      <c r="C4547" t="s">
        <v>10465</v>
      </c>
      <c r="D4547">
        <v>236</v>
      </c>
      <c r="E4547" t="s">
        <v>11888</v>
      </c>
      <c r="F4547">
        <v>20</v>
      </c>
      <c r="G4547" t="s">
        <v>16546</v>
      </c>
      <c r="H4547">
        <v>33</v>
      </c>
      <c r="I4547" t="s">
        <v>17969</v>
      </c>
      <c r="J4547">
        <v>50</v>
      </c>
      <c r="K4547" t="s">
        <v>22620</v>
      </c>
      <c r="L4547">
        <v>12</v>
      </c>
      <c r="M4547">
        <v>0</v>
      </c>
      <c r="N4547" t="str">
        <f t="shared" si="142"/>
        <v>739_loci_peg_A_732_a&gt;t</v>
      </c>
      <c r="O4547" t="str" cm="1">
        <f t="array" ref="O4547:W4547">_xlfn.TEXTSPLIT(B4547,"_")</f>
        <v>739</v>
      </c>
      <c r="P4547" t="str">
        <v>loci</v>
      </c>
      <c r="Q4547" t="str">
        <v>peg</v>
      </c>
      <c r="R4547" t="str">
        <v>A</v>
      </c>
      <c r="S4547" t="str">
        <v>732</v>
      </c>
      <c r="T4547" t="str">
        <v>a&gt;t</v>
      </c>
      <c r="U4547" t="str">
        <v>17</v>
      </c>
      <c r="V4547" t="str">
        <v>12</v>
      </c>
      <c r="W4547" t="str">
        <v>4</v>
      </c>
      <c r="AA4547">
        <f t="shared" ref="AA4547:AA4610" si="143">LEN(I4547)</f>
        <v>50</v>
      </c>
    </row>
    <row r="4548" spans="1:27" x14ac:dyDescent="0.2">
      <c r="A4548" s="1">
        <v>4546</v>
      </c>
      <c r="B4548" t="s">
        <v>4559</v>
      </c>
      <c r="C4548" t="s">
        <v>10466</v>
      </c>
      <c r="D4548">
        <v>240</v>
      </c>
      <c r="E4548" t="s">
        <v>11888</v>
      </c>
      <c r="F4548">
        <v>20</v>
      </c>
      <c r="G4548" t="s">
        <v>16547</v>
      </c>
      <c r="H4548">
        <v>37</v>
      </c>
      <c r="I4548" t="s">
        <v>17969</v>
      </c>
      <c r="J4548">
        <v>50</v>
      </c>
      <c r="K4548" t="s">
        <v>22621</v>
      </c>
      <c r="L4548">
        <v>12</v>
      </c>
      <c r="M4548">
        <v>0</v>
      </c>
      <c r="N4548" t="str">
        <f t="shared" si="142"/>
        <v>739_loci_peg_A_732_a&gt;t</v>
      </c>
      <c r="O4548" t="str" cm="1">
        <f t="array" ref="O4548:W4548">_xlfn.TEXTSPLIT(B4548,"_")</f>
        <v>739</v>
      </c>
      <c r="P4548" t="str">
        <v>loci</v>
      </c>
      <c r="Q4548" t="str">
        <v>peg</v>
      </c>
      <c r="R4548" t="str">
        <v>A</v>
      </c>
      <c r="S4548" t="str">
        <v>732</v>
      </c>
      <c r="T4548" t="str">
        <v>a&gt;t</v>
      </c>
      <c r="U4548" t="str">
        <v>17</v>
      </c>
      <c r="V4548" t="str">
        <v>12</v>
      </c>
      <c r="W4548" t="str">
        <v>8</v>
      </c>
      <c r="AA4548">
        <f t="shared" si="143"/>
        <v>50</v>
      </c>
    </row>
    <row r="4549" spans="1:27" x14ac:dyDescent="0.2">
      <c r="A4549" s="1">
        <v>4547</v>
      </c>
      <c r="B4549" t="s">
        <v>4560</v>
      </c>
      <c r="C4549" t="s">
        <v>10467</v>
      </c>
      <c r="D4549">
        <v>244</v>
      </c>
      <c r="E4549" t="s">
        <v>11888</v>
      </c>
      <c r="F4549">
        <v>20</v>
      </c>
      <c r="G4549" t="s">
        <v>16548</v>
      </c>
      <c r="H4549">
        <v>41</v>
      </c>
      <c r="I4549" t="s">
        <v>17969</v>
      </c>
      <c r="J4549">
        <v>50</v>
      </c>
      <c r="K4549" t="s">
        <v>22622</v>
      </c>
      <c r="L4549">
        <v>12</v>
      </c>
      <c r="M4549">
        <v>0</v>
      </c>
      <c r="N4549" t="str">
        <f t="shared" si="142"/>
        <v>739_loci_peg_A_732_a&gt;t</v>
      </c>
      <c r="O4549" t="str" cm="1">
        <f t="array" ref="O4549:W4549">_xlfn.TEXTSPLIT(B4549,"_")</f>
        <v>739</v>
      </c>
      <c r="P4549" t="str">
        <v>loci</v>
      </c>
      <c r="Q4549" t="str">
        <v>peg</v>
      </c>
      <c r="R4549" t="str">
        <v>A</v>
      </c>
      <c r="S4549" t="str">
        <v>732</v>
      </c>
      <c r="T4549" t="str">
        <v>a&gt;t</v>
      </c>
      <c r="U4549" t="str">
        <v>17</v>
      </c>
      <c r="V4549" t="str">
        <v>12</v>
      </c>
      <c r="W4549" t="str">
        <v>12</v>
      </c>
      <c r="AA4549">
        <f t="shared" si="143"/>
        <v>50</v>
      </c>
    </row>
    <row r="4550" spans="1:27" x14ac:dyDescent="0.2">
      <c r="A4550" s="1">
        <v>4548</v>
      </c>
      <c r="B4550" t="s">
        <v>4561</v>
      </c>
      <c r="C4550" t="s">
        <v>10468</v>
      </c>
      <c r="D4550">
        <v>235</v>
      </c>
      <c r="E4550" t="s">
        <v>11888</v>
      </c>
      <c r="F4550">
        <v>20</v>
      </c>
      <c r="G4550" t="s">
        <v>16549</v>
      </c>
      <c r="H4550">
        <v>32</v>
      </c>
      <c r="I4550" t="s">
        <v>17969</v>
      </c>
      <c r="J4550">
        <v>50</v>
      </c>
      <c r="K4550" t="s">
        <v>22623</v>
      </c>
      <c r="L4550">
        <v>12</v>
      </c>
      <c r="M4550">
        <v>0</v>
      </c>
      <c r="N4550" t="str">
        <f t="shared" si="142"/>
        <v>739_loci_peg_A_732_a&gt;t</v>
      </c>
      <c r="O4550" t="str" cm="1">
        <f t="array" ref="O4550:W4550">_xlfn.TEXTSPLIT(B4550,"_")</f>
        <v>739</v>
      </c>
      <c r="P4550" t="str">
        <v>loci</v>
      </c>
      <c r="Q4550" t="str">
        <v>peg</v>
      </c>
      <c r="R4550" t="str">
        <v>A</v>
      </c>
      <c r="S4550" t="str">
        <v>732</v>
      </c>
      <c r="T4550" t="str">
        <v>a&gt;t</v>
      </c>
      <c r="U4550" t="str">
        <v>17</v>
      </c>
      <c r="V4550" t="str">
        <v>15</v>
      </c>
      <c r="W4550" t="str">
        <v>0</v>
      </c>
      <c r="AA4550">
        <f t="shared" si="143"/>
        <v>50</v>
      </c>
    </row>
    <row r="4551" spans="1:27" x14ac:dyDescent="0.2">
      <c r="A4551" s="1">
        <v>4549</v>
      </c>
      <c r="B4551" t="s">
        <v>4562</v>
      </c>
      <c r="C4551" t="s">
        <v>10469</v>
      </c>
      <c r="D4551">
        <v>239</v>
      </c>
      <c r="E4551" t="s">
        <v>11888</v>
      </c>
      <c r="F4551">
        <v>20</v>
      </c>
      <c r="G4551" t="s">
        <v>16550</v>
      </c>
      <c r="H4551">
        <v>36</v>
      </c>
      <c r="I4551" t="s">
        <v>17969</v>
      </c>
      <c r="J4551">
        <v>50</v>
      </c>
      <c r="K4551" t="s">
        <v>22624</v>
      </c>
      <c r="L4551">
        <v>12</v>
      </c>
      <c r="M4551">
        <v>0</v>
      </c>
      <c r="N4551" t="str">
        <f t="shared" si="142"/>
        <v>739_loci_peg_A_732_a&gt;t</v>
      </c>
      <c r="O4551" t="str" cm="1">
        <f t="array" ref="O4551:W4551">_xlfn.TEXTSPLIT(B4551,"_")</f>
        <v>739</v>
      </c>
      <c r="P4551" t="str">
        <v>loci</v>
      </c>
      <c r="Q4551" t="str">
        <v>peg</v>
      </c>
      <c r="R4551" t="str">
        <v>A</v>
      </c>
      <c r="S4551" t="str">
        <v>732</v>
      </c>
      <c r="T4551" t="str">
        <v>a&gt;t</v>
      </c>
      <c r="U4551" t="str">
        <v>17</v>
      </c>
      <c r="V4551" t="str">
        <v>15</v>
      </c>
      <c r="W4551" t="str">
        <v>4</v>
      </c>
      <c r="AA4551">
        <f t="shared" si="143"/>
        <v>50</v>
      </c>
    </row>
    <row r="4552" spans="1:27" x14ac:dyDescent="0.2">
      <c r="A4552" s="1">
        <v>4550</v>
      </c>
      <c r="B4552" t="s">
        <v>4563</v>
      </c>
      <c r="C4552" t="s">
        <v>10470</v>
      </c>
      <c r="D4552">
        <v>243</v>
      </c>
      <c r="E4552" t="s">
        <v>11888</v>
      </c>
      <c r="F4552">
        <v>20</v>
      </c>
      <c r="G4552" t="s">
        <v>16551</v>
      </c>
      <c r="H4552">
        <v>40</v>
      </c>
      <c r="I4552" t="s">
        <v>17969</v>
      </c>
      <c r="J4552">
        <v>50</v>
      </c>
      <c r="K4552" t="s">
        <v>22625</v>
      </c>
      <c r="L4552">
        <v>12</v>
      </c>
      <c r="M4552">
        <v>0</v>
      </c>
      <c r="N4552" t="str">
        <f t="shared" si="142"/>
        <v>739_loci_peg_A_732_a&gt;t</v>
      </c>
      <c r="O4552" t="str" cm="1">
        <f t="array" ref="O4552:W4552">_xlfn.TEXTSPLIT(B4552,"_")</f>
        <v>739</v>
      </c>
      <c r="P4552" t="str">
        <v>loci</v>
      </c>
      <c r="Q4552" t="str">
        <v>peg</v>
      </c>
      <c r="R4552" t="str">
        <v>A</v>
      </c>
      <c r="S4552" t="str">
        <v>732</v>
      </c>
      <c r="T4552" t="str">
        <v>a&gt;t</v>
      </c>
      <c r="U4552" t="str">
        <v>17</v>
      </c>
      <c r="V4552" t="str">
        <v>15</v>
      </c>
      <c r="W4552" t="str">
        <v>8</v>
      </c>
      <c r="AA4552">
        <f t="shared" si="143"/>
        <v>50</v>
      </c>
    </row>
    <row r="4553" spans="1:27" x14ac:dyDescent="0.2">
      <c r="A4553" s="1">
        <v>4551</v>
      </c>
      <c r="B4553" t="s">
        <v>4564</v>
      </c>
      <c r="C4553" t="s">
        <v>10471</v>
      </c>
      <c r="D4553">
        <v>247</v>
      </c>
      <c r="E4553" t="s">
        <v>11888</v>
      </c>
      <c r="F4553">
        <v>20</v>
      </c>
      <c r="G4553" t="s">
        <v>16552</v>
      </c>
      <c r="H4553">
        <v>44</v>
      </c>
      <c r="I4553" t="s">
        <v>17969</v>
      </c>
      <c r="J4553">
        <v>50</v>
      </c>
      <c r="K4553" t="s">
        <v>22626</v>
      </c>
      <c r="L4553">
        <v>12</v>
      </c>
      <c r="M4553">
        <v>0</v>
      </c>
      <c r="N4553" t="str">
        <f t="shared" si="142"/>
        <v>739_loci_peg_A_732_a&gt;t</v>
      </c>
      <c r="O4553" t="str" cm="1">
        <f t="array" ref="O4553:W4553">_xlfn.TEXTSPLIT(B4553,"_")</f>
        <v>739</v>
      </c>
      <c r="P4553" t="str">
        <v>loci</v>
      </c>
      <c r="Q4553" t="str">
        <v>peg</v>
      </c>
      <c r="R4553" t="str">
        <v>A</v>
      </c>
      <c r="S4553" t="str">
        <v>732</v>
      </c>
      <c r="T4553" t="str">
        <v>a&gt;t</v>
      </c>
      <c r="U4553" t="str">
        <v>17</v>
      </c>
      <c r="V4553" t="str">
        <v>15</v>
      </c>
      <c r="W4553" t="str">
        <v>12</v>
      </c>
      <c r="AA4553">
        <f t="shared" si="143"/>
        <v>50</v>
      </c>
    </row>
    <row r="4554" spans="1:27" x14ac:dyDescent="0.2">
      <c r="A4554" s="1">
        <v>4552</v>
      </c>
      <c r="B4554" t="s">
        <v>4565</v>
      </c>
      <c r="C4554" t="s">
        <v>10472</v>
      </c>
      <c r="D4554">
        <v>226</v>
      </c>
      <c r="E4554" t="s">
        <v>11888</v>
      </c>
      <c r="F4554">
        <v>20</v>
      </c>
      <c r="G4554" t="s">
        <v>16553</v>
      </c>
      <c r="H4554">
        <v>23</v>
      </c>
      <c r="I4554" t="s">
        <v>17969</v>
      </c>
      <c r="J4554">
        <v>50</v>
      </c>
      <c r="K4554" t="s">
        <v>22627</v>
      </c>
      <c r="L4554">
        <v>12</v>
      </c>
      <c r="M4554">
        <v>0</v>
      </c>
      <c r="N4554" t="str">
        <f t="shared" si="142"/>
        <v>739_loci_peg_A_732_a&gt;c</v>
      </c>
      <c r="O4554" t="str" cm="1">
        <f t="array" ref="O4554:W4554">_xlfn.TEXTSPLIT(B4554,"_")</f>
        <v>739</v>
      </c>
      <c r="P4554" t="str">
        <v>loci</v>
      </c>
      <c r="Q4554" t="str">
        <v>peg</v>
      </c>
      <c r="R4554" t="str">
        <v>A</v>
      </c>
      <c r="S4554" t="str">
        <v>732</v>
      </c>
      <c r="T4554" t="str">
        <v>a&gt;c</v>
      </c>
      <c r="U4554" t="str">
        <v>17</v>
      </c>
      <c r="V4554" t="str">
        <v>6</v>
      </c>
      <c r="W4554" t="str">
        <v>0</v>
      </c>
      <c r="AA4554">
        <f t="shared" si="143"/>
        <v>50</v>
      </c>
    </row>
    <row r="4555" spans="1:27" x14ac:dyDescent="0.2">
      <c r="A4555" s="1">
        <v>4553</v>
      </c>
      <c r="B4555" t="s">
        <v>4566</v>
      </c>
      <c r="C4555" t="s">
        <v>10473</v>
      </c>
      <c r="D4555">
        <v>230</v>
      </c>
      <c r="E4555" t="s">
        <v>11888</v>
      </c>
      <c r="F4555">
        <v>20</v>
      </c>
      <c r="G4555" t="s">
        <v>16554</v>
      </c>
      <c r="H4555">
        <v>27</v>
      </c>
      <c r="I4555" t="s">
        <v>17969</v>
      </c>
      <c r="J4555">
        <v>50</v>
      </c>
      <c r="K4555" t="s">
        <v>22628</v>
      </c>
      <c r="L4555">
        <v>12</v>
      </c>
      <c r="M4555">
        <v>0</v>
      </c>
      <c r="N4555" t="str">
        <f t="shared" si="142"/>
        <v>739_loci_peg_A_732_a&gt;c</v>
      </c>
      <c r="O4555" t="str" cm="1">
        <f t="array" ref="O4555:W4555">_xlfn.TEXTSPLIT(B4555,"_")</f>
        <v>739</v>
      </c>
      <c r="P4555" t="str">
        <v>loci</v>
      </c>
      <c r="Q4555" t="str">
        <v>peg</v>
      </c>
      <c r="R4555" t="str">
        <v>A</v>
      </c>
      <c r="S4555" t="str">
        <v>732</v>
      </c>
      <c r="T4555" t="str">
        <v>a&gt;c</v>
      </c>
      <c r="U4555" t="str">
        <v>17</v>
      </c>
      <c r="V4555" t="str">
        <v>6</v>
      </c>
      <c r="W4555" t="str">
        <v>4</v>
      </c>
      <c r="AA4555">
        <f t="shared" si="143"/>
        <v>50</v>
      </c>
    </row>
    <row r="4556" spans="1:27" x14ac:dyDescent="0.2">
      <c r="A4556" s="1">
        <v>4554</v>
      </c>
      <c r="B4556" t="s">
        <v>4567</v>
      </c>
      <c r="C4556" t="s">
        <v>10474</v>
      </c>
      <c r="D4556">
        <v>234</v>
      </c>
      <c r="E4556" t="s">
        <v>11888</v>
      </c>
      <c r="F4556">
        <v>20</v>
      </c>
      <c r="G4556" t="s">
        <v>16555</v>
      </c>
      <c r="H4556">
        <v>31</v>
      </c>
      <c r="I4556" t="s">
        <v>17969</v>
      </c>
      <c r="J4556">
        <v>50</v>
      </c>
      <c r="K4556" t="s">
        <v>22629</v>
      </c>
      <c r="L4556">
        <v>12</v>
      </c>
      <c r="M4556">
        <v>0</v>
      </c>
      <c r="N4556" t="str">
        <f t="shared" si="142"/>
        <v>739_loci_peg_A_732_a&gt;c</v>
      </c>
      <c r="O4556" t="str" cm="1">
        <f t="array" ref="O4556:W4556">_xlfn.TEXTSPLIT(B4556,"_")</f>
        <v>739</v>
      </c>
      <c r="P4556" t="str">
        <v>loci</v>
      </c>
      <c r="Q4556" t="str">
        <v>peg</v>
      </c>
      <c r="R4556" t="str">
        <v>A</v>
      </c>
      <c r="S4556" t="str">
        <v>732</v>
      </c>
      <c r="T4556" t="str">
        <v>a&gt;c</v>
      </c>
      <c r="U4556" t="str">
        <v>17</v>
      </c>
      <c r="V4556" t="str">
        <v>6</v>
      </c>
      <c r="W4556" t="str">
        <v>8</v>
      </c>
      <c r="AA4556">
        <f t="shared" si="143"/>
        <v>50</v>
      </c>
    </row>
    <row r="4557" spans="1:27" x14ac:dyDescent="0.2">
      <c r="A4557" s="1">
        <v>4555</v>
      </c>
      <c r="B4557" t="s">
        <v>4568</v>
      </c>
      <c r="C4557" t="s">
        <v>10475</v>
      </c>
      <c r="D4557">
        <v>238</v>
      </c>
      <c r="E4557" t="s">
        <v>11888</v>
      </c>
      <c r="F4557">
        <v>20</v>
      </c>
      <c r="G4557" t="s">
        <v>16556</v>
      </c>
      <c r="H4557">
        <v>35</v>
      </c>
      <c r="I4557" t="s">
        <v>17969</v>
      </c>
      <c r="J4557">
        <v>50</v>
      </c>
      <c r="K4557" t="s">
        <v>22630</v>
      </c>
      <c r="L4557">
        <v>12</v>
      </c>
      <c r="M4557">
        <v>0</v>
      </c>
      <c r="N4557" t="str">
        <f t="shared" si="142"/>
        <v>739_loci_peg_A_732_a&gt;c</v>
      </c>
      <c r="O4557" t="str" cm="1">
        <f t="array" ref="O4557:W4557">_xlfn.TEXTSPLIT(B4557,"_")</f>
        <v>739</v>
      </c>
      <c r="P4557" t="str">
        <v>loci</v>
      </c>
      <c r="Q4557" t="str">
        <v>peg</v>
      </c>
      <c r="R4557" t="str">
        <v>A</v>
      </c>
      <c r="S4557" t="str">
        <v>732</v>
      </c>
      <c r="T4557" t="str">
        <v>a&gt;c</v>
      </c>
      <c r="U4557" t="str">
        <v>17</v>
      </c>
      <c r="V4557" t="str">
        <v>6</v>
      </c>
      <c r="W4557" t="str">
        <v>12</v>
      </c>
      <c r="AA4557">
        <f t="shared" si="143"/>
        <v>50</v>
      </c>
    </row>
    <row r="4558" spans="1:27" x14ac:dyDescent="0.2">
      <c r="A4558" s="1">
        <v>4556</v>
      </c>
      <c r="B4558" t="s">
        <v>4569</v>
      </c>
      <c r="C4558" t="s">
        <v>10476</v>
      </c>
      <c r="D4558">
        <v>229</v>
      </c>
      <c r="E4558" t="s">
        <v>11888</v>
      </c>
      <c r="F4558">
        <v>20</v>
      </c>
      <c r="G4558" t="s">
        <v>16557</v>
      </c>
      <c r="H4558">
        <v>26</v>
      </c>
      <c r="I4558" t="s">
        <v>17969</v>
      </c>
      <c r="J4558">
        <v>50</v>
      </c>
      <c r="K4558" t="s">
        <v>22631</v>
      </c>
      <c r="L4558">
        <v>12</v>
      </c>
      <c r="M4558">
        <v>0</v>
      </c>
      <c r="N4558" t="str">
        <f t="shared" si="142"/>
        <v>739_loci_peg_A_732_a&gt;c</v>
      </c>
      <c r="O4558" t="str" cm="1">
        <f t="array" ref="O4558:W4558">_xlfn.TEXTSPLIT(B4558,"_")</f>
        <v>739</v>
      </c>
      <c r="P4558" t="str">
        <v>loci</v>
      </c>
      <c r="Q4558" t="str">
        <v>peg</v>
      </c>
      <c r="R4558" t="str">
        <v>A</v>
      </c>
      <c r="S4558" t="str">
        <v>732</v>
      </c>
      <c r="T4558" t="str">
        <v>a&gt;c</v>
      </c>
      <c r="U4558" t="str">
        <v>17</v>
      </c>
      <c r="V4558" t="str">
        <v>9</v>
      </c>
      <c r="W4558" t="str">
        <v>0</v>
      </c>
      <c r="AA4558">
        <f t="shared" si="143"/>
        <v>50</v>
      </c>
    </row>
    <row r="4559" spans="1:27" x14ac:dyDescent="0.2">
      <c r="A4559" s="1">
        <v>4557</v>
      </c>
      <c r="B4559" t="s">
        <v>4570</v>
      </c>
      <c r="C4559" t="s">
        <v>10477</v>
      </c>
      <c r="D4559">
        <v>233</v>
      </c>
      <c r="E4559" t="s">
        <v>11888</v>
      </c>
      <c r="F4559">
        <v>20</v>
      </c>
      <c r="G4559" t="s">
        <v>16558</v>
      </c>
      <c r="H4559">
        <v>30</v>
      </c>
      <c r="I4559" t="s">
        <v>17969</v>
      </c>
      <c r="J4559">
        <v>50</v>
      </c>
      <c r="K4559" t="s">
        <v>22632</v>
      </c>
      <c r="L4559">
        <v>12</v>
      </c>
      <c r="M4559">
        <v>0</v>
      </c>
      <c r="N4559" t="str">
        <f t="shared" si="142"/>
        <v>739_loci_peg_A_732_a&gt;c</v>
      </c>
      <c r="O4559" t="str" cm="1">
        <f t="array" ref="O4559:W4559">_xlfn.TEXTSPLIT(B4559,"_")</f>
        <v>739</v>
      </c>
      <c r="P4559" t="str">
        <v>loci</v>
      </c>
      <c r="Q4559" t="str">
        <v>peg</v>
      </c>
      <c r="R4559" t="str">
        <v>A</v>
      </c>
      <c r="S4559" t="str">
        <v>732</v>
      </c>
      <c r="T4559" t="str">
        <v>a&gt;c</v>
      </c>
      <c r="U4559" t="str">
        <v>17</v>
      </c>
      <c r="V4559" t="str">
        <v>9</v>
      </c>
      <c r="W4559" t="str">
        <v>4</v>
      </c>
      <c r="AA4559">
        <f t="shared" si="143"/>
        <v>50</v>
      </c>
    </row>
    <row r="4560" spans="1:27" x14ac:dyDescent="0.2">
      <c r="A4560" s="1">
        <v>4558</v>
      </c>
      <c r="B4560" t="s">
        <v>4571</v>
      </c>
      <c r="C4560" t="s">
        <v>10478</v>
      </c>
      <c r="D4560">
        <v>237</v>
      </c>
      <c r="E4560" t="s">
        <v>11888</v>
      </c>
      <c r="F4560">
        <v>20</v>
      </c>
      <c r="G4560" t="s">
        <v>16559</v>
      </c>
      <c r="H4560">
        <v>34</v>
      </c>
      <c r="I4560" t="s">
        <v>17969</v>
      </c>
      <c r="J4560">
        <v>50</v>
      </c>
      <c r="K4560" t="s">
        <v>22633</v>
      </c>
      <c r="L4560">
        <v>12</v>
      </c>
      <c r="M4560">
        <v>0</v>
      </c>
      <c r="N4560" t="str">
        <f t="shared" si="142"/>
        <v>739_loci_peg_A_732_a&gt;c</v>
      </c>
      <c r="O4560" t="str" cm="1">
        <f t="array" ref="O4560:W4560">_xlfn.TEXTSPLIT(B4560,"_")</f>
        <v>739</v>
      </c>
      <c r="P4560" t="str">
        <v>loci</v>
      </c>
      <c r="Q4560" t="str">
        <v>peg</v>
      </c>
      <c r="R4560" t="str">
        <v>A</v>
      </c>
      <c r="S4560" t="str">
        <v>732</v>
      </c>
      <c r="T4560" t="str">
        <v>a&gt;c</v>
      </c>
      <c r="U4560" t="str">
        <v>17</v>
      </c>
      <c r="V4560" t="str">
        <v>9</v>
      </c>
      <c r="W4560" t="str">
        <v>8</v>
      </c>
      <c r="AA4560">
        <f t="shared" si="143"/>
        <v>50</v>
      </c>
    </row>
    <row r="4561" spans="1:27" x14ac:dyDescent="0.2">
      <c r="A4561" s="1">
        <v>4559</v>
      </c>
      <c r="B4561" t="s">
        <v>4572</v>
      </c>
      <c r="C4561" t="s">
        <v>10479</v>
      </c>
      <c r="D4561">
        <v>241</v>
      </c>
      <c r="E4561" t="s">
        <v>11888</v>
      </c>
      <c r="F4561">
        <v>20</v>
      </c>
      <c r="G4561" t="s">
        <v>16560</v>
      </c>
      <c r="H4561">
        <v>38</v>
      </c>
      <c r="I4561" t="s">
        <v>17969</v>
      </c>
      <c r="J4561">
        <v>50</v>
      </c>
      <c r="K4561" t="s">
        <v>22634</v>
      </c>
      <c r="L4561">
        <v>12</v>
      </c>
      <c r="M4561">
        <v>0</v>
      </c>
      <c r="N4561" t="str">
        <f t="shared" si="142"/>
        <v>739_loci_peg_A_732_a&gt;c</v>
      </c>
      <c r="O4561" t="str" cm="1">
        <f t="array" ref="O4561:W4561">_xlfn.TEXTSPLIT(B4561,"_")</f>
        <v>739</v>
      </c>
      <c r="P4561" t="str">
        <v>loci</v>
      </c>
      <c r="Q4561" t="str">
        <v>peg</v>
      </c>
      <c r="R4561" t="str">
        <v>A</v>
      </c>
      <c r="S4561" t="str">
        <v>732</v>
      </c>
      <c r="T4561" t="str">
        <v>a&gt;c</v>
      </c>
      <c r="U4561" t="str">
        <v>17</v>
      </c>
      <c r="V4561" t="str">
        <v>9</v>
      </c>
      <c r="W4561" t="str">
        <v>12</v>
      </c>
      <c r="AA4561">
        <f t="shared" si="143"/>
        <v>50</v>
      </c>
    </row>
    <row r="4562" spans="1:27" x14ac:dyDescent="0.2">
      <c r="A4562" s="1">
        <v>4560</v>
      </c>
      <c r="B4562" t="s">
        <v>4573</v>
      </c>
      <c r="C4562" t="s">
        <v>10480</v>
      </c>
      <c r="D4562">
        <v>232</v>
      </c>
      <c r="E4562" t="s">
        <v>11888</v>
      </c>
      <c r="F4562">
        <v>20</v>
      </c>
      <c r="G4562" t="s">
        <v>16561</v>
      </c>
      <c r="H4562">
        <v>29</v>
      </c>
      <c r="I4562" t="s">
        <v>17969</v>
      </c>
      <c r="J4562">
        <v>50</v>
      </c>
      <c r="K4562" t="s">
        <v>22635</v>
      </c>
      <c r="L4562">
        <v>12</v>
      </c>
      <c r="M4562">
        <v>0</v>
      </c>
      <c r="N4562" t="str">
        <f t="shared" si="142"/>
        <v>739_loci_peg_A_732_a&gt;c</v>
      </c>
      <c r="O4562" t="str" cm="1">
        <f t="array" ref="O4562:W4562">_xlfn.TEXTSPLIT(B4562,"_")</f>
        <v>739</v>
      </c>
      <c r="P4562" t="str">
        <v>loci</v>
      </c>
      <c r="Q4562" t="str">
        <v>peg</v>
      </c>
      <c r="R4562" t="str">
        <v>A</v>
      </c>
      <c r="S4562" t="str">
        <v>732</v>
      </c>
      <c r="T4562" t="str">
        <v>a&gt;c</v>
      </c>
      <c r="U4562" t="str">
        <v>17</v>
      </c>
      <c r="V4562" t="str">
        <v>12</v>
      </c>
      <c r="W4562" t="str">
        <v>0</v>
      </c>
      <c r="AA4562">
        <f t="shared" si="143"/>
        <v>50</v>
      </c>
    </row>
    <row r="4563" spans="1:27" x14ac:dyDescent="0.2">
      <c r="A4563" s="1">
        <v>4561</v>
      </c>
      <c r="B4563" t="s">
        <v>4574</v>
      </c>
      <c r="C4563" t="s">
        <v>10481</v>
      </c>
      <c r="D4563">
        <v>236</v>
      </c>
      <c r="E4563" t="s">
        <v>11888</v>
      </c>
      <c r="F4563">
        <v>20</v>
      </c>
      <c r="G4563" t="s">
        <v>16562</v>
      </c>
      <c r="H4563">
        <v>33</v>
      </c>
      <c r="I4563" t="s">
        <v>17969</v>
      </c>
      <c r="J4563">
        <v>50</v>
      </c>
      <c r="K4563" t="s">
        <v>22636</v>
      </c>
      <c r="L4563">
        <v>12</v>
      </c>
      <c r="M4563">
        <v>0</v>
      </c>
      <c r="N4563" t="str">
        <f t="shared" si="142"/>
        <v>739_loci_peg_A_732_a&gt;c</v>
      </c>
      <c r="O4563" t="str" cm="1">
        <f t="array" ref="O4563:W4563">_xlfn.TEXTSPLIT(B4563,"_")</f>
        <v>739</v>
      </c>
      <c r="P4563" t="str">
        <v>loci</v>
      </c>
      <c r="Q4563" t="str">
        <v>peg</v>
      </c>
      <c r="R4563" t="str">
        <v>A</v>
      </c>
      <c r="S4563" t="str">
        <v>732</v>
      </c>
      <c r="T4563" t="str">
        <v>a&gt;c</v>
      </c>
      <c r="U4563" t="str">
        <v>17</v>
      </c>
      <c r="V4563" t="str">
        <v>12</v>
      </c>
      <c r="W4563" t="str">
        <v>4</v>
      </c>
      <c r="AA4563">
        <f t="shared" si="143"/>
        <v>50</v>
      </c>
    </row>
    <row r="4564" spans="1:27" x14ac:dyDescent="0.2">
      <c r="A4564" s="1">
        <v>4562</v>
      </c>
      <c r="B4564" t="s">
        <v>4575</v>
      </c>
      <c r="C4564" t="s">
        <v>10482</v>
      </c>
      <c r="D4564">
        <v>240</v>
      </c>
      <c r="E4564" t="s">
        <v>11888</v>
      </c>
      <c r="F4564">
        <v>20</v>
      </c>
      <c r="G4564" t="s">
        <v>16563</v>
      </c>
      <c r="H4564">
        <v>37</v>
      </c>
      <c r="I4564" t="s">
        <v>17969</v>
      </c>
      <c r="J4564">
        <v>50</v>
      </c>
      <c r="K4564" t="s">
        <v>22637</v>
      </c>
      <c r="L4564">
        <v>12</v>
      </c>
      <c r="M4564">
        <v>0</v>
      </c>
      <c r="N4564" t="str">
        <f t="shared" si="142"/>
        <v>739_loci_peg_A_732_a&gt;c</v>
      </c>
      <c r="O4564" t="str" cm="1">
        <f t="array" ref="O4564:W4564">_xlfn.TEXTSPLIT(B4564,"_")</f>
        <v>739</v>
      </c>
      <c r="P4564" t="str">
        <v>loci</v>
      </c>
      <c r="Q4564" t="str">
        <v>peg</v>
      </c>
      <c r="R4564" t="str">
        <v>A</v>
      </c>
      <c r="S4564" t="str">
        <v>732</v>
      </c>
      <c r="T4564" t="str">
        <v>a&gt;c</v>
      </c>
      <c r="U4564" t="str">
        <v>17</v>
      </c>
      <c r="V4564" t="str">
        <v>12</v>
      </c>
      <c r="W4564" t="str">
        <v>8</v>
      </c>
      <c r="AA4564">
        <f t="shared" si="143"/>
        <v>50</v>
      </c>
    </row>
    <row r="4565" spans="1:27" x14ac:dyDescent="0.2">
      <c r="A4565" s="1">
        <v>4563</v>
      </c>
      <c r="B4565" t="s">
        <v>4576</v>
      </c>
      <c r="C4565" t="s">
        <v>10483</v>
      </c>
      <c r="D4565">
        <v>244</v>
      </c>
      <c r="E4565" t="s">
        <v>11888</v>
      </c>
      <c r="F4565">
        <v>20</v>
      </c>
      <c r="G4565" t="s">
        <v>16564</v>
      </c>
      <c r="H4565">
        <v>41</v>
      </c>
      <c r="I4565" t="s">
        <v>17969</v>
      </c>
      <c r="J4565">
        <v>50</v>
      </c>
      <c r="K4565" t="s">
        <v>22638</v>
      </c>
      <c r="L4565">
        <v>12</v>
      </c>
      <c r="M4565">
        <v>0</v>
      </c>
      <c r="N4565" t="str">
        <f t="shared" si="142"/>
        <v>739_loci_peg_A_732_a&gt;c</v>
      </c>
      <c r="O4565" t="str" cm="1">
        <f t="array" ref="O4565:W4565">_xlfn.TEXTSPLIT(B4565,"_")</f>
        <v>739</v>
      </c>
      <c r="P4565" t="str">
        <v>loci</v>
      </c>
      <c r="Q4565" t="str">
        <v>peg</v>
      </c>
      <c r="R4565" t="str">
        <v>A</v>
      </c>
      <c r="S4565" t="str">
        <v>732</v>
      </c>
      <c r="T4565" t="str">
        <v>a&gt;c</v>
      </c>
      <c r="U4565" t="str">
        <v>17</v>
      </c>
      <c r="V4565" t="str">
        <v>12</v>
      </c>
      <c r="W4565" t="str">
        <v>12</v>
      </c>
      <c r="AA4565">
        <f t="shared" si="143"/>
        <v>50</v>
      </c>
    </row>
    <row r="4566" spans="1:27" x14ac:dyDescent="0.2">
      <c r="A4566" s="1">
        <v>4564</v>
      </c>
      <c r="B4566" t="s">
        <v>4577</v>
      </c>
      <c r="C4566" t="s">
        <v>10484</v>
      </c>
      <c r="D4566">
        <v>235</v>
      </c>
      <c r="E4566" t="s">
        <v>11888</v>
      </c>
      <c r="F4566">
        <v>20</v>
      </c>
      <c r="G4566" t="s">
        <v>16565</v>
      </c>
      <c r="H4566">
        <v>32</v>
      </c>
      <c r="I4566" t="s">
        <v>17969</v>
      </c>
      <c r="J4566">
        <v>50</v>
      </c>
      <c r="K4566" t="s">
        <v>22639</v>
      </c>
      <c r="L4566">
        <v>12</v>
      </c>
      <c r="M4566">
        <v>0</v>
      </c>
      <c r="N4566" t="str">
        <f t="shared" si="142"/>
        <v>739_loci_peg_A_732_a&gt;c</v>
      </c>
      <c r="O4566" t="str" cm="1">
        <f t="array" ref="O4566:W4566">_xlfn.TEXTSPLIT(B4566,"_")</f>
        <v>739</v>
      </c>
      <c r="P4566" t="str">
        <v>loci</v>
      </c>
      <c r="Q4566" t="str">
        <v>peg</v>
      </c>
      <c r="R4566" t="str">
        <v>A</v>
      </c>
      <c r="S4566" t="str">
        <v>732</v>
      </c>
      <c r="T4566" t="str">
        <v>a&gt;c</v>
      </c>
      <c r="U4566" t="str">
        <v>17</v>
      </c>
      <c r="V4566" t="str">
        <v>15</v>
      </c>
      <c r="W4566" t="str">
        <v>0</v>
      </c>
      <c r="AA4566">
        <f t="shared" si="143"/>
        <v>50</v>
      </c>
    </row>
    <row r="4567" spans="1:27" x14ac:dyDescent="0.2">
      <c r="A4567" s="1">
        <v>4565</v>
      </c>
      <c r="B4567" t="s">
        <v>4578</v>
      </c>
      <c r="C4567" t="s">
        <v>10485</v>
      </c>
      <c r="D4567">
        <v>239</v>
      </c>
      <c r="E4567" t="s">
        <v>11888</v>
      </c>
      <c r="F4567">
        <v>20</v>
      </c>
      <c r="G4567" t="s">
        <v>16566</v>
      </c>
      <c r="H4567">
        <v>36</v>
      </c>
      <c r="I4567" t="s">
        <v>17969</v>
      </c>
      <c r="J4567">
        <v>50</v>
      </c>
      <c r="K4567" t="s">
        <v>22640</v>
      </c>
      <c r="L4567">
        <v>12</v>
      </c>
      <c r="M4567">
        <v>0</v>
      </c>
      <c r="N4567" t="str">
        <f t="shared" si="142"/>
        <v>739_loci_peg_A_732_a&gt;c</v>
      </c>
      <c r="O4567" t="str" cm="1">
        <f t="array" ref="O4567:W4567">_xlfn.TEXTSPLIT(B4567,"_")</f>
        <v>739</v>
      </c>
      <c r="P4567" t="str">
        <v>loci</v>
      </c>
      <c r="Q4567" t="str">
        <v>peg</v>
      </c>
      <c r="R4567" t="str">
        <v>A</v>
      </c>
      <c r="S4567" t="str">
        <v>732</v>
      </c>
      <c r="T4567" t="str">
        <v>a&gt;c</v>
      </c>
      <c r="U4567" t="str">
        <v>17</v>
      </c>
      <c r="V4567" t="str">
        <v>15</v>
      </c>
      <c r="W4567" t="str">
        <v>4</v>
      </c>
      <c r="AA4567">
        <f t="shared" si="143"/>
        <v>50</v>
      </c>
    </row>
    <row r="4568" spans="1:27" x14ac:dyDescent="0.2">
      <c r="A4568" s="1">
        <v>4566</v>
      </c>
      <c r="B4568" t="s">
        <v>4579</v>
      </c>
      <c r="C4568" t="s">
        <v>10486</v>
      </c>
      <c r="D4568">
        <v>243</v>
      </c>
      <c r="E4568" t="s">
        <v>11888</v>
      </c>
      <c r="F4568">
        <v>20</v>
      </c>
      <c r="G4568" t="s">
        <v>16567</v>
      </c>
      <c r="H4568">
        <v>40</v>
      </c>
      <c r="I4568" t="s">
        <v>17969</v>
      </c>
      <c r="J4568">
        <v>50</v>
      </c>
      <c r="K4568" t="s">
        <v>22641</v>
      </c>
      <c r="L4568">
        <v>12</v>
      </c>
      <c r="M4568">
        <v>0</v>
      </c>
      <c r="N4568" t="str">
        <f t="shared" ref="N4568:N4631" si="144">_xlfn.CONCAT(O4568,"_",P4568,"_",Q4568,"_",R4568,"_",S4568,"_",T4568)</f>
        <v>739_loci_peg_A_732_a&gt;c</v>
      </c>
      <c r="O4568" t="str" cm="1">
        <f t="array" ref="O4568:W4568">_xlfn.TEXTSPLIT(B4568,"_")</f>
        <v>739</v>
      </c>
      <c r="P4568" t="str">
        <v>loci</v>
      </c>
      <c r="Q4568" t="str">
        <v>peg</v>
      </c>
      <c r="R4568" t="str">
        <v>A</v>
      </c>
      <c r="S4568" t="str">
        <v>732</v>
      </c>
      <c r="T4568" t="str">
        <v>a&gt;c</v>
      </c>
      <c r="U4568" t="str">
        <v>17</v>
      </c>
      <c r="V4568" t="str">
        <v>15</v>
      </c>
      <c r="W4568" t="str">
        <v>8</v>
      </c>
      <c r="AA4568">
        <f t="shared" si="143"/>
        <v>50</v>
      </c>
    </row>
    <row r="4569" spans="1:27" x14ac:dyDescent="0.2">
      <c r="A4569" s="1">
        <v>4567</v>
      </c>
      <c r="B4569" t="s">
        <v>4580</v>
      </c>
      <c r="C4569" t="s">
        <v>10487</v>
      </c>
      <c r="D4569">
        <v>247</v>
      </c>
      <c r="E4569" t="s">
        <v>11888</v>
      </c>
      <c r="F4569">
        <v>20</v>
      </c>
      <c r="G4569" t="s">
        <v>16568</v>
      </c>
      <c r="H4569">
        <v>44</v>
      </c>
      <c r="I4569" t="s">
        <v>17969</v>
      </c>
      <c r="J4569">
        <v>50</v>
      </c>
      <c r="K4569" t="s">
        <v>22642</v>
      </c>
      <c r="L4569">
        <v>12</v>
      </c>
      <c r="M4569">
        <v>0</v>
      </c>
      <c r="N4569" t="str">
        <f t="shared" si="144"/>
        <v>739_loci_peg_A_732_a&gt;c</v>
      </c>
      <c r="O4569" t="str" cm="1">
        <f t="array" ref="O4569:W4569">_xlfn.TEXTSPLIT(B4569,"_")</f>
        <v>739</v>
      </c>
      <c r="P4569" t="str">
        <v>loci</v>
      </c>
      <c r="Q4569" t="str">
        <v>peg</v>
      </c>
      <c r="R4569" t="str">
        <v>A</v>
      </c>
      <c r="S4569" t="str">
        <v>732</v>
      </c>
      <c r="T4569" t="str">
        <v>a&gt;c</v>
      </c>
      <c r="U4569" t="str">
        <v>17</v>
      </c>
      <c r="V4569" t="str">
        <v>15</v>
      </c>
      <c r="W4569" t="str">
        <v>12</v>
      </c>
      <c r="AA4569">
        <f t="shared" si="143"/>
        <v>50</v>
      </c>
    </row>
    <row r="4570" spans="1:27" x14ac:dyDescent="0.2">
      <c r="A4570" s="1">
        <v>4568</v>
      </c>
      <c r="B4570" t="s">
        <v>4581</v>
      </c>
      <c r="C4570" t="s">
        <v>10488</v>
      </c>
      <c r="D4570">
        <v>226</v>
      </c>
      <c r="E4570" t="s">
        <v>11888</v>
      </c>
      <c r="F4570">
        <v>20</v>
      </c>
      <c r="G4570" t="s">
        <v>16569</v>
      </c>
      <c r="H4570">
        <v>23</v>
      </c>
      <c r="I4570" t="s">
        <v>17969</v>
      </c>
      <c r="J4570">
        <v>50</v>
      </c>
      <c r="K4570" t="s">
        <v>22643</v>
      </c>
      <c r="L4570">
        <v>12</v>
      </c>
      <c r="M4570">
        <v>0</v>
      </c>
      <c r="N4570" t="str">
        <f t="shared" si="144"/>
        <v>739_loci_peg_A_732_a&gt;g</v>
      </c>
      <c r="O4570" t="str" cm="1">
        <f t="array" ref="O4570:W4570">_xlfn.TEXTSPLIT(B4570,"_")</f>
        <v>739</v>
      </c>
      <c r="P4570" t="str">
        <v>loci</v>
      </c>
      <c r="Q4570" t="str">
        <v>peg</v>
      </c>
      <c r="R4570" t="str">
        <v>A</v>
      </c>
      <c r="S4570" t="str">
        <v>732</v>
      </c>
      <c r="T4570" t="str">
        <v>a&gt;g</v>
      </c>
      <c r="U4570" t="str">
        <v>17</v>
      </c>
      <c r="V4570" t="str">
        <v>6</v>
      </c>
      <c r="W4570" t="str">
        <v>0</v>
      </c>
      <c r="AA4570">
        <f t="shared" si="143"/>
        <v>50</v>
      </c>
    </row>
    <row r="4571" spans="1:27" x14ac:dyDescent="0.2">
      <c r="A4571" s="1">
        <v>4569</v>
      </c>
      <c r="B4571" t="s">
        <v>4582</v>
      </c>
      <c r="C4571" t="s">
        <v>10489</v>
      </c>
      <c r="D4571">
        <v>230</v>
      </c>
      <c r="E4571" t="s">
        <v>11888</v>
      </c>
      <c r="F4571">
        <v>20</v>
      </c>
      <c r="G4571" t="s">
        <v>16570</v>
      </c>
      <c r="H4571">
        <v>27</v>
      </c>
      <c r="I4571" t="s">
        <v>17969</v>
      </c>
      <c r="J4571">
        <v>50</v>
      </c>
      <c r="K4571" t="s">
        <v>22644</v>
      </c>
      <c r="L4571">
        <v>12</v>
      </c>
      <c r="M4571">
        <v>0</v>
      </c>
      <c r="N4571" t="str">
        <f t="shared" si="144"/>
        <v>739_loci_peg_A_732_a&gt;g</v>
      </c>
      <c r="O4571" t="str" cm="1">
        <f t="array" ref="O4571:W4571">_xlfn.TEXTSPLIT(B4571,"_")</f>
        <v>739</v>
      </c>
      <c r="P4571" t="str">
        <v>loci</v>
      </c>
      <c r="Q4571" t="str">
        <v>peg</v>
      </c>
      <c r="R4571" t="str">
        <v>A</v>
      </c>
      <c r="S4571" t="str">
        <v>732</v>
      </c>
      <c r="T4571" t="str">
        <v>a&gt;g</v>
      </c>
      <c r="U4571" t="str">
        <v>17</v>
      </c>
      <c r="V4571" t="str">
        <v>6</v>
      </c>
      <c r="W4571" t="str">
        <v>4</v>
      </c>
      <c r="AA4571">
        <f t="shared" si="143"/>
        <v>50</v>
      </c>
    </row>
    <row r="4572" spans="1:27" x14ac:dyDescent="0.2">
      <c r="A4572" s="1">
        <v>4570</v>
      </c>
      <c r="B4572" t="s">
        <v>4583</v>
      </c>
      <c r="C4572" t="s">
        <v>10490</v>
      </c>
      <c r="D4572">
        <v>234</v>
      </c>
      <c r="E4572" t="s">
        <v>11888</v>
      </c>
      <c r="F4572">
        <v>20</v>
      </c>
      <c r="G4572" t="s">
        <v>16571</v>
      </c>
      <c r="H4572">
        <v>31</v>
      </c>
      <c r="I4572" t="s">
        <v>17969</v>
      </c>
      <c r="J4572">
        <v>50</v>
      </c>
      <c r="K4572" t="s">
        <v>22645</v>
      </c>
      <c r="L4572">
        <v>12</v>
      </c>
      <c r="M4572">
        <v>0</v>
      </c>
      <c r="N4572" t="str">
        <f t="shared" si="144"/>
        <v>739_loci_peg_A_732_a&gt;g</v>
      </c>
      <c r="O4572" t="str" cm="1">
        <f t="array" ref="O4572:W4572">_xlfn.TEXTSPLIT(B4572,"_")</f>
        <v>739</v>
      </c>
      <c r="P4572" t="str">
        <v>loci</v>
      </c>
      <c r="Q4572" t="str">
        <v>peg</v>
      </c>
      <c r="R4572" t="str">
        <v>A</v>
      </c>
      <c r="S4572" t="str">
        <v>732</v>
      </c>
      <c r="T4572" t="str">
        <v>a&gt;g</v>
      </c>
      <c r="U4572" t="str">
        <v>17</v>
      </c>
      <c r="V4572" t="str">
        <v>6</v>
      </c>
      <c r="W4572" t="str">
        <v>8</v>
      </c>
      <c r="AA4572">
        <f t="shared" si="143"/>
        <v>50</v>
      </c>
    </row>
    <row r="4573" spans="1:27" x14ac:dyDescent="0.2">
      <c r="A4573" s="1">
        <v>4571</v>
      </c>
      <c r="B4573" t="s">
        <v>4584</v>
      </c>
      <c r="C4573" t="s">
        <v>10491</v>
      </c>
      <c r="D4573">
        <v>238</v>
      </c>
      <c r="E4573" t="s">
        <v>11888</v>
      </c>
      <c r="F4573">
        <v>20</v>
      </c>
      <c r="G4573" t="s">
        <v>16572</v>
      </c>
      <c r="H4573">
        <v>35</v>
      </c>
      <c r="I4573" t="s">
        <v>17969</v>
      </c>
      <c r="J4573">
        <v>50</v>
      </c>
      <c r="K4573" t="s">
        <v>22646</v>
      </c>
      <c r="L4573">
        <v>12</v>
      </c>
      <c r="M4573">
        <v>0</v>
      </c>
      <c r="N4573" t="str">
        <f t="shared" si="144"/>
        <v>739_loci_peg_A_732_a&gt;g</v>
      </c>
      <c r="O4573" t="str" cm="1">
        <f t="array" ref="O4573:W4573">_xlfn.TEXTSPLIT(B4573,"_")</f>
        <v>739</v>
      </c>
      <c r="P4573" t="str">
        <v>loci</v>
      </c>
      <c r="Q4573" t="str">
        <v>peg</v>
      </c>
      <c r="R4573" t="str">
        <v>A</v>
      </c>
      <c r="S4573" t="str">
        <v>732</v>
      </c>
      <c r="T4573" t="str">
        <v>a&gt;g</v>
      </c>
      <c r="U4573" t="str">
        <v>17</v>
      </c>
      <c r="V4573" t="str">
        <v>6</v>
      </c>
      <c r="W4573" t="str">
        <v>12</v>
      </c>
      <c r="AA4573">
        <f t="shared" si="143"/>
        <v>50</v>
      </c>
    </row>
    <row r="4574" spans="1:27" x14ac:dyDescent="0.2">
      <c r="A4574" s="1">
        <v>4572</v>
      </c>
      <c r="B4574" t="s">
        <v>4585</v>
      </c>
      <c r="C4574" t="s">
        <v>10492</v>
      </c>
      <c r="D4574">
        <v>229</v>
      </c>
      <c r="E4574" t="s">
        <v>11888</v>
      </c>
      <c r="F4574">
        <v>20</v>
      </c>
      <c r="G4574" t="s">
        <v>16573</v>
      </c>
      <c r="H4574">
        <v>26</v>
      </c>
      <c r="I4574" t="s">
        <v>17969</v>
      </c>
      <c r="J4574">
        <v>50</v>
      </c>
      <c r="K4574" t="s">
        <v>22647</v>
      </c>
      <c r="L4574">
        <v>12</v>
      </c>
      <c r="M4574">
        <v>0</v>
      </c>
      <c r="N4574" t="str">
        <f t="shared" si="144"/>
        <v>739_loci_peg_A_732_a&gt;g</v>
      </c>
      <c r="O4574" t="str" cm="1">
        <f t="array" ref="O4574:W4574">_xlfn.TEXTSPLIT(B4574,"_")</f>
        <v>739</v>
      </c>
      <c r="P4574" t="str">
        <v>loci</v>
      </c>
      <c r="Q4574" t="str">
        <v>peg</v>
      </c>
      <c r="R4574" t="str">
        <v>A</v>
      </c>
      <c r="S4574" t="str">
        <v>732</v>
      </c>
      <c r="T4574" t="str">
        <v>a&gt;g</v>
      </c>
      <c r="U4574" t="str">
        <v>17</v>
      </c>
      <c r="V4574" t="str">
        <v>9</v>
      </c>
      <c r="W4574" t="str">
        <v>0</v>
      </c>
      <c r="AA4574">
        <f t="shared" si="143"/>
        <v>50</v>
      </c>
    </row>
    <row r="4575" spans="1:27" x14ac:dyDescent="0.2">
      <c r="A4575" s="1">
        <v>4573</v>
      </c>
      <c r="B4575" t="s">
        <v>4586</v>
      </c>
      <c r="C4575" t="s">
        <v>10493</v>
      </c>
      <c r="D4575">
        <v>233</v>
      </c>
      <c r="E4575" t="s">
        <v>11888</v>
      </c>
      <c r="F4575">
        <v>20</v>
      </c>
      <c r="G4575" t="s">
        <v>16574</v>
      </c>
      <c r="H4575">
        <v>30</v>
      </c>
      <c r="I4575" t="s">
        <v>17969</v>
      </c>
      <c r="J4575">
        <v>50</v>
      </c>
      <c r="K4575" t="s">
        <v>22648</v>
      </c>
      <c r="L4575">
        <v>12</v>
      </c>
      <c r="M4575">
        <v>0</v>
      </c>
      <c r="N4575" t="str">
        <f t="shared" si="144"/>
        <v>739_loci_peg_A_732_a&gt;g</v>
      </c>
      <c r="O4575" t="str" cm="1">
        <f t="array" ref="O4575:W4575">_xlfn.TEXTSPLIT(B4575,"_")</f>
        <v>739</v>
      </c>
      <c r="P4575" t="str">
        <v>loci</v>
      </c>
      <c r="Q4575" t="str">
        <v>peg</v>
      </c>
      <c r="R4575" t="str">
        <v>A</v>
      </c>
      <c r="S4575" t="str">
        <v>732</v>
      </c>
      <c r="T4575" t="str">
        <v>a&gt;g</v>
      </c>
      <c r="U4575" t="str">
        <v>17</v>
      </c>
      <c r="V4575" t="str">
        <v>9</v>
      </c>
      <c r="W4575" t="str">
        <v>4</v>
      </c>
      <c r="AA4575">
        <f t="shared" si="143"/>
        <v>50</v>
      </c>
    </row>
    <row r="4576" spans="1:27" x14ac:dyDescent="0.2">
      <c r="A4576" s="1">
        <v>4574</v>
      </c>
      <c r="B4576" t="s">
        <v>4587</v>
      </c>
      <c r="C4576" t="s">
        <v>10494</v>
      </c>
      <c r="D4576">
        <v>237</v>
      </c>
      <c r="E4576" t="s">
        <v>11888</v>
      </c>
      <c r="F4576">
        <v>20</v>
      </c>
      <c r="G4576" t="s">
        <v>16575</v>
      </c>
      <c r="H4576">
        <v>34</v>
      </c>
      <c r="I4576" t="s">
        <v>17969</v>
      </c>
      <c r="J4576">
        <v>50</v>
      </c>
      <c r="K4576" t="s">
        <v>22649</v>
      </c>
      <c r="L4576">
        <v>12</v>
      </c>
      <c r="M4576">
        <v>0</v>
      </c>
      <c r="N4576" t="str">
        <f t="shared" si="144"/>
        <v>739_loci_peg_A_732_a&gt;g</v>
      </c>
      <c r="O4576" t="str" cm="1">
        <f t="array" ref="O4576:W4576">_xlfn.TEXTSPLIT(B4576,"_")</f>
        <v>739</v>
      </c>
      <c r="P4576" t="str">
        <v>loci</v>
      </c>
      <c r="Q4576" t="str">
        <v>peg</v>
      </c>
      <c r="R4576" t="str">
        <v>A</v>
      </c>
      <c r="S4576" t="str">
        <v>732</v>
      </c>
      <c r="T4576" t="str">
        <v>a&gt;g</v>
      </c>
      <c r="U4576" t="str">
        <v>17</v>
      </c>
      <c r="V4576" t="str">
        <v>9</v>
      </c>
      <c r="W4576" t="str">
        <v>8</v>
      </c>
      <c r="AA4576">
        <f t="shared" si="143"/>
        <v>50</v>
      </c>
    </row>
    <row r="4577" spans="1:27" x14ac:dyDescent="0.2">
      <c r="A4577" s="1">
        <v>4575</v>
      </c>
      <c r="B4577" t="s">
        <v>4588</v>
      </c>
      <c r="C4577" t="s">
        <v>10495</v>
      </c>
      <c r="D4577">
        <v>241</v>
      </c>
      <c r="E4577" t="s">
        <v>11888</v>
      </c>
      <c r="F4577">
        <v>20</v>
      </c>
      <c r="G4577" t="s">
        <v>16576</v>
      </c>
      <c r="H4577">
        <v>38</v>
      </c>
      <c r="I4577" t="s">
        <v>17969</v>
      </c>
      <c r="J4577">
        <v>50</v>
      </c>
      <c r="K4577" t="s">
        <v>22650</v>
      </c>
      <c r="L4577">
        <v>12</v>
      </c>
      <c r="M4577">
        <v>0</v>
      </c>
      <c r="N4577" t="str">
        <f t="shared" si="144"/>
        <v>739_loci_peg_A_732_a&gt;g</v>
      </c>
      <c r="O4577" t="str" cm="1">
        <f t="array" ref="O4577:W4577">_xlfn.TEXTSPLIT(B4577,"_")</f>
        <v>739</v>
      </c>
      <c r="P4577" t="str">
        <v>loci</v>
      </c>
      <c r="Q4577" t="str">
        <v>peg</v>
      </c>
      <c r="R4577" t="str">
        <v>A</v>
      </c>
      <c r="S4577" t="str">
        <v>732</v>
      </c>
      <c r="T4577" t="str">
        <v>a&gt;g</v>
      </c>
      <c r="U4577" t="str">
        <v>17</v>
      </c>
      <c r="V4577" t="str">
        <v>9</v>
      </c>
      <c r="W4577" t="str">
        <v>12</v>
      </c>
      <c r="AA4577">
        <f t="shared" si="143"/>
        <v>50</v>
      </c>
    </row>
    <row r="4578" spans="1:27" x14ac:dyDescent="0.2">
      <c r="A4578" s="1">
        <v>4576</v>
      </c>
      <c r="B4578" t="s">
        <v>4589</v>
      </c>
      <c r="C4578" t="s">
        <v>10496</v>
      </c>
      <c r="D4578">
        <v>232</v>
      </c>
      <c r="E4578" t="s">
        <v>11888</v>
      </c>
      <c r="F4578">
        <v>20</v>
      </c>
      <c r="G4578" t="s">
        <v>16577</v>
      </c>
      <c r="H4578">
        <v>29</v>
      </c>
      <c r="I4578" t="s">
        <v>17969</v>
      </c>
      <c r="J4578">
        <v>50</v>
      </c>
      <c r="K4578" t="s">
        <v>22651</v>
      </c>
      <c r="L4578">
        <v>12</v>
      </c>
      <c r="M4578">
        <v>0</v>
      </c>
      <c r="N4578" t="str">
        <f t="shared" si="144"/>
        <v>739_loci_peg_A_732_a&gt;g</v>
      </c>
      <c r="O4578" t="str" cm="1">
        <f t="array" ref="O4578:W4578">_xlfn.TEXTSPLIT(B4578,"_")</f>
        <v>739</v>
      </c>
      <c r="P4578" t="str">
        <v>loci</v>
      </c>
      <c r="Q4578" t="str">
        <v>peg</v>
      </c>
      <c r="R4578" t="str">
        <v>A</v>
      </c>
      <c r="S4578" t="str">
        <v>732</v>
      </c>
      <c r="T4578" t="str">
        <v>a&gt;g</v>
      </c>
      <c r="U4578" t="str">
        <v>17</v>
      </c>
      <c r="V4578" t="str">
        <v>12</v>
      </c>
      <c r="W4578" t="str">
        <v>0</v>
      </c>
      <c r="AA4578">
        <f t="shared" si="143"/>
        <v>50</v>
      </c>
    </row>
    <row r="4579" spans="1:27" x14ac:dyDescent="0.2">
      <c r="A4579" s="1">
        <v>4577</v>
      </c>
      <c r="B4579" t="s">
        <v>4590</v>
      </c>
      <c r="C4579" t="s">
        <v>10497</v>
      </c>
      <c r="D4579">
        <v>236</v>
      </c>
      <c r="E4579" t="s">
        <v>11888</v>
      </c>
      <c r="F4579">
        <v>20</v>
      </c>
      <c r="G4579" t="s">
        <v>16578</v>
      </c>
      <c r="H4579">
        <v>33</v>
      </c>
      <c r="I4579" t="s">
        <v>17969</v>
      </c>
      <c r="J4579">
        <v>50</v>
      </c>
      <c r="K4579" t="s">
        <v>22652</v>
      </c>
      <c r="L4579">
        <v>12</v>
      </c>
      <c r="M4579">
        <v>0</v>
      </c>
      <c r="N4579" t="str">
        <f t="shared" si="144"/>
        <v>739_loci_peg_A_732_a&gt;g</v>
      </c>
      <c r="O4579" t="str" cm="1">
        <f t="array" ref="O4579:W4579">_xlfn.TEXTSPLIT(B4579,"_")</f>
        <v>739</v>
      </c>
      <c r="P4579" t="str">
        <v>loci</v>
      </c>
      <c r="Q4579" t="str">
        <v>peg</v>
      </c>
      <c r="R4579" t="str">
        <v>A</v>
      </c>
      <c r="S4579" t="str">
        <v>732</v>
      </c>
      <c r="T4579" t="str">
        <v>a&gt;g</v>
      </c>
      <c r="U4579" t="str">
        <v>17</v>
      </c>
      <c r="V4579" t="str">
        <v>12</v>
      </c>
      <c r="W4579" t="str">
        <v>4</v>
      </c>
      <c r="AA4579">
        <f t="shared" si="143"/>
        <v>50</v>
      </c>
    </row>
    <row r="4580" spans="1:27" x14ac:dyDescent="0.2">
      <c r="A4580" s="1">
        <v>4578</v>
      </c>
      <c r="B4580" t="s">
        <v>4591</v>
      </c>
      <c r="C4580" t="s">
        <v>10498</v>
      </c>
      <c r="D4580">
        <v>240</v>
      </c>
      <c r="E4580" t="s">
        <v>11888</v>
      </c>
      <c r="F4580">
        <v>20</v>
      </c>
      <c r="G4580" t="s">
        <v>16579</v>
      </c>
      <c r="H4580">
        <v>37</v>
      </c>
      <c r="I4580" t="s">
        <v>17969</v>
      </c>
      <c r="J4580">
        <v>50</v>
      </c>
      <c r="K4580" t="s">
        <v>22653</v>
      </c>
      <c r="L4580">
        <v>12</v>
      </c>
      <c r="M4580">
        <v>0</v>
      </c>
      <c r="N4580" t="str">
        <f t="shared" si="144"/>
        <v>739_loci_peg_A_732_a&gt;g</v>
      </c>
      <c r="O4580" t="str" cm="1">
        <f t="array" ref="O4580:W4580">_xlfn.TEXTSPLIT(B4580,"_")</f>
        <v>739</v>
      </c>
      <c r="P4580" t="str">
        <v>loci</v>
      </c>
      <c r="Q4580" t="str">
        <v>peg</v>
      </c>
      <c r="R4580" t="str">
        <v>A</v>
      </c>
      <c r="S4580" t="str">
        <v>732</v>
      </c>
      <c r="T4580" t="str">
        <v>a&gt;g</v>
      </c>
      <c r="U4580" t="str">
        <v>17</v>
      </c>
      <c r="V4580" t="str">
        <v>12</v>
      </c>
      <c r="W4580" t="str">
        <v>8</v>
      </c>
      <c r="AA4580">
        <f t="shared" si="143"/>
        <v>50</v>
      </c>
    </row>
    <row r="4581" spans="1:27" x14ac:dyDescent="0.2">
      <c r="A4581" s="1">
        <v>4579</v>
      </c>
      <c r="B4581" t="s">
        <v>4592</v>
      </c>
      <c r="C4581" t="s">
        <v>10499</v>
      </c>
      <c r="D4581">
        <v>244</v>
      </c>
      <c r="E4581" t="s">
        <v>11888</v>
      </c>
      <c r="F4581">
        <v>20</v>
      </c>
      <c r="G4581" t="s">
        <v>16580</v>
      </c>
      <c r="H4581">
        <v>41</v>
      </c>
      <c r="I4581" t="s">
        <v>17969</v>
      </c>
      <c r="J4581">
        <v>50</v>
      </c>
      <c r="K4581" t="s">
        <v>22654</v>
      </c>
      <c r="L4581">
        <v>12</v>
      </c>
      <c r="M4581">
        <v>0</v>
      </c>
      <c r="N4581" t="str">
        <f t="shared" si="144"/>
        <v>739_loci_peg_A_732_a&gt;g</v>
      </c>
      <c r="O4581" t="str" cm="1">
        <f t="array" ref="O4581:W4581">_xlfn.TEXTSPLIT(B4581,"_")</f>
        <v>739</v>
      </c>
      <c r="P4581" t="str">
        <v>loci</v>
      </c>
      <c r="Q4581" t="str">
        <v>peg</v>
      </c>
      <c r="R4581" t="str">
        <v>A</v>
      </c>
      <c r="S4581" t="str">
        <v>732</v>
      </c>
      <c r="T4581" t="str">
        <v>a&gt;g</v>
      </c>
      <c r="U4581" t="str">
        <v>17</v>
      </c>
      <c r="V4581" t="str">
        <v>12</v>
      </c>
      <c r="W4581" t="str">
        <v>12</v>
      </c>
      <c r="AA4581">
        <f t="shared" si="143"/>
        <v>50</v>
      </c>
    </row>
    <row r="4582" spans="1:27" x14ac:dyDescent="0.2">
      <c r="A4582" s="1">
        <v>4580</v>
      </c>
      <c r="B4582" t="s">
        <v>4593</v>
      </c>
      <c r="C4582" t="s">
        <v>10500</v>
      </c>
      <c r="D4582">
        <v>235</v>
      </c>
      <c r="E4582" t="s">
        <v>11888</v>
      </c>
      <c r="F4582">
        <v>20</v>
      </c>
      <c r="G4582" t="s">
        <v>16581</v>
      </c>
      <c r="H4582">
        <v>32</v>
      </c>
      <c r="I4582" t="s">
        <v>17969</v>
      </c>
      <c r="J4582">
        <v>50</v>
      </c>
      <c r="K4582" t="s">
        <v>22655</v>
      </c>
      <c r="L4582">
        <v>12</v>
      </c>
      <c r="M4582">
        <v>0</v>
      </c>
      <c r="N4582" t="str">
        <f t="shared" si="144"/>
        <v>739_loci_peg_A_732_a&gt;g</v>
      </c>
      <c r="O4582" t="str" cm="1">
        <f t="array" ref="O4582:W4582">_xlfn.TEXTSPLIT(B4582,"_")</f>
        <v>739</v>
      </c>
      <c r="P4582" t="str">
        <v>loci</v>
      </c>
      <c r="Q4582" t="str">
        <v>peg</v>
      </c>
      <c r="R4582" t="str">
        <v>A</v>
      </c>
      <c r="S4582" t="str">
        <v>732</v>
      </c>
      <c r="T4582" t="str">
        <v>a&gt;g</v>
      </c>
      <c r="U4582" t="str">
        <v>17</v>
      </c>
      <c r="V4582" t="str">
        <v>15</v>
      </c>
      <c r="W4582" t="str">
        <v>0</v>
      </c>
      <c r="AA4582">
        <f t="shared" si="143"/>
        <v>50</v>
      </c>
    </row>
    <row r="4583" spans="1:27" x14ac:dyDescent="0.2">
      <c r="A4583" s="1">
        <v>4581</v>
      </c>
      <c r="B4583" t="s">
        <v>4594</v>
      </c>
      <c r="C4583" t="s">
        <v>10501</v>
      </c>
      <c r="D4583">
        <v>239</v>
      </c>
      <c r="E4583" t="s">
        <v>11888</v>
      </c>
      <c r="F4583">
        <v>20</v>
      </c>
      <c r="G4583" t="s">
        <v>16582</v>
      </c>
      <c r="H4583">
        <v>36</v>
      </c>
      <c r="I4583" t="s">
        <v>17969</v>
      </c>
      <c r="J4583">
        <v>50</v>
      </c>
      <c r="K4583" t="s">
        <v>22656</v>
      </c>
      <c r="L4583">
        <v>12</v>
      </c>
      <c r="M4583">
        <v>0</v>
      </c>
      <c r="N4583" t="str">
        <f t="shared" si="144"/>
        <v>739_loci_peg_A_732_a&gt;g</v>
      </c>
      <c r="O4583" t="str" cm="1">
        <f t="array" ref="O4583:W4583">_xlfn.TEXTSPLIT(B4583,"_")</f>
        <v>739</v>
      </c>
      <c r="P4583" t="str">
        <v>loci</v>
      </c>
      <c r="Q4583" t="str">
        <v>peg</v>
      </c>
      <c r="R4583" t="str">
        <v>A</v>
      </c>
      <c r="S4583" t="str">
        <v>732</v>
      </c>
      <c r="T4583" t="str">
        <v>a&gt;g</v>
      </c>
      <c r="U4583" t="str">
        <v>17</v>
      </c>
      <c r="V4583" t="str">
        <v>15</v>
      </c>
      <c r="W4583" t="str">
        <v>4</v>
      </c>
      <c r="AA4583">
        <f t="shared" si="143"/>
        <v>50</v>
      </c>
    </row>
    <row r="4584" spans="1:27" x14ac:dyDescent="0.2">
      <c r="A4584" s="1">
        <v>4582</v>
      </c>
      <c r="B4584" t="s">
        <v>4595</v>
      </c>
      <c r="C4584" t="s">
        <v>10502</v>
      </c>
      <c r="D4584">
        <v>243</v>
      </c>
      <c r="E4584" t="s">
        <v>11888</v>
      </c>
      <c r="F4584">
        <v>20</v>
      </c>
      <c r="G4584" t="s">
        <v>16583</v>
      </c>
      <c r="H4584">
        <v>40</v>
      </c>
      <c r="I4584" t="s">
        <v>17969</v>
      </c>
      <c r="J4584">
        <v>50</v>
      </c>
      <c r="K4584" t="s">
        <v>22657</v>
      </c>
      <c r="L4584">
        <v>12</v>
      </c>
      <c r="M4584">
        <v>0</v>
      </c>
      <c r="N4584" t="str">
        <f t="shared" si="144"/>
        <v>739_loci_peg_A_732_a&gt;g</v>
      </c>
      <c r="O4584" t="str" cm="1">
        <f t="array" ref="O4584:W4584">_xlfn.TEXTSPLIT(B4584,"_")</f>
        <v>739</v>
      </c>
      <c r="P4584" t="str">
        <v>loci</v>
      </c>
      <c r="Q4584" t="str">
        <v>peg</v>
      </c>
      <c r="R4584" t="str">
        <v>A</v>
      </c>
      <c r="S4584" t="str">
        <v>732</v>
      </c>
      <c r="T4584" t="str">
        <v>a&gt;g</v>
      </c>
      <c r="U4584" t="str">
        <v>17</v>
      </c>
      <c r="V4584" t="str">
        <v>15</v>
      </c>
      <c r="W4584" t="str">
        <v>8</v>
      </c>
      <c r="AA4584">
        <f t="shared" si="143"/>
        <v>50</v>
      </c>
    </row>
    <row r="4585" spans="1:27" x14ac:dyDescent="0.2">
      <c r="A4585" s="1">
        <v>4583</v>
      </c>
      <c r="B4585" t="s">
        <v>4596</v>
      </c>
      <c r="C4585" t="s">
        <v>10503</v>
      </c>
      <c r="D4585">
        <v>247</v>
      </c>
      <c r="E4585" t="s">
        <v>11888</v>
      </c>
      <c r="F4585">
        <v>20</v>
      </c>
      <c r="G4585" t="s">
        <v>16584</v>
      </c>
      <c r="H4585">
        <v>44</v>
      </c>
      <c r="I4585" t="s">
        <v>17969</v>
      </c>
      <c r="J4585">
        <v>50</v>
      </c>
      <c r="K4585" t="s">
        <v>22658</v>
      </c>
      <c r="L4585">
        <v>12</v>
      </c>
      <c r="M4585">
        <v>0</v>
      </c>
      <c r="N4585" t="str">
        <f t="shared" si="144"/>
        <v>739_loci_peg_A_732_a&gt;g</v>
      </c>
      <c r="O4585" t="str" cm="1">
        <f t="array" ref="O4585:W4585">_xlfn.TEXTSPLIT(B4585,"_")</f>
        <v>739</v>
      </c>
      <c r="P4585" t="str">
        <v>loci</v>
      </c>
      <c r="Q4585" t="str">
        <v>peg</v>
      </c>
      <c r="R4585" t="str">
        <v>A</v>
      </c>
      <c r="S4585" t="str">
        <v>732</v>
      </c>
      <c r="T4585" t="str">
        <v>a&gt;g</v>
      </c>
      <c r="U4585" t="str">
        <v>17</v>
      </c>
      <c r="V4585" t="str">
        <v>15</v>
      </c>
      <c r="W4585" t="str">
        <v>12</v>
      </c>
      <c r="AA4585">
        <f t="shared" si="143"/>
        <v>50</v>
      </c>
    </row>
    <row r="4586" spans="1:27" x14ac:dyDescent="0.2">
      <c r="A4586" s="1">
        <v>4584</v>
      </c>
      <c r="B4586" t="s">
        <v>4597</v>
      </c>
      <c r="C4586" t="s">
        <v>10504</v>
      </c>
      <c r="D4586">
        <v>227</v>
      </c>
      <c r="E4586" t="s">
        <v>11888</v>
      </c>
      <c r="F4586">
        <v>20</v>
      </c>
      <c r="G4586" t="s">
        <v>16585</v>
      </c>
      <c r="H4586">
        <v>24</v>
      </c>
      <c r="I4586" t="s">
        <v>17969</v>
      </c>
      <c r="J4586">
        <v>50</v>
      </c>
      <c r="K4586" t="s">
        <v>22659</v>
      </c>
      <c r="L4586">
        <v>12</v>
      </c>
      <c r="M4586">
        <v>0</v>
      </c>
      <c r="N4586" t="str">
        <f t="shared" si="144"/>
        <v>739_loci_peg_A_733_g&gt;a</v>
      </c>
      <c r="O4586" t="str" cm="1">
        <f t="array" ref="O4586:W4586">_xlfn.TEXTSPLIT(B4586,"_")</f>
        <v>739</v>
      </c>
      <c r="P4586" t="str">
        <v>loci</v>
      </c>
      <c r="Q4586" t="str">
        <v>peg</v>
      </c>
      <c r="R4586" t="str">
        <v>A</v>
      </c>
      <c r="S4586" t="str">
        <v>733</v>
      </c>
      <c r="T4586" t="str">
        <v>g&gt;a</v>
      </c>
      <c r="U4586" t="str">
        <v>18</v>
      </c>
      <c r="V4586" t="str">
        <v>6</v>
      </c>
      <c r="W4586" t="str">
        <v>0</v>
      </c>
      <c r="AA4586">
        <f t="shared" si="143"/>
        <v>50</v>
      </c>
    </row>
    <row r="4587" spans="1:27" x14ac:dyDescent="0.2">
      <c r="A4587" s="1">
        <v>4585</v>
      </c>
      <c r="B4587" t="s">
        <v>4598</v>
      </c>
      <c r="C4587" t="s">
        <v>10505</v>
      </c>
      <c r="D4587">
        <v>231</v>
      </c>
      <c r="E4587" t="s">
        <v>11888</v>
      </c>
      <c r="F4587">
        <v>20</v>
      </c>
      <c r="G4587" t="s">
        <v>16586</v>
      </c>
      <c r="H4587">
        <v>28</v>
      </c>
      <c r="I4587" t="s">
        <v>17969</v>
      </c>
      <c r="J4587">
        <v>50</v>
      </c>
      <c r="K4587" t="s">
        <v>22660</v>
      </c>
      <c r="L4587">
        <v>12</v>
      </c>
      <c r="M4587">
        <v>0</v>
      </c>
      <c r="N4587" t="str">
        <f t="shared" si="144"/>
        <v>739_loci_peg_A_733_g&gt;a</v>
      </c>
      <c r="O4587" t="str" cm="1">
        <f t="array" ref="O4587:W4587">_xlfn.TEXTSPLIT(B4587,"_")</f>
        <v>739</v>
      </c>
      <c r="P4587" t="str">
        <v>loci</v>
      </c>
      <c r="Q4587" t="str">
        <v>peg</v>
      </c>
      <c r="R4587" t="str">
        <v>A</v>
      </c>
      <c r="S4587" t="str">
        <v>733</v>
      </c>
      <c r="T4587" t="str">
        <v>g&gt;a</v>
      </c>
      <c r="U4587" t="str">
        <v>18</v>
      </c>
      <c r="V4587" t="str">
        <v>6</v>
      </c>
      <c r="W4587" t="str">
        <v>4</v>
      </c>
      <c r="AA4587">
        <f t="shared" si="143"/>
        <v>50</v>
      </c>
    </row>
    <row r="4588" spans="1:27" x14ac:dyDescent="0.2">
      <c r="A4588" s="1">
        <v>4586</v>
      </c>
      <c r="B4588" t="s">
        <v>4599</v>
      </c>
      <c r="C4588" t="s">
        <v>10506</v>
      </c>
      <c r="D4588">
        <v>235</v>
      </c>
      <c r="E4588" t="s">
        <v>11888</v>
      </c>
      <c r="F4588">
        <v>20</v>
      </c>
      <c r="G4588" t="s">
        <v>16587</v>
      </c>
      <c r="H4588">
        <v>32</v>
      </c>
      <c r="I4588" t="s">
        <v>17969</v>
      </c>
      <c r="J4588">
        <v>50</v>
      </c>
      <c r="K4588" t="s">
        <v>22661</v>
      </c>
      <c r="L4588">
        <v>12</v>
      </c>
      <c r="M4588">
        <v>0</v>
      </c>
      <c r="N4588" t="str">
        <f t="shared" si="144"/>
        <v>739_loci_peg_A_733_g&gt;a</v>
      </c>
      <c r="O4588" t="str" cm="1">
        <f t="array" ref="O4588:W4588">_xlfn.TEXTSPLIT(B4588,"_")</f>
        <v>739</v>
      </c>
      <c r="P4588" t="str">
        <v>loci</v>
      </c>
      <c r="Q4588" t="str">
        <v>peg</v>
      </c>
      <c r="R4588" t="str">
        <v>A</v>
      </c>
      <c r="S4588" t="str">
        <v>733</v>
      </c>
      <c r="T4588" t="str">
        <v>g&gt;a</v>
      </c>
      <c r="U4588" t="str">
        <v>18</v>
      </c>
      <c r="V4588" t="str">
        <v>6</v>
      </c>
      <c r="W4588" t="str">
        <v>8</v>
      </c>
      <c r="AA4588">
        <f t="shared" si="143"/>
        <v>50</v>
      </c>
    </row>
    <row r="4589" spans="1:27" x14ac:dyDescent="0.2">
      <c r="A4589" s="1">
        <v>4587</v>
      </c>
      <c r="B4589" t="s">
        <v>4600</v>
      </c>
      <c r="C4589" t="s">
        <v>10507</v>
      </c>
      <c r="D4589">
        <v>239</v>
      </c>
      <c r="E4589" t="s">
        <v>11888</v>
      </c>
      <c r="F4589">
        <v>20</v>
      </c>
      <c r="G4589" t="s">
        <v>16588</v>
      </c>
      <c r="H4589">
        <v>36</v>
      </c>
      <c r="I4589" t="s">
        <v>17969</v>
      </c>
      <c r="J4589">
        <v>50</v>
      </c>
      <c r="K4589" t="s">
        <v>22662</v>
      </c>
      <c r="L4589">
        <v>12</v>
      </c>
      <c r="M4589">
        <v>0</v>
      </c>
      <c r="N4589" t="str">
        <f t="shared" si="144"/>
        <v>739_loci_peg_A_733_g&gt;a</v>
      </c>
      <c r="O4589" t="str" cm="1">
        <f t="array" ref="O4589:W4589">_xlfn.TEXTSPLIT(B4589,"_")</f>
        <v>739</v>
      </c>
      <c r="P4589" t="str">
        <v>loci</v>
      </c>
      <c r="Q4589" t="str">
        <v>peg</v>
      </c>
      <c r="R4589" t="str">
        <v>A</v>
      </c>
      <c r="S4589" t="str">
        <v>733</v>
      </c>
      <c r="T4589" t="str">
        <v>g&gt;a</v>
      </c>
      <c r="U4589" t="str">
        <v>18</v>
      </c>
      <c r="V4589" t="str">
        <v>6</v>
      </c>
      <c r="W4589" t="str">
        <v>12</v>
      </c>
      <c r="AA4589">
        <f t="shared" si="143"/>
        <v>50</v>
      </c>
    </row>
    <row r="4590" spans="1:27" x14ac:dyDescent="0.2">
      <c r="A4590" s="1">
        <v>4588</v>
      </c>
      <c r="B4590" t="s">
        <v>4601</v>
      </c>
      <c r="C4590" t="s">
        <v>10508</v>
      </c>
      <c r="D4590">
        <v>230</v>
      </c>
      <c r="E4590" t="s">
        <v>11888</v>
      </c>
      <c r="F4590">
        <v>20</v>
      </c>
      <c r="G4590" t="s">
        <v>16589</v>
      </c>
      <c r="H4590">
        <v>27</v>
      </c>
      <c r="I4590" t="s">
        <v>17969</v>
      </c>
      <c r="J4590">
        <v>50</v>
      </c>
      <c r="K4590" t="s">
        <v>22663</v>
      </c>
      <c r="L4590">
        <v>12</v>
      </c>
      <c r="M4590">
        <v>0</v>
      </c>
      <c r="N4590" t="str">
        <f t="shared" si="144"/>
        <v>739_loci_peg_A_733_g&gt;a</v>
      </c>
      <c r="O4590" t="str" cm="1">
        <f t="array" ref="O4590:W4590">_xlfn.TEXTSPLIT(B4590,"_")</f>
        <v>739</v>
      </c>
      <c r="P4590" t="str">
        <v>loci</v>
      </c>
      <c r="Q4590" t="str">
        <v>peg</v>
      </c>
      <c r="R4590" t="str">
        <v>A</v>
      </c>
      <c r="S4590" t="str">
        <v>733</v>
      </c>
      <c r="T4590" t="str">
        <v>g&gt;a</v>
      </c>
      <c r="U4590" t="str">
        <v>18</v>
      </c>
      <c r="V4590" t="str">
        <v>9</v>
      </c>
      <c r="W4590" t="str">
        <v>0</v>
      </c>
      <c r="AA4590">
        <f t="shared" si="143"/>
        <v>50</v>
      </c>
    </row>
    <row r="4591" spans="1:27" x14ac:dyDescent="0.2">
      <c r="A4591" s="1">
        <v>4589</v>
      </c>
      <c r="B4591" t="s">
        <v>4602</v>
      </c>
      <c r="C4591" t="s">
        <v>10509</v>
      </c>
      <c r="D4591">
        <v>234</v>
      </c>
      <c r="E4591" t="s">
        <v>11888</v>
      </c>
      <c r="F4591">
        <v>20</v>
      </c>
      <c r="G4591" t="s">
        <v>16590</v>
      </c>
      <c r="H4591">
        <v>31</v>
      </c>
      <c r="I4591" t="s">
        <v>17969</v>
      </c>
      <c r="J4591">
        <v>50</v>
      </c>
      <c r="K4591" t="s">
        <v>22664</v>
      </c>
      <c r="L4591">
        <v>12</v>
      </c>
      <c r="M4591">
        <v>0</v>
      </c>
      <c r="N4591" t="str">
        <f t="shared" si="144"/>
        <v>739_loci_peg_A_733_g&gt;a</v>
      </c>
      <c r="O4591" t="str" cm="1">
        <f t="array" ref="O4591:W4591">_xlfn.TEXTSPLIT(B4591,"_")</f>
        <v>739</v>
      </c>
      <c r="P4591" t="str">
        <v>loci</v>
      </c>
      <c r="Q4591" t="str">
        <v>peg</v>
      </c>
      <c r="R4591" t="str">
        <v>A</v>
      </c>
      <c r="S4591" t="str">
        <v>733</v>
      </c>
      <c r="T4591" t="str">
        <v>g&gt;a</v>
      </c>
      <c r="U4591" t="str">
        <v>18</v>
      </c>
      <c r="V4591" t="str">
        <v>9</v>
      </c>
      <c r="W4591" t="str">
        <v>4</v>
      </c>
      <c r="AA4591">
        <f t="shared" si="143"/>
        <v>50</v>
      </c>
    </row>
    <row r="4592" spans="1:27" x14ac:dyDescent="0.2">
      <c r="A4592" s="1">
        <v>4590</v>
      </c>
      <c r="B4592" t="s">
        <v>4603</v>
      </c>
      <c r="C4592" t="s">
        <v>10510</v>
      </c>
      <c r="D4592">
        <v>238</v>
      </c>
      <c r="E4592" t="s">
        <v>11888</v>
      </c>
      <c r="F4592">
        <v>20</v>
      </c>
      <c r="G4592" t="s">
        <v>16591</v>
      </c>
      <c r="H4592">
        <v>35</v>
      </c>
      <c r="I4592" t="s">
        <v>17969</v>
      </c>
      <c r="J4592">
        <v>50</v>
      </c>
      <c r="K4592" t="s">
        <v>22665</v>
      </c>
      <c r="L4592">
        <v>12</v>
      </c>
      <c r="M4592">
        <v>0</v>
      </c>
      <c r="N4592" t="str">
        <f t="shared" si="144"/>
        <v>739_loci_peg_A_733_g&gt;a</v>
      </c>
      <c r="O4592" t="str" cm="1">
        <f t="array" ref="O4592:W4592">_xlfn.TEXTSPLIT(B4592,"_")</f>
        <v>739</v>
      </c>
      <c r="P4592" t="str">
        <v>loci</v>
      </c>
      <c r="Q4592" t="str">
        <v>peg</v>
      </c>
      <c r="R4592" t="str">
        <v>A</v>
      </c>
      <c r="S4592" t="str">
        <v>733</v>
      </c>
      <c r="T4592" t="str">
        <v>g&gt;a</v>
      </c>
      <c r="U4592" t="str">
        <v>18</v>
      </c>
      <c r="V4592" t="str">
        <v>9</v>
      </c>
      <c r="W4592" t="str">
        <v>8</v>
      </c>
      <c r="AA4592">
        <f t="shared" si="143"/>
        <v>50</v>
      </c>
    </row>
    <row r="4593" spans="1:27" x14ac:dyDescent="0.2">
      <c r="A4593" s="1">
        <v>4591</v>
      </c>
      <c r="B4593" t="s">
        <v>4604</v>
      </c>
      <c r="C4593" t="s">
        <v>10511</v>
      </c>
      <c r="D4593">
        <v>242</v>
      </c>
      <c r="E4593" t="s">
        <v>11888</v>
      </c>
      <c r="F4593">
        <v>20</v>
      </c>
      <c r="G4593" t="s">
        <v>16592</v>
      </c>
      <c r="H4593">
        <v>39</v>
      </c>
      <c r="I4593" t="s">
        <v>17969</v>
      </c>
      <c r="J4593">
        <v>50</v>
      </c>
      <c r="K4593" t="s">
        <v>22666</v>
      </c>
      <c r="L4593">
        <v>12</v>
      </c>
      <c r="M4593">
        <v>0</v>
      </c>
      <c r="N4593" t="str">
        <f t="shared" si="144"/>
        <v>739_loci_peg_A_733_g&gt;a</v>
      </c>
      <c r="O4593" t="str" cm="1">
        <f t="array" ref="O4593:W4593">_xlfn.TEXTSPLIT(B4593,"_")</f>
        <v>739</v>
      </c>
      <c r="P4593" t="str">
        <v>loci</v>
      </c>
      <c r="Q4593" t="str">
        <v>peg</v>
      </c>
      <c r="R4593" t="str">
        <v>A</v>
      </c>
      <c r="S4593" t="str">
        <v>733</v>
      </c>
      <c r="T4593" t="str">
        <v>g&gt;a</v>
      </c>
      <c r="U4593" t="str">
        <v>18</v>
      </c>
      <c r="V4593" t="str">
        <v>9</v>
      </c>
      <c r="W4593" t="str">
        <v>12</v>
      </c>
      <c r="AA4593">
        <f t="shared" si="143"/>
        <v>50</v>
      </c>
    </row>
    <row r="4594" spans="1:27" x14ac:dyDescent="0.2">
      <c r="A4594" s="1">
        <v>4592</v>
      </c>
      <c r="B4594" t="s">
        <v>4605</v>
      </c>
      <c r="C4594" t="s">
        <v>10512</v>
      </c>
      <c r="D4594">
        <v>233</v>
      </c>
      <c r="E4594" t="s">
        <v>11888</v>
      </c>
      <c r="F4594">
        <v>20</v>
      </c>
      <c r="G4594" t="s">
        <v>16593</v>
      </c>
      <c r="H4594">
        <v>30</v>
      </c>
      <c r="I4594" t="s">
        <v>17969</v>
      </c>
      <c r="J4594">
        <v>50</v>
      </c>
      <c r="K4594" t="s">
        <v>22667</v>
      </c>
      <c r="L4594">
        <v>12</v>
      </c>
      <c r="M4594">
        <v>0</v>
      </c>
      <c r="N4594" t="str">
        <f t="shared" si="144"/>
        <v>739_loci_peg_A_733_g&gt;a</v>
      </c>
      <c r="O4594" t="str" cm="1">
        <f t="array" ref="O4594:W4594">_xlfn.TEXTSPLIT(B4594,"_")</f>
        <v>739</v>
      </c>
      <c r="P4594" t="str">
        <v>loci</v>
      </c>
      <c r="Q4594" t="str">
        <v>peg</v>
      </c>
      <c r="R4594" t="str">
        <v>A</v>
      </c>
      <c r="S4594" t="str">
        <v>733</v>
      </c>
      <c r="T4594" t="str">
        <v>g&gt;a</v>
      </c>
      <c r="U4594" t="str">
        <v>18</v>
      </c>
      <c r="V4594" t="str">
        <v>12</v>
      </c>
      <c r="W4594" t="str">
        <v>0</v>
      </c>
      <c r="AA4594">
        <f t="shared" si="143"/>
        <v>50</v>
      </c>
    </row>
    <row r="4595" spans="1:27" x14ac:dyDescent="0.2">
      <c r="A4595" s="1">
        <v>4593</v>
      </c>
      <c r="B4595" t="s">
        <v>4606</v>
      </c>
      <c r="C4595" t="s">
        <v>10513</v>
      </c>
      <c r="D4595">
        <v>237</v>
      </c>
      <c r="E4595" t="s">
        <v>11888</v>
      </c>
      <c r="F4595">
        <v>20</v>
      </c>
      <c r="G4595" t="s">
        <v>16594</v>
      </c>
      <c r="H4595">
        <v>34</v>
      </c>
      <c r="I4595" t="s">
        <v>17969</v>
      </c>
      <c r="J4595">
        <v>50</v>
      </c>
      <c r="K4595" t="s">
        <v>22668</v>
      </c>
      <c r="L4595">
        <v>12</v>
      </c>
      <c r="M4595">
        <v>0</v>
      </c>
      <c r="N4595" t="str">
        <f t="shared" si="144"/>
        <v>739_loci_peg_A_733_g&gt;a</v>
      </c>
      <c r="O4595" t="str" cm="1">
        <f t="array" ref="O4595:W4595">_xlfn.TEXTSPLIT(B4595,"_")</f>
        <v>739</v>
      </c>
      <c r="P4595" t="str">
        <v>loci</v>
      </c>
      <c r="Q4595" t="str">
        <v>peg</v>
      </c>
      <c r="R4595" t="str">
        <v>A</v>
      </c>
      <c r="S4595" t="str">
        <v>733</v>
      </c>
      <c r="T4595" t="str">
        <v>g&gt;a</v>
      </c>
      <c r="U4595" t="str">
        <v>18</v>
      </c>
      <c r="V4595" t="str">
        <v>12</v>
      </c>
      <c r="W4595" t="str">
        <v>4</v>
      </c>
      <c r="AA4595">
        <f t="shared" si="143"/>
        <v>50</v>
      </c>
    </row>
    <row r="4596" spans="1:27" x14ac:dyDescent="0.2">
      <c r="A4596" s="1">
        <v>4594</v>
      </c>
      <c r="B4596" t="s">
        <v>4607</v>
      </c>
      <c r="C4596" t="s">
        <v>10514</v>
      </c>
      <c r="D4596">
        <v>241</v>
      </c>
      <c r="E4596" t="s">
        <v>11888</v>
      </c>
      <c r="F4596">
        <v>20</v>
      </c>
      <c r="G4596" t="s">
        <v>16595</v>
      </c>
      <c r="H4596">
        <v>38</v>
      </c>
      <c r="I4596" t="s">
        <v>17969</v>
      </c>
      <c r="J4596">
        <v>50</v>
      </c>
      <c r="K4596" t="s">
        <v>22669</v>
      </c>
      <c r="L4596">
        <v>12</v>
      </c>
      <c r="M4596">
        <v>0</v>
      </c>
      <c r="N4596" t="str">
        <f t="shared" si="144"/>
        <v>739_loci_peg_A_733_g&gt;a</v>
      </c>
      <c r="O4596" t="str" cm="1">
        <f t="array" ref="O4596:W4596">_xlfn.TEXTSPLIT(B4596,"_")</f>
        <v>739</v>
      </c>
      <c r="P4596" t="str">
        <v>loci</v>
      </c>
      <c r="Q4596" t="str">
        <v>peg</v>
      </c>
      <c r="R4596" t="str">
        <v>A</v>
      </c>
      <c r="S4596" t="str">
        <v>733</v>
      </c>
      <c r="T4596" t="str">
        <v>g&gt;a</v>
      </c>
      <c r="U4596" t="str">
        <v>18</v>
      </c>
      <c r="V4596" t="str">
        <v>12</v>
      </c>
      <c r="W4596" t="str">
        <v>8</v>
      </c>
      <c r="AA4596">
        <f t="shared" si="143"/>
        <v>50</v>
      </c>
    </row>
    <row r="4597" spans="1:27" x14ac:dyDescent="0.2">
      <c r="A4597" s="1">
        <v>4595</v>
      </c>
      <c r="B4597" t="s">
        <v>4608</v>
      </c>
      <c r="C4597" t="s">
        <v>10515</v>
      </c>
      <c r="D4597">
        <v>245</v>
      </c>
      <c r="E4597" t="s">
        <v>11888</v>
      </c>
      <c r="F4597">
        <v>20</v>
      </c>
      <c r="G4597" t="s">
        <v>16596</v>
      </c>
      <c r="H4597">
        <v>42</v>
      </c>
      <c r="I4597" t="s">
        <v>17969</v>
      </c>
      <c r="J4597">
        <v>50</v>
      </c>
      <c r="K4597" t="s">
        <v>22670</v>
      </c>
      <c r="L4597">
        <v>12</v>
      </c>
      <c r="M4597">
        <v>0</v>
      </c>
      <c r="N4597" t="str">
        <f t="shared" si="144"/>
        <v>739_loci_peg_A_733_g&gt;a</v>
      </c>
      <c r="O4597" t="str" cm="1">
        <f t="array" ref="O4597:W4597">_xlfn.TEXTSPLIT(B4597,"_")</f>
        <v>739</v>
      </c>
      <c r="P4597" t="str">
        <v>loci</v>
      </c>
      <c r="Q4597" t="str">
        <v>peg</v>
      </c>
      <c r="R4597" t="str">
        <v>A</v>
      </c>
      <c r="S4597" t="str">
        <v>733</v>
      </c>
      <c r="T4597" t="str">
        <v>g&gt;a</v>
      </c>
      <c r="U4597" t="str">
        <v>18</v>
      </c>
      <c r="V4597" t="str">
        <v>12</v>
      </c>
      <c r="W4597" t="str">
        <v>12</v>
      </c>
      <c r="AA4597">
        <f t="shared" si="143"/>
        <v>50</v>
      </c>
    </row>
    <row r="4598" spans="1:27" x14ac:dyDescent="0.2">
      <c r="A4598" s="1">
        <v>4596</v>
      </c>
      <c r="B4598" t="s">
        <v>4609</v>
      </c>
      <c r="C4598" t="s">
        <v>10516</v>
      </c>
      <c r="D4598">
        <v>236</v>
      </c>
      <c r="E4598" t="s">
        <v>11888</v>
      </c>
      <c r="F4598">
        <v>20</v>
      </c>
      <c r="G4598" t="s">
        <v>16597</v>
      </c>
      <c r="H4598">
        <v>33</v>
      </c>
      <c r="I4598" t="s">
        <v>17969</v>
      </c>
      <c r="J4598">
        <v>50</v>
      </c>
      <c r="K4598" t="s">
        <v>22671</v>
      </c>
      <c r="L4598">
        <v>12</v>
      </c>
      <c r="M4598">
        <v>0</v>
      </c>
      <c r="N4598" t="str">
        <f t="shared" si="144"/>
        <v>739_loci_peg_A_733_g&gt;a</v>
      </c>
      <c r="O4598" t="str" cm="1">
        <f t="array" ref="O4598:W4598">_xlfn.TEXTSPLIT(B4598,"_")</f>
        <v>739</v>
      </c>
      <c r="P4598" t="str">
        <v>loci</v>
      </c>
      <c r="Q4598" t="str">
        <v>peg</v>
      </c>
      <c r="R4598" t="str">
        <v>A</v>
      </c>
      <c r="S4598" t="str">
        <v>733</v>
      </c>
      <c r="T4598" t="str">
        <v>g&gt;a</v>
      </c>
      <c r="U4598" t="str">
        <v>18</v>
      </c>
      <c r="V4598" t="str">
        <v>15</v>
      </c>
      <c r="W4598" t="str">
        <v>0</v>
      </c>
      <c r="AA4598">
        <f t="shared" si="143"/>
        <v>50</v>
      </c>
    </row>
    <row r="4599" spans="1:27" x14ac:dyDescent="0.2">
      <c r="A4599" s="1">
        <v>4597</v>
      </c>
      <c r="B4599" t="s">
        <v>4610</v>
      </c>
      <c r="C4599" t="s">
        <v>10517</v>
      </c>
      <c r="D4599">
        <v>240</v>
      </c>
      <c r="E4599" t="s">
        <v>11888</v>
      </c>
      <c r="F4599">
        <v>20</v>
      </c>
      <c r="G4599" t="s">
        <v>16598</v>
      </c>
      <c r="H4599">
        <v>37</v>
      </c>
      <c r="I4599" t="s">
        <v>17969</v>
      </c>
      <c r="J4599">
        <v>50</v>
      </c>
      <c r="K4599" t="s">
        <v>22672</v>
      </c>
      <c r="L4599">
        <v>12</v>
      </c>
      <c r="M4599">
        <v>0</v>
      </c>
      <c r="N4599" t="str">
        <f t="shared" si="144"/>
        <v>739_loci_peg_A_733_g&gt;a</v>
      </c>
      <c r="O4599" t="str" cm="1">
        <f t="array" ref="O4599:W4599">_xlfn.TEXTSPLIT(B4599,"_")</f>
        <v>739</v>
      </c>
      <c r="P4599" t="str">
        <v>loci</v>
      </c>
      <c r="Q4599" t="str">
        <v>peg</v>
      </c>
      <c r="R4599" t="str">
        <v>A</v>
      </c>
      <c r="S4599" t="str">
        <v>733</v>
      </c>
      <c r="T4599" t="str">
        <v>g&gt;a</v>
      </c>
      <c r="U4599" t="str">
        <v>18</v>
      </c>
      <c r="V4599" t="str">
        <v>15</v>
      </c>
      <c r="W4599" t="str">
        <v>4</v>
      </c>
      <c r="AA4599">
        <f t="shared" si="143"/>
        <v>50</v>
      </c>
    </row>
    <row r="4600" spans="1:27" x14ac:dyDescent="0.2">
      <c r="A4600" s="1">
        <v>4598</v>
      </c>
      <c r="B4600" t="s">
        <v>4611</v>
      </c>
      <c r="C4600" t="s">
        <v>10518</v>
      </c>
      <c r="D4600">
        <v>244</v>
      </c>
      <c r="E4600" t="s">
        <v>11888</v>
      </c>
      <c r="F4600">
        <v>20</v>
      </c>
      <c r="G4600" t="s">
        <v>16599</v>
      </c>
      <c r="H4600">
        <v>41</v>
      </c>
      <c r="I4600" t="s">
        <v>17969</v>
      </c>
      <c r="J4600">
        <v>50</v>
      </c>
      <c r="K4600" t="s">
        <v>22673</v>
      </c>
      <c r="L4600">
        <v>12</v>
      </c>
      <c r="M4600">
        <v>0</v>
      </c>
      <c r="N4600" t="str">
        <f t="shared" si="144"/>
        <v>739_loci_peg_A_733_g&gt;a</v>
      </c>
      <c r="O4600" t="str" cm="1">
        <f t="array" ref="O4600:W4600">_xlfn.TEXTSPLIT(B4600,"_")</f>
        <v>739</v>
      </c>
      <c r="P4600" t="str">
        <v>loci</v>
      </c>
      <c r="Q4600" t="str">
        <v>peg</v>
      </c>
      <c r="R4600" t="str">
        <v>A</v>
      </c>
      <c r="S4600" t="str">
        <v>733</v>
      </c>
      <c r="T4600" t="str">
        <v>g&gt;a</v>
      </c>
      <c r="U4600" t="str">
        <v>18</v>
      </c>
      <c r="V4600" t="str">
        <v>15</v>
      </c>
      <c r="W4600" t="str">
        <v>8</v>
      </c>
      <c r="AA4600">
        <f t="shared" si="143"/>
        <v>50</v>
      </c>
    </row>
    <row r="4601" spans="1:27" x14ac:dyDescent="0.2">
      <c r="A4601" s="1">
        <v>4599</v>
      </c>
      <c r="B4601" t="s">
        <v>4612</v>
      </c>
      <c r="C4601" t="s">
        <v>10519</v>
      </c>
      <c r="D4601">
        <v>248</v>
      </c>
      <c r="E4601" t="s">
        <v>11888</v>
      </c>
      <c r="F4601">
        <v>20</v>
      </c>
      <c r="G4601" t="s">
        <v>16600</v>
      </c>
      <c r="H4601">
        <v>45</v>
      </c>
      <c r="I4601" t="s">
        <v>17969</v>
      </c>
      <c r="J4601">
        <v>50</v>
      </c>
      <c r="K4601" t="s">
        <v>22674</v>
      </c>
      <c r="L4601">
        <v>12</v>
      </c>
      <c r="M4601">
        <v>0</v>
      </c>
      <c r="N4601" t="str">
        <f t="shared" si="144"/>
        <v>739_loci_peg_A_733_g&gt;a</v>
      </c>
      <c r="O4601" t="str" cm="1">
        <f t="array" ref="O4601:W4601">_xlfn.TEXTSPLIT(B4601,"_")</f>
        <v>739</v>
      </c>
      <c r="P4601" t="str">
        <v>loci</v>
      </c>
      <c r="Q4601" t="str">
        <v>peg</v>
      </c>
      <c r="R4601" t="str">
        <v>A</v>
      </c>
      <c r="S4601" t="str">
        <v>733</v>
      </c>
      <c r="T4601" t="str">
        <v>g&gt;a</v>
      </c>
      <c r="U4601" t="str">
        <v>18</v>
      </c>
      <c r="V4601" t="str">
        <v>15</v>
      </c>
      <c r="W4601" t="str">
        <v>12</v>
      </c>
      <c r="AA4601">
        <f t="shared" si="143"/>
        <v>50</v>
      </c>
    </row>
    <row r="4602" spans="1:27" x14ac:dyDescent="0.2">
      <c r="A4602" s="1">
        <v>4600</v>
      </c>
      <c r="B4602" t="s">
        <v>4613</v>
      </c>
      <c r="C4602" t="s">
        <v>10520</v>
      </c>
      <c r="D4602">
        <v>227</v>
      </c>
      <c r="E4602" t="s">
        <v>11888</v>
      </c>
      <c r="F4602">
        <v>20</v>
      </c>
      <c r="G4602" t="s">
        <v>16601</v>
      </c>
      <c r="H4602">
        <v>24</v>
      </c>
      <c r="I4602" t="s">
        <v>17969</v>
      </c>
      <c r="J4602">
        <v>50</v>
      </c>
      <c r="K4602" t="s">
        <v>22675</v>
      </c>
      <c r="L4602">
        <v>12</v>
      </c>
      <c r="M4602">
        <v>0</v>
      </c>
      <c r="N4602" t="str">
        <f t="shared" si="144"/>
        <v>739_loci_peg_A_733_g&gt;t</v>
      </c>
      <c r="O4602" t="str" cm="1">
        <f t="array" ref="O4602:W4602">_xlfn.TEXTSPLIT(B4602,"_")</f>
        <v>739</v>
      </c>
      <c r="P4602" t="str">
        <v>loci</v>
      </c>
      <c r="Q4602" t="str">
        <v>peg</v>
      </c>
      <c r="R4602" t="str">
        <v>A</v>
      </c>
      <c r="S4602" t="str">
        <v>733</v>
      </c>
      <c r="T4602" t="str">
        <v>g&gt;t</v>
      </c>
      <c r="U4602" t="str">
        <v>18</v>
      </c>
      <c r="V4602" t="str">
        <v>6</v>
      </c>
      <c r="W4602" t="str">
        <v>0</v>
      </c>
      <c r="AA4602">
        <f t="shared" si="143"/>
        <v>50</v>
      </c>
    </row>
    <row r="4603" spans="1:27" x14ac:dyDescent="0.2">
      <c r="A4603" s="1">
        <v>4601</v>
      </c>
      <c r="B4603" t="s">
        <v>4614</v>
      </c>
      <c r="C4603" t="s">
        <v>10521</v>
      </c>
      <c r="D4603">
        <v>231</v>
      </c>
      <c r="E4603" t="s">
        <v>11888</v>
      </c>
      <c r="F4603">
        <v>20</v>
      </c>
      <c r="G4603" t="s">
        <v>16602</v>
      </c>
      <c r="H4603">
        <v>28</v>
      </c>
      <c r="I4603" t="s">
        <v>17969</v>
      </c>
      <c r="J4603">
        <v>50</v>
      </c>
      <c r="K4603" t="s">
        <v>22676</v>
      </c>
      <c r="L4603">
        <v>12</v>
      </c>
      <c r="M4603">
        <v>0</v>
      </c>
      <c r="N4603" t="str">
        <f t="shared" si="144"/>
        <v>739_loci_peg_A_733_g&gt;t</v>
      </c>
      <c r="O4603" t="str" cm="1">
        <f t="array" ref="O4603:W4603">_xlfn.TEXTSPLIT(B4603,"_")</f>
        <v>739</v>
      </c>
      <c r="P4603" t="str">
        <v>loci</v>
      </c>
      <c r="Q4603" t="str">
        <v>peg</v>
      </c>
      <c r="R4603" t="str">
        <v>A</v>
      </c>
      <c r="S4603" t="str">
        <v>733</v>
      </c>
      <c r="T4603" t="str">
        <v>g&gt;t</v>
      </c>
      <c r="U4603" t="str">
        <v>18</v>
      </c>
      <c r="V4603" t="str">
        <v>6</v>
      </c>
      <c r="W4603" t="str">
        <v>4</v>
      </c>
      <c r="AA4603">
        <f t="shared" si="143"/>
        <v>50</v>
      </c>
    </row>
    <row r="4604" spans="1:27" x14ac:dyDescent="0.2">
      <c r="A4604" s="1">
        <v>4602</v>
      </c>
      <c r="B4604" t="s">
        <v>4615</v>
      </c>
      <c r="C4604" t="s">
        <v>10522</v>
      </c>
      <c r="D4604">
        <v>235</v>
      </c>
      <c r="E4604" t="s">
        <v>11888</v>
      </c>
      <c r="F4604">
        <v>20</v>
      </c>
      <c r="G4604" t="s">
        <v>16603</v>
      </c>
      <c r="H4604">
        <v>32</v>
      </c>
      <c r="I4604" t="s">
        <v>17969</v>
      </c>
      <c r="J4604">
        <v>50</v>
      </c>
      <c r="K4604" t="s">
        <v>22677</v>
      </c>
      <c r="L4604">
        <v>12</v>
      </c>
      <c r="M4604">
        <v>0</v>
      </c>
      <c r="N4604" t="str">
        <f t="shared" si="144"/>
        <v>739_loci_peg_A_733_g&gt;t</v>
      </c>
      <c r="O4604" t="str" cm="1">
        <f t="array" ref="O4604:W4604">_xlfn.TEXTSPLIT(B4604,"_")</f>
        <v>739</v>
      </c>
      <c r="P4604" t="str">
        <v>loci</v>
      </c>
      <c r="Q4604" t="str">
        <v>peg</v>
      </c>
      <c r="R4604" t="str">
        <v>A</v>
      </c>
      <c r="S4604" t="str">
        <v>733</v>
      </c>
      <c r="T4604" t="str">
        <v>g&gt;t</v>
      </c>
      <c r="U4604" t="str">
        <v>18</v>
      </c>
      <c r="V4604" t="str">
        <v>6</v>
      </c>
      <c r="W4604" t="str">
        <v>8</v>
      </c>
      <c r="AA4604">
        <f t="shared" si="143"/>
        <v>50</v>
      </c>
    </row>
    <row r="4605" spans="1:27" x14ac:dyDescent="0.2">
      <c r="A4605" s="1">
        <v>4603</v>
      </c>
      <c r="B4605" t="s">
        <v>4616</v>
      </c>
      <c r="C4605" t="s">
        <v>10523</v>
      </c>
      <c r="D4605">
        <v>239</v>
      </c>
      <c r="E4605" t="s">
        <v>11888</v>
      </c>
      <c r="F4605">
        <v>20</v>
      </c>
      <c r="G4605" t="s">
        <v>16604</v>
      </c>
      <c r="H4605">
        <v>36</v>
      </c>
      <c r="I4605" t="s">
        <v>17969</v>
      </c>
      <c r="J4605">
        <v>50</v>
      </c>
      <c r="K4605" t="s">
        <v>22678</v>
      </c>
      <c r="L4605">
        <v>12</v>
      </c>
      <c r="M4605">
        <v>0</v>
      </c>
      <c r="N4605" t="str">
        <f t="shared" si="144"/>
        <v>739_loci_peg_A_733_g&gt;t</v>
      </c>
      <c r="O4605" t="str" cm="1">
        <f t="array" ref="O4605:W4605">_xlfn.TEXTSPLIT(B4605,"_")</f>
        <v>739</v>
      </c>
      <c r="P4605" t="str">
        <v>loci</v>
      </c>
      <c r="Q4605" t="str">
        <v>peg</v>
      </c>
      <c r="R4605" t="str">
        <v>A</v>
      </c>
      <c r="S4605" t="str">
        <v>733</v>
      </c>
      <c r="T4605" t="str">
        <v>g&gt;t</v>
      </c>
      <c r="U4605" t="str">
        <v>18</v>
      </c>
      <c r="V4605" t="str">
        <v>6</v>
      </c>
      <c r="W4605" t="str">
        <v>12</v>
      </c>
      <c r="AA4605">
        <f t="shared" si="143"/>
        <v>50</v>
      </c>
    </row>
    <row r="4606" spans="1:27" x14ac:dyDescent="0.2">
      <c r="A4606" s="1">
        <v>4604</v>
      </c>
      <c r="B4606" t="s">
        <v>4617</v>
      </c>
      <c r="C4606" t="s">
        <v>10524</v>
      </c>
      <c r="D4606">
        <v>230</v>
      </c>
      <c r="E4606" t="s">
        <v>11888</v>
      </c>
      <c r="F4606">
        <v>20</v>
      </c>
      <c r="G4606" t="s">
        <v>16605</v>
      </c>
      <c r="H4606">
        <v>27</v>
      </c>
      <c r="I4606" t="s">
        <v>17969</v>
      </c>
      <c r="J4606">
        <v>50</v>
      </c>
      <c r="K4606" t="s">
        <v>22679</v>
      </c>
      <c r="L4606">
        <v>12</v>
      </c>
      <c r="M4606">
        <v>0</v>
      </c>
      <c r="N4606" t="str">
        <f t="shared" si="144"/>
        <v>739_loci_peg_A_733_g&gt;t</v>
      </c>
      <c r="O4606" t="str" cm="1">
        <f t="array" ref="O4606:W4606">_xlfn.TEXTSPLIT(B4606,"_")</f>
        <v>739</v>
      </c>
      <c r="P4606" t="str">
        <v>loci</v>
      </c>
      <c r="Q4606" t="str">
        <v>peg</v>
      </c>
      <c r="R4606" t="str">
        <v>A</v>
      </c>
      <c r="S4606" t="str">
        <v>733</v>
      </c>
      <c r="T4606" t="str">
        <v>g&gt;t</v>
      </c>
      <c r="U4606" t="str">
        <v>18</v>
      </c>
      <c r="V4606" t="str">
        <v>9</v>
      </c>
      <c r="W4606" t="str">
        <v>0</v>
      </c>
      <c r="AA4606">
        <f t="shared" si="143"/>
        <v>50</v>
      </c>
    </row>
    <row r="4607" spans="1:27" x14ac:dyDescent="0.2">
      <c r="A4607" s="1">
        <v>4605</v>
      </c>
      <c r="B4607" t="s">
        <v>4618</v>
      </c>
      <c r="C4607" t="s">
        <v>10525</v>
      </c>
      <c r="D4607">
        <v>234</v>
      </c>
      <c r="E4607" t="s">
        <v>11888</v>
      </c>
      <c r="F4607">
        <v>20</v>
      </c>
      <c r="G4607" t="s">
        <v>16606</v>
      </c>
      <c r="H4607">
        <v>31</v>
      </c>
      <c r="I4607" t="s">
        <v>17969</v>
      </c>
      <c r="J4607">
        <v>50</v>
      </c>
      <c r="K4607" t="s">
        <v>22680</v>
      </c>
      <c r="L4607">
        <v>12</v>
      </c>
      <c r="M4607">
        <v>0</v>
      </c>
      <c r="N4607" t="str">
        <f t="shared" si="144"/>
        <v>739_loci_peg_A_733_g&gt;t</v>
      </c>
      <c r="O4607" t="str" cm="1">
        <f t="array" ref="O4607:W4607">_xlfn.TEXTSPLIT(B4607,"_")</f>
        <v>739</v>
      </c>
      <c r="P4607" t="str">
        <v>loci</v>
      </c>
      <c r="Q4607" t="str">
        <v>peg</v>
      </c>
      <c r="R4607" t="str">
        <v>A</v>
      </c>
      <c r="S4607" t="str">
        <v>733</v>
      </c>
      <c r="T4607" t="str">
        <v>g&gt;t</v>
      </c>
      <c r="U4607" t="str">
        <v>18</v>
      </c>
      <c r="V4607" t="str">
        <v>9</v>
      </c>
      <c r="W4607" t="str">
        <v>4</v>
      </c>
      <c r="AA4607">
        <f t="shared" si="143"/>
        <v>50</v>
      </c>
    </row>
    <row r="4608" spans="1:27" x14ac:dyDescent="0.2">
      <c r="A4608" s="1">
        <v>4606</v>
      </c>
      <c r="B4608" t="s">
        <v>4619</v>
      </c>
      <c r="C4608" t="s">
        <v>10526</v>
      </c>
      <c r="D4608">
        <v>238</v>
      </c>
      <c r="E4608" t="s">
        <v>11888</v>
      </c>
      <c r="F4608">
        <v>20</v>
      </c>
      <c r="G4608" t="s">
        <v>16607</v>
      </c>
      <c r="H4608">
        <v>35</v>
      </c>
      <c r="I4608" t="s">
        <v>17969</v>
      </c>
      <c r="J4608">
        <v>50</v>
      </c>
      <c r="K4608" t="s">
        <v>22681</v>
      </c>
      <c r="L4608">
        <v>12</v>
      </c>
      <c r="M4608">
        <v>0</v>
      </c>
      <c r="N4608" t="str">
        <f t="shared" si="144"/>
        <v>739_loci_peg_A_733_g&gt;t</v>
      </c>
      <c r="O4608" t="str" cm="1">
        <f t="array" ref="O4608:W4608">_xlfn.TEXTSPLIT(B4608,"_")</f>
        <v>739</v>
      </c>
      <c r="P4608" t="str">
        <v>loci</v>
      </c>
      <c r="Q4608" t="str">
        <v>peg</v>
      </c>
      <c r="R4608" t="str">
        <v>A</v>
      </c>
      <c r="S4608" t="str">
        <v>733</v>
      </c>
      <c r="T4608" t="str">
        <v>g&gt;t</v>
      </c>
      <c r="U4608" t="str">
        <v>18</v>
      </c>
      <c r="V4608" t="str">
        <v>9</v>
      </c>
      <c r="W4608" t="str">
        <v>8</v>
      </c>
      <c r="AA4608">
        <f t="shared" si="143"/>
        <v>50</v>
      </c>
    </row>
    <row r="4609" spans="1:27" x14ac:dyDescent="0.2">
      <c r="A4609" s="1">
        <v>4607</v>
      </c>
      <c r="B4609" t="s">
        <v>4620</v>
      </c>
      <c r="C4609" t="s">
        <v>10527</v>
      </c>
      <c r="D4609">
        <v>242</v>
      </c>
      <c r="E4609" t="s">
        <v>11888</v>
      </c>
      <c r="F4609">
        <v>20</v>
      </c>
      <c r="G4609" t="s">
        <v>16608</v>
      </c>
      <c r="H4609">
        <v>39</v>
      </c>
      <c r="I4609" t="s">
        <v>17969</v>
      </c>
      <c r="J4609">
        <v>50</v>
      </c>
      <c r="K4609" t="s">
        <v>22682</v>
      </c>
      <c r="L4609">
        <v>12</v>
      </c>
      <c r="M4609">
        <v>0</v>
      </c>
      <c r="N4609" t="str">
        <f t="shared" si="144"/>
        <v>739_loci_peg_A_733_g&gt;t</v>
      </c>
      <c r="O4609" t="str" cm="1">
        <f t="array" ref="O4609:W4609">_xlfn.TEXTSPLIT(B4609,"_")</f>
        <v>739</v>
      </c>
      <c r="P4609" t="str">
        <v>loci</v>
      </c>
      <c r="Q4609" t="str">
        <v>peg</v>
      </c>
      <c r="R4609" t="str">
        <v>A</v>
      </c>
      <c r="S4609" t="str">
        <v>733</v>
      </c>
      <c r="T4609" t="str">
        <v>g&gt;t</v>
      </c>
      <c r="U4609" t="str">
        <v>18</v>
      </c>
      <c r="V4609" t="str">
        <v>9</v>
      </c>
      <c r="W4609" t="str">
        <v>12</v>
      </c>
      <c r="AA4609">
        <f t="shared" si="143"/>
        <v>50</v>
      </c>
    </row>
    <row r="4610" spans="1:27" x14ac:dyDescent="0.2">
      <c r="A4610" s="1">
        <v>4608</v>
      </c>
      <c r="B4610" t="s">
        <v>4621</v>
      </c>
      <c r="C4610" t="s">
        <v>10528</v>
      </c>
      <c r="D4610">
        <v>233</v>
      </c>
      <c r="E4610" t="s">
        <v>11888</v>
      </c>
      <c r="F4610">
        <v>20</v>
      </c>
      <c r="G4610" t="s">
        <v>16609</v>
      </c>
      <c r="H4610">
        <v>30</v>
      </c>
      <c r="I4610" t="s">
        <v>17969</v>
      </c>
      <c r="J4610">
        <v>50</v>
      </c>
      <c r="K4610" t="s">
        <v>22683</v>
      </c>
      <c r="L4610">
        <v>12</v>
      </c>
      <c r="M4610">
        <v>0</v>
      </c>
      <c r="N4610" t="str">
        <f t="shared" si="144"/>
        <v>739_loci_peg_A_733_g&gt;t</v>
      </c>
      <c r="O4610" t="str" cm="1">
        <f t="array" ref="O4610:W4610">_xlfn.TEXTSPLIT(B4610,"_")</f>
        <v>739</v>
      </c>
      <c r="P4610" t="str">
        <v>loci</v>
      </c>
      <c r="Q4610" t="str">
        <v>peg</v>
      </c>
      <c r="R4610" t="str">
        <v>A</v>
      </c>
      <c r="S4610" t="str">
        <v>733</v>
      </c>
      <c r="T4610" t="str">
        <v>g&gt;t</v>
      </c>
      <c r="U4610" t="str">
        <v>18</v>
      </c>
      <c r="V4610" t="str">
        <v>12</v>
      </c>
      <c r="W4610" t="str">
        <v>0</v>
      </c>
      <c r="AA4610">
        <f t="shared" si="143"/>
        <v>50</v>
      </c>
    </row>
    <row r="4611" spans="1:27" x14ac:dyDescent="0.2">
      <c r="A4611" s="1">
        <v>4609</v>
      </c>
      <c r="B4611" t="s">
        <v>4622</v>
      </c>
      <c r="C4611" t="s">
        <v>10529</v>
      </c>
      <c r="D4611">
        <v>237</v>
      </c>
      <c r="E4611" t="s">
        <v>11888</v>
      </c>
      <c r="F4611">
        <v>20</v>
      </c>
      <c r="G4611" t="s">
        <v>16610</v>
      </c>
      <c r="H4611">
        <v>34</v>
      </c>
      <c r="I4611" t="s">
        <v>17969</v>
      </c>
      <c r="J4611">
        <v>50</v>
      </c>
      <c r="K4611" t="s">
        <v>22684</v>
      </c>
      <c r="L4611">
        <v>12</v>
      </c>
      <c r="M4611">
        <v>0</v>
      </c>
      <c r="N4611" t="str">
        <f t="shared" si="144"/>
        <v>739_loci_peg_A_733_g&gt;t</v>
      </c>
      <c r="O4611" t="str" cm="1">
        <f t="array" ref="O4611:W4611">_xlfn.TEXTSPLIT(B4611,"_")</f>
        <v>739</v>
      </c>
      <c r="P4611" t="str">
        <v>loci</v>
      </c>
      <c r="Q4611" t="str">
        <v>peg</v>
      </c>
      <c r="R4611" t="str">
        <v>A</v>
      </c>
      <c r="S4611" t="str">
        <v>733</v>
      </c>
      <c r="T4611" t="str">
        <v>g&gt;t</v>
      </c>
      <c r="U4611" t="str">
        <v>18</v>
      </c>
      <c r="V4611" t="str">
        <v>12</v>
      </c>
      <c r="W4611" t="str">
        <v>4</v>
      </c>
      <c r="AA4611">
        <f t="shared" ref="AA4611:AA4674" si="145">LEN(I4611)</f>
        <v>50</v>
      </c>
    </row>
    <row r="4612" spans="1:27" x14ac:dyDescent="0.2">
      <c r="A4612" s="1">
        <v>4610</v>
      </c>
      <c r="B4612" t="s">
        <v>4623</v>
      </c>
      <c r="C4612" t="s">
        <v>10530</v>
      </c>
      <c r="D4612">
        <v>241</v>
      </c>
      <c r="E4612" t="s">
        <v>11888</v>
      </c>
      <c r="F4612">
        <v>20</v>
      </c>
      <c r="G4612" t="s">
        <v>16611</v>
      </c>
      <c r="H4612">
        <v>38</v>
      </c>
      <c r="I4612" t="s">
        <v>17969</v>
      </c>
      <c r="J4612">
        <v>50</v>
      </c>
      <c r="K4612" t="s">
        <v>22685</v>
      </c>
      <c r="L4612">
        <v>12</v>
      </c>
      <c r="M4612">
        <v>0</v>
      </c>
      <c r="N4612" t="str">
        <f t="shared" si="144"/>
        <v>739_loci_peg_A_733_g&gt;t</v>
      </c>
      <c r="O4612" t="str" cm="1">
        <f t="array" ref="O4612:W4612">_xlfn.TEXTSPLIT(B4612,"_")</f>
        <v>739</v>
      </c>
      <c r="P4612" t="str">
        <v>loci</v>
      </c>
      <c r="Q4612" t="str">
        <v>peg</v>
      </c>
      <c r="R4612" t="str">
        <v>A</v>
      </c>
      <c r="S4612" t="str">
        <v>733</v>
      </c>
      <c r="T4612" t="str">
        <v>g&gt;t</v>
      </c>
      <c r="U4612" t="str">
        <v>18</v>
      </c>
      <c r="V4612" t="str">
        <v>12</v>
      </c>
      <c r="W4612" t="str">
        <v>8</v>
      </c>
      <c r="AA4612">
        <f t="shared" si="145"/>
        <v>50</v>
      </c>
    </row>
    <row r="4613" spans="1:27" x14ac:dyDescent="0.2">
      <c r="A4613" s="1">
        <v>4611</v>
      </c>
      <c r="B4613" t="s">
        <v>4624</v>
      </c>
      <c r="C4613" t="s">
        <v>10531</v>
      </c>
      <c r="D4613">
        <v>245</v>
      </c>
      <c r="E4613" t="s">
        <v>11888</v>
      </c>
      <c r="F4613">
        <v>20</v>
      </c>
      <c r="G4613" t="s">
        <v>16612</v>
      </c>
      <c r="H4613">
        <v>42</v>
      </c>
      <c r="I4613" t="s">
        <v>17969</v>
      </c>
      <c r="J4613">
        <v>50</v>
      </c>
      <c r="K4613" t="s">
        <v>22686</v>
      </c>
      <c r="L4613">
        <v>12</v>
      </c>
      <c r="M4613">
        <v>0</v>
      </c>
      <c r="N4613" t="str">
        <f t="shared" si="144"/>
        <v>739_loci_peg_A_733_g&gt;t</v>
      </c>
      <c r="O4613" t="str" cm="1">
        <f t="array" ref="O4613:W4613">_xlfn.TEXTSPLIT(B4613,"_")</f>
        <v>739</v>
      </c>
      <c r="P4613" t="str">
        <v>loci</v>
      </c>
      <c r="Q4613" t="str">
        <v>peg</v>
      </c>
      <c r="R4613" t="str">
        <v>A</v>
      </c>
      <c r="S4613" t="str">
        <v>733</v>
      </c>
      <c r="T4613" t="str">
        <v>g&gt;t</v>
      </c>
      <c r="U4613" t="str">
        <v>18</v>
      </c>
      <c r="V4613" t="str">
        <v>12</v>
      </c>
      <c r="W4613" t="str">
        <v>12</v>
      </c>
      <c r="AA4613">
        <f t="shared" si="145"/>
        <v>50</v>
      </c>
    </row>
    <row r="4614" spans="1:27" x14ac:dyDescent="0.2">
      <c r="A4614" s="1">
        <v>4612</v>
      </c>
      <c r="B4614" t="s">
        <v>4625</v>
      </c>
      <c r="C4614" t="s">
        <v>10532</v>
      </c>
      <c r="D4614">
        <v>236</v>
      </c>
      <c r="E4614" t="s">
        <v>11888</v>
      </c>
      <c r="F4614">
        <v>20</v>
      </c>
      <c r="G4614" t="s">
        <v>16613</v>
      </c>
      <c r="H4614">
        <v>33</v>
      </c>
      <c r="I4614" t="s">
        <v>17969</v>
      </c>
      <c r="J4614">
        <v>50</v>
      </c>
      <c r="K4614" t="s">
        <v>22687</v>
      </c>
      <c r="L4614">
        <v>12</v>
      </c>
      <c r="M4614">
        <v>0</v>
      </c>
      <c r="N4614" t="str">
        <f t="shared" si="144"/>
        <v>739_loci_peg_A_733_g&gt;t</v>
      </c>
      <c r="O4614" t="str" cm="1">
        <f t="array" ref="O4614:W4614">_xlfn.TEXTSPLIT(B4614,"_")</f>
        <v>739</v>
      </c>
      <c r="P4614" t="str">
        <v>loci</v>
      </c>
      <c r="Q4614" t="str">
        <v>peg</v>
      </c>
      <c r="R4614" t="str">
        <v>A</v>
      </c>
      <c r="S4614" t="str">
        <v>733</v>
      </c>
      <c r="T4614" t="str">
        <v>g&gt;t</v>
      </c>
      <c r="U4614" t="str">
        <v>18</v>
      </c>
      <c r="V4614" t="str">
        <v>15</v>
      </c>
      <c r="W4614" t="str">
        <v>0</v>
      </c>
      <c r="AA4614">
        <f t="shared" si="145"/>
        <v>50</v>
      </c>
    </row>
    <row r="4615" spans="1:27" x14ac:dyDescent="0.2">
      <c r="A4615" s="1">
        <v>4613</v>
      </c>
      <c r="B4615" t="s">
        <v>4626</v>
      </c>
      <c r="C4615" t="s">
        <v>10533</v>
      </c>
      <c r="D4615">
        <v>240</v>
      </c>
      <c r="E4615" t="s">
        <v>11888</v>
      </c>
      <c r="F4615">
        <v>20</v>
      </c>
      <c r="G4615" t="s">
        <v>16614</v>
      </c>
      <c r="H4615">
        <v>37</v>
      </c>
      <c r="I4615" t="s">
        <v>17969</v>
      </c>
      <c r="J4615">
        <v>50</v>
      </c>
      <c r="K4615" t="s">
        <v>22688</v>
      </c>
      <c r="L4615">
        <v>12</v>
      </c>
      <c r="M4615">
        <v>0</v>
      </c>
      <c r="N4615" t="str">
        <f t="shared" si="144"/>
        <v>739_loci_peg_A_733_g&gt;t</v>
      </c>
      <c r="O4615" t="str" cm="1">
        <f t="array" ref="O4615:W4615">_xlfn.TEXTSPLIT(B4615,"_")</f>
        <v>739</v>
      </c>
      <c r="P4615" t="str">
        <v>loci</v>
      </c>
      <c r="Q4615" t="str">
        <v>peg</v>
      </c>
      <c r="R4615" t="str">
        <v>A</v>
      </c>
      <c r="S4615" t="str">
        <v>733</v>
      </c>
      <c r="T4615" t="str">
        <v>g&gt;t</v>
      </c>
      <c r="U4615" t="str">
        <v>18</v>
      </c>
      <c r="V4615" t="str">
        <v>15</v>
      </c>
      <c r="W4615" t="str">
        <v>4</v>
      </c>
      <c r="AA4615">
        <f t="shared" si="145"/>
        <v>50</v>
      </c>
    </row>
    <row r="4616" spans="1:27" x14ac:dyDescent="0.2">
      <c r="A4616" s="1">
        <v>4614</v>
      </c>
      <c r="B4616" t="s">
        <v>4627</v>
      </c>
      <c r="C4616" t="s">
        <v>10534</v>
      </c>
      <c r="D4616">
        <v>244</v>
      </c>
      <c r="E4616" t="s">
        <v>11888</v>
      </c>
      <c r="F4616">
        <v>20</v>
      </c>
      <c r="G4616" t="s">
        <v>16615</v>
      </c>
      <c r="H4616">
        <v>41</v>
      </c>
      <c r="I4616" t="s">
        <v>17969</v>
      </c>
      <c r="J4616">
        <v>50</v>
      </c>
      <c r="K4616" t="s">
        <v>22689</v>
      </c>
      <c r="L4616">
        <v>12</v>
      </c>
      <c r="M4616">
        <v>0</v>
      </c>
      <c r="N4616" t="str">
        <f t="shared" si="144"/>
        <v>739_loci_peg_A_733_g&gt;t</v>
      </c>
      <c r="O4616" t="str" cm="1">
        <f t="array" ref="O4616:W4616">_xlfn.TEXTSPLIT(B4616,"_")</f>
        <v>739</v>
      </c>
      <c r="P4616" t="str">
        <v>loci</v>
      </c>
      <c r="Q4616" t="str">
        <v>peg</v>
      </c>
      <c r="R4616" t="str">
        <v>A</v>
      </c>
      <c r="S4616" t="str">
        <v>733</v>
      </c>
      <c r="T4616" t="str">
        <v>g&gt;t</v>
      </c>
      <c r="U4616" t="str">
        <v>18</v>
      </c>
      <c r="V4616" t="str">
        <v>15</v>
      </c>
      <c r="W4616" t="str">
        <v>8</v>
      </c>
      <c r="AA4616">
        <f t="shared" si="145"/>
        <v>50</v>
      </c>
    </row>
    <row r="4617" spans="1:27" x14ac:dyDescent="0.2">
      <c r="A4617" s="1">
        <v>4615</v>
      </c>
      <c r="B4617" t="s">
        <v>4628</v>
      </c>
      <c r="C4617" t="s">
        <v>10535</v>
      </c>
      <c r="D4617">
        <v>248</v>
      </c>
      <c r="E4617" t="s">
        <v>11888</v>
      </c>
      <c r="F4617">
        <v>20</v>
      </c>
      <c r="G4617" t="s">
        <v>16616</v>
      </c>
      <c r="H4617">
        <v>45</v>
      </c>
      <c r="I4617" t="s">
        <v>17969</v>
      </c>
      <c r="J4617">
        <v>50</v>
      </c>
      <c r="K4617" t="s">
        <v>22690</v>
      </c>
      <c r="L4617">
        <v>12</v>
      </c>
      <c r="M4617">
        <v>0</v>
      </c>
      <c r="N4617" t="str">
        <f t="shared" si="144"/>
        <v>739_loci_peg_A_733_g&gt;t</v>
      </c>
      <c r="O4617" t="str" cm="1">
        <f t="array" ref="O4617:W4617">_xlfn.TEXTSPLIT(B4617,"_")</f>
        <v>739</v>
      </c>
      <c r="P4617" t="str">
        <v>loci</v>
      </c>
      <c r="Q4617" t="str">
        <v>peg</v>
      </c>
      <c r="R4617" t="str">
        <v>A</v>
      </c>
      <c r="S4617" t="str">
        <v>733</v>
      </c>
      <c r="T4617" t="str">
        <v>g&gt;t</v>
      </c>
      <c r="U4617" t="str">
        <v>18</v>
      </c>
      <c r="V4617" t="str">
        <v>15</v>
      </c>
      <c r="W4617" t="str">
        <v>12</v>
      </c>
      <c r="AA4617">
        <f t="shared" si="145"/>
        <v>50</v>
      </c>
    </row>
    <row r="4618" spans="1:27" x14ac:dyDescent="0.2">
      <c r="A4618" s="1">
        <v>4616</v>
      </c>
      <c r="B4618" t="s">
        <v>4629</v>
      </c>
      <c r="C4618" t="s">
        <v>10536</v>
      </c>
      <c r="D4618">
        <v>227</v>
      </c>
      <c r="E4618" t="s">
        <v>11888</v>
      </c>
      <c r="F4618">
        <v>20</v>
      </c>
      <c r="G4618" t="s">
        <v>16617</v>
      </c>
      <c r="H4618">
        <v>24</v>
      </c>
      <c r="I4618" t="s">
        <v>17969</v>
      </c>
      <c r="J4618">
        <v>50</v>
      </c>
      <c r="K4618" t="s">
        <v>22691</v>
      </c>
      <c r="L4618">
        <v>12</v>
      </c>
      <c r="M4618">
        <v>0</v>
      </c>
      <c r="N4618" t="str">
        <f t="shared" si="144"/>
        <v>739_loci_peg_A_733_g&gt;c</v>
      </c>
      <c r="O4618" t="str" cm="1">
        <f t="array" ref="O4618:W4618">_xlfn.TEXTSPLIT(B4618,"_")</f>
        <v>739</v>
      </c>
      <c r="P4618" t="str">
        <v>loci</v>
      </c>
      <c r="Q4618" t="str">
        <v>peg</v>
      </c>
      <c r="R4618" t="str">
        <v>A</v>
      </c>
      <c r="S4618" t="str">
        <v>733</v>
      </c>
      <c r="T4618" t="str">
        <v>g&gt;c</v>
      </c>
      <c r="U4618" t="str">
        <v>18</v>
      </c>
      <c r="V4618" t="str">
        <v>6</v>
      </c>
      <c r="W4618" t="str">
        <v>0</v>
      </c>
      <c r="AA4618">
        <f t="shared" si="145"/>
        <v>50</v>
      </c>
    </row>
    <row r="4619" spans="1:27" x14ac:dyDescent="0.2">
      <c r="A4619" s="1">
        <v>4617</v>
      </c>
      <c r="B4619" t="s">
        <v>4630</v>
      </c>
      <c r="C4619" t="s">
        <v>10537</v>
      </c>
      <c r="D4619">
        <v>231</v>
      </c>
      <c r="E4619" t="s">
        <v>11888</v>
      </c>
      <c r="F4619">
        <v>20</v>
      </c>
      <c r="G4619" t="s">
        <v>16618</v>
      </c>
      <c r="H4619">
        <v>28</v>
      </c>
      <c r="I4619" t="s">
        <v>17969</v>
      </c>
      <c r="J4619">
        <v>50</v>
      </c>
      <c r="K4619" t="s">
        <v>22692</v>
      </c>
      <c r="L4619">
        <v>12</v>
      </c>
      <c r="M4619">
        <v>0</v>
      </c>
      <c r="N4619" t="str">
        <f t="shared" si="144"/>
        <v>739_loci_peg_A_733_g&gt;c</v>
      </c>
      <c r="O4619" t="str" cm="1">
        <f t="array" ref="O4619:W4619">_xlfn.TEXTSPLIT(B4619,"_")</f>
        <v>739</v>
      </c>
      <c r="P4619" t="str">
        <v>loci</v>
      </c>
      <c r="Q4619" t="str">
        <v>peg</v>
      </c>
      <c r="R4619" t="str">
        <v>A</v>
      </c>
      <c r="S4619" t="str">
        <v>733</v>
      </c>
      <c r="T4619" t="str">
        <v>g&gt;c</v>
      </c>
      <c r="U4619" t="str">
        <v>18</v>
      </c>
      <c r="V4619" t="str">
        <v>6</v>
      </c>
      <c r="W4619" t="str">
        <v>4</v>
      </c>
      <c r="AA4619">
        <f t="shared" si="145"/>
        <v>50</v>
      </c>
    </row>
    <row r="4620" spans="1:27" x14ac:dyDescent="0.2">
      <c r="A4620" s="1">
        <v>4618</v>
      </c>
      <c r="B4620" t="s">
        <v>4631</v>
      </c>
      <c r="C4620" t="s">
        <v>10538</v>
      </c>
      <c r="D4620">
        <v>235</v>
      </c>
      <c r="E4620" t="s">
        <v>11888</v>
      </c>
      <c r="F4620">
        <v>20</v>
      </c>
      <c r="G4620" t="s">
        <v>16619</v>
      </c>
      <c r="H4620">
        <v>32</v>
      </c>
      <c r="I4620" t="s">
        <v>17969</v>
      </c>
      <c r="J4620">
        <v>50</v>
      </c>
      <c r="K4620" t="s">
        <v>22693</v>
      </c>
      <c r="L4620">
        <v>12</v>
      </c>
      <c r="M4620">
        <v>0</v>
      </c>
      <c r="N4620" t="str">
        <f t="shared" si="144"/>
        <v>739_loci_peg_A_733_g&gt;c</v>
      </c>
      <c r="O4620" t="str" cm="1">
        <f t="array" ref="O4620:W4620">_xlfn.TEXTSPLIT(B4620,"_")</f>
        <v>739</v>
      </c>
      <c r="P4620" t="str">
        <v>loci</v>
      </c>
      <c r="Q4620" t="str">
        <v>peg</v>
      </c>
      <c r="R4620" t="str">
        <v>A</v>
      </c>
      <c r="S4620" t="str">
        <v>733</v>
      </c>
      <c r="T4620" t="str">
        <v>g&gt;c</v>
      </c>
      <c r="U4620" t="str">
        <v>18</v>
      </c>
      <c r="V4620" t="str">
        <v>6</v>
      </c>
      <c r="W4620" t="str">
        <v>8</v>
      </c>
      <c r="AA4620">
        <f t="shared" si="145"/>
        <v>50</v>
      </c>
    </row>
    <row r="4621" spans="1:27" x14ac:dyDescent="0.2">
      <c r="A4621" s="1">
        <v>4619</v>
      </c>
      <c r="B4621" t="s">
        <v>4632</v>
      </c>
      <c r="C4621" t="s">
        <v>10539</v>
      </c>
      <c r="D4621">
        <v>239</v>
      </c>
      <c r="E4621" t="s">
        <v>11888</v>
      </c>
      <c r="F4621">
        <v>20</v>
      </c>
      <c r="G4621" t="s">
        <v>16620</v>
      </c>
      <c r="H4621">
        <v>36</v>
      </c>
      <c r="I4621" t="s">
        <v>17969</v>
      </c>
      <c r="J4621">
        <v>50</v>
      </c>
      <c r="K4621" t="s">
        <v>22694</v>
      </c>
      <c r="L4621">
        <v>12</v>
      </c>
      <c r="M4621">
        <v>0</v>
      </c>
      <c r="N4621" t="str">
        <f t="shared" si="144"/>
        <v>739_loci_peg_A_733_g&gt;c</v>
      </c>
      <c r="O4621" t="str" cm="1">
        <f t="array" ref="O4621:W4621">_xlfn.TEXTSPLIT(B4621,"_")</f>
        <v>739</v>
      </c>
      <c r="P4621" t="str">
        <v>loci</v>
      </c>
      <c r="Q4621" t="str">
        <v>peg</v>
      </c>
      <c r="R4621" t="str">
        <v>A</v>
      </c>
      <c r="S4621" t="str">
        <v>733</v>
      </c>
      <c r="T4621" t="str">
        <v>g&gt;c</v>
      </c>
      <c r="U4621" t="str">
        <v>18</v>
      </c>
      <c r="V4621" t="str">
        <v>6</v>
      </c>
      <c r="W4621" t="str">
        <v>12</v>
      </c>
      <c r="AA4621">
        <f t="shared" si="145"/>
        <v>50</v>
      </c>
    </row>
    <row r="4622" spans="1:27" x14ac:dyDescent="0.2">
      <c r="A4622" s="1">
        <v>4620</v>
      </c>
      <c r="B4622" t="s">
        <v>4633</v>
      </c>
      <c r="C4622" t="s">
        <v>10540</v>
      </c>
      <c r="D4622">
        <v>230</v>
      </c>
      <c r="E4622" t="s">
        <v>11888</v>
      </c>
      <c r="F4622">
        <v>20</v>
      </c>
      <c r="G4622" t="s">
        <v>16621</v>
      </c>
      <c r="H4622">
        <v>27</v>
      </c>
      <c r="I4622" t="s">
        <v>17969</v>
      </c>
      <c r="J4622">
        <v>50</v>
      </c>
      <c r="K4622" t="s">
        <v>22695</v>
      </c>
      <c r="L4622">
        <v>12</v>
      </c>
      <c r="M4622">
        <v>0</v>
      </c>
      <c r="N4622" t="str">
        <f t="shared" si="144"/>
        <v>739_loci_peg_A_733_g&gt;c</v>
      </c>
      <c r="O4622" t="str" cm="1">
        <f t="array" ref="O4622:W4622">_xlfn.TEXTSPLIT(B4622,"_")</f>
        <v>739</v>
      </c>
      <c r="P4622" t="str">
        <v>loci</v>
      </c>
      <c r="Q4622" t="str">
        <v>peg</v>
      </c>
      <c r="R4622" t="str">
        <v>A</v>
      </c>
      <c r="S4622" t="str">
        <v>733</v>
      </c>
      <c r="T4622" t="str">
        <v>g&gt;c</v>
      </c>
      <c r="U4622" t="str">
        <v>18</v>
      </c>
      <c r="V4622" t="str">
        <v>9</v>
      </c>
      <c r="W4622" t="str">
        <v>0</v>
      </c>
      <c r="AA4622">
        <f t="shared" si="145"/>
        <v>50</v>
      </c>
    </row>
    <row r="4623" spans="1:27" x14ac:dyDescent="0.2">
      <c r="A4623" s="1">
        <v>4621</v>
      </c>
      <c r="B4623" t="s">
        <v>4634</v>
      </c>
      <c r="C4623" t="s">
        <v>10541</v>
      </c>
      <c r="D4623">
        <v>234</v>
      </c>
      <c r="E4623" t="s">
        <v>11888</v>
      </c>
      <c r="F4623">
        <v>20</v>
      </c>
      <c r="G4623" t="s">
        <v>16622</v>
      </c>
      <c r="H4623">
        <v>31</v>
      </c>
      <c r="I4623" t="s">
        <v>17969</v>
      </c>
      <c r="J4623">
        <v>50</v>
      </c>
      <c r="K4623" t="s">
        <v>22696</v>
      </c>
      <c r="L4623">
        <v>12</v>
      </c>
      <c r="M4623">
        <v>0</v>
      </c>
      <c r="N4623" t="str">
        <f t="shared" si="144"/>
        <v>739_loci_peg_A_733_g&gt;c</v>
      </c>
      <c r="O4623" t="str" cm="1">
        <f t="array" ref="O4623:W4623">_xlfn.TEXTSPLIT(B4623,"_")</f>
        <v>739</v>
      </c>
      <c r="P4623" t="str">
        <v>loci</v>
      </c>
      <c r="Q4623" t="str">
        <v>peg</v>
      </c>
      <c r="R4623" t="str">
        <v>A</v>
      </c>
      <c r="S4623" t="str">
        <v>733</v>
      </c>
      <c r="T4623" t="str">
        <v>g&gt;c</v>
      </c>
      <c r="U4623" t="str">
        <v>18</v>
      </c>
      <c r="V4623" t="str">
        <v>9</v>
      </c>
      <c r="W4623" t="str">
        <v>4</v>
      </c>
      <c r="AA4623">
        <f t="shared" si="145"/>
        <v>50</v>
      </c>
    </row>
    <row r="4624" spans="1:27" x14ac:dyDescent="0.2">
      <c r="A4624" s="1">
        <v>4622</v>
      </c>
      <c r="B4624" t="s">
        <v>4635</v>
      </c>
      <c r="C4624" t="s">
        <v>10542</v>
      </c>
      <c r="D4624">
        <v>238</v>
      </c>
      <c r="E4624" t="s">
        <v>11888</v>
      </c>
      <c r="F4624">
        <v>20</v>
      </c>
      <c r="G4624" t="s">
        <v>16623</v>
      </c>
      <c r="H4624">
        <v>35</v>
      </c>
      <c r="I4624" t="s">
        <v>17969</v>
      </c>
      <c r="J4624">
        <v>50</v>
      </c>
      <c r="K4624" t="s">
        <v>22697</v>
      </c>
      <c r="L4624">
        <v>12</v>
      </c>
      <c r="M4624">
        <v>0</v>
      </c>
      <c r="N4624" t="str">
        <f t="shared" si="144"/>
        <v>739_loci_peg_A_733_g&gt;c</v>
      </c>
      <c r="O4624" t="str" cm="1">
        <f t="array" ref="O4624:W4624">_xlfn.TEXTSPLIT(B4624,"_")</f>
        <v>739</v>
      </c>
      <c r="P4624" t="str">
        <v>loci</v>
      </c>
      <c r="Q4624" t="str">
        <v>peg</v>
      </c>
      <c r="R4624" t="str">
        <v>A</v>
      </c>
      <c r="S4624" t="str">
        <v>733</v>
      </c>
      <c r="T4624" t="str">
        <v>g&gt;c</v>
      </c>
      <c r="U4624" t="str">
        <v>18</v>
      </c>
      <c r="V4624" t="str">
        <v>9</v>
      </c>
      <c r="W4624" t="str">
        <v>8</v>
      </c>
      <c r="AA4624">
        <f t="shared" si="145"/>
        <v>50</v>
      </c>
    </row>
    <row r="4625" spans="1:27" x14ac:dyDescent="0.2">
      <c r="A4625" s="1">
        <v>4623</v>
      </c>
      <c r="B4625" t="s">
        <v>4636</v>
      </c>
      <c r="C4625" t="s">
        <v>10543</v>
      </c>
      <c r="D4625">
        <v>242</v>
      </c>
      <c r="E4625" t="s">
        <v>11888</v>
      </c>
      <c r="F4625">
        <v>20</v>
      </c>
      <c r="G4625" t="s">
        <v>16624</v>
      </c>
      <c r="H4625">
        <v>39</v>
      </c>
      <c r="I4625" t="s">
        <v>17969</v>
      </c>
      <c r="J4625">
        <v>50</v>
      </c>
      <c r="K4625" t="s">
        <v>22698</v>
      </c>
      <c r="L4625">
        <v>12</v>
      </c>
      <c r="M4625">
        <v>0</v>
      </c>
      <c r="N4625" t="str">
        <f t="shared" si="144"/>
        <v>739_loci_peg_A_733_g&gt;c</v>
      </c>
      <c r="O4625" t="str" cm="1">
        <f t="array" ref="O4625:W4625">_xlfn.TEXTSPLIT(B4625,"_")</f>
        <v>739</v>
      </c>
      <c r="P4625" t="str">
        <v>loci</v>
      </c>
      <c r="Q4625" t="str">
        <v>peg</v>
      </c>
      <c r="R4625" t="str">
        <v>A</v>
      </c>
      <c r="S4625" t="str">
        <v>733</v>
      </c>
      <c r="T4625" t="str">
        <v>g&gt;c</v>
      </c>
      <c r="U4625" t="str">
        <v>18</v>
      </c>
      <c r="V4625" t="str">
        <v>9</v>
      </c>
      <c r="W4625" t="str">
        <v>12</v>
      </c>
      <c r="AA4625">
        <f t="shared" si="145"/>
        <v>50</v>
      </c>
    </row>
    <row r="4626" spans="1:27" x14ac:dyDescent="0.2">
      <c r="A4626" s="1">
        <v>4624</v>
      </c>
      <c r="B4626" t="s">
        <v>4637</v>
      </c>
      <c r="C4626" t="s">
        <v>10544</v>
      </c>
      <c r="D4626">
        <v>233</v>
      </c>
      <c r="E4626" t="s">
        <v>11888</v>
      </c>
      <c r="F4626">
        <v>20</v>
      </c>
      <c r="G4626" t="s">
        <v>16625</v>
      </c>
      <c r="H4626">
        <v>30</v>
      </c>
      <c r="I4626" t="s">
        <v>17969</v>
      </c>
      <c r="J4626">
        <v>50</v>
      </c>
      <c r="K4626" t="s">
        <v>22699</v>
      </c>
      <c r="L4626">
        <v>12</v>
      </c>
      <c r="M4626">
        <v>0</v>
      </c>
      <c r="N4626" t="str">
        <f t="shared" si="144"/>
        <v>739_loci_peg_A_733_g&gt;c</v>
      </c>
      <c r="O4626" t="str" cm="1">
        <f t="array" ref="O4626:W4626">_xlfn.TEXTSPLIT(B4626,"_")</f>
        <v>739</v>
      </c>
      <c r="P4626" t="str">
        <v>loci</v>
      </c>
      <c r="Q4626" t="str">
        <v>peg</v>
      </c>
      <c r="R4626" t="str">
        <v>A</v>
      </c>
      <c r="S4626" t="str">
        <v>733</v>
      </c>
      <c r="T4626" t="str">
        <v>g&gt;c</v>
      </c>
      <c r="U4626" t="str">
        <v>18</v>
      </c>
      <c r="V4626" t="str">
        <v>12</v>
      </c>
      <c r="W4626" t="str">
        <v>0</v>
      </c>
      <c r="AA4626">
        <f t="shared" si="145"/>
        <v>50</v>
      </c>
    </row>
    <row r="4627" spans="1:27" x14ac:dyDescent="0.2">
      <c r="A4627" s="1">
        <v>4625</v>
      </c>
      <c r="B4627" t="s">
        <v>4638</v>
      </c>
      <c r="C4627" t="s">
        <v>10545</v>
      </c>
      <c r="D4627">
        <v>237</v>
      </c>
      <c r="E4627" t="s">
        <v>11888</v>
      </c>
      <c r="F4627">
        <v>20</v>
      </c>
      <c r="G4627" t="s">
        <v>16626</v>
      </c>
      <c r="H4627">
        <v>34</v>
      </c>
      <c r="I4627" t="s">
        <v>17969</v>
      </c>
      <c r="J4627">
        <v>50</v>
      </c>
      <c r="K4627" t="s">
        <v>22700</v>
      </c>
      <c r="L4627">
        <v>12</v>
      </c>
      <c r="M4627">
        <v>0</v>
      </c>
      <c r="N4627" t="str">
        <f t="shared" si="144"/>
        <v>739_loci_peg_A_733_g&gt;c</v>
      </c>
      <c r="O4627" t="str" cm="1">
        <f t="array" ref="O4627:W4627">_xlfn.TEXTSPLIT(B4627,"_")</f>
        <v>739</v>
      </c>
      <c r="P4627" t="str">
        <v>loci</v>
      </c>
      <c r="Q4627" t="str">
        <v>peg</v>
      </c>
      <c r="R4627" t="str">
        <v>A</v>
      </c>
      <c r="S4627" t="str">
        <v>733</v>
      </c>
      <c r="T4627" t="str">
        <v>g&gt;c</v>
      </c>
      <c r="U4627" t="str">
        <v>18</v>
      </c>
      <c r="V4627" t="str">
        <v>12</v>
      </c>
      <c r="W4627" t="str">
        <v>4</v>
      </c>
      <c r="AA4627">
        <f t="shared" si="145"/>
        <v>50</v>
      </c>
    </row>
    <row r="4628" spans="1:27" x14ac:dyDescent="0.2">
      <c r="A4628" s="1">
        <v>4626</v>
      </c>
      <c r="B4628" t="s">
        <v>4639</v>
      </c>
      <c r="C4628" t="s">
        <v>10546</v>
      </c>
      <c r="D4628">
        <v>241</v>
      </c>
      <c r="E4628" t="s">
        <v>11888</v>
      </c>
      <c r="F4628">
        <v>20</v>
      </c>
      <c r="G4628" t="s">
        <v>16627</v>
      </c>
      <c r="H4628">
        <v>38</v>
      </c>
      <c r="I4628" t="s">
        <v>17969</v>
      </c>
      <c r="J4628">
        <v>50</v>
      </c>
      <c r="K4628" t="s">
        <v>22701</v>
      </c>
      <c r="L4628">
        <v>12</v>
      </c>
      <c r="M4628">
        <v>0</v>
      </c>
      <c r="N4628" t="str">
        <f t="shared" si="144"/>
        <v>739_loci_peg_A_733_g&gt;c</v>
      </c>
      <c r="O4628" t="str" cm="1">
        <f t="array" ref="O4628:W4628">_xlfn.TEXTSPLIT(B4628,"_")</f>
        <v>739</v>
      </c>
      <c r="P4628" t="str">
        <v>loci</v>
      </c>
      <c r="Q4628" t="str">
        <v>peg</v>
      </c>
      <c r="R4628" t="str">
        <v>A</v>
      </c>
      <c r="S4628" t="str">
        <v>733</v>
      </c>
      <c r="T4628" t="str">
        <v>g&gt;c</v>
      </c>
      <c r="U4628" t="str">
        <v>18</v>
      </c>
      <c r="V4628" t="str">
        <v>12</v>
      </c>
      <c r="W4628" t="str">
        <v>8</v>
      </c>
      <c r="AA4628">
        <f t="shared" si="145"/>
        <v>50</v>
      </c>
    </row>
    <row r="4629" spans="1:27" x14ac:dyDescent="0.2">
      <c r="A4629" s="1">
        <v>4627</v>
      </c>
      <c r="B4629" t="s">
        <v>4640</v>
      </c>
      <c r="C4629" t="s">
        <v>10547</v>
      </c>
      <c r="D4629">
        <v>245</v>
      </c>
      <c r="E4629" t="s">
        <v>11888</v>
      </c>
      <c r="F4629">
        <v>20</v>
      </c>
      <c r="G4629" t="s">
        <v>16628</v>
      </c>
      <c r="H4629">
        <v>42</v>
      </c>
      <c r="I4629" t="s">
        <v>17969</v>
      </c>
      <c r="J4629">
        <v>50</v>
      </c>
      <c r="K4629" t="s">
        <v>22702</v>
      </c>
      <c r="L4629">
        <v>12</v>
      </c>
      <c r="M4629">
        <v>0</v>
      </c>
      <c r="N4629" t="str">
        <f t="shared" si="144"/>
        <v>739_loci_peg_A_733_g&gt;c</v>
      </c>
      <c r="O4629" t="str" cm="1">
        <f t="array" ref="O4629:W4629">_xlfn.TEXTSPLIT(B4629,"_")</f>
        <v>739</v>
      </c>
      <c r="P4629" t="str">
        <v>loci</v>
      </c>
      <c r="Q4629" t="str">
        <v>peg</v>
      </c>
      <c r="R4629" t="str">
        <v>A</v>
      </c>
      <c r="S4629" t="str">
        <v>733</v>
      </c>
      <c r="T4629" t="str">
        <v>g&gt;c</v>
      </c>
      <c r="U4629" t="str">
        <v>18</v>
      </c>
      <c r="V4629" t="str">
        <v>12</v>
      </c>
      <c r="W4629" t="str">
        <v>12</v>
      </c>
      <c r="AA4629">
        <f t="shared" si="145"/>
        <v>50</v>
      </c>
    </row>
    <row r="4630" spans="1:27" x14ac:dyDescent="0.2">
      <c r="A4630" s="1">
        <v>4628</v>
      </c>
      <c r="B4630" t="s">
        <v>4641</v>
      </c>
      <c r="C4630" t="s">
        <v>10548</v>
      </c>
      <c r="D4630">
        <v>236</v>
      </c>
      <c r="E4630" t="s">
        <v>11888</v>
      </c>
      <c r="F4630">
        <v>20</v>
      </c>
      <c r="G4630" t="s">
        <v>16629</v>
      </c>
      <c r="H4630">
        <v>33</v>
      </c>
      <c r="I4630" t="s">
        <v>17969</v>
      </c>
      <c r="J4630">
        <v>50</v>
      </c>
      <c r="K4630" t="s">
        <v>22703</v>
      </c>
      <c r="L4630">
        <v>12</v>
      </c>
      <c r="M4630">
        <v>0</v>
      </c>
      <c r="N4630" t="str">
        <f t="shared" si="144"/>
        <v>739_loci_peg_A_733_g&gt;c</v>
      </c>
      <c r="O4630" t="str" cm="1">
        <f t="array" ref="O4630:W4630">_xlfn.TEXTSPLIT(B4630,"_")</f>
        <v>739</v>
      </c>
      <c r="P4630" t="str">
        <v>loci</v>
      </c>
      <c r="Q4630" t="str">
        <v>peg</v>
      </c>
      <c r="R4630" t="str">
        <v>A</v>
      </c>
      <c r="S4630" t="str">
        <v>733</v>
      </c>
      <c r="T4630" t="str">
        <v>g&gt;c</v>
      </c>
      <c r="U4630" t="str">
        <v>18</v>
      </c>
      <c r="V4630" t="str">
        <v>15</v>
      </c>
      <c r="W4630" t="str">
        <v>0</v>
      </c>
      <c r="AA4630">
        <f t="shared" si="145"/>
        <v>50</v>
      </c>
    </row>
    <row r="4631" spans="1:27" x14ac:dyDescent="0.2">
      <c r="A4631" s="1">
        <v>4629</v>
      </c>
      <c r="B4631" t="s">
        <v>4642</v>
      </c>
      <c r="C4631" t="s">
        <v>10549</v>
      </c>
      <c r="D4631">
        <v>240</v>
      </c>
      <c r="E4631" t="s">
        <v>11888</v>
      </c>
      <c r="F4631">
        <v>20</v>
      </c>
      <c r="G4631" t="s">
        <v>16630</v>
      </c>
      <c r="H4631">
        <v>37</v>
      </c>
      <c r="I4631" t="s">
        <v>17969</v>
      </c>
      <c r="J4631">
        <v>50</v>
      </c>
      <c r="K4631" t="s">
        <v>22704</v>
      </c>
      <c r="L4631">
        <v>12</v>
      </c>
      <c r="M4631">
        <v>0</v>
      </c>
      <c r="N4631" t="str">
        <f t="shared" si="144"/>
        <v>739_loci_peg_A_733_g&gt;c</v>
      </c>
      <c r="O4631" t="str" cm="1">
        <f t="array" ref="O4631:W4631">_xlfn.TEXTSPLIT(B4631,"_")</f>
        <v>739</v>
      </c>
      <c r="P4631" t="str">
        <v>loci</v>
      </c>
      <c r="Q4631" t="str">
        <v>peg</v>
      </c>
      <c r="R4631" t="str">
        <v>A</v>
      </c>
      <c r="S4631" t="str">
        <v>733</v>
      </c>
      <c r="T4631" t="str">
        <v>g&gt;c</v>
      </c>
      <c r="U4631" t="str">
        <v>18</v>
      </c>
      <c r="V4631" t="str">
        <v>15</v>
      </c>
      <c r="W4631" t="str">
        <v>4</v>
      </c>
      <c r="AA4631">
        <f t="shared" si="145"/>
        <v>50</v>
      </c>
    </row>
    <row r="4632" spans="1:27" x14ac:dyDescent="0.2">
      <c r="A4632" s="1">
        <v>4630</v>
      </c>
      <c r="B4632" t="s">
        <v>4643</v>
      </c>
      <c r="C4632" t="s">
        <v>10550</v>
      </c>
      <c r="D4632">
        <v>244</v>
      </c>
      <c r="E4632" t="s">
        <v>11888</v>
      </c>
      <c r="F4632">
        <v>20</v>
      </c>
      <c r="G4632" t="s">
        <v>16631</v>
      </c>
      <c r="H4632">
        <v>41</v>
      </c>
      <c r="I4632" t="s">
        <v>17969</v>
      </c>
      <c r="J4632">
        <v>50</v>
      </c>
      <c r="K4632" t="s">
        <v>22705</v>
      </c>
      <c r="L4632">
        <v>12</v>
      </c>
      <c r="M4632">
        <v>0</v>
      </c>
      <c r="N4632" t="str">
        <f t="shared" ref="N4632:N4695" si="146">_xlfn.CONCAT(O4632,"_",P4632,"_",Q4632,"_",R4632,"_",S4632,"_",T4632)</f>
        <v>739_loci_peg_A_733_g&gt;c</v>
      </c>
      <c r="O4632" t="str" cm="1">
        <f t="array" ref="O4632:W4632">_xlfn.TEXTSPLIT(B4632,"_")</f>
        <v>739</v>
      </c>
      <c r="P4632" t="str">
        <v>loci</v>
      </c>
      <c r="Q4632" t="str">
        <v>peg</v>
      </c>
      <c r="R4632" t="str">
        <v>A</v>
      </c>
      <c r="S4632" t="str">
        <v>733</v>
      </c>
      <c r="T4632" t="str">
        <v>g&gt;c</v>
      </c>
      <c r="U4632" t="str">
        <v>18</v>
      </c>
      <c r="V4632" t="str">
        <v>15</v>
      </c>
      <c r="W4632" t="str">
        <v>8</v>
      </c>
      <c r="AA4632">
        <f t="shared" si="145"/>
        <v>50</v>
      </c>
    </row>
    <row r="4633" spans="1:27" x14ac:dyDescent="0.2">
      <c r="A4633" s="1">
        <v>4631</v>
      </c>
      <c r="B4633" t="s">
        <v>4644</v>
      </c>
      <c r="C4633" t="s">
        <v>10551</v>
      </c>
      <c r="D4633">
        <v>248</v>
      </c>
      <c r="E4633" t="s">
        <v>11888</v>
      </c>
      <c r="F4633">
        <v>20</v>
      </c>
      <c r="G4633" t="s">
        <v>16632</v>
      </c>
      <c r="H4633">
        <v>45</v>
      </c>
      <c r="I4633" t="s">
        <v>17969</v>
      </c>
      <c r="J4633">
        <v>50</v>
      </c>
      <c r="K4633" t="s">
        <v>22706</v>
      </c>
      <c r="L4633">
        <v>12</v>
      </c>
      <c r="M4633">
        <v>0</v>
      </c>
      <c r="N4633" t="str">
        <f t="shared" si="146"/>
        <v>739_loci_peg_A_733_g&gt;c</v>
      </c>
      <c r="O4633" t="str" cm="1">
        <f t="array" ref="O4633:W4633">_xlfn.TEXTSPLIT(B4633,"_")</f>
        <v>739</v>
      </c>
      <c r="P4633" t="str">
        <v>loci</v>
      </c>
      <c r="Q4633" t="str">
        <v>peg</v>
      </c>
      <c r="R4633" t="str">
        <v>A</v>
      </c>
      <c r="S4633" t="str">
        <v>733</v>
      </c>
      <c r="T4633" t="str">
        <v>g&gt;c</v>
      </c>
      <c r="U4633" t="str">
        <v>18</v>
      </c>
      <c r="V4633" t="str">
        <v>15</v>
      </c>
      <c r="W4633" t="str">
        <v>12</v>
      </c>
      <c r="AA4633">
        <f t="shared" si="145"/>
        <v>50</v>
      </c>
    </row>
    <row r="4634" spans="1:27" x14ac:dyDescent="0.2">
      <c r="A4634" s="1">
        <v>4632</v>
      </c>
      <c r="B4634" t="s">
        <v>4645</v>
      </c>
      <c r="C4634" t="s">
        <v>10552</v>
      </c>
      <c r="D4634">
        <v>228</v>
      </c>
      <c r="E4634" t="s">
        <v>11888</v>
      </c>
      <c r="F4634">
        <v>20</v>
      </c>
      <c r="G4634" t="s">
        <v>16633</v>
      </c>
      <c r="H4634">
        <v>25</v>
      </c>
      <c r="I4634" t="s">
        <v>17969</v>
      </c>
      <c r="J4634">
        <v>50</v>
      </c>
      <c r="K4634" t="s">
        <v>22707</v>
      </c>
      <c r="L4634">
        <v>12</v>
      </c>
      <c r="M4634">
        <v>0</v>
      </c>
      <c r="N4634" t="str">
        <f t="shared" si="146"/>
        <v>739_loci_peg_A_734_a&gt;t</v>
      </c>
      <c r="O4634" t="str" cm="1">
        <f t="array" ref="O4634:W4634">_xlfn.TEXTSPLIT(B4634,"_")</f>
        <v>739</v>
      </c>
      <c r="P4634" t="str">
        <v>loci</v>
      </c>
      <c r="Q4634" t="str">
        <v>peg</v>
      </c>
      <c r="R4634" t="str">
        <v>A</v>
      </c>
      <c r="S4634" t="str">
        <v>734</v>
      </c>
      <c r="T4634" t="str">
        <v>a&gt;t</v>
      </c>
      <c r="U4634" t="str">
        <v>19</v>
      </c>
      <c r="V4634" t="str">
        <v>6</v>
      </c>
      <c r="W4634" t="str">
        <v>0</v>
      </c>
      <c r="AA4634">
        <f t="shared" si="145"/>
        <v>50</v>
      </c>
    </row>
    <row r="4635" spans="1:27" x14ac:dyDescent="0.2">
      <c r="A4635" s="1">
        <v>4633</v>
      </c>
      <c r="B4635" t="s">
        <v>4646</v>
      </c>
      <c r="C4635" t="s">
        <v>10553</v>
      </c>
      <c r="D4635">
        <v>232</v>
      </c>
      <c r="E4635" t="s">
        <v>11888</v>
      </c>
      <c r="F4635">
        <v>20</v>
      </c>
      <c r="G4635" t="s">
        <v>16634</v>
      </c>
      <c r="H4635">
        <v>29</v>
      </c>
      <c r="I4635" t="s">
        <v>17969</v>
      </c>
      <c r="J4635">
        <v>50</v>
      </c>
      <c r="K4635" t="s">
        <v>22708</v>
      </c>
      <c r="L4635">
        <v>12</v>
      </c>
      <c r="M4635">
        <v>0</v>
      </c>
      <c r="N4635" t="str">
        <f t="shared" si="146"/>
        <v>739_loci_peg_A_734_a&gt;t</v>
      </c>
      <c r="O4635" t="str" cm="1">
        <f t="array" ref="O4635:W4635">_xlfn.TEXTSPLIT(B4635,"_")</f>
        <v>739</v>
      </c>
      <c r="P4635" t="str">
        <v>loci</v>
      </c>
      <c r="Q4635" t="str">
        <v>peg</v>
      </c>
      <c r="R4635" t="str">
        <v>A</v>
      </c>
      <c r="S4635" t="str">
        <v>734</v>
      </c>
      <c r="T4635" t="str">
        <v>a&gt;t</v>
      </c>
      <c r="U4635" t="str">
        <v>19</v>
      </c>
      <c r="V4635" t="str">
        <v>6</v>
      </c>
      <c r="W4635" t="str">
        <v>4</v>
      </c>
      <c r="AA4635">
        <f t="shared" si="145"/>
        <v>50</v>
      </c>
    </row>
    <row r="4636" spans="1:27" x14ac:dyDescent="0.2">
      <c r="A4636" s="1">
        <v>4634</v>
      </c>
      <c r="B4636" t="s">
        <v>4647</v>
      </c>
      <c r="C4636" t="s">
        <v>10554</v>
      </c>
      <c r="D4636">
        <v>236</v>
      </c>
      <c r="E4636" t="s">
        <v>11888</v>
      </c>
      <c r="F4636">
        <v>20</v>
      </c>
      <c r="G4636" t="s">
        <v>16635</v>
      </c>
      <c r="H4636">
        <v>33</v>
      </c>
      <c r="I4636" t="s">
        <v>17969</v>
      </c>
      <c r="J4636">
        <v>50</v>
      </c>
      <c r="K4636" t="s">
        <v>22709</v>
      </c>
      <c r="L4636">
        <v>12</v>
      </c>
      <c r="M4636">
        <v>0</v>
      </c>
      <c r="N4636" t="str">
        <f t="shared" si="146"/>
        <v>739_loci_peg_A_734_a&gt;t</v>
      </c>
      <c r="O4636" t="str" cm="1">
        <f t="array" ref="O4636:W4636">_xlfn.TEXTSPLIT(B4636,"_")</f>
        <v>739</v>
      </c>
      <c r="P4636" t="str">
        <v>loci</v>
      </c>
      <c r="Q4636" t="str">
        <v>peg</v>
      </c>
      <c r="R4636" t="str">
        <v>A</v>
      </c>
      <c r="S4636" t="str">
        <v>734</v>
      </c>
      <c r="T4636" t="str">
        <v>a&gt;t</v>
      </c>
      <c r="U4636" t="str">
        <v>19</v>
      </c>
      <c r="V4636" t="str">
        <v>6</v>
      </c>
      <c r="W4636" t="str">
        <v>8</v>
      </c>
      <c r="AA4636">
        <f t="shared" si="145"/>
        <v>50</v>
      </c>
    </row>
    <row r="4637" spans="1:27" x14ac:dyDescent="0.2">
      <c r="A4637" s="1">
        <v>4635</v>
      </c>
      <c r="B4637" t="s">
        <v>4648</v>
      </c>
      <c r="C4637" t="s">
        <v>10555</v>
      </c>
      <c r="D4637">
        <v>231</v>
      </c>
      <c r="E4637" t="s">
        <v>11888</v>
      </c>
      <c r="F4637">
        <v>20</v>
      </c>
      <c r="G4637" t="s">
        <v>16636</v>
      </c>
      <c r="H4637">
        <v>28</v>
      </c>
      <c r="I4637" t="s">
        <v>17969</v>
      </c>
      <c r="J4637">
        <v>50</v>
      </c>
      <c r="K4637" t="s">
        <v>22710</v>
      </c>
      <c r="L4637">
        <v>12</v>
      </c>
      <c r="M4637">
        <v>0</v>
      </c>
      <c r="N4637" t="str">
        <f t="shared" si="146"/>
        <v>739_loci_peg_A_734_a&gt;t</v>
      </c>
      <c r="O4637" t="str" cm="1">
        <f t="array" ref="O4637:W4637">_xlfn.TEXTSPLIT(B4637,"_")</f>
        <v>739</v>
      </c>
      <c r="P4637" t="str">
        <v>loci</v>
      </c>
      <c r="Q4637" t="str">
        <v>peg</v>
      </c>
      <c r="R4637" t="str">
        <v>A</v>
      </c>
      <c r="S4637" t="str">
        <v>734</v>
      </c>
      <c r="T4637" t="str">
        <v>a&gt;t</v>
      </c>
      <c r="U4637" t="str">
        <v>19</v>
      </c>
      <c r="V4637" t="str">
        <v>9</v>
      </c>
      <c r="W4637" t="str">
        <v>0</v>
      </c>
      <c r="AA4637">
        <f t="shared" si="145"/>
        <v>50</v>
      </c>
    </row>
    <row r="4638" spans="1:27" x14ac:dyDescent="0.2">
      <c r="A4638" s="1">
        <v>4636</v>
      </c>
      <c r="B4638" t="s">
        <v>4649</v>
      </c>
      <c r="C4638" t="s">
        <v>10556</v>
      </c>
      <c r="D4638">
        <v>235</v>
      </c>
      <c r="E4638" t="s">
        <v>11888</v>
      </c>
      <c r="F4638">
        <v>20</v>
      </c>
      <c r="G4638" t="s">
        <v>16637</v>
      </c>
      <c r="H4638">
        <v>32</v>
      </c>
      <c r="I4638" t="s">
        <v>17969</v>
      </c>
      <c r="J4638">
        <v>50</v>
      </c>
      <c r="K4638" t="s">
        <v>22711</v>
      </c>
      <c r="L4638">
        <v>12</v>
      </c>
      <c r="M4638">
        <v>0</v>
      </c>
      <c r="N4638" t="str">
        <f t="shared" si="146"/>
        <v>739_loci_peg_A_734_a&gt;t</v>
      </c>
      <c r="O4638" t="str" cm="1">
        <f t="array" ref="O4638:W4638">_xlfn.TEXTSPLIT(B4638,"_")</f>
        <v>739</v>
      </c>
      <c r="P4638" t="str">
        <v>loci</v>
      </c>
      <c r="Q4638" t="str">
        <v>peg</v>
      </c>
      <c r="R4638" t="str">
        <v>A</v>
      </c>
      <c r="S4638" t="str">
        <v>734</v>
      </c>
      <c r="T4638" t="str">
        <v>a&gt;t</v>
      </c>
      <c r="U4638" t="str">
        <v>19</v>
      </c>
      <c r="V4638" t="str">
        <v>9</v>
      </c>
      <c r="W4638" t="str">
        <v>4</v>
      </c>
      <c r="AA4638">
        <f t="shared" si="145"/>
        <v>50</v>
      </c>
    </row>
    <row r="4639" spans="1:27" x14ac:dyDescent="0.2">
      <c r="A4639" s="1">
        <v>4637</v>
      </c>
      <c r="B4639" t="s">
        <v>4650</v>
      </c>
      <c r="C4639" t="s">
        <v>10557</v>
      </c>
      <c r="D4639">
        <v>239</v>
      </c>
      <c r="E4639" t="s">
        <v>11888</v>
      </c>
      <c r="F4639">
        <v>20</v>
      </c>
      <c r="G4639" t="s">
        <v>16638</v>
      </c>
      <c r="H4639">
        <v>36</v>
      </c>
      <c r="I4639" t="s">
        <v>17969</v>
      </c>
      <c r="J4639">
        <v>50</v>
      </c>
      <c r="K4639" t="s">
        <v>22712</v>
      </c>
      <c r="L4639">
        <v>12</v>
      </c>
      <c r="M4639">
        <v>0</v>
      </c>
      <c r="N4639" t="str">
        <f t="shared" si="146"/>
        <v>739_loci_peg_A_734_a&gt;t</v>
      </c>
      <c r="O4639" t="str" cm="1">
        <f t="array" ref="O4639:W4639">_xlfn.TEXTSPLIT(B4639,"_")</f>
        <v>739</v>
      </c>
      <c r="P4639" t="str">
        <v>loci</v>
      </c>
      <c r="Q4639" t="str">
        <v>peg</v>
      </c>
      <c r="R4639" t="str">
        <v>A</v>
      </c>
      <c r="S4639" t="str">
        <v>734</v>
      </c>
      <c r="T4639" t="str">
        <v>a&gt;t</v>
      </c>
      <c r="U4639" t="str">
        <v>19</v>
      </c>
      <c r="V4639" t="str">
        <v>9</v>
      </c>
      <c r="W4639" t="str">
        <v>8</v>
      </c>
      <c r="AA4639">
        <f t="shared" si="145"/>
        <v>50</v>
      </c>
    </row>
    <row r="4640" spans="1:27" x14ac:dyDescent="0.2">
      <c r="A4640" s="1">
        <v>4638</v>
      </c>
      <c r="B4640" t="s">
        <v>4651</v>
      </c>
      <c r="C4640" t="s">
        <v>10558</v>
      </c>
      <c r="D4640">
        <v>234</v>
      </c>
      <c r="E4640" t="s">
        <v>11888</v>
      </c>
      <c r="F4640">
        <v>20</v>
      </c>
      <c r="G4640" t="s">
        <v>16639</v>
      </c>
      <c r="H4640">
        <v>31</v>
      </c>
      <c r="I4640" t="s">
        <v>17969</v>
      </c>
      <c r="J4640">
        <v>50</v>
      </c>
      <c r="K4640" t="s">
        <v>22713</v>
      </c>
      <c r="L4640">
        <v>12</v>
      </c>
      <c r="M4640">
        <v>0</v>
      </c>
      <c r="N4640" t="str">
        <f t="shared" si="146"/>
        <v>739_loci_peg_A_734_a&gt;t</v>
      </c>
      <c r="O4640" t="str" cm="1">
        <f t="array" ref="O4640:W4640">_xlfn.TEXTSPLIT(B4640,"_")</f>
        <v>739</v>
      </c>
      <c r="P4640" t="str">
        <v>loci</v>
      </c>
      <c r="Q4640" t="str">
        <v>peg</v>
      </c>
      <c r="R4640" t="str">
        <v>A</v>
      </c>
      <c r="S4640" t="str">
        <v>734</v>
      </c>
      <c r="T4640" t="str">
        <v>a&gt;t</v>
      </c>
      <c r="U4640" t="str">
        <v>19</v>
      </c>
      <c r="V4640" t="str">
        <v>12</v>
      </c>
      <c r="W4640" t="str">
        <v>0</v>
      </c>
      <c r="AA4640">
        <f t="shared" si="145"/>
        <v>50</v>
      </c>
    </row>
    <row r="4641" spans="1:27" x14ac:dyDescent="0.2">
      <c r="A4641" s="1">
        <v>4639</v>
      </c>
      <c r="B4641" t="s">
        <v>4652</v>
      </c>
      <c r="C4641" t="s">
        <v>10559</v>
      </c>
      <c r="D4641">
        <v>238</v>
      </c>
      <c r="E4641" t="s">
        <v>11888</v>
      </c>
      <c r="F4641">
        <v>20</v>
      </c>
      <c r="G4641" t="s">
        <v>16640</v>
      </c>
      <c r="H4641">
        <v>35</v>
      </c>
      <c r="I4641" t="s">
        <v>17969</v>
      </c>
      <c r="J4641">
        <v>50</v>
      </c>
      <c r="K4641" t="s">
        <v>22714</v>
      </c>
      <c r="L4641">
        <v>12</v>
      </c>
      <c r="M4641">
        <v>0</v>
      </c>
      <c r="N4641" t="str">
        <f t="shared" si="146"/>
        <v>739_loci_peg_A_734_a&gt;t</v>
      </c>
      <c r="O4641" t="str" cm="1">
        <f t="array" ref="O4641:W4641">_xlfn.TEXTSPLIT(B4641,"_")</f>
        <v>739</v>
      </c>
      <c r="P4641" t="str">
        <v>loci</v>
      </c>
      <c r="Q4641" t="str">
        <v>peg</v>
      </c>
      <c r="R4641" t="str">
        <v>A</v>
      </c>
      <c r="S4641" t="str">
        <v>734</v>
      </c>
      <c r="T4641" t="str">
        <v>a&gt;t</v>
      </c>
      <c r="U4641" t="str">
        <v>19</v>
      </c>
      <c r="V4641" t="str">
        <v>12</v>
      </c>
      <c r="W4641" t="str">
        <v>4</v>
      </c>
      <c r="AA4641">
        <f t="shared" si="145"/>
        <v>50</v>
      </c>
    </row>
    <row r="4642" spans="1:27" x14ac:dyDescent="0.2">
      <c r="A4642" s="1">
        <v>4640</v>
      </c>
      <c r="B4642" t="s">
        <v>4653</v>
      </c>
      <c r="C4642" t="s">
        <v>10560</v>
      </c>
      <c r="D4642">
        <v>242</v>
      </c>
      <c r="E4642" t="s">
        <v>11888</v>
      </c>
      <c r="F4642">
        <v>20</v>
      </c>
      <c r="G4642" t="s">
        <v>16641</v>
      </c>
      <c r="H4642">
        <v>39</v>
      </c>
      <c r="I4642" t="s">
        <v>17969</v>
      </c>
      <c r="J4642">
        <v>50</v>
      </c>
      <c r="K4642" t="s">
        <v>22715</v>
      </c>
      <c r="L4642">
        <v>12</v>
      </c>
      <c r="M4642">
        <v>0</v>
      </c>
      <c r="N4642" t="str">
        <f t="shared" si="146"/>
        <v>739_loci_peg_A_734_a&gt;t</v>
      </c>
      <c r="O4642" t="str" cm="1">
        <f t="array" ref="O4642:W4642">_xlfn.TEXTSPLIT(B4642,"_")</f>
        <v>739</v>
      </c>
      <c r="P4642" t="str">
        <v>loci</v>
      </c>
      <c r="Q4642" t="str">
        <v>peg</v>
      </c>
      <c r="R4642" t="str">
        <v>A</v>
      </c>
      <c r="S4642" t="str">
        <v>734</v>
      </c>
      <c r="T4642" t="str">
        <v>a&gt;t</v>
      </c>
      <c r="U4642" t="str">
        <v>19</v>
      </c>
      <c r="V4642" t="str">
        <v>12</v>
      </c>
      <c r="W4642" t="str">
        <v>8</v>
      </c>
      <c r="AA4642">
        <f t="shared" si="145"/>
        <v>50</v>
      </c>
    </row>
    <row r="4643" spans="1:27" x14ac:dyDescent="0.2">
      <c r="A4643" s="1">
        <v>4641</v>
      </c>
      <c r="B4643" t="s">
        <v>4654</v>
      </c>
      <c r="C4643" t="s">
        <v>10561</v>
      </c>
      <c r="D4643">
        <v>237</v>
      </c>
      <c r="E4643" t="s">
        <v>11888</v>
      </c>
      <c r="F4643">
        <v>20</v>
      </c>
      <c r="G4643" t="s">
        <v>16642</v>
      </c>
      <c r="H4643">
        <v>34</v>
      </c>
      <c r="I4643" t="s">
        <v>17969</v>
      </c>
      <c r="J4643">
        <v>50</v>
      </c>
      <c r="K4643" t="s">
        <v>22716</v>
      </c>
      <c r="L4643">
        <v>12</v>
      </c>
      <c r="M4643">
        <v>0</v>
      </c>
      <c r="N4643" t="str">
        <f t="shared" si="146"/>
        <v>739_loci_peg_A_734_a&gt;t</v>
      </c>
      <c r="O4643" t="str" cm="1">
        <f t="array" ref="O4643:W4643">_xlfn.TEXTSPLIT(B4643,"_")</f>
        <v>739</v>
      </c>
      <c r="P4643" t="str">
        <v>loci</v>
      </c>
      <c r="Q4643" t="str">
        <v>peg</v>
      </c>
      <c r="R4643" t="str">
        <v>A</v>
      </c>
      <c r="S4643" t="str">
        <v>734</v>
      </c>
      <c r="T4643" t="str">
        <v>a&gt;t</v>
      </c>
      <c r="U4643" t="str">
        <v>19</v>
      </c>
      <c r="V4643" t="str">
        <v>15</v>
      </c>
      <c r="W4643" t="str">
        <v>0</v>
      </c>
      <c r="AA4643">
        <f t="shared" si="145"/>
        <v>50</v>
      </c>
    </row>
    <row r="4644" spans="1:27" x14ac:dyDescent="0.2">
      <c r="A4644" s="1">
        <v>4642</v>
      </c>
      <c r="B4644" t="s">
        <v>4655</v>
      </c>
      <c r="C4644" t="s">
        <v>10562</v>
      </c>
      <c r="D4644">
        <v>241</v>
      </c>
      <c r="E4644" t="s">
        <v>11888</v>
      </c>
      <c r="F4644">
        <v>20</v>
      </c>
      <c r="G4644" t="s">
        <v>16643</v>
      </c>
      <c r="H4644">
        <v>38</v>
      </c>
      <c r="I4644" t="s">
        <v>17969</v>
      </c>
      <c r="J4644">
        <v>50</v>
      </c>
      <c r="K4644" t="s">
        <v>22717</v>
      </c>
      <c r="L4644">
        <v>12</v>
      </c>
      <c r="M4644">
        <v>0</v>
      </c>
      <c r="N4644" t="str">
        <f t="shared" si="146"/>
        <v>739_loci_peg_A_734_a&gt;t</v>
      </c>
      <c r="O4644" t="str" cm="1">
        <f t="array" ref="O4644:W4644">_xlfn.TEXTSPLIT(B4644,"_")</f>
        <v>739</v>
      </c>
      <c r="P4644" t="str">
        <v>loci</v>
      </c>
      <c r="Q4644" t="str">
        <v>peg</v>
      </c>
      <c r="R4644" t="str">
        <v>A</v>
      </c>
      <c r="S4644" t="str">
        <v>734</v>
      </c>
      <c r="T4644" t="str">
        <v>a&gt;t</v>
      </c>
      <c r="U4644" t="str">
        <v>19</v>
      </c>
      <c r="V4644" t="str">
        <v>15</v>
      </c>
      <c r="W4644" t="str">
        <v>4</v>
      </c>
      <c r="AA4644">
        <f t="shared" si="145"/>
        <v>50</v>
      </c>
    </row>
    <row r="4645" spans="1:27" x14ac:dyDescent="0.2">
      <c r="A4645" s="1">
        <v>4643</v>
      </c>
      <c r="B4645" t="s">
        <v>4656</v>
      </c>
      <c r="C4645" t="s">
        <v>10563</v>
      </c>
      <c r="D4645">
        <v>245</v>
      </c>
      <c r="E4645" t="s">
        <v>11888</v>
      </c>
      <c r="F4645">
        <v>20</v>
      </c>
      <c r="G4645" t="s">
        <v>16644</v>
      </c>
      <c r="H4645">
        <v>42</v>
      </c>
      <c r="I4645" t="s">
        <v>17969</v>
      </c>
      <c r="J4645">
        <v>50</v>
      </c>
      <c r="K4645" t="s">
        <v>22718</v>
      </c>
      <c r="L4645">
        <v>12</v>
      </c>
      <c r="M4645">
        <v>0</v>
      </c>
      <c r="N4645" t="str">
        <f t="shared" si="146"/>
        <v>739_loci_peg_A_734_a&gt;t</v>
      </c>
      <c r="O4645" t="str" cm="1">
        <f t="array" ref="O4645:W4645">_xlfn.TEXTSPLIT(B4645,"_")</f>
        <v>739</v>
      </c>
      <c r="P4645" t="str">
        <v>loci</v>
      </c>
      <c r="Q4645" t="str">
        <v>peg</v>
      </c>
      <c r="R4645" t="str">
        <v>A</v>
      </c>
      <c r="S4645" t="str">
        <v>734</v>
      </c>
      <c r="T4645" t="str">
        <v>a&gt;t</v>
      </c>
      <c r="U4645" t="str">
        <v>19</v>
      </c>
      <c r="V4645" t="str">
        <v>15</v>
      </c>
      <c r="W4645" t="str">
        <v>8</v>
      </c>
      <c r="AA4645">
        <f t="shared" si="145"/>
        <v>50</v>
      </c>
    </row>
    <row r="4646" spans="1:27" x14ac:dyDescent="0.2">
      <c r="A4646" s="1">
        <v>4644</v>
      </c>
      <c r="B4646" t="s">
        <v>4657</v>
      </c>
      <c r="C4646" t="s">
        <v>10564</v>
      </c>
      <c r="D4646">
        <v>228</v>
      </c>
      <c r="E4646" t="s">
        <v>11888</v>
      </c>
      <c r="F4646">
        <v>20</v>
      </c>
      <c r="G4646" t="s">
        <v>16645</v>
      </c>
      <c r="H4646">
        <v>25</v>
      </c>
      <c r="I4646" t="s">
        <v>17969</v>
      </c>
      <c r="J4646">
        <v>50</v>
      </c>
      <c r="K4646" t="s">
        <v>22719</v>
      </c>
      <c r="L4646">
        <v>12</v>
      </c>
      <c r="M4646">
        <v>0</v>
      </c>
      <c r="N4646" t="str">
        <f t="shared" si="146"/>
        <v>739_loci_peg_A_734_a&gt;c</v>
      </c>
      <c r="O4646" t="str" cm="1">
        <f t="array" ref="O4646:W4646">_xlfn.TEXTSPLIT(B4646,"_")</f>
        <v>739</v>
      </c>
      <c r="P4646" t="str">
        <v>loci</v>
      </c>
      <c r="Q4646" t="str">
        <v>peg</v>
      </c>
      <c r="R4646" t="str">
        <v>A</v>
      </c>
      <c r="S4646" t="str">
        <v>734</v>
      </c>
      <c r="T4646" t="str">
        <v>a&gt;c</v>
      </c>
      <c r="U4646" t="str">
        <v>19</v>
      </c>
      <c r="V4646" t="str">
        <v>6</v>
      </c>
      <c r="W4646" t="str">
        <v>0</v>
      </c>
      <c r="AA4646">
        <f t="shared" si="145"/>
        <v>50</v>
      </c>
    </row>
    <row r="4647" spans="1:27" x14ac:dyDescent="0.2">
      <c r="A4647" s="1">
        <v>4645</v>
      </c>
      <c r="B4647" t="s">
        <v>4658</v>
      </c>
      <c r="C4647" t="s">
        <v>10565</v>
      </c>
      <c r="D4647">
        <v>232</v>
      </c>
      <c r="E4647" t="s">
        <v>11888</v>
      </c>
      <c r="F4647">
        <v>20</v>
      </c>
      <c r="G4647" t="s">
        <v>16646</v>
      </c>
      <c r="H4647">
        <v>29</v>
      </c>
      <c r="I4647" t="s">
        <v>17969</v>
      </c>
      <c r="J4647">
        <v>50</v>
      </c>
      <c r="K4647" t="s">
        <v>22720</v>
      </c>
      <c r="L4647">
        <v>12</v>
      </c>
      <c r="M4647">
        <v>0</v>
      </c>
      <c r="N4647" t="str">
        <f t="shared" si="146"/>
        <v>739_loci_peg_A_734_a&gt;c</v>
      </c>
      <c r="O4647" t="str" cm="1">
        <f t="array" ref="O4647:W4647">_xlfn.TEXTSPLIT(B4647,"_")</f>
        <v>739</v>
      </c>
      <c r="P4647" t="str">
        <v>loci</v>
      </c>
      <c r="Q4647" t="str">
        <v>peg</v>
      </c>
      <c r="R4647" t="str">
        <v>A</v>
      </c>
      <c r="S4647" t="str">
        <v>734</v>
      </c>
      <c r="T4647" t="str">
        <v>a&gt;c</v>
      </c>
      <c r="U4647" t="str">
        <v>19</v>
      </c>
      <c r="V4647" t="str">
        <v>6</v>
      </c>
      <c r="W4647" t="str">
        <v>4</v>
      </c>
      <c r="AA4647">
        <f t="shared" si="145"/>
        <v>50</v>
      </c>
    </row>
    <row r="4648" spans="1:27" x14ac:dyDescent="0.2">
      <c r="A4648" s="1">
        <v>4646</v>
      </c>
      <c r="B4648" t="s">
        <v>4659</v>
      </c>
      <c r="C4648" t="s">
        <v>10566</v>
      </c>
      <c r="D4648">
        <v>236</v>
      </c>
      <c r="E4648" t="s">
        <v>11888</v>
      </c>
      <c r="F4648">
        <v>20</v>
      </c>
      <c r="G4648" t="s">
        <v>16647</v>
      </c>
      <c r="H4648">
        <v>33</v>
      </c>
      <c r="I4648" t="s">
        <v>17969</v>
      </c>
      <c r="J4648">
        <v>50</v>
      </c>
      <c r="K4648" t="s">
        <v>22721</v>
      </c>
      <c r="L4648">
        <v>12</v>
      </c>
      <c r="M4648">
        <v>0</v>
      </c>
      <c r="N4648" t="str">
        <f t="shared" si="146"/>
        <v>739_loci_peg_A_734_a&gt;c</v>
      </c>
      <c r="O4648" t="str" cm="1">
        <f t="array" ref="O4648:W4648">_xlfn.TEXTSPLIT(B4648,"_")</f>
        <v>739</v>
      </c>
      <c r="P4648" t="str">
        <v>loci</v>
      </c>
      <c r="Q4648" t="str">
        <v>peg</v>
      </c>
      <c r="R4648" t="str">
        <v>A</v>
      </c>
      <c r="S4648" t="str">
        <v>734</v>
      </c>
      <c r="T4648" t="str">
        <v>a&gt;c</v>
      </c>
      <c r="U4648" t="str">
        <v>19</v>
      </c>
      <c r="V4648" t="str">
        <v>6</v>
      </c>
      <c r="W4648" t="str">
        <v>8</v>
      </c>
      <c r="AA4648">
        <f t="shared" si="145"/>
        <v>50</v>
      </c>
    </row>
    <row r="4649" spans="1:27" x14ac:dyDescent="0.2">
      <c r="A4649" s="1">
        <v>4647</v>
      </c>
      <c r="B4649" t="s">
        <v>4660</v>
      </c>
      <c r="C4649" t="s">
        <v>10567</v>
      </c>
      <c r="D4649">
        <v>231</v>
      </c>
      <c r="E4649" t="s">
        <v>11888</v>
      </c>
      <c r="F4649">
        <v>20</v>
      </c>
      <c r="G4649" t="s">
        <v>16648</v>
      </c>
      <c r="H4649">
        <v>28</v>
      </c>
      <c r="I4649" t="s">
        <v>17969</v>
      </c>
      <c r="J4649">
        <v>50</v>
      </c>
      <c r="K4649" t="s">
        <v>22722</v>
      </c>
      <c r="L4649">
        <v>12</v>
      </c>
      <c r="M4649">
        <v>0</v>
      </c>
      <c r="N4649" t="str">
        <f t="shared" si="146"/>
        <v>739_loci_peg_A_734_a&gt;c</v>
      </c>
      <c r="O4649" t="str" cm="1">
        <f t="array" ref="O4649:W4649">_xlfn.TEXTSPLIT(B4649,"_")</f>
        <v>739</v>
      </c>
      <c r="P4649" t="str">
        <v>loci</v>
      </c>
      <c r="Q4649" t="str">
        <v>peg</v>
      </c>
      <c r="R4649" t="str">
        <v>A</v>
      </c>
      <c r="S4649" t="str">
        <v>734</v>
      </c>
      <c r="T4649" t="str">
        <v>a&gt;c</v>
      </c>
      <c r="U4649" t="str">
        <v>19</v>
      </c>
      <c r="V4649" t="str">
        <v>9</v>
      </c>
      <c r="W4649" t="str">
        <v>0</v>
      </c>
      <c r="AA4649">
        <f t="shared" si="145"/>
        <v>50</v>
      </c>
    </row>
    <row r="4650" spans="1:27" x14ac:dyDescent="0.2">
      <c r="A4650" s="1">
        <v>4648</v>
      </c>
      <c r="B4650" t="s">
        <v>4661</v>
      </c>
      <c r="C4650" t="s">
        <v>10568</v>
      </c>
      <c r="D4650">
        <v>235</v>
      </c>
      <c r="E4650" t="s">
        <v>11888</v>
      </c>
      <c r="F4650">
        <v>20</v>
      </c>
      <c r="G4650" t="s">
        <v>16649</v>
      </c>
      <c r="H4650">
        <v>32</v>
      </c>
      <c r="I4650" t="s">
        <v>17969</v>
      </c>
      <c r="J4650">
        <v>50</v>
      </c>
      <c r="K4650" t="s">
        <v>22723</v>
      </c>
      <c r="L4650">
        <v>12</v>
      </c>
      <c r="M4650">
        <v>0</v>
      </c>
      <c r="N4650" t="str">
        <f t="shared" si="146"/>
        <v>739_loci_peg_A_734_a&gt;c</v>
      </c>
      <c r="O4650" t="str" cm="1">
        <f t="array" ref="O4650:W4650">_xlfn.TEXTSPLIT(B4650,"_")</f>
        <v>739</v>
      </c>
      <c r="P4650" t="str">
        <v>loci</v>
      </c>
      <c r="Q4650" t="str">
        <v>peg</v>
      </c>
      <c r="R4650" t="str">
        <v>A</v>
      </c>
      <c r="S4650" t="str">
        <v>734</v>
      </c>
      <c r="T4650" t="str">
        <v>a&gt;c</v>
      </c>
      <c r="U4650" t="str">
        <v>19</v>
      </c>
      <c r="V4650" t="str">
        <v>9</v>
      </c>
      <c r="W4650" t="str">
        <v>4</v>
      </c>
      <c r="AA4650">
        <f t="shared" si="145"/>
        <v>50</v>
      </c>
    </row>
    <row r="4651" spans="1:27" x14ac:dyDescent="0.2">
      <c r="A4651" s="1">
        <v>4649</v>
      </c>
      <c r="B4651" t="s">
        <v>4662</v>
      </c>
      <c r="C4651" t="s">
        <v>10569</v>
      </c>
      <c r="D4651">
        <v>239</v>
      </c>
      <c r="E4651" t="s">
        <v>11888</v>
      </c>
      <c r="F4651">
        <v>20</v>
      </c>
      <c r="G4651" t="s">
        <v>16650</v>
      </c>
      <c r="H4651">
        <v>36</v>
      </c>
      <c r="I4651" t="s">
        <v>17969</v>
      </c>
      <c r="J4651">
        <v>50</v>
      </c>
      <c r="K4651" t="s">
        <v>22724</v>
      </c>
      <c r="L4651">
        <v>12</v>
      </c>
      <c r="M4651">
        <v>0</v>
      </c>
      <c r="N4651" t="str">
        <f t="shared" si="146"/>
        <v>739_loci_peg_A_734_a&gt;c</v>
      </c>
      <c r="O4651" t="str" cm="1">
        <f t="array" ref="O4651:W4651">_xlfn.TEXTSPLIT(B4651,"_")</f>
        <v>739</v>
      </c>
      <c r="P4651" t="str">
        <v>loci</v>
      </c>
      <c r="Q4651" t="str">
        <v>peg</v>
      </c>
      <c r="R4651" t="str">
        <v>A</v>
      </c>
      <c r="S4651" t="str">
        <v>734</v>
      </c>
      <c r="T4651" t="str">
        <v>a&gt;c</v>
      </c>
      <c r="U4651" t="str">
        <v>19</v>
      </c>
      <c r="V4651" t="str">
        <v>9</v>
      </c>
      <c r="W4651" t="str">
        <v>8</v>
      </c>
      <c r="AA4651">
        <f t="shared" si="145"/>
        <v>50</v>
      </c>
    </row>
    <row r="4652" spans="1:27" x14ac:dyDescent="0.2">
      <c r="A4652" s="1">
        <v>4650</v>
      </c>
      <c r="B4652" t="s">
        <v>4663</v>
      </c>
      <c r="C4652" t="s">
        <v>10570</v>
      </c>
      <c r="D4652">
        <v>234</v>
      </c>
      <c r="E4652" t="s">
        <v>11888</v>
      </c>
      <c r="F4652">
        <v>20</v>
      </c>
      <c r="G4652" t="s">
        <v>16651</v>
      </c>
      <c r="H4652">
        <v>31</v>
      </c>
      <c r="I4652" t="s">
        <v>17969</v>
      </c>
      <c r="J4652">
        <v>50</v>
      </c>
      <c r="K4652" t="s">
        <v>22725</v>
      </c>
      <c r="L4652">
        <v>12</v>
      </c>
      <c r="M4652">
        <v>0</v>
      </c>
      <c r="N4652" t="str">
        <f t="shared" si="146"/>
        <v>739_loci_peg_A_734_a&gt;c</v>
      </c>
      <c r="O4652" t="str" cm="1">
        <f t="array" ref="O4652:W4652">_xlfn.TEXTSPLIT(B4652,"_")</f>
        <v>739</v>
      </c>
      <c r="P4652" t="str">
        <v>loci</v>
      </c>
      <c r="Q4652" t="str">
        <v>peg</v>
      </c>
      <c r="R4652" t="str">
        <v>A</v>
      </c>
      <c r="S4652" t="str">
        <v>734</v>
      </c>
      <c r="T4652" t="str">
        <v>a&gt;c</v>
      </c>
      <c r="U4652" t="str">
        <v>19</v>
      </c>
      <c r="V4652" t="str">
        <v>12</v>
      </c>
      <c r="W4652" t="str">
        <v>0</v>
      </c>
      <c r="AA4652">
        <f t="shared" si="145"/>
        <v>50</v>
      </c>
    </row>
    <row r="4653" spans="1:27" x14ac:dyDescent="0.2">
      <c r="A4653" s="1">
        <v>4651</v>
      </c>
      <c r="B4653" t="s">
        <v>4664</v>
      </c>
      <c r="C4653" t="s">
        <v>10571</v>
      </c>
      <c r="D4653">
        <v>238</v>
      </c>
      <c r="E4653" t="s">
        <v>11888</v>
      </c>
      <c r="F4653">
        <v>20</v>
      </c>
      <c r="G4653" t="s">
        <v>16652</v>
      </c>
      <c r="H4653">
        <v>35</v>
      </c>
      <c r="I4653" t="s">
        <v>17969</v>
      </c>
      <c r="J4653">
        <v>50</v>
      </c>
      <c r="K4653" t="s">
        <v>22726</v>
      </c>
      <c r="L4653">
        <v>12</v>
      </c>
      <c r="M4653">
        <v>0</v>
      </c>
      <c r="N4653" t="str">
        <f t="shared" si="146"/>
        <v>739_loci_peg_A_734_a&gt;c</v>
      </c>
      <c r="O4653" t="str" cm="1">
        <f t="array" ref="O4653:W4653">_xlfn.TEXTSPLIT(B4653,"_")</f>
        <v>739</v>
      </c>
      <c r="P4653" t="str">
        <v>loci</v>
      </c>
      <c r="Q4653" t="str">
        <v>peg</v>
      </c>
      <c r="R4653" t="str">
        <v>A</v>
      </c>
      <c r="S4653" t="str">
        <v>734</v>
      </c>
      <c r="T4653" t="str">
        <v>a&gt;c</v>
      </c>
      <c r="U4653" t="str">
        <v>19</v>
      </c>
      <c r="V4653" t="str">
        <v>12</v>
      </c>
      <c r="W4653" t="str">
        <v>4</v>
      </c>
      <c r="AA4653">
        <f t="shared" si="145"/>
        <v>50</v>
      </c>
    </row>
    <row r="4654" spans="1:27" x14ac:dyDescent="0.2">
      <c r="A4654" s="1">
        <v>4652</v>
      </c>
      <c r="B4654" t="s">
        <v>4665</v>
      </c>
      <c r="C4654" t="s">
        <v>10572</v>
      </c>
      <c r="D4654">
        <v>242</v>
      </c>
      <c r="E4654" t="s">
        <v>11888</v>
      </c>
      <c r="F4654">
        <v>20</v>
      </c>
      <c r="G4654" t="s">
        <v>16653</v>
      </c>
      <c r="H4654">
        <v>39</v>
      </c>
      <c r="I4654" t="s">
        <v>17969</v>
      </c>
      <c r="J4654">
        <v>50</v>
      </c>
      <c r="K4654" t="s">
        <v>22727</v>
      </c>
      <c r="L4654">
        <v>12</v>
      </c>
      <c r="M4654">
        <v>0</v>
      </c>
      <c r="N4654" t="str">
        <f t="shared" si="146"/>
        <v>739_loci_peg_A_734_a&gt;c</v>
      </c>
      <c r="O4654" t="str" cm="1">
        <f t="array" ref="O4654:W4654">_xlfn.TEXTSPLIT(B4654,"_")</f>
        <v>739</v>
      </c>
      <c r="P4654" t="str">
        <v>loci</v>
      </c>
      <c r="Q4654" t="str">
        <v>peg</v>
      </c>
      <c r="R4654" t="str">
        <v>A</v>
      </c>
      <c r="S4654" t="str">
        <v>734</v>
      </c>
      <c r="T4654" t="str">
        <v>a&gt;c</v>
      </c>
      <c r="U4654" t="str">
        <v>19</v>
      </c>
      <c r="V4654" t="str">
        <v>12</v>
      </c>
      <c r="W4654" t="str">
        <v>8</v>
      </c>
      <c r="AA4654">
        <f t="shared" si="145"/>
        <v>50</v>
      </c>
    </row>
    <row r="4655" spans="1:27" x14ac:dyDescent="0.2">
      <c r="A4655" s="1">
        <v>4653</v>
      </c>
      <c r="B4655" t="s">
        <v>4666</v>
      </c>
      <c r="C4655" t="s">
        <v>10573</v>
      </c>
      <c r="D4655">
        <v>237</v>
      </c>
      <c r="E4655" t="s">
        <v>11888</v>
      </c>
      <c r="F4655">
        <v>20</v>
      </c>
      <c r="G4655" t="s">
        <v>16654</v>
      </c>
      <c r="H4655">
        <v>34</v>
      </c>
      <c r="I4655" t="s">
        <v>17969</v>
      </c>
      <c r="J4655">
        <v>50</v>
      </c>
      <c r="K4655" t="s">
        <v>22728</v>
      </c>
      <c r="L4655">
        <v>12</v>
      </c>
      <c r="M4655">
        <v>0</v>
      </c>
      <c r="N4655" t="str">
        <f t="shared" si="146"/>
        <v>739_loci_peg_A_734_a&gt;c</v>
      </c>
      <c r="O4655" t="str" cm="1">
        <f t="array" ref="O4655:W4655">_xlfn.TEXTSPLIT(B4655,"_")</f>
        <v>739</v>
      </c>
      <c r="P4655" t="str">
        <v>loci</v>
      </c>
      <c r="Q4655" t="str">
        <v>peg</v>
      </c>
      <c r="R4655" t="str">
        <v>A</v>
      </c>
      <c r="S4655" t="str">
        <v>734</v>
      </c>
      <c r="T4655" t="str">
        <v>a&gt;c</v>
      </c>
      <c r="U4655" t="str">
        <v>19</v>
      </c>
      <c r="V4655" t="str">
        <v>15</v>
      </c>
      <c r="W4655" t="str">
        <v>0</v>
      </c>
      <c r="AA4655">
        <f t="shared" si="145"/>
        <v>50</v>
      </c>
    </row>
    <row r="4656" spans="1:27" x14ac:dyDescent="0.2">
      <c r="A4656" s="1">
        <v>4654</v>
      </c>
      <c r="B4656" t="s">
        <v>4667</v>
      </c>
      <c r="C4656" t="s">
        <v>10574</v>
      </c>
      <c r="D4656">
        <v>241</v>
      </c>
      <c r="E4656" t="s">
        <v>11888</v>
      </c>
      <c r="F4656">
        <v>20</v>
      </c>
      <c r="G4656" t="s">
        <v>16655</v>
      </c>
      <c r="H4656">
        <v>38</v>
      </c>
      <c r="I4656" t="s">
        <v>17969</v>
      </c>
      <c r="J4656">
        <v>50</v>
      </c>
      <c r="K4656" t="s">
        <v>22729</v>
      </c>
      <c r="L4656">
        <v>12</v>
      </c>
      <c r="M4656">
        <v>0</v>
      </c>
      <c r="N4656" t="str">
        <f t="shared" si="146"/>
        <v>739_loci_peg_A_734_a&gt;c</v>
      </c>
      <c r="O4656" t="str" cm="1">
        <f t="array" ref="O4656:W4656">_xlfn.TEXTSPLIT(B4656,"_")</f>
        <v>739</v>
      </c>
      <c r="P4656" t="str">
        <v>loci</v>
      </c>
      <c r="Q4656" t="str">
        <v>peg</v>
      </c>
      <c r="R4656" t="str">
        <v>A</v>
      </c>
      <c r="S4656" t="str">
        <v>734</v>
      </c>
      <c r="T4656" t="str">
        <v>a&gt;c</v>
      </c>
      <c r="U4656" t="str">
        <v>19</v>
      </c>
      <c r="V4656" t="str">
        <v>15</v>
      </c>
      <c r="W4656" t="str">
        <v>4</v>
      </c>
      <c r="AA4656">
        <f t="shared" si="145"/>
        <v>50</v>
      </c>
    </row>
    <row r="4657" spans="1:27" x14ac:dyDescent="0.2">
      <c r="A4657" s="1">
        <v>4655</v>
      </c>
      <c r="B4657" t="s">
        <v>4668</v>
      </c>
      <c r="C4657" t="s">
        <v>10575</v>
      </c>
      <c r="D4657">
        <v>245</v>
      </c>
      <c r="E4657" t="s">
        <v>11888</v>
      </c>
      <c r="F4657">
        <v>20</v>
      </c>
      <c r="G4657" t="s">
        <v>16656</v>
      </c>
      <c r="H4657">
        <v>42</v>
      </c>
      <c r="I4657" t="s">
        <v>17969</v>
      </c>
      <c r="J4657">
        <v>50</v>
      </c>
      <c r="K4657" t="s">
        <v>22730</v>
      </c>
      <c r="L4657">
        <v>12</v>
      </c>
      <c r="M4657">
        <v>0</v>
      </c>
      <c r="N4657" t="str">
        <f t="shared" si="146"/>
        <v>739_loci_peg_A_734_a&gt;c</v>
      </c>
      <c r="O4657" t="str" cm="1">
        <f t="array" ref="O4657:W4657">_xlfn.TEXTSPLIT(B4657,"_")</f>
        <v>739</v>
      </c>
      <c r="P4657" t="str">
        <v>loci</v>
      </c>
      <c r="Q4657" t="str">
        <v>peg</v>
      </c>
      <c r="R4657" t="str">
        <v>A</v>
      </c>
      <c r="S4657" t="str">
        <v>734</v>
      </c>
      <c r="T4657" t="str">
        <v>a&gt;c</v>
      </c>
      <c r="U4657" t="str">
        <v>19</v>
      </c>
      <c r="V4657" t="str">
        <v>15</v>
      </c>
      <c r="W4657" t="str">
        <v>8</v>
      </c>
      <c r="AA4657">
        <f t="shared" si="145"/>
        <v>50</v>
      </c>
    </row>
    <row r="4658" spans="1:27" x14ac:dyDescent="0.2">
      <c r="A4658" s="1">
        <v>4656</v>
      </c>
      <c r="B4658" t="s">
        <v>4669</v>
      </c>
      <c r="C4658" t="s">
        <v>10576</v>
      </c>
      <c r="D4658">
        <v>228</v>
      </c>
      <c r="E4658" t="s">
        <v>11888</v>
      </c>
      <c r="F4658">
        <v>20</v>
      </c>
      <c r="G4658" t="s">
        <v>16657</v>
      </c>
      <c r="H4658">
        <v>25</v>
      </c>
      <c r="I4658" t="s">
        <v>17969</v>
      </c>
      <c r="J4658">
        <v>50</v>
      </c>
      <c r="K4658" t="s">
        <v>22731</v>
      </c>
      <c r="L4658">
        <v>12</v>
      </c>
      <c r="M4658">
        <v>0</v>
      </c>
      <c r="N4658" t="str">
        <f t="shared" si="146"/>
        <v>739_loci_peg_A_734_a&gt;g</v>
      </c>
      <c r="O4658" t="str" cm="1">
        <f t="array" ref="O4658:W4658">_xlfn.TEXTSPLIT(B4658,"_")</f>
        <v>739</v>
      </c>
      <c r="P4658" t="str">
        <v>loci</v>
      </c>
      <c r="Q4658" t="str">
        <v>peg</v>
      </c>
      <c r="R4658" t="str">
        <v>A</v>
      </c>
      <c r="S4658" t="str">
        <v>734</v>
      </c>
      <c r="T4658" t="str">
        <v>a&gt;g</v>
      </c>
      <c r="U4658" t="str">
        <v>19</v>
      </c>
      <c r="V4658" t="str">
        <v>6</v>
      </c>
      <c r="W4658" t="str">
        <v>0</v>
      </c>
      <c r="AA4658">
        <f t="shared" si="145"/>
        <v>50</v>
      </c>
    </row>
    <row r="4659" spans="1:27" x14ac:dyDescent="0.2">
      <c r="A4659" s="1">
        <v>4657</v>
      </c>
      <c r="B4659" t="s">
        <v>4670</v>
      </c>
      <c r="C4659" t="s">
        <v>10577</v>
      </c>
      <c r="D4659">
        <v>232</v>
      </c>
      <c r="E4659" t="s">
        <v>11888</v>
      </c>
      <c r="F4659">
        <v>20</v>
      </c>
      <c r="G4659" t="s">
        <v>16658</v>
      </c>
      <c r="H4659">
        <v>29</v>
      </c>
      <c r="I4659" t="s">
        <v>17969</v>
      </c>
      <c r="J4659">
        <v>50</v>
      </c>
      <c r="K4659" t="s">
        <v>22732</v>
      </c>
      <c r="L4659">
        <v>12</v>
      </c>
      <c r="M4659">
        <v>0</v>
      </c>
      <c r="N4659" t="str">
        <f t="shared" si="146"/>
        <v>739_loci_peg_A_734_a&gt;g</v>
      </c>
      <c r="O4659" t="str" cm="1">
        <f t="array" ref="O4659:W4659">_xlfn.TEXTSPLIT(B4659,"_")</f>
        <v>739</v>
      </c>
      <c r="P4659" t="str">
        <v>loci</v>
      </c>
      <c r="Q4659" t="str">
        <v>peg</v>
      </c>
      <c r="R4659" t="str">
        <v>A</v>
      </c>
      <c r="S4659" t="str">
        <v>734</v>
      </c>
      <c r="T4659" t="str">
        <v>a&gt;g</v>
      </c>
      <c r="U4659" t="str">
        <v>19</v>
      </c>
      <c r="V4659" t="str">
        <v>6</v>
      </c>
      <c r="W4659" t="str">
        <v>4</v>
      </c>
      <c r="AA4659">
        <f t="shared" si="145"/>
        <v>50</v>
      </c>
    </row>
    <row r="4660" spans="1:27" x14ac:dyDescent="0.2">
      <c r="A4660" s="1">
        <v>4658</v>
      </c>
      <c r="B4660" t="s">
        <v>4671</v>
      </c>
      <c r="C4660" t="s">
        <v>10578</v>
      </c>
      <c r="D4660">
        <v>236</v>
      </c>
      <c r="E4660" t="s">
        <v>11888</v>
      </c>
      <c r="F4660">
        <v>20</v>
      </c>
      <c r="G4660" t="s">
        <v>16659</v>
      </c>
      <c r="H4660">
        <v>33</v>
      </c>
      <c r="I4660" t="s">
        <v>17969</v>
      </c>
      <c r="J4660">
        <v>50</v>
      </c>
      <c r="K4660" t="s">
        <v>22733</v>
      </c>
      <c r="L4660">
        <v>12</v>
      </c>
      <c r="M4660">
        <v>0</v>
      </c>
      <c r="N4660" t="str">
        <f t="shared" si="146"/>
        <v>739_loci_peg_A_734_a&gt;g</v>
      </c>
      <c r="O4660" t="str" cm="1">
        <f t="array" ref="O4660:W4660">_xlfn.TEXTSPLIT(B4660,"_")</f>
        <v>739</v>
      </c>
      <c r="P4660" t="str">
        <v>loci</v>
      </c>
      <c r="Q4660" t="str">
        <v>peg</v>
      </c>
      <c r="R4660" t="str">
        <v>A</v>
      </c>
      <c r="S4660" t="str">
        <v>734</v>
      </c>
      <c r="T4660" t="str">
        <v>a&gt;g</v>
      </c>
      <c r="U4660" t="str">
        <v>19</v>
      </c>
      <c r="V4660" t="str">
        <v>6</v>
      </c>
      <c r="W4660" t="str">
        <v>8</v>
      </c>
      <c r="AA4660">
        <f t="shared" si="145"/>
        <v>50</v>
      </c>
    </row>
    <row r="4661" spans="1:27" x14ac:dyDescent="0.2">
      <c r="A4661" s="1">
        <v>4659</v>
      </c>
      <c r="B4661" t="s">
        <v>4672</v>
      </c>
      <c r="C4661" t="s">
        <v>10579</v>
      </c>
      <c r="D4661">
        <v>231</v>
      </c>
      <c r="E4661" t="s">
        <v>11888</v>
      </c>
      <c r="F4661">
        <v>20</v>
      </c>
      <c r="G4661" t="s">
        <v>16660</v>
      </c>
      <c r="H4661">
        <v>28</v>
      </c>
      <c r="I4661" t="s">
        <v>17969</v>
      </c>
      <c r="J4661">
        <v>50</v>
      </c>
      <c r="K4661" t="s">
        <v>22734</v>
      </c>
      <c r="L4661">
        <v>12</v>
      </c>
      <c r="M4661">
        <v>0</v>
      </c>
      <c r="N4661" t="str">
        <f t="shared" si="146"/>
        <v>739_loci_peg_A_734_a&gt;g</v>
      </c>
      <c r="O4661" t="str" cm="1">
        <f t="array" ref="O4661:W4661">_xlfn.TEXTSPLIT(B4661,"_")</f>
        <v>739</v>
      </c>
      <c r="P4661" t="str">
        <v>loci</v>
      </c>
      <c r="Q4661" t="str">
        <v>peg</v>
      </c>
      <c r="R4661" t="str">
        <v>A</v>
      </c>
      <c r="S4661" t="str">
        <v>734</v>
      </c>
      <c r="T4661" t="str">
        <v>a&gt;g</v>
      </c>
      <c r="U4661" t="str">
        <v>19</v>
      </c>
      <c r="V4661" t="str">
        <v>9</v>
      </c>
      <c r="W4661" t="str">
        <v>0</v>
      </c>
      <c r="AA4661">
        <f t="shared" si="145"/>
        <v>50</v>
      </c>
    </row>
    <row r="4662" spans="1:27" x14ac:dyDescent="0.2">
      <c r="A4662" s="1">
        <v>4660</v>
      </c>
      <c r="B4662" t="s">
        <v>4673</v>
      </c>
      <c r="C4662" t="s">
        <v>10580</v>
      </c>
      <c r="D4662">
        <v>235</v>
      </c>
      <c r="E4662" t="s">
        <v>11888</v>
      </c>
      <c r="F4662">
        <v>20</v>
      </c>
      <c r="G4662" t="s">
        <v>16661</v>
      </c>
      <c r="H4662">
        <v>32</v>
      </c>
      <c r="I4662" t="s">
        <v>17969</v>
      </c>
      <c r="J4662">
        <v>50</v>
      </c>
      <c r="K4662" t="s">
        <v>22735</v>
      </c>
      <c r="L4662">
        <v>12</v>
      </c>
      <c r="M4662">
        <v>0</v>
      </c>
      <c r="N4662" t="str">
        <f t="shared" si="146"/>
        <v>739_loci_peg_A_734_a&gt;g</v>
      </c>
      <c r="O4662" t="str" cm="1">
        <f t="array" ref="O4662:W4662">_xlfn.TEXTSPLIT(B4662,"_")</f>
        <v>739</v>
      </c>
      <c r="P4662" t="str">
        <v>loci</v>
      </c>
      <c r="Q4662" t="str">
        <v>peg</v>
      </c>
      <c r="R4662" t="str">
        <v>A</v>
      </c>
      <c r="S4662" t="str">
        <v>734</v>
      </c>
      <c r="T4662" t="str">
        <v>a&gt;g</v>
      </c>
      <c r="U4662" t="str">
        <v>19</v>
      </c>
      <c r="V4662" t="str">
        <v>9</v>
      </c>
      <c r="W4662" t="str">
        <v>4</v>
      </c>
      <c r="AA4662">
        <f t="shared" si="145"/>
        <v>50</v>
      </c>
    </row>
    <row r="4663" spans="1:27" x14ac:dyDescent="0.2">
      <c r="A4663" s="1">
        <v>4661</v>
      </c>
      <c r="B4663" t="s">
        <v>4674</v>
      </c>
      <c r="C4663" t="s">
        <v>10581</v>
      </c>
      <c r="D4663">
        <v>239</v>
      </c>
      <c r="E4663" t="s">
        <v>11888</v>
      </c>
      <c r="F4663">
        <v>20</v>
      </c>
      <c r="G4663" t="s">
        <v>16662</v>
      </c>
      <c r="H4663">
        <v>36</v>
      </c>
      <c r="I4663" t="s">
        <v>17969</v>
      </c>
      <c r="J4663">
        <v>50</v>
      </c>
      <c r="K4663" t="s">
        <v>22736</v>
      </c>
      <c r="L4663">
        <v>12</v>
      </c>
      <c r="M4663">
        <v>0</v>
      </c>
      <c r="N4663" t="str">
        <f t="shared" si="146"/>
        <v>739_loci_peg_A_734_a&gt;g</v>
      </c>
      <c r="O4663" t="str" cm="1">
        <f t="array" ref="O4663:W4663">_xlfn.TEXTSPLIT(B4663,"_")</f>
        <v>739</v>
      </c>
      <c r="P4663" t="str">
        <v>loci</v>
      </c>
      <c r="Q4663" t="str">
        <v>peg</v>
      </c>
      <c r="R4663" t="str">
        <v>A</v>
      </c>
      <c r="S4663" t="str">
        <v>734</v>
      </c>
      <c r="T4663" t="str">
        <v>a&gt;g</v>
      </c>
      <c r="U4663" t="str">
        <v>19</v>
      </c>
      <c r="V4663" t="str">
        <v>9</v>
      </c>
      <c r="W4663" t="str">
        <v>8</v>
      </c>
      <c r="AA4663">
        <f t="shared" si="145"/>
        <v>50</v>
      </c>
    </row>
    <row r="4664" spans="1:27" x14ac:dyDescent="0.2">
      <c r="A4664" s="1">
        <v>4662</v>
      </c>
      <c r="B4664" t="s">
        <v>4675</v>
      </c>
      <c r="C4664" t="s">
        <v>10582</v>
      </c>
      <c r="D4664">
        <v>234</v>
      </c>
      <c r="E4664" t="s">
        <v>11888</v>
      </c>
      <c r="F4664">
        <v>20</v>
      </c>
      <c r="G4664" t="s">
        <v>16663</v>
      </c>
      <c r="H4664">
        <v>31</v>
      </c>
      <c r="I4664" t="s">
        <v>17969</v>
      </c>
      <c r="J4664">
        <v>50</v>
      </c>
      <c r="K4664" t="s">
        <v>22737</v>
      </c>
      <c r="L4664">
        <v>12</v>
      </c>
      <c r="M4664">
        <v>0</v>
      </c>
      <c r="N4664" t="str">
        <f t="shared" si="146"/>
        <v>739_loci_peg_A_734_a&gt;g</v>
      </c>
      <c r="O4664" t="str" cm="1">
        <f t="array" ref="O4664:W4664">_xlfn.TEXTSPLIT(B4664,"_")</f>
        <v>739</v>
      </c>
      <c r="P4664" t="str">
        <v>loci</v>
      </c>
      <c r="Q4664" t="str">
        <v>peg</v>
      </c>
      <c r="R4664" t="str">
        <v>A</v>
      </c>
      <c r="S4664" t="str">
        <v>734</v>
      </c>
      <c r="T4664" t="str">
        <v>a&gt;g</v>
      </c>
      <c r="U4664" t="str">
        <v>19</v>
      </c>
      <c r="V4664" t="str">
        <v>12</v>
      </c>
      <c r="W4664" t="str">
        <v>0</v>
      </c>
      <c r="AA4664">
        <f t="shared" si="145"/>
        <v>50</v>
      </c>
    </row>
    <row r="4665" spans="1:27" x14ac:dyDescent="0.2">
      <c r="A4665" s="1">
        <v>4663</v>
      </c>
      <c r="B4665" t="s">
        <v>4676</v>
      </c>
      <c r="C4665" t="s">
        <v>10583</v>
      </c>
      <c r="D4665">
        <v>238</v>
      </c>
      <c r="E4665" t="s">
        <v>11888</v>
      </c>
      <c r="F4665">
        <v>20</v>
      </c>
      <c r="G4665" t="s">
        <v>16664</v>
      </c>
      <c r="H4665">
        <v>35</v>
      </c>
      <c r="I4665" t="s">
        <v>17969</v>
      </c>
      <c r="J4665">
        <v>50</v>
      </c>
      <c r="K4665" t="s">
        <v>22738</v>
      </c>
      <c r="L4665">
        <v>12</v>
      </c>
      <c r="M4665">
        <v>0</v>
      </c>
      <c r="N4665" t="str">
        <f t="shared" si="146"/>
        <v>739_loci_peg_A_734_a&gt;g</v>
      </c>
      <c r="O4665" t="str" cm="1">
        <f t="array" ref="O4665:W4665">_xlfn.TEXTSPLIT(B4665,"_")</f>
        <v>739</v>
      </c>
      <c r="P4665" t="str">
        <v>loci</v>
      </c>
      <c r="Q4665" t="str">
        <v>peg</v>
      </c>
      <c r="R4665" t="str">
        <v>A</v>
      </c>
      <c r="S4665" t="str">
        <v>734</v>
      </c>
      <c r="T4665" t="str">
        <v>a&gt;g</v>
      </c>
      <c r="U4665" t="str">
        <v>19</v>
      </c>
      <c r="V4665" t="str">
        <v>12</v>
      </c>
      <c r="W4665" t="str">
        <v>4</v>
      </c>
      <c r="AA4665">
        <f t="shared" si="145"/>
        <v>50</v>
      </c>
    </row>
    <row r="4666" spans="1:27" x14ac:dyDescent="0.2">
      <c r="A4666" s="1">
        <v>4664</v>
      </c>
      <c r="B4666" t="s">
        <v>4677</v>
      </c>
      <c r="C4666" t="s">
        <v>10584</v>
      </c>
      <c r="D4666">
        <v>242</v>
      </c>
      <c r="E4666" t="s">
        <v>11888</v>
      </c>
      <c r="F4666">
        <v>20</v>
      </c>
      <c r="G4666" t="s">
        <v>16665</v>
      </c>
      <c r="H4666">
        <v>39</v>
      </c>
      <c r="I4666" t="s">
        <v>17969</v>
      </c>
      <c r="J4666">
        <v>50</v>
      </c>
      <c r="K4666" t="s">
        <v>22739</v>
      </c>
      <c r="L4666">
        <v>12</v>
      </c>
      <c r="M4666">
        <v>0</v>
      </c>
      <c r="N4666" t="str">
        <f t="shared" si="146"/>
        <v>739_loci_peg_A_734_a&gt;g</v>
      </c>
      <c r="O4666" t="str" cm="1">
        <f t="array" ref="O4666:W4666">_xlfn.TEXTSPLIT(B4666,"_")</f>
        <v>739</v>
      </c>
      <c r="P4666" t="str">
        <v>loci</v>
      </c>
      <c r="Q4666" t="str">
        <v>peg</v>
      </c>
      <c r="R4666" t="str">
        <v>A</v>
      </c>
      <c r="S4666" t="str">
        <v>734</v>
      </c>
      <c r="T4666" t="str">
        <v>a&gt;g</v>
      </c>
      <c r="U4666" t="str">
        <v>19</v>
      </c>
      <c r="V4666" t="str">
        <v>12</v>
      </c>
      <c r="W4666" t="str">
        <v>8</v>
      </c>
      <c r="AA4666">
        <f t="shared" si="145"/>
        <v>50</v>
      </c>
    </row>
    <row r="4667" spans="1:27" x14ac:dyDescent="0.2">
      <c r="A4667" s="1">
        <v>4665</v>
      </c>
      <c r="B4667" t="s">
        <v>4678</v>
      </c>
      <c r="C4667" t="s">
        <v>10585</v>
      </c>
      <c r="D4667">
        <v>237</v>
      </c>
      <c r="E4667" t="s">
        <v>11888</v>
      </c>
      <c r="F4667">
        <v>20</v>
      </c>
      <c r="G4667" t="s">
        <v>16666</v>
      </c>
      <c r="H4667">
        <v>34</v>
      </c>
      <c r="I4667" t="s">
        <v>17969</v>
      </c>
      <c r="J4667">
        <v>50</v>
      </c>
      <c r="K4667" t="s">
        <v>22740</v>
      </c>
      <c r="L4667">
        <v>12</v>
      </c>
      <c r="M4667">
        <v>0</v>
      </c>
      <c r="N4667" t="str">
        <f t="shared" si="146"/>
        <v>739_loci_peg_A_734_a&gt;g</v>
      </c>
      <c r="O4667" t="str" cm="1">
        <f t="array" ref="O4667:W4667">_xlfn.TEXTSPLIT(B4667,"_")</f>
        <v>739</v>
      </c>
      <c r="P4667" t="str">
        <v>loci</v>
      </c>
      <c r="Q4667" t="str">
        <v>peg</v>
      </c>
      <c r="R4667" t="str">
        <v>A</v>
      </c>
      <c r="S4667" t="str">
        <v>734</v>
      </c>
      <c r="T4667" t="str">
        <v>a&gt;g</v>
      </c>
      <c r="U4667" t="str">
        <v>19</v>
      </c>
      <c r="V4667" t="str">
        <v>15</v>
      </c>
      <c r="W4667" t="str">
        <v>0</v>
      </c>
      <c r="AA4667">
        <f t="shared" si="145"/>
        <v>50</v>
      </c>
    </row>
    <row r="4668" spans="1:27" x14ac:dyDescent="0.2">
      <c r="A4668" s="1">
        <v>4666</v>
      </c>
      <c r="B4668" t="s">
        <v>4679</v>
      </c>
      <c r="C4668" t="s">
        <v>10586</v>
      </c>
      <c r="D4668">
        <v>241</v>
      </c>
      <c r="E4668" t="s">
        <v>11888</v>
      </c>
      <c r="F4668">
        <v>20</v>
      </c>
      <c r="G4668" t="s">
        <v>16667</v>
      </c>
      <c r="H4668">
        <v>38</v>
      </c>
      <c r="I4668" t="s">
        <v>17969</v>
      </c>
      <c r="J4668">
        <v>50</v>
      </c>
      <c r="K4668" t="s">
        <v>22741</v>
      </c>
      <c r="L4668">
        <v>12</v>
      </c>
      <c r="M4668">
        <v>0</v>
      </c>
      <c r="N4668" t="str">
        <f t="shared" si="146"/>
        <v>739_loci_peg_A_734_a&gt;g</v>
      </c>
      <c r="O4668" t="str" cm="1">
        <f t="array" ref="O4668:W4668">_xlfn.TEXTSPLIT(B4668,"_")</f>
        <v>739</v>
      </c>
      <c r="P4668" t="str">
        <v>loci</v>
      </c>
      <c r="Q4668" t="str">
        <v>peg</v>
      </c>
      <c r="R4668" t="str">
        <v>A</v>
      </c>
      <c r="S4668" t="str">
        <v>734</v>
      </c>
      <c r="T4668" t="str">
        <v>a&gt;g</v>
      </c>
      <c r="U4668" t="str">
        <v>19</v>
      </c>
      <c r="V4668" t="str">
        <v>15</v>
      </c>
      <c r="W4668" t="str">
        <v>4</v>
      </c>
      <c r="AA4668">
        <f t="shared" si="145"/>
        <v>50</v>
      </c>
    </row>
    <row r="4669" spans="1:27" x14ac:dyDescent="0.2">
      <c r="A4669" s="1">
        <v>4667</v>
      </c>
      <c r="B4669" t="s">
        <v>4680</v>
      </c>
      <c r="C4669" t="s">
        <v>10587</v>
      </c>
      <c r="D4669">
        <v>245</v>
      </c>
      <c r="E4669" t="s">
        <v>11888</v>
      </c>
      <c r="F4669">
        <v>20</v>
      </c>
      <c r="G4669" t="s">
        <v>16668</v>
      </c>
      <c r="H4669">
        <v>42</v>
      </c>
      <c r="I4669" t="s">
        <v>17969</v>
      </c>
      <c r="J4669">
        <v>50</v>
      </c>
      <c r="K4669" t="s">
        <v>22742</v>
      </c>
      <c r="L4669">
        <v>12</v>
      </c>
      <c r="M4669">
        <v>0</v>
      </c>
      <c r="N4669" t="str">
        <f t="shared" si="146"/>
        <v>739_loci_peg_A_734_a&gt;g</v>
      </c>
      <c r="O4669" t="str" cm="1">
        <f t="array" ref="O4669:W4669">_xlfn.TEXTSPLIT(B4669,"_")</f>
        <v>739</v>
      </c>
      <c r="P4669" t="str">
        <v>loci</v>
      </c>
      <c r="Q4669" t="str">
        <v>peg</v>
      </c>
      <c r="R4669" t="str">
        <v>A</v>
      </c>
      <c r="S4669" t="str">
        <v>734</v>
      </c>
      <c r="T4669" t="str">
        <v>a&gt;g</v>
      </c>
      <c r="U4669" t="str">
        <v>19</v>
      </c>
      <c r="V4669" t="str">
        <v>15</v>
      </c>
      <c r="W4669" t="str">
        <v>8</v>
      </c>
      <c r="AA4669">
        <f t="shared" si="145"/>
        <v>50</v>
      </c>
    </row>
    <row r="4670" spans="1:27" x14ac:dyDescent="0.2">
      <c r="A4670" s="1">
        <v>4668</v>
      </c>
      <c r="B4670" t="s">
        <v>4681</v>
      </c>
      <c r="C4670" t="s">
        <v>10588</v>
      </c>
      <c r="D4670">
        <v>229</v>
      </c>
      <c r="E4670" t="s">
        <v>11888</v>
      </c>
      <c r="F4670">
        <v>20</v>
      </c>
      <c r="G4670" t="s">
        <v>16669</v>
      </c>
      <c r="H4670">
        <v>26</v>
      </c>
      <c r="I4670" t="s">
        <v>17969</v>
      </c>
      <c r="J4670">
        <v>50</v>
      </c>
      <c r="K4670" t="s">
        <v>22743</v>
      </c>
      <c r="L4670">
        <v>12</v>
      </c>
      <c r="M4670">
        <v>0</v>
      </c>
      <c r="N4670" t="str">
        <f t="shared" si="146"/>
        <v>739_loci_peg_A_735_a&gt;t</v>
      </c>
      <c r="O4670" t="str" cm="1">
        <f t="array" ref="O4670:W4670">_xlfn.TEXTSPLIT(B4670,"_")</f>
        <v>739</v>
      </c>
      <c r="P4670" t="str">
        <v>loci</v>
      </c>
      <c r="Q4670" t="str">
        <v>peg</v>
      </c>
      <c r="R4670" t="str">
        <v>A</v>
      </c>
      <c r="S4670" t="str">
        <v>735</v>
      </c>
      <c r="T4670" t="str">
        <v>a&gt;t</v>
      </c>
      <c r="U4670" t="str">
        <v>20</v>
      </c>
      <c r="V4670" t="str">
        <v>6</v>
      </c>
      <c r="W4670" t="str">
        <v>0</v>
      </c>
      <c r="AA4670">
        <f t="shared" si="145"/>
        <v>50</v>
      </c>
    </row>
    <row r="4671" spans="1:27" x14ac:dyDescent="0.2">
      <c r="A4671" s="1">
        <v>4669</v>
      </c>
      <c r="B4671" t="s">
        <v>4682</v>
      </c>
      <c r="C4671" t="s">
        <v>10589</v>
      </c>
      <c r="D4671">
        <v>233</v>
      </c>
      <c r="E4671" t="s">
        <v>11888</v>
      </c>
      <c r="F4671">
        <v>20</v>
      </c>
      <c r="G4671" t="s">
        <v>16670</v>
      </c>
      <c r="H4671">
        <v>30</v>
      </c>
      <c r="I4671" t="s">
        <v>17969</v>
      </c>
      <c r="J4671">
        <v>50</v>
      </c>
      <c r="K4671" t="s">
        <v>22744</v>
      </c>
      <c r="L4671">
        <v>12</v>
      </c>
      <c r="M4671">
        <v>0</v>
      </c>
      <c r="N4671" t="str">
        <f t="shared" si="146"/>
        <v>739_loci_peg_A_735_a&gt;t</v>
      </c>
      <c r="O4671" t="str" cm="1">
        <f t="array" ref="O4671:W4671">_xlfn.TEXTSPLIT(B4671,"_")</f>
        <v>739</v>
      </c>
      <c r="P4671" t="str">
        <v>loci</v>
      </c>
      <c r="Q4671" t="str">
        <v>peg</v>
      </c>
      <c r="R4671" t="str">
        <v>A</v>
      </c>
      <c r="S4671" t="str">
        <v>735</v>
      </c>
      <c r="T4671" t="str">
        <v>a&gt;t</v>
      </c>
      <c r="U4671" t="str">
        <v>20</v>
      </c>
      <c r="V4671" t="str">
        <v>6</v>
      </c>
      <c r="W4671" t="str">
        <v>4</v>
      </c>
      <c r="AA4671">
        <f t="shared" si="145"/>
        <v>50</v>
      </c>
    </row>
    <row r="4672" spans="1:27" x14ac:dyDescent="0.2">
      <c r="A4672" s="1">
        <v>4670</v>
      </c>
      <c r="B4672" t="s">
        <v>4683</v>
      </c>
      <c r="C4672" t="s">
        <v>10590</v>
      </c>
      <c r="D4672">
        <v>237</v>
      </c>
      <c r="E4672" t="s">
        <v>11888</v>
      </c>
      <c r="F4672">
        <v>20</v>
      </c>
      <c r="G4672" t="s">
        <v>16671</v>
      </c>
      <c r="H4672">
        <v>34</v>
      </c>
      <c r="I4672" t="s">
        <v>17969</v>
      </c>
      <c r="J4672">
        <v>50</v>
      </c>
      <c r="K4672" t="s">
        <v>22745</v>
      </c>
      <c r="L4672">
        <v>12</v>
      </c>
      <c r="M4672">
        <v>0</v>
      </c>
      <c r="N4672" t="str">
        <f t="shared" si="146"/>
        <v>739_loci_peg_A_735_a&gt;t</v>
      </c>
      <c r="O4672" t="str" cm="1">
        <f t="array" ref="O4672:W4672">_xlfn.TEXTSPLIT(B4672,"_")</f>
        <v>739</v>
      </c>
      <c r="P4672" t="str">
        <v>loci</v>
      </c>
      <c r="Q4672" t="str">
        <v>peg</v>
      </c>
      <c r="R4672" t="str">
        <v>A</v>
      </c>
      <c r="S4672" t="str">
        <v>735</v>
      </c>
      <c r="T4672" t="str">
        <v>a&gt;t</v>
      </c>
      <c r="U4672" t="str">
        <v>20</v>
      </c>
      <c r="V4672" t="str">
        <v>6</v>
      </c>
      <c r="W4672" t="str">
        <v>8</v>
      </c>
      <c r="AA4672">
        <f t="shared" si="145"/>
        <v>50</v>
      </c>
    </row>
    <row r="4673" spans="1:27" x14ac:dyDescent="0.2">
      <c r="A4673" s="1">
        <v>4671</v>
      </c>
      <c r="B4673" t="s">
        <v>4684</v>
      </c>
      <c r="C4673" t="s">
        <v>10591</v>
      </c>
      <c r="D4673">
        <v>232</v>
      </c>
      <c r="E4673" t="s">
        <v>11888</v>
      </c>
      <c r="F4673">
        <v>20</v>
      </c>
      <c r="G4673" t="s">
        <v>16672</v>
      </c>
      <c r="H4673">
        <v>29</v>
      </c>
      <c r="I4673" t="s">
        <v>17969</v>
      </c>
      <c r="J4673">
        <v>50</v>
      </c>
      <c r="K4673" t="s">
        <v>22746</v>
      </c>
      <c r="L4673">
        <v>12</v>
      </c>
      <c r="M4673">
        <v>0</v>
      </c>
      <c r="N4673" t="str">
        <f t="shared" si="146"/>
        <v>739_loci_peg_A_735_a&gt;t</v>
      </c>
      <c r="O4673" t="str" cm="1">
        <f t="array" ref="O4673:W4673">_xlfn.TEXTSPLIT(B4673,"_")</f>
        <v>739</v>
      </c>
      <c r="P4673" t="str">
        <v>loci</v>
      </c>
      <c r="Q4673" t="str">
        <v>peg</v>
      </c>
      <c r="R4673" t="str">
        <v>A</v>
      </c>
      <c r="S4673" t="str">
        <v>735</v>
      </c>
      <c r="T4673" t="str">
        <v>a&gt;t</v>
      </c>
      <c r="U4673" t="str">
        <v>20</v>
      </c>
      <c r="V4673" t="str">
        <v>9</v>
      </c>
      <c r="W4673" t="str">
        <v>0</v>
      </c>
      <c r="AA4673">
        <f t="shared" si="145"/>
        <v>50</v>
      </c>
    </row>
    <row r="4674" spans="1:27" x14ac:dyDescent="0.2">
      <c r="A4674" s="1">
        <v>4672</v>
      </c>
      <c r="B4674" t="s">
        <v>4685</v>
      </c>
      <c r="C4674" t="s">
        <v>10592</v>
      </c>
      <c r="D4674">
        <v>236</v>
      </c>
      <c r="E4674" t="s">
        <v>11888</v>
      </c>
      <c r="F4674">
        <v>20</v>
      </c>
      <c r="G4674" t="s">
        <v>16673</v>
      </c>
      <c r="H4674">
        <v>33</v>
      </c>
      <c r="I4674" t="s">
        <v>17969</v>
      </c>
      <c r="J4674">
        <v>50</v>
      </c>
      <c r="K4674" t="s">
        <v>22747</v>
      </c>
      <c r="L4674">
        <v>12</v>
      </c>
      <c r="M4674">
        <v>0</v>
      </c>
      <c r="N4674" t="str">
        <f t="shared" si="146"/>
        <v>739_loci_peg_A_735_a&gt;t</v>
      </c>
      <c r="O4674" t="str" cm="1">
        <f t="array" ref="O4674:W4674">_xlfn.TEXTSPLIT(B4674,"_")</f>
        <v>739</v>
      </c>
      <c r="P4674" t="str">
        <v>loci</v>
      </c>
      <c r="Q4674" t="str">
        <v>peg</v>
      </c>
      <c r="R4674" t="str">
        <v>A</v>
      </c>
      <c r="S4674" t="str">
        <v>735</v>
      </c>
      <c r="T4674" t="str">
        <v>a&gt;t</v>
      </c>
      <c r="U4674" t="str">
        <v>20</v>
      </c>
      <c r="V4674" t="str">
        <v>9</v>
      </c>
      <c r="W4674" t="str">
        <v>4</v>
      </c>
      <c r="AA4674">
        <f t="shared" si="145"/>
        <v>50</v>
      </c>
    </row>
    <row r="4675" spans="1:27" x14ac:dyDescent="0.2">
      <c r="A4675" s="1">
        <v>4673</v>
      </c>
      <c r="B4675" t="s">
        <v>4686</v>
      </c>
      <c r="C4675" t="s">
        <v>10593</v>
      </c>
      <c r="D4675">
        <v>240</v>
      </c>
      <c r="E4675" t="s">
        <v>11888</v>
      </c>
      <c r="F4675">
        <v>20</v>
      </c>
      <c r="G4675" t="s">
        <v>16674</v>
      </c>
      <c r="H4675">
        <v>37</v>
      </c>
      <c r="I4675" t="s">
        <v>17969</v>
      </c>
      <c r="J4675">
        <v>50</v>
      </c>
      <c r="K4675" t="s">
        <v>22748</v>
      </c>
      <c r="L4675">
        <v>12</v>
      </c>
      <c r="M4675">
        <v>0</v>
      </c>
      <c r="N4675" t="str">
        <f t="shared" si="146"/>
        <v>739_loci_peg_A_735_a&gt;t</v>
      </c>
      <c r="O4675" t="str" cm="1">
        <f t="array" ref="O4675:W4675">_xlfn.TEXTSPLIT(B4675,"_")</f>
        <v>739</v>
      </c>
      <c r="P4675" t="str">
        <v>loci</v>
      </c>
      <c r="Q4675" t="str">
        <v>peg</v>
      </c>
      <c r="R4675" t="str">
        <v>A</v>
      </c>
      <c r="S4675" t="str">
        <v>735</v>
      </c>
      <c r="T4675" t="str">
        <v>a&gt;t</v>
      </c>
      <c r="U4675" t="str">
        <v>20</v>
      </c>
      <c r="V4675" t="str">
        <v>9</v>
      </c>
      <c r="W4675" t="str">
        <v>8</v>
      </c>
      <c r="AA4675">
        <f t="shared" ref="AA4675:AA4738" si="147">LEN(I4675)</f>
        <v>50</v>
      </c>
    </row>
    <row r="4676" spans="1:27" x14ac:dyDescent="0.2">
      <c r="A4676" s="1">
        <v>4674</v>
      </c>
      <c r="B4676" t="s">
        <v>4687</v>
      </c>
      <c r="C4676" t="s">
        <v>10594</v>
      </c>
      <c r="D4676">
        <v>235</v>
      </c>
      <c r="E4676" t="s">
        <v>11888</v>
      </c>
      <c r="F4676">
        <v>20</v>
      </c>
      <c r="G4676" t="s">
        <v>16675</v>
      </c>
      <c r="H4676">
        <v>32</v>
      </c>
      <c r="I4676" t="s">
        <v>17969</v>
      </c>
      <c r="J4676">
        <v>50</v>
      </c>
      <c r="K4676" t="s">
        <v>22749</v>
      </c>
      <c r="L4676">
        <v>12</v>
      </c>
      <c r="M4676">
        <v>0</v>
      </c>
      <c r="N4676" t="str">
        <f t="shared" si="146"/>
        <v>739_loci_peg_A_735_a&gt;t</v>
      </c>
      <c r="O4676" t="str" cm="1">
        <f t="array" ref="O4676:W4676">_xlfn.TEXTSPLIT(B4676,"_")</f>
        <v>739</v>
      </c>
      <c r="P4676" t="str">
        <v>loci</v>
      </c>
      <c r="Q4676" t="str">
        <v>peg</v>
      </c>
      <c r="R4676" t="str">
        <v>A</v>
      </c>
      <c r="S4676" t="str">
        <v>735</v>
      </c>
      <c r="T4676" t="str">
        <v>a&gt;t</v>
      </c>
      <c r="U4676" t="str">
        <v>20</v>
      </c>
      <c r="V4676" t="str">
        <v>12</v>
      </c>
      <c r="W4676" t="str">
        <v>0</v>
      </c>
      <c r="AA4676">
        <f t="shared" si="147"/>
        <v>50</v>
      </c>
    </row>
    <row r="4677" spans="1:27" x14ac:dyDescent="0.2">
      <c r="A4677" s="1">
        <v>4675</v>
      </c>
      <c r="B4677" t="s">
        <v>4688</v>
      </c>
      <c r="C4677" t="s">
        <v>10595</v>
      </c>
      <c r="D4677">
        <v>239</v>
      </c>
      <c r="E4677" t="s">
        <v>11888</v>
      </c>
      <c r="F4677">
        <v>20</v>
      </c>
      <c r="G4677" t="s">
        <v>16676</v>
      </c>
      <c r="H4677">
        <v>36</v>
      </c>
      <c r="I4677" t="s">
        <v>17969</v>
      </c>
      <c r="J4677">
        <v>50</v>
      </c>
      <c r="K4677" t="s">
        <v>22750</v>
      </c>
      <c r="L4677">
        <v>12</v>
      </c>
      <c r="M4677">
        <v>0</v>
      </c>
      <c r="N4677" t="str">
        <f t="shared" si="146"/>
        <v>739_loci_peg_A_735_a&gt;t</v>
      </c>
      <c r="O4677" t="str" cm="1">
        <f t="array" ref="O4677:W4677">_xlfn.TEXTSPLIT(B4677,"_")</f>
        <v>739</v>
      </c>
      <c r="P4677" t="str">
        <v>loci</v>
      </c>
      <c r="Q4677" t="str">
        <v>peg</v>
      </c>
      <c r="R4677" t="str">
        <v>A</v>
      </c>
      <c r="S4677" t="str">
        <v>735</v>
      </c>
      <c r="T4677" t="str">
        <v>a&gt;t</v>
      </c>
      <c r="U4677" t="str">
        <v>20</v>
      </c>
      <c r="V4677" t="str">
        <v>12</v>
      </c>
      <c r="W4677" t="str">
        <v>4</v>
      </c>
      <c r="AA4677">
        <f t="shared" si="147"/>
        <v>50</v>
      </c>
    </row>
    <row r="4678" spans="1:27" x14ac:dyDescent="0.2">
      <c r="A4678" s="1">
        <v>4676</v>
      </c>
      <c r="B4678" t="s">
        <v>4689</v>
      </c>
      <c r="C4678" t="s">
        <v>10596</v>
      </c>
      <c r="D4678">
        <v>243</v>
      </c>
      <c r="E4678" t="s">
        <v>11888</v>
      </c>
      <c r="F4678">
        <v>20</v>
      </c>
      <c r="G4678" t="s">
        <v>16677</v>
      </c>
      <c r="H4678">
        <v>40</v>
      </c>
      <c r="I4678" t="s">
        <v>17969</v>
      </c>
      <c r="J4678">
        <v>50</v>
      </c>
      <c r="K4678" t="s">
        <v>22751</v>
      </c>
      <c r="L4678">
        <v>12</v>
      </c>
      <c r="M4678">
        <v>0</v>
      </c>
      <c r="N4678" t="str">
        <f t="shared" si="146"/>
        <v>739_loci_peg_A_735_a&gt;t</v>
      </c>
      <c r="O4678" t="str" cm="1">
        <f t="array" ref="O4678:W4678">_xlfn.TEXTSPLIT(B4678,"_")</f>
        <v>739</v>
      </c>
      <c r="P4678" t="str">
        <v>loci</v>
      </c>
      <c r="Q4678" t="str">
        <v>peg</v>
      </c>
      <c r="R4678" t="str">
        <v>A</v>
      </c>
      <c r="S4678" t="str">
        <v>735</v>
      </c>
      <c r="T4678" t="str">
        <v>a&gt;t</v>
      </c>
      <c r="U4678" t="str">
        <v>20</v>
      </c>
      <c r="V4678" t="str">
        <v>12</v>
      </c>
      <c r="W4678" t="str">
        <v>8</v>
      </c>
      <c r="AA4678">
        <f t="shared" si="147"/>
        <v>50</v>
      </c>
    </row>
    <row r="4679" spans="1:27" x14ac:dyDescent="0.2">
      <c r="A4679" s="1">
        <v>4677</v>
      </c>
      <c r="B4679" t="s">
        <v>4690</v>
      </c>
      <c r="C4679" t="s">
        <v>10597</v>
      </c>
      <c r="D4679">
        <v>238</v>
      </c>
      <c r="E4679" t="s">
        <v>11888</v>
      </c>
      <c r="F4679">
        <v>20</v>
      </c>
      <c r="G4679" t="s">
        <v>16678</v>
      </c>
      <c r="H4679">
        <v>35</v>
      </c>
      <c r="I4679" t="s">
        <v>17969</v>
      </c>
      <c r="J4679">
        <v>50</v>
      </c>
      <c r="K4679" t="s">
        <v>22752</v>
      </c>
      <c r="L4679">
        <v>12</v>
      </c>
      <c r="M4679">
        <v>0</v>
      </c>
      <c r="N4679" t="str">
        <f t="shared" si="146"/>
        <v>739_loci_peg_A_735_a&gt;t</v>
      </c>
      <c r="O4679" t="str" cm="1">
        <f t="array" ref="O4679:W4679">_xlfn.TEXTSPLIT(B4679,"_")</f>
        <v>739</v>
      </c>
      <c r="P4679" t="str">
        <v>loci</v>
      </c>
      <c r="Q4679" t="str">
        <v>peg</v>
      </c>
      <c r="R4679" t="str">
        <v>A</v>
      </c>
      <c r="S4679" t="str">
        <v>735</v>
      </c>
      <c r="T4679" t="str">
        <v>a&gt;t</v>
      </c>
      <c r="U4679" t="str">
        <v>20</v>
      </c>
      <c r="V4679" t="str">
        <v>15</v>
      </c>
      <c r="W4679" t="str">
        <v>0</v>
      </c>
      <c r="AA4679">
        <f t="shared" si="147"/>
        <v>50</v>
      </c>
    </row>
    <row r="4680" spans="1:27" x14ac:dyDescent="0.2">
      <c r="A4680" s="1">
        <v>4678</v>
      </c>
      <c r="B4680" t="s">
        <v>4691</v>
      </c>
      <c r="C4680" t="s">
        <v>10598</v>
      </c>
      <c r="D4680">
        <v>242</v>
      </c>
      <c r="E4680" t="s">
        <v>11888</v>
      </c>
      <c r="F4680">
        <v>20</v>
      </c>
      <c r="G4680" t="s">
        <v>16679</v>
      </c>
      <c r="H4680">
        <v>39</v>
      </c>
      <c r="I4680" t="s">
        <v>17969</v>
      </c>
      <c r="J4680">
        <v>50</v>
      </c>
      <c r="K4680" t="s">
        <v>22753</v>
      </c>
      <c r="L4680">
        <v>12</v>
      </c>
      <c r="M4680">
        <v>0</v>
      </c>
      <c r="N4680" t="str">
        <f t="shared" si="146"/>
        <v>739_loci_peg_A_735_a&gt;t</v>
      </c>
      <c r="O4680" t="str" cm="1">
        <f t="array" ref="O4680:W4680">_xlfn.TEXTSPLIT(B4680,"_")</f>
        <v>739</v>
      </c>
      <c r="P4680" t="str">
        <v>loci</v>
      </c>
      <c r="Q4680" t="str">
        <v>peg</v>
      </c>
      <c r="R4680" t="str">
        <v>A</v>
      </c>
      <c r="S4680" t="str">
        <v>735</v>
      </c>
      <c r="T4680" t="str">
        <v>a&gt;t</v>
      </c>
      <c r="U4680" t="str">
        <v>20</v>
      </c>
      <c r="V4680" t="str">
        <v>15</v>
      </c>
      <c r="W4680" t="str">
        <v>4</v>
      </c>
      <c r="AA4680">
        <f t="shared" si="147"/>
        <v>50</v>
      </c>
    </row>
    <row r="4681" spans="1:27" x14ac:dyDescent="0.2">
      <c r="A4681" s="1">
        <v>4679</v>
      </c>
      <c r="B4681" t="s">
        <v>4692</v>
      </c>
      <c r="C4681" t="s">
        <v>10599</v>
      </c>
      <c r="D4681">
        <v>246</v>
      </c>
      <c r="E4681" t="s">
        <v>11888</v>
      </c>
      <c r="F4681">
        <v>20</v>
      </c>
      <c r="G4681" t="s">
        <v>16680</v>
      </c>
      <c r="H4681">
        <v>43</v>
      </c>
      <c r="I4681" t="s">
        <v>17969</v>
      </c>
      <c r="J4681">
        <v>50</v>
      </c>
      <c r="K4681" t="s">
        <v>22754</v>
      </c>
      <c r="L4681">
        <v>12</v>
      </c>
      <c r="M4681">
        <v>0</v>
      </c>
      <c r="N4681" t="str">
        <f t="shared" si="146"/>
        <v>739_loci_peg_A_735_a&gt;t</v>
      </c>
      <c r="O4681" t="str" cm="1">
        <f t="array" ref="O4681:W4681">_xlfn.TEXTSPLIT(B4681,"_")</f>
        <v>739</v>
      </c>
      <c r="P4681" t="str">
        <v>loci</v>
      </c>
      <c r="Q4681" t="str">
        <v>peg</v>
      </c>
      <c r="R4681" t="str">
        <v>A</v>
      </c>
      <c r="S4681" t="str">
        <v>735</v>
      </c>
      <c r="T4681" t="str">
        <v>a&gt;t</v>
      </c>
      <c r="U4681" t="str">
        <v>20</v>
      </c>
      <c r="V4681" t="str">
        <v>15</v>
      </c>
      <c r="W4681" t="str">
        <v>8</v>
      </c>
      <c r="AA4681">
        <f t="shared" si="147"/>
        <v>50</v>
      </c>
    </row>
    <row r="4682" spans="1:27" x14ac:dyDescent="0.2">
      <c r="A4682" s="1">
        <v>4680</v>
      </c>
      <c r="B4682" t="s">
        <v>4693</v>
      </c>
      <c r="C4682" t="s">
        <v>10600</v>
      </c>
      <c r="D4682">
        <v>229</v>
      </c>
      <c r="E4682" t="s">
        <v>11888</v>
      </c>
      <c r="F4682">
        <v>20</v>
      </c>
      <c r="G4682" t="s">
        <v>16681</v>
      </c>
      <c r="H4682">
        <v>26</v>
      </c>
      <c r="I4682" t="s">
        <v>17969</v>
      </c>
      <c r="J4682">
        <v>50</v>
      </c>
      <c r="K4682" t="s">
        <v>22755</v>
      </c>
      <c r="L4682">
        <v>12</v>
      </c>
      <c r="M4682">
        <v>0</v>
      </c>
      <c r="N4682" t="str">
        <f t="shared" si="146"/>
        <v>739_loci_peg_A_735_a&gt;c</v>
      </c>
      <c r="O4682" t="str" cm="1">
        <f t="array" ref="O4682:W4682">_xlfn.TEXTSPLIT(B4682,"_")</f>
        <v>739</v>
      </c>
      <c r="P4682" t="str">
        <v>loci</v>
      </c>
      <c r="Q4682" t="str">
        <v>peg</v>
      </c>
      <c r="R4682" t="str">
        <v>A</v>
      </c>
      <c r="S4682" t="str">
        <v>735</v>
      </c>
      <c r="T4682" t="str">
        <v>a&gt;c</v>
      </c>
      <c r="U4682" t="str">
        <v>20</v>
      </c>
      <c r="V4682" t="str">
        <v>6</v>
      </c>
      <c r="W4682" t="str">
        <v>0</v>
      </c>
      <c r="AA4682">
        <f t="shared" si="147"/>
        <v>50</v>
      </c>
    </row>
    <row r="4683" spans="1:27" x14ac:dyDescent="0.2">
      <c r="A4683" s="1">
        <v>4681</v>
      </c>
      <c r="B4683" t="s">
        <v>4694</v>
      </c>
      <c r="C4683" t="s">
        <v>10601</v>
      </c>
      <c r="D4683">
        <v>233</v>
      </c>
      <c r="E4683" t="s">
        <v>11888</v>
      </c>
      <c r="F4683">
        <v>20</v>
      </c>
      <c r="G4683" t="s">
        <v>16682</v>
      </c>
      <c r="H4683">
        <v>30</v>
      </c>
      <c r="I4683" t="s">
        <v>17969</v>
      </c>
      <c r="J4683">
        <v>50</v>
      </c>
      <c r="K4683" t="s">
        <v>22756</v>
      </c>
      <c r="L4683">
        <v>12</v>
      </c>
      <c r="M4683">
        <v>0</v>
      </c>
      <c r="N4683" t="str">
        <f t="shared" si="146"/>
        <v>739_loci_peg_A_735_a&gt;c</v>
      </c>
      <c r="O4683" t="str" cm="1">
        <f t="array" ref="O4683:W4683">_xlfn.TEXTSPLIT(B4683,"_")</f>
        <v>739</v>
      </c>
      <c r="P4683" t="str">
        <v>loci</v>
      </c>
      <c r="Q4683" t="str">
        <v>peg</v>
      </c>
      <c r="R4683" t="str">
        <v>A</v>
      </c>
      <c r="S4683" t="str">
        <v>735</v>
      </c>
      <c r="T4683" t="str">
        <v>a&gt;c</v>
      </c>
      <c r="U4683" t="str">
        <v>20</v>
      </c>
      <c r="V4683" t="str">
        <v>6</v>
      </c>
      <c r="W4683" t="str">
        <v>4</v>
      </c>
      <c r="AA4683">
        <f t="shared" si="147"/>
        <v>50</v>
      </c>
    </row>
    <row r="4684" spans="1:27" x14ac:dyDescent="0.2">
      <c r="A4684" s="1">
        <v>4682</v>
      </c>
      <c r="B4684" t="s">
        <v>4695</v>
      </c>
      <c r="C4684" t="s">
        <v>10602</v>
      </c>
      <c r="D4684">
        <v>237</v>
      </c>
      <c r="E4684" t="s">
        <v>11888</v>
      </c>
      <c r="F4684">
        <v>20</v>
      </c>
      <c r="G4684" t="s">
        <v>16683</v>
      </c>
      <c r="H4684">
        <v>34</v>
      </c>
      <c r="I4684" t="s">
        <v>17969</v>
      </c>
      <c r="J4684">
        <v>50</v>
      </c>
      <c r="K4684" t="s">
        <v>22757</v>
      </c>
      <c r="L4684">
        <v>12</v>
      </c>
      <c r="M4684">
        <v>0</v>
      </c>
      <c r="N4684" t="str">
        <f t="shared" si="146"/>
        <v>739_loci_peg_A_735_a&gt;c</v>
      </c>
      <c r="O4684" t="str" cm="1">
        <f t="array" ref="O4684:W4684">_xlfn.TEXTSPLIT(B4684,"_")</f>
        <v>739</v>
      </c>
      <c r="P4684" t="str">
        <v>loci</v>
      </c>
      <c r="Q4684" t="str">
        <v>peg</v>
      </c>
      <c r="R4684" t="str">
        <v>A</v>
      </c>
      <c r="S4684" t="str">
        <v>735</v>
      </c>
      <c r="T4684" t="str">
        <v>a&gt;c</v>
      </c>
      <c r="U4684" t="str">
        <v>20</v>
      </c>
      <c r="V4684" t="str">
        <v>6</v>
      </c>
      <c r="W4684" t="str">
        <v>8</v>
      </c>
      <c r="AA4684">
        <f t="shared" si="147"/>
        <v>50</v>
      </c>
    </row>
    <row r="4685" spans="1:27" x14ac:dyDescent="0.2">
      <c r="A4685" s="1">
        <v>4683</v>
      </c>
      <c r="B4685" t="s">
        <v>4696</v>
      </c>
      <c r="C4685" t="s">
        <v>10603</v>
      </c>
      <c r="D4685">
        <v>232</v>
      </c>
      <c r="E4685" t="s">
        <v>11888</v>
      </c>
      <c r="F4685">
        <v>20</v>
      </c>
      <c r="G4685" t="s">
        <v>16684</v>
      </c>
      <c r="H4685">
        <v>29</v>
      </c>
      <c r="I4685" t="s">
        <v>17969</v>
      </c>
      <c r="J4685">
        <v>50</v>
      </c>
      <c r="K4685" t="s">
        <v>22758</v>
      </c>
      <c r="L4685">
        <v>12</v>
      </c>
      <c r="M4685">
        <v>0</v>
      </c>
      <c r="N4685" t="str">
        <f t="shared" si="146"/>
        <v>739_loci_peg_A_735_a&gt;c</v>
      </c>
      <c r="O4685" t="str" cm="1">
        <f t="array" ref="O4685:W4685">_xlfn.TEXTSPLIT(B4685,"_")</f>
        <v>739</v>
      </c>
      <c r="P4685" t="str">
        <v>loci</v>
      </c>
      <c r="Q4685" t="str">
        <v>peg</v>
      </c>
      <c r="R4685" t="str">
        <v>A</v>
      </c>
      <c r="S4685" t="str">
        <v>735</v>
      </c>
      <c r="T4685" t="str">
        <v>a&gt;c</v>
      </c>
      <c r="U4685" t="str">
        <v>20</v>
      </c>
      <c r="V4685" t="str">
        <v>9</v>
      </c>
      <c r="W4685" t="str">
        <v>0</v>
      </c>
      <c r="AA4685">
        <f t="shared" si="147"/>
        <v>50</v>
      </c>
    </row>
    <row r="4686" spans="1:27" x14ac:dyDescent="0.2">
      <c r="A4686" s="1">
        <v>4684</v>
      </c>
      <c r="B4686" t="s">
        <v>4697</v>
      </c>
      <c r="C4686" t="s">
        <v>10604</v>
      </c>
      <c r="D4686">
        <v>236</v>
      </c>
      <c r="E4686" t="s">
        <v>11888</v>
      </c>
      <c r="F4686">
        <v>20</v>
      </c>
      <c r="G4686" t="s">
        <v>16685</v>
      </c>
      <c r="H4686">
        <v>33</v>
      </c>
      <c r="I4686" t="s">
        <v>17969</v>
      </c>
      <c r="J4686">
        <v>50</v>
      </c>
      <c r="K4686" t="s">
        <v>22759</v>
      </c>
      <c r="L4686">
        <v>12</v>
      </c>
      <c r="M4686">
        <v>0</v>
      </c>
      <c r="N4686" t="str">
        <f t="shared" si="146"/>
        <v>739_loci_peg_A_735_a&gt;c</v>
      </c>
      <c r="O4686" t="str" cm="1">
        <f t="array" ref="O4686:W4686">_xlfn.TEXTSPLIT(B4686,"_")</f>
        <v>739</v>
      </c>
      <c r="P4686" t="str">
        <v>loci</v>
      </c>
      <c r="Q4686" t="str">
        <v>peg</v>
      </c>
      <c r="R4686" t="str">
        <v>A</v>
      </c>
      <c r="S4686" t="str">
        <v>735</v>
      </c>
      <c r="T4686" t="str">
        <v>a&gt;c</v>
      </c>
      <c r="U4686" t="str">
        <v>20</v>
      </c>
      <c r="V4686" t="str">
        <v>9</v>
      </c>
      <c r="W4686" t="str">
        <v>4</v>
      </c>
      <c r="AA4686">
        <f t="shared" si="147"/>
        <v>50</v>
      </c>
    </row>
    <row r="4687" spans="1:27" x14ac:dyDescent="0.2">
      <c r="A4687" s="1">
        <v>4685</v>
      </c>
      <c r="B4687" t="s">
        <v>4698</v>
      </c>
      <c r="C4687" t="s">
        <v>10605</v>
      </c>
      <c r="D4687">
        <v>240</v>
      </c>
      <c r="E4687" t="s">
        <v>11888</v>
      </c>
      <c r="F4687">
        <v>20</v>
      </c>
      <c r="G4687" t="s">
        <v>16686</v>
      </c>
      <c r="H4687">
        <v>37</v>
      </c>
      <c r="I4687" t="s">
        <v>17969</v>
      </c>
      <c r="J4687">
        <v>50</v>
      </c>
      <c r="K4687" t="s">
        <v>22760</v>
      </c>
      <c r="L4687">
        <v>12</v>
      </c>
      <c r="M4687">
        <v>0</v>
      </c>
      <c r="N4687" t="str">
        <f t="shared" si="146"/>
        <v>739_loci_peg_A_735_a&gt;c</v>
      </c>
      <c r="O4687" t="str" cm="1">
        <f t="array" ref="O4687:W4687">_xlfn.TEXTSPLIT(B4687,"_")</f>
        <v>739</v>
      </c>
      <c r="P4687" t="str">
        <v>loci</v>
      </c>
      <c r="Q4687" t="str">
        <v>peg</v>
      </c>
      <c r="R4687" t="str">
        <v>A</v>
      </c>
      <c r="S4687" t="str">
        <v>735</v>
      </c>
      <c r="T4687" t="str">
        <v>a&gt;c</v>
      </c>
      <c r="U4687" t="str">
        <v>20</v>
      </c>
      <c r="V4687" t="str">
        <v>9</v>
      </c>
      <c r="W4687" t="str">
        <v>8</v>
      </c>
      <c r="AA4687">
        <f t="shared" si="147"/>
        <v>50</v>
      </c>
    </row>
    <row r="4688" spans="1:27" x14ac:dyDescent="0.2">
      <c r="A4688" s="1">
        <v>4686</v>
      </c>
      <c r="B4688" t="s">
        <v>4699</v>
      </c>
      <c r="C4688" t="s">
        <v>10606</v>
      </c>
      <c r="D4688">
        <v>235</v>
      </c>
      <c r="E4688" t="s">
        <v>11888</v>
      </c>
      <c r="F4688">
        <v>20</v>
      </c>
      <c r="G4688" t="s">
        <v>16687</v>
      </c>
      <c r="H4688">
        <v>32</v>
      </c>
      <c r="I4688" t="s">
        <v>17969</v>
      </c>
      <c r="J4688">
        <v>50</v>
      </c>
      <c r="K4688" t="s">
        <v>22761</v>
      </c>
      <c r="L4688">
        <v>12</v>
      </c>
      <c r="M4688">
        <v>0</v>
      </c>
      <c r="N4688" t="str">
        <f t="shared" si="146"/>
        <v>739_loci_peg_A_735_a&gt;c</v>
      </c>
      <c r="O4688" t="str" cm="1">
        <f t="array" ref="O4688:W4688">_xlfn.TEXTSPLIT(B4688,"_")</f>
        <v>739</v>
      </c>
      <c r="P4688" t="str">
        <v>loci</v>
      </c>
      <c r="Q4688" t="str">
        <v>peg</v>
      </c>
      <c r="R4688" t="str">
        <v>A</v>
      </c>
      <c r="S4688" t="str">
        <v>735</v>
      </c>
      <c r="T4688" t="str">
        <v>a&gt;c</v>
      </c>
      <c r="U4688" t="str">
        <v>20</v>
      </c>
      <c r="V4688" t="str">
        <v>12</v>
      </c>
      <c r="W4688" t="str">
        <v>0</v>
      </c>
      <c r="AA4688">
        <f t="shared" si="147"/>
        <v>50</v>
      </c>
    </row>
    <row r="4689" spans="1:27" x14ac:dyDescent="0.2">
      <c r="A4689" s="1">
        <v>4687</v>
      </c>
      <c r="B4689" t="s">
        <v>4700</v>
      </c>
      <c r="C4689" t="s">
        <v>10607</v>
      </c>
      <c r="D4689">
        <v>239</v>
      </c>
      <c r="E4689" t="s">
        <v>11888</v>
      </c>
      <c r="F4689">
        <v>20</v>
      </c>
      <c r="G4689" t="s">
        <v>16688</v>
      </c>
      <c r="H4689">
        <v>36</v>
      </c>
      <c r="I4689" t="s">
        <v>17969</v>
      </c>
      <c r="J4689">
        <v>50</v>
      </c>
      <c r="K4689" t="s">
        <v>22762</v>
      </c>
      <c r="L4689">
        <v>12</v>
      </c>
      <c r="M4689">
        <v>0</v>
      </c>
      <c r="N4689" t="str">
        <f t="shared" si="146"/>
        <v>739_loci_peg_A_735_a&gt;c</v>
      </c>
      <c r="O4689" t="str" cm="1">
        <f t="array" ref="O4689:W4689">_xlfn.TEXTSPLIT(B4689,"_")</f>
        <v>739</v>
      </c>
      <c r="P4689" t="str">
        <v>loci</v>
      </c>
      <c r="Q4689" t="str">
        <v>peg</v>
      </c>
      <c r="R4689" t="str">
        <v>A</v>
      </c>
      <c r="S4689" t="str">
        <v>735</v>
      </c>
      <c r="T4689" t="str">
        <v>a&gt;c</v>
      </c>
      <c r="U4689" t="str">
        <v>20</v>
      </c>
      <c r="V4689" t="str">
        <v>12</v>
      </c>
      <c r="W4689" t="str">
        <v>4</v>
      </c>
      <c r="AA4689">
        <f t="shared" si="147"/>
        <v>50</v>
      </c>
    </row>
    <row r="4690" spans="1:27" x14ac:dyDescent="0.2">
      <c r="A4690" s="1">
        <v>4688</v>
      </c>
      <c r="B4690" t="s">
        <v>4701</v>
      </c>
      <c r="C4690" t="s">
        <v>10608</v>
      </c>
      <c r="D4690">
        <v>243</v>
      </c>
      <c r="E4690" t="s">
        <v>11888</v>
      </c>
      <c r="F4690">
        <v>20</v>
      </c>
      <c r="G4690" t="s">
        <v>16689</v>
      </c>
      <c r="H4690">
        <v>40</v>
      </c>
      <c r="I4690" t="s">
        <v>17969</v>
      </c>
      <c r="J4690">
        <v>50</v>
      </c>
      <c r="K4690" t="s">
        <v>22763</v>
      </c>
      <c r="L4690">
        <v>12</v>
      </c>
      <c r="M4690">
        <v>0</v>
      </c>
      <c r="N4690" t="str">
        <f t="shared" si="146"/>
        <v>739_loci_peg_A_735_a&gt;c</v>
      </c>
      <c r="O4690" t="str" cm="1">
        <f t="array" ref="O4690:W4690">_xlfn.TEXTSPLIT(B4690,"_")</f>
        <v>739</v>
      </c>
      <c r="P4690" t="str">
        <v>loci</v>
      </c>
      <c r="Q4690" t="str">
        <v>peg</v>
      </c>
      <c r="R4690" t="str">
        <v>A</v>
      </c>
      <c r="S4690" t="str">
        <v>735</v>
      </c>
      <c r="T4690" t="str">
        <v>a&gt;c</v>
      </c>
      <c r="U4690" t="str">
        <v>20</v>
      </c>
      <c r="V4690" t="str">
        <v>12</v>
      </c>
      <c r="W4690" t="str">
        <v>8</v>
      </c>
      <c r="AA4690">
        <f t="shared" si="147"/>
        <v>50</v>
      </c>
    </row>
    <row r="4691" spans="1:27" x14ac:dyDescent="0.2">
      <c r="A4691" s="1">
        <v>4689</v>
      </c>
      <c r="B4691" t="s">
        <v>4702</v>
      </c>
      <c r="C4691" t="s">
        <v>10609</v>
      </c>
      <c r="D4691">
        <v>238</v>
      </c>
      <c r="E4691" t="s">
        <v>11888</v>
      </c>
      <c r="F4691">
        <v>20</v>
      </c>
      <c r="G4691" t="s">
        <v>16690</v>
      </c>
      <c r="H4691">
        <v>35</v>
      </c>
      <c r="I4691" t="s">
        <v>17969</v>
      </c>
      <c r="J4691">
        <v>50</v>
      </c>
      <c r="K4691" t="s">
        <v>22764</v>
      </c>
      <c r="L4691">
        <v>12</v>
      </c>
      <c r="M4691">
        <v>0</v>
      </c>
      <c r="N4691" t="str">
        <f t="shared" si="146"/>
        <v>739_loci_peg_A_735_a&gt;c</v>
      </c>
      <c r="O4691" t="str" cm="1">
        <f t="array" ref="O4691:W4691">_xlfn.TEXTSPLIT(B4691,"_")</f>
        <v>739</v>
      </c>
      <c r="P4691" t="str">
        <v>loci</v>
      </c>
      <c r="Q4691" t="str">
        <v>peg</v>
      </c>
      <c r="R4691" t="str">
        <v>A</v>
      </c>
      <c r="S4691" t="str">
        <v>735</v>
      </c>
      <c r="T4691" t="str">
        <v>a&gt;c</v>
      </c>
      <c r="U4691" t="str">
        <v>20</v>
      </c>
      <c r="V4691" t="str">
        <v>15</v>
      </c>
      <c r="W4691" t="str">
        <v>0</v>
      </c>
      <c r="AA4691">
        <f t="shared" si="147"/>
        <v>50</v>
      </c>
    </row>
    <row r="4692" spans="1:27" x14ac:dyDescent="0.2">
      <c r="A4692" s="1">
        <v>4690</v>
      </c>
      <c r="B4692" t="s">
        <v>4703</v>
      </c>
      <c r="C4692" t="s">
        <v>10610</v>
      </c>
      <c r="D4692">
        <v>242</v>
      </c>
      <c r="E4692" t="s">
        <v>11888</v>
      </c>
      <c r="F4692">
        <v>20</v>
      </c>
      <c r="G4692" t="s">
        <v>16691</v>
      </c>
      <c r="H4692">
        <v>39</v>
      </c>
      <c r="I4692" t="s">
        <v>17969</v>
      </c>
      <c r="J4692">
        <v>50</v>
      </c>
      <c r="K4692" t="s">
        <v>22765</v>
      </c>
      <c r="L4692">
        <v>12</v>
      </c>
      <c r="M4692">
        <v>0</v>
      </c>
      <c r="N4692" t="str">
        <f t="shared" si="146"/>
        <v>739_loci_peg_A_735_a&gt;c</v>
      </c>
      <c r="O4692" t="str" cm="1">
        <f t="array" ref="O4692:W4692">_xlfn.TEXTSPLIT(B4692,"_")</f>
        <v>739</v>
      </c>
      <c r="P4692" t="str">
        <v>loci</v>
      </c>
      <c r="Q4692" t="str">
        <v>peg</v>
      </c>
      <c r="R4692" t="str">
        <v>A</v>
      </c>
      <c r="S4692" t="str">
        <v>735</v>
      </c>
      <c r="T4692" t="str">
        <v>a&gt;c</v>
      </c>
      <c r="U4692" t="str">
        <v>20</v>
      </c>
      <c r="V4692" t="str">
        <v>15</v>
      </c>
      <c r="W4692" t="str">
        <v>4</v>
      </c>
      <c r="AA4692">
        <f t="shared" si="147"/>
        <v>50</v>
      </c>
    </row>
    <row r="4693" spans="1:27" x14ac:dyDescent="0.2">
      <c r="A4693" s="1">
        <v>4691</v>
      </c>
      <c r="B4693" t="s">
        <v>4704</v>
      </c>
      <c r="C4693" t="s">
        <v>10611</v>
      </c>
      <c r="D4693">
        <v>246</v>
      </c>
      <c r="E4693" t="s">
        <v>11888</v>
      </c>
      <c r="F4693">
        <v>20</v>
      </c>
      <c r="G4693" t="s">
        <v>16692</v>
      </c>
      <c r="H4693">
        <v>43</v>
      </c>
      <c r="I4693" t="s">
        <v>17969</v>
      </c>
      <c r="J4693">
        <v>50</v>
      </c>
      <c r="K4693" t="s">
        <v>22766</v>
      </c>
      <c r="L4693">
        <v>12</v>
      </c>
      <c r="M4693">
        <v>0</v>
      </c>
      <c r="N4693" t="str">
        <f t="shared" si="146"/>
        <v>739_loci_peg_A_735_a&gt;c</v>
      </c>
      <c r="O4693" t="str" cm="1">
        <f t="array" ref="O4693:W4693">_xlfn.TEXTSPLIT(B4693,"_")</f>
        <v>739</v>
      </c>
      <c r="P4693" t="str">
        <v>loci</v>
      </c>
      <c r="Q4693" t="str">
        <v>peg</v>
      </c>
      <c r="R4693" t="str">
        <v>A</v>
      </c>
      <c r="S4693" t="str">
        <v>735</v>
      </c>
      <c r="T4693" t="str">
        <v>a&gt;c</v>
      </c>
      <c r="U4693" t="str">
        <v>20</v>
      </c>
      <c r="V4693" t="str">
        <v>15</v>
      </c>
      <c r="W4693" t="str">
        <v>8</v>
      </c>
      <c r="AA4693">
        <f t="shared" si="147"/>
        <v>50</v>
      </c>
    </row>
    <row r="4694" spans="1:27" x14ac:dyDescent="0.2">
      <c r="A4694" s="1">
        <v>4692</v>
      </c>
      <c r="B4694" t="s">
        <v>4705</v>
      </c>
      <c r="C4694" t="s">
        <v>10612</v>
      </c>
      <c r="D4694">
        <v>229</v>
      </c>
      <c r="E4694" t="s">
        <v>11888</v>
      </c>
      <c r="F4694">
        <v>20</v>
      </c>
      <c r="G4694" t="s">
        <v>16693</v>
      </c>
      <c r="H4694">
        <v>26</v>
      </c>
      <c r="I4694" t="s">
        <v>17969</v>
      </c>
      <c r="J4694">
        <v>50</v>
      </c>
      <c r="K4694" t="s">
        <v>22767</v>
      </c>
      <c r="L4694">
        <v>12</v>
      </c>
      <c r="M4694">
        <v>0</v>
      </c>
      <c r="N4694" t="str">
        <f t="shared" si="146"/>
        <v>739_loci_peg_A_735_a&gt;g</v>
      </c>
      <c r="O4694" t="str" cm="1">
        <f t="array" ref="O4694:W4694">_xlfn.TEXTSPLIT(B4694,"_")</f>
        <v>739</v>
      </c>
      <c r="P4694" t="str">
        <v>loci</v>
      </c>
      <c r="Q4694" t="str">
        <v>peg</v>
      </c>
      <c r="R4694" t="str">
        <v>A</v>
      </c>
      <c r="S4694" t="str">
        <v>735</v>
      </c>
      <c r="T4694" t="str">
        <v>a&gt;g</v>
      </c>
      <c r="U4694" t="str">
        <v>20</v>
      </c>
      <c r="V4694" t="str">
        <v>6</v>
      </c>
      <c r="W4694" t="str">
        <v>0</v>
      </c>
      <c r="AA4694">
        <f t="shared" si="147"/>
        <v>50</v>
      </c>
    </row>
    <row r="4695" spans="1:27" x14ac:dyDescent="0.2">
      <c r="A4695" s="1">
        <v>4693</v>
      </c>
      <c r="B4695" t="s">
        <v>4706</v>
      </c>
      <c r="C4695" t="s">
        <v>10613</v>
      </c>
      <c r="D4695">
        <v>233</v>
      </c>
      <c r="E4695" t="s">
        <v>11888</v>
      </c>
      <c r="F4695">
        <v>20</v>
      </c>
      <c r="G4695" t="s">
        <v>16694</v>
      </c>
      <c r="H4695">
        <v>30</v>
      </c>
      <c r="I4695" t="s">
        <v>17969</v>
      </c>
      <c r="J4695">
        <v>50</v>
      </c>
      <c r="K4695" t="s">
        <v>22768</v>
      </c>
      <c r="L4695">
        <v>12</v>
      </c>
      <c r="M4695">
        <v>0</v>
      </c>
      <c r="N4695" t="str">
        <f t="shared" si="146"/>
        <v>739_loci_peg_A_735_a&gt;g</v>
      </c>
      <c r="O4695" t="str" cm="1">
        <f t="array" ref="O4695:W4695">_xlfn.TEXTSPLIT(B4695,"_")</f>
        <v>739</v>
      </c>
      <c r="P4695" t="str">
        <v>loci</v>
      </c>
      <c r="Q4695" t="str">
        <v>peg</v>
      </c>
      <c r="R4695" t="str">
        <v>A</v>
      </c>
      <c r="S4695" t="str">
        <v>735</v>
      </c>
      <c r="T4695" t="str">
        <v>a&gt;g</v>
      </c>
      <c r="U4695" t="str">
        <v>20</v>
      </c>
      <c r="V4695" t="str">
        <v>6</v>
      </c>
      <c r="W4695" t="str">
        <v>4</v>
      </c>
      <c r="AA4695">
        <f t="shared" si="147"/>
        <v>50</v>
      </c>
    </row>
    <row r="4696" spans="1:27" x14ac:dyDescent="0.2">
      <c r="A4696" s="1">
        <v>4694</v>
      </c>
      <c r="B4696" t="s">
        <v>4707</v>
      </c>
      <c r="C4696" t="s">
        <v>10614</v>
      </c>
      <c r="D4696">
        <v>237</v>
      </c>
      <c r="E4696" t="s">
        <v>11888</v>
      </c>
      <c r="F4696">
        <v>20</v>
      </c>
      <c r="G4696" t="s">
        <v>16695</v>
      </c>
      <c r="H4696">
        <v>34</v>
      </c>
      <c r="I4696" t="s">
        <v>17969</v>
      </c>
      <c r="J4696">
        <v>50</v>
      </c>
      <c r="K4696" t="s">
        <v>22769</v>
      </c>
      <c r="L4696">
        <v>12</v>
      </c>
      <c r="M4696">
        <v>0</v>
      </c>
      <c r="N4696" t="str">
        <f t="shared" ref="N4696:N4759" si="148">_xlfn.CONCAT(O4696,"_",P4696,"_",Q4696,"_",R4696,"_",S4696,"_",T4696)</f>
        <v>739_loci_peg_A_735_a&gt;g</v>
      </c>
      <c r="O4696" t="str" cm="1">
        <f t="array" ref="O4696:W4696">_xlfn.TEXTSPLIT(B4696,"_")</f>
        <v>739</v>
      </c>
      <c r="P4696" t="str">
        <v>loci</v>
      </c>
      <c r="Q4696" t="str">
        <v>peg</v>
      </c>
      <c r="R4696" t="str">
        <v>A</v>
      </c>
      <c r="S4696" t="str">
        <v>735</v>
      </c>
      <c r="T4696" t="str">
        <v>a&gt;g</v>
      </c>
      <c r="U4696" t="str">
        <v>20</v>
      </c>
      <c r="V4696" t="str">
        <v>6</v>
      </c>
      <c r="W4696" t="str">
        <v>8</v>
      </c>
      <c r="AA4696">
        <f t="shared" si="147"/>
        <v>50</v>
      </c>
    </row>
    <row r="4697" spans="1:27" x14ac:dyDescent="0.2">
      <c r="A4697" s="1">
        <v>4695</v>
      </c>
      <c r="B4697" t="s">
        <v>4708</v>
      </c>
      <c r="C4697" t="s">
        <v>10615</v>
      </c>
      <c r="D4697">
        <v>232</v>
      </c>
      <c r="E4697" t="s">
        <v>11888</v>
      </c>
      <c r="F4697">
        <v>20</v>
      </c>
      <c r="G4697" t="s">
        <v>16696</v>
      </c>
      <c r="H4697">
        <v>29</v>
      </c>
      <c r="I4697" t="s">
        <v>17969</v>
      </c>
      <c r="J4697">
        <v>50</v>
      </c>
      <c r="K4697" t="s">
        <v>22770</v>
      </c>
      <c r="L4697">
        <v>12</v>
      </c>
      <c r="M4697">
        <v>0</v>
      </c>
      <c r="N4697" t="str">
        <f t="shared" si="148"/>
        <v>739_loci_peg_A_735_a&gt;g</v>
      </c>
      <c r="O4697" t="str" cm="1">
        <f t="array" ref="O4697:W4697">_xlfn.TEXTSPLIT(B4697,"_")</f>
        <v>739</v>
      </c>
      <c r="P4697" t="str">
        <v>loci</v>
      </c>
      <c r="Q4697" t="str">
        <v>peg</v>
      </c>
      <c r="R4697" t="str">
        <v>A</v>
      </c>
      <c r="S4697" t="str">
        <v>735</v>
      </c>
      <c r="T4697" t="str">
        <v>a&gt;g</v>
      </c>
      <c r="U4697" t="str">
        <v>20</v>
      </c>
      <c r="V4697" t="str">
        <v>9</v>
      </c>
      <c r="W4697" t="str">
        <v>0</v>
      </c>
      <c r="AA4697">
        <f t="shared" si="147"/>
        <v>50</v>
      </c>
    </row>
    <row r="4698" spans="1:27" x14ac:dyDescent="0.2">
      <c r="A4698" s="1">
        <v>4696</v>
      </c>
      <c r="B4698" t="s">
        <v>4709</v>
      </c>
      <c r="C4698" t="s">
        <v>10616</v>
      </c>
      <c r="D4698">
        <v>236</v>
      </c>
      <c r="E4698" t="s">
        <v>11888</v>
      </c>
      <c r="F4698">
        <v>20</v>
      </c>
      <c r="G4698" t="s">
        <v>16697</v>
      </c>
      <c r="H4698">
        <v>33</v>
      </c>
      <c r="I4698" t="s">
        <v>17969</v>
      </c>
      <c r="J4698">
        <v>50</v>
      </c>
      <c r="K4698" t="s">
        <v>22771</v>
      </c>
      <c r="L4698">
        <v>12</v>
      </c>
      <c r="M4698">
        <v>0</v>
      </c>
      <c r="N4698" t="str">
        <f t="shared" si="148"/>
        <v>739_loci_peg_A_735_a&gt;g</v>
      </c>
      <c r="O4698" t="str" cm="1">
        <f t="array" ref="O4698:W4698">_xlfn.TEXTSPLIT(B4698,"_")</f>
        <v>739</v>
      </c>
      <c r="P4698" t="str">
        <v>loci</v>
      </c>
      <c r="Q4698" t="str">
        <v>peg</v>
      </c>
      <c r="R4698" t="str">
        <v>A</v>
      </c>
      <c r="S4698" t="str">
        <v>735</v>
      </c>
      <c r="T4698" t="str">
        <v>a&gt;g</v>
      </c>
      <c r="U4698" t="str">
        <v>20</v>
      </c>
      <c r="V4698" t="str">
        <v>9</v>
      </c>
      <c r="W4698" t="str">
        <v>4</v>
      </c>
      <c r="AA4698">
        <f t="shared" si="147"/>
        <v>50</v>
      </c>
    </row>
    <row r="4699" spans="1:27" x14ac:dyDescent="0.2">
      <c r="A4699" s="1">
        <v>4697</v>
      </c>
      <c r="B4699" t="s">
        <v>4710</v>
      </c>
      <c r="C4699" t="s">
        <v>10617</v>
      </c>
      <c r="D4699">
        <v>240</v>
      </c>
      <c r="E4699" t="s">
        <v>11888</v>
      </c>
      <c r="F4699">
        <v>20</v>
      </c>
      <c r="G4699" t="s">
        <v>16698</v>
      </c>
      <c r="H4699">
        <v>37</v>
      </c>
      <c r="I4699" t="s">
        <v>17969</v>
      </c>
      <c r="J4699">
        <v>50</v>
      </c>
      <c r="K4699" t="s">
        <v>22772</v>
      </c>
      <c r="L4699">
        <v>12</v>
      </c>
      <c r="M4699">
        <v>0</v>
      </c>
      <c r="N4699" t="str">
        <f t="shared" si="148"/>
        <v>739_loci_peg_A_735_a&gt;g</v>
      </c>
      <c r="O4699" t="str" cm="1">
        <f t="array" ref="O4699:W4699">_xlfn.TEXTSPLIT(B4699,"_")</f>
        <v>739</v>
      </c>
      <c r="P4699" t="str">
        <v>loci</v>
      </c>
      <c r="Q4699" t="str">
        <v>peg</v>
      </c>
      <c r="R4699" t="str">
        <v>A</v>
      </c>
      <c r="S4699" t="str">
        <v>735</v>
      </c>
      <c r="T4699" t="str">
        <v>a&gt;g</v>
      </c>
      <c r="U4699" t="str">
        <v>20</v>
      </c>
      <c r="V4699" t="str">
        <v>9</v>
      </c>
      <c r="W4699" t="str">
        <v>8</v>
      </c>
      <c r="AA4699">
        <f t="shared" si="147"/>
        <v>50</v>
      </c>
    </row>
    <row r="4700" spans="1:27" x14ac:dyDescent="0.2">
      <c r="A4700" s="1">
        <v>4698</v>
      </c>
      <c r="B4700" t="s">
        <v>4711</v>
      </c>
      <c r="C4700" t="s">
        <v>10618</v>
      </c>
      <c r="D4700">
        <v>235</v>
      </c>
      <c r="E4700" t="s">
        <v>11888</v>
      </c>
      <c r="F4700">
        <v>20</v>
      </c>
      <c r="G4700" t="s">
        <v>16699</v>
      </c>
      <c r="H4700">
        <v>32</v>
      </c>
      <c r="I4700" t="s">
        <v>17969</v>
      </c>
      <c r="J4700">
        <v>50</v>
      </c>
      <c r="K4700" t="s">
        <v>22773</v>
      </c>
      <c r="L4700">
        <v>12</v>
      </c>
      <c r="M4700">
        <v>0</v>
      </c>
      <c r="N4700" t="str">
        <f t="shared" si="148"/>
        <v>739_loci_peg_A_735_a&gt;g</v>
      </c>
      <c r="O4700" t="str" cm="1">
        <f t="array" ref="O4700:W4700">_xlfn.TEXTSPLIT(B4700,"_")</f>
        <v>739</v>
      </c>
      <c r="P4700" t="str">
        <v>loci</v>
      </c>
      <c r="Q4700" t="str">
        <v>peg</v>
      </c>
      <c r="R4700" t="str">
        <v>A</v>
      </c>
      <c r="S4700" t="str">
        <v>735</v>
      </c>
      <c r="T4700" t="str">
        <v>a&gt;g</v>
      </c>
      <c r="U4700" t="str">
        <v>20</v>
      </c>
      <c r="V4700" t="str">
        <v>12</v>
      </c>
      <c r="W4700" t="str">
        <v>0</v>
      </c>
      <c r="AA4700">
        <f t="shared" si="147"/>
        <v>50</v>
      </c>
    </row>
    <row r="4701" spans="1:27" x14ac:dyDescent="0.2">
      <c r="A4701" s="1">
        <v>4699</v>
      </c>
      <c r="B4701" t="s">
        <v>4712</v>
      </c>
      <c r="C4701" t="s">
        <v>10619</v>
      </c>
      <c r="D4701">
        <v>239</v>
      </c>
      <c r="E4701" t="s">
        <v>11888</v>
      </c>
      <c r="F4701">
        <v>20</v>
      </c>
      <c r="G4701" t="s">
        <v>16700</v>
      </c>
      <c r="H4701">
        <v>36</v>
      </c>
      <c r="I4701" t="s">
        <v>17969</v>
      </c>
      <c r="J4701">
        <v>50</v>
      </c>
      <c r="K4701" t="s">
        <v>22774</v>
      </c>
      <c r="L4701">
        <v>12</v>
      </c>
      <c r="M4701">
        <v>0</v>
      </c>
      <c r="N4701" t="str">
        <f t="shared" si="148"/>
        <v>739_loci_peg_A_735_a&gt;g</v>
      </c>
      <c r="O4701" t="str" cm="1">
        <f t="array" ref="O4701:W4701">_xlfn.TEXTSPLIT(B4701,"_")</f>
        <v>739</v>
      </c>
      <c r="P4701" t="str">
        <v>loci</v>
      </c>
      <c r="Q4701" t="str">
        <v>peg</v>
      </c>
      <c r="R4701" t="str">
        <v>A</v>
      </c>
      <c r="S4701" t="str">
        <v>735</v>
      </c>
      <c r="T4701" t="str">
        <v>a&gt;g</v>
      </c>
      <c r="U4701" t="str">
        <v>20</v>
      </c>
      <c r="V4701" t="str">
        <v>12</v>
      </c>
      <c r="W4701" t="str">
        <v>4</v>
      </c>
      <c r="AA4701">
        <f t="shared" si="147"/>
        <v>50</v>
      </c>
    </row>
    <row r="4702" spans="1:27" x14ac:dyDescent="0.2">
      <c r="A4702" s="1">
        <v>4700</v>
      </c>
      <c r="B4702" t="s">
        <v>4713</v>
      </c>
      <c r="C4702" t="s">
        <v>10620</v>
      </c>
      <c r="D4702">
        <v>243</v>
      </c>
      <c r="E4702" t="s">
        <v>11888</v>
      </c>
      <c r="F4702">
        <v>20</v>
      </c>
      <c r="G4702" t="s">
        <v>16701</v>
      </c>
      <c r="H4702">
        <v>40</v>
      </c>
      <c r="I4702" t="s">
        <v>17969</v>
      </c>
      <c r="J4702">
        <v>50</v>
      </c>
      <c r="K4702" t="s">
        <v>22775</v>
      </c>
      <c r="L4702">
        <v>12</v>
      </c>
      <c r="M4702">
        <v>0</v>
      </c>
      <c r="N4702" t="str">
        <f t="shared" si="148"/>
        <v>739_loci_peg_A_735_a&gt;g</v>
      </c>
      <c r="O4702" t="str" cm="1">
        <f t="array" ref="O4702:W4702">_xlfn.TEXTSPLIT(B4702,"_")</f>
        <v>739</v>
      </c>
      <c r="P4702" t="str">
        <v>loci</v>
      </c>
      <c r="Q4702" t="str">
        <v>peg</v>
      </c>
      <c r="R4702" t="str">
        <v>A</v>
      </c>
      <c r="S4702" t="str">
        <v>735</v>
      </c>
      <c r="T4702" t="str">
        <v>a&gt;g</v>
      </c>
      <c r="U4702" t="str">
        <v>20</v>
      </c>
      <c r="V4702" t="str">
        <v>12</v>
      </c>
      <c r="W4702" t="str">
        <v>8</v>
      </c>
      <c r="AA4702">
        <f t="shared" si="147"/>
        <v>50</v>
      </c>
    </row>
    <row r="4703" spans="1:27" x14ac:dyDescent="0.2">
      <c r="A4703" s="1">
        <v>4701</v>
      </c>
      <c r="B4703" t="s">
        <v>4714</v>
      </c>
      <c r="C4703" t="s">
        <v>10621</v>
      </c>
      <c r="D4703">
        <v>238</v>
      </c>
      <c r="E4703" t="s">
        <v>11888</v>
      </c>
      <c r="F4703">
        <v>20</v>
      </c>
      <c r="G4703" t="s">
        <v>16702</v>
      </c>
      <c r="H4703">
        <v>35</v>
      </c>
      <c r="I4703" t="s">
        <v>17969</v>
      </c>
      <c r="J4703">
        <v>50</v>
      </c>
      <c r="K4703" t="s">
        <v>22776</v>
      </c>
      <c r="L4703">
        <v>12</v>
      </c>
      <c r="M4703">
        <v>0</v>
      </c>
      <c r="N4703" t="str">
        <f t="shared" si="148"/>
        <v>739_loci_peg_A_735_a&gt;g</v>
      </c>
      <c r="O4703" t="str" cm="1">
        <f t="array" ref="O4703:W4703">_xlfn.TEXTSPLIT(B4703,"_")</f>
        <v>739</v>
      </c>
      <c r="P4703" t="str">
        <v>loci</v>
      </c>
      <c r="Q4703" t="str">
        <v>peg</v>
      </c>
      <c r="R4703" t="str">
        <v>A</v>
      </c>
      <c r="S4703" t="str">
        <v>735</v>
      </c>
      <c r="T4703" t="str">
        <v>a&gt;g</v>
      </c>
      <c r="U4703" t="str">
        <v>20</v>
      </c>
      <c r="V4703" t="str">
        <v>15</v>
      </c>
      <c r="W4703" t="str">
        <v>0</v>
      </c>
      <c r="AA4703">
        <f t="shared" si="147"/>
        <v>50</v>
      </c>
    </row>
    <row r="4704" spans="1:27" x14ac:dyDescent="0.2">
      <c r="A4704" s="1">
        <v>4702</v>
      </c>
      <c r="B4704" t="s">
        <v>4715</v>
      </c>
      <c r="C4704" t="s">
        <v>10622</v>
      </c>
      <c r="D4704">
        <v>242</v>
      </c>
      <c r="E4704" t="s">
        <v>11888</v>
      </c>
      <c r="F4704">
        <v>20</v>
      </c>
      <c r="G4704" t="s">
        <v>16703</v>
      </c>
      <c r="H4704">
        <v>39</v>
      </c>
      <c r="I4704" t="s">
        <v>17969</v>
      </c>
      <c r="J4704">
        <v>50</v>
      </c>
      <c r="K4704" t="s">
        <v>22777</v>
      </c>
      <c r="L4704">
        <v>12</v>
      </c>
      <c r="M4704">
        <v>0</v>
      </c>
      <c r="N4704" t="str">
        <f t="shared" si="148"/>
        <v>739_loci_peg_A_735_a&gt;g</v>
      </c>
      <c r="O4704" t="str" cm="1">
        <f t="array" ref="O4704:W4704">_xlfn.TEXTSPLIT(B4704,"_")</f>
        <v>739</v>
      </c>
      <c r="P4704" t="str">
        <v>loci</v>
      </c>
      <c r="Q4704" t="str">
        <v>peg</v>
      </c>
      <c r="R4704" t="str">
        <v>A</v>
      </c>
      <c r="S4704" t="str">
        <v>735</v>
      </c>
      <c r="T4704" t="str">
        <v>a&gt;g</v>
      </c>
      <c r="U4704" t="str">
        <v>20</v>
      </c>
      <c r="V4704" t="str">
        <v>15</v>
      </c>
      <c r="W4704" t="str">
        <v>4</v>
      </c>
      <c r="AA4704">
        <f t="shared" si="147"/>
        <v>50</v>
      </c>
    </row>
    <row r="4705" spans="1:27" x14ac:dyDescent="0.2">
      <c r="A4705" s="1">
        <v>4703</v>
      </c>
      <c r="B4705" t="s">
        <v>4716</v>
      </c>
      <c r="C4705" t="s">
        <v>10623</v>
      </c>
      <c r="D4705">
        <v>246</v>
      </c>
      <c r="E4705" t="s">
        <v>11888</v>
      </c>
      <c r="F4705">
        <v>20</v>
      </c>
      <c r="G4705" t="s">
        <v>16704</v>
      </c>
      <c r="H4705">
        <v>43</v>
      </c>
      <c r="I4705" t="s">
        <v>17969</v>
      </c>
      <c r="J4705">
        <v>50</v>
      </c>
      <c r="K4705" t="s">
        <v>22778</v>
      </c>
      <c r="L4705">
        <v>12</v>
      </c>
      <c r="M4705">
        <v>0</v>
      </c>
      <c r="N4705" t="str">
        <f t="shared" si="148"/>
        <v>739_loci_peg_A_735_a&gt;g</v>
      </c>
      <c r="O4705" t="str" cm="1">
        <f t="array" ref="O4705:W4705">_xlfn.TEXTSPLIT(B4705,"_")</f>
        <v>739</v>
      </c>
      <c r="P4705" t="str">
        <v>loci</v>
      </c>
      <c r="Q4705" t="str">
        <v>peg</v>
      </c>
      <c r="R4705" t="str">
        <v>A</v>
      </c>
      <c r="S4705" t="str">
        <v>735</v>
      </c>
      <c r="T4705" t="str">
        <v>a&gt;g</v>
      </c>
      <c r="U4705" t="str">
        <v>20</v>
      </c>
      <c r="V4705" t="str">
        <v>15</v>
      </c>
      <c r="W4705" t="str">
        <v>8</v>
      </c>
      <c r="AA4705">
        <f t="shared" si="147"/>
        <v>50</v>
      </c>
    </row>
    <row r="4706" spans="1:27" x14ac:dyDescent="0.2">
      <c r="A4706" s="1">
        <v>4704</v>
      </c>
      <c r="B4706" t="s">
        <v>4717</v>
      </c>
      <c r="C4706" t="s">
        <v>10624</v>
      </c>
      <c r="D4706">
        <v>230</v>
      </c>
      <c r="E4706" t="s">
        <v>11888</v>
      </c>
      <c r="F4706">
        <v>20</v>
      </c>
      <c r="G4706" t="s">
        <v>16705</v>
      </c>
      <c r="H4706">
        <v>27</v>
      </c>
      <c r="I4706" t="s">
        <v>17969</v>
      </c>
      <c r="J4706">
        <v>50</v>
      </c>
      <c r="K4706" t="s">
        <v>22779</v>
      </c>
      <c r="L4706">
        <v>12</v>
      </c>
      <c r="M4706">
        <v>0</v>
      </c>
      <c r="N4706" t="str">
        <f t="shared" si="148"/>
        <v>739_loci_peg_A_736_a&gt;t</v>
      </c>
      <c r="O4706" t="str" cm="1">
        <f t="array" ref="O4706:W4706">_xlfn.TEXTSPLIT(B4706,"_")</f>
        <v>739</v>
      </c>
      <c r="P4706" t="str">
        <v>loci</v>
      </c>
      <c r="Q4706" t="str">
        <v>peg</v>
      </c>
      <c r="R4706" t="str">
        <v>A</v>
      </c>
      <c r="S4706" t="str">
        <v>736</v>
      </c>
      <c r="T4706" t="str">
        <v>a&gt;t</v>
      </c>
      <c r="U4706" t="str">
        <v>21</v>
      </c>
      <c r="V4706" t="str">
        <v>6</v>
      </c>
      <c r="W4706" t="str">
        <v>0</v>
      </c>
      <c r="AA4706">
        <f t="shared" si="147"/>
        <v>50</v>
      </c>
    </row>
    <row r="4707" spans="1:27" x14ac:dyDescent="0.2">
      <c r="A4707" s="1">
        <v>4705</v>
      </c>
      <c r="B4707" t="s">
        <v>4718</v>
      </c>
      <c r="C4707" t="s">
        <v>10625</v>
      </c>
      <c r="D4707">
        <v>234</v>
      </c>
      <c r="E4707" t="s">
        <v>11888</v>
      </c>
      <c r="F4707">
        <v>20</v>
      </c>
      <c r="G4707" t="s">
        <v>16706</v>
      </c>
      <c r="H4707">
        <v>31</v>
      </c>
      <c r="I4707" t="s">
        <v>17969</v>
      </c>
      <c r="J4707">
        <v>50</v>
      </c>
      <c r="K4707" t="s">
        <v>22780</v>
      </c>
      <c r="L4707">
        <v>12</v>
      </c>
      <c r="M4707">
        <v>0</v>
      </c>
      <c r="N4707" t="str">
        <f t="shared" si="148"/>
        <v>739_loci_peg_A_736_a&gt;t</v>
      </c>
      <c r="O4707" t="str" cm="1">
        <f t="array" ref="O4707:W4707">_xlfn.TEXTSPLIT(B4707,"_")</f>
        <v>739</v>
      </c>
      <c r="P4707" t="str">
        <v>loci</v>
      </c>
      <c r="Q4707" t="str">
        <v>peg</v>
      </c>
      <c r="R4707" t="str">
        <v>A</v>
      </c>
      <c r="S4707" t="str">
        <v>736</v>
      </c>
      <c r="T4707" t="str">
        <v>a&gt;t</v>
      </c>
      <c r="U4707" t="str">
        <v>21</v>
      </c>
      <c r="V4707" t="str">
        <v>6</v>
      </c>
      <c r="W4707" t="str">
        <v>4</v>
      </c>
      <c r="AA4707">
        <f t="shared" si="147"/>
        <v>50</v>
      </c>
    </row>
    <row r="4708" spans="1:27" x14ac:dyDescent="0.2">
      <c r="A4708" s="1">
        <v>4706</v>
      </c>
      <c r="B4708" t="s">
        <v>4719</v>
      </c>
      <c r="C4708" t="s">
        <v>10626</v>
      </c>
      <c r="D4708">
        <v>238</v>
      </c>
      <c r="E4708" t="s">
        <v>11888</v>
      </c>
      <c r="F4708">
        <v>20</v>
      </c>
      <c r="G4708" t="s">
        <v>16707</v>
      </c>
      <c r="H4708">
        <v>35</v>
      </c>
      <c r="I4708" t="s">
        <v>17969</v>
      </c>
      <c r="J4708">
        <v>50</v>
      </c>
      <c r="K4708" t="s">
        <v>22781</v>
      </c>
      <c r="L4708">
        <v>12</v>
      </c>
      <c r="M4708">
        <v>0</v>
      </c>
      <c r="N4708" t="str">
        <f t="shared" si="148"/>
        <v>739_loci_peg_A_736_a&gt;t</v>
      </c>
      <c r="O4708" t="str" cm="1">
        <f t="array" ref="O4708:W4708">_xlfn.TEXTSPLIT(B4708,"_")</f>
        <v>739</v>
      </c>
      <c r="P4708" t="str">
        <v>loci</v>
      </c>
      <c r="Q4708" t="str">
        <v>peg</v>
      </c>
      <c r="R4708" t="str">
        <v>A</v>
      </c>
      <c r="S4708" t="str">
        <v>736</v>
      </c>
      <c r="T4708" t="str">
        <v>a&gt;t</v>
      </c>
      <c r="U4708" t="str">
        <v>21</v>
      </c>
      <c r="V4708" t="str">
        <v>6</v>
      </c>
      <c r="W4708" t="str">
        <v>8</v>
      </c>
      <c r="AA4708">
        <f t="shared" si="147"/>
        <v>50</v>
      </c>
    </row>
    <row r="4709" spans="1:27" x14ac:dyDescent="0.2">
      <c r="A4709" s="1">
        <v>4707</v>
      </c>
      <c r="B4709" t="s">
        <v>4720</v>
      </c>
      <c r="C4709" t="s">
        <v>10627</v>
      </c>
      <c r="D4709">
        <v>233</v>
      </c>
      <c r="E4709" t="s">
        <v>11888</v>
      </c>
      <c r="F4709">
        <v>20</v>
      </c>
      <c r="G4709" t="s">
        <v>16708</v>
      </c>
      <c r="H4709">
        <v>30</v>
      </c>
      <c r="I4709" t="s">
        <v>17969</v>
      </c>
      <c r="J4709">
        <v>50</v>
      </c>
      <c r="K4709" t="s">
        <v>22782</v>
      </c>
      <c r="L4709">
        <v>12</v>
      </c>
      <c r="M4709">
        <v>0</v>
      </c>
      <c r="N4709" t="str">
        <f t="shared" si="148"/>
        <v>739_loci_peg_A_736_a&gt;t</v>
      </c>
      <c r="O4709" t="str" cm="1">
        <f t="array" ref="O4709:W4709">_xlfn.TEXTSPLIT(B4709,"_")</f>
        <v>739</v>
      </c>
      <c r="P4709" t="str">
        <v>loci</v>
      </c>
      <c r="Q4709" t="str">
        <v>peg</v>
      </c>
      <c r="R4709" t="str">
        <v>A</v>
      </c>
      <c r="S4709" t="str">
        <v>736</v>
      </c>
      <c r="T4709" t="str">
        <v>a&gt;t</v>
      </c>
      <c r="U4709" t="str">
        <v>21</v>
      </c>
      <c r="V4709" t="str">
        <v>9</v>
      </c>
      <c r="W4709" t="str">
        <v>0</v>
      </c>
      <c r="AA4709">
        <f t="shared" si="147"/>
        <v>50</v>
      </c>
    </row>
    <row r="4710" spans="1:27" x14ac:dyDescent="0.2">
      <c r="A4710" s="1">
        <v>4708</v>
      </c>
      <c r="B4710" t="s">
        <v>4721</v>
      </c>
      <c r="C4710" t="s">
        <v>10628</v>
      </c>
      <c r="D4710">
        <v>237</v>
      </c>
      <c r="E4710" t="s">
        <v>11888</v>
      </c>
      <c r="F4710">
        <v>20</v>
      </c>
      <c r="G4710" t="s">
        <v>16709</v>
      </c>
      <c r="H4710">
        <v>34</v>
      </c>
      <c r="I4710" t="s">
        <v>17969</v>
      </c>
      <c r="J4710">
        <v>50</v>
      </c>
      <c r="K4710" t="s">
        <v>22783</v>
      </c>
      <c r="L4710">
        <v>12</v>
      </c>
      <c r="M4710">
        <v>0</v>
      </c>
      <c r="N4710" t="str">
        <f t="shared" si="148"/>
        <v>739_loci_peg_A_736_a&gt;t</v>
      </c>
      <c r="O4710" t="str" cm="1">
        <f t="array" ref="O4710:W4710">_xlfn.TEXTSPLIT(B4710,"_")</f>
        <v>739</v>
      </c>
      <c r="P4710" t="str">
        <v>loci</v>
      </c>
      <c r="Q4710" t="str">
        <v>peg</v>
      </c>
      <c r="R4710" t="str">
        <v>A</v>
      </c>
      <c r="S4710" t="str">
        <v>736</v>
      </c>
      <c r="T4710" t="str">
        <v>a&gt;t</v>
      </c>
      <c r="U4710" t="str">
        <v>21</v>
      </c>
      <c r="V4710" t="str">
        <v>9</v>
      </c>
      <c r="W4710" t="str">
        <v>4</v>
      </c>
      <c r="AA4710">
        <f t="shared" si="147"/>
        <v>50</v>
      </c>
    </row>
    <row r="4711" spans="1:27" x14ac:dyDescent="0.2">
      <c r="A4711" s="1">
        <v>4709</v>
      </c>
      <c r="B4711" t="s">
        <v>4722</v>
      </c>
      <c r="C4711" t="s">
        <v>10629</v>
      </c>
      <c r="D4711">
        <v>241</v>
      </c>
      <c r="E4711" t="s">
        <v>11888</v>
      </c>
      <c r="F4711">
        <v>20</v>
      </c>
      <c r="G4711" t="s">
        <v>16710</v>
      </c>
      <c r="H4711">
        <v>38</v>
      </c>
      <c r="I4711" t="s">
        <v>17969</v>
      </c>
      <c r="J4711">
        <v>50</v>
      </c>
      <c r="K4711" t="s">
        <v>22784</v>
      </c>
      <c r="L4711">
        <v>12</v>
      </c>
      <c r="M4711">
        <v>0</v>
      </c>
      <c r="N4711" t="str">
        <f t="shared" si="148"/>
        <v>739_loci_peg_A_736_a&gt;t</v>
      </c>
      <c r="O4711" t="str" cm="1">
        <f t="array" ref="O4711:W4711">_xlfn.TEXTSPLIT(B4711,"_")</f>
        <v>739</v>
      </c>
      <c r="P4711" t="str">
        <v>loci</v>
      </c>
      <c r="Q4711" t="str">
        <v>peg</v>
      </c>
      <c r="R4711" t="str">
        <v>A</v>
      </c>
      <c r="S4711" t="str">
        <v>736</v>
      </c>
      <c r="T4711" t="str">
        <v>a&gt;t</v>
      </c>
      <c r="U4711" t="str">
        <v>21</v>
      </c>
      <c r="V4711" t="str">
        <v>9</v>
      </c>
      <c r="W4711" t="str">
        <v>8</v>
      </c>
      <c r="AA4711">
        <f t="shared" si="147"/>
        <v>50</v>
      </c>
    </row>
    <row r="4712" spans="1:27" x14ac:dyDescent="0.2">
      <c r="A4712" s="1">
        <v>4710</v>
      </c>
      <c r="B4712" t="s">
        <v>4723</v>
      </c>
      <c r="C4712" t="s">
        <v>10630</v>
      </c>
      <c r="D4712">
        <v>236</v>
      </c>
      <c r="E4712" t="s">
        <v>11888</v>
      </c>
      <c r="F4712">
        <v>20</v>
      </c>
      <c r="G4712" t="s">
        <v>16711</v>
      </c>
      <c r="H4712">
        <v>33</v>
      </c>
      <c r="I4712" t="s">
        <v>17969</v>
      </c>
      <c r="J4712">
        <v>50</v>
      </c>
      <c r="K4712" t="s">
        <v>22785</v>
      </c>
      <c r="L4712">
        <v>12</v>
      </c>
      <c r="M4712">
        <v>0</v>
      </c>
      <c r="N4712" t="str">
        <f t="shared" si="148"/>
        <v>739_loci_peg_A_736_a&gt;t</v>
      </c>
      <c r="O4712" t="str" cm="1">
        <f t="array" ref="O4712:W4712">_xlfn.TEXTSPLIT(B4712,"_")</f>
        <v>739</v>
      </c>
      <c r="P4712" t="str">
        <v>loci</v>
      </c>
      <c r="Q4712" t="str">
        <v>peg</v>
      </c>
      <c r="R4712" t="str">
        <v>A</v>
      </c>
      <c r="S4712" t="str">
        <v>736</v>
      </c>
      <c r="T4712" t="str">
        <v>a&gt;t</v>
      </c>
      <c r="U4712" t="str">
        <v>21</v>
      </c>
      <c r="V4712" t="str">
        <v>12</v>
      </c>
      <c r="W4712" t="str">
        <v>0</v>
      </c>
      <c r="AA4712">
        <f t="shared" si="147"/>
        <v>50</v>
      </c>
    </row>
    <row r="4713" spans="1:27" x14ac:dyDescent="0.2">
      <c r="A4713" s="1">
        <v>4711</v>
      </c>
      <c r="B4713" t="s">
        <v>4724</v>
      </c>
      <c r="C4713" t="s">
        <v>10631</v>
      </c>
      <c r="D4713">
        <v>240</v>
      </c>
      <c r="E4713" t="s">
        <v>11888</v>
      </c>
      <c r="F4713">
        <v>20</v>
      </c>
      <c r="G4713" t="s">
        <v>16712</v>
      </c>
      <c r="H4713">
        <v>37</v>
      </c>
      <c r="I4713" t="s">
        <v>17969</v>
      </c>
      <c r="J4713">
        <v>50</v>
      </c>
      <c r="K4713" t="s">
        <v>22786</v>
      </c>
      <c r="L4713">
        <v>12</v>
      </c>
      <c r="M4713">
        <v>0</v>
      </c>
      <c r="N4713" t="str">
        <f t="shared" si="148"/>
        <v>739_loci_peg_A_736_a&gt;t</v>
      </c>
      <c r="O4713" t="str" cm="1">
        <f t="array" ref="O4713:W4713">_xlfn.TEXTSPLIT(B4713,"_")</f>
        <v>739</v>
      </c>
      <c r="P4713" t="str">
        <v>loci</v>
      </c>
      <c r="Q4713" t="str">
        <v>peg</v>
      </c>
      <c r="R4713" t="str">
        <v>A</v>
      </c>
      <c r="S4713" t="str">
        <v>736</v>
      </c>
      <c r="T4713" t="str">
        <v>a&gt;t</v>
      </c>
      <c r="U4713" t="str">
        <v>21</v>
      </c>
      <c r="V4713" t="str">
        <v>12</v>
      </c>
      <c r="W4713" t="str">
        <v>4</v>
      </c>
      <c r="AA4713">
        <f t="shared" si="147"/>
        <v>50</v>
      </c>
    </row>
    <row r="4714" spans="1:27" x14ac:dyDescent="0.2">
      <c r="A4714" s="1">
        <v>4712</v>
      </c>
      <c r="B4714" t="s">
        <v>4725</v>
      </c>
      <c r="C4714" t="s">
        <v>10632</v>
      </c>
      <c r="D4714">
        <v>244</v>
      </c>
      <c r="E4714" t="s">
        <v>11888</v>
      </c>
      <c r="F4714">
        <v>20</v>
      </c>
      <c r="G4714" t="s">
        <v>16713</v>
      </c>
      <c r="H4714">
        <v>41</v>
      </c>
      <c r="I4714" t="s">
        <v>17969</v>
      </c>
      <c r="J4714">
        <v>50</v>
      </c>
      <c r="K4714" t="s">
        <v>22787</v>
      </c>
      <c r="L4714">
        <v>12</v>
      </c>
      <c r="M4714">
        <v>0</v>
      </c>
      <c r="N4714" t="str">
        <f t="shared" si="148"/>
        <v>739_loci_peg_A_736_a&gt;t</v>
      </c>
      <c r="O4714" t="str" cm="1">
        <f t="array" ref="O4714:W4714">_xlfn.TEXTSPLIT(B4714,"_")</f>
        <v>739</v>
      </c>
      <c r="P4714" t="str">
        <v>loci</v>
      </c>
      <c r="Q4714" t="str">
        <v>peg</v>
      </c>
      <c r="R4714" t="str">
        <v>A</v>
      </c>
      <c r="S4714" t="str">
        <v>736</v>
      </c>
      <c r="T4714" t="str">
        <v>a&gt;t</v>
      </c>
      <c r="U4714" t="str">
        <v>21</v>
      </c>
      <c r="V4714" t="str">
        <v>12</v>
      </c>
      <c r="W4714" t="str">
        <v>8</v>
      </c>
      <c r="AA4714">
        <f t="shared" si="147"/>
        <v>50</v>
      </c>
    </row>
    <row r="4715" spans="1:27" x14ac:dyDescent="0.2">
      <c r="A4715" s="1">
        <v>4713</v>
      </c>
      <c r="B4715" t="s">
        <v>4726</v>
      </c>
      <c r="C4715" t="s">
        <v>10633</v>
      </c>
      <c r="D4715">
        <v>239</v>
      </c>
      <c r="E4715" t="s">
        <v>11888</v>
      </c>
      <c r="F4715">
        <v>20</v>
      </c>
      <c r="G4715" t="s">
        <v>16714</v>
      </c>
      <c r="H4715">
        <v>36</v>
      </c>
      <c r="I4715" t="s">
        <v>17969</v>
      </c>
      <c r="J4715">
        <v>50</v>
      </c>
      <c r="K4715" t="s">
        <v>22788</v>
      </c>
      <c r="L4715">
        <v>12</v>
      </c>
      <c r="M4715">
        <v>0</v>
      </c>
      <c r="N4715" t="str">
        <f t="shared" si="148"/>
        <v>739_loci_peg_A_736_a&gt;t</v>
      </c>
      <c r="O4715" t="str" cm="1">
        <f t="array" ref="O4715:W4715">_xlfn.TEXTSPLIT(B4715,"_")</f>
        <v>739</v>
      </c>
      <c r="P4715" t="str">
        <v>loci</v>
      </c>
      <c r="Q4715" t="str">
        <v>peg</v>
      </c>
      <c r="R4715" t="str">
        <v>A</v>
      </c>
      <c r="S4715" t="str">
        <v>736</v>
      </c>
      <c r="T4715" t="str">
        <v>a&gt;t</v>
      </c>
      <c r="U4715" t="str">
        <v>21</v>
      </c>
      <c r="V4715" t="str">
        <v>15</v>
      </c>
      <c r="W4715" t="str">
        <v>0</v>
      </c>
      <c r="AA4715">
        <f t="shared" si="147"/>
        <v>50</v>
      </c>
    </row>
    <row r="4716" spans="1:27" x14ac:dyDescent="0.2">
      <c r="A4716" s="1">
        <v>4714</v>
      </c>
      <c r="B4716" t="s">
        <v>4727</v>
      </c>
      <c r="C4716" t="s">
        <v>10634</v>
      </c>
      <c r="D4716">
        <v>243</v>
      </c>
      <c r="E4716" t="s">
        <v>11888</v>
      </c>
      <c r="F4716">
        <v>20</v>
      </c>
      <c r="G4716" t="s">
        <v>16715</v>
      </c>
      <c r="H4716">
        <v>40</v>
      </c>
      <c r="I4716" t="s">
        <v>17969</v>
      </c>
      <c r="J4716">
        <v>50</v>
      </c>
      <c r="K4716" t="s">
        <v>22789</v>
      </c>
      <c r="L4716">
        <v>12</v>
      </c>
      <c r="M4716">
        <v>0</v>
      </c>
      <c r="N4716" t="str">
        <f t="shared" si="148"/>
        <v>739_loci_peg_A_736_a&gt;t</v>
      </c>
      <c r="O4716" t="str" cm="1">
        <f t="array" ref="O4716:W4716">_xlfn.TEXTSPLIT(B4716,"_")</f>
        <v>739</v>
      </c>
      <c r="P4716" t="str">
        <v>loci</v>
      </c>
      <c r="Q4716" t="str">
        <v>peg</v>
      </c>
      <c r="R4716" t="str">
        <v>A</v>
      </c>
      <c r="S4716" t="str">
        <v>736</v>
      </c>
      <c r="T4716" t="str">
        <v>a&gt;t</v>
      </c>
      <c r="U4716" t="str">
        <v>21</v>
      </c>
      <c r="V4716" t="str">
        <v>15</v>
      </c>
      <c r="W4716" t="str">
        <v>4</v>
      </c>
      <c r="AA4716">
        <f t="shared" si="147"/>
        <v>50</v>
      </c>
    </row>
    <row r="4717" spans="1:27" x14ac:dyDescent="0.2">
      <c r="A4717" s="1">
        <v>4715</v>
      </c>
      <c r="B4717" t="s">
        <v>4728</v>
      </c>
      <c r="C4717" t="s">
        <v>10635</v>
      </c>
      <c r="D4717">
        <v>247</v>
      </c>
      <c r="E4717" t="s">
        <v>11888</v>
      </c>
      <c r="F4717">
        <v>20</v>
      </c>
      <c r="G4717" t="s">
        <v>16716</v>
      </c>
      <c r="H4717">
        <v>44</v>
      </c>
      <c r="I4717" t="s">
        <v>17969</v>
      </c>
      <c r="J4717">
        <v>50</v>
      </c>
      <c r="K4717" t="s">
        <v>22790</v>
      </c>
      <c r="L4717">
        <v>12</v>
      </c>
      <c r="M4717">
        <v>0</v>
      </c>
      <c r="N4717" t="str">
        <f t="shared" si="148"/>
        <v>739_loci_peg_A_736_a&gt;t</v>
      </c>
      <c r="O4717" t="str" cm="1">
        <f t="array" ref="O4717:W4717">_xlfn.TEXTSPLIT(B4717,"_")</f>
        <v>739</v>
      </c>
      <c r="P4717" t="str">
        <v>loci</v>
      </c>
      <c r="Q4717" t="str">
        <v>peg</v>
      </c>
      <c r="R4717" t="str">
        <v>A</v>
      </c>
      <c r="S4717" t="str">
        <v>736</v>
      </c>
      <c r="T4717" t="str">
        <v>a&gt;t</v>
      </c>
      <c r="U4717" t="str">
        <v>21</v>
      </c>
      <c r="V4717" t="str">
        <v>15</v>
      </c>
      <c r="W4717" t="str">
        <v>8</v>
      </c>
      <c r="AA4717">
        <f t="shared" si="147"/>
        <v>50</v>
      </c>
    </row>
    <row r="4718" spans="1:27" x14ac:dyDescent="0.2">
      <c r="A4718" s="1">
        <v>4716</v>
      </c>
      <c r="B4718" t="s">
        <v>4729</v>
      </c>
      <c r="C4718" t="s">
        <v>10636</v>
      </c>
      <c r="D4718">
        <v>230</v>
      </c>
      <c r="E4718" t="s">
        <v>11888</v>
      </c>
      <c r="F4718">
        <v>20</v>
      </c>
      <c r="G4718" t="s">
        <v>16717</v>
      </c>
      <c r="H4718">
        <v>27</v>
      </c>
      <c r="I4718" t="s">
        <v>17969</v>
      </c>
      <c r="J4718">
        <v>50</v>
      </c>
      <c r="K4718" t="s">
        <v>22791</v>
      </c>
      <c r="L4718">
        <v>12</v>
      </c>
      <c r="M4718">
        <v>0</v>
      </c>
      <c r="N4718" t="str">
        <f t="shared" si="148"/>
        <v>739_loci_peg_A_736_a&gt;c</v>
      </c>
      <c r="O4718" t="str" cm="1">
        <f t="array" ref="O4718:W4718">_xlfn.TEXTSPLIT(B4718,"_")</f>
        <v>739</v>
      </c>
      <c r="P4718" t="str">
        <v>loci</v>
      </c>
      <c r="Q4718" t="str">
        <v>peg</v>
      </c>
      <c r="R4718" t="str">
        <v>A</v>
      </c>
      <c r="S4718" t="str">
        <v>736</v>
      </c>
      <c r="T4718" t="str">
        <v>a&gt;c</v>
      </c>
      <c r="U4718" t="str">
        <v>21</v>
      </c>
      <c r="V4718" t="str">
        <v>6</v>
      </c>
      <c r="W4718" t="str">
        <v>0</v>
      </c>
      <c r="AA4718">
        <f t="shared" si="147"/>
        <v>50</v>
      </c>
    </row>
    <row r="4719" spans="1:27" x14ac:dyDescent="0.2">
      <c r="A4719" s="1">
        <v>4717</v>
      </c>
      <c r="B4719" t="s">
        <v>4730</v>
      </c>
      <c r="C4719" t="s">
        <v>10637</v>
      </c>
      <c r="D4719">
        <v>234</v>
      </c>
      <c r="E4719" t="s">
        <v>11888</v>
      </c>
      <c r="F4719">
        <v>20</v>
      </c>
      <c r="G4719" t="s">
        <v>16718</v>
      </c>
      <c r="H4719">
        <v>31</v>
      </c>
      <c r="I4719" t="s">
        <v>17969</v>
      </c>
      <c r="J4719">
        <v>50</v>
      </c>
      <c r="K4719" t="s">
        <v>22792</v>
      </c>
      <c r="L4719">
        <v>12</v>
      </c>
      <c r="M4719">
        <v>0</v>
      </c>
      <c r="N4719" t="str">
        <f t="shared" si="148"/>
        <v>739_loci_peg_A_736_a&gt;c</v>
      </c>
      <c r="O4719" t="str" cm="1">
        <f t="array" ref="O4719:W4719">_xlfn.TEXTSPLIT(B4719,"_")</f>
        <v>739</v>
      </c>
      <c r="P4719" t="str">
        <v>loci</v>
      </c>
      <c r="Q4719" t="str">
        <v>peg</v>
      </c>
      <c r="R4719" t="str">
        <v>A</v>
      </c>
      <c r="S4719" t="str">
        <v>736</v>
      </c>
      <c r="T4719" t="str">
        <v>a&gt;c</v>
      </c>
      <c r="U4719" t="str">
        <v>21</v>
      </c>
      <c r="V4719" t="str">
        <v>6</v>
      </c>
      <c r="W4719" t="str">
        <v>4</v>
      </c>
      <c r="AA4719">
        <f t="shared" si="147"/>
        <v>50</v>
      </c>
    </row>
    <row r="4720" spans="1:27" x14ac:dyDescent="0.2">
      <c r="A4720" s="1">
        <v>4718</v>
      </c>
      <c r="B4720" t="s">
        <v>4731</v>
      </c>
      <c r="C4720" t="s">
        <v>10638</v>
      </c>
      <c r="D4720">
        <v>238</v>
      </c>
      <c r="E4720" t="s">
        <v>11888</v>
      </c>
      <c r="F4720">
        <v>20</v>
      </c>
      <c r="G4720" t="s">
        <v>16719</v>
      </c>
      <c r="H4720">
        <v>35</v>
      </c>
      <c r="I4720" t="s">
        <v>17969</v>
      </c>
      <c r="J4720">
        <v>50</v>
      </c>
      <c r="K4720" t="s">
        <v>22793</v>
      </c>
      <c r="L4720">
        <v>12</v>
      </c>
      <c r="M4720">
        <v>0</v>
      </c>
      <c r="N4720" t="str">
        <f t="shared" si="148"/>
        <v>739_loci_peg_A_736_a&gt;c</v>
      </c>
      <c r="O4720" t="str" cm="1">
        <f t="array" ref="O4720:W4720">_xlfn.TEXTSPLIT(B4720,"_")</f>
        <v>739</v>
      </c>
      <c r="P4720" t="str">
        <v>loci</v>
      </c>
      <c r="Q4720" t="str">
        <v>peg</v>
      </c>
      <c r="R4720" t="str">
        <v>A</v>
      </c>
      <c r="S4720" t="str">
        <v>736</v>
      </c>
      <c r="T4720" t="str">
        <v>a&gt;c</v>
      </c>
      <c r="U4720" t="str">
        <v>21</v>
      </c>
      <c r="V4720" t="str">
        <v>6</v>
      </c>
      <c r="W4720" t="str">
        <v>8</v>
      </c>
      <c r="AA4720">
        <f t="shared" si="147"/>
        <v>50</v>
      </c>
    </row>
    <row r="4721" spans="1:27" x14ac:dyDescent="0.2">
      <c r="A4721" s="1">
        <v>4719</v>
      </c>
      <c r="B4721" t="s">
        <v>4732</v>
      </c>
      <c r="C4721" t="s">
        <v>10639</v>
      </c>
      <c r="D4721">
        <v>233</v>
      </c>
      <c r="E4721" t="s">
        <v>11888</v>
      </c>
      <c r="F4721">
        <v>20</v>
      </c>
      <c r="G4721" t="s">
        <v>16720</v>
      </c>
      <c r="H4721">
        <v>30</v>
      </c>
      <c r="I4721" t="s">
        <v>17969</v>
      </c>
      <c r="J4721">
        <v>50</v>
      </c>
      <c r="K4721" t="s">
        <v>22794</v>
      </c>
      <c r="L4721">
        <v>12</v>
      </c>
      <c r="M4721">
        <v>0</v>
      </c>
      <c r="N4721" t="str">
        <f t="shared" si="148"/>
        <v>739_loci_peg_A_736_a&gt;c</v>
      </c>
      <c r="O4721" t="str" cm="1">
        <f t="array" ref="O4721:W4721">_xlfn.TEXTSPLIT(B4721,"_")</f>
        <v>739</v>
      </c>
      <c r="P4721" t="str">
        <v>loci</v>
      </c>
      <c r="Q4721" t="str">
        <v>peg</v>
      </c>
      <c r="R4721" t="str">
        <v>A</v>
      </c>
      <c r="S4721" t="str">
        <v>736</v>
      </c>
      <c r="T4721" t="str">
        <v>a&gt;c</v>
      </c>
      <c r="U4721" t="str">
        <v>21</v>
      </c>
      <c r="V4721" t="str">
        <v>9</v>
      </c>
      <c r="W4721" t="str">
        <v>0</v>
      </c>
      <c r="AA4721">
        <f t="shared" si="147"/>
        <v>50</v>
      </c>
    </row>
    <row r="4722" spans="1:27" x14ac:dyDescent="0.2">
      <c r="A4722" s="1">
        <v>4720</v>
      </c>
      <c r="B4722" t="s">
        <v>4733</v>
      </c>
      <c r="C4722" t="s">
        <v>10640</v>
      </c>
      <c r="D4722">
        <v>237</v>
      </c>
      <c r="E4722" t="s">
        <v>11888</v>
      </c>
      <c r="F4722">
        <v>20</v>
      </c>
      <c r="G4722" t="s">
        <v>16721</v>
      </c>
      <c r="H4722">
        <v>34</v>
      </c>
      <c r="I4722" t="s">
        <v>17969</v>
      </c>
      <c r="J4722">
        <v>50</v>
      </c>
      <c r="K4722" t="s">
        <v>22795</v>
      </c>
      <c r="L4722">
        <v>12</v>
      </c>
      <c r="M4722">
        <v>0</v>
      </c>
      <c r="N4722" t="str">
        <f t="shared" si="148"/>
        <v>739_loci_peg_A_736_a&gt;c</v>
      </c>
      <c r="O4722" t="str" cm="1">
        <f t="array" ref="O4722:W4722">_xlfn.TEXTSPLIT(B4722,"_")</f>
        <v>739</v>
      </c>
      <c r="P4722" t="str">
        <v>loci</v>
      </c>
      <c r="Q4722" t="str">
        <v>peg</v>
      </c>
      <c r="R4722" t="str">
        <v>A</v>
      </c>
      <c r="S4722" t="str">
        <v>736</v>
      </c>
      <c r="T4722" t="str">
        <v>a&gt;c</v>
      </c>
      <c r="U4722" t="str">
        <v>21</v>
      </c>
      <c r="V4722" t="str">
        <v>9</v>
      </c>
      <c r="W4722" t="str">
        <v>4</v>
      </c>
      <c r="AA4722">
        <f t="shared" si="147"/>
        <v>50</v>
      </c>
    </row>
    <row r="4723" spans="1:27" x14ac:dyDescent="0.2">
      <c r="A4723" s="1">
        <v>4721</v>
      </c>
      <c r="B4723" t="s">
        <v>4734</v>
      </c>
      <c r="C4723" t="s">
        <v>10641</v>
      </c>
      <c r="D4723">
        <v>241</v>
      </c>
      <c r="E4723" t="s">
        <v>11888</v>
      </c>
      <c r="F4723">
        <v>20</v>
      </c>
      <c r="G4723" t="s">
        <v>16722</v>
      </c>
      <c r="H4723">
        <v>38</v>
      </c>
      <c r="I4723" t="s">
        <v>17969</v>
      </c>
      <c r="J4723">
        <v>50</v>
      </c>
      <c r="K4723" t="s">
        <v>22796</v>
      </c>
      <c r="L4723">
        <v>12</v>
      </c>
      <c r="M4723">
        <v>0</v>
      </c>
      <c r="N4723" t="str">
        <f t="shared" si="148"/>
        <v>739_loci_peg_A_736_a&gt;c</v>
      </c>
      <c r="O4723" t="str" cm="1">
        <f t="array" ref="O4723:W4723">_xlfn.TEXTSPLIT(B4723,"_")</f>
        <v>739</v>
      </c>
      <c r="P4723" t="str">
        <v>loci</v>
      </c>
      <c r="Q4723" t="str">
        <v>peg</v>
      </c>
      <c r="R4723" t="str">
        <v>A</v>
      </c>
      <c r="S4723" t="str">
        <v>736</v>
      </c>
      <c r="T4723" t="str">
        <v>a&gt;c</v>
      </c>
      <c r="U4723" t="str">
        <v>21</v>
      </c>
      <c r="V4723" t="str">
        <v>9</v>
      </c>
      <c r="W4723" t="str">
        <v>8</v>
      </c>
      <c r="AA4723">
        <f t="shared" si="147"/>
        <v>50</v>
      </c>
    </row>
    <row r="4724" spans="1:27" x14ac:dyDescent="0.2">
      <c r="A4724" s="1">
        <v>4722</v>
      </c>
      <c r="B4724" t="s">
        <v>4735</v>
      </c>
      <c r="C4724" t="s">
        <v>10642</v>
      </c>
      <c r="D4724">
        <v>236</v>
      </c>
      <c r="E4724" t="s">
        <v>11888</v>
      </c>
      <c r="F4724">
        <v>20</v>
      </c>
      <c r="G4724" t="s">
        <v>16723</v>
      </c>
      <c r="H4724">
        <v>33</v>
      </c>
      <c r="I4724" t="s">
        <v>17969</v>
      </c>
      <c r="J4724">
        <v>50</v>
      </c>
      <c r="K4724" t="s">
        <v>22797</v>
      </c>
      <c r="L4724">
        <v>12</v>
      </c>
      <c r="M4724">
        <v>0</v>
      </c>
      <c r="N4724" t="str">
        <f t="shared" si="148"/>
        <v>739_loci_peg_A_736_a&gt;c</v>
      </c>
      <c r="O4724" t="str" cm="1">
        <f t="array" ref="O4724:W4724">_xlfn.TEXTSPLIT(B4724,"_")</f>
        <v>739</v>
      </c>
      <c r="P4724" t="str">
        <v>loci</v>
      </c>
      <c r="Q4724" t="str">
        <v>peg</v>
      </c>
      <c r="R4724" t="str">
        <v>A</v>
      </c>
      <c r="S4724" t="str">
        <v>736</v>
      </c>
      <c r="T4724" t="str">
        <v>a&gt;c</v>
      </c>
      <c r="U4724" t="str">
        <v>21</v>
      </c>
      <c r="V4724" t="str">
        <v>12</v>
      </c>
      <c r="W4724" t="str">
        <v>0</v>
      </c>
      <c r="AA4724">
        <f t="shared" si="147"/>
        <v>50</v>
      </c>
    </row>
    <row r="4725" spans="1:27" x14ac:dyDescent="0.2">
      <c r="A4725" s="1">
        <v>4723</v>
      </c>
      <c r="B4725" t="s">
        <v>4736</v>
      </c>
      <c r="C4725" t="s">
        <v>10643</v>
      </c>
      <c r="D4725">
        <v>240</v>
      </c>
      <c r="E4725" t="s">
        <v>11888</v>
      </c>
      <c r="F4725">
        <v>20</v>
      </c>
      <c r="G4725" t="s">
        <v>16724</v>
      </c>
      <c r="H4725">
        <v>37</v>
      </c>
      <c r="I4725" t="s">
        <v>17969</v>
      </c>
      <c r="J4725">
        <v>50</v>
      </c>
      <c r="K4725" t="s">
        <v>22798</v>
      </c>
      <c r="L4725">
        <v>12</v>
      </c>
      <c r="M4725">
        <v>0</v>
      </c>
      <c r="N4725" t="str">
        <f t="shared" si="148"/>
        <v>739_loci_peg_A_736_a&gt;c</v>
      </c>
      <c r="O4725" t="str" cm="1">
        <f t="array" ref="O4725:W4725">_xlfn.TEXTSPLIT(B4725,"_")</f>
        <v>739</v>
      </c>
      <c r="P4725" t="str">
        <v>loci</v>
      </c>
      <c r="Q4725" t="str">
        <v>peg</v>
      </c>
      <c r="R4725" t="str">
        <v>A</v>
      </c>
      <c r="S4725" t="str">
        <v>736</v>
      </c>
      <c r="T4725" t="str">
        <v>a&gt;c</v>
      </c>
      <c r="U4725" t="str">
        <v>21</v>
      </c>
      <c r="V4725" t="str">
        <v>12</v>
      </c>
      <c r="W4725" t="str">
        <v>4</v>
      </c>
      <c r="AA4725">
        <f t="shared" si="147"/>
        <v>50</v>
      </c>
    </row>
    <row r="4726" spans="1:27" x14ac:dyDescent="0.2">
      <c r="A4726" s="1">
        <v>4724</v>
      </c>
      <c r="B4726" t="s">
        <v>4737</v>
      </c>
      <c r="C4726" t="s">
        <v>10644</v>
      </c>
      <c r="D4726">
        <v>244</v>
      </c>
      <c r="E4726" t="s">
        <v>11888</v>
      </c>
      <c r="F4726">
        <v>20</v>
      </c>
      <c r="G4726" t="s">
        <v>16725</v>
      </c>
      <c r="H4726">
        <v>41</v>
      </c>
      <c r="I4726" t="s">
        <v>17969</v>
      </c>
      <c r="J4726">
        <v>50</v>
      </c>
      <c r="K4726" t="s">
        <v>22799</v>
      </c>
      <c r="L4726">
        <v>12</v>
      </c>
      <c r="M4726">
        <v>0</v>
      </c>
      <c r="N4726" t="str">
        <f t="shared" si="148"/>
        <v>739_loci_peg_A_736_a&gt;c</v>
      </c>
      <c r="O4726" t="str" cm="1">
        <f t="array" ref="O4726:W4726">_xlfn.TEXTSPLIT(B4726,"_")</f>
        <v>739</v>
      </c>
      <c r="P4726" t="str">
        <v>loci</v>
      </c>
      <c r="Q4726" t="str">
        <v>peg</v>
      </c>
      <c r="R4726" t="str">
        <v>A</v>
      </c>
      <c r="S4726" t="str">
        <v>736</v>
      </c>
      <c r="T4726" t="str">
        <v>a&gt;c</v>
      </c>
      <c r="U4726" t="str">
        <v>21</v>
      </c>
      <c r="V4726" t="str">
        <v>12</v>
      </c>
      <c r="W4726" t="str">
        <v>8</v>
      </c>
      <c r="AA4726">
        <f t="shared" si="147"/>
        <v>50</v>
      </c>
    </row>
    <row r="4727" spans="1:27" x14ac:dyDescent="0.2">
      <c r="A4727" s="1">
        <v>4725</v>
      </c>
      <c r="B4727" t="s">
        <v>4738</v>
      </c>
      <c r="C4727" t="s">
        <v>10645</v>
      </c>
      <c r="D4727">
        <v>239</v>
      </c>
      <c r="E4727" t="s">
        <v>11888</v>
      </c>
      <c r="F4727">
        <v>20</v>
      </c>
      <c r="G4727" t="s">
        <v>16726</v>
      </c>
      <c r="H4727">
        <v>36</v>
      </c>
      <c r="I4727" t="s">
        <v>17969</v>
      </c>
      <c r="J4727">
        <v>50</v>
      </c>
      <c r="K4727" t="s">
        <v>22800</v>
      </c>
      <c r="L4727">
        <v>12</v>
      </c>
      <c r="M4727">
        <v>0</v>
      </c>
      <c r="N4727" t="str">
        <f t="shared" si="148"/>
        <v>739_loci_peg_A_736_a&gt;c</v>
      </c>
      <c r="O4727" t="str" cm="1">
        <f t="array" ref="O4727:W4727">_xlfn.TEXTSPLIT(B4727,"_")</f>
        <v>739</v>
      </c>
      <c r="P4727" t="str">
        <v>loci</v>
      </c>
      <c r="Q4727" t="str">
        <v>peg</v>
      </c>
      <c r="R4727" t="str">
        <v>A</v>
      </c>
      <c r="S4727" t="str">
        <v>736</v>
      </c>
      <c r="T4727" t="str">
        <v>a&gt;c</v>
      </c>
      <c r="U4727" t="str">
        <v>21</v>
      </c>
      <c r="V4727" t="str">
        <v>15</v>
      </c>
      <c r="W4727" t="str">
        <v>0</v>
      </c>
      <c r="AA4727">
        <f t="shared" si="147"/>
        <v>50</v>
      </c>
    </row>
    <row r="4728" spans="1:27" x14ac:dyDescent="0.2">
      <c r="A4728" s="1">
        <v>4726</v>
      </c>
      <c r="B4728" t="s">
        <v>4739</v>
      </c>
      <c r="C4728" t="s">
        <v>10646</v>
      </c>
      <c r="D4728">
        <v>243</v>
      </c>
      <c r="E4728" t="s">
        <v>11888</v>
      </c>
      <c r="F4728">
        <v>20</v>
      </c>
      <c r="G4728" t="s">
        <v>16727</v>
      </c>
      <c r="H4728">
        <v>40</v>
      </c>
      <c r="I4728" t="s">
        <v>17969</v>
      </c>
      <c r="J4728">
        <v>50</v>
      </c>
      <c r="K4728" t="s">
        <v>22801</v>
      </c>
      <c r="L4728">
        <v>12</v>
      </c>
      <c r="M4728">
        <v>0</v>
      </c>
      <c r="N4728" t="str">
        <f t="shared" si="148"/>
        <v>739_loci_peg_A_736_a&gt;c</v>
      </c>
      <c r="O4728" t="str" cm="1">
        <f t="array" ref="O4728:W4728">_xlfn.TEXTSPLIT(B4728,"_")</f>
        <v>739</v>
      </c>
      <c r="P4728" t="str">
        <v>loci</v>
      </c>
      <c r="Q4728" t="str">
        <v>peg</v>
      </c>
      <c r="R4728" t="str">
        <v>A</v>
      </c>
      <c r="S4728" t="str">
        <v>736</v>
      </c>
      <c r="T4728" t="str">
        <v>a&gt;c</v>
      </c>
      <c r="U4728" t="str">
        <v>21</v>
      </c>
      <c r="V4728" t="str">
        <v>15</v>
      </c>
      <c r="W4728" t="str">
        <v>4</v>
      </c>
      <c r="AA4728">
        <f t="shared" si="147"/>
        <v>50</v>
      </c>
    </row>
    <row r="4729" spans="1:27" x14ac:dyDescent="0.2">
      <c r="A4729" s="1">
        <v>4727</v>
      </c>
      <c r="B4729" t="s">
        <v>4740</v>
      </c>
      <c r="C4729" t="s">
        <v>10647</v>
      </c>
      <c r="D4729">
        <v>247</v>
      </c>
      <c r="E4729" t="s">
        <v>11888</v>
      </c>
      <c r="F4729">
        <v>20</v>
      </c>
      <c r="G4729" t="s">
        <v>16728</v>
      </c>
      <c r="H4729">
        <v>44</v>
      </c>
      <c r="I4729" t="s">
        <v>17969</v>
      </c>
      <c r="J4729">
        <v>50</v>
      </c>
      <c r="K4729" t="s">
        <v>22802</v>
      </c>
      <c r="L4729">
        <v>12</v>
      </c>
      <c r="M4729">
        <v>0</v>
      </c>
      <c r="N4729" t="str">
        <f t="shared" si="148"/>
        <v>739_loci_peg_A_736_a&gt;c</v>
      </c>
      <c r="O4729" t="str" cm="1">
        <f t="array" ref="O4729:W4729">_xlfn.TEXTSPLIT(B4729,"_")</f>
        <v>739</v>
      </c>
      <c r="P4729" t="str">
        <v>loci</v>
      </c>
      <c r="Q4729" t="str">
        <v>peg</v>
      </c>
      <c r="R4729" t="str">
        <v>A</v>
      </c>
      <c r="S4729" t="str">
        <v>736</v>
      </c>
      <c r="T4729" t="str">
        <v>a&gt;c</v>
      </c>
      <c r="U4729" t="str">
        <v>21</v>
      </c>
      <c r="V4729" t="str">
        <v>15</v>
      </c>
      <c r="W4729" t="str">
        <v>8</v>
      </c>
      <c r="AA4729">
        <f t="shared" si="147"/>
        <v>50</v>
      </c>
    </row>
    <row r="4730" spans="1:27" x14ac:dyDescent="0.2">
      <c r="A4730" s="1">
        <v>4728</v>
      </c>
      <c r="B4730" t="s">
        <v>4741</v>
      </c>
      <c r="C4730" t="s">
        <v>10648</v>
      </c>
      <c r="D4730">
        <v>230</v>
      </c>
      <c r="E4730" t="s">
        <v>11888</v>
      </c>
      <c r="F4730">
        <v>20</v>
      </c>
      <c r="G4730" t="s">
        <v>16729</v>
      </c>
      <c r="H4730">
        <v>27</v>
      </c>
      <c r="I4730" t="s">
        <v>17969</v>
      </c>
      <c r="J4730">
        <v>50</v>
      </c>
      <c r="K4730" t="s">
        <v>22803</v>
      </c>
      <c r="L4730">
        <v>12</v>
      </c>
      <c r="M4730">
        <v>0</v>
      </c>
      <c r="N4730" t="str">
        <f t="shared" si="148"/>
        <v>739_loci_peg_A_736_a&gt;g</v>
      </c>
      <c r="O4730" t="str" cm="1">
        <f t="array" ref="O4730:W4730">_xlfn.TEXTSPLIT(B4730,"_")</f>
        <v>739</v>
      </c>
      <c r="P4730" t="str">
        <v>loci</v>
      </c>
      <c r="Q4730" t="str">
        <v>peg</v>
      </c>
      <c r="R4730" t="str">
        <v>A</v>
      </c>
      <c r="S4730" t="str">
        <v>736</v>
      </c>
      <c r="T4730" t="str">
        <v>a&gt;g</v>
      </c>
      <c r="U4730" t="str">
        <v>21</v>
      </c>
      <c r="V4730" t="str">
        <v>6</v>
      </c>
      <c r="W4730" t="str">
        <v>0</v>
      </c>
      <c r="AA4730">
        <f t="shared" si="147"/>
        <v>50</v>
      </c>
    </row>
    <row r="4731" spans="1:27" x14ac:dyDescent="0.2">
      <c r="A4731" s="1">
        <v>4729</v>
      </c>
      <c r="B4731" t="s">
        <v>4742</v>
      </c>
      <c r="C4731" t="s">
        <v>10649</v>
      </c>
      <c r="D4731">
        <v>234</v>
      </c>
      <c r="E4731" t="s">
        <v>11888</v>
      </c>
      <c r="F4731">
        <v>20</v>
      </c>
      <c r="G4731" t="s">
        <v>16730</v>
      </c>
      <c r="H4731">
        <v>31</v>
      </c>
      <c r="I4731" t="s">
        <v>17969</v>
      </c>
      <c r="J4731">
        <v>50</v>
      </c>
      <c r="K4731" t="s">
        <v>22804</v>
      </c>
      <c r="L4731">
        <v>12</v>
      </c>
      <c r="M4731">
        <v>0</v>
      </c>
      <c r="N4731" t="str">
        <f t="shared" si="148"/>
        <v>739_loci_peg_A_736_a&gt;g</v>
      </c>
      <c r="O4731" t="str" cm="1">
        <f t="array" ref="O4731:W4731">_xlfn.TEXTSPLIT(B4731,"_")</f>
        <v>739</v>
      </c>
      <c r="P4731" t="str">
        <v>loci</v>
      </c>
      <c r="Q4731" t="str">
        <v>peg</v>
      </c>
      <c r="R4731" t="str">
        <v>A</v>
      </c>
      <c r="S4731" t="str">
        <v>736</v>
      </c>
      <c r="T4731" t="str">
        <v>a&gt;g</v>
      </c>
      <c r="U4731" t="str">
        <v>21</v>
      </c>
      <c r="V4731" t="str">
        <v>6</v>
      </c>
      <c r="W4731" t="str">
        <v>4</v>
      </c>
      <c r="AA4731">
        <f t="shared" si="147"/>
        <v>50</v>
      </c>
    </row>
    <row r="4732" spans="1:27" x14ac:dyDescent="0.2">
      <c r="A4732" s="1">
        <v>4730</v>
      </c>
      <c r="B4732" t="s">
        <v>4743</v>
      </c>
      <c r="C4732" t="s">
        <v>10650</v>
      </c>
      <c r="D4732">
        <v>238</v>
      </c>
      <c r="E4732" t="s">
        <v>11888</v>
      </c>
      <c r="F4732">
        <v>20</v>
      </c>
      <c r="G4732" t="s">
        <v>16731</v>
      </c>
      <c r="H4732">
        <v>35</v>
      </c>
      <c r="I4732" t="s">
        <v>17969</v>
      </c>
      <c r="J4732">
        <v>50</v>
      </c>
      <c r="K4732" t="s">
        <v>22805</v>
      </c>
      <c r="L4732">
        <v>12</v>
      </c>
      <c r="M4732">
        <v>0</v>
      </c>
      <c r="N4732" t="str">
        <f t="shared" si="148"/>
        <v>739_loci_peg_A_736_a&gt;g</v>
      </c>
      <c r="O4732" t="str" cm="1">
        <f t="array" ref="O4732:W4732">_xlfn.TEXTSPLIT(B4732,"_")</f>
        <v>739</v>
      </c>
      <c r="P4732" t="str">
        <v>loci</v>
      </c>
      <c r="Q4732" t="str">
        <v>peg</v>
      </c>
      <c r="R4732" t="str">
        <v>A</v>
      </c>
      <c r="S4732" t="str">
        <v>736</v>
      </c>
      <c r="T4732" t="str">
        <v>a&gt;g</v>
      </c>
      <c r="U4732" t="str">
        <v>21</v>
      </c>
      <c r="V4732" t="str">
        <v>6</v>
      </c>
      <c r="W4732" t="str">
        <v>8</v>
      </c>
      <c r="AA4732">
        <f t="shared" si="147"/>
        <v>50</v>
      </c>
    </row>
    <row r="4733" spans="1:27" x14ac:dyDescent="0.2">
      <c r="A4733" s="1">
        <v>4731</v>
      </c>
      <c r="B4733" t="s">
        <v>4744</v>
      </c>
      <c r="C4733" t="s">
        <v>10651</v>
      </c>
      <c r="D4733">
        <v>233</v>
      </c>
      <c r="E4733" t="s">
        <v>11888</v>
      </c>
      <c r="F4733">
        <v>20</v>
      </c>
      <c r="G4733" t="s">
        <v>16732</v>
      </c>
      <c r="H4733">
        <v>30</v>
      </c>
      <c r="I4733" t="s">
        <v>17969</v>
      </c>
      <c r="J4733">
        <v>50</v>
      </c>
      <c r="K4733" t="s">
        <v>22806</v>
      </c>
      <c r="L4733">
        <v>12</v>
      </c>
      <c r="M4733">
        <v>0</v>
      </c>
      <c r="N4733" t="str">
        <f t="shared" si="148"/>
        <v>739_loci_peg_A_736_a&gt;g</v>
      </c>
      <c r="O4733" t="str" cm="1">
        <f t="array" ref="O4733:W4733">_xlfn.TEXTSPLIT(B4733,"_")</f>
        <v>739</v>
      </c>
      <c r="P4733" t="str">
        <v>loci</v>
      </c>
      <c r="Q4733" t="str">
        <v>peg</v>
      </c>
      <c r="R4733" t="str">
        <v>A</v>
      </c>
      <c r="S4733" t="str">
        <v>736</v>
      </c>
      <c r="T4733" t="str">
        <v>a&gt;g</v>
      </c>
      <c r="U4733" t="str">
        <v>21</v>
      </c>
      <c r="V4733" t="str">
        <v>9</v>
      </c>
      <c r="W4733" t="str">
        <v>0</v>
      </c>
      <c r="AA4733">
        <f t="shared" si="147"/>
        <v>50</v>
      </c>
    </row>
    <row r="4734" spans="1:27" x14ac:dyDescent="0.2">
      <c r="A4734" s="1">
        <v>4732</v>
      </c>
      <c r="B4734" t="s">
        <v>4745</v>
      </c>
      <c r="C4734" t="s">
        <v>10652</v>
      </c>
      <c r="D4734">
        <v>237</v>
      </c>
      <c r="E4734" t="s">
        <v>11888</v>
      </c>
      <c r="F4734">
        <v>20</v>
      </c>
      <c r="G4734" t="s">
        <v>16733</v>
      </c>
      <c r="H4734">
        <v>34</v>
      </c>
      <c r="I4734" t="s">
        <v>17969</v>
      </c>
      <c r="J4734">
        <v>50</v>
      </c>
      <c r="K4734" t="s">
        <v>22807</v>
      </c>
      <c r="L4734">
        <v>12</v>
      </c>
      <c r="M4734">
        <v>0</v>
      </c>
      <c r="N4734" t="str">
        <f t="shared" si="148"/>
        <v>739_loci_peg_A_736_a&gt;g</v>
      </c>
      <c r="O4734" t="str" cm="1">
        <f t="array" ref="O4734:W4734">_xlfn.TEXTSPLIT(B4734,"_")</f>
        <v>739</v>
      </c>
      <c r="P4734" t="str">
        <v>loci</v>
      </c>
      <c r="Q4734" t="str">
        <v>peg</v>
      </c>
      <c r="R4734" t="str">
        <v>A</v>
      </c>
      <c r="S4734" t="str">
        <v>736</v>
      </c>
      <c r="T4734" t="str">
        <v>a&gt;g</v>
      </c>
      <c r="U4734" t="str">
        <v>21</v>
      </c>
      <c r="V4734" t="str">
        <v>9</v>
      </c>
      <c r="W4734" t="str">
        <v>4</v>
      </c>
      <c r="AA4734">
        <f t="shared" si="147"/>
        <v>50</v>
      </c>
    </row>
    <row r="4735" spans="1:27" x14ac:dyDescent="0.2">
      <c r="A4735" s="1">
        <v>4733</v>
      </c>
      <c r="B4735" t="s">
        <v>4746</v>
      </c>
      <c r="C4735" t="s">
        <v>10653</v>
      </c>
      <c r="D4735">
        <v>241</v>
      </c>
      <c r="E4735" t="s">
        <v>11888</v>
      </c>
      <c r="F4735">
        <v>20</v>
      </c>
      <c r="G4735" t="s">
        <v>16734</v>
      </c>
      <c r="H4735">
        <v>38</v>
      </c>
      <c r="I4735" t="s">
        <v>17969</v>
      </c>
      <c r="J4735">
        <v>50</v>
      </c>
      <c r="K4735" t="s">
        <v>22808</v>
      </c>
      <c r="L4735">
        <v>12</v>
      </c>
      <c r="M4735">
        <v>0</v>
      </c>
      <c r="N4735" t="str">
        <f t="shared" si="148"/>
        <v>739_loci_peg_A_736_a&gt;g</v>
      </c>
      <c r="O4735" t="str" cm="1">
        <f t="array" ref="O4735:W4735">_xlfn.TEXTSPLIT(B4735,"_")</f>
        <v>739</v>
      </c>
      <c r="P4735" t="str">
        <v>loci</v>
      </c>
      <c r="Q4735" t="str">
        <v>peg</v>
      </c>
      <c r="R4735" t="str">
        <v>A</v>
      </c>
      <c r="S4735" t="str">
        <v>736</v>
      </c>
      <c r="T4735" t="str">
        <v>a&gt;g</v>
      </c>
      <c r="U4735" t="str">
        <v>21</v>
      </c>
      <c r="V4735" t="str">
        <v>9</v>
      </c>
      <c r="W4735" t="str">
        <v>8</v>
      </c>
      <c r="AA4735">
        <f t="shared" si="147"/>
        <v>50</v>
      </c>
    </row>
    <row r="4736" spans="1:27" x14ac:dyDescent="0.2">
      <c r="A4736" s="1">
        <v>4734</v>
      </c>
      <c r="B4736" t="s">
        <v>4747</v>
      </c>
      <c r="C4736" t="s">
        <v>10654</v>
      </c>
      <c r="D4736">
        <v>236</v>
      </c>
      <c r="E4736" t="s">
        <v>11888</v>
      </c>
      <c r="F4736">
        <v>20</v>
      </c>
      <c r="G4736" t="s">
        <v>16735</v>
      </c>
      <c r="H4736">
        <v>33</v>
      </c>
      <c r="I4736" t="s">
        <v>17969</v>
      </c>
      <c r="J4736">
        <v>50</v>
      </c>
      <c r="K4736" t="s">
        <v>22809</v>
      </c>
      <c r="L4736">
        <v>12</v>
      </c>
      <c r="M4736">
        <v>0</v>
      </c>
      <c r="N4736" t="str">
        <f t="shared" si="148"/>
        <v>739_loci_peg_A_736_a&gt;g</v>
      </c>
      <c r="O4736" t="str" cm="1">
        <f t="array" ref="O4736:W4736">_xlfn.TEXTSPLIT(B4736,"_")</f>
        <v>739</v>
      </c>
      <c r="P4736" t="str">
        <v>loci</v>
      </c>
      <c r="Q4736" t="str">
        <v>peg</v>
      </c>
      <c r="R4736" t="str">
        <v>A</v>
      </c>
      <c r="S4736" t="str">
        <v>736</v>
      </c>
      <c r="T4736" t="str">
        <v>a&gt;g</v>
      </c>
      <c r="U4736" t="str">
        <v>21</v>
      </c>
      <c r="V4736" t="str">
        <v>12</v>
      </c>
      <c r="W4736" t="str">
        <v>0</v>
      </c>
      <c r="AA4736">
        <f t="shared" si="147"/>
        <v>50</v>
      </c>
    </row>
    <row r="4737" spans="1:27" x14ac:dyDescent="0.2">
      <c r="A4737" s="1">
        <v>4735</v>
      </c>
      <c r="B4737" t="s">
        <v>4748</v>
      </c>
      <c r="C4737" t="s">
        <v>10655</v>
      </c>
      <c r="D4737">
        <v>240</v>
      </c>
      <c r="E4737" t="s">
        <v>11888</v>
      </c>
      <c r="F4737">
        <v>20</v>
      </c>
      <c r="G4737" t="s">
        <v>16736</v>
      </c>
      <c r="H4737">
        <v>37</v>
      </c>
      <c r="I4737" t="s">
        <v>17969</v>
      </c>
      <c r="J4737">
        <v>50</v>
      </c>
      <c r="K4737" t="s">
        <v>22810</v>
      </c>
      <c r="L4737">
        <v>12</v>
      </c>
      <c r="M4737">
        <v>0</v>
      </c>
      <c r="N4737" t="str">
        <f t="shared" si="148"/>
        <v>739_loci_peg_A_736_a&gt;g</v>
      </c>
      <c r="O4737" t="str" cm="1">
        <f t="array" ref="O4737:W4737">_xlfn.TEXTSPLIT(B4737,"_")</f>
        <v>739</v>
      </c>
      <c r="P4737" t="str">
        <v>loci</v>
      </c>
      <c r="Q4737" t="str">
        <v>peg</v>
      </c>
      <c r="R4737" t="str">
        <v>A</v>
      </c>
      <c r="S4737" t="str">
        <v>736</v>
      </c>
      <c r="T4737" t="str">
        <v>a&gt;g</v>
      </c>
      <c r="U4737" t="str">
        <v>21</v>
      </c>
      <c r="V4737" t="str">
        <v>12</v>
      </c>
      <c r="W4737" t="str">
        <v>4</v>
      </c>
      <c r="AA4737">
        <f t="shared" si="147"/>
        <v>50</v>
      </c>
    </row>
    <row r="4738" spans="1:27" x14ac:dyDescent="0.2">
      <c r="A4738" s="1">
        <v>4736</v>
      </c>
      <c r="B4738" t="s">
        <v>4749</v>
      </c>
      <c r="C4738" t="s">
        <v>10656</v>
      </c>
      <c r="D4738">
        <v>244</v>
      </c>
      <c r="E4738" t="s">
        <v>11888</v>
      </c>
      <c r="F4738">
        <v>20</v>
      </c>
      <c r="G4738" t="s">
        <v>16737</v>
      </c>
      <c r="H4738">
        <v>41</v>
      </c>
      <c r="I4738" t="s">
        <v>17969</v>
      </c>
      <c r="J4738">
        <v>50</v>
      </c>
      <c r="K4738" t="s">
        <v>22811</v>
      </c>
      <c r="L4738">
        <v>12</v>
      </c>
      <c r="M4738">
        <v>0</v>
      </c>
      <c r="N4738" t="str">
        <f t="shared" si="148"/>
        <v>739_loci_peg_A_736_a&gt;g</v>
      </c>
      <c r="O4738" t="str" cm="1">
        <f t="array" ref="O4738:W4738">_xlfn.TEXTSPLIT(B4738,"_")</f>
        <v>739</v>
      </c>
      <c r="P4738" t="str">
        <v>loci</v>
      </c>
      <c r="Q4738" t="str">
        <v>peg</v>
      </c>
      <c r="R4738" t="str">
        <v>A</v>
      </c>
      <c r="S4738" t="str">
        <v>736</v>
      </c>
      <c r="T4738" t="str">
        <v>a&gt;g</v>
      </c>
      <c r="U4738" t="str">
        <v>21</v>
      </c>
      <c r="V4738" t="str">
        <v>12</v>
      </c>
      <c r="W4738" t="str">
        <v>8</v>
      </c>
      <c r="AA4738">
        <f t="shared" si="147"/>
        <v>50</v>
      </c>
    </row>
    <row r="4739" spans="1:27" x14ac:dyDescent="0.2">
      <c r="A4739" s="1">
        <v>4737</v>
      </c>
      <c r="B4739" t="s">
        <v>4750</v>
      </c>
      <c r="C4739" t="s">
        <v>10657</v>
      </c>
      <c r="D4739">
        <v>239</v>
      </c>
      <c r="E4739" t="s">
        <v>11888</v>
      </c>
      <c r="F4739">
        <v>20</v>
      </c>
      <c r="G4739" t="s">
        <v>16738</v>
      </c>
      <c r="H4739">
        <v>36</v>
      </c>
      <c r="I4739" t="s">
        <v>17969</v>
      </c>
      <c r="J4739">
        <v>50</v>
      </c>
      <c r="K4739" t="s">
        <v>22812</v>
      </c>
      <c r="L4739">
        <v>12</v>
      </c>
      <c r="M4739">
        <v>0</v>
      </c>
      <c r="N4739" t="str">
        <f t="shared" si="148"/>
        <v>739_loci_peg_A_736_a&gt;g</v>
      </c>
      <c r="O4739" t="str" cm="1">
        <f t="array" ref="O4739:W4739">_xlfn.TEXTSPLIT(B4739,"_")</f>
        <v>739</v>
      </c>
      <c r="P4739" t="str">
        <v>loci</v>
      </c>
      <c r="Q4739" t="str">
        <v>peg</v>
      </c>
      <c r="R4739" t="str">
        <v>A</v>
      </c>
      <c r="S4739" t="str">
        <v>736</v>
      </c>
      <c r="T4739" t="str">
        <v>a&gt;g</v>
      </c>
      <c r="U4739" t="str">
        <v>21</v>
      </c>
      <c r="V4739" t="str">
        <v>15</v>
      </c>
      <c r="W4739" t="str">
        <v>0</v>
      </c>
      <c r="AA4739">
        <f t="shared" ref="AA4739:AA4802" si="149">LEN(I4739)</f>
        <v>50</v>
      </c>
    </row>
    <row r="4740" spans="1:27" x14ac:dyDescent="0.2">
      <c r="A4740" s="1">
        <v>4738</v>
      </c>
      <c r="B4740" t="s">
        <v>4751</v>
      </c>
      <c r="C4740" t="s">
        <v>10658</v>
      </c>
      <c r="D4740">
        <v>243</v>
      </c>
      <c r="E4740" t="s">
        <v>11888</v>
      </c>
      <c r="F4740">
        <v>20</v>
      </c>
      <c r="G4740" t="s">
        <v>16739</v>
      </c>
      <c r="H4740">
        <v>40</v>
      </c>
      <c r="I4740" t="s">
        <v>17969</v>
      </c>
      <c r="J4740">
        <v>50</v>
      </c>
      <c r="K4740" t="s">
        <v>22813</v>
      </c>
      <c r="L4740">
        <v>12</v>
      </c>
      <c r="M4740">
        <v>0</v>
      </c>
      <c r="N4740" t="str">
        <f t="shared" si="148"/>
        <v>739_loci_peg_A_736_a&gt;g</v>
      </c>
      <c r="O4740" t="str" cm="1">
        <f t="array" ref="O4740:W4740">_xlfn.TEXTSPLIT(B4740,"_")</f>
        <v>739</v>
      </c>
      <c r="P4740" t="str">
        <v>loci</v>
      </c>
      <c r="Q4740" t="str">
        <v>peg</v>
      </c>
      <c r="R4740" t="str">
        <v>A</v>
      </c>
      <c r="S4740" t="str">
        <v>736</v>
      </c>
      <c r="T4740" t="str">
        <v>a&gt;g</v>
      </c>
      <c r="U4740" t="str">
        <v>21</v>
      </c>
      <c r="V4740" t="str">
        <v>15</v>
      </c>
      <c r="W4740" t="str">
        <v>4</v>
      </c>
      <c r="AA4740">
        <f t="shared" si="149"/>
        <v>50</v>
      </c>
    </row>
    <row r="4741" spans="1:27" x14ac:dyDescent="0.2">
      <c r="A4741" s="1">
        <v>4739</v>
      </c>
      <c r="B4741" t="s">
        <v>4752</v>
      </c>
      <c r="C4741" t="s">
        <v>10659</v>
      </c>
      <c r="D4741">
        <v>247</v>
      </c>
      <c r="E4741" t="s">
        <v>11888</v>
      </c>
      <c r="F4741">
        <v>20</v>
      </c>
      <c r="G4741" t="s">
        <v>16740</v>
      </c>
      <c r="H4741">
        <v>44</v>
      </c>
      <c r="I4741" t="s">
        <v>17969</v>
      </c>
      <c r="J4741">
        <v>50</v>
      </c>
      <c r="K4741" t="s">
        <v>22814</v>
      </c>
      <c r="L4741">
        <v>12</v>
      </c>
      <c r="M4741">
        <v>0</v>
      </c>
      <c r="N4741" t="str">
        <f t="shared" si="148"/>
        <v>739_loci_peg_A_736_a&gt;g</v>
      </c>
      <c r="O4741" t="str" cm="1">
        <f t="array" ref="O4741:W4741">_xlfn.TEXTSPLIT(B4741,"_")</f>
        <v>739</v>
      </c>
      <c r="P4741" t="str">
        <v>loci</v>
      </c>
      <c r="Q4741" t="str">
        <v>peg</v>
      </c>
      <c r="R4741" t="str">
        <v>A</v>
      </c>
      <c r="S4741" t="str">
        <v>736</v>
      </c>
      <c r="T4741" t="str">
        <v>a&gt;g</v>
      </c>
      <c r="U4741" t="str">
        <v>21</v>
      </c>
      <c r="V4741" t="str">
        <v>15</v>
      </c>
      <c r="W4741" t="str">
        <v>8</v>
      </c>
      <c r="AA4741">
        <f t="shared" si="149"/>
        <v>50</v>
      </c>
    </row>
    <row r="4742" spans="1:27" x14ac:dyDescent="0.2">
      <c r="A4742" s="1">
        <v>4740</v>
      </c>
      <c r="B4742" t="s">
        <v>4753</v>
      </c>
      <c r="C4742" t="s">
        <v>10660</v>
      </c>
      <c r="D4742">
        <v>231</v>
      </c>
      <c r="E4742" t="s">
        <v>11888</v>
      </c>
      <c r="F4742">
        <v>20</v>
      </c>
      <c r="G4742" t="s">
        <v>16741</v>
      </c>
      <c r="H4742">
        <v>28</v>
      </c>
      <c r="I4742" t="s">
        <v>17969</v>
      </c>
      <c r="J4742">
        <v>50</v>
      </c>
      <c r="K4742" t="s">
        <v>22815</v>
      </c>
      <c r="L4742">
        <v>12</v>
      </c>
      <c r="M4742">
        <v>0</v>
      </c>
      <c r="N4742" t="str">
        <f t="shared" si="148"/>
        <v>739_loci_peg_A_737_a&gt;t</v>
      </c>
      <c r="O4742" t="str" cm="1">
        <f t="array" ref="O4742:W4742">_xlfn.TEXTSPLIT(B4742,"_")</f>
        <v>739</v>
      </c>
      <c r="P4742" t="str">
        <v>loci</v>
      </c>
      <c r="Q4742" t="str">
        <v>peg</v>
      </c>
      <c r="R4742" t="str">
        <v>A</v>
      </c>
      <c r="S4742" t="str">
        <v>737</v>
      </c>
      <c r="T4742" t="str">
        <v>a&gt;t</v>
      </c>
      <c r="U4742" t="str">
        <v>22</v>
      </c>
      <c r="V4742" t="str">
        <v>6</v>
      </c>
      <c r="W4742" t="str">
        <v>0</v>
      </c>
      <c r="AA4742">
        <f t="shared" si="149"/>
        <v>50</v>
      </c>
    </row>
    <row r="4743" spans="1:27" x14ac:dyDescent="0.2">
      <c r="A4743" s="1">
        <v>4741</v>
      </c>
      <c r="B4743" t="s">
        <v>4754</v>
      </c>
      <c r="C4743" t="s">
        <v>10661</v>
      </c>
      <c r="D4743">
        <v>235</v>
      </c>
      <c r="E4743" t="s">
        <v>11888</v>
      </c>
      <c r="F4743">
        <v>20</v>
      </c>
      <c r="G4743" t="s">
        <v>16742</v>
      </c>
      <c r="H4743">
        <v>32</v>
      </c>
      <c r="I4743" t="s">
        <v>17969</v>
      </c>
      <c r="J4743">
        <v>50</v>
      </c>
      <c r="K4743" t="s">
        <v>22816</v>
      </c>
      <c r="L4743">
        <v>12</v>
      </c>
      <c r="M4743">
        <v>0</v>
      </c>
      <c r="N4743" t="str">
        <f t="shared" si="148"/>
        <v>739_loci_peg_A_737_a&gt;t</v>
      </c>
      <c r="O4743" t="str" cm="1">
        <f t="array" ref="O4743:W4743">_xlfn.TEXTSPLIT(B4743,"_")</f>
        <v>739</v>
      </c>
      <c r="P4743" t="str">
        <v>loci</v>
      </c>
      <c r="Q4743" t="str">
        <v>peg</v>
      </c>
      <c r="R4743" t="str">
        <v>A</v>
      </c>
      <c r="S4743" t="str">
        <v>737</v>
      </c>
      <c r="T4743" t="str">
        <v>a&gt;t</v>
      </c>
      <c r="U4743" t="str">
        <v>22</v>
      </c>
      <c r="V4743" t="str">
        <v>6</v>
      </c>
      <c r="W4743" t="str">
        <v>4</v>
      </c>
      <c r="AA4743">
        <f t="shared" si="149"/>
        <v>50</v>
      </c>
    </row>
    <row r="4744" spans="1:27" x14ac:dyDescent="0.2">
      <c r="A4744" s="1">
        <v>4742</v>
      </c>
      <c r="B4744" t="s">
        <v>4755</v>
      </c>
      <c r="C4744" t="s">
        <v>10662</v>
      </c>
      <c r="D4744">
        <v>239</v>
      </c>
      <c r="E4744" t="s">
        <v>11888</v>
      </c>
      <c r="F4744">
        <v>20</v>
      </c>
      <c r="G4744" t="s">
        <v>16743</v>
      </c>
      <c r="H4744">
        <v>36</v>
      </c>
      <c r="I4744" t="s">
        <v>17969</v>
      </c>
      <c r="J4744">
        <v>50</v>
      </c>
      <c r="K4744" t="s">
        <v>22817</v>
      </c>
      <c r="L4744">
        <v>12</v>
      </c>
      <c r="M4744">
        <v>0</v>
      </c>
      <c r="N4744" t="str">
        <f t="shared" si="148"/>
        <v>739_loci_peg_A_737_a&gt;t</v>
      </c>
      <c r="O4744" t="str" cm="1">
        <f t="array" ref="O4744:W4744">_xlfn.TEXTSPLIT(B4744,"_")</f>
        <v>739</v>
      </c>
      <c r="P4744" t="str">
        <v>loci</v>
      </c>
      <c r="Q4744" t="str">
        <v>peg</v>
      </c>
      <c r="R4744" t="str">
        <v>A</v>
      </c>
      <c r="S4744" t="str">
        <v>737</v>
      </c>
      <c r="T4744" t="str">
        <v>a&gt;t</v>
      </c>
      <c r="U4744" t="str">
        <v>22</v>
      </c>
      <c r="V4744" t="str">
        <v>6</v>
      </c>
      <c r="W4744" t="str">
        <v>8</v>
      </c>
      <c r="AA4744">
        <f t="shared" si="149"/>
        <v>50</v>
      </c>
    </row>
    <row r="4745" spans="1:27" x14ac:dyDescent="0.2">
      <c r="A4745" s="1">
        <v>4743</v>
      </c>
      <c r="B4745" t="s">
        <v>4756</v>
      </c>
      <c r="C4745" t="s">
        <v>10663</v>
      </c>
      <c r="D4745">
        <v>234</v>
      </c>
      <c r="E4745" t="s">
        <v>11888</v>
      </c>
      <c r="F4745">
        <v>20</v>
      </c>
      <c r="G4745" t="s">
        <v>16744</v>
      </c>
      <c r="H4745">
        <v>31</v>
      </c>
      <c r="I4745" t="s">
        <v>17969</v>
      </c>
      <c r="J4745">
        <v>50</v>
      </c>
      <c r="K4745" t="s">
        <v>22818</v>
      </c>
      <c r="L4745">
        <v>12</v>
      </c>
      <c r="M4745">
        <v>0</v>
      </c>
      <c r="N4745" t="str">
        <f t="shared" si="148"/>
        <v>739_loci_peg_A_737_a&gt;t</v>
      </c>
      <c r="O4745" t="str" cm="1">
        <f t="array" ref="O4745:W4745">_xlfn.TEXTSPLIT(B4745,"_")</f>
        <v>739</v>
      </c>
      <c r="P4745" t="str">
        <v>loci</v>
      </c>
      <c r="Q4745" t="str">
        <v>peg</v>
      </c>
      <c r="R4745" t="str">
        <v>A</v>
      </c>
      <c r="S4745" t="str">
        <v>737</v>
      </c>
      <c r="T4745" t="str">
        <v>a&gt;t</v>
      </c>
      <c r="U4745" t="str">
        <v>22</v>
      </c>
      <c r="V4745" t="str">
        <v>9</v>
      </c>
      <c r="W4745" t="str">
        <v>0</v>
      </c>
      <c r="AA4745">
        <f t="shared" si="149"/>
        <v>50</v>
      </c>
    </row>
    <row r="4746" spans="1:27" x14ac:dyDescent="0.2">
      <c r="A4746" s="1">
        <v>4744</v>
      </c>
      <c r="B4746" t="s">
        <v>4757</v>
      </c>
      <c r="C4746" t="s">
        <v>10664</v>
      </c>
      <c r="D4746">
        <v>238</v>
      </c>
      <c r="E4746" t="s">
        <v>11888</v>
      </c>
      <c r="F4746">
        <v>20</v>
      </c>
      <c r="G4746" t="s">
        <v>16745</v>
      </c>
      <c r="H4746">
        <v>35</v>
      </c>
      <c r="I4746" t="s">
        <v>17969</v>
      </c>
      <c r="J4746">
        <v>50</v>
      </c>
      <c r="K4746" t="s">
        <v>22819</v>
      </c>
      <c r="L4746">
        <v>12</v>
      </c>
      <c r="M4746">
        <v>0</v>
      </c>
      <c r="N4746" t="str">
        <f t="shared" si="148"/>
        <v>739_loci_peg_A_737_a&gt;t</v>
      </c>
      <c r="O4746" t="str" cm="1">
        <f t="array" ref="O4746:W4746">_xlfn.TEXTSPLIT(B4746,"_")</f>
        <v>739</v>
      </c>
      <c r="P4746" t="str">
        <v>loci</v>
      </c>
      <c r="Q4746" t="str">
        <v>peg</v>
      </c>
      <c r="R4746" t="str">
        <v>A</v>
      </c>
      <c r="S4746" t="str">
        <v>737</v>
      </c>
      <c r="T4746" t="str">
        <v>a&gt;t</v>
      </c>
      <c r="U4746" t="str">
        <v>22</v>
      </c>
      <c r="V4746" t="str">
        <v>9</v>
      </c>
      <c r="W4746" t="str">
        <v>4</v>
      </c>
      <c r="AA4746">
        <f t="shared" si="149"/>
        <v>50</v>
      </c>
    </row>
    <row r="4747" spans="1:27" x14ac:dyDescent="0.2">
      <c r="A4747" s="1">
        <v>4745</v>
      </c>
      <c r="B4747" t="s">
        <v>4758</v>
      </c>
      <c r="C4747" t="s">
        <v>10665</v>
      </c>
      <c r="D4747">
        <v>242</v>
      </c>
      <c r="E4747" t="s">
        <v>11888</v>
      </c>
      <c r="F4747">
        <v>20</v>
      </c>
      <c r="G4747" t="s">
        <v>16746</v>
      </c>
      <c r="H4747">
        <v>39</v>
      </c>
      <c r="I4747" t="s">
        <v>17969</v>
      </c>
      <c r="J4747">
        <v>50</v>
      </c>
      <c r="K4747" t="s">
        <v>22820</v>
      </c>
      <c r="L4747">
        <v>12</v>
      </c>
      <c r="M4747">
        <v>0</v>
      </c>
      <c r="N4747" t="str">
        <f t="shared" si="148"/>
        <v>739_loci_peg_A_737_a&gt;t</v>
      </c>
      <c r="O4747" t="str" cm="1">
        <f t="array" ref="O4747:W4747">_xlfn.TEXTSPLIT(B4747,"_")</f>
        <v>739</v>
      </c>
      <c r="P4747" t="str">
        <v>loci</v>
      </c>
      <c r="Q4747" t="str">
        <v>peg</v>
      </c>
      <c r="R4747" t="str">
        <v>A</v>
      </c>
      <c r="S4747" t="str">
        <v>737</v>
      </c>
      <c r="T4747" t="str">
        <v>a&gt;t</v>
      </c>
      <c r="U4747" t="str">
        <v>22</v>
      </c>
      <c r="V4747" t="str">
        <v>9</v>
      </c>
      <c r="W4747" t="str">
        <v>8</v>
      </c>
      <c r="AA4747">
        <f t="shared" si="149"/>
        <v>50</v>
      </c>
    </row>
    <row r="4748" spans="1:27" x14ac:dyDescent="0.2">
      <c r="A4748" s="1">
        <v>4746</v>
      </c>
      <c r="B4748" t="s">
        <v>4759</v>
      </c>
      <c r="C4748" t="s">
        <v>10666</v>
      </c>
      <c r="D4748">
        <v>237</v>
      </c>
      <c r="E4748" t="s">
        <v>11888</v>
      </c>
      <c r="F4748">
        <v>20</v>
      </c>
      <c r="G4748" t="s">
        <v>16747</v>
      </c>
      <c r="H4748">
        <v>34</v>
      </c>
      <c r="I4748" t="s">
        <v>17969</v>
      </c>
      <c r="J4748">
        <v>50</v>
      </c>
      <c r="K4748" t="s">
        <v>22821</v>
      </c>
      <c r="L4748">
        <v>12</v>
      </c>
      <c r="M4748">
        <v>0</v>
      </c>
      <c r="N4748" t="str">
        <f t="shared" si="148"/>
        <v>739_loci_peg_A_737_a&gt;t</v>
      </c>
      <c r="O4748" t="str" cm="1">
        <f t="array" ref="O4748:W4748">_xlfn.TEXTSPLIT(B4748,"_")</f>
        <v>739</v>
      </c>
      <c r="P4748" t="str">
        <v>loci</v>
      </c>
      <c r="Q4748" t="str">
        <v>peg</v>
      </c>
      <c r="R4748" t="str">
        <v>A</v>
      </c>
      <c r="S4748" t="str">
        <v>737</v>
      </c>
      <c r="T4748" t="str">
        <v>a&gt;t</v>
      </c>
      <c r="U4748" t="str">
        <v>22</v>
      </c>
      <c r="V4748" t="str">
        <v>12</v>
      </c>
      <c r="W4748" t="str">
        <v>0</v>
      </c>
      <c r="AA4748">
        <f t="shared" si="149"/>
        <v>50</v>
      </c>
    </row>
    <row r="4749" spans="1:27" x14ac:dyDescent="0.2">
      <c r="A4749" s="1">
        <v>4747</v>
      </c>
      <c r="B4749" t="s">
        <v>4760</v>
      </c>
      <c r="C4749" t="s">
        <v>10667</v>
      </c>
      <c r="D4749">
        <v>241</v>
      </c>
      <c r="E4749" t="s">
        <v>11888</v>
      </c>
      <c r="F4749">
        <v>20</v>
      </c>
      <c r="G4749" t="s">
        <v>16748</v>
      </c>
      <c r="H4749">
        <v>38</v>
      </c>
      <c r="I4749" t="s">
        <v>17969</v>
      </c>
      <c r="J4749">
        <v>50</v>
      </c>
      <c r="K4749" t="s">
        <v>22822</v>
      </c>
      <c r="L4749">
        <v>12</v>
      </c>
      <c r="M4749">
        <v>0</v>
      </c>
      <c r="N4749" t="str">
        <f t="shared" si="148"/>
        <v>739_loci_peg_A_737_a&gt;t</v>
      </c>
      <c r="O4749" t="str" cm="1">
        <f t="array" ref="O4749:W4749">_xlfn.TEXTSPLIT(B4749,"_")</f>
        <v>739</v>
      </c>
      <c r="P4749" t="str">
        <v>loci</v>
      </c>
      <c r="Q4749" t="str">
        <v>peg</v>
      </c>
      <c r="R4749" t="str">
        <v>A</v>
      </c>
      <c r="S4749" t="str">
        <v>737</v>
      </c>
      <c r="T4749" t="str">
        <v>a&gt;t</v>
      </c>
      <c r="U4749" t="str">
        <v>22</v>
      </c>
      <c r="V4749" t="str">
        <v>12</v>
      </c>
      <c r="W4749" t="str">
        <v>4</v>
      </c>
      <c r="AA4749">
        <f t="shared" si="149"/>
        <v>50</v>
      </c>
    </row>
    <row r="4750" spans="1:27" x14ac:dyDescent="0.2">
      <c r="A4750" s="1">
        <v>4748</v>
      </c>
      <c r="B4750" t="s">
        <v>4761</v>
      </c>
      <c r="C4750" t="s">
        <v>10668</v>
      </c>
      <c r="D4750">
        <v>245</v>
      </c>
      <c r="E4750" t="s">
        <v>11888</v>
      </c>
      <c r="F4750">
        <v>20</v>
      </c>
      <c r="G4750" t="s">
        <v>16749</v>
      </c>
      <c r="H4750">
        <v>42</v>
      </c>
      <c r="I4750" t="s">
        <v>17969</v>
      </c>
      <c r="J4750">
        <v>50</v>
      </c>
      <c r="K4750" t="s">
        <v>22823</v>
      </c>
      <c r="L4750">
        <v>12</v>
      </c>
      <c r="M4750">
        <v>0</v>
      </c>
      <c r="N4750" t="str">
        <f t="shared" si="148"/>
        <v>739_loci_peg_A_737_a&gt;t</v>
      </c>
      <c r="O4750" t="str" cm="1">
        <f t="array" ref="O4750:W4750">_xlfn.TEXTSPLIT(B4750,"_")</f>
        <v>739</v>
      </c>
      <c r="P4750" t="str">
        <v>loci</v>
      </c>
      <c r="Q4750" t="str">
        <v>peg</v>
      </c>
      <c r="R4750" t="str">
        <v>A</v>
      </c>
      <c r="S4750" t="str">
        <v>737</v>
      </c>
      <c r="T4750" t="str">
        <v>a&gt;t</v>
      </c>
      <c r="U4750" t="str">
        <v>22</v>
      </c>
      <c r="V4750" t="str">
        <v>12</v>
      </c>
      <c r="W4750" t="str">
        <v>8</v>
      </c>
      <c r="AA4750">
        <f t="shared" si="149"/>
        <v>50</v>
      </c>
    </row>
    <row r="4751" spans="1:27" x14ac:dyDescent="0.2">
      <c r="A4751" s="1">
        <v>4749</v>
      </c>
      <c r="B4751" t="s">
        <v>4762</v>
      </c>
      <c r="C4751" t="s">
        <v>10669</v>
      </c>
      <c r="D4751">
        <v>240</v>
      </c>
      <c r="E4751" t="s">
        <v>11888</v>
      </c>
      <c r="F4751">
        <v>20</v>
      </c>
      <c r="G4751" t="s">
        <v>16750</v>
      </c>
      <c r="H4751">
        <v>37</v>
      </c>
      <c r="I4751" t="s">
        <v>17969</v>
      </c>
      <c r="J4751">
        <v>50</v>
      </c>
      <c r="K4751" t="s">
        <v>22824</v>
      </c>
      <c r="L4751">
        <v>12</v>
      </c>
      <c r="M4751">
        <v>0</v>
      </c>
      <c r="N4751" t="str">
        <f t="shared" si="148"/>
        <v>739_loci_peg_A_737_a&gt;t</v>
      </c>
      <c r="O4751" t="str" cm="1">
        <f t="array" ref="O4751:W4751">_xlfn.TEXTSPLIT(B4751,"_")</f>
        <v>739</v>
      </c>
      <c r="P4751" t="str">
        <v>loci</v>
      </c>
      <c r="Q4751" t="str">
        <v>peg</v>
      </c>
      <c r="R4751" t="str">
        <v>A</v>
      </c>
      <c r="S4751" t="str">
        <v>737</v>
      </c>
      <c r="T4751" t="str">
        <v>a&gt;t</v>
      </c>
      <c r="U4751" t="str">
        <v>22</v>
      </c>
      <c r="V4751" t="str">
        <v>15</v>
      </c>
      <c r="W4751" t="str">
        <v>0</v>
      </c>
      <c r="AA4751">
        <f t="shared" si="149"/>
        <v>50</v>
      </c>
    </row>
    <row r="4752" spans="1:27" x14ac:dyDescent="0.2">
      <c r="A4752" s="1">
        <v>4750</v>
      </c>
      <c r="B4752" t="s">
        <v>4763</v>
      </c>
      <c r="C4752" t="s">
        <v>10670</v>
      </c>
      <c r="D4752">
        <v>244</v>
      </c>
      <c r="E4752" t="s">
        <v>11888</v>
      </c>
      <c r="F4752">
        <v>20</v>
      </c>
      <c r="G4752" t="s">
        <v>16751</v>
      </c>
      <c r="H4752">
        <v>41</v>
      </c>
      <c r="I4752" t="s">
        <v>17969</v>
      </c>
      <c r="J4752">
        <v>50</v>
      </c>
      <c r="K4752" t="s">
        <v>22825</v>
      </c>
      <c r="L4752">
        <v>12</v>
      </c>
      <c r="M4752">
        <v>0</v>
      </c>
      <c r="N4752" t="str">
        <f t="shared" si="148"/>
        <v>739_loci_peg_A_737_a&gt;t</v>
      </c>
      <c r="O4752" t="str" cm="1">
        <f t="array" ref="O4752:W4752">_xlfn.TEXTSPLIT(B4752,"_")</f>
        <v>739</v>
      </c>
      <c r="P4752" t="str">
        <v>loci</v>
      </c>
      <c r="Q4752" t="str">
        <v>peg</v>
      </c>
      <c r="R4752" t="str">
        <v>A</v>
      </c>
      <c r="S4752" t="str">
        <v>737</v>
      </c>
      <c r="T4752" t="str">
        <v>a&gt;t</v>
      </c>
      <c r="U4752" t="str">
        <v>22</v>
      </c>
      <c r="V4752" t="str">
        <v>15</v>
      </c>
      <c r="W4752" t="str">
        <v>4</v>
      </c>
      <c r="AA4752">
        <f t="shared" si="149"/>
        <v>50</v>
      </c>
    </row>
    <row r="4753" spans="1:27" x14ac:dyDescent="0.2">
      <c r="A4753" s="1">
        <v>4751</v>
      </c>
      <c r="B4753" t="s">
        <v>4764</v>
      </c>
      <c r="C4753" t="s">
        <v>10671</v>
      </c>
      <c r="D4753">
        <v>248</v>
      </c>
      <c r="E4753" t="s">
        <v>11888</v>
      </c>
      <c r="F4753">
        <v>20</v>
      </c>
      <c r="G4753" t="s">
        <v>16752</v>
      </c>
      <c r="H4753">
        <v>45</v>
      </c>
      <c r="I4753" t="s">
        <v>17969</v>
      </c>
      <c r="J4753">
        <v>50</v>
      </c>
      <c r="K4753" t="s">
        <v>22826</v>
      </c>
      <c r="L4753">
        <v>12</v>
      </c>
      <c r="M4753">
        <v>0</v>
      </c>
      <c r="N4753" t="str">
        <f t="shared" si="148"/>
        <v>739_loci_peg_A_737_a&gt;t</v>
      </c>
      <c r="O4753" t="str" cm="1">
        <f t="array" ref="O4753:W4753">_xlfn.TEXTSPLIT(B4753,"_")</f>
        <v>739</v>
      </c>
      <c r="P4753" t="str">
        <v>loci</v>
      </c>
      <c r="Q4753" t="str">
        <v>peg</v>
      </c>
      <c r="R4753" t="str">
        <v>A</v>
      </c>
      <c r="S4753" t="str">
        <v>737</v>
      </c>
      <c r="T4753" t="str">
        <v>a&gt;t</v>
      </c>
      <c r="U4753" t="str">
        <v>22</v>
      </c>
      <c r="V4753" t="str">
        <v>15</v>
      </c>
      <c r="W4753" t="str">
        <v>8</v>
      </c>
      <c r="AA4753">
        <f t="shared" si="149"/>
        <v>50</v>
      </c>
    </row>
    <row r="4754" spans="1:27" x14ac:dyDescent="0.2">
      <c r="A4754" s="1">
        <v>4752</v>
      </c>
      <c r="B4754" t="s">
        <v>4765</v>
      </c>
      <c r="C4754" t="s">
        <v>10672</v>
      </c>
      <c r="D4754">
        <v>231</v>
      </c>
      <c r="E4754" t="s">
        <v>11888</v>
      </c>
      <c r="F4754">
        <v>20</v>
      </c>
      <c r="G4754" t="s">
        <v>16753</v>
      </c>
      <c r="H4754">
        <v>28</v>
      </c>
      <c r="I4754" t="s">
        <v>17969</v>
      </c>
      <c r="J4754">
        <v>50</v>
      </c>
      <c r="K4754" t="s">
        <v>22827</v>
      </c>
      <c r="L4754">
        <v>12</v>
      </c>
      <c r="M4754">
        <v>0</v>
      </c>
      <c r="N4754" t="str">
        <f t="shared" si="148"/>
        <v>739_loci_peg_A_737_a&gt;c</v>
      </c>
      <c r="O4754" t="str" cm="1">
        <f t="array" ref="O4754:W4754">_xlfn.TEXTSPLIT(B4754,"_")</f>
        <v>739</v>
      </c>
      <c r="P4754" t="str">
        <v>loci</v>
      </c>
      <c r="Q4754" t="str">
        <v>peg</v>
      </c>
      <c r="R4754" t="str">
        <v>A</v>
      </c>
      <c r="S4754" t="str">
        <v>737</v>
      </c>
      <c r="T4754" t="str">
        <v>a&gt;c</v>
      </c>
      <c r="U4754" t="str">
        <v>22</v>
      </c>
      <c r="V4754" t="str">
        <v>6</v>
      </c>
      <c r="W4754" t="str">
        <v>0</v>
      </c>
      <c r="AA4754">
        <f t="shared" si="149"/>
        <v>50</v>
      </c>
    </row>
    <row r="4755" spans="1:27" x14ac:dyDescent="0.2">
      <c r="A4755" s="1">
        <v>4753</v>
      </c>
      <c r="B4755" t="s">
        <v>4766</v>
      </c>
      <c r="C4755" t="s">
        <v>10673</v>
      </c>
      <c r="D4755">
        <v>235</v>
      </c>
      <c r="E4755" t="s">
        <v>11888</v>
      </c>
      <c r="F4755">
        <v>20</v>
      </c>
      <c r="G4755" t="s">
        <v>16754</v>
      </c>
      <c r="H4755">
        <v>32</v>
      </c>
      <c r="I4755" t="s">
        <v>17969</v>
      </c>
      <c r="J4755">
        <v>50</v>
      </c>
      <c r="K4755" t="s">
        <v>22828</v>
      </c>
      <c r="L4755">
        <v>12</v>
      </c>
      <c r="M4755">
        <v>0</v>
      </c>
      <c r="N4755" t="str">
        <f t="shared" si="148"/>
        <v>739_loci_peg_A_737_a&gt;c</v>
      </c>
      <c r="O4755" t="str" cm="1">
        <f t="array" ref="O4755:W4755">_xlfn.TEXTSPLIT(B4755,"_")</f>
        <v>739</v>
      </c>
      <c r="P4755" t="str">
        <v>loci</v>
      </c>
      <c r="Q4755" t="str">
        <v>peg</v>
      </c>
      <c r="R4755" t="str">
        <v>A</v>
      </c>
      <c r="S4755" t="str">
        <v>737</v>
      </c>
      <c r="T4755" t="str">
        <v>a&gt;c</v>
      </c>
      <c r="U4755" t="str">
        <v>22</v>
      </c>
      <c r="V4755" t="str">
        <v>6</v>
      </c>
      <c r="W4755" t="str">
        <v>4</v>
      </c>
      <c r="AA4755">
        <f t="shared" si="149"/>
        <v>50</v>
      </c>
    </row>
    <row r="4756" spans="1:27" x14ac:dyDescent="0.2">
      <c r="A4756" s="1">
        <v>4754</v>
      </c>
      <c r="B4756" t="s">
        <v>4767</v>
      </c>
      <c r="C4756" t="s">
        <v>10674</v>
      </c>
      <c r="D4756">
        <v>239</v>
      </c>
      <c r="E4756" t="s">
        <v>11888</v>
      </c>
      <c r="F4756">
        <v>20</v>
      </c>
      <c r="G4756" t="s">
        <v>16755</v>
      </c>
      <c r="H4756">
        <v>36</v>
      </c>
      <c r="I4756" t="s">
        <v>17969</v>
      </c>
      <c r="J4756">
        <v>50</v>
      </c>
      <c r="K4756" t="s">
        <v>22829</v>
      </c>
      <c r="L4756">
        <v>12</v>
      </c>
      <c r="M4756">
        <v>0</v>
      </c>
      <c r="N4756" t="str">
        <f t="shared" si="148"/>
        <v>739_loci_peg_A_737_a&gt;c</v>
      </c>
      <c r="O4756" t="str" cm="1">
        <f t="array" ref="O4756:W4756">_xlfn.TEXTSPLIT(B4756,"_")</f>
        <v>739</v>
      </c>
      <c r="P4756" t="str">
        <v>loci</v>
      </c>
      <c r="Q4756" t="str">
        <v>peg</v>
      </c>
      <c r="R4756" t="str">
        <v>A</v>
      </c>
      <c r="S4756" t="str">
        <v>737</v>
      </c>
      <c r="T4756" t="str">
        <v>a&gt;c</v>
      </c>
      <c r="U4756" t="str">
        <v>22</v>
      </c>
      <c r="V4756" t="str">
        <v>6</v>
      </c>
      <c r="W4756" t="str">
        <v>8</v>
      </c>
      <c r="AA4756">
        <f t="shared" si="149"/>
        <v>50</v>
      </c>
    </row>
    <row r="4757" spans="1:27" x14ac:dyDescent="0.2">
      <c r="A4757" s="1">
        <v>4755</v>
      </c>
      <c r="B4757" t="s">
        <v>4768</v>
      </c>
      <c r="C4757" t="s">
        <v>10675</v>
      </c>
      <c r="D4757">
        <v>234</v>
      </c>
      <c r="E4757" t="s">
        <v>11888</v>
      </c>
      <c r="F4757">
        <v>20</v>
      </c>
      <c r="G4757" t="s">
        <v>16756</v>
      </c>
      <c r="H4757">
        <v>31</v>
      </c>
      <c r="I4757" t="s">
        <v>17969</v>
      </c>
      <c r="J4757">
        <v>50</v>
      </c>
      <c r="K4757" t="s">
        <v>22830</v>
      </c>
      <c r="L4757">
        <v>12</v>
      </c>
      <c r="M4757">
        <v>0</v>
      </c>
      <c r="N4757" t="str">
        <f t="shared" si="148"/>
        <v>739_loci_peg_A_737_a&gt;c</v>
      </c>
      <c r="O4757" t="str" cm="1">
        <f t="array" ref="O4757:W4757">_xlfn.TEXTSPLIT(B4757,"_")</f>
        <v>739</v>
      </c>
      <c r="P4757" t="str">
        <v>loci</v>
      </c>
      <c r="Q4757" t="str">
        <v>peg</v>
      </c>
      <c r="R4757" t="str">
        <v>A</v>
      </c>
      <c r="S4757" t="str">
        <v>737</v>
      </c>
      <c r="T4757" t="str">
        <v>a&gt;c</v>
      </c>
      <c r="U4757" t="str">
        <v>22</v>
      </c>
      <c r="V4757" t="str">
        <v>9</v>
      </c>
      <c r="W4757" t="str">
        <v>0</v>
      </c>
      <c r="AA4757">
        <f t="shared" si="149"/>
        <v>50</v>
      </c>
    </row>
    <row r="4758" spans="1:27" x14ac:dyDescent="0.2">
      <c r="A4758" s="1">
        <v>4756</v>
      </c>
      <c r="B4758" t="s">
        <v>4769</v>
      </c>
      <c r="C4758" t="s">
        <v>10676</v>
      </c>
      <c r="D4758">
        <v>238</v>
      </c>
      <c r="E4758" t="s">
        <v>11888</v>
      </c>
      <c r="F4758">
        <v>20</v>
      </c>
      <c r="G4758" t="s">
        <v>16757</v>
      </c>
      <c r="H4758">
        <v>35</v>
      </c>
      <c r="I4758" t="s">
        <v>17969</v>
      </c>
      <c r="J4758">
        <v>50</v>
      </c>
      <c r="K4758" t="s">
        <v>22831</v>
      </c>
      <c r="L4758">
        <v>12</v>
      </c>
      <c r="M4758">
        <v>0</v>
      </c>
      <c r="N4758" t="str">
        <f t="shared" si="148"/>
        <v>739_loci_peg_A_737_a&gt;c</v>
      </c>
      <c r="O4758" t="str" cm="1">
        <f t="array" ref="O4758:W4758">_xlfn.TEXTSPLIT(B4758,"_")</f>
        <v>739</v>
      </c>
      <c r="P4758" t="str">
        <v>loci</v>
      </c>
      <c r="Q4758" t="str">
        <v>peg</v>
      </c>
      <c r="R4758" t="str">
        <v>A</v>
      </c>
      <c r="S4758" t="str">
        <v>737</v>
      </c>
      <c r="T4758" t="str">
        <v>a&gt;c</v>
      </c>
      <c r="U4758" t="str">
        <v>22</v>
      </c>
      <c r="V4758" t="str">
        <v>9</v>
      </c>
      <c r="W4758" t="str">
        <v>4</v>
      </c>
      <c r="AA4758">
        <f t="shared" si="149"/>
        <v>50</v>
      </c>
    </row>
    <row r="4759" spans="1:27" x14ac:dyDescent="0.2">
      <c r="A4759" s="1">
        <v>4757</v>
      </c>
      <c r="B4759" t="s">
        <v>4770</v>
      </c>
      <c r="C4759" t="s">
        <v>10677</v>
      </c>
      <c r="D4759">
        <v>242</v>
      </c>
      <c r="E4759" t="s">
        <v>11888</v>
      </c>
      <c r="F4759">
        <v>20</v>
      </c>
      <c r="G4759" t="s">
        <v>16758</v>
      </c>
      <c r="H4759">
        <v>39</v>
      </c>
      <c r="I4759" t="s">
        <v>17969</v>
      </c>
      <c r="J4759">
        <v>50</v>
      </c>
      <c r="K4759" t="s">
        <v>22832</v>
      </c>
      <c r="L4759">
        <v>12</v>
      </c>
      <c r="M4759">
        <v>0</v>
      </c>
      <c r="N4759" t="str">
        <f t="shared" si="148"/>
        <v>739_loci_peg_A_737_a&gt;c</v>
      </c>
      <c r="O4759" t="str" cm="1">
        <f t="array" ref="O4759:W4759">_xlfn.TEXTSPLIT(B4759,"_")</f>
        <v>739</v>
      </c>
      <c r="P4759" t="str">
        <v>loci</v>
      </c>
      <c r="Q4759" t="str">
        <v>peg</v>
      </c>
      <c r="R4759" t="str">
        <v>A</v>
      </c>
      <c r="S4759" t="str">
        <v>737</v>
      </c>
      <c r="T4759" t="str">
        <v>a&gt;c</v>
      </c>
      <c r="U4759" t="str">
        <v>22</v>
      </c>
      <c r="V4759" t="str">
        <v>9</v>
      </c>
      <c r="W4759" t="str">
        <v>8</v>
      </c>
      <c r="AA4759">
        <f t="shared" si="149"/>
        <v>50</v>
      </c>
    </row>
    <row r="4760" spans="1:27" x14ac:dyDescent="0.2">
      <c r="A4760" s="1">
        <v>4758</v>
      </c>
      <c r="B4760" t="s">
        <v>4771</v>
      </c>
      <c r="C4760" t="s">
        <v>10678</v>
      </c>
      <c r="D4760">
        <v>237</v>
      </c>
      <c r="E4760" t="s">
        <v>11888</v>
      </c>
      <c r="F4760">
        <v>20</v>
      </c>
      <c r="G4760" t="s">
        <v>16759</v>
      </c>
      <c r="H4760">
        <v>34</v>
      </c>
      <c r="I4760" t="s">
        <v>17969</v>
      </c>
      <c r="J4760">
        <v>50</v>
      </c>
      <c r="K4760" t="s">
        <v>22833</v>
      </c>
      <c r="L4760">
        <v>12</v>
      </c>
      <c r="M4760">
        <v>0</v>
      </c>
      <c r="N4760" t="str">
        <f t="shared" ref="N4760:N4823" si="150">_xlfn.CONCAT(O4760,"_",P4760,"_",Q4760,"_",R4760,"_",S4760,"_",T4760)</f>
        <v>739_loci_peg_A_737_a&gt;c</v>
      </c>
      <c r="O4760" t="str" cm="1">
        <f t="array" ref="O4760:W4760">_xlfn.TEXTSPLIT(B4760,"_")</f>
        <v>739</v>
      </c>
      <c r="P4760" t="str">
        <v>loci</v>
      </c>
      <c r="Q4760" t="str">
        <v>peg</v>
      </c>
      <c r="R4760" t="str">
        <v>A</v>
      </c>
      <c r="S4760" t="str">
        <v>737</v>
      </c>
      <c r="T4760" t="str">
        <v>a&gt;c</v>
      </c>
      <c r="U4760" t="str">
        <v>22</v>
      </c>
      <c r="V4760" t="str">
        <v>12</v>
      </c>
      <c r="W4760" t="str">
        <v>0</v>
      </c>
      <c r="AA4760">
        <f t="shared" si="149"/>
        <v>50</v>
      </c>
    </row>
    <row r="4761" spans="1:27" x14ac:dyDescent="0.2">
      <c r="A4761" s="1">
        <v>4759</v>
      </c>
      <c r="B4761" t="s">
        <v>4772</v>
      </c>
      <c r="C4761" t="s">
        <v>10679</v>
      </c>
      <c r="D4761">
        <v>241</v>
      </c>
      <c r="E4761" t="s">
        <v>11888</v>
      </c>
      <c r="F4761">
        <v>20</v>
      </c>
      <c r="G4761" t="s">
        <v>16760</v>
      </c>
      <c r="H4761">
        <v>38</v>
      </c>
      <c r="I4761" t="s">
        <v>17969</v>
      </c>
      <c r="J4761">
        <v>50</v>
      </c>
      <c r="K4761" t="s">
        <v>22834</v>
      </c>
      <c r="L4761">
        <v>12</v>
      </c>
      <c r="M4761">
        <v>0</v>
      </c>
      <c r="N4761" t="str">
        <f t="shared" si="150"/>
        <v>739_loci_peg_A_737_a&gt;c</v>
      </c>
      <c r="O4761" t="str" cm="1">
        <f t="array" ref="O4761:W4761">_xlfn.TEXTSPLIT(B4761,"_")</f>
        <v>739</v>
      </c>
      <c r="P4761" t="str">
        <v>loci</v>
      </c>
      <c r="Q4761" t="str">
        <v>peg</v>
      </c>
      <c r="R4761" t="str">
        <v>A</v>
      </c>
      <c r="S4761" t="str">
        <v>737</v>
      </c>
      <c r="T4761" t="str">
        <v>a&gt;c</v>
      </c>
      <c r="U4761" t="str">
        <v>22</v>
      </c>
      <c r="V4761" t="str">
        <v>12</v>
      </c>
      <c r="W4761" t="str">
        <v>4</v>
      </c>
      <c r="AA4761">
        <f t="shared" si="149"/>
        <v>50</v>
      </c>
    </row>
    <row r="4762" spans="1:27" x14ac:dyDescent="0.2">
      <c r="A4762" s="1">
        <v>4760</v>
      </c>
      <c r="B4762" t="s">
        <v>4773</v>
      </c>
      <c r="C4762" t="s">
        <v>10680</v>
      </c>
      <c r="D4762">
        <v>245</v>
      </c>
      <c r="E4762" t="s">
        <v>11888</v>
      </c>
      <c r="F4762">
        <v>20</v>
      </c>
      <c r="G4762" t="s">
        <v>16761</v>
      </c>
      <c r="H4762">
        <v>42</v>
      </c>
      <c r="I4762" t="s">
        <v>17969</v>
      </c>
      <c r="J4762">
        <v>50</v>
      </c>
      <c r="K4762" t="s">
        <v>22835</v>
      </c>
      <c r="L4762">
        <v>12</v>
      </c>
      <c r="M4762">
        <v>0</v>
      </c>
      <c r="N4762" t="str">
        <f t="shared" si="150"/>
        <v>739_loci_peg_A_737_a&gt;c</v>
      </c>
      <c r="O4762" t="str" cm="1">
        <f t="array" ref="O4762:W4762">_xlfn.TEXTSPLIT(B4762,"_")</f>
        <v>739</v>
      </c>
      <c r="P4762" t="str">
        <v>loci</v>
      </c>
      <c r="Q4762" t="str">
        <v>peg</v>
      </c>
      <c r="R4762" t="str">
        <v>A</v>
      </c>
      <c r="S4762" t="str">
        <v>737</v>
      </c>
      <c r="T4762" t="str">
        <v>a&gt;c</v>
      </c>
      <c r="U4762" t="str">
        <v>22</v>
      </c>
      <c r="V4762" t="str">
        <v>12</v>
      </c>
      <c r="W4762" t="str">
        <v>8</v>
      </c>
      <c r="AA4762">
        <f t="shared" si="149"/>
        <v>50</v>
      </c>
    </row>
    <row r="4763" spans="1:27" x14ac:dyDescent="0.2">
      <c r="A4763" s="1">
        <v>4761</v>
      </c>
      <c r="B4763" t="s">
        <v>4774</v>
      </c>
      <c r="C4763" t="s">
        <v>10681</v>
      </c>
      <c r="D4763">
        <v>240</v>
      </c>
      <c r="E4763" t="s">
        <v>11888</v>
      </c>
      <c r="F4763">
        <v>20</v>
      </c>
      <c r="G4763" t="s">
        <v>16762</v>
      </c>
      <c r="H4763">
        <v>37</v>
      </c>
      <c r="I4763" t="s">
        <v>17969</v>
      </c>
      <c r="J4763">
        <v>50</v>
      </c>
      <c r="K4763" t="s">
        <v>22836</v>
      </c>
      <c r="L4763">
        <v>12</v>
      </c>
      <c r="M4763">
        <v>0</v>
      </c>
      <c r="N4763" t="str">
        <f t="shared" si="150"/>
        <v>739_loci_peg_A_737_a&gt;c</v>
      </c>
      <c r="O4763" t="str" cm="1">
        <f t="array" ref="O4763:W4763">_xlfn.TEXTSPLIT(B4763,"_")</f>
        <v>739</v>
      </c>
      <c r="P4763" t="str">
        <v>loci</v>
      </c>
      <c r="Q4763" t="str">
        <v>peg</v>
      </c>
      <c r="R4763" t="str">
        <v>A</v>
      </c>
      <c r="S4763" t="str">
        <v>737</v>
      </c>
      <c r="T4763" t="str">
        <v>a&gt;c</v>
      </c>
      <c r="U4763" t="str">
        <v>22</v>
      </c>
      <c r="V4763" t="str">
        <v>15</v>
      </c>
      <c r="W4763" t="str">
        <v>0</v>
      </c>
      <c r="AA4763">
        <f t="shared" si="149"/>
        <v>50</v>
      </c>
    </row>
    <row r="4764" spans="1:27" x14ac:dyDescent="0.2">
      <c r="A4764" s="1">
        <v>4762</v>
      </c>
      <c r="B4764" t="s">
        <v>4775</v>
      </c>
      <c r="C4764" t="s">
        <v>10682</v>
      </c>
      <c r="D4764">
        <v>244</v>
      </c>
      <c r="E4764" t="s">
        <v>11888</v>
      </c>
      <c r="F4764">
        <v>20</v>
      </c>
      <c r="G4764" t="s">
        <v>16763</v>
      </c>
      <c r="H4764">
        <v>41</v>
      </c>
      <c r="I4764" t="s">
        <v>17969</v>
      </c>
      <c r="J4764">
        <v>50</v>
      </c>
      <c r="K4764" t="s">
        <v>22837</v>
      </c>
      <c r="L4764">
        <v>12</v>
      </c>
      <c r="M4764">
        <v>0</v>
      </c>
      <c r="N4764" t="str">
        <f t="shared" si="150"/>
        <v>739_loci_peg_A_737_a&gt;c</v>
      </c>
      <c r="O4764" t="str" cm="1">
        <f t="array" ref="O4764:W4764">_xlfn.TEXTSPLIT(B4764,"_")</f>
        <v>739</v>
      </c>
      <c r="P4764" t="str">
        <v>loci</v>
      </c>
      <c r="Q4764" t="str">
        <v>peg</v>
      </c>
      <c r="R4764" t="str">
        <v>A</v>
      </c>
      <c r="S4764" t="str">
        <v>737</v>
      </c>
      <c r="T4764" t="str">
        <v>a&gt;c</v>
      </c>
      <c r="U4764" t="str">
        <v>22</v>
      </c>
      <c r="V4764" t="str">
        <v>15</v>
      </c>
      <c r="W4764" t="str">
        <v>4</v>
      </c>
      <c r="AA4764">
        <f t="shared" si="149"/>
        <v>50</v>
      </c>
    </row>
    <row r="4765" spans="1:27" x14ac:dyDescent="0.2">
      <c r="A4765" s="1">
        <v>4763</v>
      </c>
      <c r="B4765" t="s">
        <v>4776</v>
      </c>
      <c r="C4765" t="s">
        <v>10683</v>
      </c>
      <c r="D4765">
        <v>248</v>
      </c>
      <c r="E4765" t="s">
        <v>11888</v>
      </c>
      <c r="F4765">
        <v>20</v>
      </c>
      <c r="G4765" t="s">
        <v>16764</v>
      </c>
      <c r="H4765">
        <v>45</v>
      </c>
      <c r="I4765" t="s">
        <v>17969</v>
      </c>
      <c r="J4765">
        <v>50</v>
      </c>
      <c r="K4765" t="s">
        <v>22838</v>
      </c>
      <c r="L4765">
        <v>12</v>
      </c>
      <c r="M4765">
        <v>0</v>
      </c>
      <c r="N4765" t="str">
        <f t="shared" si="150"/>
        <v>739_loci_peg_A_737_a&gt;c</v>
      </c>
      <c r="O4765" t="str" cm="1">
        <f t="array" ref="O4765:W4765">_xlfn.TEXTSPLIT(B4765,"_")</f>
        <v>739</v>
      </c>
      <c r="P4765" t="str">
        <v>loci</v>
      </c>
      <c r="Q4765" t="str">
        <v>peg</v>
      </c>
      <c r="R4765" t="str">
        <v>A</v>
      </c>
      <c r="S4765" t="str">
        <v>737</v>
      </c>
      <c r="T4765" t="str">
        <v>a&gt;c</v>
      </c>
      <c r="U4765" t="str">
        <v>22</v>
      </c>
      <c r="V4765" t="str">
        <v>15</v>
      </c>
      <c r="W4765" t="str">
        <v>8</v>
      </c>
      <c r="AA4765">
        <f t="shared" si="149"/>
        <v>50</v>
      </c>
    </row>
    <row r="4766" spans="1:27" x14ac:dyDescent="0.2">
      <c r="A4766" s="1">
        <v>4764</v>
      </c>
      <c r="B4766" t="s">
        <v>4777</v>
      </c>
      <c r="C4766" t="s">
        <v>10684</v>
      </c>
      <c r="D4766">
        <v>231</v>
      </c>
      <c r="E4766" t="s">
        <v>11888</v>
      </c>
      <c r="F4766">
        <v>20</v>
      </c>
      <c r="G4766" t="s">
        <v>16765</v>
      </c>
      <c r="H4766">
        <v>28</v>
      </c>
      <c r="I4766" t="s">
        <v>17969</v>
      </c>
      <c r="J4766">
        <v>50</v>
      </c>
      <c r="K4766" t="s">
        <v>22839</v>
      </c>
      <c r="L4766">
        <v>12</v>
      </c>
      <c r="M4766">
        <v>0</v>
      </c>
      <c r="N4766" t="str">
        <f t="shared" si="150"/>
        <v>739_loci_peg_A_737_a&gt;g</v>
      </c>
      <c r="O4766" t="str" cm="1">
        <f t="array" ref="O4766:W4766">_xlfn.TEXTSPLIT(B4766,"_")</f>
        <v>739</v>
      </c>
      <c r="P4766" t="str">
        <v>loci</v>
      </c>
      <c r="Q4766" t="str">
        <v>peg</v>
      </c>
      <c r="R4766" t="str">
        <v>A</v>
      </c>
      <c r="S4766" t="str">
        <v>737</v>
      </c>
      <c r="T4766" t="str">
        <v>a&gt;g</v>
      </c>
      <c r="U4766" t="str">
        <v>22</v>
      </c>
      <c r="V4766" t="str">
        <v>6</v>
      </c>
      <c r="W4766" t="str">
        <v>0</v>
      </c>
      <c r="AA4766">
        <f t="shared" si="149"/>
        <v>50</v>
      </c>
    </row>
    <row r="4767" spans="1:27" x14ac:dyDescent="0.2">
      <c r="A4767" s="1">
        <v>4765</v>
      </c>
      <c r="B4767" t="s">
        <v>4778</v>
      </c>
      <c r="C4767" t="s">
        <v>10685</v>
      </c>
      <c r="D4767">
        <v>235</v>
      </c>
      <c r="E4767" t="s">
        <v>11888</v>
      </c>
      <c r="F4767">
        <v>20</v>
      </c>
      <c r="G4767" t="s">
        <v>16766</v>
      </c>
      <c r="H4767">
        <v>32</v>
      </c>
      <c r="I4767" t="s">
        <v>17969</v>
      </c>
      <c r="J4767">
        <v>50</v>
      </c>
      <c r="K4767" t="s">
        <v>22840</v>
      </c>
      <c r="L4767">
        <v>12</v>
      </c>
      <c r="M4767">
        <v>0</v>
      </c>
      <c r="N4767" t="str">
        <f t="shared" si="150"/>
        <v>739_loci_peg_A_737_a&gt;g</v>
      </c>
      <c r="O4767" t="str" cm="1">
        <f t="array" ref="O4767:W4767">_xlfn.TEXTSPLIT(B4767,"_")</f>
        <v>739</v>
      </c>
      <c r="P4767" t="str">
        <v>loci</v>
      </c>
      <c r="Q4767" t="str">
        <v>peg</v>
      </c>
      <c r="R4767" t="str">
        <v>A</v>
      </c>
      <c r="S4767" t="str">
        <v>737</v>
      </c>
      <c r="T4767" t="str">
        <v>a&gt;g</v>
      </c>
      <c r="U4767" t="str">
        <v>22</v>
      </c>
      <c r="V4767" t="str">
        <v>6</v>
      </c>
      <c r="W4767" t="str">
        <v>4</v>
      </c>
      <c r="AA4767">
        <f t="shared" si="149"/>
        <v>50</v>
      </c>
    </row>
    <row r="4768" spans="1:27" x14ac:dyDescent="0.2">
      <c r="A4768" s="1">
        <v>4766</v>
      </c>
      <c r="B4768" t="s">
        <v>4779</v>
      </c>
      <c r="C4768" t="s">
        <v>10686</v>
      </c>
      <c r="D4768">
        <v>239</v>
      </c>
      <c r="E4768" t="s">
        <v>11888</v>
      </c>
      <c r="F4768">
        <v>20</v>
      </c>
      <c r="G4768" t="s">
        <v>16767</v>
      </c>
      <c r="H4768">
        <v>36</v>
      </c>
      <c r="I4768" t="s">
        <v>17969</v>
      </c>
      <c r="J4768">
        <v>50</v>
      </c>
      <c r="K4768" t="s">
        <v>22841</v>
      </c>
      <c r="L4768">
        <v>12</v>
      </c>
      <c r="M4768">
        <v>0</v>
      </c>
      <c r="N4768" t="str">
        <f t="shared" si="150"/>
        <v>739_loci_peg_A_737_a&gt;g</v>
      </c>
      <c r="O4768" t="str" cm="1">
        <f t="array" ref="O4768:W4768">_xlfn.TEXTSPLIT(B4768,"_")</f>
        <v>739</v>
      </c>
      <c r="P4768" t="str">
        <v>loci</v>
      </c>
      <c r="Q4768" t="str">
        <v>peg</v>
      </c>
      <c r="R4768" t="str">
        <v>A</v>
      </c>
      <c r="S4768" t="str">
        <v>737</v>
      </c>
      <c r="T4768" t="str">
        <v>a&gt;g</v>
      </c>
      <c r="U4768" t="str">
        <v>22</v>
      </c>
      <c r="V4768" t="str">
        <v>6</v>
      </c>
      <c r="W4768" t="str">
        <v>8</v>
      </c>
      <c r="AA4768">
        <f t="shared" si="149"/>
        <v>50</v>
      </c>
    </row>
    <row r="4769" spans="1:27" x14ac:dyDescent="0.2">
      <c r="A4769" s="1">
        <v>4767</v>
      </c>
      <c r="B4769" t="s">
        <v>4780</v>
      </c>
      <c r="C4769" t="s">
        <v>10687</v>
      </c>
      <c r="D4769">
        <v>234</v>
      </c>
      <c r="E4769" t="s">
        <v>11888</v>
      </c>
      <c r="F4769">
        <v>20</v>
      </c>
      <c r="G4769" t="s">
        <v>16768</v>
      </c>
      <c r="H4769">
        <v>31</v>
      </c>
      <c r="I4769" t="s">
        <v>17969</v>
      </c>
      <c r="J4769">
        <v>50</v>
      </c>
      <c r="K4769" t="s">
        <v>22842</v>
      </c>
      <c r="L4769">
        <v>12</v>
      </c>
      <c r="M4769">
        <v>0</v>
      </c>
      <c r="N4769" t="str">
        <f t="shared" si="150"/>
        <v>739_loci_peg_A_737_a&gt;g</v>
      </c>
      <c r="O4769" t="str" cm="1">
        <f t="array" ref="O4769:W4769">_xlfn.TEXTSPLIT(B4769,"_")</f>
        <v>739</v>
      </c>
      <c r="P4769" t="str">
        <v>loci</v>
      </c>
      <c r="Q4769" t="str">
        <v>peg</v>
      </c>
      <c r="R4769" t="str">
        <v>A</v>
      </c>
      <c r="S4769" t="str">
        <v>737</v>
      </c>
      <c r="T4769" t="str">
        <v>a&gt;g</v>
      </c>
      <c r="U4769" t="str">
        <v>22</v>
      </c>
      <c r="V4769" t="str">
        <v>9</v>
      </c>
      <c r="W4769" t="str">
        <v>0</v>
      </c>
      <c r="AA4769">
        <f t="shared" si="149"/>
        <v>50</v>
      </c>
    </row>
    <row r="4770" spans="1:27" x14ac:dyDescent="0.2">
      <c r="A4770" s="1">
        <v>4768</v>
      </c>
      <c r="B4770" t="s">
        <v>4781</v>
      </c>
      <c r="C4770" t="s">
        <v>10688</v>
      </c>
      <c r="D4770">
        <v>238</v>
      </c>
      <c r="E4770" t="s">
        <v>11888</v>
      </c>
      <c r="F4770">
        <v>20</v>
      </c>
      <c r="G4770" t="s">
        <v>16769</v>
      </c>
      <c r="H4770">
        <v>35</v>
      </c>
      <c r="I4770" t="s">
        <v>17969</v>
      </c>
      <c r="J4770">
        <v>50</v>
      </c>
      <c r="K4770" t="s">
        <v>22843</v>
      </c>
      <c r="L4770">
        <v>12</v>
      </c>
      <c r="M4770">
        <v>0</v>
      </c>
      <c r="N4770" t="str">
        <f t="shared" si="150"/>
        <v>739_loci_peg_A_737_a&gt;g</v>
      </c>
      <c r="O4770" t="str" cm="1">
        <f t="array" ref="O4770:W4770">_xlfn.TEXTSPLIT(B4770,"_")</f>
        <v>739</v>
      </c>
      <c r="P4770" t="str">
        <v>loci</v>
      </c>
      <c r="Q4770" t="str">
        <v>peg</v>
      </c>
      <c r="R4770" t="str">
        <v>A</v>
      </c>
      <c r="S4770" t="str">
        <v>737</v>
      </c>
      <c r="T4770" t="str">
        <v>a&gt;g</v>
      </c>
      <c r="U4770" t="str">
        <v>22</v>
      </c>
      <c r="V4770" t="str">
        <v>9</v>
      </c>
      <c r="W4770" t="str">
        <v>4</v>
      </c>
      <c r="AA4770">
        <f t="shared" si="149"/>
        <v>50</v>
      </c>
    </row>
    <row r="4771" spans="1:27" x14ac:dyDescent="0.2">
      <c r="A4771" s="1">
        <v>4769</v>
      </c>
      <c r="B4771" t="s">
        <v>4782</v>
      </c>
      <c r="C4771" t="s">
        <v>10689</v>
      </c>
      <c r="D4771">
        <v>242</v>
      </c>
      <c r="E4771" t="s">
        <v>11888</v>
      </c>
      <c r="F4771">
        <v>20</v>
      </c>
      <c r="G4771" t="s">
        <v>16770</v>
      </c>
      <c r="H4771">
        <v>39</v>
      </c>
      <c r="I4771" t="s">
        <v>17969</v>
      </c>
      <c r="J4771">
        <v>50</v>
      </c>
      <c r="K4771" t="s">
        <v>22844</v>
      </c>
      <c r="L4771">
        <v>12</v>
      </c>
      <c r="M4771">
        <v>0</v>
      </c>
      <c r="N4771" t="str">
        <f t="shared" si="150"/>
        <v>739_loci_peg_A_737_a&gt;g</v>
      </c>
      <c r="O4771" t="str" cm="1">
        <f t="array" ref="O4771:W4771">_xlfn.TEXTSPLIT(B4771,"_")</f>
        <v>739</v>
      </c>
      <c r="P4771" t="str">
        <v>loci</v>
      </c>
      <c r="Q4771" t="str">
        <v>peg</v>
      </c>
      <c r="R4771" t="str">
        <v>A</v>
      </c>
      <c r="S4771" t="str">
        <v>737</v>
      </c>
      <c r="T4771" t="str">
        <v>a&gt;g</v>
      </c>
      <c r="U4771" t="str">
        <v>22</v>
      </c>
      <c r="V4771" t="str">
        <v>9</v>
      </c>
      <c r="W4771" t="str">
        <v>8</v>
      </c>
      <c r="AA4771">
        <f t="shared" si="149"/>
        <v>50</v>
      </c>
    </row>
    <row r="4772" spans="1:27" x14ac:dyDescent="0.2">
      <c r="A4772" s="1">
        <v>4770</v>
      </c>
      <c r="B4772" t="s">
        <v>4783</v>
      </c>
      <c r="C4772" t="s">
        <v>10690</v>
      </c>
      <c r="D4772">
        <v>237</v>
      </c>
      <c r="E4772" t="s">
        <v>11888</v>
      </c>
      <c r="F4772">
        <v>20</v>
      </c>
      <c r="G4772" t="s">
        <v>16771</v>
      </c>
      <c r="H4772">
        <v>34</v>
      </c>
      <c r="I4772" t="s">
        <v>17969</v>
      </c>
      <c r="J4772">
        <v>50</v>
      </c>
      <c r="K4772" t="s">
        <v>22845</v>
      </c>
      <c r="L4772">
        <v>12</v>
      </c>
      <c r="M4772">
        <v>0</v>
      </c>
      <c r="N4772" t="str">
        <f t="shared" si="150"/>
        <v>739_loci_peg_A_737_a&gt;g</v>
      </c>
      <c r="O4772" t="str" cm="1">
        <f t="array" ref="O4772:W4772">_xlfn.TEXTSPLIT(B4772,"_")</f>
        <v>739</v>
      </c>
      <c r="P4772" t="str">
        <v>loci</v>
      </c>
      <c r="Q4772" t="str">
        <v>peg</v>
      </c>
      <c r="R4772" t="str">
        <v>A</v>
      </c>
      <c r="S4772" t="str">
        <v>737</v>
      </c>
      <c r="T4772" t="str">
        <v>a&gt;g</v>
      </c>
      <c r="U4772" t="str">
        <v>22</v>
      </c>
      <c r="V4772" t="str">
        <v>12</v>
      </c>
      <c r="W4772" t="str">
        <v>0</v>
      </c>
      <c r="AA4772">
        <f t="shared" si="149"/>
        <v>50</v>
      </c>
    </row>
    <row r="4773" spans="1:27" x14ac:dyDescent="0.2">
      <c r="A4773" s="1">
        <v>4771</v>
      </c>
      <c r="B4773" t="s">
        <v>4784</v>
      </c>
      <c r="C4773" t="s">
        <v>10691</v>
      </c>
      <c r="D4773">
        <v>241</v>
      </c>
      <c r="E4773" t="s">
        <v>11888</v>
      </c>
      <c r="F4773">
        <v>20</v>
      </c>
      <c r="G4773" t="s">
        <v>16772</v>
      </c>
      <c r="H4773">
        <v>38</v>
      </c>
      <c r="I4773" t="s">
        <v>17969</v>
      </c>
      <c r="J4773">
        <v>50</v>
      </c>
      <c r="K4773" t="s">
        <v>22846</v>
      </c>
      <c r="L4773">
        <v>12</v>
      </c>
      <c r="M4773">
        <v>0</v>
      </c>
      <c r="N4773" t="str">
        <f t="shared" si="150"/>
        <v>739_loci_peg_A_737_a&gt;g</v>
      </c>
      <c r="O4773" t="str" cm="1">
        <f t="array" ref="O4773:W4773">_xlfn.TEXTSPLIT(B4773,"_")</f>
        <v>739</v>
      </c>
      <c r="P4773" t="str">
        <v>loci</v>
      </c>
      <c r="Q4773" t="str">
        <v>peg</v>
      </c>
      <c r="R4773" t="str">
        <v>A</v>
      </c>
      <c r="S4773" t="str">
        <v>737</v>
      </c>
      <c r="T4773" t="str">
        <v>a&gt;g</v>
      </c>
      <c r="U4773" t="str">
        <v>22</v>
      </c>
      <c r="V4773" t="str">
        <v>12</v>
      </c>
      <c r="W4773" t="str">
        <v>4</v>
      </c>
      <c r="AA4773">
        <f t="shared" si="149"/>
        <v>50</v>
      </c>
    </row>
    <row r="4774" spans="1:27" x14ac:dyDescent="0.2">
      <c r="A4774" s="1">
        <v>4772</v>
      </c>
      <c r="B4774" t="s">
        <v>4785</v>
      </c>
      <c r="C4774" t="s">
        <v>10692</v>
      </c>
      <c r="D4774">
        <v>245</v>
      </c>
      <c r="E4774" t="s">
        <v>11888</v>
      </c>
      <c r="F4774">
        <v>20</v>
      </c>
      <c r="G4774" t="s">
        <v>16773</v>
      </c>
      <c r="H4774">
        <v>42</v>
      </c>
      <c r="I4774" t="s">
        <v>17969</v>
      </c>
      <c r="J4774">
        <v>50</v>
      </c>
      <c r="K4774" t="s">
        <v>22847</v>
      </c>
      <c r="L4774">
        <v>12</v>
      </c>
      <c r="M4774">
        <v>0</v>
      </c>
      <c r="N4774" t="str">
        <f t="shared" si="150"/>
        <v>739_loci_peg_A_737_a&gt;g</v>
      </c>
      <c r="O4774" t="str" cm="1">
        <f t="array" ref="O4774:W4774">_xlfn.TEXTSPLIT(B4774,"_")</f>
        <v>739</v>
      </c>
      <c r="P4774" t="str">
        <v>loci</v>
      </c>
      <c r="Q4774" t="str">
        <v>peg</v>
      </c>
      <c r="R4774" t="str">
        <v>A</v>
      </c>
      <c r="S4774" t="str">
        <v>737</v>
      </c>
      <c r="T4774" t="str">
        <v>a&gt;g</v>
      </c>
      <c r="U4774" t="str">
        <v>22</v>
      </c>
      <c r="V4774" t="str">
        <v>12</v>
      </c>
      <c r="W4774" t="str">
        <v>8</v>
      </c>
      <c r="AA4774">
        <f t="shared" si="149"/>
        <v>50</v>
      </c>
    </row>
    <row r="4775" spans="1:27" x14ac:dyDescent="0.2">
      <c r="A4775" s="1">
        <v>4773</v>
      </c>
      <c r="B4775" t="s">
        <v>4786</v>
      </c>
      <c r="C4775" t="s">
        <v>10693</v>
      </c>
      <c r="D4775">
        <v>240</v>
      </c>
      <c r="E4775" t="s">
        <v>11888</v>
      </c>
      <c r="F4775">
        <v>20</v>
      </c>
      <c r="G4775" s="2" t="s">
        <v>16774</v>
      </c>
      <c r="H4775">
        <v>37</v>
      </c>
      <c r="I4775" t="s">
        <v>17969</v>
      </c>
      <c r="J4775">
        <v>50</v>
      </c>
      <c r="K4775" s="2" t="s">
        <v>22848</v>
      </c>
      <c r="L4775">
        <v>12</v>
      </c>
      <c r="M4775">
        <v>0</v>
      </c>
      <c r="N4775" t="str">
        <f t="shared" si="150"/>
        <v>739_loci_peg_A_737_a&gt;g</v>
      </c>
      <c r="O4775" t="str" cm="1">
        <f t="array" ref="O4775:W4775">_xlfn.TEXTSPLIT(B4775,"_")</f>
        <v>739</v>
      </c>
      <c r="P4775" t="str">
        <v>loci</v>
      </c>
      <c r="Q4775" t="str">
        <v>peg</v>
      </c>
      <c r="R4775" t="str">
        <v>A</v>
      </c>
      <c r="S4775" t="str">
        <v>737</v>
      </c>
      <c r="T4775" t="str">
        <v>a&gt;g</v>
      </c>
      <c r="U4775" t="str">
        <v>22</v>
      </c>
      <c r="V4775" t="str">
        <v>15</v>
      </c>
      <c r="W4775" t="str">
        <v>0</v>
      </c>
      <c r="AA4775">
        <f t="shared" si="149"/>
        <v>50</v>
      </c>
    </row>
    <row r="4776" spans="1:27" x14ac:dyDescent="0.2">
      <c r="A4776" s="1">
        <v>4774</v>
      </c>
      <c r="B4776" t="s">
        <v>4787</v>
      </c>
      <c r="C4776" t="s">
        <v>10694</v>
      </c>
      <c r="D4776">
        <v>244</v>
      </c>
      <c r="E4776" t="s">
        <v>11888</v>
      </c>
      <c r="F4776">
        <v>20</v>
      </c>
      <c r="G4776" t="s">
        <v>16775</v>
      </c>
      <c r="H4776">
        <v>41</v>
      </c>
      <c r="I4776" t="s">
        <v>17969</v>
      </c>
      <c r="J4776">
        <v>50</v>
      </c>
      <c r="K4776" t="s">
        <v>22849</v>
      </c>
      <c r="L4776">
        <v>12</v>
      </c>
      <c r="M4776">
        <v>0</v>
      </c>
      <c r="N4776" t="str">
        <f t="shared" si="150"/>
        <v>739_loci_peg_A_737_a&gt;g</v>
      </c>
      <c r="O4776" t="str" cm="1">
        <f t="array" ref="O4776:W4776">_xlfn.TEXTSPLIT(B4776,"_")</f>
        <v>739</v>
      </c>
      <c r="P4776" t="str">
        <v>loci</v>
      </c>
      <c r="Q4776" t="str">
        <v>peg</v>
      </c>
      <c r="R4776" t="str">
        <v>A</v>
      </c>
      <c r="S4776" t="str">
        <v>737</v>
      </c>
      <c r="T4776" t="str">
        <v>a&gt;g</v>
      </c>
      <c r="U4776" t="str">
        <v>22</v>
      </c>
      <c r="V4776" t="str">
        <v>15</v>
      </c>
      <c r="W4776" t="str">
        <v>4</v>
      </c>
      <c r="AA4776">
        <f t="shared" si="149"/>
        <v>50</v>
      </c>
    </row>
    <row r="4777" spans="1:27" x14ac:dyDescent="0.2">
      <c r="A4777" s="1">
        <v>4775</v>
      </c>
      <c r="B4777" t="s">
        <v>4788</v>
      </c>
      <c r="C4777" t="s">
        <v>10695</v>
      </c>
      <c r="D4777">
        <v>248</v>
      </c>
      <c r="E4777" t="s">
        <v>11888</v>
      </c>
      <c r="F4777">
        <v>20</v>
      </c>
      <c r="G4777" t="s">
        <v>16776</v>
      </c>
      <c r="H4777">
        <v>45</v>
      </c>
      <c r="I4777" t="s">
        <v>17969</v>
      </c>
      <c r="J4777">
        <v>50</v>
      </c>
      <c r="K4777" t="s">
        <v>22850</v>
      </c>
      <c r="L4777">
        <v>12</v>
      </c>
      <c r="M4777">
        <v>0</v>
      </c>
      <c r="N4777" t="str">
        <f t="shared" si="150"/>
        <v>739_loci_peg_A_737_a&gt;g</v>
      </c>
      <c r="O4777" t="str" cm="1">
        <f t="array" ref="O4777:W4777">_xlfn.TEXTSPLIT(B4777,"_")</f>
        <v>739</v>
      </c>
      <c r="P4777" t="str">
        <v>loci</v>
      </c>
      <c r="Q4777" t="str">
        <v>peg</v>
      </c>
      <c r="R4777" t="str">
        <v>A</v>
      </c>
      <c r="S4777" t="str">
        <v>737</v>
      </c>
      <c r="T4777" t="str">
        <v>a&gt;g</v>
      </c>
      <c r="U4777" t="str">
        <v>22</v>
      </c>
      <c r="V4777" t="str">
        <v>15</v>
      </c>
      <c r="W4777" t="str">
        <v>8</v>
      </c>
      <c r="AA4777">
        <f t="shared" si="149"/>
        <v>50</v>
      </c>
    </row>
    <row r="4778" spans="1:27" x14ac:dyDescent="0.2">
      <c r="A4778" s="1">
        <v>4776</v>
      </c>
      <c r="B4778" t="s">
        <v>4789</v>
      </c>
      <c r="C4778" t="s">
        <v>10696</v>
      </c>
      <c r="D4778">
        <v>232</v>
      </c>
      <c r="E4778" t="s">
        <v>11888</v>
      </c>
      <c r="F4778">
        <v>20</v>
      </c>
      <c r="G4778" t="s">
        <v>16777</v>
      </c>
      <c r="H4778">
        <v>29</v>
      </c>
      <c r="I4778" t="s">
        <v>17969</v>
      </c>
      <c r="J4778">
        <v>50</v>
      </c>
      <c r="K4778" t="s">
        <v>22851</v>
      </c>
      <c r="L4778">
        <v>12</v>
      </c>
      <c r="M4778">
        <v>0</v>
      </c>
      <c r="N4778" t="str">
        <f t="shared" si="150"/>
        <v>739_loci_peg_A_738_t&gt;a</v>
      </c>
      <c r="O4778" t="str" cm="1">
        <f t="array" ref="O4778:W4778">_xlfn.TEXTSPLIT(B4778,"_")</f>
        <v>739</v>
      </c>
      <c r="P4778" t="str">
        <v>loci</v>
      </c>
      <c r="Q4778" t="str">
        <v>peg</v>
      </c>
      <c r="R4778" t="str">
        <v>A</v>
      </c>
      <c r="S4778" t="str">
        <v>738</v>
      </c>
      <c r="T4778" t="str">
        <v>t&gt;a</v>
      </c>
      <c r="U4778" t="str">
        <v>23</v>
      </c>
      <c r="V4778" t="str">
        <v>6</v>
      </c>
      <c r="W4778" t="str">
        <v>0</v>
      </c>
      <c r="AA4778">
        <f t="shared" si="149"/>
        <v>50</v>
      </c>
    </row>
    <row r="4779" spans="1:27" x14ac:dyDescent="0.2">
      <c r="A4779" s="1">
        <v>4777</v>
      </c>
      <c r="B4779" t="s">
        <v>4790</v>
      </c>
      <c r="C4779" t="s">
        <v>10697</v>
      </c>
      <c r="D4779">
        <v>236</v>
      </c>
      <c r="E4779" t="s">
        <v>11888</v>
      </c>
      <c r="F4779">
        <v>20</v>
      </c>
      <c r="G4779" t="s">
        <v>16778</v>
      </c>
      <c r="H4779">
        <v>33</v>
      </c>
      <c r="I4779" t="s">
        <v>17969</v>
      </c>
      <c r="J4779">
        <v>50</v>
      </c>
      <c r="K4779" t="s">
        <v>22852</v>
      </c>
      <c r="L4779">
        <v>12</v>
      </c>
      <c r="M4779">
        <v>0</v>
      </c>
      <c r="N4779" t="str">
        <f t="shared" si="150"/>
        <v>739_loci_peg_A_738_t&gt;a</v>
      </c>
      <c r="O4779" t="str" cm="1">
        <f t="array" ref="O4779:W4779">_xlfn.TEXTSPLIT(B4779,"_")</f>
        <v>739</v>
      </c>
      <c r="P4779" t="str">
        <v>loci</v>
      </c>
      <c r="Q4779" t="str">
        <v>peg</v>
      </c>
      <c r="R4779" t="str">
        <v>A</v>
      </c>
      <c r="S4779" t="str">
        <v>738</v>
      </c>
      <c r="T4779" t="str">
        <v>t&gt;a</v>
      </c>
      <c r="U4779" t="str">
        <v>23</v>
      </c>
      <c r="V4779" t="str">
        <v>6</v>
      </c>
      <c r="W4779" t="str">
        <v>4</v>
      </c>
      <c r="AA4779">
        <f t="shared" si="149"/>
        <v>50</v>
      </c>
    </row>
    <row r="4780" spans="1:27" x14ac:dyDescent="0.2">
      <c r="A4780" s="1">
        <v>4778</v>
      </c>
      <c r="B4780" t="s">
        <v>4791</v>
      </c>
      <c r="C4780" t="s">
        <v>10698</v>
      </c>
      <c r="D4780">
        <v>235</v>
      </c>
      <c r="E4780" t="s">
        <v>11888</v>
      </c>
      <c r="F4780">
        <v>20</v>
      </c>
      <c r="G4780" t="s">
        <v>16779</v>
      </c>
      <c r="H4780">
        <v>32</v>
      </c>
      <c r="I4780" t="s">
        <v>17969</v>
      </c>
      <c r="J4780">
        <v>50</v>
      </c>
      <c r="K4780" t="s">
        <v>22853</v>
      </c>
      <c r="L4780">
        <v>12</v>
      </c>
      <c r="M4780">
        <v>0</v>
      </c>
      <c r="N4780" t="str">
        <f t="shared" si="150"/>
        <v>739_loci_peg_A_738_t&gt;a</v>
      </c>
      <c r="O4780" t="str" cm="1">
        <f t="array" ref="O4780:W4780">_xlfn.TEXTSPLIT(B4780,"_")</f>
        <v>739</v>
      </c>
      <c r="P4780" t="str">
        <v>loci</v>
      </c>
      <c r="Q4780" t="str">
        <v>peg</v>
      </c>
      <c r="R4780" t="str">
        <v>A</v>
      </c>
      <c r="S4780" t="str">
        <v>738</v>
      </c>
      <c r="T4780" t="str">
        <v>t&gt;a</v>
      </c>
      <c r="U4780" t="str">
        <v>23</v>
      </c>
      <c r="V4780" t="str">
        <v>9</v>
      </c>
      <c r="W4780" t="str">
        <v>0</v>
      </c>
      <c r="AA4780">
        <f t="shared" si="149"/>
        <v>50</v>
      </c>
    </row>
    <row r="4781" spans="1:27" x14ac:dyDescent="0.2">
      <c r="A4781" s="1">
        <v>4779</v>
      </c>
      <c r="B4781" t="s">
        <v>4792</v>
      </c>
      <c r="C4781" t="s">
        <v>10699</v>
      </c>
      <c r="D4781">
        <v>239</v>
      </c>
      <c r="E4781" t="s">
        <v>11888</v>
      </c>
      <c r="F4781">
        <v>20</v>
      </c>
      <c r="G4781" t="s">
        <v>16780</v>
      </c>
      <c r="H4781">
        <v>36</v>
      </c>
      <c r="I4781" t="s">
        <v>17969</v>
      </c>
      <c r="J4781">
        <v>50</v>
      </c>
      <c r="K4781" t="s">
        <v>22854</v>
      </c>
      <c r="L4781">
        <v>12</v>
      </c>
      <c r="M4781">
        <v>0</v>
      </c>
      <c r="N4781" t="str">
        <f t="shared" si="150"/>
        <v>739_loci_peg_A_738_t&gt;a</v>
      </c>
      <c r="O4781" t="str" cm="1">
        <f t="array" ref="O4781:W4781">_xlfn.TEXTSPLIT(B4781,"_")</f>
        <v>739</v>
      </c>
      <c r="P4781" t="str">
        <v>loci</v>
      </c>
      <c r="Q4781" t="str">
        <v>peg</v>
      </c>
      <c r="R4781" t="str">
        <v>A</v>
      </c>
      <c r="S4781" t="str">
        <v>738</v>
      </c>
      <c r="T4781" t="str">
        <v>t&gt;a</v>
      </c>
      <c r="U4781" t="str">
        <v>23</v>
      </c>
      <c r="V4781" t="str">
        <v>9</v>
      </c>
      <c r="W4781" t="str">
        <v>4</v>
      </c>
      <c r="AA4781">
        <f t="shared" si="149"/>
        <v>50</v>
      </c>
    </row>
    <row r="4782" spans="1:27" x14ac:dyDescent="0.2">
      <c r="A4782" s="1">
        <v>4780</v>
      </c>
      <c r="B4782" t="s">
        <v>4793</v>
      </c>
      <c r="C4782" t="s">
        <v>10700</v>
      </c>
      <c r="D4782">
        <v>238</v>
      </c>
      <c r="E4782" t="s">
        <v>11888</v>
      </c>
      <c r="F4782">
        <v>20</v>
      </c>
      <c r="G4782" t="s">
        <v>16781</v>
      </c>
      <c r="H4782">
        <v>35</v>
      </c>
      <c r="I4782" t="s">
        <v>17969</v>
      </c>
      <c r="J4782">
        <v>50</v>
      </c>
      <c r="K4782" t="s">
        <v>22855</v>
      </c>
      <c r="L4782">
        <v>12</v>
      </c>
      <c r="M4782">
        <v>0</v>
      </c>
      <c r="N4782" t="str">
        <f t="shared" si="150"/>
        <v>739_loci_peg_A_738_t&gt;a</v>
      </c>
      <c r="O4782" t="str" cm="1">
        <f t="array" ref="O4782:W4782">_xlfn.TEXTSPLIT(B4782,"_")</f>
        <v>739</v>
      </c>
      <c r="P4782" t="str">
        <v>loci</v>
      </c>
      <c r="Q4782" t="str">
        <v>peg</v>
      </c>
      <c r="R4782" t="str">
        <v>A</v>
      </c>
      <c r="S4782" t="str">
        <v>738</v>
      </c>
      <c r="T4782" t="str">
        <v>t&gt;a</v>
      </c>
      <c r="U4782" t="str">
        <v>23</v>
      </c>
      <c r="V4782" t="str">
        <v>12</v>
      </c>
      <c r="W4782" t="str">
        <v>0</v>
      </c>
      <c r="AA4782">
        <f t="shared" si="149"/>
        <v>50</v>
      </c>
    </row>
    <row r="4783" spans="1:27" x14ac:dyDescent="0.2">
      <c r="A4783" s="1">
        <v>4781</v>
      </c>
      <c r="B4783" t="s">
        <v>4794</v>
      </c>
      <c r="C4783" t="s">
        <v>10701</v>
      </c>
      <c r="D4783">
        <v>242</v>
      </c>
      <c r="E4783" t="s">
        <v>11888</v>
      </c>
      <c r="F4783">
        <v>20</v>
      </c>
      <c r="G4783" t="s">
        <v>16782</v>
      </c>
      <c r="H4783">
        <v>39</v>
      </c>
      <c r="I4783" t="s">
        <v>17969</v>
      </c>
      <c r="J4783">
        <v>50</v>
      </c>
      <c r="K4783" t="s">
        <v>22856</v>
      </c>
      <c r="L4783">
        <v>12</v>
      </c>
      <c r="M4783">
        <v>0</v>
      </c>
      <c r="N4783" t="str">
        <f t="shared" si="150"/>
        <v>739_loci_peg_A_738_t&gt;a</v>
      </c>
      <c r="O4783" t="str" cm="1">
        <f t="array" ref="O4783:W4783">_xlfn.TEXTSPLIT(B4783,"_")</f>
        <v>739</v>
      </c>
      <c r="P4783" t="str">
        <v>loci</v>
      </c>
      <c r="Q4783" t="str">
        <v>peg</v>
      </c>
      <c r="R4783" t="str">
        <v>A</v>
      </c>
      <c r="S4783" t="str">
        <v>738</v>
      </c>
      <c r="T4783" t="str">
        <v>t&gt;a</v>
      </c>
      <c r="U4783" t="str">
        <v>23</v>
      </c>
      <c r="V4783" t="str">
        <v>12</v>
      </c>
      <c r="W4783" t="str">
        <v>4</v>
      </c>
      <c r="AA4783">
        <f t="shared" si="149"/>
        <v>50</v>
      </c>
    </row>
    <row r="4784" spans="1:27" x14ac:dyDescent="0.2">
      <c r="A4784" s="1">
        <v>4782</v>
      </c>
      <c r="B4784" t="s">
        <v>4795</v>
      </c>
      <c r="C4784" t="s">
        <v>10702</v>
      </c>
      <c r="D4784">
        <v>241</v>
      </c>
      <c r="E4784" t="s">
        <v>11888</v>
      </c>
      <c r="F4784">
        <v>20</v>
      </c>
      <c r="G4784" t="s">
        <v>16783</v>
      </c>
      <c r="H4784">
        <v>38</v>
      </c>
      <c r="I4784" t="s">
        <v>17969</v>
      </c>
      <c r="J4784">
        <v>50</v>
      </c>
      <c r="K4784" t="s">
        <v>22857</v>
      </c>
      <c r="L4784">
        <v>12</v>
      </c>
      <c r="M4784">
        <v>0</v>
      </c>
      <c r="N4784" t="str">
        <f t="shared" si="150"/>
        <v>739_loci_peg_A_738_t&gt;a</v>
      </c>
      <c r="O4784" t="str" cm="1">
        <f t="array" ref="O4784:W4784">_xlfn.TEXTSPLIT(B4784,"_")</f>
        <v>739</v>
      </c>
      <c r="P4784" t="str">
        <v>loci</v>
      </c>
      <c r="Q4784" t="str">
        <v>peg</v>
      </c>
      <c r="R4784" t="str">
        <v>A</v>
      </c>
      <c r="S4784" t="str">
        <v>738</v>
      </c>
      <c r="T4784" t="str">
        <v>t&gt;a</v>
      </c>
      <c r="U4784" t="str">
        <v>23</v>
      </c>
      <c r="V4784" t="str">
        <v>15</v>
      </c>
      <c r="W4784" t="str">
        <v>0</v>
      </c>
      <c r="AA4784">
        <f t="shared" si="149"/>
        <v>50</v>
      </c>
    </row>
    <row r="4785" spans="1:27" x14ac:dyDescent="0.2">
      <c r="A4785" s="1">
        <v>4783</v>
      </c>
      <c r="B4785" t="s">
        <v>4796</v>
      </c>
      <c r="C4785" t="s">
        <v>10703</v>
      </c>
      <c r="D4785">
        <v>245</v>
      </c>
      <c r="E4785" t="s">
        <v>11888</v>
      </c>
      <c r="F4785">
        <v>20</v>
      </c>
      <c r="G4785" t="s">
        <v>16784</v>
      </c>
      <c r="H4785">
        <v>42</v>
      </c>
      <c r="I4785" t="s">
        <v>17969</v>
      </c>
      <c r="J4785">
        <v>50</v>
      </c>
      <c r="K4785" t="s">
        <v>22858</v>
      </c>
      <c r="L4785">
        <v>12</v>
      </c>
      <c r="M4785">
        <v>0</v>
      </c>
      <c r="N4785" t="str">
        <f t="shared" si="150"/>
        <v>739_loci_peg_A_738_t&gt;a</v>
      </c>
      <c r="O4785" t="str" cm="1">
        <f t="array" ref="O4785:W4785">_xlfn.TEXTSPLIT(B4785,"_")</f>
        <v>739</v>
      </c>
      <c r="P4785" t="str">
        <v>loci</v>
      </c>
      <c r="Q4785" t="str">
        <v>peg</v>
      </c>
      <c r="R4785" t="str">
        <v>A</v>
      </c>
      <c r="S4785" t="str">
        <v>738</v>
      </c>
      <c r="T4785" t="str">
        <v>t&gt;a</v>
      </c>
      <c r="U4785" t="str">
        <v>23</v>
      </c>
      <c r="V4785" t="str">
        <v>15</v>
      </c>
      <c r="W4785" t="str">
        <v>4</v>
      </c>
      <c r="AA4785">
        <f t="shared" si="149"/>
        <v>50</v>
      </c>
    </row>
    <row r="4786" spans="1:27" x14ac:dyDescent="0.2">
      <c r="A4786" s="1">
        <v>4784</v>
      </c>
      <c r="B4786" t="s">
        <v>4797</v>
      </c>
      <c r="C4786" t="s">
        <v>10704</v>
      </c>
      <c r="D4786">
        <v>232</v>
      </c>
      <c r="E4786" t="s">
        <v>11888</v>
      </c>
      <c r="F4786">
        <v>20</v>
      </c>
      <c r="G4786" t="s">
        <v>16785</v>
      </c>
      <c r="H4786">
        <v>29</v>
      </c>
      <c r="I4786" t="s">
        <v>17969</v>
      </c>
      <c r="J4786">
        <v>50</v>
      </c>
      <c r="K4786" t="s">
        <v>22859</v>
      </c>
      <c r="L4786">
        <v>12</v>
      </c>
      <c r="M4786">
        <v>0</v>
      </c>
      <c r="N4786" t="str">
        <f t="shared" si="150"/>
        <v>739_loci_peg_A_738_t&gt;c</v>
      </c>
      <c r="O4786" t="str" cm="1">
        <f t="array" ref="O4786:W4786">_xlfn.TEXTSPLIT(B4786,"_")</f>
        <v>739</v>
      </c>
      <c r="P4786" t="str">
        <v>loci</v>
      </c>
      <c r="Q4786" t="str">
        <v>peg</v>
      </c>
      <c r="R4786" t="str">
        <v>A</v>
      </c>
      <c r="S4786" t="str">
        <v>738</v>
      </c>
      <c r="T4786" t="str">
        <v>t&gt;c</v>
      </c>
      <c r="U4786" t="str">
        <v>23</v>
      </c>
      <c r="V4786" t="str">
        <v>6</v>
      </c>
      <c r="W4786" t="str">
        <v>0</v>
      </c>
      <c r="AA4786">
        <f t="shared" si="149"/>
        <v>50</v>
      </c>
    </row>
    <row r="4787" spans="1:27" x14ac:dyDescent="0.2">
      <c r="A4787" s="1">
        <v>4785</v>
      </c>
      <c r="B4787" t="s">
        <v>4798</v>
      </c>
      <c r="C4787" t="s">
        <v>10705</v>
      </c>
      <c r="D4787">
        <v>236</v>
      </c>
      <c r="E4787" t="s">
        <v>11888</v>
      </c>
      <c r="F4787">
        <v>20</v>
      </c>
      <c r="G4787" t="s">
        <v>16786</v>
      </c>
      <c r="H4787">
        <v>33</v>
      </c>
      <c r="I4787" t="s">
        <v>17969</v>
      </c>
      <c r="J4787">
        <v>50</v>
      </c>
      <c r="K4787" t="s">
        <v>22860</v>
      </c>
      <c r="L4787">
        <v>12</v>
      </c>
      <c r="M4787">
        <v>0</v>
      </c>
      <c r="N4787" t="str">
        <f t="shared" si="150"/>
        <v>739_loci_peg_A_738_t&gt;c</v>
      </c>
      <c r="O4787" t="str" cm="1">
        <f t="array" ref="O4787:W4787">_xlfn.TEXTSPLIT(B4787,"_")</f>
        <v>739</v>
      </c>
      <c r="P4787" t="str">
        <v>loci</v>
      </c>
      <c r="Q4787" t="str">
        <v>peg</v>
      </c>
      <c r="R4787" t="str">
        <v>A</v>
      </c>
      <c r="S4787" t="str">
        <v>738</v>
      </c>
      <c r="T4787" t="str">
        <v>t&gt;c</v>
      </c>
      <c r="U4787" t="str">
        <v>23</v>
      </c>
      <c r="V4787" t="str">
        <v>6</v>
      </c>
      <c r="W4787" t="str">
        <v>4</v>
      </c>
      <c r="AA4787">
        <f t="shared" si="149"/>
        <v>50</v>
      </c>
    </row>
    <row r="4788" spans="1:27" x14ac:dyDescent="0.2">
      <c r="A4788" s="1">
        <v>4786</v>
      </c>
      <c r="B4788" t="s">
        <v>4799</v>
      </c>
      <c r="C4788" t="s">
        <v>10706</v>
      </c>
      <c r="D4788">
        <v>235</v>
      </c>
      <c r="E4788" t="s">
        <v>11888</v>
      </c>
      <c r="F4788">
        <v>20</v>
      </c>
      <c r="G4788" t="s">
        <v>16787</v>
      </c>
      <c r="H4788">
        <v>32</v>
      </c>
      <c r="I4788" t="s">
        <v>17969</v>
      </c>
      <c r="J4788">
        <v>50</v>
      </c>
      <c r="K4788" t="s">
        <v>22861</v>
      </c>
      <c r="L4788">
        <v>12</v>
      </c>
      <c r="M4788">
        <v>0</v>
      </c>
      <c r="N4788" t="str">
        <f t="shared" si="150"/>
        <v>739_loci_peg_A_738_t&gt;c</v>
      </c>
      <c r="O4788" t="str" cm="1">
        <f t="array" ref="O4788:W4788">_xlfn.TEXTSPLIT(B4788,"_")</f>
        <v>739</v>
      </c>
      <c r="P4788" t="str">
        <v>loci</v>
      </c>
      <c r="Q4788" t="str">
        <v>peg</v>
      </c>
      <c r="R4788" t="str">
        <v>A</v>
      </c>
      <c r="S4788" t="str">
        <v>738</v>
      </c>
      <c r="T4788" t="str">
        <v>t&gt;c</v>
      </c>
      <c r="U4788" t="str">
        <v>23</v>
      </c>
      <c r="V4788" t="str">
        <v>9</v>
      </c>
      <c r="W4788" t="str">
        <v>0</v>
      </c>
      <c r="AA4788">
        <f t="shared" si="149"/>
        <v>50</v>
      </c>
    </row>
    <row r="4789" spans="1:27" x14ac:dyDescent="0.2">
      <c r="A4789" s="1">
        <v>4787</v>
      </c>
      <c r="B4789" t="s">
        <v>4800</v>
      </c>
      <c r="C4789" t="s">
        <v>10707</v>
      </c>
      <c r="D4789">
        <v>239</v>
      </c>
      <c r="E4789" t="s">
        <v>11888</v>
      </c>
      <c r="F4789">
        <v>20</v>
      </c>
      <c r="G4789" t="s">
        <v>16788</v>
      </c>
      <c r="H4789">
        <v>36</v>
      </c>
      <c r="I4789" t="s">
        <v>17969</v>
      </c>
      <c r="J4789">
        <v>50</v>
      </c>
      <c r="K4789" t="s">
        <v>22862</v>
      </c>
      <c r="L4789">
        <v>12</v>
      </c>
      <c r="M4789">
        <v>0</v>
      </c>
      <c r="N4789" t="str">
        <f t="shared" si="150"/>
        <v>739_loci_peg_A_738_t&gt;c</v>
      </c>
      <c r="O4789" t="str" cm="1">
        <f t="array" ref="O4789:W4789">_xlfn.TEXTSPLIT(B4789,"_")</f>
        <v>739</v>
      </c>
      <c r="P4789" t="str">
        <v>loci</v>
      </c>
      <c r="Q4789" t="str">
        <v>peg</v>
      </c>
      <c r="R4789" t="str">
        <v>A</v>
      </c>
      <c r="S4789" t="str">
        <v>738</v>
      </c>
      <c r="T4789" t="str">
        <v>t&gt;c</v>
      </c>
      <c r="U4789" t="str">
        <v>23</v>
      </c>
      <c r="V4789" t="str">
        <v>9</v>
      </c>
      <c r="W4789" t="str">
        <v>4</v>
      </c>
      <c r="AA4789">
        <f t="shared" si="149"/>
        <v>50</v>
      </c>
    </row>
    <row r="4790" spans="1:27" x14ac:dyDescent="0.2">
      <c r="A4790" s="1">
        <v>4788</v>
      </c>
      <c r="B4790" t="s">
        <v>4801</v>
      </c>
      <c r="C4790" t="s">
        <v>10708</v>
      </c>
      <c r="D4790">
        <v>238</v>
      </c>
      <c r="E4790" t="s">
        <v>11888</v>
      </c>
      <c r="F4790">
        <v>20</v>
      </c>
      <c r="G4790" t="s">
        <v>16789</v>
      </c>
      <c r="H4790">
        <v>35</v>
      </c>
      <c r="I4790" t="s">
        <v>17969</v>
      </c>
      <c r="J4790">
        <v>50</v>
      </c>
      <c r="K4790" t="s">
        <v>22863</v>
      </c>
      <c r="L4790">
        <v>12</v>
      </c>
      <c r="M4790">
        <v>0</v>
      </c>
      <c r="N4790" t="str">
        <f t="shared" si="150"/>
        <v>739_loci_peg_A_738_t&gt;c</v>
      </c>
      <c r="O4790" t="str" cm="1">
        <f t="array" ref="O4790:W4790">_xlfn.TEXTSPLIT(B4790,"_")</f>
        <v>739</v>
      </c>
      <c r="P4790" t="str">
        <v>loci</v>
      </c>
      <c r="Q4790" t="str">
        <v>peg</v>
      </c>
      <c r="R4790" t="str">
        <v>A</v>
      </c>
      <c r="S4790" t="str">
        <v>738</v>
      </c>
      <c r="T4790" t="str">
        <v>t&gt;c</v>
      </c>
      <c r="U4790" t="str">
        <v>23</v>
      </c>
      <c r="V4790" t="str">
        <v>12</v>
      </c>
      <c r="W4790" t="str">
        <v>0</v>
      </c>
      <c r="AA4790">
        <f t="shared" si="149"/>
        <v>50</v>
      </c>
    </row>
    <row r="4791" spans="1:27" x14ac:dyDescent="0.2">
      <c r="A4791" s="1">
        <v>4789</v>
      </c>
      <c r="B4791" t="s">
        <v>4802</v>
      </c>
      <c r="C4791" t="s">
        <v>10709</v>
      </c>
      <c r="D4791">
        <v>242</v>
      </c>
      <c r="E4791" t="s">
        <v>11888</v>
      </c>
      <c r="F4791">
        <v>20</v>
      </c>
      <c r="G4791" t="s">
        <v>16790</v>
      </c>
      <c r="H4791">
        <v>39</v>
      </c>
      <c r="I4791" t="s">
        <v>17969</v>
      </c>
      <c r="J4791">
        <v>50</v>
      </c>
      <c r="K4791" t="s">
        <v>22864</v>
      </c>
      <c r="L4791">
        <v>12</v>
      </c>
      <c r="M4791">
        <v>0</v>
      </c>
      <c r="N4791" t="str">
        <f t="shared" si="150"/>
        <v>739_loci_peg_A_738_t&gt;c</v>
      </c>
      <c r="O4791" t="str" cm="1">
        <f t="array" ref="O4791:W4791">_xlfn.TEXTSPLIT(B4791,"_")</f>
        <v>739</v>
      </c>
      <c r="P4791" t="str">
        <v>loci</v>
      </c>
      <c r="Q4791" t="str">
        <v>peg</v>
      </c>
      <c r="R4791" t="str">
        <v>A</v>
      </c>
      <c r="S4791" t="str">
        <v>738</v>
      </c>
      <c r="T4791" t="str">
        <v>t&gt;c</v>
      </c>
      <c r="U4791" t="str">
        <v>23</v>
      </c>
      <c r="V4791" t="str">
        <v>12</v>
      </c>
      <c r="W4791" t="str">
        <v>4</v>
      </c>
      <c r="AA4791">
        <f t="shared" si="149"/>
        <v>50</v>
      </c>
    </row>
    <row r="4792" spans="1:27" x14ac:dyDescent="0.2">
      <c r="A4792" s="1">
        <v>4790</v>
      </c>
      <c r="B4792" t="s">
        <v>4803</v>
      </c>
      <c r="C4792" t="s">
        <v>10710</v>
      </c>
      <c r="D4792">
        <v>241</v>
      </c>
      <c r="E4792" t="s">
        <v>11888</v>
      </c>
      <c r="F4792">
        <v>20</v>
      </c>
      <c r="G4792" t="s">
        <v>16791</v>
      </c>
      <c r="H4792">
        <v>38</v>
      </c>
      <c r="I4792" t="s">
        <v>17969</v>
      </c>
      <c r="J4792">
        <v>50</v>
      </c>
      <c r="K4792" t="s">
        <v>22865</v>
      </c>
      <c r="L4792">
        <v>12</v>
      </c>
      <c r="M4792">
        <v>0</v>
      </c>
      <c r="N4792" t="str">
        <f t="shared" si="150"/>
        <v>739_loci_peg_A_738_t&gt;c</v>
      </c>
      <c r="O4792" t="str" cm="1">
        <f t="array" ref="O4792:W4792">_xlfn.TEXTSPLIT(B4792,"_")</f>
        <v>739</v>
      </c>
      <c r="P4792" t="str">
        <v>loci</v>
      </c>
      <c r="Q4792" t="str">
        <v>peg</v>
      </c>
      <c r="R4792" t="str">
        <v>A</v>
      </c>
      <c r="S4792" t="str">
        <v>738</v>
      </c>
      <c r="T4792" t="str">
        <v>t&gt;c</v>
      </c>
      <c r="U4792" t="str">
        <v>23</v>
      </c>
      <c r="V4792" t="str">
        <v>15</v>
      </c>
      <c r="W4792" t="str">
        <v>0</v>
      </c>
      <c r="AA4792">
        <f t="shared" si="149"/>
        <v>50</v>
      </c>
    </row>
    <row r="4793" spans="1:27" x14ac:dyDescent="0.2">
      <c r="A4793" s="1">
        <v>4791</v>
      </c>
      <c r="B4793" t="s">
        <v>4804</v>
      </c>
      <c r="C4793" t="s">
        <v>10711</v>
      </c>
      <c r="D4793">
        <v>245</v>
      </c>
      <c r="E4793" t="s">
        <v>11888</v>
      </c>
      <c r="F4793">
        <v>20</v>
      </c>
      <c r="G4793" t="s">
        <v>16792</v>
      </c>
      <c r="H4793">
        <v>42</v>
      </c>
      <c r="I4793" t="s">
        <v>17969</v>
      </c>
      <c r="J4793">
        <v>50</v>
      </c>
      <c r="K4793" t="s">
        <v>22866</v>
      </c>
      <c r="L4793">
        <v>12</v>
      </c>
      <c r="M4793">
        <v>0</v>
      </c>
      <c r="N4793" t="str">
        <f t="shared" si="150"/>
        <v>739_loci_peg_A_738_t&gt;c</v>
      </c>
      <c r="O4793" t="str" cm="1">
        <f t="array" ref="O4793:W4793">_xlfn.TEXTSPLIT(B4793,"_")</f>
        <v>739</v>
      </c>
      <c r="P4793" t="str">
        <v>loci</v>
      </c>
      <c r="Q4793" t="str">
        <v>peg</v>
      </c>
      <c r="R4793" t="str">
        <v>A</v>
      </c>
      <c r="S4793" t="str">
        <v>738</v>
      </c>
      <c r="T4793" t="str">
        <v>t&gt;c</v>
      </c>
      <c r="U4793" t="str">
        <v>23</v>
      </c>
      <c r="V4793" t="str">
        <v>15</v>
      </c>
      <c r="W4793" t="str">
        <v>4</v>
      </c>
      <c r="AA4793">
        <f t="shared" si="149"/>
        <v>50</v>
      </c>
    </row>
    <row r="4794" spans="1:27" x14ac:dyDescent="0.2">
      <c r="A4794" s="1">
        <v>4792</v>
      </c>
      <c r="B4794" t="s">
        <v>4805</v>
      </c>
      <c r="C4794" t="s">
        <v>10712</v>
      </c>
      <c r="D4794">
        <v>232</v>
      </c>
      <c r="E4794" t="s">
        <v>11888</v>
      </c>
      <c r="F4794">
        <v>20</v>
      </c>
      <c r="G4794" t="s">
        <v>16793</v>
      </c>
      <c r="H4794">
        <v>29</v>
      </c>
      <c r="I4794" t="s">
        <v>17969</v>
      </c>
      <c r="J4794">
        <v>50</v>
      </c>
      <c r="K4794" t="s">
        <v>22867</v>
      </c>
      <c r="L4794">
        <v>12</v>
      </c>
      <c r="M4794">
        <v>0</v>
      </c>
      <c r="N4794" t="str">
        <f t="shared" si="150"/>
        <v>739_loci_peg_A_738_t&gt;g</v>
      </c>
      <c r="O4794" t="str" cm="1">
        <f t="array" ref="O4794:W4794">_xlfn.TEXTSPLIT(B4794,"_")</f>
        <v>739</v>
      </c>
      <c r="P4794" t="str">
        <v>loci</v>
      </c>
      <c r="Q4794" t="str">
        <v>peg</v>
      </c>
      <c r="R4794" t="str">
        <v>A</v>
      </c>
      <c r="S4794" t="str">
        <v>738</v>
      </c>
      <c r="T4794" t="str">
        <v>t&gt;g</v>
      </c>
      <c r="U4794" t="str">
        <v>23</v>
      </c>
      <c r="V4794" t="str">
        <v>6</v>
      </c>
      <c r="W4794" t="str">
        <v>0</v>
      </c>
      <c r="AA4794">
        <f t="shared" si="149"/>
        <v>50</v>
      </c>
    </row>
    <row r="4795" spans="1:27" x14ac:dyDescent="0.2">
      <c r="A4795" s="1">
        <v>4793</v>
      </c>
      <c r="B4795" t="s">
        <v>4806</v>
      </c>
      <c r="C4795" t="s">
        <v>10713</v>
      </c>
      <c r="D4795">
        <v>236</v>
      </c>
      <c r="E4795" t="s">
        <v>11888</v>
      </c>
      <c r="F4795">
        <v>20</v>
      </c>
      <c r="G4795" t="s">
        <v>16794</v>
      </c>
      <c r="H4795">
        <v>33</v>
      </c>
      <c r="I4795" t="s">
        <v>17969</v>
      </c>
      <c r="J4795">
        <v>50</v>
      </c>
      <c r="K4795" t="s">
        <v>22868</v>
      </c>
      <c r="L4795">
        <v>12</v>
      </c>
      <c r="M4795">
        <v>0</v>
      </c>
      <c r="N4795" t="str">
        <f t="shared" si="150"/>
        <v>739_loci_peg_A_738_t&gt;g</v>
      </c>
      <c r="O4795" t="str" cm="1">
        <f t="array" ref="O4795:W4795">_xlfn.TEXTSPLIT(B4795,"_")</f>
        <v>739</v>
      </c>
      <c r="P4795" t="str">
        <v>loci</v>
      </c>
      <c r="Q4795" t="str">
        <v>peg</v>
      </c>
      <c r="R4795" t="str">
        <v>A</v>
      </c>
      <c r="S4795" t="str">
        <v>738</v>
      </c>
      <c r="T4795" t="str">
        <v>t&gt;g</v>
      </c>
      <c r="U4795" t="str">
        <v>23</v>
      </c>
      <c r="V4795" t="str">
        <v>6</v>
      </c>
      <c r="W4795" t="str">
        <v>4</v>
      </c>
      <c r="AA4795">
        <f t="shared" si="149"/>
        <v>50</v>
      </c>
    </row>
    <row r="4796" spans="1:27" x14ac:dyDescent="0.2">
      <c r="A4796" s="1">
        <v>4794</v>
      </c>
      <c r="B4796" t="s">
        <v>4807</v>
      </c>
      <c r="C4796" t="s">
        <v>10714</v>
      </c>
      <c r="D4796">
        <v>235</v>
      </c>
      <c r="E4796" t="s">
        <v>11888</v>
      </c>
      <c r="F4796">
        <v>20</v>
      </c>
      <c r="G4796" t="s">
        <v>16795</v>
      </c>
      <c r="H4796">
        <v>32</v>
      </c>
      <c r="I4796" t="s">
        <v>17969</v>
      </c>
      <c r="J4796">
        <v>50</v>
      </c>
      <c r="K4796" t="s">
        <v>22869</v>
      </c>
      <c r="L4796">
        <v>12</v>
      </c>
      <c r="M4796">
        <v>0</v>
      </c>
      <c r="N4796" t="str">
        <f t="shared" si="150"/>
        <v>739_loci_peg_A_738_t&gt;g</v>
      </c>
      <c r="O4796" t="str" cm="1">
        <f t="array" ref="O4796:W4796">_xlfn.TEXTSPLIT(B4796,"_")</f>
        <v>739</v>
      </c>
      <c r="P4796" t="str">
        <v>loci</v>
      </c>
      <c r="Q4796" t="str">
        <v>peg</v>
      </c>
      <c r="R4796" t="str">
        <v>A</v>
      </c>
      <c r="S4796" t="str">
        <v>738</v>
      </c>
      <c r="T4796" t="str">
        <v>t&gt;g</v>
      </c>
      <c r="U4796" t="str">
        <v>23</v>
      </c>
      <c r="V4796" t="str">
        <v>9</v>
      </c>
      <c r="W4796" t="str">
        <v>0</v>
      </c>
      <c r="AA4796">
        <f t="shared" si="149"/>
        <v>50</v>
      </c>
    </row>
    <row r="4797" spans="1:27" x14ac:dyDescent="0.2">
      <c r="A4797" s="1">
        <v>4795</v>
      </c>
      <c r="B4797" t="s">
        <v>4808</v>
      </c>
      <c r="C4797" t="s">
        <v>10715</v>
      </c>
      <c r="D4797">
        <v>239</v>
      </c>
      <c r="E4797" t="s">
        <v>11888</v>
      </c>
      <c r="F4797">
        <v>20</v>
      </c>
      <c r="G4797" t="s">
        <v>16796</v>
      </c>
      <c r="H4797">
        <v>36</v>
      </c>
      <c r="I4797" t="s">
        <v>17969</v>
      </c>
      <c r="J4797">
        <v>50</v>
      </c>
      <c r="K4797" t="s">
        <v>22870</v>
      </c>
      <c r="L4797">
        <v>12</v>
      </c>
      <c r="M4797">
        <v>0</v>
      </c>
      <c r="N4797" t="str">
        <f t="shared" si="150"/>
        <v>739_loci_peg_A_738_t&gt;g</v>
      </c>
      <c r="O4797" t="str" cm="1">
        <f t="array" ref="O4797:W4797">_xlfn.TEXTSPLIT(B4797,"_")</f>
        <v>739</v>
      </c>
      <c r="P4797" t="str">
        <v>loci</v>
      </c>
      <c r="Q4797" t="str">
        <v>peg</v>
      </c>
      <c r="R4797" t="str">
        <v>A</v>
      </c>
      <c r="S4797" t="str">
        <v>738</v>
      </c>
      <c r="T4797" t="str">
        <v>t&gt;g</v>
      </c>
      <c r="U4797" t="str">
        <v>23</v>
      </c>
      <c r="V4797" t="str">
        <v>9</v>
      </c>
      <c r="W4797" t="str">
        <v>4</v>
      </c>
      <c r="AA4797">
        <f t="shared" si="149"/>
        <v>50</v>
      </c>
    </row>
    <row r="4798" spans="1:27" x14ac:dyDescent="0.2">
      <c r="A4798" s="1">
        <v>4796</v>
      </c>
      <c r="B4798" t="s">
        <v>4809</v>
      </c>
      <c r="C4798" t="s">
        <v>10716</v>
      </c>
      <c r="D4798">
        <v>238</v>
      </c>
      <c r="E4798" t="s">
        <v>11888</v>
      </c>
      <c r="F4798">
        <v>20</v>
      </c>
      <c r="G4798" t="s">
        <v>16797</v>
      </c>
      <c r="H4798">
        <v>35</v>
      </c>
      <c r="I4798" t="s">
        <v>17969</v>
      </c>
      <c r="J4798">
        <v>50</v>
      </c>
      <c r="K4798" t="s">
        <v>22871</v>
      </c>
      <c r="L4798">
        <v>12</v>
      </c>
      <c r="M4798">
        <v>0</v>
      </c>
      <c r="N4798" t="str">
        <f t="shared" si="150"/>
        <v>739_loci_peg_A_738_t&gt;g</v>
      </c>
      <c r="O4798" t="str" cm="1">
        <f t="array" ref="O4798:W4798">_xlfn.TEXTSPLIT(B4798,"_")</f>
        <v>739</v>
      </c>
      <c r="P4798" t="str">
        <v>loci</v>
      </c>
      <c r="Q4798" t="str">
        <v>peg</v>
      </c>
      <c r="R4798" t="str">
        <v>A</v>
      </c>
      <c r="S4798" t="str">
        <v>738</v>
      </c>
      <c r="T4798" t="str">
        <v>t&gt;g</v>
      </c>
      <c r="U4798" t="str">
        <v>23</v>
      </c>
      <c r="V4798" t="str">
        <v>12</v>
      </c>
      <c r="W4798" t="str">
        <v>0</v>
      </c>
      <c r="AA4798">
        <f t="shared" si="149"/>
        <v>50</v>
      </c>
    </row>
    <row r="4799" spans="1:27" x14ac:dyDescent="0.2">
      <c r="A4799" s="1">
        <v>4797</v>
      </c>
      <c r="B4799" t="s">
        <v>4810</v>
      </c>
      <c r="C4799" t="s">
        <v>10717</v>
      </c>
      <c r="D4799">
        <v>242</v>
      </c>
      <c r="E4799" t="s">
        <v>11888</v>
      </c>
      <c r="F4799">
        <v>20</v>
      </c>
      <c r="G4799" t="s">
        <v>16798</v>
      </c>
      <c r="H4799">
        <v>39</v>
      </c>
      <c r="I4799" t="s">
        <v>17969</v>
      </c>
      <c r="J4799">
        <v>50</v>
      </c>
      <c r="K4799" t="s">
        <v>22872</v>
      </c>
      <c r="L4799">
        <v>12</v>
      </c>
      <c r="M4799">
        <v>0</v>
      </c>
      <c r="N4799" t="str">
        <f t="shared" si="150"/>
        <v>739_loci_peg_A_738_t&gt;g</v>
      </c>
      <c r="O4799" t="str" cm="1">
        <f t="array" ref="O4799:W4799">_xlfn.TEXTSPLIT(B4799,"_")</f>
        <v>739</v>
      </c>
      <c r="P4799" t="str">
        <v>loci</v>
      </c>
      <c r="Q4799" t="str">
        <v>peg</v>
      </c>
      <c r="R4799" t="str">
        <v>A</v>
      </c>
      <c r="S4799" t="str">
        <v>738</v>
      </c>
      <c r="T4799" t="str">
        <v>t&gt;g</v>
      </c>
      <c r="U4799" t="str">
        <v>23</v>
      </c>
      <c r="V4799" t="str">
        <v>12</v>
      </c>
      <c r="W4799" t="str">
        <v>4</v>
      </c>
      <c r="AA4799">
        <f t="shared" si="149"/>
        <v>50</v>
      </c>
    </row>
    <row r="4800" spans="1:27" x14ac:dyDescent="0.2">
      <c r="A4800" s="1">
        <v>4798</v>
      </c>
      <c r="B4800" t="s">
        <v>4811</v>
      </c>
      <c r="C4800" t="s">
        <v>10718</v>
      </c>
      <c r="D4800">
        <v>241</v>
      </c>
      <c r="E4800" t="s">
        <v>11888</v>
      </c>
      <c r="F4800">
        <v>20</v>
      </c>
      <c r="G4800" t="s">
        <v>16799</v>
      </c>
      <c r="H4800">
        <v>38</v>
      </c>
      <c r="I4800" t="s">
        <v>17969</v>
      </c>
      <c r="J4800">
        <v>50</v>
      </c>
      <c r="K4800" t="s">
        <v>22873</v>
      </c>
      <c r="L4800">
        <v>12</v>
      </c>
      <c r="M4800">
        <v>0</v>
      </c>
      <c r="N4800" t="str">
        <f t="shared" si="150"/>
        <v>739_loci_peg_A_738_t&gt;g</v>
      </c>
      <c r="O4800" t="str" cm="1">
        <f t="array" ref="O4800:W4800">_xlfn.TEXTSPLIT(B4800,"_")</f>
        <v>739</v>
      </c>
      <c r="P4800" t="str">
        <v>loci</v>
      </c>
      <c r="Q4800" t="str">
        <v>peg</v>
      </c>
      <c r="R4800" t="str">
        <v>A</v>
      </c>
      <c r="S4800" t="str">
        <v>738</v>
      </c>
      <c r="T4800" t="str">
        <v>t&gt;g</v>
      </c>
      <c r="U4800" t="str">
        <v>23</v>
      </c>
      <c r="V4800" t="str">
        <v>15</v>
      </c>
      <c r="W4800" t="str">
        <v>0</v>
      </c>
      <c r="AA4800">
        <f t="shared" si="149"/>
        <v>50</v>
      </c>
    </row>
    <row r="4801" spans="1:27" x14ac:dyDescent="0.2">
      <c r="A4801" s="1">
        <v>4799</v>
      </c>
      <c r="B4801" t="s">
        <v>4812</v>
      </c>
      <c r="C4801" t="s">
        <v>10719</v>
      </c>
      <c r="D4801">
        <v>245</v>
      </c>
      <c r="E4801" t="s">
        <v>11888</v>
      </c>
      <c r="F4801">
        <v>20</v>
      </c>
      <c r="G4801" t="s">
        <v>16800</v>
      </c>
      <c r="H4801">
        <v>42</v>
      </c>
      <c r="I4801" t="s">
        <v>17969</v>
      </c>
      <c r="J4801">
        <v>50</v>
      </c>
      <c r="K4801" t="s">
        <v>22874</v>
      </c>
      <c r="L4801">
        <v>12</v>
      </c>
      <c r="M4801">
        <v>0</v>
      </c>
      <c r="N4801" t="str">
        <f t="shared" si="150"/>
        <v>739_loci_peg_A_738_t&gt;g</v>
      </c>
      <c r="O4801" t="str" cm="1">
        <f t="array" ref="O4801:W4801">_xlfn.TEXTSPLIT(B4801,"_")</f>
        <v>739</v>
      </c>
      <c r="P4801" t="str">
        <v>loci</v>
      </c>
      <c r="Q4801" t="str">
        <v>peg</v>
      </c>
      <c r="R4801" t="str">
        <v>A</v>
      </c>
      <c r="S4801" t="str">
        <v>738</v>
      </c>
      <c r="T4801" t="str">
        <v>t&gt;g</v>
      </c>
      <c r="U4801" t="str">
        <v>23</v>
      </c>
      <c r="V4801" t="str">
        <v>15</v>
      </c>
      <c r="W4801" t="str">
        <v>4</v>
      </c>
      <c r="AA4801">
        <f t="shared" si="149"/>
        <v>50</v>
      </c>
    </row>
    <row r="4802" spans="1:27" x14ac:dyDescent="0.2">
      <c r="A4802" s="1">
        <v>4800</v>
      </c>
      <c r="B4802" t="s">
        <v>4813</v>
      </c>
      <c r="C4802" t="s">
        <v>10720</v>
      </c>
      <c r="D4802">
        <v>233</v>
      </c>
      <c r="E4802" t="s">
        <v>11888</v>
      </c>
      <c r="F4802">
        <v>20</v>
      </c>
      <c r="G4802" t="s">
        <v>16801</v>
      </c>
      <c r="H4802">
        <v>30</v>
      </c>
      <c r="I4802" t="s">
        <v>17969</v>
      </c>
      <c r="J4802">
        <v>50</v>
      </c>
      <c r="K4802" t="s">
        <v>22875</v>
      </c>
      <c r="L4802">
        <v>12</v>
      </c>
      <c r="M4802">
        <v>0</v>
      </c>
      <c r="N4802" t="str">
        <f t="shared" si="150"/>
        <v>739_loci_peg_A_739_g&gt;a</v>
      </c>
      <c r="O4802" t="str" cm="1">
        <f t="array" ref="O4802:W4802">_xlfn.TEXTSPLIT(B4802,"_")</f>
        <v>739</v>
      </c>
      <c r="P4802" t="str">
        <v>loci</v>
      </c>
      <c r="Q4802" t="str">
        <v>peg</v>
      </c>
      <c r="R4802" t="str">
        <v>A</v>
      </c>
      <c r="S4802" t="str">
        <v>739</v>
      </c>
      <c r="T4802" t="str">
        <v>g&gt;a</v>
      </c>
      <c r="U4802" t="str">
        <v>24</v>
      </c>
      <c r="V4802" t="str">
        <v>6</v>
      </c>
      <c r="W4802" t="str">
        <v>0</v>
      </c>
      <c r="AA4802">
        <f t="shared" si="149"/>
        <v>50</v>
      </c>
    </row>
    <row r="4803" spans="1:27" x14ac:dyDescent="0.2">
      <c r="A4803" s="1">
        <v>4801</v>
      </c>
      <c r="B4803" t="s">
        <v>4814</v>
      </c>
      <c r="C4803" t="s">
        <v>10721</v>
      </c>
      <c r="D4803">
        <v>237</v>
      </c>
      <c r="E4803" t="s">
        <v>11888</v>
      </c>
      <c r="F4803">
        <v>20</v>
      </c>
      <c r="G4803" t="s">
        <v>16802</v>
      </c>
      <c r="H4803">
        <v>34</v>
      </c>
      <c r="I4803" t="s">
        <v>17969</v>
      </c>
      <c r="J4803">
        <v>50</v>
      </c>
      <c r="K4803" t="s">
        <v>22876</v>
      </c>
      <c r="L4803">
        <v>12</v>
      </c>
      <c r="M4803">
        <v>0</v>
      </c>
      <c r="N4803" t="str">
        <f t="shared" si="150"/>
        <v>739_loci_peg_A_739_g&gt;a</v>
      </c>
      <c r="O4803" t="str" cm="1">
        <f t="array" ref="O4803:W4803">_xlfn.TEXTSPLIT(B4803,"_")</f>
        <v>739</v>
      </c>
      <c r="P4803" t="str">
        <v>loci</v>
      </c>
      <c r="Q4803" t="str">
        <v>peg</v>
      </c>
      <c r="R4803" t="str">
        <v>A</v>
      </c>
      <c r="S4803" t="str">
        <v>739</v>
      </c>
      <c r="T4803" t="str">
        <v>g&gt;a</v>
      </c>
      <c r="U4803" t="str">
        <v>24</v>
      </c>
      <c r="V4803" t="str">
        <v>6</v>
      </c>
      <c r="W4803" t="str">
        <v>4</v>
      </c>
      <c r="AA4803">
        <f t="shared" ref="AA4803:AA4866" si="151">LEN(I4803)</f>
        <v>50</v>
      </c>
    </row>
    <row r="4804" spans="1:27" x14ac:dyDescent="0.2">
      <c r="A4804" s="1">
        <v>4802</v>
      </c>
      <c r="B4804" t="s">
        <v>4815</v>
      </c>
      <c r="C4804" t="s">
        <v>10722</v>
      </c>
      <c r="D4804">
        <v>236</v>
      </c>
      <c r="E4804" t="s">
        <v>11888</v>
      </c>
      <c r="F4804">
        <v>20</v>
      </c>
      <c r="G4804" t="s">
        <v>16803</v>
      </c>
      <c r="H4804">
        <v>33</v>
      </c>
      <c r="I4804" t="s">
        <v>17969</v>
      </c>
      <c r="J4804">
        <v>50</v>
      </c>
      <c r="K4804" t="s">
        <v>22877</v>
      </c>
      <c r="L4804">
        <v>12</v>
      </c>
      <c r="M4804">
        <v>0</v>
      </c>
      <c r="N4804" t="str">
        <f t="shared" si="150"/>
        <v>739_loci_peg_A_739_g&gt;a</v>
      </c>
      <c r="O4804" t="str" cm="1">
        <f t="array" ref="O4804:W4804">_xlfn.TEXTSPLIT(B4804,"_")</f>
        <v>739</v>
      </c>
      <c r="P4804" t="str">
        <v>loci</v>
      </c>
      <c r="Q4804" t="str">
        <v>peg</v>
      </c>
      <c r="R4804" t="str">
        <v>A</v>
      </c>
      <c r="S4804" t="str">
        <v>739</v>
      </c>
      <c r="T4804" t="str">
        <v>g&gt;a</v>
      </c>
      <c r="U4804" t="str">
        <v>24</v>
      </c>
      <c r="V4804" t="str">
        <v>9</v>
      </c>
      <c r="W4804" t="str">
        <v>0</v>
      </c>
      <c r="AA4804">
        <f t="shared" si="151"/>
        <v>50</v>
      </c>
    </row>
    <row r="4805" spans="1:27" x14ac:dyDescent="0.2">
      <c r="A4805" s="1">
        <v>4803</v>
      </c>
      <c r="B4805" t="s">
        <v>4816</v>
      </c>
      <c r="C4805" t="s">
        <v>10723</v>
      </c>
      <c r="D4805">
        <v>240</v>
      </c>
      <c r="E4805" t="s">
        <v>11888</v>
      </c>
      <c r="F4805">
        <v>20</v>
      </c>
      <c r="G4805" t="s">
        <v>16804</v>
      </c>
      <c r="H4805">
        <v>37</v>
      </c>
      <c r="I4805" t="s">
        <v>17969</v>
      </c>
      <c r="J4805">
        <v>50</v>
      </c>
      <c r="K4805" t="s">
        <v>22878</v>
      </c>
      <c r="L4805">
        <v>12</v>
      </c>
      <c r="M4805">
        <v>0</v>
      </c>
      <c r="N4805" t="str">
        <f t="shared" si="150"/>
        <v>739_loci_peg_A_739_g&gt;a</v>
      </c>
      <c r="O4805" t="str" cm="1">
        <f t="array" ref="O4805:W4805">_xlfn.TEXTSPLIT(B4805,"_")</f>
        <v>739</v>
      </c>
      <c r="P4805" t="str">
        <v>loci</v>
      </c>
      <c r="Q4805" t="str">
        <v>peg</v>
      </c>
      <c r="R4805" t="str">
        <v>A</v>
      </c>
      <c r="S4805" t="str">
        <v>739</v>
      </c>
      <c r="T4805" t="str">
        <v>g&gt;a</v>
      </c>
      <c r="U4805" t="str">
        <v>24</v>
      </c>
      <c r="V4805" t="str">
        <v>9</v>
      </c>
      <c r="W4805" t="str">
        <v>4</v>
      </c>
      <c r="AA4805">
        <f t="shared" si="151"/>
        <v>50</v>
      </c>
    </row>
    <row r="4806" spans="1:27" x14ac:dyDescent="0.2">
      <c r="A4806" s="1">
        <v>4804</v>
      </c>
      <c r="B4806" t="s">
        <v>4817</v>
      </c>
      <c r="C4806" t="s">
        <v>10724</v>
      </c>
      <c r="D4806">
        <v>239</v>
      </c>
      <c r="E4806" t="s">
        <v>11888</v>
      </c>
      <c r="F4806">
        <v>20</v>
      </c>
      <c r="G4806" t="s">
        <v>16805</v>
      </c>
      <c r="H4806">
        <v>36</v>
      </c>
      <c r="I4806" t="s">
        <v>17969</v>
      </c>
      <c r="J4806">
        <v>50</v>
      </c>
      <c r="K4806" t="s">
        <v>22879</v>
      </c>
      <c r="L4806">
        <v>12</v>
      </c>
      <c r="M4806">
        <v>0</v>
      </c>
      <c r="N4806" t="str">
        <f t="shared" si="150"/>
        <v>739_loci_peg_A_739_g&gt;a</v>
      </c>
      <c r="O4806" t="str" cm="1">
        <f t="array" ref="O4806:W4806">_xlfn.TEXTSPLIT(B4806,"_")</f>
        <v>739</v>
      </c>
      <c r="P4806" t="str">
        <v>loci</v>
      </c>
      <c r="Q4806" t="str">
        <v>peg</v>
      </c>
      <c r="R4806" t="str">
        <v>A</v>
      </c>
      <c r="S4806" t="str">
        <v>739</v>
      </c>
      <c r="T4806" t="str">
        <v>g&gt;a</v>
      </c>
      <c r="U4806" t="str">
        <v>24</v>
      </c>
      <c r="V4806" t="str">
        <v>12</v>
      </c>
      <c r="W4806" t="str">
        <v>0</v>
      </c>
      <c r="AA4806">
        <f t="shared" si="151"/>
        <v>50</v>
      </c>
    </row>
    <row r="4807" spans="1:27" x14ac:dyDescent="0.2">
      <c r="A4807" s="1">
        <v>4805</v>
      </c>
      <c r="B4807" t="s">
        <v>4818</v>
      </c>
      <c r="C4807" t="s">
        <v>10725</v>
      </c>
      <c r="D4807">
        <v>243</v>
      </c>
      <c r="E4807" t="s">
        <v>11888</v>
      </c>
      <c r="F4807">
        <v>20</v>
      </c>
      <c r="G4807" t="s">
        <v>16806</v>
      </c>
      <c r="H4807">
        <v>40</v>
      </c>
      <c r="I4807" t="s">
        <v>17969</v>
      </c>
      <c r="J4807">
        <v>50</v>
      </c>
      <c r="K4807" t="s">
        <v>22880</v>
      </c>
      <c r="L4807">
        <v>12</v>
      </c>
      <c r="M4807">
        <v>0</v>
      </c>
      <c r="N4807" t="str">
        <f t="shared" si="150"/>
        <v>739_loci_peg_A_739_g&gt;a</v>
      </c>
      <c r="O4807" t="str" cm="1">
        <f t="array" ref="O4807:W4807">_xlfn.TEXTSPLIT(B4807,"_")</f>
        <v>739</v>
      </c>
      <c r="P4807" t="str">
        <v>loci</v>
      </c>
      <c r="Q4807" t="str">
        <v>peg</v>
      </c>
      <c r="R4807" t="str">
        <v>A</v>
      </c>
      <c r="S4807" t="str">
        <v>739</v>
      </c>
      <c r="T4807" t="str">
        <v>g&gt;a</v>
      </c>
      <c r="U4807" t="str">
        <v>24</v>
      </c>
      <c r="V4807" t="str">
        <v>12</v>
      </c>
      <c r="W4807" t="str">
        <v>4</v>
      </c>
      <c r="AA4807">
        <f t="shared" si="151"/>
        <v>50</v>
      </c>
    </row>
    <row r="4808" spans="1:27" x14ac:dyDescent="0.2">
      <c r="A4808" s="1">
        <v>4806</v>
      </c>
      <c r="B4808" t="s">
        <v>4819</v>
      </c>
      <c r="C4808" t="s">
        <v>10726</v>
      </c>
      <c r="D4808">
        <v>242</v>
      </c>
      <c r="E4808" t="s">
        <v>11888</v>
      </c>
      <c r="F4808">
        <v>20</v>
      </c>
      <c r="G4808" t="s">
        <v>16807</v>
      </c>
      <c r="H4808">
        <v>39</v>
      </c>
      <c r="I4808" t="s">
        <v>17969</v>
      </c>
      <c r="J4808">
        <v>50</v>
      </c>
      <c r="K4808" t="s">
        <v>22881</v>
      </c>
      <c r="L4808">
        <v>12</v>
      </c>
      <c r="M4808">
        <v>0</v>
      </c>
      <c r="N4808" t="str">
        <f t="shared" si="150"/>
        <v>739_loci_peg_A_739_g&gt;a</v>
      </c>
      <c r="O4808" t="str" cm="1">
        <f t="array" ref="O4808:W4808">_xlfn.TEXTSPLIT(B4808,"_")</f>
        <v>739</v>
      </c>
      <c r="P4808" t="str">
        <v>loci</v>
      </c>
      <c r="Q4808" t="str">
        <v>peg</v>
      </c>
      <c r="R4808" t="str">
        <v>A</v>
      </c>
      <c r="S4808" t="str">
        <v>739</v>
      </c>
      <c r="T4808" t="str">
        <v>g&gt;a</v>
      </c>
      <c r="U4808" t="str">
        <v>24</v>
      </c>
      <c r="V4808" t="str">
        <v>15</v>
      </c>
      <c r="W4808" t="str">
        <v>0</v>
      </c>
      <c r="AA4808">
        <f t="shared" si="151"/>
        <v>50</v>
      </c>
    </row>
    <row r="4809" spans="1:27" x14ac:dyDescent="0.2">
      <c r="A4809" s="1">
        <v>4807</v>
      </c>
      <c r="B4809" t="s">
        <v>4820</v>
      </c>
      <c r="C4809" t="s">
        <v>10727</v>
      </c>
      <c r="D4809">
        <v>246</v>
      </c>
      <c r="E4809" t="s">
        <v>11888</v>
      </c>
      <c r="F4809">
        <v>20</v>
      </c>
      <c r="G4809" t="s">
        <v>16808</v>
      </c>
      <c r="H4809">
        <v>43</v>
      </c>
      <c r="I4809" t="s">
        <v>17969</v>
      </c>
      <c r="J4809">
        <v>50</v>
      </c>
      <c r="K4809" t="s">
        <v>22882</v>
      </c>
      <c r="L4809">
        <v>12</v>
      </c>
      <c r="M4809">
        <v>0</v>
      </c>
      <c r="N4809" t="str">
        <f t="shared" si="150"/>
        <v>739_loci_peg_A_739_g&gt;a</v>
      </c>
      <c r="O4809" t="str" cm="1">
        <f t="array" ref="O4809:W4809">_xlfn.TEXTSPLIT(B4809,"_")</f>
        <v>739</v>
      </c>
      <c r="P4809" t="str">
        <v>loci</v>
      </c>
      <c r="Q4809" t="str">
        <v>peg</v>
      </c>
      <c r="R4809" t="str">
        <v>A</v>
      </c>
      <c r="S4809" t="str">
        <v>739</v>
      </c>
      <c r="T4809" t="str">
        <v>g&gt;a</v>
      </c>
      <c r="U4809" t="str">
        <v>24</v>
      </c>
      <c r="V4809" t="str">
        <v>15</v>
      </c>
      <c r="W4809" t="str">
        <v>4</v>
      </c>
      <c r="AA4809">
        <f t="shared" si="151"/>
        <v>50</v>
      </c>
    </row>
    <row r="4810" spans="1:27" x14ac:dyDescent="0.2">
      <c r="A4810" s="1">
        <v>4808</v>
      </c>
      <c r="B4810" t="s">
        <v>4821</v>
      </c>
      <c r="C4810" t="s">
        <v>10728</v>
      </c>
      <c r="D4810">
        <v>233</v>
      </c>
      <c r="E4810" t="s">
        <v>11888</v>
      </c>
      <c r="F4810">
        <v>20</v>
      </c>
      <c r="G4810" t="s">
        <v>16809</v>
      </c>
      <c r="H4810">
        <v>30</v>
      </c>
      <c r="I4810" t="s">
        <v>17969</v>
      </c>
      <c r="J4810">
        <v>50</v>
      </c>
      <c r="K4810" t="s">
        <v>22883</v>
      </c>
      <c r="L4810">
        <v>12</v>
      </c>
      <c r="M4810">
        <v>0</v>
      </c>
      <c r="N4810" t="str">
        <f t="shared" si="150"/>
        <v>739_loci_peg_A_739_g&gt;t</v>
      </c>
      <c r="O4810" t="str" cm="1">
        <f t="array" ref="O4810:W4810">_xlfn.TEXTSPLIT(B4810,"_")</f>
        <v>739</v>
      </c>
      <c r="P4810" t="str">
        <v>loci</v>
      </c>
      <c r="Q4810" t="str">
        <v>peg</v>
      </c>
      <c r="R4810" t="str">
        <v>A</v>
      </c>
      <c r="S4810" t="str">
        <v>739</v>
      </c>
      <c r="T4810" t="str">
        <v>g&gt;t</v>
      </c>
      <c r="U4810" t="str">
        <v>24</v>
      </c>
      <c r="V4810" t="str">
        <v>6</v>
      </c>
      <c r="W4810" t="str">
        <v>0</v>
      </c>
      <c r="AA4810">
        <f t="shared" si="151"/>
        <v>50</v>
      </c>
    </row>
    <row r="4811" spans="1:27" x14ac:dyDescent="0.2">
      <c r="A4811" s="1">
        <v>4809</v>
      </c>
      <c r="B4811" t="s">
        <v>4822</v>
      </c>
      <c r="C4811" t="s">
        <v>10729</v>
      </c>
      <c r="D4811">
        <v>237</v>
      </c>
      <c r="E4811" t="s">
        <v>11888</v>
      </c>
      <c r="F4811">
        <v>20</v>
      </c>
      <c r="G4811" t="s">
        <v>16810</v>
      </c>
      <c r="H4811">
        <v>34</v>
      </c>
      <c r="I4811" t="s">
        <v>17969</v>
      </c>
      <c r="J4811">
        <v>50</v>
      </c>
      <c r="K4811" t="s">
        <v>22884</v>
      </c>
      <c r="L4811">
        <v>12</v>
      </c>
      <c r="M4811">
        <v>0</v>
      </c>
      <c r="N4811" t="str">
        <f t="shared" si="150"/>
        <v>739_loci_peg_A_739_g&gt;t</v>
      </c>
      <c r="O4811" t="str" cm="1">
        <f t="array" ref="O4811:W4811">_xlfn.TEXTSPLIT(B4811,"_")</f>
        <v>739</v>
      </c>
      <c r="P4811" t="str">
        <v>loci</v>
      </c>
      <c r="Q4811" t="str">
        <v>peg</v>
      </c>
      <c r="R4811" t="str">
        <v>A</v>
      </c>
      <c r="S4811" t="str">
        <v>739</v>
      </c>
      <c r="T4811" t="str">
        <v>g&gt;t</v>
      </c>
      <c r="U4811" t="str">
        <v>24</v>
      </c>
      <c r="V4811" t="str">
        <v>6</v>
      </c>
      <c r="W4811" t="str">
        <v>4</v>
      </c>
      <c r="AA4811">
        <f t="shared" si="151"/>
        <v>50</v>
      </c>
    </row>
    <row r="4812" spans="1:27" x14ac:dyDescent="0.2">
      <c r="A4812" s="1">
        <v>4810</v>
      </c>
      <c r="B4812" t="s">
        <v>4823</v>
      </c>
      <c r="C4812" t="s">
        <v>10730</v>
      </c>
      <c r="D4812">
        <v>236</v>
      </c>
      <c r="E4812" t="s">
        <v>11888</v>
      </c>
      <c r="F4812">
        <v>20</v>
      </c>
      <c r="G4812" t="s">
        <v>16811</v>
      </c>
      <c r="H4812">
        <v>33</v>
      </c>
      <c r="I4812" t="s">
        <v>17969</v>
      </c>
      <c r="J4812">
        <v>50</v>
      </c>
      <c r="K4812" t="s">
        <v>22885</v>
      </c>
      <c r="L4812">
        <v>12</v>
      </c>
      <c r="M4812">
        <v>0</v>
      </c>
      <c r="N4812" t="str">
        <f t="shared" si="150"/>
        <v>739_loci_peg_A_739_g&gt;t</v>
      </c>
      <c r="O4812" t="str" cm="1">
        <f t="array" ref="O4812:W4812">_xlfn.TEXTSPLIT(B4812,"_")</f>
        <v>739</v>
      </c>
      <c r="P4812" t="str">
        <v>loci</v>
      </c>
      <c r="Q4812" t="str">
        <v>peg</v>
      </c>
      <c r="R4812" t="str">
        <v>A</v>
      </c>
      <c r="S4812" t="str">
        <v>739</v>
      </c>
      <c r="T4812" t="str">
        <v>g&gt;t</v>
      </c>
      <c r="U4812" t="str">
        <v>24</v>
      </c>
      <c r="V4812" t="str">
        <v>9</v>
      </c>
      <c r="W4812" t="str">
        <v>0</v>
      </c>
      <c r="AA4812">
        <f t="shared" si="151"/>
        <v>50</v>
      </c>
    </row>
    <row r="4813" spans="1:27" x14ac:dyDescent="0.2">
      <c r="A4813" s="1">
        <v>4811</v>
      </c>
      <c r="B4813" t="s">
        <v>4824</v>
      </c>
      <c r="C4813" t="s">
        <v>10731</v>
      </c>
      <c r="D4813">
        <v>240</v>
      </c>
      <c r="E4813" t="s">
        <v>11888</v>
      </c>
      <c r="F4813">
        <v>20</v>
      </c>
      <c r="G4813" t="s">
        <v>16812</v>
      </c>
      <c r="H4813">
        <v>37</v>
      </c>
      <c r="I4813" t="s">
        <v>17969</v>
      </c>
      <c r="J4813">
        <v>50</v>
      </c>
      <c r="K4813" t="s">
        <v>22886</v>
      </c>
      <c r="L4813">
        <v>12</v>
      </c>
      <c r="M4813">
        <v>0</v>
      </c>
      <c r="N4813" t="str">
        <f t="shared" si="150"/>
        <v>739_loci_peg_A_739_g&gt;t</v>
      </c>
      <c r="O4813" t="str" cm="1">
        <f t="array" ref="O4813:W4813">_xlfn.TEXTSPLIT(B4813,"_")</f>
        <v>739</v>
      </c>
      <c r="P4813" t="str">
        <v>loci</v>
      </c>
      <c r="Q4813" t="str">
        <v>peg</v>
      </c>
      <c r="R4813" t="str">
        <v>A</v>
      </c>
      <c r="S4813" t="str">
        <v>739</v>
      </c>
      <c r="T4813" t="str">
        <v>g&gt;t</v>
      </c>
      <c r="U4813" t="str">
        <v>24</v>
      </c>
      <c r="V4813" t="str">
        <v>9</v>
      </c>
      <c r="W4813" t="str">
        <v>4</v>
      </c>
      <c r="AA4813">
        <f t="shared" si="151"/>
        <v>50</v>
      </c>
    </row>
    <row r="4814" spans="1:27" x14ac:dyDescent="0.2">
      <c r="A4814" s="1">
        <v>4812</v>
      </c>
      <c r="B4814" t="s">
        <v>4825</v>
      </c>
      <c r="C4814" t="s">
        <v>10732</v>
      </c>
      <c r="D4814">
        <v>239</v>
      </c>
      <c r="E4814" t="s">
        <v>11888</v>
      </c>
      <c r="F4814">
        <v>20</v>
      </c>
      <c r="G4814" t="s">
        <v>16813</v>
      </c>
      <c r="H4814">
        <v>36</v>
      </c>
      <c r="I4814" t="s">
        <v>17969</v>
      </c>
      <c r="J4814">
        <v>50</v>
      </c>
      <c r="K4814" t="s">
        <v>22887</v>
      </c>
      <c r="L4814">
        <v>12</v>
      </c>
      <c r="M4814">
        <v>0</v>
      </c>
      <c r="N4814" t="str">
        <f t="shared" si="150"/>
        <v>739_loci_peg_A_739_g&gt;t</v>
      </c>
      <c r="O4814" t="str" cm="1">
        <f t="array" ref="O4814:W4814">_xlfn.TEXTSPLIT(B4814,"_")</f>
        <v>739</v>
      </c>
      <c r="P4814" t="str">
        <v>loci</v>
      </c>
      <c r="Q4814" t="str">
        <v>peg</v>
      </c>
      <c r="R4814" t="str">
        <v>A</v>
      </c>
      <c r="S4814" t="str">
        <v>739</v>
      </c>
      <c r="T4814" t="str">
        <v>g&gt;t</v>
      </c>
      <c r="U4814" t="str">
        <v>24</v>
      </c>
      <c r="V4814" t="str">
        <v>12</v>
      </c>
      <c r="W4814" t="str">
        <v>0</v>
      </c>
      <c r="AA4814">
        <f t="shared" si="151"/>
        <v>50</v>
      </c>
    </row>
    <row r="4815" spans="1:27" x14ac:dyDescent="0.2">
      <c r="A4815" s="1">
        <v>4813</v>
      </c>
      <c r="B4815" t="s">
        <v>4826</v>
      </c>
      <c r="C4815" t="s">
        <v>10733</v>
      </c>
      <c r="D4815">
        <v>243</v>
      </c>
      <c r="E4815" t="s">
        <v>11888</v>
      </c>
      <c r="F4815">
        <v>20</v>
      </c>
      <c r="G4815" t="s">
        <v>16814</v>
      </c>
      <c r="H4815">
        <v>40</v>
      </c>
      <c r="I4815" t="s">
        <v>17969</v>
      </c>
      <c r="J4815">
        <v>50</v>
      </c>
      <c r="K4815" t="s">
        <v>22888</v>
      </c>
      <c r="L4815">
        <v>12</v>
      </c>
      <c r="M4815">
        <v>0</v>
      </c>
      <c r="N4815" t="str">
        <f t="shared" si="150"/>
        <v>739_loci_peg_A_739_g&gt;t</v>
      </c>
      <c r="O4815" t="str" cm="1">
        <f t="array" ref="O4815:W4815">_xlfn.TEXTSPLIT(B4815,"_")</f>
        <v>739</v>
      </c>
      <c r="P4815" t="str">
        <v>loci</v>
      </c>
      <c r="Q4815" t="str">
        <v>peg</v>
      </c>
      <c r="R4815" t="str">
        <v>A</v>
      </c>
      <c r="S4815" t="str">
        <v>739</v>
      </c>
      <c r="T4815" t="str">
        <v>g&gt;t</v>
      </c>
      <c r="U4815" t="str">
        <v>24</v>
      </c>
      <c r="V4815" t="str">
        <v>12</v>
      </c>
      <c r="W4815" t="str">
        <v>4</v>
      </c>
      <c r="AA4815">
        <f t="shared" si="151"/>
        <v>50</v>
      </c>
    </row>
    <row r="4816" spans="1:27" x14ac:dyDescent="0.2">
      <c r="A4816" s="1">
        <v>4814</v>
      </c>
      <c r="B4816" t="s">
        <v>4827</v>
      </c>
      <c r="C4816" t="s">
        <v>10734</v>
      </c>
      <c r="D4816">
        <v>242</v>
      </c>
      <c r="E4816" t="s">
        <v>11888</v>
      </c>
      <c r="F4816">
        <v>20</v>
      </c>
      <c r="G4816" t="s">
        <v>16815</v>
      </c>
      <c r="H4816">
        <v>39</v>
      </c>
      <c r="I4816" t="s">
        <v>17969</v>
      </c>
      <c r="J4816">
        <v>50</v>
      </c>
      <c r="K4816" t="s">
        <v>22889</v>
      </c>
      <c r="L4816">
        <v>12</v>
      </c>
      <c r="M4816">
        <v>0</v>
      </c>
      <c r="N4816" t="str">
        <f t="shared" si="150"/>
        <v>739_loci_peg_A_739_g&gt;t</v>
      </c>
      <c r="O4816" t="str" cm="1">
        <f t="array" ref="O4816:W4816">_xlfn.TEXTSPLIT(B4816,"_")</f>
        <v>739</v>
      </c>
      <c r="P4816" t="str">
        <v>loci</v>
      </c>
      <c r="Q4816" t="str">
        <v>peg</v>
      </c>
      <c r="R4816" t="str">
        <v>A</v>
      </c>
      <c r="S4816" t="str">
        <v>739</v>
      </c>
      <c r="T4816" t="str">
        <v>g&gt;t</v>
      </c>
      <c r="U4816" t="str">
        <v>24</v>
      </c>
      <c r="V4816" t="str">
        <v>15</v>
      </c>
      <c r="W4816" t="str">
        <v>0</v>
      </c>
      <c r="AA4816">
        <f t="shared" si="151"/>
        <v>50</v>
      </c>
    </row>
    <row r="4817" spans="1:27" x14ac:dyDescent="0.2">
      <c r="A4817" s="1">
        <v>4815</v>
      </c>
      <c r="B4817" t="s">
        <v>4828</v>
      </c>
      <c r="C4817" t="s">
        <v>10735</v>
      </c>
      <c r="D4817">
        <v>246</v>
      </c>
      <c r="E4817" t="s">
        <v>11888</v>
      </c>
      <c r="F4817">
        <v>20</v>
      </c>
      <c r="G4817" t="s">
        <v>16816</v>
      </c>
      <c r="H4817">
        <v>43</v>
      </c>
      <c r="I4817" t="s">
        <v>17969</v>
      </c>
      <c r="J4817">
        <v>50</v>
      </c>
      <c r="K4817" t="s">
        <v>22890</v>
      </c>
      <c r="L4817">
        <v>12</v>
      </c>
      <c r="M4817">
        <v>0</v>
      </c>
      <c r="N4817" t="str">
        <f t="shared" si="150"/>
        <v>739_loci_peg_A_739_g&gt;t</v>
      </c>
      <c r="O4817" t="str" cm="1">
        <f t="array" ref="O4817:W4817">_xlfn.TEXTSPLIT(B4817,"_")</f>
        <v>739</v>
      </c>
      <c r="P4817" t="str">
        <v>loci</v>
      </c>
      <c r="Q4817" t="str">
        <v>peg</v>
      </c>
      <c r="R4817" t="str">
        <v>A</v>
      </c>
      <c r="S4817" t="str">
        <v>739</v>
      </c>
      <c r="T4817" t="str">
        <v>g&gt;t</v>
      </c>
      <c r="U4817" t="str">
        <v>24</v>
      </c>
      <c r="V4817" t="str">
        <v>15</v>
      </c>
      <c r="W4817" t="str">
        <v>4</v>
      </c>
      <c r="AA4817">
        <f t="shared" si="151"/>
        <v>50</v>
      </c>
    </row>
    <row r="4818" spans="1:27" x14ac:dyDescent="0.2">
      <c r="A4818" s="1">
        <v>4816</v>
      </c>
      <c r="B4818" t="s">
        <v>4829</v>
      </c>
      <c r="C4818" t="s">
        <v>10736</v>
      </c>
      <c r="D4818">
        <v>233</v>
      </c>
      <c r="E4818" t="s">
        <v>11888</v>
      </c>
      <c r="F4818">
        <v>20</v>
      </c>
      <c r="G4818" t="s">
        <v>16817</v>
      </c>
      <c r="H4818">
        <v>30</v>
      </c>
      <c r="I4818" t="s">
        <v>17969</v>
      </c>
      <c r="J4818">
        <v>50</v>
      </c>
      <c r="K4818" t="s">
        <v>22891</v>
      </c>
      <c r="L4818">
        <v>12</v>
      </c>
      <c r="M4818">
        <v>0</v>
      </c>
      <c r="N4818" t="str">
        <f t="shared" si="150"/>
        <v>739_loci_peg_A_739_g&gt;c</v>
      </c>
      <c r="O4818" t="str" cm="1">
        <f t="array" ref="O4818:W4818">_xlfn.TEXTSPLIT(B4818,"_")</f>
        <v>739</v>
      </c>
      <c r="P4818" t="str">
        <v>loci</v>
      </c>
      <c r="Q4818" t="str">
        <v>peg</v>
      </c>
      <c r="R4818" t="str">
        <v>A</v>
      </c>
      <c r="S4818" t="str">
        <v>739</v>
      </c>
      <c r="T4818" t="str">
        <v>g&gt;c</v>
      </c>
      <c r="U4818" t="str">
        <v>24</v>
      </c>
      <c r="V4818" t="str">
        <v>6</v>
      </c>
      <c r="W4818" t="str">
        <v>0</v>
      </c>
      <c r="AA4818">
        <f t="shared" si="151"/>
        <v>50</v>
      </c>
    </row>
    <row r="4819" spans="1:27" x14ac:dyDescent="0.2">
      <c r="A4819" s="1">
        <v>4817</v>
      </c>
      <c r="B4819" t="s">
        <v>4830</v>
      </c>
      <c r="C4819" t="s">
        <v>10737</v>
      </c>
      <c r="D4819">
        <v>237</v>
      </c>
      <c r="E4819" t="s">
        <v>11888</v>
      </c>
      <c r="F4819">
        <v>20</v>
      </c>
      <c r="G4819" t="s">
        <v>16818</v>
      </c>
      <c r="H4819">
        <v>34</v>
      </c>
      <c r="I4819" t="s">
        <v>17969</v>
      </c>
      <c r="J4819">
        <v>50</v>
      </c>
      <c r="K4819" t="s">
        <v>22892</v>
      </c>
      <c r="L4819">
        <v>12</v>
      </c>
      <c r="M4819">
        <v>0</v>
      </c>
      <c r="N4819" t="str">
        <f t="shared" si="150"/>
        <v>739_loci_peg_A_739_g&gt;c</v>
      </c>
      <c r="O4819" t="str" cm="1">
        <f t="array" ref="O4819:W4819">_xlfn.TEXTSPLIT(B4819,"_")</f>
        <v>739</v>
      </c>
      <c r="P4819" t="str">
        <v>loci</v>
      </c>
      <c r="Q4819" t="str">
        <v>peg</v>
      </c>
      <c r="R4819" t="str">
        <v>A</v>
      </c>
      <c r="S4819" t="str">
        <v>739</v>
      </c>
      <c r="T4819" t="str">
        <v>g&gt;c</v>
      </c>
      <c r="U4819" t="str">
        <v>24</v>
      </c>
      <c r="V4819" t="str">
        <v>6</v>
      </c>
      <c r="W4819" t="str">
        <v>4</v>
      </c>
      <c r="AA4819">
        <f t="shared" si="151"/>
        <v>50</v>
      </c>
    </row>
    <row r="4820" spans="1:27" x14ac:dyDescent="0.2">
      <c r="A4820" s="1">
        <v>4818</v>
      </c>
      <c r="B4820" t="s">
        <v>4831</v>
      </c>
      <c r="C4820" t="s">
        <v>10738</v>
      </c>
      <c r="D4820">
        <v>236</v>
      </c>
      <c r="E4820" t="s">
        <v>11888</v>
      </c>
      <c r="F4820">
        <v>20</v>
      </c>
      <c r="G4820" t="s">
        <v>16819</v>
      </c>
      <c r="H4820">
        <v>33</v>
      </c>
      <c r="I4820" t="s">
        <v>17969</v>
      </c>
      <c r="J4820">
        <v>50</v>
      </c>
      <c r="K4820" t="s">
        <v>22893</v>
      </c>
      <c r="L4820">
        <v>12</v>
      </c>
      <c r="M4820">
        <v>0</v>
      </c>
      <c r="N4820" t="str">
        <f t="shared" si="150"/>
        <v>739_loci_peg_A_739_g&gt;c</v>
      </c>
      <c r="O4820" t="str" cm="1">
        <f t="array" ref="O4820:W4820">_xlfn.TEXTSPLIT(B4820,"_")</f>
        <v>739</v>
      </c>
      <c r="P4820" t="str">
        <v>loci</v>
      </c>
      <c r="Q4820" t="str">
        <v>peg</v>
      </c>
      <c r="R4820" t="str">
        <v>A</v>
      </c>
      <c r="S4820" t="str">
        <v>739</v>
      </c>
      <c r="T4820" t="str">
        <v>g&gt;c</v>
      </c>
      <c r="U4820" t="str">
        <v>24</v>
      </c>
      <c r="V4820" t="str">
        <v>9</v>
      </c>
      <c r="W4820" t="str">
        <v>0</v>
      </c>
      <c r="AA4820">
        <f t="shared" si="151"/>
        <v>50</v>
      </c>
    </row>
    <row r="4821" spans="1:27" x14ac:dyDescent="0.2">
      <c r="A4821" s="1">
        <v>4819</v>
      </c>
      <c r="B4821" t="s">
        <v>4832</v>
      </c>
      <c r="C4821" t="s">
        <v>10739</v>
      </c>
      <c r="D4821">
        <v>240</v>
      </c>
      <c r="E4821" t="s">
        <v>11888</v>
      </c>
      <c r="F4821">
        <v>20</v>
      </c>
      <c r="G4821" t="s">
        <v>16820</v>
      </c>
      <c r="H4821">
        <v>37</v>
      </c>
      <c r="I4821" t="s">
        <v>17969</v>
      </c>
      <c r="J4821">
        <v>50</v>
      </c>
      <c r="K4821" t="s">
        <v>22894</v>
      </c>
      <c r="L4821">
        <v>12</v>
      </c>
      <c r="M4821">
        <v>0</v>
      </c>
      <c r="N4821" t="str">
        <f t="shared" si="150"/>
        <v>739_loci_peg_A_739_g&gt;c</v>
      </c>
      <c r="O4821" t="str" cm="1">
        <f t="array" ref="O4821:W4821">_xlfn.TEXTSPLIT(B4821,"_")</f>
        <v>739</v>
      </c>
      <c r="P4821" t="str">
        <v>loci</v>
      </c>
      <c r="Q4821" t="str">
        <v>peg</v>
      </c>
      <c r="R4821" t="str">
        <v>A</v>
      </c>
      <c r="S4821" t="str">
        <v>739</v>
      </c>
      <c r="T4821" t="str">
        <v>g&gt;c</v>
      </c>
      <c r="U4821" t="str">
        <v>24</v>
      </c>
      <c r="V4821" t="str">
        <v>9</v>
      </c>
      <c r="W4821" t="str">
        <v>4</v>
      </c>
      <c r="AA4821">
        <f t="shared" si="151"/>
        <v>50</v>
      </c>
    </row>
    <row r="4822" spans="1:27" x14ac:dyDescent="0.2">
      <c r="A4822" s="1">
        <v>4820</v>
      </c>
      <c r="B4822" t="s">
        <v>4833</v>
      </c>
      <c r="C4822" t="s">
        <v>10740</v>
      </c>
      <c r="D4822">
        <v>239</v>
      </c>
      <c r="E4822" t="s">
        <v>11888</v>
      </c>
      <c r="F4822">
        <v>20</v>
      </c>
      <c r="G4822" t="s">
        <v>16821</v>
      </c>
      <c r="H4822">
        <v>36</v>
      </c>
      <c r="I4822" t="s">
        <v>17969</v>
      </c>
      <c r="J4822">
        <v>50</v>
      </c>
      <c r="K4822" t="s">
        <v>22895</v>
      </c>
      <c r="L4822">
        <v>12</v>
      </c>
      <c r="M4822">
        <v>0</v>
      </c>
      <c r="N4822" t="str">
        <f t="shared" si="150"/>
        <v>739_loci_peg_A_739_g&gt;c</v>
      </c>
      <c r="O4822" t="str" cm="1">
        <f t="array" ref="O4822:W4822">_xlfn.TEXTSPLIT(B4822,"_")</f>
        <v>739</v>
      </c>
      <c r="P4822" t="str">
        <v>loci</v>
      </c>
      <c r="Q4822" t="str">
        <v>peg</v>
      </c>
      <c r="R4822" t="str">
        <v>A</v>
      </c>
      <c r="S4822" t="str">
        <v>739</v>
      </c>
      <c r="T4822" t="str">
        <v>g&gt;c</v>
      </c>
      <c r="U4822" t="str">
        <v>24</v>
      </c>
      <c r="V4822" t="str">
        <v>12</v>
      </c>
      <c r="W4822" t="str">
        <v>0</v>
      </c>
      <c r="AA4822">
        <f t="shared" si="151"/>
        <v>50</v>
      </c>
    </row>
    <row r="4823" spans="1:27" x14ac:dyDescent="0.2">
      <c r="A4823" s="1">
        <v>4821</v>
      </c>
      <c r="B4823" t="s">
        <v>4834</v>
      </c>
      <c r="C4823" t="s">
        <v>10741</v>
      </c>
      <c r="D4823">
        <v>243</v>
      </c>
      <c r="E4823" t="s">
        <v>11888</v>
      </c>
      <c r="F4823">
        <v>20</v>
      </c>
      <c r="G4823" t="s">
        <v>16822</v>
      </c>
      <c r="H4823">
        <v>40</v>
      </c>
      <c r="I4823" t="s">
        <v>17969</v>
      </c>
      <c r="J4823">
        <v>50</v>
      </c>
      <c r="K4823" t="s">
        <v>22896</v>
      </c>
      <c r="L4823">
        <v>12</v>
      </c>
      <c r="M4823">
        <v>0</v>
      </c>
      <c r="N4823" t="str">
        <f t="shared" si="150"/>
        <v>739_loci_peg_A_739_g&gt;c</v>
      </c>
      <c r="O4823" t="str" cm="1">
        <f t="array" ref="O4823:W4823">_xlfn.TEXTSPLIT(B4823,"_")</f>
        <v>739</v>
      </c>
      <c r="P4823" t="str">
        <v>loci</v>
      </c>
      <c r="Q4823" t="str">
        <v>peg</v>
      </c>
      <c r="R4823" t="str">
        <v>A</v>
      </c>
      <c r="S4823" t="str">
        <v>739</v>
      </c>
      <c r="T4823" t="str">
        <v>g&gt;c</v>
      </c>
      <c r="U4823" t="str">
        <v>24</v>
      </c>
      <c r="V4823" t="str">
        <v>12</v>
      </c>
      <c r="W4823" t="str">
        <v>4</v>
      </c>
      <c r="AA4823">
        <f t="shared" si="151"/>
        <v>50</v>
      </c>
    </row>
    <row r="4824" spans="1:27" x14ac:dyDescent="0.2">
      <c r="A4824" s="1">
        <v>4822</v>
      </c>
      <c r="B4824" t="s">
        <v>4835</v>
      </c>
      <c r="C4824" t="s">
        <v>10742</v>
      </c>
      <c r="D4824">
        <v>242</v>
      </c>
      <c r="E4824" t="s">
        <v>11888</v>
      </c>
      <c r="F4824">
        <v>20</v>
      </c>
      <c r="G4824" t="s">
        <v>16823</v>
      </c>
      <c r="H4824">
        <v>39</v>
      </c>
      <c r="I4824" t="s">
        <v>17969</v>
      </c>
      <c r="J4824">
        <v>50</v>
      </c>
      <c r="K4824" t="s">
        <v>22897</v>
      </c>
      <c r="L4824">
        <v>12</v>
      </c>
      <c r="M4824">
        <v>0</v>
      </c>
      <c r="N4824" t="str">
        <f t="shared" ref="N4824:N4887" si="152">_xlfn.CONCAT(O4824,"_",P4824,"_",Q4824,"_",R4824,"_",S4824,"_",T4824)</f>
        <v>739_loci_peg_A_739_g&gt;c</v>
      </c>
      <c r="O4824" t="str" cm="1">
        <f t="array" ref="O4824:W4824">_xlfn.TEXTSPLIT(B4824,"_")</f>
        <v>739</v>
      </c>
      <c r="P4824" t="str">
        <v>loci</v>
      </c>
      <c r="Q4824" t="str">
        <v>peg</v>
      </c>
      <c r="R4824" t="str">
        <v>A</v>
      </c>
      <c r="S4824" t="str">
        <v>739</v>
      </c>
      <c r="T4824" t="str">
        <v>g&gt;c</v>
      </c>
      <c r="U4824" t="str">
        <v>24</v>
      </c>
      <c r="V4824" t="str">
        <v>15</v>
      </c>
      <c r="W4824" t="str">
        <v>0</v>
      </c>
      <c r="AA4824">
        <f t="shared" si="151"/>
        <v>50</v>
      </c>
    </row>
    <row r="4825" spans="1:27" x14ac:dyDescent="0.2">
      <c r="A4825" s="1">
        <v>4823</v>
      </c>
      <c r="B4825" t="s">
        <v>4836</v>
      </c>
      <c r="C4825" t="s">
        <v>10743</v>
      </c>
      <c r="D4825">
        <v>246</v>
      </c>
      <c r="E4825" t="s">
        <v>11888</v>
      </c>
      <c r="F4825">
        <v>20</v>
      </c>
      <c r="G4825" t="s">
        <v>16824</v>
      </c>
      <c r="H4825">
        <v>43</v>
      </c>
      <c r="I4825" t="s">
        <v>17969</v>
      </c>
      <c r="J4825">
        <v>50</v>
      </c>
      <c r="K4825" t="s">
        <v>22898</v>
      </c>
      <c r="L4825">
        <v>12</v>
      </c>
      <c r="M4825">
        <v>0</v>
      </c>
      <c r="N4825" t="str">
        <f t="shared" si="152"/>
        <v>739_loci_peg_A_739_g&gt;c</v>
      </c>
      <c r="O4825" t="str" cm="1">
        <f t="array" ref="O4825:W4825">_xlfn.TEXTSPLIT(B4825,"_")</f>
        <v>739</v>
      </c>
      <c r="P4825" t="str">
        <v>loci</v>
      </c>
      <c r="Q4825" t="str">
        <v>peg</v>
      </c>
      <c r="R4825" t="str">
        <v>A</v>
      </c>
      <c r="S4825" t="str">
        <v>739</v>
      </c>
      <c r="T4825" t="str">
        <v>g&gt;c</v>
      </c>
      <c r="U4825" t="str">
        <v>24</v>
      </c>
      <c r="V4825" t="str">
        <v>15</v>
      </c>
      <c r="W4825" t="str">
        <v>4</v>
      </c>
      <c r="AA4825">
        <f t="shared" si="151"/>
        <v>50</v>
      </c>
    </row>
    <row r="4826" spans="1:27" x14ac:dyDescent="0.2">
      <c r="A4826" s="1">
        <v>4824</v>
      </c>
      <c r="B4826" t="s">
        <v>4837</v>
      </c>
      <c r="C4826" t="s">
        <v>10744</v>
      </c>
      <c r="D4826">
        <v>234</v>
      </c>
      <c r="E4826" t="s">
        <v>11888</v>
      </c>
      <c r="F4826">
        <v>20</v>
      </c>
      <c r="G4826" t="s">
        <v>16825</v>
      </c>
      <c r="H4826">
        <v>31</v>
      </c>
      <c r="I4826" t="s">
        <v>17969</v>
      </c>
      <c r="J4826">
        <v>50</v>
      </c>
      <c r="K4826" t="s">
        <v>22899</v>
      </c>
      <c r="L4826">
        <v>12</v>
      </c>
      <c r="M4826">
        <v>0</v>
      </c>
      <c r="N4826" t="str">
        <f t="shared" si="152"/>
        <v>739_loci_peg_A_740_a&gt;t</v>
      </c>
      <c r="O4826" t="str" cm="1">
        <f t="array" ref="O4826:W4826">_xlfn.TEXTSPLIT(B4826,"_")</f>
        <v>739</v>
      </c>
      <c r="P4826" t="str">
        <v>loci</v>
      </c>
      <c r="Q4826" t="str">
        <v>peg</v>
      </c>
      <c r="R4826" t="str">
        <v>A</v>
      </c>
      <c r="S4826" t="str">
        <v>740</v>
      </c>
      <c r="T4826" t="str">
        <v>a&gt;t</v>
      </c>
      <c r="U4826" t="str">
        <v>25</v>
      </c>
      <c r="V4826" t="str">
        <v>6</v>
      </c>
      <c r="W4826" t="str">
        <v>0</v>
      </c>
      <c r="AA4826">
        <f t="shared" si="151"/>
        <v>50</v>
      </c>
    </row>
    <row r="4827" spans="1:27" x14ac:dyDescent="0.2">
      <c r="A4827" s="1">
        <v>4825</v>
      </c>
      <c r="B4827" t="s">
        <v>4838</v>
      </c>
      <c r="C4827" t="s">
        <v>10745</v>
      </c>
      <c r="D4827">
        <v>238</v>
      </c>
      <c r="E4827" t="s">
        <v>11888</v>
      </c>
      <c r="F4827">
        <v>20</v>
      </c>
      <c r="G4827" t="s">
        <v>16826</v>
      </c>
      <c r="H4827">
        <v>35</v>
      </c>
      <c r="I4827" t="s">
        <v>17969</v>
      </c>
      <c r="J4827">
        <v>50</v>
      </c>
      <c r="K4827" t="s">
        <v>22900</v>
      </c>
      <c r="L4827">
        <v>12</v>
      </c>
      <c r="M4827">
        <v>0</v>
      </c>
      <c r="N4827" t="str">
        <f t="shared" si="152"/>
        <v>739_loci_peg_A_740_a&gt;t</v>
      </c>
      <c r="O4827" t="str" cm="1">
        <f t="array" ref="O4827:W4827">_xlfn.TEXTSPLIT(B4827,"_")</f>
        <v>739</v>
      </c>
      <c r="P4827" t="str">
        <v>loci</v>
      </c>
      <c r="Q4827" t="str">
        <v>peg</v>
      </c>
      <c r="R4827" t="str">
        <v>A</v>
      </c>
      <c r="S4827" t="str">
        <v>740</v>
      </c>
      <c r="T4827" t="str">
        <v>a&gt;t</v>
      </c>
      <c r="U4827" t="str">
        <v>25</v>
      </c>
      <c r="V4827" t="str">
        <v>6</v>
      </c>
      <c r="W4827" t="str">
        <v>4</v>
      </c>
      <c r="AA4827">
        <f t="shared" si="151"/>
        <v>50</v>
      </c>
    </row>
    <row r="4828" spans="1:27" x14ac:dyDescent="0.2">
      <c r="A4828" s="1">
        <v>4826</v>
      </c>
      <c r="B4828" t="s">
        <v>4839</v>
      </c>
      <c r="C4828" t="s">
        <v>10746</v>
      </c>
      <c r="D4828">
        <v>237</v>
      </c>
      <c r="E4828" t="s">
        <v>11888</v>
      </c>
      <c r="F4828">
        <v>20</v>
      </c>
      <c r="G4828" t="s">
        <v>16827</v>
      </c>
      <c r="H4828">
        <v>34</v>
      </c>
      <c r="I4828" t="s">
        <v>17969</v>
      </c>
      <c r="J4828">
        <v>50</v>
      </c>
      <c r="K4828" t="s">
        <v>22901</v>
      </c>
      <c r="L4828">
        <v>12</v>
      </c>
      <c r="M4828">
        <v>0</v>
      </c>
      <c r="N4828" t="str">
        <f t="shared" si="152"/>
        <v>739_loci_peg_A_740_a&gt;t</v>
      </c>
      <c r="O4828" t="str" cm="1">
        <f t="array" ref="O4828:W4828">_xlfn.TEXTSPLIT(B4828,"_")</f>
        <v>739</v>
      </c>
      <c r="P4828" t="str">
        <v>loci</v>
      </c>
      <c r="Q4828" t="str">
        <v>peg</v>
      </c>
      <c r="R4828" t="str">
        <v>A</v>
      </c>
      <c r="S4828" t="str">
        <v>740</v>
      </c>
      <c r="T4828" t="str">
        <v>a&gt;t</v>
      </c>
      <c r="U4828" t="str">
        <v>25</v>
      </c>
      <c r="V4828" t="str">
        <v>9</v>
      </c>
      <c r="W4828" t="str">
        <v>0</v>
      </c>
      <c r="AA4828">
        <f t="shared" si="151"/>
        <v>50</v>
      </c>
    </row>
    <row r="4829" spans="1:27" x14ac:dyDescent="0.2">
      <c r="A4829" s="1">
        <v>4827</v>
      </c>
      <c r="B4829" t="s">
        <v>4840</v>
      </c>
      <c r="C4829" t="s">
        <v>10747</v>
      </c>
      <c r="D4829">
        <v>241</v>
      </c>
      <c r="E4829" t="s">
        <v>11888</v>
      </c>
      <c r="F4829">
        <v>20</v>
      </c>
      <c r="G4829" t="s">
        <v>16828</v>
      </c>
      <c r="H4829">
        <v>38</v>
      </c>
      <c r="I4829" t="s">
        <v>17969</v>
      </c>
      <c r="J4829">
        <v>50</v>
      </c>
      <c r="K4829" t="s">
        <v>22902</v>
      </c>
      <c r="L4829">
        <v>12</v>
      </c>
      <c r="M4829">
        <v>0</v>
      </c>
      <c r="N4829" t="str">
        <f t="shared" si="152"/>
        <v>739_loci_peg_A_740_a&gt;t</v>
      </c>
      <c r="O4829" t="str" cm="1">
        <f t="array" ref="O4829:W4829">_xlfn.TEXTSPLIT(B4829,"_")</f>
        <v>739</v>
      </c>
      <c r="P4829" t="str">
        <v>loci</v>
      </c>
      <c r="Q4829" t="str">
        <v>peg</v>
      </c>
      <c r="R4829" t="str">
        <v>A</v>
      </c>
      <c r="S4829" t="str">
        <v>740</v>
      </c>
      <c r="T4829" t="str">
        <v>a&gt;t</v>
      </c>
      <c r="U4829" t="str">
        <v>25</v>
      </c>
      <c r="V4829" t="str">
        <v>9</v>
      </c>
      <c r="W4829" t="str">
        <v>4</v>
      </c>
      <c r="AA4829">
        <f t="shared" si="151"/>
        <v>50</v>
      </c>
    </row>
    <row r="4830" spans="1:27" x14ac:dyDescent="0.2">
      <c r="A4830" s="1">
        <v>4828</v>
      </c>
      <c r="B4830" t="s">
        <v>4841</v>
      </c>
      <c r="C4830" t="s">
        <v>10748</v>
      </c>
      <c r="D4830">
        <v>240</v>
      </c>
      <c r="E4830" t="s">
        <v>11888</v>
      </c>
      <c r="F4830">
        <v>20</v>
      </c>
      <c r="G4830" t="s">
        <v>16829</v>
      </c>
      <c r="H4830">
        <v>37</v>
      </c>
      <c r="I4830" t="s">
        <v>17969</v>
      </c>
      <c r="J4830">
        <v>50</v>
      </c>
      <c r="K4830" t="s">
        <v>22903</v>
      </c>
      <c r="L4830">
        <v>12</v>
      </c>
      <c r="M4830">
        <v>0</v>
      </c>
      <c r="N4830" t="str">
        <f t="shared" si="152"/>
        <v>739_loci_peg_A_740_a&gt;t</v>
      </c>
      <c r="O4830" t="str" cm="1">
        <f t="array" ref="O4830:W4830">_xlfn.TEXTSPLIT(B4830,"_")</f>
        <v>739</v>
      </c>
      <c r="P4830" t="str">
        <v>loci</v>
      </c>
      <c r="Q4830" t="str">
        <v>peg</v>
      </c>
      <c r="R4830" t="str">
        <v>A</v>
      </c>
      <c r="S4830" t="str">
        <v>740</v>
      </c>
      <c r="T4830" t="str">
        <v>a&gt;t</v>
      </c>
      <c r="U4830" t="str">
        <v>25</v>
      </c>
      <c r="V4830" t="str">
        <v>12</v>
      </c>
      <c r="W4830" t="str">
        <v>0</v>
      </c>
      <c r="AA4830">
        <f t="shared" si="151"/>
        <v>50</v>
      </c>
    </row>
    <row r="4831" spans="1:27" x14ac:dyDescent="0.2">
      <c r="A4831" s="1">
        <v>4829</v>
      </c>
      <c r="B4831" t="s">
        <v>4842</v>
      </c>
      <c r="C4831" t="s">
        <v>10749</v>
      </c>
      <c r="D4831">
        <v>244</v>
      </c>
      <c r="E4831" t="s">
        <v>11888</v>
      </c>
      <c r="F4831">
        <v>20</v>
      </c>
      <c r="G4831" t="s">
        <v>16830</v>
      </c>
      <c r="H4831">
        <v>41</v>
      </c>
      <c r="I4831" t="s">
        <v>17969</v>
      </c>
      <c r="J4831">
        <v>50</v>
      </c>
      <c r="K4831" t="s">
        <v>22904</v>
      </c>
      <c r="L4831">
        <v>12</v>
      </c>
      <c r="M4831">
        <v>0</v>
      </c>
      <c r="N4831" t="str">
        <f t="shared" si="152"/>
        <v>739_loci_peg_A_740_a&gt;t</v>
      </c>
      <c r="O4831" t="str" cm="1">
        <f t="array" ref="O4831:W4831">_xlfn.TEXTSPLIT(B4831,"_")</f>
        <v>739</v>
      </c>
      <c r="P4831" t="str">
        <v>loci</v>
      </c>
      <c r="Q4831" t="str">
        <v>peg</v>
      </c>
      <c r="R4831" t="str">
        <v>A</v>
      </c>
      <c r="S4831" t="str">
        <v>740</v>
      </c>
      <c r="T4831" t="str">
        <v>a&gt;t</v>
      </c>
      <c r="U4831" t="str">
        <v>25</v>
      </c>
      <c r="V4831" t="str">
        <v>12</v>
      </c>
      <c r="W4831" t="str">
        <v>4</v>
      </c>
      <c r="AA4831">
        <f t="shared" si="151"/>
        <v>50</v>
      </c>
    </row>
    <row r="4832" spans="1:27" x14ac:dyDescent="0.2">
      <c r="A4832" s="1">
        <v>4830</v>
      </c>
      <c r="B4832" t="s">
        <v>4843</v>
      </c>
      <c r="C4832" t="s">
        <v>10750</v>
      </c>
      <c r="D4832">
        <v>243</v>
      </c>
      <c r="E4832" t="s">
        <v>11888</v>
      </c>
      <c r="F4832">
        <v>20</v>
      </c>
      <c r="G4832" t="s">
        <v>16831</v>
      </c>
      <c r="H4832">
        <v>40</v>
      </c>
      <c r="I4832" t="s">
        <v>17969</v>
      </c>
      <c r="J4832">
        <v>50</v>
      </c>
      <c r="K4832" t="s">
        <v>22905</v>
      </c>
      <c r="L4832">
        <v>12</v>
      </c>
      <c r="M4832">
        <v>0</v>
      </c>
      <c r="N4832" t="str">
        <f t="shared" si="152"/>
        <v>739_loci_peg_A_740_a&gt;t</v>
      </c>
      <c r="O4832" t="str" cm="1">
        <f t="array" ref="O4832:W4832">_xlfn.TEXTSPLIT(B4832,"_")</f>
        <v>739</v>
      </c>
      <c r="P4832" t="str">
        <v>loci</v>
      </c>
      <c r="Q4832" t="str">
        <v>peg</v>
      </c>
      <c r="R4832" t="str">
        <v>A</v>
      </c>
      <c r="S4832" t="str">
        <v>740</v>
      </c>
      <c r="T4832" t="str">
        <v>a&gt;t</v>
      </c>
      <c r="U4832" t="str">
        <v>25</v>
      </c>
      <c r="V4832" t="str">
        <v>15</v>
      </c>
      <c r="W4832" t="str">
        <v>0</v>
      </c>
      <c r="AA4832">
        <f t="shared" si="151"/>
        <v>50</v>
      </c>
    </row>
    <row r="4833" spans="1:27" x14ac:dyDescent="0.2">
      <c r="A4833" s="1">
        <v>4831</v>
      </c>
      <c r="B4833" t="s">
        <v>4844</v>
      </c>
      <c r="C4833" t="s">
        <v>10751</v>
      </c>
      <c r="D4833">
        <v>247</v>
      </c>
      <c r="E4833" t="s">
        <v>11888</v>
      </c>
      <c r="F4833">
        <v>20</v>
      </c>
      <c r="G4833" t="s">
        <v>16832</v>
      </c>
      <c r="H4833">
        <v>44</v>
      </c>
      <c r="I4833" t="s">
        <v>17969</v>
      </c>
      <c r="J4833">
        <v>50</v>
      </c>
      <c r="K4833" t="s">
        <v>22906</v>
      </c>
      <c r="L4833">
        <v>12</v>
      </c>
      <c r="M4833">
        <v>0</v>
      </c>
      <c r="N4833" t="str">
        <f t="shared" si="152"/>
        <v>739_loci_peg_A_740_a&gt;t</v>
      </c>
      <c r="O4833" t="str" cm="1">
        <f t="array" ref="O4833:W4833">_xlfn.TEXTSPLIT(B4833,"_")</f>
        <v>739</v>
      </c>
      <c r="P4833" t="str">
        <v>loci</v>
      </c>
      <c r="Q4833" t="str">
        <v>peg</v>
      </c>
      <c r="R4833" t="str">
        <v>A</v>
      </c>
      <c r="S4833" t="str">
        <v>740</v>
      </c>
      <c r="T4833" t="str">
        <v>a&gt;t</v>
      </c>
      <c r="U4833" t="str">
        <v>25</v>
      </c>
      <c r="V4833" t="str">
        <v>15</v>
      </c>
      <c r="W4833" t="str">
        <v>4</v>
      </c>
      <c r="AA4833">
        <f t="shared" si="151"/>
        <v>50</v>
      </c>
    </row>
    <row r="4834" spans="1:27" x14ac:dyDescent="0.2">
      <c r="A4834" s="1">
        <v>4832</v>
      </c>
      <c r="B4834" t="s">
        <v>4845</v>
      </c>
      <c r="C4834" t="s">
        <v>10752</v>
      </c>
      <c r="D4834">
        <v>234</v>
      </c>
      <c r="E4834" t="s">
        <v>11888</v>
      </c>
      <c r="F4834">
        <v>20</v>
      </c>
      <c r="G4834" t="s">
        <v>16833</v>
      </c>
      <c r="H4834">
        <v>31</v>
      </c>
      <c r="I4834" t="s">
        <v>17969</v>
      </c>
      <c r="J4834">
        <v>50</v>
      </c>
      <c r="K4834" t="s">
        <v>22907</v>
      </c>
      <c r="L4834">
        <v>12</v>
      </c>
      <c r="M4834">
        <v>0</v>
      </c>
      <c r="N4834" t="str">
        <f t="shared" si="152"/>
        <v>739_loci_peg_A_740_a&gt;c</v>
      </c>
      <c r="O4834" t="str" cm="1">
        <f t="array" ref="O4834:W4834">_xlfn.TEXTSPLIT(B4834,"_")</f>
        <v>739</v>
      </c>
      <c r="P4834" t="str">
        <v>loci</v>
      </c>
      <c r="Q4834" t="str">
        <v>peg</v>
      </c>
      <c r="R4834" t="str">
        <v>A</v>
      </c>
      <c r="S4834" t="str">
        <v>740</v>
      </c>
      <c r="T4834" t="str">
        <v>a&gt;c</v>
      </c>
      <c r="U4834" t="str">
        <v>25</v>
      </c>
      <c r="V4834" t="str">
        <v>6</v>
      </c>
      <c r="W4834" t="str">
        <v>0</v>
      </c>
      <c r="AA4834">
        <f t="shared" si="151"/>
        <v>50</v>
      </c>
    </row>
    <row r="4835" spans="1:27" x14ac:dyDescent="0.2">
      <c r="A4835" s="1">
        <v>4833</v>
      </c>
      <c r="B4835" t="s">
        <v>4846</v>
      </c>
      <c r="C4835" t="s">
        <v>10753</v>
      </c>
      <c r="D4835">
        <v>238</v>
      </c>
      <c r="E4835" t="s">
        <v>11888</v>
      </c>
      <c r="F4835">
        <v>20</v>
      </c>
      <c r="G4835" t="s">
        <v>16834</v>
      </c>
      <c r="H4835">
        <v>35</v>
      </c>
      <c r="I4835" t="s">
        <v>17969</v>
      </c>
      <c r="J4835">
        <v>50</v>
      </c>
      <c r="K4835" t="s">
        <v>22908</v>
      </c>
      <c r="L4835">
        <v>12</v>
      </c>
      <c r="M4835">
        <v>0</v>
      </c>
      <c r="N4835" t="str">
        <f t="shared" si="152"/>
        <v>739_loci_peg_A_740_a&gt;c</v>
      </c>
      <c r="O4835" t="str" cm="1">
        <f t="array" ref="O4835:W4835">_xlfn.TEXTSPLIT(B4835,"_")</f>
        <v>739</v>
      </c>
      <c r="P4835" t="str">
        <v>loci</v>
      </c>
      <c r="Q4835" t="str">
        <v>peg</v>
      </c>
      <c r="R4835" t="str">
        <v>A</v>
      </c>
      <c r="S4835" t="str">
        <v>740</v>
      </c>
      <c r="T4835" t="str">
        <v>a&gt;c</v>
      </c>
      <c r="U4835" t="str">
        <v>25</v>
      </c>
      <c r="V4835" t="str">
        <v>6</v>
      </c>
      <c r="W4835" t="str">
        <v>4</v>
      </c>
      <c r="AA4835">
        <f t="shared" si="151"/>
        <v>50</v>
      </c>
    </row>
    <row r="4836" spans="1:27" x14ac:dyDescent="0.2">
      <c r="A4836" s="1">
        <v>4834</v>
      </c>
      <c r="B4836" t="s">
        <v>4847</v>
      </c>
      <c r="C4836" t="s">
        <v>10754</v>
      </c>
      <c r="D4836">
        <v>237</v>
      </c>
      <c r="E4836" t="s">
        <v>11888</v>
      </c>
      <c r="F4836">
        <v>20</v>
      </c>
      <c r="G4836" t="s">
        <v>16835</v>
      </c>
      <c r="H4836">
        <v>34</v>
      </c>
      <c r="I4836" t="s">
        <v>17969</v>
      </c>
      <c r="J4836">
        <v>50</v>
      </c>
      <c r="K4836" t="s">
        <v>22909</v>
      </c>
      <c r="L4836">
        <v>12</v>
      </c>
      <c r="M4836">
        <v>0</v>
      </c>
      <c r="N4836" t="str">
        <f t="shared" si="152"/>
        <v>739_loci_peg_A_740_a&gt;c</v>
      </c>
      <c r="O4836" t="str" cm="1">
        <f t="array" ref="O4836:W4836">_xlfn.TEXTSPLIT(B4836,"_")</f>
        <v>739</v>
      </c>
      <c r="P4836" t="str">
        <v>loci</v>
      </c>
      <c r="Q4836" t="str">
        <v>peg</v>
      </c>
      <c r="R4836" t="str">
        <v>A</v>
      </c>
      <c r="S4836" t="str">
        <v>740</v>
      </c>
      <c r="T4836" t="str">
        <v>a&gt;c</v>
      </c>
      <c r="U4836" t="str">
        <v>25</v>
      </c>
      <c r="V4836" t="str">
        <v>9</v>
      </c>
      <c r="W4836" t="str">
        <v>0</v>
      </c>
      <c r="AA4836">
        <f t="shared" si="151"/>
        <v>50</v>
      </c>
    </row>
    <row r="4837" spans="1:27" x14ac:dyDescent="0.2">
      <c r="A4837" s="1">
        <v>4835</v>
      </c>
      <c r="B4837" t="s">
        <v>4848</v>
      </c>
      <c r="C4837" t="s">
        <v>10755</v>
      </c>
      <c r="D4837">
        <v>241</v>
      </c>
      <c r="E4837" t="s">
        <v>11888</v>
      </c>
      <c r="F4837">
        <v>20</v>
      </c>
      <c r="G4837" t="s">
        <v>16836</v>
      </c>
      <c r="H4837">
        <v>38</v>
      </c>
      <c r="I4837" t="s">
        <v>17969</v>
      </c>
      <c r="J4837">
        <v>50</v>
      </c>
      <c r="K4837" t="s">
        <v>22910</v>
      </c>
      <c r="L4837">
        <v>12</v>
      </c>
      <c r="M4837">
        <v>0</v>
      </c>
      <c r="N4837" t="str">
        <f t="shared" si="152"/>
        <v>739_loci_peg_A_740_a&gt;c</v>
      </c>
      <c r="O4837" t="str" cm="1">
        <f t="array" ref="O4837:W4837">_xlfn.TEXTSPLIT(B4837,"_")</f>
        <v>739</v>
      </c>
      <c r="P4837" t="str">
        <v>loci</v>
      </c>
      <c r="Q4837" t="str">
        <v>peg</v>
      </c>
      <c r="R4837" t="str">
        <v>A</v>
      </c>
      <c r="S4837" t="str">
        <v>740</v>
      </c>
      <c r="T4837" t="str">
        <v>a&gt;c</v>
      </c>
      <c r="U4837" t="str">
        <v>25</v>
      </c>
      <c r="V4837" t="str">
        <v>9</v>
      </c>
      <c r="W4837" t="str">
        <v>4</v>
      </c>
      <c r="AA4837">
        <f t="shared" si="151"/>
        <v>50</v>
      </c>
    </row>
    <row r="4838" spans="1:27" x14ac:dyDescent="0.2">
      <c r="A4838" s="1">
        <v>4836</v>
      </c>
      <c r="B4838" t="s">
        <v>4849</v>
      </c>
      <c r="C4838" t="s">
        <v>10756</v>
      </c>
      <c r="D4838">
        <v>240</v>
      </c>
      <c r="E4838" t="s">
        <v>11888</v>
      </c>
      <c r="F4838">
        <v>20</v>
      </c>
      <c r="G4838" t="s">
        <v>16837</v>
      </c>
      <c r="H4838">
        <v>37</v>
      </c>
      <c r="I4838" t="s">
        <v>17969</v>
      </c>
      <c r="J4838">
        <v>50</v>
      </c>
      <c r="K4838" t="s">
        <v>22911</v>
      </c>
      <c r="L4838">
        <v>12</v>
      </c>
      <c r="M4838">
        <v>0</v>
      </c>
      <c r="N4838" t="str">
        <f t="shared" si="152"/>
        <v>739_loci_peg_A_740_a&gt;c</v>
      </c>
      <c r="O4838" t="str" cm="1">
        <f t="array" ref="O4838:W4838">_xlfn.TEXTSPLIT(B4838,"_")</f>
        <v>739</v>
      </c>
      <c r="P4838" t="str">
        <v>loci</v>
      </c>
      <c r="Q4838" t="str">
        <v>peg</v>
      </c>
      <c r="R4838" t="str">
        <v>A</v>
      </c>
      <c r="S4838" t="str">
        <v>740</v>
      </c>
      <c r="T4838" t="str">
        <v>a&gt;c</v>
      </c>
      <c r="U4838" t="str">
        <v>25</v>
      </c>
      <c r="V4838" t="str">
        <v>12</v>
      </c>
      <c r="W4838" t="str">
        <v>0</v>
      </c>
      <c r="AA4838">
        <f t="shared" si="151"/>
        <v>50</v>
      </c>
    </row>
    <row r="4839" spans="1:27" x14ac:dyDescent="0.2">
      <c r="A4839" s="1">
        <v>4837</v>
      </c>
      <c r="B4839" t="s">
        <v>4850</v>
      </c>
      <c r="C4839" t="s">
        <v>10757</v>
      </c>
      <c r="D4839">
        <v>244</v>
      </c>
      <c r="E4839" t="s">
        <v>11888</v>
      </c>
      <c r="F4839">
        <v>20</v>
      </c>
      <c r="G4839" t="s">
        <v>16838</v>
      </c>
      <c r="H4839">
        <v>41</v>
      </c>
      <c r="I4839" t="s">
        <v>17969</v>
      </c>
      <c r="J4839">
        <v>50</v>
      </c>
      <c r="K4839" t="s">
        <v>22912</v>
      </c>
      <c r="L4839">
        <v>12</v>
      </c>
      <c r="M4839">
        <v>0</v>
      </c>
      <c r="N4839" t="str">
        <f t="shared" si="152"/>
        <v>739_loci_peg_A_740_a&gt;c</v>
      </c>
      <c r="O4839" t="str" cm="1">
        <f t="array" ref="O4839:W4839">_xlfn.TEXTSPLIT(B4839,"_")</f>
        <v>739</v>
      </c>
      <c r="P4839" t="str">
        <v>loci</v>
      </c>
      <c r="Q4839" t="str">
        <v>peg</v>
      </c>
      <c r="R4839" t="str">
        <v>A</v>
      </c>
      <c r="S4839" t="str">
        <v>740</v>
      </c>
      <c r="T4839" t="str">
        <v>a&gt;c</v>
      </c>
      <c r="U4839" t="str">
        <v>25</v>
      </c>
      <c r="V4839" t="str">
        <v>12</v>
      </c>
      <c r="W4839" t="str">
        <v>4</v>
      </c>
      <c r="AA4839">
        <f t="shared" si="151"/>
        <v>50</v>
      </c>
    </row>
    <row r="4840" spans="1:27" x14ac:dyDescent="0.2">
      <c r="A4840" s="1">
        <v>4838</v>
      </c>
      <c r="B4840" t="s">
        <v>4851</v>
      </c>
      <c r="C4840" t="s">
        <v>10758</v>
      </c>
      <c r="D4840">
        <v>243</v>
      </c>
      <c r="E4840" t="s">
        <v>11888</v>
      </c>
      <c r="F4840">
        <v>20</v>
      </c>
      <c r="G4840" t="s">
        <v>16839</v>
      </c>
      <c r="H4840">
        <v>40</v>
      </c>
      <c r="I4840" t="s">
        <v>17969</v>
      </c>
      <c r="J4840">
        <v>50</v>
      </c>
      <c r="K4840" t="s">
        <v>22913</v>
      </c>
      <c r="L4840">
        <v>12</v>
      </c>
      <c r="M4840">
        <v>0</v>
      </c>
      <c r="N4840" t="str">
        <f t="shared" si="152"/>
        <v>739_loci_peg_A_740_a&gt;c</v>
      </c>
      <c r="O4840" t="str" cm="1">
        <f t="array" ref="O4840:W4840">_xlfn.TEXTSPLIT(B4840,"_")</f>
        <v>739</v>
      </c>
      <c r="P4840" t="str">
        <v>loci</v>
      </c>
      <c r="Q4840" t="str">
        <v>peg</v>
      </c>
      <c r="R4840" t="str">
        <v>A</v>
      </c>
      <c r="S4840" t="str">
        <v>740</v>
      </c>
      <c r="T4840" t="str">
        <v>a&gt;c</v>
      </c>
      <c r="U4840" t="str">
        <v>25</v>
      </c>
      <c r="V4840" t="str">
        <v>15</v>
      </c>
      <c r="W4840" t="str">
        <v>0</v>
      </c>
      <c r="AA4840">
        <f t="shared" si="151"/>
        <v>50</v>
      </c>
    </row>
    <row r="4841" spans="1:27" x14ac:dyDescent="0.2">
      <c r="A4841" s="1">
        <v>4839</v>
      </c>
      <c r="B4841" t="s">
        <v>4852</v>
      </c>
      <c r="C4841" t="s">
        <v>10759</v>
      </c>
      <c r="D4841">
        <v>247</v>
      </c>
      <c r="E4841" t="s">
        <v>11888</v>
      </c>
      <c r="F4841">
        <v>20</v>
      </c>
      <c r="G4841" t="s">
        <v>16840</v>
      </c>
      <c r="H4841">
        <v>44</v>
      </c>
      <c r="I4841" t="s">
        <v>17969</v>
      </c>
      <c r="J4841">
        <v>50</v>
      </c>
      <c r="K4841" t="s">
        <v>22914</v>
      </c>
      <c r="L4841">
        <v>12</v>
      </c>
      <c r="M4841">
        <v>0</v>
      </c>
      <c r="N4841" t="str">
        <f t="shared" si="152"/>
        <v>739_loci_peg_A_740_a&gt;c</v>
      </c>
      <c r="O4841" t="str" cm="1">
        <f t="array" ref="O4841:W4841">_xlfn.TEXTSPLIT(B4841,"_")</f>
        <v>739</v>
      </c>
      <c r="P4841" t="str">
        <v>loci</v>
      </c>
      <c r="Q4841" t="str">
        <v>peg</v>
      </c>
      <c r="R4841" t="str">
        <v>A</v>
      </c>
      <c r="S4841" t="str">
        <v>740</v>
      </c>
      <c r="T4841" t="str">
        <v>a&gt;c</v>
      </c>
      <c r="U4841" t="str">
        <v>25</v>
      </c>
      <c r="V4841" t="str">
        <v>15</v>
      </c>
      <c r="W4841" t="str">
        <v>4</v>
      </c>
      <c r="AA4841">
        <f t="shared" si="151"/>
        <v>50</v>
      </c>
    </row>
    <row r="4842" spans="1:27" x14ac:dyDescent="0.2">
      <c r="A4842" s="1">
        <v>4840</v>
      </c>
      <c r="B4842" t="s">
        <v>4853</v>
      </c>
      <c r="C4842" t="s">
        <v>10760</v>
      </c>
      <c r="D4842">
        <v>234</v>
      </c>
      <c r="E4842" t="s">
        <v>11888</v>
      </c>
      <c r="F4842">
        <v>20</v>
      </c>
      <c r="G4842" t="s">
        <v>16841</v>
      </c>
      <c r="H4842">
        <v>31</v>
      </c>
      <c r="I4842" t="s">
        <v>17969</v>
      </c>
      <c r="J4842">
        <v>50</v>
      </c>
      <c r="K4842" t="s">
        <v>22915</v>
      </c>
      <c r="L4842">
        <v>12</v>
      </c>
      <c r="M4842">
        <v>0</v>
      </c>
      <c r="N4842" t="str">
        <f t="shared" si="152"/>
        <v>739_loci_peg_A_740_a&gt;g</v>
      </c>
      <c r="O4842" t="str" cm="1">
        <f t="array" ref="O4842:W4842">_xlfn.TEXTSPLIT(B4842,"_")</f>
        <v>739</v>
      </c>
      <c r="P4842" t="str">
        <v>loci</v>
      </c>
      <c r="Q4842" t="str">
        <v>peg</v>
      </c>
      <c r="R4842" t="str">
        <v>A</v>
      </c>
      <c r="S4842" t="str">
        <v>740</v>
      </c>
      <c r="T4842" t="str">
        <v>a&gt;g</v>
      </c>
      <c r="U4842" t="str">
        <v>25</v>
      </c>
      <c r="V4842" t="str">
        <v>6</v>
      </c>
      <c r="W4842" t="str">
        <v>0</v>
      </c>
      <c r="AA4842">
        <f t="shared" si="151"/>
        <v>50</v>
      </c>
    </row>
    <row r="4843" spans="1:27" x14ac:dyDescent="0.2">
      <c r="A4843" s="1">
        <v>4841</v>
      </c>
      <c r="B4843" t="s">
        <v>4854</v>
      </c>
      <c r="C4843" t="s">
        <v>10761</v>
      </c>
      <c r="D4843">
        <v>238</v>
      </c>
      <c r="E4843" t="s">
        <v>11888</v>
      </c>
      <c r="F4843">
        <v>20</v>
      </c>
      <c r="G4843" t="s">
        <v>16842</v>
      </c>
      <c r="H4843">
        <v>35</v>
      </c>
      <c r="I4843" t="s">
        <v>17969</v>
      </c>
      <c r="J4843">
        <v>50</v>
      </c>
      <c r="K4843" t="s">
        <v>22916</v>
      </c>
      <c r="L4843">
        <v>12</v>
      </c>
      <c r="M4843">
        <v>0</v>
      </c>
      <c r="N4843" t="str">
        <f t="shared" si="152"/>
        <v>739_loci_peg_A_740_a&gt;g</v>
      </c>
      <c r="O4843" t="str" cm="1">
        <f t="array" ref="O4843:W4843">_xlfn.TEXTSPLIT(B4843,"_")</f>
        <v>739</v>
      </c>
      <c r="P4843" t="str">
        <v>loci</v>
      </c>
      <c r="Q4843" t="str">
        <v>peg</v>
      </c>
      <c r="R4843" t="str">
        <v>A</v>
      </c>
      <c r="S4843" t="str">
        <v>740</v>
      </c>
      <c r="T4843" t="str">
        <v>a&gt;g</v>
      </c>
      <c r="U4843" t="str">
        <v>25</v>
      </c>
      <c r="V4843" t="str">
        <v>6</v>
      </c>
      <c r="W4843" t="str">
        <v>4</v>
      </c>
      <c r="AA4843">
        <f t="shared" si="151"/>
        <v>50</v>
      </c>
    </row>
    <row r="4844" spans="1:27" x14ac:dyDescent="0.2">
      <c r="A4844" s="1">
        <v>4842</v>
      </c>
      <c r="B4844" t="s">
        <v>4855</v>
      </c>
      <c r="C4844" t="s">
        <v>10762</v>
      </c>
      <c r="D4844">
        <v>237</v>
      </c>
      <c r="E4844" t="s">
        <v>11888</v>
      </c>
      <c r="F4844">
        <v>20</v>
      </c>
      <c r="G4844" t="s">
        <v>16843</v>
      </c>
      <c r="H4844">
        <v>34</v>
      </c>
      <c r="I4844" t="s">
        <v>17969</v>
      </c>
      <c r="J4844">
        <v>50</v>
      </c>
      <c r="K4844" t="s">
        <v>22917</v>
      </c>
      <c r="L4844">
        <v>12</v>
      </c>
      <c r="M4844">
        <v>0</v>
      </c>
      <c r="N4844" t="str">
        <f t="shared" si="152"/>
        <v>739_loci_peg_A_740_a&gt;g</v>
      </c>
      <c r="O4844" t="str" cm="1">
        <f t="array" ref="O4844:W4844">_xlfn.TEXTSPLIT(B4844,"_")</f>
        <v>739</v>
      </c>
      <c r="P4844" t="str">
        <v>loci</v>
      </c>
      <c r="Q4844" t="str">
        <v>peg</v>
      </c>
      <c r="R4844" t="str">
        <v>A</v>
      </c>
      <c r="S4844" t="str">
        <v>740</v>
      </c>
      <c r="T4844" t="str">
        <v>a&gt;g</v>
      </c>
      <c r="U4844" t="str">
        <v>25</v>
      </c>
      <c r="V4844" t="str">
        <v>9</v>
      </c>
      <c r="W4844" t="str">
        <v>0</v>
      </c>
      <c r="AA4844">
        <f t="shared" si="151"/>
        <v>50</v>
      </c>
    </row>
    <row r="4845" spans="1:27" x14ac:dyDescent="0.2">
      <c r="A4845" s="1">
        <v>4843</v>
      </c>
      <c r="B4845" t="s">
        <v>4856</v>
      </c>
      <c r="C4845" t="s">
        <v>10763</v>
      </c>
      <c r="D4845">
        <v>241</v>
      </c>
      <c r="E4845" t="s">
        <v>11888</v>
      </c>
      <c r="F4845">
        <v>20</v>
      </c>
      <c r="G4845" t="s">
        <v>16844</v>
      </c>
      <c r="H4845">
        <v>38</v>
      </c>
      <c r="I4845" t="s">
        <v>17969</v>
      </c>
      <c r="J4845">
        <v>50</v>
      </c>
      <c r="K4845" t="s">
        <v>22918</v>
      </c>
      <c r="L4845">
        <v>12</v>
      </c>
      <c r="M4845">
        <v>0</v>
      </c>
      <c r="N4845" t="str">
        <f t="shared" si="152"/>
        <v>739_loci_peg_A_740_a&gt;g</v>
      </c>
      <c r="O4845" t="str" cm="1">
        <f t="array" ref="O4845:W4845">_xlfn.TEXTSPLIT(B4845,"_")</f>
        <v>739</v>
      </c>
      <c r="P4845" t="str">
        <v>loci</v>
      </c>
      <c r="Q4845" t="str">
        <v>peg</v>
      </c>
      <c r="R4845" t="str">
        <v>A</v>
      </c>
      <c r="S4845" t="str">
        <v>740</v>
      </c>
      <c r="T4845" t="str">
        <v>a&gt;g</v>
      </c>
      <c r="U4845" t="str">
        <v>25</v>
      </c>
      <c r="V4845" t="str">
        <v>9</v>
      </c>
      <c r="W4845" t="str">
        <v>4</v>
      </c>
      <c r="AA4845">
        <f t="shared" si="151"/>
        <v>50</v>
      </c>
    </row>
    <row r="4846" spans="1:27" x14ac:dyDescent="0.2">
      <c r="A4846" s="1">
        <v>4844</v>
      </c>
      <c r="B4846" t="s">
        <v>4857</v>
      </c>
      <c r="C4846" t="s">
        <v>10764</v>
      </c>
      <c r="D4846">
        <v>240</v>
      </c>
      <c r="E4846" t="s">
        <v>11888</v>
      </c>
      <c r="F4846">
        <v>20</v>
      </c>
      <c r="G4846" t="s">
        <v>16845</v>
      </c>
      <c r="H4846">
        <v>37</v>
      </c>
      <c r="I4846" t="s">
        <v>17969</v>
      </c>
      <c r="J4846">
        <v>50</v>
      </c>
      <c r="K4846" t="s">
        <v>22919</v>
      </c>
      <c r="L4846">
        <v>12</v>
      </c>
      <c r="M4846">
        <v>0</v>
      </c>
      <c r="N4846" t="str">
        <f t="shared" si="152"/>
        <v>739_loci_peg_A_740_a&gt;g</v>
      </c>
      <c r="O4846" t="str" cm="1">
        <f t="array" ref="O4846:W4846">_xlfn.TEXTSPLIT(B4846,"_")</f>
        <v>739</v>
      </c>
      <c r="P4846" t="str">
        <v>loci</v>
      </c>
      <c r="Q4846" t="str">
        <v>peg</v>
      </c>
      <c r="R4846" t="str">
        <v>A</v>
      </c>
      <c r="S4846" t="str">
        <v>740</v>
      </c>
      <c r="T4846" t="str">
        <v>a&gt;g</v>
      </c>
      <c r="U4846" t="str">
        <v>25</v>
      </c>
      <c r="V4846" t="str">
        <v>12</v>
      </c>
      <c r="W4846" t="str">
        <v>0</v>
      </c>
      <c r="AA4846">
        <f t="shared" si="151"/>
        <v>50</v>
      </c>
    </row>
    <row r="4847" spans="1:27" x14ac:dyDescent="0.2">
      <c r="A4847" s="1">
        <v>4845</v>
      </c>
      <c r="B4847" t="s">
        <v>4858</v>
      </c>
      <c r="C4847" t="s">
        <v>10765</v>
      </c>
      <c r="D4847">
        <v>244</v>
      </c>
      <c r="E4847" t="s">
        <v>11888</v>
      </c>
      <c r="F4847">
        <v>20</v>
      </c>
      <c r="G4847" t="s">
        <v>16846</v>
      </c>
      <c r="H4847">
        <v>41</v>
      </c>
      <c r="I4847" t="s">
        <v>17969</v>
      </c>
      <c r="J4847">
        <v>50</v>
      </c>
      <c r="K4847" t="s">
        <v>22920</v>
      </c>
      <c r="L4847">
        <v>12</v>
      </c>
      <c r="M4847">
        <v>0</v>
      </c>
      <c r="N4847" t="str">
        <f t="shared" si="152"/>
        <v>739_loci_peg_A_740_a&gt;g</v>
      </c>
      <c r="O4847" t="str" cm="1">
        <f t="array" ref="O4847:W4847">_xlfn.TEXTSPLIT(B4847,"_")</f>
        <v>739</v>
      </c>
      <c r="P4847" t="str">
        <v>loci</v>
      </c>
      <c r="Q4847" t="str">
        <v>peg</v>
      </c>
      <c r="R4847" t="str">
        <v>A</v>
      </c>
      <c r="S4847" t="str">
        <v>740</v>
      </c>
      <c r="T4847" t="str">
        <v>a&gt;g</v>
      </c>
      <c r="U4847" t="str">
        <v>25</v>
      </c>
      <c r="V4847" t="str">
        <v>12</v>
      </c>
      <c r="W4847" t="str">
        <v>4</v>
      </c>
      <c r="AA4847">
        <f t="shared" si="151"/>
        <v>50</v>
      </c>
    </row>
    <row r="4848" spans="1:27" x14ac:dyDescent="0.2">
      <c r="A4848" s="1">
        <v>4846</v>
      </c>
      <c r="B4848" t="s">
        <v>4859</v>
      </c>
      <c r="C4848" t="s">
        <v>10766</v>
      </c>
      <c r="D4848">
        <v>243</v>
      </c>
      <c r="E4848" t="s">
        <v>11888</v>
      </c>
      <c r="F4848">
        <v>20</v>
      </c>
      <c r="G4848" t="s">
        <v>16847</v>
      </c>
      <c r="H4848">
        <v>40</v>
      </c>
      <c r="I4848" t="s">
        <v>17969</v>
      </c>
      <c r="J4848">
        <v>50</v>
      </c>
      <c r="K4848" t="s">
        <v>22921</v>
      </c>
      <c r="L4848">
        <v>12</v>
      </c>
      <c r="M4848">
        <v>0</v>
      </c>
      <c r="N4848" t="str">
        <f t="shared" si="152"/>
        <v>739_loci_peg_A_740_a&gt;g</v>
      </c>
      <c r="O4848" t="str" cm="1">
        <f t="array" ref="O4848:W4848">_xlfn.TEXTSPLIT(B4848,"_")</f>
        <v>739</v>
      </c>
      <c r="P4848" t="str">
        <v>loci</v>
      </c>
      <c r="Q4848" t="str">
        <v>peg</v>
      </c>
      <c r="R4848" t="str">
        <v>A</v>
      </c>
      <c r="S4848" t="str">
        <v>740</v>
      </c>
      <c r="T4848" t="str">
        <v>a&gt;g</v>
      </c>
      <c r="U4848" t="str">
        <v>25</v>
      </c>
      <c r="V4848" t="str">
        <v>15</v>
      </c>
      <c r="W4848" t="str">
        <v>0</v>
      </c>
      <c r="AA4848">
        <f t="shared" si="151"/>
        <v>50</v>
      </c>
    </row>
    <row r="4849" spans="1:27" x14ac:dyDescent="0.2">
      <c r="A4849" s="1">
        <v>4847</v>
      </c>
      <c r="B4849" t="s">
        <v>4860</v>
      </c>
      <c r="C4849" t="s">
        <v>10767</v>
      </c>
      <c r="D4849">
        <v>247</v>
      </c>
      <c r="E4849" t="s">
        <v>11888</v>
      </c>
      <c r="F4849">
        <v>20</v>
      </c>
      <c r="G4849" t="s">
        <v>16848</v>
      </c>
      <c r="H4849">
        <v>44</v>
      </c>
      <c r="I4849" t="s">
        <v>17969</v>
      </c>
      <c r="J4849">
        <v>50</v>
      </c>
      <c r="K4849" t="s">
        <v>22922</v>
      </c>
      <c r="L4849">
        <v>12</v>
      </c>
      <c r="M4849">
        <v>0</v>
      </c>
      <c r="N4849" t="str">
        <f t="shared" si="152"/>
        <v>739_loci_peg_A_740_a&gt;g</v>
      </c>
      <c r="O4849" t="str" cm="1">
        <f t="array" ref="O4849:W4849">_xlfn.TEXTSPLIT(B4849,"_")</f>
        <v>739</v>
      </c>
      <c r="P4849" t="str">
        <v>loci</v>
      </c>
      <c r="Q4849" t="str">
        <v>peg</v>
      </c>
      <c r="R4849" t="str">
        <v>A</v>
      </c>
      <c r="S4849" t="str">
        <v>740</v>
      </c>
      <c r="T4849" t="str">
        <v>a&gt;g</v>
      </c>
      <c r="U4849" t="str">
        <v>25</v>
      </c>
      <c r="V4849" t="str">
        <v>15</v>
      </c>
      <c r="W4849" t="str">
        <v>4</v>
      </c>
      <c r="AA4849">
        <f t="shared" si="151"/>
        <v>50</v>
      </c>
    </row>
    <row r="4850" spans="1:27" x14ac:dyDescent="0.2">
      <c r="A4850" s="1">
        <v>4848</v>
      </c>
      <c r="B4850" t="s">
        <v>4861</v>
      </c>
      <c r="C4850" t="s">
        <v>10768</v>
      </c>
      <c r="D4850">
        <v>235</v>
      </c>
      <c r="E4850" t="s">
        <v>11888</v>
      </c>
      <c r="F4850">
        <v>20</v>
      </c>
      <c r="G4850" t="s">
        <v>16849</v>
      </c>
      <c r="H4850">
        <v>32</v>
      </c>
      <c r="I4850" t="s">
        <v>17969</v>
      </c>
      <c r="J4850">
        <v>50</v>
      </c>
      <c r="K4850" t="s">
        <v>22923</v>
      </c>
      <c r="L4850">
        <v>12</v>
      </c>
      <c r="M4850">
        <v>0</v>
      </c>
      <c r="N4850" t="str">
        <f t="shared" si="152"/>
        <v>739_loci_peg_A_741_a&gt;t</v>
      </c>
      <c r="O4850" t="str" cm="1">
        <f t="array" ref="O4850:W4850">_xlfn.TEXTSPLIT(B4850,"_")</f>
        <v>739</v>
      </c>
      <c r="P4850" t="str">
        <v>loci</v>
      </c>
      <c r="Q4850" t="str">
        <v>peg</v>
      </c>
      <c r="R4850" t="str">
        <v>A</v>
      </c>
      <c r="S4850" t="str">
        <v>741</v>
      </c>
      <c r="T4850" t="str">
        <v>a&gt;t</v>
      </c>
      <c r="U4850" t="str">
        <v>26</v>
      </c>
      <c r="V4850" t="str">
        <v>6</v>
      </c>
      <c r="W4850" t="str">
        <v>0</v>
      </c>
      <c r="AA4850">
        <f t="shared" si="151"/>
        <v>50</v>
      </c>
    </row>
    <row r="4851" spans="1:27" x14ac:dyDescent="0.2">
      <c r="A4851" s="1">
        <v>4849</v>
      </c>
      <c r="B4851" t="s">
        <v>4862</v>
      </c>
      <c r="C4851" t="s">
        <v>10769</v>
      </c>
      <c r="D4851">
        <v>239</v>
      </c>
      <c r="E4851" t="s">
        <v>11888</v>
      </c>
      <c r="F4851">
        <v>20</v>
      </c>
      <c r="G4851" t="s">
        <v>16850</v>
      </c>
      <c r="H4851">
        <v>36</v>
      </c>
      <c r="I4851" t="s">
        <v>17969</v>
      </c>
      <c r="J4851">
        <v>50</v>
      </c>
      <c r="K4851" t="s">
        <v>22924</v>
      </c>
      <c r="L4851">
        <v>12</v>
      </c>
      <c r="M4851">
        <v>0</v>
      </c>
      <c r="N4851" t="str">
        <f t="shared" si="152"/>
        <v>739_loci_peg_A_741_a&gt;t</v>
      </c>
      <c r="O4851" t="str" cm="1">
        <f t="array" ref="O4851:W4851">_xlfn.TEXTSPLIT(B4851,"_")</f>
        <v>739</v>
      </c>
      <c r="P4851" t="str">
        <v>loci</v>
      </c>
      <c r="Q4851" t="str">
        <v>peg</v>
      </c>
      <c r="R4851" t="str">
        <v>A</v>
      </c>
      <c r="S4851" t="str">
        <v>741</v>
      </c>
      <c r="T4851" t="str">
        <v>a&gt;t</v>
      </c>
      <c r="U4851" t="str">
        <v>26</v>
      </c>
      <c r="V4851" t="str">
        <v>6</v>
      </c>
      <c r="W4851" t="str">
        <v>4</v>
      </c>
      <c r="AA4851">
        <f t="shared" si="151"/>
        <v>50</v>
      </c>
    </row>
    <row r="4852" spans="1:27" x14ac:dyDescent="0.2">
      <c r="A4852" s="1">
        <v>4850</v>
      </c>
      <c r="B4852" t="s">
        <v>4863</v>
      </c>
      <c r="C4852" t="s">
        <v>10770</v>
      </c>
      <c r="D4852">
        <v>238</v>
      </c>
      <c r="E4852" t="s">
        <v>11888</v>
      </c>
      <c r="F4852">
        <v>20</v>
      </c>
      <c r="G4852" t="s">
        <v>16851</v>
      </c>
      <c r="H4852">
        <v>35</v>
      </c>
      <c r="I4852" t="s">
        <v>17969</v>
      </c>
      <c r="J4852">
        <v>50</v>
      </c>
      <c r="K4852" t="s">
        <v>22925</v>
      </c>
      <c r="L4852">
        <v>12</v>
      </c>
      <c r="M4852">
        <v>0</v>
      </c>
      <c r="N4852" t="str">
        <f t="shared" si="152"/>
        <v>739_loci_peg_A_741_a&gt;t</v>
      </c>
      <c r="O4852" t="str" cm="1">
        <f t="array" ref="O4852:W4852">_xlfn.TEXTSPLIT(B4852,"_")</f>
        <v>739</v>
      </c>
      <c r="P4852" t="str">
        <v>loci</v>
      </c>
      <c r="Q4852" t="str">
        <v>peg</v>
      </c>
      <c r="R4852" t="str">
        <v>A</v>
      </c>
      <c r="S4852" t="str">
        <v>741</v>
      </c>
      <c r="T4852" t="str">
        <v>a&gt;t</v>
      </c>
      <c r="U4852" t="str">
        <v>26</v>
      </c>
      <c r="V4852" t="str">
        <v>9</v>
      </c>
      <c r="W4852" t="str">
        <v>0</v>
      </c>
      <c r="AA4852">
        <f t="shared" si="151"/>
        <v>50</v>
      </c>
    </row>
    <row r="4853" spans="1:27" x14ac:dyDescent="0.2">
      <c r="A4853" s="1">
        <v>4851</v>
      </c>
      <c r="B4853" t="s">
        <v>4864</v>
      </c>
      <c r="C4853" t="s">
        <v>10771</v>
      </c>
      <c r="D4853">
        <v>242</v>
      </c>
      <c r="E4853" t="s">
        <v>11888</v>
      </c>
      <c r="F4853">
        <v>20</v>
      </c>
      <c r="G4853" t="s">
        <v>16852</v>
      </c>
      <c r="H4853">
        <v>39</v>
      </c>
      <c r="I4853" t="s">
        <v>17969</v>
      </c>
      <c r="J4853">
        <v>50</v>
      </c>
      <c r="K4853" t="s">
        <v>22926</v>
      </c>
      <c r="L4853">
        <v>12</v>
      </c>
      <c r="M4853">
        <v>0</v>
      </c>
      <c r="N4853" t="str">
        <f t="shared" si="152"/>
        <v>739_loci_peg_A_741_a&gt;t</v>
      </c>
      <c r="O4853" t="str" cm="1">
        <f t="array" ref="O4853:W4853">_xlfn.TEXTSPLIT(B4853,"_")</f>
        <v>739</v>
      </c>
      <c r="P4853" t="str">
        <v>loci</v>
      </c>
      <c r="Q4853" t="str">
        <v>peg</v>
      </c>
      <c r="R4853" t="str">
        <v>A</v>
      </c>
      <c r="S4853" t="str">
        <v>741</v>
      </c>
      <c r="T4853" t="str">
        <v>a&gt;t</v>
      </c>
      <c r="U4853" t="str">
        <v>26</v>
      </c>
      <c r="V4853" t="str">
        <v>9</v>
      </c>
      <c r="W4853" t="str">
        <v>4</v>
      </c>
      <c r="AA4853">
        <f t="shared" si="151"/>
        <v>50</v>
      </c>
    </row>
    <row r="4854" spans="1:27" x14ac:dyDescent="0.2">
      <c r="A4854" s="1">
        <v>4852</v>
      </c>
      <c r="B4854" t="s">
        <v>4865</v>
      </c>
      <c r="C4854" t="s">
        <v>10772</v>
      </c>
      <c r="D4854">
        <v>241</v>
      </c>
      <c r="E4854" t="s">
        <v>11888</v>
      </c>
      <c r="F4854">
        <v>20</v>
      </c>
      <c r="G4854" t="s">
        <v>16853</v>
      </c>
      <c r="H4854">
        <v>38</v>
      </c>
      <c r="I4854" t="s">
        <v>17969</v>
      </c>
      <c r="J4854">
        <v>50</v>
      </c>
      <c r="K4854" t="s">
        <v>22927</v>
      </c>
      <c r="L4854">
        <v>12</v>
      </c>
      <c r="M4854">
        <v>0</v>
      </c>
      <c r="N4854" t="str">
        <f t="shared" si="152"/>
        <v>739_loci_peg_A_741_a&gt;t</v>
      </c>
      <c r="O4854" t="str" cm="1">
        <f t="array" ref="O4854:W4854">_xlfn.TEXTSPLIT(B4854,"_")</f>
        <v>739</v>
      </c>
      <c r="P4854" t="str">
        <v>loci</v>
      </c>
      <c r="Q4854" t="str">
        <v>peg</v>
      </c>
      <c r="R4854" t="str">
        <v>A</v>
      </c>
      <c r="S4854" t="str">
        <v>741</v>
      </c>
      <c r="T4854" t="str">
        <v>a&gt;t</v>
      </c>
      <c r="U4854" t="str">
        <v>26</v>
      </c>
      <c r="V4854" t="str">
        <v>12</v>
      </c>
      <c r="W4854" t="str">
        <v>0</v>
      </c>
      <c r="AA4854">
        <f t="shared" si="151"/>
        <v>50</v>
      </c>
    </row>
    <row r="4855" spans="1:27" x14ac:dyDescent="0.2">
      <c r="A4855" s="1">
        <v>4853</v>
      </c>
      <c r="B4855" t="s">
        <v>4866</v>
      </c>
      <c r="C4855" t="s">
        <v>10773</v>
      </c>
      <c r="D4855">
        <v>245</v>
      </c>
      <c r="E4855" t="s">
        <v>11888</v>
      </c>
      <c r="F4855">
        <v>20</v>
      </c>
      <c r="G4855" t="s">
        <v>16854</v>
      </c>
      <c r="H4855">
        <v>42</v>
      </c>
      <c r="I4855" t="s">
        <v>17969</v>
      </c>
      <c r="J4855">
        <v>50</v>
      </c>
      <c r="K4855" t="s">
        <v>22928</v>
      </c>
      <c r="L4855">
        <v>12</v>
      </c>
      <c r="M4855">
        <v>0</v>
      </c>
      <c r="N4855" t="str">
        <f t="shared" si="152"/>
        <v>739_loci_peg_A_741_a&gt;t</v>
      </c>
      <c r="O4855" t="str" cm="1">
        <f t="array" ref="O4855:W4855">_xlfn.TEXTSPLIT(B4855,"_")</f>
        <v>739</v>
      </c>
      <c r="P4855" t="str">
        <v>loci</v>
      </c>
      <c r="Q4855" t="str">
        <v>peg</v>
      </c>
      <c r="R4855" t="str">
        <v>A</v>
      </c>
      <c r="S4855" t="str">
        <v>741</v>
      </c>
      <c r="T4855" t="str">
        <v>a&gt;t</v>
      </c>
      <c r="U4855" t="str">
        <v>26</v>
      </c>
      <c r="V4855" t="str">
        <v>12</v>
      </c>
      <c r="W4855" t="str">
        <v>4</v>
      </c>
      <c r="AA4855">
        <f t="shared" si="151"/>
        <v>50</v>
      </c>
    </row>
    <row r="4856" spans="1:27" x14ac:dyDescent="0.2">
      <c r="A4856" s="1">
        <v>4854</v>
      </c>
      <c r="B4856" t="s">
        <v>4867</v>
      </c>
      <c r="C4856" t="s">
        <v>10774</v>
      </c>
      <c r="D4856">
        <v>244</v>
      </c>
      <c r="E4856" t="s">
        <v>11888</v>
      </c>
      <c r="F4856">
        <v>20</v>
      </c>
      <c r="G4856" t="s">
        <v>16855</v>
      </c>
      <c r="H4856">
        <v>41</v>
      </c>
      <c r="I4856" t="s">
        <v>17969</v>
      </c>
      <c r="J4856">
        <v>50</v>
      </c>
      <c r="K4856" t="s">
        <v>22929</v>
      </c>
      <c r="L4856">
        <v>12</v>
      </c>
      <c r="M4856">
        <v>0</v>
      </c>
      <c r="N4856" t="str">
        <f t="shared" si="152"/>
        <v>739_loci_peg_A_741_a&gt;t</v>
      </c>
      <c r="O4856" t="str" cm="1">
        <f t="array" ref="O4856:W4856">_xlfn.TEXTSPLIT(B4856,"_")</f>
        <v>739</v>
      </c>
      <c r="P4856" t="str">
        <v>loci</v>
      </c>
      <c r="Q4856" t="str">
        <v>peg</v>
      </c>
      <c r="R4856" t="str">
        <v>A</v>
      </c>
      <c r="S4856" t="str">
        <v>741</v>
      </c>
      <c r="T4856" t="str">
        <v>a&gt;t</v>
      </c>
      <c r="U4856" t="str">
        <v>26</v>
      </c>
      <c r="V4856" t="str">
        <v>15</v>
      </c>
      <c r="W4856" t="str">
        <v>0</v>
      </c>
      <c r="AA4856">
        <f t="shared" si="151"/>
        <v>50</v>
      </c>
    </row>
    <row r="4857" spans="1:27" x14ac:dyDescent="0.2">
      <c r="A4857" s="1">
        <v>4855</v>
      </c>
      <c r="B4857" t="s">
        <v>4868</v>
      </c>
      <c r="C4857" t="s">
        <v>10775</v>
      </c>
      <c r="D4857">
        <v>248</v>
      </c>
      <c r="E4857" t="s">
        <v>11888</v>
      </c>
      <c r="F4857">
        <v>20</v>
      </c>
      <c r="G4857" t="s">
        <v>16856</v>
      </c>
      <c r="H4857">
        <v>45</v>
      </c>
      <c r="I4857" t="s">
        <v>17969</v>
      </c>
      <c r="J4857">
        <v>50</v>
      </c>
      <c r="K4857" t="s">
        <v>22930</v>
      </c>
      <c r="L4857">
        <v>12</v>
      </c>
      <c r="M4857">
        <v>0</v>
      </c>
      <c r="N4857" t="str">
        <f t="shared" si="152"/>
        <v>739_loci_peg_A_741_a&gt;t</v>
      </c>
      <c r="O4857" t="str" cm="1">
        <f t="array" ref="O4857:W4857">_xlfn.TEXTSPLIT(B4857,"_")</f>
        <v>739</v>
      </c>
      <c r="P4857" t="str">
        <v>loci</v>
      </c>
      <c r="Q4857" t="str">
        <v>peg</v>
      </c>
      <c r="R4857" t="str">
        <v>A</v>
      </c>
      <c r="S4857" t="str">
        <v>741</v>
      </c>
      <c r="T4857" t="str">
        <v>a&gt;t</v>
      </c>
      <c r="U4857" t="str">
        <v>26</v>
      </c>
      <c r="V4857" t="str">
        <v>15</v>
      </c>
      <c r="W4857" t="str">
        <v>4</v>
      </c>
      <c r="AA4857">
        <f t="shared" si="151"/>
        <v>50</v>
      </c>
    </row>
    <row r="4858" spans="1:27" x14ac:dyDescent="0.2">
      <c r="A4858" s="1">
        <v>4856</v>
      </c>
      <c r="B4858" t="s">
        <v>4869</v>
      </c>
      <c r="C4858" t="s">
        <v>10776</v>
      </c>
      <c r="D4858">
        <v>235</v>
      </c>
      <c r="E4858" t="s">
        <v>11888</v>
      </c>
      <c r="F4858">
        <v>20</v>
      </c>
      <c r="G4858" t="s">
        <v>16857</v>
      </c>
      <c r="H4858">
        <v>32</v>
      </c>
      <c r="I4858" t="s">
        <v>17969</v>
      </c>
      <c r="J4858">
        <v>50</v>
      </c>
      <c r="K4858" t="s">
        <v>22931</v>
      </c>
      <c r="L4858">
        <v>12</v>
      </c>
      <c r="M4858">
        <v>0</v>
      </c>
      <c r="N4858" t="str">
        <f t="shared" si="152"/>
        <v>739_loci_peg_A_741_a&gt;c</v>
      </c>
      <c r="O4858" t="str" cm="1">
        <f t="array" ref="O4858:W4858">_xlfn.TEXTSPLIT(B4858,"_")</f>
        <v>739</v>
      </c>
      <c r="P4858" t="str">
        <v>loci</v>
      </c>
      <c r="Q4858" t="str">
        <v>peg</v>
      </c>
      <c r="R4858" t="str">
        <v>A</v>
      </c>
      <c r="S4858" t="str">
        <v>741</v>
      </c>
      <c r="T4858" t="str">
        <v>a&gt;c</v>
      </c>
      <c r="U4858" t="str">
        <v>26</v>
      </c>
      <c r="V4858" t="str">
        <v>6</v>
      </c>
      <c r="W4858" t="str">
        <v>0</v>
      </c>
      <c r="AA4858">
        <f t="shared" si="151"/>
        <v>50</v>
      </c>
    </row>
    <row r="4859" spans="1:27" x14ac:dyDescent="0.2">
      <c r="A4859" s="1">
        <v>4857</v>
      </c>
      <c r="B4859" t="s">
        <v>4870</v>
      </c>
      <c r="C4859" t="s">
        <v>10777</v>
      </c>
      <c r="D4859">
        <v>239</v>
      </c>
      <c r="E4859" t="s">
        <v>11888</v>
      </c>
      <c r="F4859">
        <v>20</v>
      </c>
      <c r="G4859" t="s">
        <v>16858</v>
      </c>
      <c r="H4859">
        <v>36</v>
      </c>
      <c r="I4859" t="s">
        <v>17969</v>
      </c>
      <c r="J4859">
        <v>50</v>
      </c>
      <c r="K4859" t="s">
        <v>22932</v>
      </c>
      <c r="L4859">
        <v>12</v>
      </c>
      <c r="M4859">
        <v>0</v>
      </c>
      <c r="N4859" t="str">
        <f t="shared" si="152"/>
        <v>739_loci_peg_A_741_a&gt;c</v>
      </c>
      <c r="O4859" t="str" cm="1">
        <f t="array" ref="O4859:W4859">_xlfn.TEXTSPLIT(B4859,"_")</f>
        <v>739</v>
      </c>
      <c r="P4859" t="str">
        <v>loci</v>
      </c>
      <c r="Q4859" t="str">
        <v>peg</v>
      </c>
      <c r="R4859" t="str">
        <v>A</v>
      </c>
      <c r="S4859" t="str">
        <v>741</v>
      </c>
      <c r="T4859" t="str">
        <v>a&gt;c</v>
      </c>
      <c r="U4859" t="str">
        <v>26</v>
      </c>
      <c r="V4859" t="str">
        <v>6</v>
      </c>
      <c r="W4859" t="str">
        <v>4</v>
      </c>
      <c r="AA4859">
        <f t="shared" si="151"/>
        <v>50</v>
      </c>
    </row>
    <row r="4860" spans="1:27" x14ac:dyDescent="0.2">
      <c r="A4860" s="1">
        <v>4858</v>
      </c>
      <c r="B4860" t="s">
        <v>4871</v>
      </c>
      <c r="C4860" t="s">
        <v>10778</v>
      </c>
      <c r="D4860">
        <v>238</v>
      </c>
      <c r="E4860" t="s">
        <v>11888</v>
      </c>
      <c r="F4860">
        <v>20</v>
      </c>
      <c r="G4860" t="s">
        <v>16859</v>
      </c>
      <c r="H4860">
        <v>35</v>
      </c>
      <c r="I4860" t="s">
        <v>17969</v>
      </c>
      <c r="J4860">
        <v>50</v>
      </c>
      <c r="K4860" t="s">
        <v>22933</v>
      </c>
      <c r="L4860">
        <v>12</v>
      </c>
      <c r="M4860">
        <v>0</v>
      </c>
      <c r="N4860" t="str">
        <f t="shared" si="152"/>
        <v>739_loci_peg_A_741_a&gt;c</v>
      </c>
      <c r="O4860" t="str" cm="1">
        <f t="array" ref="O4860:W4860">_xlfn.TEXTSPLIT(B4860,"_")</f>
        <v>739</v>
      </c>
      <c r="P4860" t="str">
        <v>loci</v>
      </c>
      <c r="Q4860" t="str">
        <v>peg</v>
      </c>
      <c r="R4860" t="str">
        <v>A</v>
      </c>
      <c r="S4860" t="str">
        <v>741</v>
      </c>
      <c r="T4860" t="str">
        <v>a&gt;c</v>
      </c>
      <c r="U4860" t="str">
        <v>26</v>
      </c>
      <c r="V4860" t="str">
        <v>9</v>
      </c>
      <c r="W4860" t="str">
        <v>0</v>
      </c>
      <c r="AA4860">
        <f t="shared" si="151"/>
        <v>50</v>
      </c>
    </row>
    <row r="4861" spans="1:27" x14ac:dyDescent="0.2">
      <c r="A4861" s="1">
        <v>4859</v>
      </c>
      <c r="B4861" t="s">
        <v>4872</v>
      </c>
      <c r="C4861" t="s">
        <v>10779</v>
      </c>
      <c r="D4861">
        <v>242</v>
      </c>
      <c r="E4861" t="s">
        <v>11888</v>
      </c>
      <c r="F4861">
        <v>20</v>
      </c>
      <c r="G4861" t="s">
        <v>16860</v>
      </c>
      <c r="H4861">
        <v>39</v>
      </c>
      <c r="I4861" t="s">
        <v>17969</v>
      </c>
      <c r="J4861">
        <v>50</v>
      </c>
      <c r="K4861" t="s">
        <v>22934</v>
      </c>
      <c r="L4861">
        <v>12</v>
      </c>
      <c r="M4861">
        <v>0</v>
      </c>
      <c r="N4861" t="str">
        <f t="shared" si="152"/>
        <v>739_loci_peg_A_741_a&gt;c</v>
      </c>
      <c r="O4861" t="str" cm="1">
        <f t="array" ref="O4861:W4861">_xlfn.TEXTSPLIT(B4861,"_")</f>
        <v>739</v>
      </c>
      <c r="P4861" t="str">
        <v>loci</v>
      </c>
      <c r="Q4861" t="str">
        <v>peg</v>
      </c>
      <c r="R4861" t="str">
        <v>A</v>
      </c>
      <c r="S4861" t="str">
        <v>741</v>
      </c>
      <c r="T4861" t="str">
        <v>a&gt;c</v>
      </c>
      <c r="U4861" t="str">
        <v>26</v>
      </c>
      <c r="V4861" t="str">
        <v>9</v>
      </c>
      <c r="W4861" t="str">
        <v>4</v>
      </c>
      <c r="AA4861">
        <f t="shared" si="151"/>
        <v>50</v>
      </c>
    </row>
    <row r="4862" spans="1:27" x14ac:dyDescent="0.2">
      <c r="A4862" s="1">
        <v>4860</v>
      </c>
      <c r="B4862" t="s">
        <v>4873</v>
      </c>
      <c r="C4862" t="s">
        <v>10780</v>
      </c>
      <c r="D4862">
        <v>241</v>
      </c>
      <c r="E4862" t="s">
        <v>11888</v>
      </c>
      <c r="F4862">
        <v>20</v>
      </c>
      <c r="G4862" t="s">
        <v>16861</v>
      </c>
      <c r="H4862">
        <v>38</v>
      </c>
      <c r="I4862" t="s">
        <v>17969</v>
      </c>
      <c r="J4862">
        <v>50</v>
      </c>
      <c r="K4862" t="s">
        <v>22935</v>
      </c>
      <c r="L4862">
        <v>12</v>
      </c>
      <c r="M4862">
        <v>0</v>
      </c>
      <c r="N4862" t="str">
        <f t="shared" si="152"/>
        <v>739_loci_peg_A_741_a&gt;c</v>
      </c>
      <c r="O4862" t="str" cm="1">
        <f t="array" ref="O4862:W4862">_xlfn.TEXTSPLIT(B4862,"_")</f>
        <v>739</v>
      </c>
      <c r="P4862" t="str">
        <v>loci</v>
      </c>
      <c r="Q4862" t="str">
        <v>peg</v>
      </c>
      <c r="R4862" t="str">
        <v>A</v>
      </c>
      <c r="S4862" t="str">
        <v>741</v>
      </c>
      <c r="T4862" t="str">
        <v>a&gt;c</v>
      </c>
      <c r="U4862" t="str">
        <v>26</v>
      </c>
      <c r="V4862" t="str">
        <v>12</v>
      </c>
      <c r="W4862" t="str">
        <v>0</v>
      </c>
      <c r="AA4862">
        <f t="shared" si="151"/>
        <v>50</v>
      </c>
    </row>
    <row r="4863" spans="1:27" x14ac:dyDescent="0.2">
      <c r="A4863" s="1">
        <v>4861</v>
      </c>
      <c r="B4863" t="s">
        <v>4874</v>
      </c>
      <c r="C4863" t="s">
        <v>10781</v>
      </c>
      <c r="D4863">
        <v>245</v>
      </c>
      <c r="E4863" t="s">
        <v>11888</v>
      </c>
      <c r="F4863">
        <v>20</v>
      </c>
      <c r="G4863" t="s">
        <v>16862</v>
      </c>
      <c r="H4863">
        <v>42</v>
      </c>
      <c r="I4863" t="s">
        <v>17969</v>
      </c>
      <c r="J4863">
        <v>50</v>
      </c>
      <c r="K4863" t="s">
        <v>22936</v>
      </c>
      <c r="L4863">
        <v>12</v>
      </c>
      <c r="M4863">
        <v>0</v>
      </c>
      <c r="N4863" t="str">
        <f t="shared" si="152"/>
        <v>739_loci_peg_A_741_a&gt;c</v>
      </c>
      <c r="O4863" t="str" cm="1">
        <f t="array" ref="O4863:W4863">_xlfn.TEXTSPLIT(B4863,"_")</f>
        <v>739</v>
      </c>
      <c r="P4863" t="str">
        <v>loci</v>
      </c>
      <c r="Q4863" t="str">
        <v>peg</v>
      </c>
      <c r="R4863" t="str">
        <v>A</v>
      </c>
      <c r="S4863" t="str">
        <v>741</v>
      </c>
      <c r="T4863" t="str">
        <v>a&gt;c</v>
      </c>
      <c r="U4863" t="str">
        <v>26</v>
      </c>
      <c r="V4863" t="str">
        <v>12</v>
      </c>
      <c r="W4863" t="str">
        <v>4</v>
      </c>
      <c r="AA4863">
        <f t="shared" si="151"/>
        <v>50</v>
      </c>
    </row>
    <row r="4864" spans="1:27" x14ac:dyDescent="0.2">
      <c r="A4864" s="1">
        <v>4862</v>
      </c>
      <c r="B4864" t="s">
        <v>4875</v>
      </c>
      <c r="C4864" t="s">
        <v>10782</v>
      </c>
      <c r="D4864">
        <v>244</v>
      </c>
      <c r="E4864" t="s">
        <v>11888</v>
      </c>
      <c r="F4864">
        <v>20</v>
      </c>
      <c r="G4864" t="s">
        <v>16863</v>
      </c>
      <c r="H4864">
        <v>41</v>
      </c>
      <c r="I4864" t="s">
        <v>17969</v>
      </c>
      <c r="J4864">
        <v>50</v>
      </c>
      <c r="K4864" t="s">
        <v>22937</v>
      </c>
      <c r="L4864">
        <v>12</v>
      </c>
      <c r="M4864">
        <v>0</v>
      </c>
      <c r="N4864" t="str">
        <f t="shared" si="152"/>
        <v>739_loci_peg_A_741_a&gt;c</v>
      </c>
      <c r="O4864" t="str" cm="1">
        <f t="array" ref="O4864:W4864">_xlfn.TEXTSPLIT(B4864,"_")</f>
        <v>739</v>
      </c>
      <c r="P4864" t="str">
        <v>loci</v>
      </c>
      <c r="Q4864" t="str">
        <v>peg</v>
      </c>
      <c r="R4864" t="str">
        <v>A</v>
      </c>
      <c r="S4864" t="str">
        <v>741</v>
      </c>
      <c r="T4864" t="str">
        <v>a&gt;c</v>
      </c>
      <c r="U4864" t="str">
        <v>26</v>
      </c>
      <c r="V4864" t="str">
        <v>15</v>
      </c>
      <c r="W4864" t="str">
        <v>0</v>
      </c>
      <c r="AA4864">
        <f t="shared" si="151"/>
        <v>50</v>
      </c>
    </row>
    <row r="4865" spans="1:27" x14ac:dyDescent="0.2">
      <c r="A4865" s="1">
        <v>4863</v>
      </c>
      <c r="B4865" t="s">
        <v>4876</v>
      </c>
      <c r="C4865" t="s">
        <v>10783</v>
      </c>
      <c r="D4865">
        <v>248</v>
      </c>
      <c r="E4865" t="s">
        <v>11888</v>
      </c>
      <c r="F4865">
        <v>20</v>
      </c>
      <c r="G4865" t="s">
        <v>16864</v>
      </c>
      <c r="H4865">
        <v>45</v>
      </c>
      <c r="I4865" t="s">
        <v>17969</v>
      </c>
      <c r="J4865">
        <v>50</v>
      </c>
      <c r="K4865" t="s">
        <v>22938</v>
      </c>
      <c r="L4865">
        <v>12</v>
      </c>
      <c r="M4865">
        <v>0</v>
      </c>
      <c r="N4865" t="str">
        <f t="shared" si="152"/>
        <v>739_loci_peg_A_741_a&gt;c</v>
      </c>
      <c r="O4865" t="str" cm="1">
        <f t="array" ref="O4865:W4865">_xlfn.TEXTSPLIT(B4865,"_")</f>
        <v>739</v>
      </c>
      <c r="P4865" t="str">
        <v>loci</v>
      </c>
      <c r="Q4865" t="str">
        <v>peg</v>
      </c>
      <c r="R4865" t="str">
        <v>A</v>
      </c>
      <c r="S4865" t="str">
        <v>741</v>
      </c>
      <c r="T4865" t="str">
        <v>a&gt;c</v>
      </c>
      <c r="U4865" t="str">
        <v>26</v>
      </c>
      <c r="V4865" t="str">
        <v>15</v>
      </c>
      <c r="W4865" t="str">
        <v>4</v>
      </c>
      <c r="AA4865">
        <f t="shared" si="151"/>
        <v>50</v>
      </c>
    </row>
    <row r="4866" spans="1:27" x14ac:dyDescent="0.2">
      <c r="A4866" s="1">
        <v>4864</v>
      </c>
      <c r="B4866" t="s">
        <v>4877</v>
      </c>
      <c r="C4866" t="s">
        <v>10784</v>
      </c>
      <c r="D4866">
        <v>235</v>
      </c>
      <c r="E4866" t="s">
        <v>11888</v>
      </c>
      <c r="F4866">
        <v>20</v>
      </c>
      <c r="G4866" t="s">
        <v>16865</v>
      </c>
      <c r="H4866">
        <v>32</v>
      </c>
      <c r="I4866" t="s">
        <v>17969</v>
      </c>
      <c r="J4866">
        <v>50</v>
      </c>
      <c r="K4866" t="s">
        <v>22939</v>
      </c>
      <c r="L4866">
        <v>12</v>
      </c>
      <c r="M4866">
        <v>0</v>
      </c>
      <c r="N4866" t="str">
        <f t="shared" si="152"/>
        <v>739_loci_peg_A_741_a&gt;g</v>
      </c>
      <c r="O4866" t="str" cm="1">
        <f t="array" ref="O4866:W4866">_xlfn.TEXTSPLIT(B4866,"_")</f>
        <v>739</v>
      </c>
      <c r="P4866" t="str">
        <v>loci</v>
      </c>
      <c r="Q4866" t="str">
        <v>peg</v>
      </c>
      <c r="R4866" t="str">
        <v>A</v>
      </c>
      <c r="S4866" t="str">
        <v>741</v>
      </c>
      <c r="T4866" t="str">
        <v>a&gt;g</v>
      </c>
      <c r="U4866" t="str">
        <v>26</v>
      </c>
      <c r="V4866" t="str">
        <v>6</v>
      </c>
      <c r="W4866" t="str">
        <v>0</v>
      </c>
      <c r="AA4866">
        <f t="shared" si="151"/>
        <v>50</v>
      </c>
    </row>
    <row r="4867" spans="1:27" x14ac:dyDescent="0.2">
      <c r="A4867" s="1">
        <v>4865</v>
      </c>
      <c r="B4867" t="s">
        <v>4878</v>
      </c>
      <c r="C4867" t="s">
        <v>10785</v>
      </c>
      <c r="D4867">
        <v>239</v>
      </c>
      <c r="E4867" t="s">
        <v>11888</v>
      </c>
      <c r="F4867">
        <v>20</v>
      </c>
      <c r="G4867" t="s">
        <v>16866</v>
      </c>
      <c r="H4867">
        <v>36</v>
      </c>
      <c r="I4867" t="s">
        <v>17969</v>
      </c>
      <c r="J4867">
        <v>50</v>
      </c>
      <c r="K4867" t="s">
        <v>22940</v>
      </c>
      <c r="L4867">
        <v>12</v>
      </c>
      <c r="M4867">
        <v>0</v>
      </c>
      <c r="N4867" t="str">
        <f t="shared" si="152"/>
        <v>739_loci_peg_A_741_a&gt;g</v>
      </c>
      <c r="O4867" t="str" cm="1">
        <f t="array" ref="O4867:W4867">_xlfn.TEXTSPLIT(B4867,"_")</f>
        <v>739</v>
      </c>
      <c r="P4867" t="str">
        <v>loci</v>
      </c>
      <c r="Q4867" t="str">
        <v>peg</v>
      </c>
      <c r="R4867" t="str">
        <v>A</v>
      </c>
      <c r="S4867" t="str">
        <v>741</v>
      </c>
      <c r="T4867" t="str">
        <v>a&gt;g</v>
      </c>
      <c r="U4867" t="str">
        <v>26</v>
      </c>
      <c r="V4867" t="str">
        <v>6</v>
      </c>
      <c r="W4867" t="str">
        <v>4</v>
      </c>
      <c r="AA4867">
        <f t="shared" ref="AA4867:AA4930" si="153">LEN(I4867)</f>
        <v>50</v>
      </c>
    </row>
    <row r="4868" spans="1:27" x14ac:dyDescent="0.2">
      <c r="A4868" s="1">
        <v>4866</v>
      </c>
      <c r="B4868" t="s">
        <v>4879</v>
      </c>
      <c r="C4868" t="s">
        <v>10786</v>
      </c>
      <c r="D4868">
        <v>238</v>
      </c>
      <c r="E4868" t="s">
        <v>11888</v>
      </c>
      <c r="F4868">
        <v>20</v>
      </c>
      <c r="G4868" t="s">
        <v>16867</v>
      </c>
      <c r="H4868">
        <v>35</v>
      </c>
      <c r="I4868" t="s">
        <v>17969</v>
      </c>
      <c r="J4868">
        <v>50</v>
      </c>
      <c r="K4868" t="s">
        <v>22941</v>
      </c>
      <c r="L4868">
        <v>12</v>
      </c>
      <c r="M4868">
        <v>0</v>
      </c>
      <c r="N4868" t="str">
        <f t="shared" si="152"/>
        <v>739_loci_peg_A_741_a&gt;g</v>
      </c>
      <c r="O4868" t="str" cm="1">
        <f t="array" ref="O4868:W4868">_xlfn.TEXTSPLIT(B4868,"_")</f>
        <v>739</v>
      </c>
      <c r="P4868" t="str">
        <v>loci</v>
      </c>
      <c r="Q4868" t="str">
        <v>peg</v>
      </c>
      <c r="R4868" t="str">
        <v>A</v>
      </c>
      <c r="S4868" t="str">
        <v>741</v>
      </c>
      <c r="T4868" t="str">
        <v>a&gt;g</v>
      </c>
      <c r="U4868" t="str">
        <v>26</v>
      </c>
      <c r="V4868" t="str">
        <v>9</v>
      </c>
      <c r="W4868" t="str">
        <v>0</v>
      </c>
      <c r="AA4868">
        <f t="shared" si="153"/>
        <v>50</v>
      </c>
    </row>
    <row r="4869" spans="1:27" x14ac:dyDescent="0.2">
      <c r="A4869" s="1">
        <v>4867</v>
      </c>
      <c r="B4869" t="s">
        <v>4880</v>
      </c>
      <c r="C4869" t="s">
        <v>10787</v>
      </c>
      <c r="D4869">
        <v>242</v>
      </c>
      <c r="E4869" t="s">
        <v>11888</v>
      </c>
      <c r="F4869">
        <v>20</v>
      </c>
      <c r="G4869" t="s">
        <v>16868</v>
      </c>
      <c r="H4869">
        <v>39</v>
      </c>
      <c r="I4869" t="s">
        <v>17969</v>
      </c>
      <c r="J4869">
        <v>50</v>
      </c>
      <c r="K4869" t="s">
        <v>22942</v>
      </c>
      <c r="L4869">
        <v>12</v>
      </c>
      <c r="M4869">
        <v>0</v>
      </c>
      <c r="N4869" t="str">
        <f t="shared" si="152"/>
        <v>739_loci_peg_A_741_a&gt;g</v>
      </c>
      <c r="O4869" t="str" cm="1">
        <f t="array" ref="O4869:W4869">_xlfn.TEXTSPLIT(B4869,"_")</f>
        <v>739</v>
      </c>
      <c r="P4869" t="str">
        <v>loci</v>
      </c>
      <c r="Q4869" t="str">
        <v>peg</v>
      </c>
      <c r="R4869" t="str">
        <v>A</v>
      </c>
      <c r="S4869" t="str">
        <v>741</v>
      </c>
      <c r="T4869" t="str">
        <v>a&gt;g</v>
      </c>
      <c r="U4869" t="str">
        <v>26</v>
      </c>
      <c r="V4869" t="str">
        <v>9</v>
      </c>
      <c r="W4869" t="str">
        <v>4</v>
      </c>
      <c r="AA4869">
        <f t="shared" si="153"/>
        <v>50</v>
      </c>
    </row>
    <row r="4870" spans="1:27" x14ac:dyDescent="0.2">
      <c r="A4870" s="1">
        <v>4868</v>
      </c>
      <c r="B4870" t="s">
        <v>4881</v>
      </c>
      <c r="C4870" t="s">
        <v>10788</v>
      </c>
      <c r="D4870">
        <v>241</v>
      </c>
      <c r="E4870" t="s">
        <v>11888</v>
      </c>
      <c r="F4870">
        <v>20</v>
      </c>
      <c r="G4870" t="s">
        <v>16869</v>
      </c>
      <c r="H4870">
        <v>38</v>
      </c>
      <c r="I4870" t="s">
        <v>17969</v>
      </c>
      <c r="J4870">
        <v>50</v>
      </c>
      <c r="K4870" t="s">
        <v>22943</v>
      </c>
      <c r="L4870">
        <v>12</v>
      </c>
      <c r="M4870">
        <v>0</v>
      </c>
      <c r="N4870" t="str">
        <f t="shared" si="152"/>
        <v>739_loci_peg_A_741_a&gt;g</v>
      </c>
      <c r="O4870" t="str" cm="1">
        <f t="array" ref="O4870:W4870">_xlfn.TEXTSPLIT(B4870,"_")</f>
        <v>739</v>
      </c>
      <c r="P4870" t="str">
        <v>loci</v>
      </c>
      <c r="Q4870" t="str">
        <v>peg</v>
      </c>
      <c r="R4870" t="str">
        <v>A</v>
      </c>
      <c r="S4870" t="str">
        <v>741</v>
      </c>
      <c r="T4870" t="str">
        <v>a&gt;g</v>
      </c>
      <c r="U4870" t="str">
        <v>26</v>
      </c>
      <c r="V4870" t="str">
        <v>12</v>
      </c>
      <c r="W4870" t="str">
        <v>0</v>
      </c>
      <c r="AA4870">
        <f t="shared" si="153"/>
        <v>50</v>
      </c>
    </row>
    <row r="4871" spans="1:27" x14ac:dyDescent="0.2">
      <c r="A4871" s="1">
        <v>4869</v>
      </c>
      <c r="B4871" t="s">
        <v>4882</v>
      </c>
      <c r="C4871" t="s">
        <v>10789</v>
      </c>
      <c r="D4871">
        <v>245</v>
      </c>
      <c r="E4871" t="s">
        <v>11888</v>
      </c>
      <c r="F4871">
        <v>20</v>
      </c>
      <c r="G4871" t="s">
        <v>16870</v>
      </c>
      <c r="H4871">
        <v>42</v>
      </c>
      <c r="I4871" t="s">
        <v>17969</v>
      </c>
      <c r="J4871">
        <v>50</v>
      </c>
      <c r="K4871" t="s">
        <v>22944</v>
      </c>
      <c r="L4871">
        <v>12</v>
      </c>
      <c r="M4871">
        <v>0</v>
      </c>
      <c r="N4871" t="str">
        <f t="shared" si="152"/>
        <v>739_loci_peg_A_741_a&gt;g</v>
      </c>
      <c r="O4871" t="str" cm="1">
        <f t="array" ref="O4871:W4871">_xlfn.TEXTSPLIT(B4871,"_")</f>
        <v>739</v>
      </c>
      <c r="P4871" t="str">
        <v>loci</v>
      </c>
      <c r="Q4871" t="str">
        <v>peg</v>
      </c>
      <c r="R4871" t="str">
        <v>A</v>
      </c>
      <c r="S4871" t="str">
        <v>741</v>
      </c>
      <c r="T4871" t="str">
        <v>a&gt;g</v>
      </c>
      <c r="U4871" t="str">
        <v>26</v>
      </c>
      <c r="V4871" t="str">
        <v>12</v>
      </c>
      <c r="W4871" t="str">
        <v>4</v>
      </c>
      <c r="AA4871">
        <f t="shared" si="153"/>
        <v>50</v>
      </c>
    </row>
    <row r="4872" spans="1:27" x14ac:dyDescent="0.2">
      <c r="A4872" s="1">
        <v>4870</v>
      </c>
      <c r="B4872" t="s">
        <v>4883</v>
      </c>
      <c r="C4872" t="s">
        <v>10790</v>
      </c>
      <c r="D4872">
        <v>244</v>
      </c>
      <c r="E4872" t="s">
        <v>11888</v>
      </c>
      <c r="F4872">
        <v>20</v>
      </c>
      <c r="G4872" t="s">
        <v>16871</v>
      </c>
      <c r="H4872">
        <v>41</v>
      </c>
      <c r="I4872" t="s">
        <v>17969</v>
      </c>
      <c r="J4872">
        <v>50</v>
      </c>
      <c r="K4872" t="s">
        <v>22945</v>
      </c>
      <c r="L4872">
        <v>12</v>
      </c>
      <c r="M4872">
        <v>0</v>
      </c>
      <c r="N4872" t="str">
        <f t="shared" si="152"/>
        <v>739_loci_peg_A_741_a&gt;g</v>
      </c>
      <c r="O4872" t="str" cm="1">
        <f t="array" ref="O4872:W4872">_xlfn.TEXTSPLIT(B4872,"_")</f>
        <v>739</v>
      </c>
      <c r="P4872" t="str">
        <v>loci</v>
      </c>
      <c r="Q4872" t="str">
        <v>peg</v>
      </c>
      <c r="R4872" t="str">
        <v>A</v>
      </c>
      <c r="S4872" t="str">
        <v>741</v>
      </c>
      <c r="T4872" t="str">
        <v>a&gt;g</v>
      </c>
      <c r="U4872" t="str">
        <v>26</v>
      </c>
      <c r="V4872" t="str">
        <v>15</v>
      </c>
      <c r="W4872" t="str">
        <v>0</v>
      </c>
      <c r="AA4872">
        <f t="shared" si="153"/>
        <v>50</v>
      </c>
    </row>
    <row r="4873" spans="1:27" x14ac:dyDescent="0.2">
      <c r="A4873" s="1">
        <v>4871</v>
      </c>
      <c r="B4873" t="s">
        <v>4884</v>
      </c>
      <c r="C4873" t="s">
        <v>10791</v>
      </c>
      <c r="D4873">
        <v>248</v>
      </c>
      <c r="E4873" t="s">
        <v>11888</v>
      </c>
      <c r="F4873">
        <v>20</v>
      </c>
      <c r="G4873" t="s">
        <v>16872</v>
      </c>
      <c r="H4873">
        <v>45</v>
      </c>
      <c r="I4873" t="s">
        <v>17969</v>
      </c>
      <c r="J4873">
        <v>50</v>
      </c>
      <c r="K4873" t="s">
        <v>22946</v>
      </c>
      <c r="L4873">
        <v>12</v>
      </c>
      <c r="M4873">
        <v>0</v>
      </c>
      <c r="N4873" t="str">
        <f t="shared" si="152"/>
        <v>739_loci_peg_A_741_a&gt;g</v>
      </c>
      <c r="O4873" t="str" cm="1">
        <f t="array" ref="O4873:W4873">_xlfn.TEXTSPLIT(B4873,"_")</f>
        <v>739</v>
      </c>
      <c r="P4873" t="str">
        <v>loci</v>
      </c>
      <c r="Q4873" t="str">
        <v>peg</v>
      </c>
      <c r="R4873" t="str">
        <v>A</v>
      </c>
      <c r="S4873" t="str">
        <v>741</v>
      </c>
      <c r="T4873" t="str">
        <v>a&gt;g</v>
      </c>
      <c r="U4873" t="str">
        <v>26</v>
      </c>
      <c r="V4873" t="str">
        <v>15</v>
      </c>
      <c r="W4873" t="str">
        <v>4</v>
      </c>
      <c r="AA4873">
        <f t="shared" si="153"/>
        <v>50</v>
      </c>
    </row>
    <row r="4874" spans="1:27" x14ac:dyDescent="0.2">
      <c r="A4874" s="1">
        <v>4872</v>
      </c>
      <c r="B4874" t="s">
        <v>4885</v>
      </c>
      <c r="C4874" t="s">
        <v>10792</v>
      </c>
      <c r="D4874">
        <v>236</v>
      </c>
      <c r="E4874" t="s">
        <v>11888</v>
      </c>
      <c r="F4874">
        <v>20</v>
      </c>
      <c r="G4874" t="s">
        <v>16873</v>
      </c>
      <c r="H4874">
        <v>33</v>
      </c>
      <c r="I4874" t="s">
        <v>17969</v>
      </c>
      <c r="J4874">
        <v>50</v>
      </c>
      <c r="K4874" t="s">
        <v>22947</v>
      </c>
      <c r="L4874">
        <v>12</v>
      </c>
      <c r="M4874">
        <v>0</v>
      </c>
      <c r="N4874" t="str">
        <f t="shared" si="152"/>
        <v>739_loci_peg_A_742_g&gt;a</v>
      </c>
      <c r="O4874" t="str" cm="1">
        <f t="array" ref="O4874:W4874">_xlfn.TEXTSPLIT(B4874,"_")</f>
        <v>739</v>
      </c>
      <c r="P4874" t="str">
        <v>loci</v>
      </c>
      <c r="Q4874" t="str">
        <v>peg</v>
      </c>
      <c r="R4874" t="str">
        <v>A</v>
      </c>
      <c r="S4874" t="str">
        <v>742</v>
      </c>
      <c r="T4874" t="str">
        <v>g&gt;a</v>
      </c>
      <c r="U4874" t="str">
        <v>27</v>
      </c>
      <c r="V4874" t="str">
        <v>6</v>
      </c>
      <c r="W4874" t="str">
        <v>0</v>
      </c>
      <c r="AA4874">
        <f t="shared" si="153"/>
        <v>50</v>
      </c>
    </row>
    <row r="4875" spans="1:27" x14ac:dyDescent="0.2">
      <c r="A4875" s="1">
        <v>4873</v>
      </c>
      <c r="B4875" t="s">
        <v>4886</v>
      </c>
      <c r="C4875" t="s">
        <v>10793</v>
      </c>
      <c r="D4875">
        <v>239</v>
      </c>
      <c r="E4875" t="s">
        <v>11888</v>
      </c>
      <c r="F4875">
        <v>20</v>
      </c>
      <c r="G4875" t="s">
        <v>16874</v>
      </c>
      <c r="H4875">
        <v>36</v>
      </c>
      <c r="I4875" t="s">
        <v>17969</v>
      </c>
      <c r="J4875">
        <v>50</v>
      </c>
      <c r="K4875" t="s">
        <v>22948</v>
      </c>
      <c r="L4875">
        <v>12</v>
      </c>
      <c r="M4875">
        <v>0</v>
      </c>
      <c r="N4875" t="str">
        <f t="shared" si="152"/>
        <v>739_loci_peg_A_742_g&gt;a</v>
      </c>
      <c r="O4875" t="str" cm="1">
        <f t="array" ref="O4875:W4875">_xlfn.TEXTSPLIT(B4875,"_")</f>
        <v>739</v>
      </c>
      <c r="P4875" t="str">
        <v>loci</v>
      </c>
      <c r="Q4875" t="str">
        <v>peg</v>
      </c>
      <c r="R4875" t="str">
        <v>A</v>
      </c>
      <c r="S4875" t="str">
        <v>742</v>
      </c>
      <c r="T4875" t="str">
        <v>g&gt;a</v>
      </c>
      <c r="U4875" t="str">
        <v>27</v>
      </c>
      <c r="V4875" t="str">
        <v>9</v>
      </c>
      <c r="W4875" t="str">
        <v>0</v>
      </c>
      <c r="AA4875">
        <f t="shared" si="153"/>
        <v>50</v>
      </c>
    </row>
    <row r="4876" spans="1:27" x14ac:dyDescent="0.2">
      <c r="A4876" s="1">
        <v>4874</v>
      </c>
      <c r="B4876" t="s">
        <v>4887</v>
      </c>
      <c r="C4876" t="s">
        <v>10794</v>
      </c>
      <c r="D4876">
        <v>242</v>
      </c>
      <c r="E4876" t="s">
        <v>11888</v>
      </c>
      <c r="F4876">
        <v>20</v>
      </c>
      <c r="G4876" t="s">
        <v>16875</v>
      </c>
      <c r="H4876">
        <v>39</v>
      </c>
      <c r="I4876" t="s">
        <v>17969</v>
      </c>
      <c r="J4876">
        <v>50</v>
      </c>
      <c r="K4876" t="s">
        <v>22949</v>
      </c>
      <c r="L4876">
        <v>12</v>
      </c>
      <c r="M4876">
        <v>0</v>
      </c>
      <c r="N4876" t="str">
        <f t="shared" si="152"/>
        <v>739_loci_peg_A_742_g&gt;a</v>
      </c>
      <c r="O4876" t="str" cm="1">
        <f t="array" ref="O4876:W4876">_xlfn.TEXTSPLIT(B4876,"_")</f>
        <v>739</v>
      </c>
      <c r="P4876" t="str">
        <v>loci</v>
      </c>
      <c r="Q4876" t="str">
        <v>peg</v>
      </c>
      <c r="R4876" t="str">
        <v>A</v>
      </c>
      <c r="S4876" t="str">
        <v>742</v>
      </c>
      <c r="T4876" t="str">
        <v>g&gt;a</v>
      </c>
      <c r="U4876" t="str">
        <v>27</v>
      </c>
      <c r="V4876" t="str">
        <v>12</v>
      </c>
      <c r="W4876" t="str">
        <v>0</v>
      </c>
      <c r="AA4876">
        <f t="shared" si="153"/>
        <v>50</v>
      </c>
    </row>
    <row r="4877" spans="1:27" x14ac:dyDescent="0.2">
      <c r="A4877" s="1">
        <v>4875</v>
      </c>
      <c r="B4877" t="s">
        <v>4888</v>
      </c>
      <c r="C4877" t="s">
        <v>10795</v>
      </c>
      <c r="D4877">
        <v>245</v>
      </c>
      <c r="E4877" t="s">
        <v>11888</v>
      </c>
      <c r="F4877">
        <v>20</v>
      </c>
      <c r="G4877" t="s">
        <v>16876</v>
      </c>
      <c r="H4877">
        <v>42</v>
      </c>
      <c r="I4877" t="s">
        <v>17969</v>
      </c>
      <c r="J4877">
        <v>50</v>
      </c>
      <c r="K4877" t="s">
        <v>22950</v>
      </c>
      <c r="L4877">
        <v>12</v>
      </c>
      <c r="M4877">
        <v>0</v>
      </c>
      <c r="N4877" t="str">
        <f t="shared" si="152"/>
        <v>739_loci_peg_A_742_g&gt;a</v>
      </c>
      <c r="O4877" t="str" cm="1">
        <f t="array" ref="O4877:W4877">_xlfn.TEXTSPLIT(B4877,"_")</f>
        <v>739</v>
      </c>
      <c r="P4877" t="str">
        <v>loci</v>
      </c>
      <c r="Q4877" t="str">
        <v>peg</v>
      </c>
      <c r="R4877" t="str">
        <v>A</v>
      </c>
      <c r="S4877" t="str">
        <v>742</v>
      </c>
      <c r="T4877" t="str">
        <v>g&gt;a</v>
      </c>
      <c r="U4877" t="str">
        <v>27</v>
      </c>
      <c r="V4877" t="str">
        <v>15</v>
      </c>
      <c r="W4877" t="str">
        <v>0</v>
      </c>
      <c r="AA4877">
        <f t="shared" si="153"/>
        <v>50</v>
      </c>
    </row>
    <row r="4878" spans="1:27" x14ac:dyDescent="0.2">
      <c r="A4878" s="1">
        <v>4876</v>
      </c>
      <c r="B4878" t="s">
        <v>4889</v>
      </c>
      <c r="C4878" t="s">
        <v>10796</v>
      </c>
      <c r="D4878">
        <v>236</v>
      </c>
      <c r="E4878" t="s">
        <v>11888</v>
      </c>
      <c r="F4878">
        <v>20</v>
      </c>
      <c r="G4878" t="s">
        <v>16877</v>
      </c>
      <c r="H4878">
        <v>33</v>
      </c>
      <c r="I4878" t="s">
        <v>17969</v>
      </c>
      <c r="J4878">
        <v>50</v>
      </c>
      <c r="K4878" t="s">
        <v>22951</v>
      </c>
      <c r="L4878">
        <v>12</v>
      </c>
      <c r="M4878">
        <v>0</v>
      </c>
      <c r="N4878" t="str">
        <f t="shared" si="152"/>
        <v>739_loci_peg_A_742_g&gt;t</v>
      </c>
      <c r="O4878" t="str" cm="1">
        <f t="array" ref="O4878:W4878">_xlfn.TEXTSPLIT(B4878,"_")</f>
        <v>739</v>
      </c>
      <c r="P4878" t="str">
        <v>loci</v>
      </c>
      <c r="Q4878" t="str">
        <v>peg</v>
      </c>
      <c r="R4878" t="str">
        <v>A</v>
      </c>
      <c r="S4878" t="str">
        <v>742</v>
      </c>
      <c r="T4878" t="str">
        <v>g&gt;t</v>
      </c>
      <c r="U4878" t="str">
        <v>27</v>
      </c>
      <c r="V4878" t="str">
        <v>6</v>
      </c>
      <c r="W4878" t="str">
        <v>0</v>
      </c>
      <c r="AA4878">
        <f t="shared" si="153"/>
        <v>50</v>
      </c>
    </row>
    <row r="4879" spans="1:27" x14ac:dyDescent="0.2">
      <c r="A4879" s="1">
        <v>4877</v>
      </c>
      <c r="B4879" t="s">
        <v>4890</v>
      </c>
      <c r="C4879" t="s">
        <v>10797</v>
      </c>
      <c r="D4879">
        <v>239</v>
      </c>
      <c r="E4879" t="s">
        <v>11888</v>
      </c>
      <c r="F4879">
        <v>20</v>
      </c>
      <c r="G4879" t="s">
        <v>16878</v>
      </c>
      <c r="H4879">
        <v>36</v>
      </c>
      <c r="I4879" t="s">
        <v>17969</v>
      </c>
      <c r="J4879">
        <v>50</v>
      </c>
      <c r="K4879" t="s">
        <v>22952</v>
      </c>
      <c r="L4879">
        <v>12</v>
      </c>
      <c r="M4879">
        <v>0</v>
      </c>
      <c r="N4879" t="str">
        <f t="shared" si="152"/>
        <v>739_loci_peg_A_742_g&gt;t</v>
      </c>
      <c r="O4879" t="str" cm="1">
        <f t="array" ref="O4879:W4879">_xlfn.TEXTSPLIT(B4879,"_")</f>
        <v>739</v>
      </c>
      <c r="P4879" t="str">
        <v>loci</v>
      </c>
      <c r="Q4879" t="str">
        <v>peg</v>
      </c>
      <c r="R4879" t="str">
        <v>A</v>
      </c>
      <c r="S4879" t="str">
        <v>742</v>
      </c>
      <c r="T4879" t="str">
        <v>g&gt;t</v>
      </c>
      <c r="U4879" t="str">
        <v>27</v>
      </c>
      <c r="V4879" t="str">
        <v>9</v>
      </c>
      <c r="W4879" t="str">
        <v>0</v>
      </c>
      <c r="AA4879">
        <f t="shared" si="153"/>
        <v>50</v>
      </c>
    </row>
    <row r="4880" spans="1:27" x14ac:dyDescent="0.2">
      <c r="A4880" s="1">
        <v>4878</v>
      </c>
      <c r="B4880" t="s">
        <v>4891</v>
      </c>
      <c r="C4880" t="s">
        <v>10798</v>
      </c>
      <c r="D4880">
        <v>242</v>
      </c>
      <c r="E4880" t="s">
        <v>11888</v>
      </c>
      <c r="F4880">
        <v>20</v>
      </c>
      <c r="G4880" t="s">
        <v>16879</v>
      </c>
      <c r="H4880">
        <v>39</v>
      </c>
      <c r="I4880" t="s">
        <v>17969</v>
      </c>
      <c r="J4880">
        <v>50</v>
      </c>
      <c r="K4880" t="s">
        <v>22953</v>
      </c>
      <c r="L4880">
        <v>12</v>
      </c>
      <c r="M4880">
        <v>0</v>
      </c>
      <c r="N4880" t="str">
        <f t="shared" si="152"/>
        <v>739_loci_peg_A_742_g&gt;t</v>
      </c>
      <c r="O4880" t="str" cm="1">
        <f t="array" ref="O4880:W4880">_xlfn.TEXTSPLIT(B4880,"_")</f>
        <v>739</v>
      </c>
      <c r="P4880" t="str">
        <v>loci</v>
      </c>
      <c r="Q4880" t="str">
        <v>peg</v>
      </c>
      <c r="R4880" t="str">
        <v>A</v>
      </c>
      <c r="S4880" t="str">
        <v>742</v>
      </c>
      <c r="T4880" t="str">
        <v>g&gt;t</v>
      </c>
      <c r="U4880" t="str">
        <v>27</v>
      </c>
      <c r="V4880" t="str">
        <v>12</v>
      </c>
      <c r="W4880" t="str">
        <v>0</v>
      </c>
      <c r="AA4880">
        <f t="shared" si="153"/>
        <v>50</v>
      </c>
    </row>
    <row r="4881" spans="1:27" x14ac:dyDescent="0.2">
      <c r="A4881" s="1">
        <v>4879</v>
      </c>
      <c r="B4881" t="s">
        <v>4892</v>
      </c>
      <c r="C4881" t="s">
        <v>10799</v>
      </c>
      <c r="D4881">
        <v>245</v>
      </c>
      <c r="E4881" t="s">
        <v>11888</v>
      </c>
      <c r="F4881">
        <v>20</v>
      </c>
      <c r="G4881" t="s">
        <v>16880</v>
      </c>
      <c r="H4881">
        <v>42</v>
      </c>
      <c r="I4881" t="s">
        <v>17969</v>
      </c>
      <c r="J4881">
        <v>50</v>
      </c>
      <c r="K4881" t="s">
        <v>22954</v>
      </c>
      <c r="L4881">
        <v>12</v>
      </c>
      <c r="M4881">
        <v>0</v>
      </c>
      <c r="N4881" t="str">
        <f t="shared" si="152"/>
        <v>739_loci_peg_A_742_g&gt;t</v>
      </c>
      <c r="O4881" t="str" cm="1">
        <f t="array" ref="O4881:W4881">_xlfn.TEXTSPLIT(B4881,"_")</f>
        <v>739</v>
      </c>
      <c r="P4881" t="str">
        <v>loci</v>
      </c>
      <c r="Q4881" t="str">
        <v>peg</v>
      </c>
      <c r="R4881" t="str">
        <v>A</v>
      </c>
      <c r="S4881" t="str">
        <v>742</v>
      </c>
      <c r="T4881" t="str">
        <v>g&gt;t</v>
      </c>
      <c r="U4881" t="str">
        <v>27</v>
      </c>
      <c r="V4881" t="str">
        <v>15</v>
      </c>
      <c r="W4881" t="str">
        <v>0</v>
      </c>
      <c r="AA4881">
        <f t="shared" si="153"/>
        <v>50</v>
      </c>
    </row>
    <row r="4882" spans="1:27" x14ac:dyDescent="0.2">
      <c r="A4882" s="1">
        <v>4880</v>
      </c>
      <c r="B4882" t="s">
        <v>4893</v>
      </c>
      <c r="C4882" t="s">
        <v>10800</v>
      </c>
      <c r="D4882">
        <v>236</v>
      </c>
      <c r="E4882" t="s">
        <v>11888</v>
      </c>
      <c r="F4882">
        <v>20</v>
      </c>
      <c r="G4882" t="s">
        <v>16881</v>
      </c>
      <c r="H4882">
        <v>33</v>
      </c>
      <c r="I4882" t="s">
        <v>17969</v>
      </c>
      <c r="J4882">
        <v>50</v>
      </c>
      <c r="K4882" t="s">
        <v>22955</v>
      </c>
      <c r="L4882">
        <v>12</v>
      </c>
      <c r="M4882">
        <v>0</v>
      </c>
      <c r="N4882" t="str">
        <f t="shared" si="152"/>
        <v>739_loci_peg_A_742_g&gt;c</v>
      </c>
      <c r="O4882" t="str" cm="1">
        <f t="array" ref="O4882:W4882">_xlfn.TEXTSPLIT(B4882,"_")</f>
        <v>739</v>
      </c>
      <c r="P4882" t="str">
        <v>loci</v>
      </c>
      <c r="Q4882" t="str">
        <v>peg</v>
      </c>
      <c r="R4882" t="str">
        <v>A</v>
      </c>
      <c r="S4882" t="str">
        <v>742</v>
      </c>
      <c r="T4882" t="str">
        <v>g&gt;c</v>
      </c>
      <c r="U4882" t="str">
        <v>27</v>
      </c>
      <c r="V4882" t="str">
        <v>6</v>
      </c>
      <c r="W4882" t="str">
        <v>0</v>
      </c>
      <c r="AA4882">
        <f t="shared" si="153"/>
        <v>50</v>
      </c>
    </row>
    <row r="4883" spans="1:27" x14ac:dyDescent="0.2">
      <c r="A4883" s="1">
        <v>4881</v>
      </c>
      <c r="B4883" t="s">
        <v>4894</v>
      </c>
      <c r="C4883" t="s">
        <v>10801</v>
      </c>
      <c r="D4883">
        <v>239</v>
      </c>
      <c r="E4883" t="s">
        <v>11888</v>
      </c>
      <c r="F4883">
        <v>20</v>
      </c>
      <c r="G4883" t="s">
        <v>16882</v>
      </c>
      <c r="H4883">
        <v>36</v>
      </c>
      <c r="I4883" t="s">
        <v>17969</v>
      </c>
      <c r="J4883">
        <v>50</v>
      </c>
      <c r="K4883" t="s">
        <v>22956</v>
      </c>
      <c r="L4883">
        <v>12</v>
      </c>
      <c r="M4883">
        <v>0</v>
      </c>
      <c r="N4883" t="str">
        <f t="shared" si="152"/>
        <v>739_loci_peg_A_742_g&gt;c</v>
      </c>
      <c r="O4883" t="str" cm="1">
        <f t="array" ref="O4883:W4883">_xlfn.TEXTSPLIT(B4883,"_")</f>
        <v>739</v>
      </c>
      <c r="P4883" t="str">
        <v>loci</v>
      </c>
      <c r="Q4883" t="str">
        <v>peg</v>
      </c>
      <c r="R4883" t="str">
        <v>A</v>
      </c>
      <c r="S4883" t="str">
        <v>742</v>
      </c>
      <c r="T4883" t="str">
        <v>g&gt;c</v>
      </c>
      <c r="U4883" t="str">
        <v>27</v>
      </c>
      <c r="V4883" t="str">
        <v>9</v>
      </c>
      <c r="W4883" t="str">
        <v>0</v>
      </c>
      <c r="AA4883">
        <f t="shared" si="153"/>
        <v>50</v>
      </c>
    </row>
    <row r="4884" spans="1:27" x14ac:dyDescent="0.2">
      <c r="A4884" s="1">
        <v>4882</v>
      </c>
      <c r="B4884" t="s">
        <v>4895</v>
      </c>
      <c r="C4884" t="s">
        <v>10802</v>
      </c>
      <c r="D4884">
        <v>242</v>
      </c>
      <c r="E4884" t="s">
        <v>11888</v>
      </c>
      <c r="F4884">
        <v>20</v>
      </c>
      <c r="G4884" t="s">
        <v>16883</v>
      </c>
      <c r="H4884">
        <v>39</v>
      </c>
      <c r="I4884" t="s">
        <v>17969</v>
      </c>
      <c r="J4884">
        <v>50</v>
      </c>
      <c r="K4884" t="s">
        <v>22957</v>
      </c>
      <c r="L4884">
        <v>12</v>
      </c>
      <c r="M4884">
        <v>0</v>
      </c>
      <c r="N4884" t="str">
        <f t="shared" si="152"/>
        <v>739_loci_peg_A_742_g&gt;c</v>
      </c>
      <c r="O4884" t="str" cm="1">
        <f t="array" ref="O4884:W4884">_xlfn.TEXTSPLIT(B4884,"_")</f>
        <v>739</v>
      </c>
      <c r="P4884" t="str">
        <v>loci</v>
      </c>
      <c r="Q4884" t="str">
        <v>peg</v>
      </c>
      <c r="R4884" t="str">
        <v>A</v>
      </c>
      <c r="S4884" t="str">
        <v>742</v>
      </c>
      <c r="T4884" t="str">
        <v>g&gt;c</v>
      </c>
      <c r="U4884" t="str">
        <v>27</v>
      </c>
      <c r="V4884" t="str">
        <v>12</v>
      </c>
      <c r="W4884" t="str">
        <v>0</v>
      </c>
      <c r="AA4884">
        <f t="shared" si="153"/>
        <v>50</v>
      </c>
    </row>
    <row r="4885" spans="1:27" x14ac:dyDescent="0.2">
      <c r="A4885" s="1">
        <v>4883</v>
      </c>
      <c r="B4885" t="s">
        <v>4896</v>
      </c>
      <c r="C4885" t="s">
        <v>10803</v>
      </c>
      <c r="D4885">
        <v>245</v>
      </c>
      <c r="E4885" t="s">
        <v>11888</v>
      </c>
      <c r="F4885">
        <v>20</v>
      </c>
      <c r="G4885" t="s">
        <v>16884</v>
      </c>
      <c r="H4885">
        <v>42</v>
      </c>
      <c r="I4885" t="s">
        <v>17969</v>
      </c>
      <c r="J4885">
        <v>50</v>
      </c>
      <c r="K4885" t="s">
        <v>22958</v>
      </c>
      <c r="L4885">
        <v>12</v>
      </c>
      <c r="M4885">
        <v>0</v>
      </c>
      <c r="N4885" t="str">
        <f t="shared" si="152"/>
        <v>739_loci_peg_A_742_g&gt;c</v>
      </c>
      <c r="O4885" t="str" cm="1">
        <f t="array" ref="O4885:W4885">_xlfn.TEXTSPLIT(B4885,"_")</f>
        <v>739</v>
      </c>
      <c r="P4885" t="str">
        <v>loci</v>
      </c>
      <c r="Q4885" t="str">
        <v>peg</v>
      </c>
      <c r="R4885" t="str">
        <v>A</v>
      </c>
      <c r="S4885" t="str">
        <v>742</v>
      </c>
      <c r="T4885" t="str">
        <v>g&gt;c</v>
      </c>
      <c r="U4885" t="str">
        <v>27</v>
      </c>
      <c r="V4885" t="str">
        <v>15</v>
      </c>
      <c r="W4885" t="str">
        <v>0</v>
      </c>
      <c r="AA4885">
        <f t="shared" si="153"/>
        <v>50</v>
      </c>
    </row>
    <row r="4886" spans="1:27" x14ac:dyDescent="0.2">
      <c r="A4886" s="1">
        <v>4884</v>
      </c>
      <c r="B4886" t="s">
        <v>4897</v>
      </c>
      <c r="C4886" t="s">
        <v>10804</v>
      </c>
      <c r="D4886">
        <v>237</v>
      </c>
      <c r="E4886" t="s">
        <v>11888</v>
      </c>
      <c r="F4886">
        <v>20</v>
      </c>
      <c r="G4886" t="s">
        <v>16885</v>
      </c>
      <c r="H4886">
        <v>34</v>
      </c>
      <c r="I4886" t="s">
        <v>17969</v>
      </c>
      <c r="J4886">
        <v>50</v>
      </c>
      <c r="K4886" t="s">
        <v>22959</v>
      </c>
      <c r="L4886">
        <v>12</v>
      </c>
      <c r="M4886">
        <v>0</v>
      </c>
      <c r="N4886" t="str">
        <f t="shared" si="152"/>
        <v>739_loci_peg_A_743_t&gt;a</v>
      </c>
      <c r="O4886" t="str" cm="1">
        <f t="array" ref="O4886:W4886">_xlfn.TEXTSPLIT(B4886,"_")</f>
        <v>739</v>
      </c>
      <c r="P4886" t="str">
        <v>loci</v>
      </c>
      <c r="Q4886" t="str">
        <v>peg</v>
      </c>
      <c r="R4886" t="str">
        <v>A</v>
      </c>
      <c r="S4886" t="str">
        <v>743</v>
      </c>
      <c r="T4886" t="str">
        <v>t&gt;a</v>
      </c>
      <c r="U4886" t="str">
        <v>28</v>
      </c>
      <c r="V4886" t="str">
        <v>6</v>
      </c>
      <c r="W4886" t="str">
        <v>0</v>
      </c>
      <c r="AA4886">
        <f t="shared" si="153"/>
        <v>50</v>
      </c>
    </row>
    <row r="4887" spans="1:27" x14ac:dyDescent="0.2">
      <c r="A4887" s="1">
        <v>4885</v>
      </c>
      <c r="B4887" t="s">
        <v>4898</v>
      </c>
      <c r="C4887" t="s">
        <v>10805</v>
      </c>
      <c r="D4887">
        <v>240</v>
      </c>
      <c r="E4887" t="s">
        <v>11888</v>
      </c>
      <c r="F4887">
        <v>20</v>
      </c>
      <c r="G4887" t="s">
        <v>16886</v>
      </c>
      <c r="H4887">
        <v>37</v>
      </c>
      <c r="I4887" t="s">
        <v>17969</v>
      </c>
      <c r="J4887">
        <v>50</v>
      </c>
      <c r="K4887" t="s">
        <v>22960</v>
      </c>
      <c r="L4887">
        <v>12</v>
      </c>
      <c r="M4887">
        <v>0</v>
      </c>
      <c r="N4887" t="str">
        <f t="shared" si="152"/>
        <v>739_loci_peg_A_743_t&gt;a</v>
      </c>
      <c r="O4887" t="str" cm="1">
        <f t="array" ref="O4887:W4887">_xlfn.TEXTSPLIT(B4887,"_")</f>
        <v>739</v>
      </c>
      <c r="P4887" t="str">
        <v>loci</v>
      </c>
      <c r="Q4887" t="str">
        <v>peg</v>
      </c>
      <c r="R4887" t="str">
        <v>A</v>
      </c>
      <c r="S4887" t="str">
        <v>743</v>
      </c>
      <c r="T4887" t="str">
        <v>t&gt;a</v>
      </c>
      <c r="U4887" t="str">
        <v>28</v>
      </c>
      <c r="V4887" t="str">
        <v>9</v>
      </c>
      <c r="W4887" t="str">
        <v>0</v>
      </c>
      <c r="AA4887">
        <f t="shared" si="153"/>
        <v>50</v>
      </c>
    </row>
    <row r="4888" spans="1:27" x14ac:dyDescent="0.2">
      <c r="A4888" s="1">
        <v>4886</v>
      </c>
      <c r="B4888" t="s">
        <v>4899</v>
      </c>
      <c r="C4888" t="s">
        <v>10806</v>
      </c>
      <c r="D4888">
        <v>243</v>
      </c>
      <c r="E4888" t="s">
        <v>11888</v>
      </c>
      <c r="F4888">
        <v>20</v>
      </c>
      <c r="G4888" t="s">
        <v>16887</v>
      </c>
      <c r="H4888">
        <v>40</v>
      </c>
      <c r="I4888" t="s">
        <v>17969</v>
      </c>
      <c r="J4888">
        <v>50</v>
      </c>
      <c r="K4888" t="s">
        <v>22961</v>
      </c>
      <c r="L4888">
        <v>12</v>
      </c>
      <c r="M4888">
        <v>0</v>
      </c>
      <c r="N4888" t="str">
        <f t="shared" ref="N4888:N4920" si="154">_xlfn.CONCAT(O4888,"_",P4888,"_",Q4888,"_",R4888,"_",S4888,"_",T4888)</f>
        <v>739_loci_peg_A_743_t&gt;a</v>
      </c>
      <c r="O4888" t="str" cm="1">
        <f t="array" ref="O4888:W4888">_xlfn.TEXTSPLIT(B4888,"_")</f>
        <v>739</v>
      </c>
      <c r="P4888" t="str">
        <v>loci</v>
      </c>
      <c r="Q4888" t="str">
        <v>peg</v>
      </c>
      <c r="R4888" t="str">
        <v>A</v>
      </c>
      <c r="S4888" t="str">
        <v>743</v>
      </c>
      <c r="T4888" t="str">
        <v>t&gt;a</v>
      </c>
      <c r="U4888" t="str">
        <v>28</v>
      </c>
      <c r="V4888" t="str">
        <v>12</v>
      </c>
      <c r="W4888" t="str">
        <v>0</v>
      </c>
      <c r="AA4888">
        <f t="shared" si="153"/>
        <v>50</v>
      </c>
    </row>
    <row r="4889" spans="1:27" x14ac:dyDescent="0.2">
      <c r="A4889" s="1">
        <v>4887</v>
      </c>
      <c r="B4889" t="s">
        <v>4900</v>
      </c>
      <c r="C4889" t="s">
        <v>10807</v>
      </c>
      <c r="D4889">
        <v>246</v>
      </c>
      <c r="E4889" t="s">
        <v>11888</v>
      </c>
      <c r="F4889">
        <v>20</v>
      </c>
      <c r="G4889" t="s">
        <v>16888</v>
      </c>
      <c r="H4889">
        <v>43</v>
      </c>
      <c r="I4889" t="s">
        <v>17969</v>
      </c>
      <c r="J4889">
        <v>50</v>
      </c>
      <c r="K4889" t="s">
        <v>22962</v>
      </c>
      <c r="L4889">
        <v>12</v>
      </c>
      <c r="M4889">
        <v>0</v>
      </c>
      <c r="N4889" t="str">
        <f t="shared" si="154"/>
        <v>739_loci_peg_A_743_t&gt;a</v>
      </c>
      <c r="O4889" t="str" cm="1">
        <f t="array" ref="O4889:W4889">_xlfn.TEXTSPLIT(B4889,"_")</f>
        <v>739</v>
      </c>
      <c r="P4889" t="str">
        <v>loci</v>
      </c>
      <c r="Q4889" t="str">
        <v>peg</v>
      </c>
      <c r="R4889" t="str">
        <v>A</v>
      </c>
      <c r="S4889" t="str">
        <v>743</v>
      </c>
      <c r="T4889" t="str">
        <v>t&gt;a</v>
      </c>
      <c r="U4889" t="str">
        <v>28</v>
      </c>
      <c r="V4889" t="str">
        <v>15</v>
      </c>
      <c r="W4889" t="str">
        <v>0</v>
      </c>
      <c r="AA4889">
        <f t="shared" si="153"/>
        <v>50</v>
      </c>
    </row>
    <row r="4890" spans="1:27" x14ac:dyDescent="0.2">
      <c r="A4890" s="1">
        <v>4888</v>
      </c>
      <c r="B4890" t="s">
        <v>4901</v>
      </c>
      <c r="C4890" t="s">
        <v>10808</v>
      </c>
      <c r="D4890">
        <v>237</v>
      </c>
      <c r="E4890" t="s">
        <v>11888</v>
      </c>
      <c r="F4890">
        <v>20</v>
      </c>
      <c r="G4890" t="s">
        <v>16889</v>
      </c>
      <c r="H4890">
        <v>34</v>
      </c>
      <c r="I4890" t="s">
        <v>17969</v>
      </c>
      <c r="J4890">
        <v>50</v>
      </c>
      <c r="K4890" t="s">
        <v>22963</v>
      </c>
      <c r="L4890">
        <v>12</v>
      </c>
      <c r="M4890">
        <v>0</v>
      </c>
      <c r="N4890" t="str">
        <f t="shared" si="154"/>
        <v>739_loci_peg_A_743_t&gt;c</v>
      </c>
      <c r="O4890" t="str" cm="1">
        <f t="array" ref="O4890:W4890">_xlfn.TEXTSPLIT(B4890,"_")</f>
        <v>739</v>
      </c>
      <c r="P4890" t="str">
        <v>loci</v>
      </c>
      <c r="Q4890" t="str">
        <v>peg</v>
      </c>
      <c r="R4890" t="str">
        <v>A</v>
      </c>
      <c r="S4890" t="str">
        <v>743</v>
      </c>
      <c r="T4890" t="str">
        <v>t&gt;c</v>
      </c>
      <c r="U4890" t="str">
        <v>28</v>
      </c>
      <c r="V4890" t="str">
        <v>6</v>
      </c>
      <c r="W4890" t="str">
        <v>0</v>
      </c>
      <c r="AA4890">
        <f t="shared" si="153"/>
        <v>50</v>
      </c>
    </row>
    <row r="4891" spans="1:27" x14ac:dyDescent="0.2">
      <c r="A4891" s="1">
        <v>4889</v>
      </c>
      <c r="B4891" t="s">
        <v>4902</v>
      </c>
      <c r="C4891" t="s">
        <v>10809</v>
      </c>
      <c r="D4891">
        <v>240</v>
      </c>
      <c r="E4891" t="s">
        <v>11888</v>
      </c>
      <c r="F4891">
        <v>20</v>
      </c>
      <c r="G4891" t="s">
        <v>16890</v>
      </c>
      <c r="H4891">
        <v>37</v>
      </c>
      <c r="I4891" t="s">
        <v>17969</v>
      </c>
      <c r="J4891">
        <v>50</v>
      </c>
      <c r="K4891" t="s">
        <v>22964</v>
      </c>
      <c r="L4891">
        <v>12</v>
      </c>
      <c r="M4891">
        <v>0</v>
      </c>
      <c r="N4891" t="str">
        <f t="shared" si="154"/>
        <v>739_loci_peg_A_743_t&gt;c</v>
      </c>
      <c r="O4891" t="str" cm="1">
        <f t="array" ref="O4891:W4891">_xlfn.TEXTSPLIT(B4891,"_")</f>
        <v>739</v>
      </c>
      <c r="P4891" t="str">
        <v>loci</v>
      </c>
      <c r="Q4891" t="str">
        <v>peg</v>
      </c>
      <c r="R4891" t="str">
        <v>A</v>
      </c>
      <c r="S4891" t="str">
        <v>743</v>
      </c>
      <c r="T4891" t="str">
        <v>t&gt;c</v>
      </c>
      <c r="U4891" t="str">
        <v>28</v>
      </c>
      <c r="V4891" t="str">
        <v>9</v>
      </c>
      <c r="W4891" t="str">
        <v>0</v>
      </c>
      <c r="AA4891">
        <f t="shared" si="153"/>
        <v>50</v>
      </c>
    </row>
    <row r="4892" spans="1:27" x14ac:dyDescent="0.2">
      <c r="A4892" s="1">
        <v>4890</v>
      </c>
      <c r="B4892" t="s">
        <v>4903</v>
      </c>
      <c r="C4892" t="s">
        <v>10810</v>
      </c>
      <c r="D4892">
        <v>243</v>
      </c>
      <c r="E4892" t="s">
        <v>11888</v>
      </c>
      <c r="F4892">
        <v>20</v>
      </c>
      <c r="G4892" t="s">
        <v>16891</v>
      </c>
      <c r="H4892">
        <v>40</v>
      </c>
      <c r="I4892" t="s">
        <v>17969</v>
      </c>
      <c r="J4892">
        <v>50</v>
      </c>
      <c r="K4892" t="s">
        <v>22965</v>
      </c>
      <c r="L4892">
        <v>12</v>
      </c>
      <c r="M4892">
        <v>0</v>
      </c>
      <c r="N4892" t="str">
        <f t="shared" si="154"/>
        <v>739_loci_peg_A_743_t&gt;c</v>
      </c>
      <c r="O4892" t="str" cm="1">
        <f t="array" ref="O4892:W4892">_xlfn.TEXTSPLIT(B4892,"_")</f>
        <v>739</v>
      </c>
      <c r="P4892" t="str">
        <v>loci</v>
      </c>
      <c r="Q4892" t="str">
        <v>peg</v>
      </c>
      <c r="R4892" t="str">
        <v>A</v>
      </c>
      <c r="S4892" t="str">
        <v>743</v>
      </c>
      <c r="T4892" t="str">
        <v>t&gt;c</v>
      </c>
      <c r="U4892" t="str">
        <v>28</v>
      </c>
      <c r="V4892" t="str">
        <v>12</v>
      </c>
      <c r="W4892" t="str">
        <v>0</v>
      </c>
      <c r="AA4892">
        <f t="shared" si="153"/>
        <v>50</v>
      </c>
    </row>
    <row r="4893" spans="1:27" x14ac:dyDescent="0.2">
      <c r="A4893" s="1">
        <v>4891</v>
      </c>
      <c r="B4893" t="s">
        <v>4904</v>
      </c>
      <c r="C4893" t="s">
        <v>10811</v>
      </c>
      <c r="D4893">
        <v>246</v>
      </c>
      <c r="E4893" t="s">
        <v>11888</v>
      </c>
      <c r="F4893">
        <v>20</v>
      </c>
      <c r="G4893" t="s">
        <v>16892</v>
      </c>
      <c r="H4893">
        <v>43</v>
      </c>
      <c r="I4893" t="s">
        <v>17969</v>
      </c>
      <c r="J4893">
        <v>50</v>
      </c>
      <c r="K4893" t="s">
        <v>22966</v>
      </c>
      <c r="L4893">
        <v>12</v>
      </c>
      <c r="M4893">
        <v>0</v>
      </c>
      <c r="N4893" t="str">
        <f t="shared" si="154"/>
        <v>739_loci_peg_A_743_t&gt;c</v>
      </c>
      <c r="O4893" t="str" cm="1">
        <f t="array" ref="O4893:W4893">_xlfn.TEXTSPLIT(B4893,"_")</f>
        <v>739</v>
      </c>
      <c r="P4893" t="str">
        <v>loci</v>
      </c>
      <c r="Q4893" t="str">
        <v>peg</v>
      </c>
      <c r="R4893" t="str">
        <v>A</v>
      </c>
      <c r="S4893" t="str">
        <v>743</v>
      </c>
      <c r="T4893" t="str">
        <v>t&gt;c</v>
      </c>
      <c r="U4893" t="str">
        <v>28</v>
      </c>
      <c r="V4893" t="str">
        <v>15</v>
      </c>
      <c r="W4893" t="str">
        <v>0</v>
      </c>
      <c r="AA4893">
        <f t="shared" si="153"/>
        <v>50</v>
      </c>
    </row>
    <row r="4894" spans="1:27" x14ac:dyDescent="0.2">
      <c r="A4894" s="1">
        <v>4892</v>
      </c>
      <c r="B4894" t="s">
        <v>4905</v>
      </c>
      <c r="C4894" t="s">
        <v>10812</v>
      </c>
      <c r="D4894">
        <v>237</v>
      </c>
      <c r="E4894" t="s">
        <v>11888</v>
      </c>
      <c r="F4894">
        <v>20</v>
      </c>
      <c r="G4894" t="s">
        <v>16893</v>
      </c>
      <c r="H4894">
        <v>34</v>
      </c>
      <c r="I4894" t="s">
        <v>17969</v>
      </c>
      <c r="J4894">
        <v>50</v>
      </c>
      <c r="K4894" t="s">
        <v>22967</v>
      </c>
      <c r="L4894">
        <v>12</v>
      </c>
      <c r="M4894">
        <v>0</v>
      </c>
      <c r="N4894" t="str">
        <f t="shared" si="154"/>
        <v>739_loci_peg_A_743_t&gt;g</v>
      </c>
      <c r="O4894" t="str" cm="1">
        <f t="array" ref="O4894:W4894">_xlfn.TEXTSPLIT(B4894,"_")</f>
        <v>739</v>
      </c>
      <c r="P4894" t="str">
        <v>loci</v>
      </c>
      <c r="Q4894" t="str">
        <v>peg</v>
      </c>
      <c r="R4894" t="str">
        <v>A</v>
      </c>
      <c r="S4894" t="str">
        <v>743</v>
      </c>
      <c r="T4894" t="str">
        <v>t&gt;g</v>
      </c>
      <c r="U4894" t="str">
        <v>28</v>
      </c>
      <c r="V4894" t="str">
        <v>6</v>
      </c>
      <c r="W4894" t="str">
        <v>0</v>
      </c>
      <c r="AA4894">
        <f t="shared" si="153"/>
        <v>50</v>
      </c>
    </row>
    <row r="4895" spans="1:27" x14ac:dyDescent="0.2">
      <c r="A4895" s="1">
        <v>4893</v>
      </c>
      <c r="B4895" t="s">
        <v>4906</v>
      </c>
      <c r="C4895" t="s">
        <v>10813</v>
      </c>
      <c r="D4895">
        <v>240</v>
      </c>
      <c r="E4895" t="s">
        <v>11888</v>
      </c>
      <c r="F4895">
        <v>20</v>
      </c>
      <c r="G4895" t="s">
        <v>16894</v>
      </c>
      <c r="H4895">
        <v>37</v>
      </c>
      <c r="I4895" t="s">
        <v>17969</v>
      </c>
      <c r="J4895">
        <v>50</v>
      </c>
      <c r="K4895" t="s">
        <v>22968</v>
      </c>
      <c r="L4895">
        <v>12</v>
      </c>
      <c r="M4895">
        <v>0</v>
      </c>
      <c r="N4895" t="str">
        <f t="shared" si="154"/>
        <v>739_loci_peg_A_743_t&gt;g</v>
      </c>
      <c r="O4895" t="str" cm="1">
        <f t="array" ref="O4895:W4895">_xlfn.TEXTSPLIT(B4895,"_")</f>
        <v>739</v>
      </c>
      <c r="P4895" t="str">
        <v>loci</v>
      </c>
      <c r="Q4895" t="str">
        <v>peg</v>
      </c>
      <c r="R4895" t="str">
        <v>A</v>
      </c>
      <c r="S4895" t="str">
        <v>743</v>
      </c>
      <c r="T4895" t="str">
        <v>t&gt;g</v>
      </c>
      <c r="U4895" t="str">
        <v>28</v>
      </c>
      <c r="V4895" t="str">
        <v>9</v>
      </c>
      <c r="W4895" t="str">
        <v>0</v>
      </c>
      <c r="AA4895">
        <f t="shared" si="153"/>
        <v>50</v>
      </c>
    </row>
    <row r="4896" spans="1:27" x14ac:dyDescent="0.2">
      <c r="A4896" s="1">
        <v>4894</v>
      </c>
      <c r="B4896" t="s">
        <v>4907</v>
      </c>
      <c r="C4896" t="s">
        <v>10814</v>
      </c>
      <c r="D4896">
        <v>243</v>
      </c>
      <c r="E4896" t="s">
        <v>11888</v>
      </c>
      <c r="F4896">
        <v>20</v>
      </c>
      <c r="G4896" t="s">
        <v>16895</v>
      </c>
      <c r="H4896">
        <v>40</v>
      </c>
      <c r="I4896" t="s">
        <v>17969</v>
      </c>
      <c r="J4896">
        <v>50</v>
      </c>
      <c r="K4896" t="s">
        <v>22969</v>
      </c>
      <c r="L4896">
        <v>12</v>
      </c>
      <c r="M4896">
        <v>0</v>
      </c>
      <c r="N4896" t="str">
        <f t="shared" si="154"/>
        <v>739_loci_peg_A_743_t&gt;g</v>
      </c>
      <c r="O4896" t="str" cm="1">
        <f t="array" ref="O4896:W4896">_xlfn.TEXTSPLIT(B4896,"_")</f>
        <v>739</v>
      </c>
      <c r="P4896" t="str">
        <v>loci</v>
      </c>
      <c r="Q4896" t="str">
        <v>peg</v>
      </c>
      <c r="R4896" t="str">
        <v>A</v>
      </c>
      <c r="S4896" t="str">
        <v>743</v>
      </c>
      <c r="T4896" t="str">
        <v>t&gt;g</v>
      </c>
      <c r="U4896" t="str">
        <v>28</v>
      </c>
      <c r="V4896" t="str">
        <v>12</v>
      </c>
      <c r="W4896" t="str">
        <v>0</v>
      </c>
      <c r="AA4896">
        <f t="shared" si="153"/>
        <v>50</v>
      </c>
    </row>
    <row r="4897" spans="1:27" x14ac:dyDescent="0.2">
      <c r="A4897" s="1">
        <v>4895</v>
      </c>
      <c r="B4897" t="s">
        <v>4908</v>
      </c>
      <c r="C4897" t="s">
        <v>10815</v>
      </c>
      <c r="D4897">
        <v>246</v>
      </c>
      <c r="E4897" t="s">
        <v>11888</v>
      </c>
      <c r="F4897">
        <v>20</v>
      </c>
      <c r="G4897" t="s">
        <v>16896</v>
      </c>
      <c r="H4897">
        <v>43</v>
      </c>
      <c r="I4897" t="s">
        <v>17969</v>
      </c>
      <c r="J4897">
        <v>50</v>
      </c>
      <c r="K4897" t="s">
        <v>22970</v>
      </c>
      <c r="L4897">
        <v>12</v>
      </c>
      <c r="M4897">
        <v>0</v>
      </c>
      <c r="N4897" t="str">
        <f t="shared" si="154"/>
        <v>739_loci_peg_A_743_t&gt;g</v>
      </c>
      <c r="O4897" t="str" cm="1">
        <f t="array" ref="O4897:W4897">_xlfn.TEXTSPLIT(B4897,"_")</f>
        <v>739</v>
      </c>
      <c r="P4897" t="str">
        <v>loci</v>
      </c>
      <c r="Q4897" t="str">
        <v>peg</v>
      </c>
      <c r="R4897" t="str">
        <v>A</v>
      </c>
      <c r="S4897" t="str">
        <v>743</v>
      </c>
      <c r="T4897" t="str">
        <v>t&gt;g</v>
      </c>
      <c r="U4897" t="str">
        <v>28</v>
      </c>
      <c r="V4897" t="str">
        <v>15</v>
      </c>
      <c r="W4897" t="str">
        <v>0</v>
      </c>
      <c r="AA4897">
        <f t="shared" si="153"/>
        <v>50</v>
      </c>
    </row>
    <row r="4898" spans="1:27" x14ac:dyDescent="0.2">
      <c r="A4898" s="1">
        <v>4896</v>
      </c>
      <c r="B4898" t="s">
        <v>4909</v>
      </c>
      <c r="C4898" t="s">
        <v>10816</v>
      </c>
      <c r="D4898">
        <v>238</v>
      </c>
      <c r="E4898" t="s">
        <v>11888</v>
      </c>
      <c r="F4898">
        <v>20</v>
      </c>
      <c r="G4898" t="s">
        <v>16897</v>
      </c>
      <c r="H4898">
        <v>35</v>
      </c>
      <c r="I4898" t="s">
        <v>17969</v>
      </c>
      <c r="J4898">
        <v>50</v>
      </c>
      <c r="K4898" t="s">
        <v>22971</v>
      </c>
      <c r="L4898">
        <v>12</v>
      </c>
      <c r="M4898">
        <v>0</v>
      </c>
      <c r="N4898" t="str">
        <f t="shared" si="154"/>
        <v>739_loci_peg_A_744_c&gt;a</v>
      </c>
      <c r="O4898" t="str" cm="1">
        <f t="array" ref="O4898:W4898">_xlfn.TEXTSPLIT(B4898,"_")</f>
        <v>739</v>
      </c>
      <c r="P4898" t="str">
        <v>loci</v>
      </c>
      <c r="Q4898" t="str">
        <v>peg</v>
      </c>
      <c r="R4898" t="str">
        <v>A</v>
      </c>
      <c r="S4898" t="str">
        <v>744</v>
      </c>
      <c r="T4898" t="str">
        <v>c&gt;a</v>
      </c>
      <c r="U4898" t="str">
        <v>29</v>
      </c>
      <c r="V4898" t="str">
        <v>6</v>
      </c>
      <c r="W4898" t="str">
        <v>0</v>
      </c>
      <c r="AA4898">
        <f t="shared" si="153"/>
        <v>50</v>
      </c>
    </row>
    <row r="4899" spans="1:27" x14ac:dyDescent="0.2">
      <c r="A4899" s="1">
        <v>4897</v>
      </c>
      <c r="B4899" t="s">
        <v>4910</v>
      </c>
      <c r="C4899" t="s">
        <v>10817</v>
      </c>
      <c r="D4899">
        <v>241</v>
      </c>
      <c r="E4899" t="s">
        <v>11888</v>
      </c>
      <c r="F4899">
        <v>20</v>
      </c>
      <c r="G4899" t="s">
        <v>16898</v>
      </c>
      <c r="H4899">
        <v>38</v>
      </c>
      <c r="I4899" t="s">
        <v>17969</v>
      </c>
      <c r="J4899">
        <v>50</v>
      </c>
      <c r="K4899" t="s">
        <v>22972</v>
      </c>
      <c r="L4899">
        <v>12</v>
      </c>
      <c r="M4899">
        <v>0</v>
      </c>
      <c r="N4899" t="str">
        <f t="shared" si="154"/>
        <v>739_loci_peg_A_744_c&gt;a</v>
      </c>
      <c r="O4899" t="str" cm="1">
        <f t="array" ref="O4899:W4899">_xlfn.TEXTSPLIT(B4899,"_")</f>
        <v>739</v>
      </c>
      <c r="P4899" t="str">
        <v>loci</v>
      </c>
      <c r="Q4899" t="str">
        <v>peg</v>
      </c>
      <c r="R4899" t="str">
        <v>A</v>
      </c>
      <c r="S4899" t="str">
        <v>744</v>
      </c>
      <c r="T4899" t="str">
        <v>c&gt;a</v>
      </c>
      <c r="U4899" t="str">
        <v>29</v>
      </c>
      <c r="V4899" t="str">
        <v>9</v>
      </c>
      <c r="W4899" t="str">
        <v>0</v>
      </c>
      <c r="AA4899">
        <f t="shared" si="153"/>
        <v>50</v>
      </c>
    </row>
    <row r="4900" spans="1:27" x14ac:dyDescent="0.2">
      <c r="A4900" s="1">
        <v>4898</v>
      </c>
      <c r="B4900" t="s">
        <v>4911</v>
      </c>
      <c r="C4900" t="s">
        <v>10818</v>
      </c>
      <c r="D4900">
        <v>244</v>
      </c>
      <c r="E4900" t="s">
        <v>11888</v>
      </c>
      <c r="F4900">
        <v>20</v>
      </c>
      <c r="G4900" t="s">
        <v>16899</v>
      </c>
      <c r="H4900">
        <v>41</v>
      </c>
      <c r="I4900" t="s">
        <v>17969</v>
      </c>
      <c r="J4900">
        <v>50</v>
      </c>
      <c r="K4900" t="s">
        <v>22973</v>
      </c>
      <c r="L4900">
        <v>12</v>
      </c>
      <c r="M4900">
        <v>0</v>
      </c>
      <c r="N4900" t="str">
        <f t="shared" si="154"/>
        <v>739_loci_peg_A_744_c&gt;a</v>
      </c>
      <c r="O4900" t="str" cm="1">
        <f t="array" ref="O4900:W4900">_xlfn.TEXTSPLIT(B4900,"_")</f>
        <v>739</v>
      </c>
      <c r="P4900" t="str">
        <v>loci</v>
      </c>
      <c r="Q4900" t="str">
        <v>peg</v>
      </c>
      <c r="R4900" t="str">
        <v>A</v>
      </c>
      <c r="S4900" t="str">
        <v>744</v>
      </c>
      <c r="T4900" t="str">
        <v>c&gt;a</v>
      </c>
      <c r="U4900" t="str">
        <v>29</v>
      </c>
      <c r="V4900" t="str">
        <v>12</v>
      </c>
      <c r="W4900" t="str">
        <v>0</v>
      </c>
      <c r="AA4900">
        <f t="shared" si="153"/>
        <v>50</v>
      </c>
    </row>
    <row r="4901" spans="1:27" x14ac:dyDescent="0.2">
      <c r="A4901" s="1">
        <v>4899</v>
      </c>
      <c r="B4901" t="s">
        <v>4912</v>
      </c>
      <c r="C4901" t="s">
        <v>10819</v>
      </c>
      <c r="D4901">
        <v>247</v>
      </c>
      <c r="E4901" t="s">
        <v>11888</v>
      </c>
      <c r="F4901">
        <v>20</v>
      </c>
      <c r="G4901" t="s">
        <v>16900</v>
      </c>
      <c r="H4901">
        <v>44</v>
      </c>
      <c r="I4901" t="s">
        <v>17969</v>
      </c>
      <c r="J4901">
        <v>50</v>
      </c>
      <c r="K4901" t="s">
        <v>22974</v>
      </c>
      <c r="L4901">
        <v>12</v>
      </c>
      <c r="M4901">
        <v>0</v>
      </c>
      <c r="N4901" t="str">
        <f t="shared" si="154"/>
        <v>739_loci_peg_A_744_c&gt;a</v>
      </c>
      <c r="O4901" t="str" cm="1">
        <f t="array" ref="O4901:W4901">_xlfn.TEXTSPLIT(B4901,"_")</f>
        <v>739</v>
      </c>
      <c r="P4901" t="str">
        <v>loci</v>
      </c>
      <c r="Q4901" t="str">
        <v>peg</v>
      </c>
      <c r="R4901" t="str">
        <v>A</v>
      </c>
      <c r="S4901" t="str">
        <v>744</v>
      </c>
      <c r="T4901" t="str">
        <v>c&gt;a</v>
      </c>
      <c r="U4901" t="str">
        <v>29</v>
      </c>
      <c r="V4901" t="str">
        <v>15</v>
      </c>
      <c r="W4901" t="str">
        <v>0</v>
      </c>
      <c r="AA4901">
        <f t="shared" si="153"/>
        <v>50</v>
      </c>
    </row>
    <row r="4902" spans="1:27" x14ac:dyDescent="0.2">
      <c r="A4902" s="1">
        <v>4900</v>
      </c>
      <c r="B4902" t="s">
        <v>4913</v>
      </c>
      <c r="C4902" t="s">
        <v>10820</v>
      </c>
      <c r="D4902">
        <v>238</v>
      </c>
      <c r="E4902" t="s">
        <v>11888</v>
      </c>
      <c r="F4902">
        <v>20</v>
      </c>
      <c r="G4902" t="s">
        <v>16901</v>
      </c>
      <c r="H4902">
        <v>35</v>
      </c>
      <c r="I4902" t="s">
        <v>17969</v>
      </c>
      <c r="J4902">
        <v>50</v>
      </c>
      <c r="K4902" t="s">
        <v>22975</v>
      </c>
      <c r="L4902">
        <v>12</v>
      </c>
      <c r="M4902">
        <v>0</v>
      </c>
      <c r="N4902" t="str">
        <f t="shared" si="154"/>
        <v>739_loci_peg_A_744_c&gt;t</v>
      </c>
      <c r="O4902" t="str" cm="1">
        <f t="array" ref="O4902:W4902">_xlfn.TEXTSPLIT(B4902,"_")</f>
        <v>739</v>
      </c>
      <c r="P4902" t="str">
        <v>loci</v>
      </c>
      <c r="Q4902" t="str">
        <v>peg</v>
      </c>
      <c r="R4902" t="str">
        <v>A</v>
      </c>
      <c r="S4902" t="str">
        <v>744</v>
      </c>
      <c r="T4902" t="str">
        <v>c&gt;t</v>
      </c>
      <c r="U4902" t="str">
        <v>29</v>
      </c>
      <c r="V4902" t="str">
        <v>6</v>
      </c>
      <c r="W4902" t="str">
        <v>0</v>
      </c>
      <c r="AA4902">
        <f t="shared" si="153"/>
        <v>50</v>
      </c>
    </row>
    <row r="4903" spans="1:27" x14ac:dyDescent="0.2">
      <c r="A4903" s="1">
        <v>4901</v>
      </c>
      <c r="B4903" t="s">
        <v>4914</v>
      </c>
      <c r="C4903" t="s">
        <v>10821</v>
      </c>
      <c r="D4903">
        <v>241</v>
      </c>
      <c r="E4903" t="s">
        <v>11888</v>
      </c>
      <c r="F4903">
        <v>20</v>
      </c>
      <c r="G4903" t="s">
        <v>16902</v>
      </c>
      <c r="H4903">
        <v>38</v>
      </c>
      <c r="I4903" t="s">
        <v>17969</v>
      </c>
      <c r="J4903">
        <v>50</v>
      </c>
      <c r="K4903" t="s">
        <v>22976</v>
      </c>
      <c r="L4903">
        <v>12</v>
      </c>
      <c r="M4903">
        <v>0</v>
      </c>
      <c r="N4903" t="str">
        <f t="shared" si="154"/>
        <v>739_loci_peg_A_744_c&gt;t</v>
      </c>
      <c r="O4903" t="str" cm="1">
        <f t="array" ref="O4903:W4903">_xlfn.TEXTSPLIT(B4903,"_")</f>
        <v>739</v>
      </c>
      <c r="P4903" t="str">
        <v>loci</v>
      </c>
      <c r="Q4903" t="str">
        <v>peg</v>
      </c>
      <c r="R4903" t="str">
        <v>A</v>
      </c>
      <c r="S4903" t="str">
        <v>744</v>
      </c>
      <c r="T4903" t="str">
        <v>c&gt;t</v>
      </c>
      <c r="U4903" t="str">
        <v>29</v>
      </c>
      <c r="V4903" t="str">
        <v>9</v>
      </c>
      <c r="W4903" t="str">
        <v>0</v>
      </c>
      <c r="AA4903">
        <f t="shared" si="153"/>
        <v>50</v>
      </c>
    </row>
    <row r="4904" spans="1:27" x14ac:dyDescent="0.2">
      <c r="A4904" s="1">
        <v>4902</v>
      </c>
      <c r="B4904" t="s">
        <v>4915</v>
      </c>
      <c r="C4904" t="s">
        <v>10822</v>
      </c>
      <c r="D4904">
        <v>244</v>
      </c>
      <c r="E4904" t="s">
        <v>11888</v>
      </c>
      <c r="F4904">
        <v>20</v>
      </c>
      <c r="G4904" t="s">
        <v>16903</v>
      </c>
      <c r="H4904">
        <v>41</v>
      </c>
      <c r="I4904" t="s">
        <v>17969</v>
      </c>
      <c r="J4904">
        <v>50</v>
      </c>
      <c r="K4904" t="s">
        <v>22977</v>
      </c>
      <c r="L4904">
        <v>12</v>
      </c>
      <c r="M4904">
        <v>0</v>
      </c>
      <c r="N4904" t="str">
        <f t="shared" si="154"/>
        <v>739_loci_peg_A_744_c&gt;t</v>
      </c>
      <c r="O4904" t="str" cm="1">
        <f t="array" ref="O4904:W4904">_xlfn.TEXTSPLIT(B4904,"_")</f>
        <v>739</v>
      </c>
      <c r="P4904" t="str">
        <v>loci</v>
      </c>
      <c r="Q4904" t="str">
        <v>peg</v>
      </c>
      <c r="R4904" t="str">
        <v>A</v>
      </c>
      <c r="S4904" t="str">
        <v>744</v>
      </c>
      <c r="T4904" t="str">
        <v>c&gt;t</v>
      </c>
      <c r="U4904" t="str">
        <v>29</v>
      </c>
      <c r="V4904" t="str">
        <v>12</v>
      </c>
      <c r="W4904" t="str">
        <v>0</v>
      </c>
      <c r="AA4904">
        <f t="shared" si="153"/>
        <v>50</v>
      </c>
    </row>
    <row r="4905" spans="1:27" x14ac:dyDescent="0.2">
      <c r="A4905" s="1">
        <v>4903</v>
      </c>
      <c r="B4905" t="s">
        <v>4916</v>
      </c>
      <c r="C4905" t="s">
        <v>10823</v>
      </c>
      <c r="D4905">
        <v>247</v>
      </c>
      <c r="E4905" t="s">
        <v>11888</v>
      </c>
      <c r="F4905">
        <v>20</v>
      </c>
      <c r="G4905" t="s">
        <v>16904</v>
      </c>
      <c r="H4905">
        <v>44</v>
      </c>
      <c r="I4905" t="s">
        <v>17969</v>
      </c>
      <c r="J4905">
        <v>50</v>
      </c>
      <c r="K4905" t="s">
        <v>22978</v>
      </c>
      <c r="L4905">
        <v>12</v>
      </c>
      <c r="M4905">
        <v>0</v>
      </c>
      <c r="N4905" t="str">
        <f t="shared" si="154"/>
        <v>739_loci_peg_A_744_c&gt;t</v>
      </c>
      <c r="O4905" t="str" cm="1">
        <f t="array" ref="O4905:W4905">_xlfn.TEXTSPLIT(B4905,"_")</f>
        <v>739</v>
      </c>
      <c r="P4905" t="str">
        <v>loci</v>
      </c>
      <c r="Q4905" t="str">
        <v>peg</v>
      </c>
      <c r="R4905" t="str">
        <v>A</v>
      </c>
      <c r="S4905" t="str">
        <v>744</v>
      </c>
      <c r="T4905" t="str">
        <v>c&gt;t</v>
      </c>
      <c r="U4905" t="str">
        <v>29</v>
      </c>
      <c r="V4905" t="str">
        <v>15</v>
      </c>
      <c r="W4905" t="str">
        <v>0</v>
      </c>
      <c r="AA4905">
        <f t="shared" si="153"/>
        <v>50</v>
      </c>
    </row>
    <row r="4906" spans="1:27" x14ac:dyDescent="0.2">
      <c r="A4906" s="1">
        <v>4904</v>
      </c>
      <c r="B4906" t="s">
        <v>4917</v>
      </c>
      <c r="C4906" t="s">
        <v>10824</v>
      </c>
      <c r="D4906">
        <v>238</v>
      </c>
      <c r="E4906" t="s">
        <v>11888</v>
      </c>
      <c r="F4906">
        <v>20</v>
      </c>
      <c r="G4906" t="s">
        <v>16905</v>
      </c>
      <c r="H4906">
        <v>35</v>
      </c>
      <c r="I4906" t="s">
        <v>17969</v>
      </c>
      <c r="J4906">
        <v>50</v>
      </c>
      <c r="K4906" t="s">
        <v>22979</v>
      </c>
      <c r="L4906">
        <v>12</v>
      </c>
      <c r="M4906">
        <v>0</v>
      </c>
      <c r="N4906" t="str">
        <f t="shared" si="154"/>
        <v>739_loci_peg_A_744_c&gt;g</v>
      </c>
      <c r="O4906" t="str" cm="1">
        <f t="array" ref="O4906:W4906">_xlfn.TEXTSPLIT(B4906,"_")</f>
        <v>739</v>
      </c>
      <c r="P4906" t="str">
        <v>loci</v>
      </c>
      <c r="Q4906" t="str">
        <v>peg</v>
      </c>
      <c r="R4906" t="str">
        <v>A</v>
      </c>
      <c r="S4906" t="str">
        <v>744</v>
      </c>
      <c r="T4906" t="str">
        <v>c&gt;g</v>
      </c>
      <c r="U4906" t="str">
        <v>29</v>
      </c>
      <c r="V4906" t="str">
        <v>6</v>
      </c>
      <c r="W4906" t="str">
        <v>0</v>
      </c>
      <c r="AA4906">
        <f t="shared" si="153"/>
        <v>50</v>
      </c>
    </row>
    <row r="4907" spans="1:27" x14ac:dyDescent="0.2">
      <c r="A4907" s="1">
        <v>4905</v>
      </c>
      <c r="B4907" t="s">
        <v>4918</v>
      </c>
      <c r="C4907" t="s">
        <v>10825</v>
      </c>
      <c r="D4907">
        <v>241</v>
      </c>
      <c r="E4907" t="s">
        <v>11888</v>
      </c>
      <c r="F4907">
        <v>20</v>
      </c>
      <c r="G4907" t="s">
        <v>16906</v>
      </c>
      <c r="H4907">
        <v>38</v>
      </c>
      <c r="I4907" t="s">
        <v>17969</v>
      </c>
      <c r="J4907">
        <v>50</v>
      </c>
      <c r="K4907" t="s">
        <v>22980</v>
      </c>
      <c r="L4907">
        <v>12</v>
      </c>
      <c r="M4907">
        <v>0</v>
      </c>
      <c r="N4907" t="str">
        <f t="shared" si="154"/>
        <v>739_loci_peg_A_744_c&gt;g</v>
      </c>
      <c r="O4907" t="str" cm="1">
        <f t="array" ref="O4907:W4907">_xlfn.TEXTSPLIT(B4907,"_")</f>
        <v>739</v>
      </c>
      <c r="P4907" t="str">
        <v>loci</v>
      </c>
      <c r="Q4907" t="str">
        <v>peg</v>
      </c>
      <c r="R4907" t="str">
        <v>A</v>
      </c>
      <c r="S4907" t="str">
        <v>744</v>
      </c>
      <c r="T4907" t="str">
        <v>c&gt;g</v>
      </c>
      <c r="U4907" t="str">
        <v>29</v>
      </c>
      <c r="V4907" t="str">
        <v>9</v>
      </c>
      <c r="W4907" t="str">
        <v>0</v>
      </c>
      <c r="AA4907">
        <f t="shared" si="153"/>
        <v>50</v>
      </c>
    </row>
    <row r="4908" spans="1:27" x14ac:dyDescent="0.2">
      <c r="A4908" s="1">
        <v>4906</v>
      </c>
      <c r="B4908" t="s">
        <v>4919</v>
      </c>
      <c r="C4908" t="s">
        <v>10826</v>
      </c>
      <c r="D4908">
        <v>244</v>
      </c>
      <c r="E4908" t="s">
        <v>11888</v>
      </c>
      <c r="F4908">
        <v>20</v>
      </c>
      <c r="G4908" t="s">
        <v>16907</v>
      </c>
      <c r="H4908">
        <v>41</v>
      </c>
      <c r="I4908" t="s">
        <v>17969</v>
      </c>
      <c r="J4908">
        <v>50</v>
      </c>
      <c r="K4908" t="s">
        <v>22981</v>
      </c>
      <c r="L4908">
        <v>12</v>
      </c>
      <c r="M4908">
        <v>0</v>
      </c>
      <c r="N4908" t="str">
        <f t="shared" si="154"/>
        <v>739_loci_peg_A_744_c&gt;g</v>
      </c>
      <c r="O4908" t="str" cm="1">
        <f t="array" ref="O4908:W4908">_xlfn.TEXTSPLIT(B4908,"_")</f>
        <v>739</v>
      </c>
      <c r="P4908" t="str">
        <v>loci</v>
      </c>
      <c r="Q4908" t="str">
        <v>peg</v>
      </c>
      <c r="R4908" t="str">
        <v>A</v>
      </c>
      <c r="S4908" t="str">
        <v>744</v>
      </c>
      <c r="T4908" t="str">
        <v>c&gt;g</v>
      </c>
      <c r="U4908" t="str">
        <v>29</v>
      </c>
      <c r="V4908" t="str">
        <v>12</v>
      </c>
      <c r="W4908" t="str">
        <v>0</v>
      </c>
      <c r="AA4908">
        <f t="shared" si="153"/>
        <v>50</v>
      </c>
    </row>
    <row r="4909" spans="1:27" x14ac:dyDescent="0.2">
      <c r="A4909" s="1">
        <v>4907</v>
      </c>
      <c r="B4909" t="s">
        <v>4920</v>
      </c>
      <c r="C4909" t="s">
        <v>10827</v>
      </c>
      <c r="D4909">
        <v>247</v>
      </c>
      <c r="E4909" t="s">
        <v>11888</v>
      </c>
      <c r="F4909">
        <v>20</v>
      </c>
      <c r="G4909" t="s">
        <v>16908</v>
      </c>
      <c r="H4909">
        <v>44</v>
      </c>
      <c r="I4909" t="s">
        <v>17969</v>
      </c>
      <c r="J4909">
        <v>50</v>
      </c>
      <c r="K4909" t="s">
        <v>22982</v>
      </c>
      <c r="L4909">
        <v>12</v>
      </c>
      <c r="M4909">
        <v>0</v>
      </c>
      <c r="N4909" t="str">
        <f t="shared" si="154"/>
        <v>739_loci_peg_A_744_c&gt;g</v>
      </c>
      <c r="O4909" t="str" cm="1">
        <f t="array" ref="O4909:W4909">_xlfn.TEXTSPLIT(B4909,"_")</f>
        <v>739</v>
      </c>
      <c r="P4909" t="str">
        <v>loci</v>
      </c>
      <c r="Q4909" t="str">
        <v>peg</v>
      </c>
      <c r="R4909" t="str">
        <v>A</v>
      </c>
      <c r="S4909" t="str">
        <v>744</v>
      </c>
      <c r="T4909" t="str">
        <v>c&gt;g</v>
      </c>
      <c r="U4909" t="str">
        <v>29</v>
      </c>
      <c r="V4909" t="str">
        <v>15</v>
      </c>
      <c r="W4909" t="str">
        <v>0</v>
      </c>
      <c r="AA4909">
        <f t="shared" si="153"/>
        <v>50</v>
      </c>
    </row>
    <row r="4910" spans="1:27" x14ac:dyDescent="0.2">
      <c r="A4910" s="1">
        <v>4908</v>
      </c>
      <c r="B4910" t="s">
        <v>4921</v>
      </c>
      <c r="C4910" t="s">
        <v>10828</v>
      </c>
      <c r="D4910">
        <v>239</v>
      </c>
      <c r="E4910" t="s">
        <v>11888</v>
      </c>
      <c r="F4910">
        <v>20</v>
      </c>
      <c r="G4910" t="s">
        <v>16909</v>
      </c>
      <c r="H4910">
        <v>36</v>
      </c>
      <c r="I4910" t="s">
        <v>17969</v>
      </c>
      <c r="J4910">
        <v>50</v>
      </c>
      <c r="K4910" t="s">
        <v>22983</v>
      </c>
      <c r="L4910">
        <v>12</v>
      </c>
      <c r="M4910">
        <v>0</v>
      </c>
      <c r="N4910" t="str">
        <f t="shared" si="154"/>
        <v>739_loci_peg_A_745_a&gt;t</v>
      </c>
      <c r="O4910" t="str" cm="1">
        <f t="array" ref="O4910:W4910">_xlfn.TEXTSPLIT(B4910,"_")</f>
        <v>739</v>
      </c>
      <c r="P4910" t="str">
        <v>loci</v>
      </c>
      <c r="Q4910" t="str">
        <v>peg</v>
      </c>
      <c r="R4910" t="str">
        <v>A</v>
      </c>
      <c r="S4910" t="str">
        <v>745</v>
      </c>
      <c r="T4910" t="str">
        <v>a&gt;t</v>
      </c>
      <c r="U4910" t="str">
        <v>30</v>
      </c>
      <c r="V4910" t="str">
        <v>6</v>
      </c>
      <c r="W4910" t="str">
        <v>0</v>
      </c>
      <c r="AA4910">
        <f t="shared" si="153"/>
        <v>50</v>
      </c>
    </row>
    <row r="4911" spans="1:27" x14ac:dyDescent="0.2">
      <c r="A4911" s="1">
        <v>4909</v>
      </c>
      <c r="B4911" t="s">
        <v>4922</v>
      </c>
      <c r="C4911" t="s">
        <v>10829</v>
      </c>
      <c r="D4911">
        <v>242</v>
      </c>
      <c r="E4911" t="s">
        <v>11888</v>
      </c>
      <c r="F4911">
        <v>20</v>
      </c>
      <c r="G4911" t="s">
        <v>16910</v>
      </c>
      <c r="H4911">
        <v>39</v>
      </c>
      <c r="I4911" t="s">
        <v>17969</v>
      </c>
      <c r="J4911">
        <v>50</v>
      </c>
      <c r="K4911" t="s">
        <v>22984</v>
      </c>
      <c r="L4911">
        <v>12</v>
      </c>
      <c r="M4911">
        <v>0</v>
      </c>
      <c r="N4911" t="str">
        <f t="shared" si="154"/>
        <v>739_loci_peg_A_745_a&gt;t</v>
      </c>
      <c r="O4911" t="str" cm="1">
        <f t="array" ref="O4911:W4911">_xlfn.TEXTSPLIT(B4911,"_")</f>
        <v>739</v>
      </c>
      <c r="P4911" t="str">
        <v>loci</v>
      </c>
      <c r="Q4911" t="str">
        <v>peg</v>
      </c>
      <c r="R4911" t="str">
        <v>A</v>
      </c>
      <c r="S4911" t="str">
        <v>745</v>
      </c>
      <c r="T4911" t="str">
        <v>a&gt;t</v>
      </c>
      <c r="U4911" t="str">
        <v>30</v>
      </c>
      <c r="V4911" t="str">
        <v>9</v>
      </c>
      <c r="W4911" t="str">
        <v>0</v>
      </c>
      <c r="AA4911">
        <f t="shared" si="153"/>
        <v>50</v>
      </c>
    </row>
    <row r="4912" spans="1:27" x14ac:dyDescent="0.2">
      <c r="A4912" s="1">
        <v>4910</v>
      </c>
      <c r="B4912" t="s">
        <v>4923</v>
      </c>
      <c r="C4912" t="s">
        <v>10830</v>
      </c>
      <c r="D4912">
        <v>245</v>
      </c>
      <c r="E4912" t="s">
        <v>11888</v>
      </c>
      <c r="F4912">
        <v>20</v>
      </c>
      <c r="G4912" t="s">
        <v>16911</v>
      </c>
      <c r="H4912">
        <v>42</v>
      </c>
      <c r="I4912" t="s">
        <v>17969</v>
      </c>
      <c r="J4912">
        <v>50</v>
      </c>
      <c r="K4912" t="s">
        <v>22985</v>
      </c>
      <c r="L4912">
        <v>12</v>
      </c>
      <c r="M4912">
        <v>0</v>
      </c>
      <c r="N4912" t="str">
        <f t="shared" si="154"/>
        <v>739_loci_peg_A_745_a&gt;t</v>
      </c>
      <c r="O4912" t="str" cm="1">
        <f t="array" ref="O4912:W4912">_xlfn.TEXTSPLIT(B4912,"_")</f>
        <v>739</v>
      </c>
      <c r="P4912" t="str">
        <v>loci</v>
      </c>
      <c r="Q4912" t="str">
        <v>peg</v>
      </c>
      <c r="R4912" t="str">
        <v>A</v>
      </c>
      <c r="S4912" t="str">
        <v>745</v>
      </c>
      <c r="T4912" t="str">
        <v>a&gt;t</v>
      </c>
      <c r="U4912" t="str">
        <v>30</v>
      </c>
      <c r="V4912" t="str">
        <v>12</v>
      </c>
      <c r="W4912" t="str">
        <v>0</v>
      </c>
      <c r="AA4912">
        <f t="shared" si="153"/>
        <v>50</v>
      </c>
    </row>
    <row r="4913" spans="1:27" x14ac:dyDescent="0.2">
      <c r="A4913" s="1">
        <v>4911</v>
      </c>
      <c r="B4913" t="s">
        <v>4924</v>
      </c>
      <c r="C4913" t="s">
        <v>10831</v>
      </c>
      <c r="D4913">
        <v>248</v>
      </c>
      <c r="E4913" t="s">
        <v>11888</v>
      </c>
      <c r="F4913">
        <v>20</v>
      </c>
      <c r="G4913" t="s">
        <v>16912</v>
      </c>
      <c r="H4913">
        <v>45</v>
      </c>
      <c r="I4913" t="s">
        <v>17969</v>
      </c>
      <c r="J4913">
        <v>50</v>
      </c>
      <c r="K4913" t="s">
        <v>22986</v>
      </c>
      <c r="L4913">
        <v>12</v>
      </c>
      <c r="M4913">
        <v>0</v>
      </c>
      <c r="N4913" t="str">
        <f t="shared" si="154"/>
        <v>739_loci_peg_A_745_a&gt;t</v>
      </c>
      <c r="O4913" t="str" cm="1">
        <f t="array" ref="O4913:W4913">_xlfn.TEXTSPLIT(B4913,"_")</f>
        <v>739</v>
      </c>
      <c r="P4913" t="str">
        <v>loci</v>
      </c>
      <c r="Q4913" t="str">
        <v>peg</v>
      </c>
      <c r="R4913" t="str">
        <v>A</v>
      </c>
      <c r="S4913" t="str">
        <v>745</v>
      </c>
      <c r="T4913" t="str">
        <v>a&gt;t</v>
      </c>
      <c r="U4913" t="str">
        <v>30</v>
      </c>
      <c r="V4913" t="str">
        <v>15</v>
      </c>
      <c r="W4913" t="str">
        <v>0</v>
      </c>
      <c r="AA4913">
        <f t="shared" si="153"/>
        <v>50</v>
      </c>
    </row>
    <row r="4914" spans="1:27" x14ac:dyDescent="0.2">
      <c r="A4914" s="1">
        <v>4912</v>
      </c>
      <c r="B4914" t="s">
        <v>4925</v>
      </c>
      <c r="C4914" t="s">
        <v>10832</v>
      </c>
      <c r="D4914">
        <v>239</v>
      </c>
      <c r="E4914" t="s">
        <v>11888</v>
      </c>
      <c r="F4914">
        <v>20</v>
      </c>
      <c r="G4914" t="s">
        <v>16913</v>
      </c>
      <c r="H4914">
        <v>36</v>
      </c>
      <c r="I4914" t="s">
        <v>17969</v>
      </c>
      <c r="J4914">
        <v>50</v>
      </c>
      <c r="K4914" t="s">
        <v>22987</v>
      </c>
      <c r="L4914">
        <v>12</v>
      </c>
      <c r="M4914">
        <v>0</v>
      </c>
      <c r="N4914" t="str">
        <f t="shared" si="154"/>
        <v>739_loci_peg_A_745_a&gt;c</v>
      </c>
      <c r="O4914" t="str" cm="1">
        <f t="array" ref="O4914:W4914">_xlfn.TEXTSPLIT(B4914,"_")</f>
        <v>739</v>
      </c>
      <c r="P4914" t="str">
        <v>loci</v>
      </c>
      <c r="Q4914" t="str">
        <v>peg</v>
      </c>
      <c r="R4914" t="str">
        <v>A</v>
      </c>
      <c r="S4914" t="str">
        <v>745</v>
      </c>
      <c r="T4914" t="str">
        <v>a&gt;c</v>
      </c>
      <c r="U4914" t="str">
        <v>30</v>
      </c>
      <c r="V4914" t="str">
        <v>6</v>
      </c>
      <c r="W4914" t="str">
        <v>0</v>
      </c>
      <c r="AA4914">
        <f t="shared" si="153"/>
        <v>50</v>
      </c>
    </row>
    <row r="4915" spans="1:27" x14ac:dyDescent="0.2">
      <c r="A4915" s="1">
        <v>4913</v>
      </c>
      <c r="B4915" t="s">
        <v>4926</v>
      </c>
      <c r="C4915" t="s">
        <v>10833</v>
      </c>
      <c r="D4915">
        <v>242</v>
      </c>
      <c r="E4915" t="s">
        <v>11888</v>
      </c>
      <c r="F4915">
        <v>20</v>
      </c>
      <c r="G4915" t="s">
        <v>16914</v>
      </c>
      <c r="H4915">
        <v>39</v>
      </c>
      <c r="I4915" t="s">
        <v>17969</v>
      </c>
      <c r="J4915">
        <v>50</v>
      </c>
      <c r="K4915" t="s">
        <v>22988</v>
      </c>
      <c r="L4915">
        <v>12</v>
      </c>
      <c r="M4915">
        <v>0</v>
      </c>
      <c r="N4915" t="str">
        <f t="shared" si="154"/>
        <v>739_loci_peg_A_745_a&gt;c</v>
      </c>
      <c r="O4915" t="str" cm="1">
        <f t="array" ref="O4915:W4915">_xlfn.TEXTSPLIT(B4915,"_")</f>
        <v>739</v>
      </c>
      <c r="P4915" t="str">
        <v>loci</v>
      </c>
      <c r="Q4915" t="str">
        <v>peg</v>
      </c>
      <c r="R4915" t="str">
        <v>A</v>
      </c>
      <c r="S4915" t="str">
        <v>745</v>
      </c>
      <c r="T4915" t="str">
        <v>a&gt;c</v>
      </c>
      <c r="U4915" t="str">
        <v>30</v>
      </c>
      <c r="V4915" t="str">
        <v>9</v>
      </c>
      <c r="W4915" t="str">
        <v>0</v>
      </c>
      <c r="AA4915">
        <f t="shared" si="153"/>
        <v>50</v>
      </c>
    </row>
    <row r="4916" spans="1:27" x14ac:dyDescent="0.2">
      <c r="A4916" s="1">
        <v>4914</v>
      </c>
      <c r="B4916" t="s">
        <v>4927</v>
      </c>
      <c r="C4916" t="s">
        <v>10834</v>
      </c>
      <c r="D4916">
        <v>245</v>
      </c>
      <c r="E4916" t="s">
        <v>11888</v>
      </c>
      <c r="F4916">
        <v>20</v>
      </c>
      <c r="G4916" t="s">
        <v>16915</v>
      </c>
      <c r="H4916">
        <v>42</v>
      </c>
      <c r="I4916" t="s">
        <v>17969</v>
      </c>
      <c r="J4916">
        <v>50</v>
      </c>
      <c r="K4916" t="s">
        <v>22989</v>
      </c>
      <c r="L4916">
        <v>12</v>
      </c>
      <c r="M4916">
        <v>0</v>
      </c>
      <c r="N4916" t="str">
        <f t="shared" si="154"/>
        <v>739_loci_peg_A_745_a&gt;c</v>
      </c>
      <c r="O4916" t="str" cm="1">
        <f t="array" ref="O4916:W4916">_xlfn.TEXTSPLIT(B4916,"_")</f>
        <v>739</v>
      </c>
      <c r="P4916" t="str">
        <v>loci</v>
      </c>
      <c r="Q4916" t="str">
        <v>peg</v>
      </c>
      <c r="R4916" t="str">
        <v>A</v>
      </c>
      <c r="S4916" t="str">
        <v>745</v>
      </c>
      <c r="T4916" t="str">
        <v>a&gt;c</v>
      </c>
      <c r="U4916" t="str">
        <v>30</v>
      </c>
      <c r="V4916" t="str">
        <v>12</v>
      </c>
      <c r="W4916" t="str">
        <v>0</v>
      </c>
      <c r="AA4916">
        <f t="shared" si="153"/>
        <v>50</v>
      </c>
    </row>
    <row r="4917" spans="1:27" x14ac:dyDescent="0.2">
      <c r="A4917" s="1">
        <v>4915</v>
      </c>
      <c r="B4917" t="s">
        <v>4928</v>
      </c>
      <c r="C4917" t="s">
        <v>10835</v>
      </c>
      <c r="D4917">
        <v>248</v>
      </c>
      <c r="E4917" t="s">
        <v>11888</v>
      </c>
      <c r="F4917">
        <v>20</v>
      </c>
      <c r="G4917" t="s">
        <v>16916</v>
      </c>
      <c r="H4917">
        <v>45</v>
      </c>
      <c r="I4917" t="s">
        <v>17969</v>
      </c>
      <c r="J4917">
        <v>50</v>
      </c>
      <c r="K4917" t="s">
        <v>22990</v>
      </c>
      <c r="L4917">
        <v>12</v>
      </c>
      <c r="M4917">
        <v>0</v>
      </c>
      <c r="N4917" t="str">
        <f t="shared" si="154"/>
        <v>739_loci_peg_A_745_a&gt;c</v>
      </c>
      <c r="O4917" t="str" cm="1">
        <f t="array" ref="O4917:W4917">_xlfn.TEXTSPLIT(B4917,"_")</f>
        <v>739</v>
      </c>
      <c r="P4917" t="str">
        <v>loci</v>
      </c>
      <c r="Q4917" t="str">
        <v>peg</v>
      </c>
      <c r="R4917" t="str">
        <v>A</v>
      </c>
      <c r="S4917" t="str">
        <v>745</v>
      </c>
      <c r="T4917" t="str">
        <v>a&gt;c</v>
      </c>
      <c r="U4917" t="str">
        <v>30</v>
      </c>
      <c r="V4917" t="str">
        <v>15</v>
      </c>
      <c r="W4917" t="str">
        <v>0</v>
      </c>
      <c r="AA4917">
        <f t="shared" si="153"/>
        <v>50</v>
      </c>
    </row>
    <row r="4918" spans="1:27" x14ac:dyDescent="0.2">
      <c r="A4918" s="1">
        <v>4916</v>
      </c>
      <c r="B4918" t="s">
        <v>4929</v>
      </c>
      <c r="C4918" t="s">
        <v>10836</v>
      </c>
      <c r="D4918">
        <v>239</v>
      </c>
      <c r="E4918" t="s">
        <v>11888</v>
      </c>
      <c r="F4918">
        <v>20</v>
      </c>
      <c r="G4918" t="s">
        <v>16917</v>
      </c>
      <c r="H4918">
        <v>36</v>
      </c>
      <c r="I4918" t="s">
        <v>17969</v>
      </c>
      <c r="J4918">
        <v>50</v>
      </c>
      <c r="K4918" t="s">
        <v>22991</v>
      </c>
      <c r="L4918">
        <v>12</v>
      </c>
      <c r="M4918">
        <v>0</v>
      </c>
      <c r="N4918" t="str">
        <f t="shared" si="154"/>
        <v>739_loci_peg_A_745_a&gt;g</v>
      </c>
      <c r="O4918" t="str" cm="1">
        <f t="array" ref="O4918:W4918">_xlfn.TEXTSPLIT(B4918,"_")</f>
        <v>739</v>
      </c>
      <c r="P4918" t="str">
        <v>loci</v>
      </c>
      <c r="Q4918" t="str">
        <v>peg</v>
      </c>
      <c r="R4918" t="str">
        <v>A</v>
      </c>
      <c r="S4918" t="str">
        <v>745</v>
      </c>
      <c r="T4918" t="str">
        <v>a&gt;g</v>
      </c>
      <c r="U4918" t="str">
        <v>30</v>
      </c>
      <c r="V4918" t="str">
        <v>6</v>
      </c>
      <c r="W4918" t="str">
        <v>0</v>
      </c>
      <c r="AA4918">
        <f t="shared" si="153"/>
        <v>50</v>
      </c>
    </row>
    <row r="4919" spans="1:27" x14ac:dyDescent="0.2">
      <c r="A4919" s="1">
        <v>4917</v>
      </c>
      <c r="B4919" t="s">
        <v>4930</v>
      </c>
      <c r="C4919" t="s">
        <v>10837</v>
      </c>
      <c r="D4919">
        <v>242</v>
      </c>
      <c r="E4919" t="s">
        <v>11888</v>
      </c>
      <c r="F4919">
        <v>20</v>
      </c>
      <c r="G4919" t="s">
        <v>16918</v>
      </c>
      <c r="H4919">
        <v>39</v>
      </c>
      <c r="I4919" t="s">
        <v>17969</v>
      </c>
      <c r="J4919">
        <v>50</v>
      </c>
      <c r="K4919" t="s">
        <v>22992</v>
      </c>
      <c r="L4919">
        <v>12</v>
      </c>
      <c r="M4919">
        <v>0</v>
      </c>
      <c r="N4919" t="str">
        <f t="shared" si="154"/>
        <v>739_loci_peg_A_745_a&gt;g</v>
      </c>
      <c r="O4919" t="str" cm="1">
        <f t="array" ref="O4919:W4919">_xlfn.TEXTSPLIT(B4919,"_")</f>
        <v>739</v>
      </c>
      <c r="P4919" t="str">
        <v>loci</v>
      </c>
      <c r="Q4919" t="str">
        <v>peg</v>
      </c>
      <c r="R4919" t="str">
        <v>A</v>
      </c>
      <c r="S4919" t="str">
        <v>745</v>
      </c>
      <c r="T4919" t="str">
        <v>a&gt;g</v>
      </c>
      <c r="U4919" t="str">
        <v>30</v>
      </c>
      <c r="V4919" t="str">
        <v>9</v>
      </c>
      <c r="W4919" t="str">
        <v>0</v>
      </c>
      <c r="AA4919">
        <f t="shared" si="153"/>
        <v>50</v>
      </c>
    </row>
    <row r="4920" spans="1:27" x14ac:dyDescent="0.2">
      <c r="A4920" s="1">
        <v>4918</v>
      </c>
      <c r="B4920" t="s">
        <v>4931</v>
      </c>
      <c r="C4920" t="s">
        <v>10838</v>
      </c>
      <c r="D4920">
        <v>245</v>
      </c>
      <c r="E4920" t="s">
        <v>11888</v>
      </c>
      <c r="F4920">
        <v>20</v>
      </c>
      <c r="G4920" t="s">
        <v>16919</v>
      </c>
      <c r="H4920">
        <v>42</v>
      </c>
      <c r="I4920" t="s">
        <v>17969</v>
      </c>
      <c r="J4920">
        <v>50</v>
      </c>
      <c r="K4920" t="s">
        <v>22993</v>
      </c>
      <c r="L4920">
        <v>12</v>
      </c>
      <c r="M4920">
        <v>0</v>
      </c>
      <c r="N4920" t="str">
        <f t="shared" si="154"/>
        <v>739_loci_peg_A_745_a&gt;g</v>
      </c>
      <c r="O4920" t="str" cm="1">
        <f t="array" ref="O4920:W4920">_xlfn.TEXTSPLIT(B4920,"_")</f>
        <v>739</v>
      </c>
      <c r="P4920" t="str">
        <v>loci</v>
      </c>
      <c r="Q4920" t="str">
        <v>peg</v>
      </c>
      <c r="R4920" t="str">
        <v>A</v>
      </c>
      <c r="S4920" t="str">
        <v>745</v>
      </c>
      <c r="T4920" t="str">
        <v>a&gt;g</v>
      </c>
      <c r="U4920" t="str">
        <v>30</v>
      </c>
      <c r="V4920" t="str">
        <v>12</v>
      </c>
      <c r="W4920" t="str">
        <v>0</v>
      </c>
      <c r="AA4920">
        <f t="shared" si="153"/>
        <v>50</v>
      </c>
    </row>
    <row r="4921" spans="1:27" x14ac:dyDescent="0.2">
      <c r="A4921" s="1">
        <v>4919</v>
      </c>
      <c r="B4921" t="s">
        <v>4932</v>
      </c>
      <c r="C4921" t="s">
        <v>10839</v>
      </c>
      <c r="D4921">
        <v>248</v>
      </c>
      <c r="E4921" t="s">
        <v>11888</v>
      </c>
      <c r="F4921">
        <v>20</v>
      </c>
      <c r="G4921" t="s">
        <v>16920</v>
      </c>
      <c r="H4921">
        <v>45</v>
      </c>
      <c r="I4921" t="s">
        <v>17969</v>
      </c>
      <c r="J4921">
        <v>50</v>
      </c>
      <c r="K4921" t="s">
        <v>22994</v>
      </c>
      <c r="L4921">
        <v>12</v>
      </c>
      <c r="M4921">
        <v>0</v>
      </c>
      <c r="N4921" t="str">
        <f t="shared" ref="N4921" si="155">_xlfn.CONCAT(O4921,"_",P4921,"_",Q4921,"_",R4921,"_",S4921,"_",T4921)</f>
        <v>739_loci_peg_A_745_a&gt;g</v>
      </c>
      <c r="O4921" t="str" cm="1">
        <f t="array" ref="O4921:W4921">_xlfn.TEXTSPLIT(B4921,"_")</f>
        <v>739</v>
      </c>
      <c r="P4921" t="str">
        <v>loci</v>
      </c>
      <c r="Q4921" t="str">
        <v>peg</v>
      </c>
      <c r="R4921" t="str">
        <v>A</v>
      </c>
      <c r="S4921" t="str">
        <v>745</v>
      </c>
      <c r="T4921" t="str">
        <v>a&gt;g</v>
      </c>
      <c r="U4921" t="str">
        <v>30</v>
      </c>
      <c r="V4921" t="str">
        <v>15</v>
      </c>
      <c r="W4921" t="str">
        <v>0</v>
      </c>
      <c r="AA4921">
        <f t="shared" si="153"/>
        <v>50</v>
      </c>
    </row>
    <row r="4922" spans="1:27" x14ac:dyDescent="0.2">
      <c r="A4922" s="1">
        <v>4920</v>
      </c>
      <c r="B4922" t="s">
        <v>4933</v>
      </c>
      <c r="C4922" t="s">
        <v>10840</v>
      </c>
      <c r="D4922">
        <v>219</v>
      </c>
      <c r="E4922" t="s">
        <v>11882</v>
      </c>
      <c r="F4922">
        <v>20</v>
      </c>
      <c r="G4922" t="s">
        <v>16921</v>
      </c>
      <c r="H4922">
        <v>16</v>
      </c>
      <c r="I4922" t="s">
        <v>17963</v>
      </c>
      <c r="J4922">
        <v>50</v>
      </c>
      <c r="K4922" t="s">
        <v>22995</v>
      </c>
      <c r="L4922">
        <v>12</v>
      </c>
      <c r="M4922">
        <v>0</v>
      </c>
      <c r="N4922" t="str">
        <f t="shared" ref="N4922:N4978" si="156">_xlfn.CONCAT(O4922,"_",P4922,"_",Q4922,"_",R4922)</f>
        <v>Syn_0.52_328_c&gt;a</v>
      </c>
      <c r="O4922" t="str" cm="1">
        <f t="array" ref="O4922:U4922">_xlfn.TEXTSPLIT(B4922,"_")</f>
        <v>Syn</v>
      </c>
      <c r="P4922" t="str">
        <v>0.52</v>
      </c>
      <c r="Q4922" t="str">
        <v>328</v>
      </c>
      <c r="R4922" t="str">
        <v>c&gt;a</v>
      </c>
      <c r="S4922" t="str">
        <v>10</v>
      </c>
      <c r="T4922" t="str">
        <v>6</v>
      </c>
      <c r="U4922" t="str">
        <v>0</v>
      </c>
      <c r="AA4922">
        <f t="shared" si="153"/>
        <v>50</v>
      </c>
    </row>
    <row r="4923" spans="1:27" x14ac:dyDescent="0.2">
      <c r="A4923" s="1">
        <v>4921</v>
      </c>
      <c r="B4923" t="s">
        <v>4934</v>
      </c>
      <c r="C4923" t="s">
        <v>10841</v>
      </c>
      <c r="D4923">
        <v>223</v>
      </c>
      <c r="E4923" t="s">
        <v>11882</v>
      </c>
      <c r="F4923">
        <v>20</v>
      </c>
      <c r="G4923" t="s">
        <v>16922</v>
      </c>
      <c r="H4923">
        <v>20</v>
      </c>
      <c r="I4923" t="s">
        <v>17963</v>
      </c>
      <c r="J4923">
        <v>50</v>
      </c>
      <c r="K4923" t="s">
        <v>22996</v>
      </c>
      <c r="L4923">
        <v>12</v>
      </c>
      <c r="M4923">
        <v>0</v>
      </c>
      <c r="N4923" t="str">
        <f t="shared" si="156"/>
        <v>Syn_0.52_328_c&gt;a</v>
      </c>
      <c r="O4923" t="str" cm="1">
        <f t="array" ref="O4923:U4923">_xlfn.TEXTSPLIT(B4923,"_")</f>
        <v>Syn</v>
      </c>
      <c r="P4923" t="str">
        <v>0.52</v>
      </c>
      <c r="Q4923" t="str">
        <v>328</v>
      </c>
      <c r="R4923" t="str">
        <v>c&gt;a</v>
      </c>
      <c r="S4923" t="str">
        <v>10</v>
      </c>
      <c r="T4923" t="str">
        <v>6</v>
      </c>
      <c r="U4923" t="str">
        <v>4</v>
      </c>
      <c r="AA4923">
        <f t="shared" si="153"/>
        <v>50</v>
      </c>
    </row>
    <row r="4924" spans="1:27" x14ac:dyDescent="0.2">
      <c r="A4924" s="1">
        <v>4922</v>
      </c>
      <c r="B4924" t="s">
        <v>4935</v>
      </c>
      <c r="C4924" t="s">
        <v>10842</v>
      </c>
      <c r="D4924">
        <v>227</v>
      </c>
      <c r="E4924" t="s">
        <v>11882</v>
      </c>
      <c r="F4924">
        <v>20</v>
      </c>
      <c r="G4924" t="s">
        <v>16923</v>
      </c>
      <c r="H4924">
        <v>24</v>
      </c>
      <c r="I4924" t="s">
        <v>17963</v>
      </c>
      <c r="J4924">
        <v>50</v>
      </c>
      <c r="K4924" t="s">
        <v>22997</v>
      </c>
      <c r="L4924">
        <v>12</v>
      </c>
      <c r="M4924">
        <v>0</v>
      </c>
      <c r="N4924" t="str">
        <f t="shared" si="156"/>
        <v>Syn_0.52_328_c&gt;a</v>
      </c>
      <c r="O4924" t="str" cm="1">
        <f t="array" ref="O4924:U4924">_xlfn.TEXTSPLIT(B4924,"_")</f>
        <v>Syn</v>
      </c>
      <c r="P4924" t="str">
        <v>0.52</v>
      </c>
      <c r="Q4924" t="str">
        <v>328</v>
      </c>
      <c r="R4924" t="str">
        <v>c&gt;a</v>
      </c>
      <c r="S4924" t="str">
        <v>10</v>
      </c>
      <c r="T4924" t="str">
        <v>6</v>
      </c>
      <c r="U4924" t="str">
        <v>8</v>
      </c>
      <c r="AA4924">
        <f t="shared" si="153"/>
        <v>50</v>
      </c>
    </row>
    <row r="4925" spans="1:27" x14ac:dyDescent="0.2">
      <c r="A4925" s="1">
        <v>4923</v>
      </c>
      <c r="B4925" t="s">
        <v>4936</v>
      </c>
      <c r="C4925" t="s">
        <v>10843</v>
      </c>
      <c r="D4925">
        <v>231</v>
      </c>
      <c r="E4925" t="s">
        <v>11882</v>
      </c>
      <c r="F4925">
        <v>20</v>
      </c>
      <c r="G4925" t="s">
        <v>16924</v>
      </c>
      <c r="H4925">
        <v>28</v>
      </c>
      <c r="I4925" t="s">
        <v>17963</v>
      </c>
      <c r="J4925">
        <v>50</v>
      </c>
      <c r="K4925" t="s">
        <v>22998</v>
      </c>
      <c r="L4925">
        <v>12</v>
      </c>
      <c r="M4925">
        <v>0</v>
      </c>
      <c r="N4925" t="str">
        <f t="shared" si="156"/>
        <v>Syn_0.52_328_c&gt;a</v>
      </c>
      <c r="O4925" t="str" cm="1">
        <f t="array" ref="O4925:U4925">_xlfn.TEXTSPLIT(B4925,"_")</f>
        <v>Syn</v>
      </c>
      <c r="P4925" t="str">
        <v>0.52</v>
      </c>
      <c r="Q4925" t="str">
        <v>328</v>
      </c>
      <c r="R4925" t="str">
        <v>c&gt;a</v>
      </c>
      <c r="S4925" t="str">
        <v>10</v>
      </c>
      <c r="T4925" t="str">
        <v>6</v>
      </c>
      <c r="U4925" t="str">
        <v>12</v>
      </c>
      <c r="AA4925">
        <f t="shared" si="153"/>
        <v>50</v>
      </c>
    </row>
    <row r="4926" spans="1:27" x14ac:dyDescent="0.2">
      <c r="A4926" s="1">
        <v>4924</v>
      </c>
      <c r="B4926" t="s">
        <v>4937</v>
      </c>
      <c r="C4926" t="s">
        <v>10844</v>
      </c>
      <c r="D4926">
        <v>235</v>
      </c>
      <c r="E4926" t="s">
        <v>11882</v>
      </c>
      <c r="F4926">
        <v>20</v>
      </c>
      <c r="G4926" t="s">
        <v>16925</v>
      </c>
      <c r="H4926">
        <v>32</v>
      </c>
      <c r="I4926" t="s">
        <v>17963</v>
      </c>
      <c r="J4926">
        <v>50</v>
      </c>
      <c r="K4926" t="s">
        <v>22999</v>
      </c>
      <c r="L4926">
        <v>12</v>
      </c>
      <c r="M4926">
        <v>0</v>
      </c>
      <c r="N4926" t="str">
        <f t="shared" si="156"/>
        <v>Syn_0.52_328_c&gt;a</v>
      </c>
      <c r="O4926" t="str" cm="1">
        <f t="array" ref="O4926:U4926">_xlfn.TEXTSPLIT(B4926,"_")</f>
        <v>Syn</v>
      </c>
      <c r="P4926" t="str">
        <v>0.52</v>
      </c>
      <c r="Q4926" t="str">
        <v>328</v>
      </c>
      <c r="R4926" t="str">
        <v>c&gt;a</v>
      </c>
      <c r="S4926" t="str">
        <v>10</v>
      </c>
      <c r="T4926" t="str">
        <v>6</v>
      </c>
      <c r="U4926" t="str">
        <v>16</v>
      </c>
      <c r="AA4926">
        <f t="shared" si="153"/>
        <v>50</v>
      </c>
    </row>
    <row r="4927" spans="1:27" x14ac:dyDescent="0.2">
      <c r="A4927" s="1">
        <v>4925</v>
      </c>
      <c r="B4927" t="s">
        <v>4938</v>
      </c>
      <c r="C4927" t="s">
        <v>10845</v>
      </c>
      <c r="D4927">
        <v>222</v>
      </c>
      <c r="E4927" t="s">
        <v>11882</v>
      </c>
      <c r="F4927">
        <v>20</v>
      </c>
      <c r="G4927" t="s">
        <v>16926</v>
      </c>
      <c r="H4927">
        <v>19</v>
      </c>
      <c r="I4927" t="s">
        <v>17963</v>
      </c>
      <c r="J4927">
        <v>50</v>
      </c>
      <c r="K4927" t="s">
        <v>23000</v>
      </c>
      <c r="L4927">
        <v>12</v>
      </c>
      <c r="M4927">
        <v>0</v>
      </c>
      <c r="N4927" t="str">
        <f t="shared" si="156"/>
        <v>Syn_0.52_328_c&gt;a</v>
      </c>
      <c r="O4927" t="str" cm="1">
        <f t="array" ref="O4927:U4927">_xlfn.TEXTSPLIT(B4927,"_")</f>
        <v>Syn</v>
      </c>
      <c r="P4927" t="str">
        <v>0.52</v>
      </c>
      <c r="Q4927" t="str">
        <v>328</v>
      </c>
      <c r="R4927" t="str">
        <v>c&gt;a</v>
      </c>
      <c r="S4927" t="str">
        <v>10</v>
      </c>
      <c r="T4927" t="str">
        <v>9</v>
      </c>
      <c r="U4927" t="str">
        <v>0</v>
      </c>
      <c r="AA4927">
        <f t="shared" si="153"/>
        <v>50</v>
      </c>
    </row>
    <row r="4928" spans="1:27" x14ac:dyDescent="0.2">
      <c r="A4928" s="1">
        <v>4926</v>
      </c>
      <c r="B4928" t="s">
        <v>4939</v>
      </c>
      <c r="C4928" t="s">
        <v>10846</v>
      </c>
      <c r="D4928">
        <v>226</v>
      </c>
      <c r="E4928" t="s">
        <v>11882</v>
      </c>
      <c r="F4928">
        <v>20</v>
      </c>
      <c r="G4928" t="s">
        <v>16927</v>
      </c>
      <c r="H4928">
        <v>23</v>
      </c>
      <c r="I4928" t="s">
        <v>17963</v>
      </c>
      <c r="J4928">
        <v>50</v>
      </c>
      <c r="K4928" t="s">
        <v>23001</v>
      </c>
      <c r="L4928">
        <v>12</v>
      </c>
      <c r="M4928">
        <v>0</v>
      </c>
      <c r="N4928" t="str">
        <f t="shared" si="156"/>
        <v>Syn_0.52_328_c&gt;a</v>
      </c>
      <c r="O4928" t="str" cm="1">
        <f t="array" ref="O4928:U4928">_xlfn.TEXTSPLIT(B4928,"_")</f>
        <v>Syn</v>
      </c>
      <c r="P4928" t="str">
        <v>0.52</v>
      </c>
      <c r="Q4928" t="str">
        <v>328</v>
      </c>
      <c r="R4928" t="str">
        <v>c&gt;a</v>
      </c>
      <c r="S4928" t="str">
        <v>10</v>
      </c>
      <c r="T4928" t="str">
        <v>9</v>
      </c>
      <c r="U4928" t="str">
        <v>4</v>
      </c>
      <c r="AA4928">
        <f t="shared" si="153"/>
        <v>50</v>
      </c>
    </row>
    <row r="4929" spans="1:27" x14ac:dyDescent="0.2">
      <c r="A4929" s="1">
        <v>4927</v>
      </c>
      <c r="B4929" t="s">
        <v>4940</v>
      </c>
      <c r="C4929" t="s">
        <v>10847</v>
      </c>
      <c r="D4929">
        <v>230</v>
      </c>
      <c r="E4929" t="s">
        <v>11882</v>
      </c>
      <c r="F4929">
        <v>20</v>
      </c>
      <c r="G4929" t="s">
        <v>16928</v>
      </c>
      <c r="H4929">
        <v>27</v>
      </c>
      <c r="I4929" t="s">
        <v>17963</v>
      </c>
      <c r="J4929">
        <v>50</v>
      </c>
      <c r="K4929" t="s">
        <v>23002</v>
      </c>
      <c r="L4929">
        <v>12</v>
      </c>
      <c r="M4929">
        <v>0</v>
      </c>
      <c r="N4929" t="str">
        <f t="shared" si="156"/>
        <v>Syn_0.52_328_c&gt;a</v>
      </c>
      <c r="O4929" t="str" cm="1">
        <f t="array" ref="O4929:U4929">_xlfn.TEXTSPLIT(B4929,"_")</f>
        <v>Syn</v>
      </c>
      <c r="P4929" t="str">
        <v>0.52</v>
      </c>
      <c r="Q4929" t="str">
        <v>328</v>
      </c>
      <c r="R4929" t="str">
        <v>c&gt;a</v>
      </c>
      <c r="S4929" t="str">
        <v>10</v>
      </c>
      <c r="T4929" t="str">
        <v>9</v>
      </c>
      <c r="U4929" t="str">
        <v>8</v>
      </c>
      <c r="AA4929">
        <f t="shared" si="153"/>
        <v>50</v>
      </c>
    </row>
    <row r="4930" spans="1:27" x14ac:dyDescent="0.2">
      <c r="A4930" s="1">
        <v>4928</v>
      </c>
      <c r="B4930" t="s">
        <v>4941</v>
      </c>
      <c r="C4930" t="s">
        <v>10848</v>
      </c>
      <c r="D4930">
        <v>234</v>
      </c>
      <c r="E4930" t="s">
        <v>11882</v>
      </c>
      <c r="F4930">
        <v>20</v>
      </c>
      <c r="G4930" t="s">
        <v>16929</v>
      </c>
      <c r="H4930">
        <v>31</v>
      </c>
      <c r="I4930" t="s">
        <v>17963</v>
      </c>
      <c r="J4930">
        <v>50</v>
      </c>
      <c r="K4930" t="s">
        <v>23003</v>
      </c>
      <c r="L4930">
        <v>12</v>
      </c>
      <c r="M4930">
        <v>0</v>
      </c>
      <c r="N4930" t="str">
        <f t="shared" si="156"/>
        <v>Syn_0.52_328_c&gt;a</v>
      </c>
      <c r="O4930" t="str" cm="1">
        <f t="array" ref="O4930:U4930">_xlfn.TEXTSPLIT(B4930,"_")</f>
        <v>Syn</v>
      </c>
      <c r="P4930" t="str">
        <v>0.52</v>
      </c>
      <c r="Q4930" t="str">
        <v>328</v>
      </c>
      <c r="R4930" t="str">
        <v>c&gt;a</v>
      </c>
      <c r="S4930" t="str">
        <v>10</v>
      </c>
      <c r="T4930" t="str">
        <v>9</v>
      </c>
      <c r="U4930" t="str">
        <v>12</v>
      </c>
      <c r="AA4930">
        <f t="shared" si="153"/>
        <v>50</v>
      </c>
    </row>
    <row r="4931" spans="1:27" x14ac:dyDescent="0.2">
      <c r="A4931" s="1">
        <v>4929</v>
      </c>
      <c r="B4931" t="s">
        <v>4942</v>
      </c>
      <c r="C4931" t="s">
        <v>10849</v>
      </c>
      <c r="D4931">
        <v>238</v>
      </c>
      <c r="E4931" t="s">
        <v>11882</v>
      </c>
      <c r="F4931">
        <v>20</v>
      </c>
      <c r="G4931" t="s">
        <v>16930</v>
      </c>
      <c r="H4931">
        <v>35</v>
      </c>
      <c r="I4931" t="s">
        <v>17963</v>
      </c>
      <c r="J4931">
        <v>50</v>
      </c>
      <c r="K4931" t="s">
        <v>23004</v>
      </c>
      <c r="L4931">
        <v>12</v>
      </c>
      <c r="M4931">
        <v>0</v>
      </c>
      <c r="N4931" t="str">
        <f t="shared" si="156"/>
        <v>Syn_0.52_328_c&gt;a</v>
      </c>
      <c r="O4931" t="str" cm="1">
        <f t="array" ref="O4931:U4931">_xlfn.TEXTSPLIT(B4931,"_")</f>
        <v>Syn</v>
      </c>
      <c r="P4931" t="str">
        <v>0.52</v>
      </c>
      <c r="Q4931" t="str">
        <v>328</v>
      </c>
      <c r="R4931" t="str">
        <v>c&gt;a</v>
      </c>
      <c r="S4931" t="str">
        <v>10</v>
      </c>
      <c r="T4931" t="str">
        <v>9</v>
      </c>
      <c r="U4931" t="str">
        <v>16</v>
      </c>
      <c r="AA4931">
        <f t="shared" ref="AA4931:AA4994" si="157">LEN(I4931)</f>
        <v>50</v>
      </c>
    </row>
    <row r="4932" spans="1:27" x14ac:dyDescent="0.2">
      <c r="A4932" s="1">
        <v>4930</v>
      </c>
      <c r="B4932" t="s">
        <v>4943</v>
      </c>
      <c r="C4932" t="s">
        <v>10850</v>
      </c>
      <c r="D4932">
        <v>225</v>
      </c>
      <c r="E4932" t="s">
        <v>11882</v>
      </c>
      <c r="F4932">
        <v>20</v>
      </c>
      <c r="G4932" t="s">
        <v>16931</v>
      </c>
      <c r="H4932">
        <v>22</v>
      </c>
      <c r="I4932" t="s">
        <v>17963</v>
      </c>
      <c r="J4932">
        <v>50</v>
      </c>
      <c r="K4932" t="s">
        <v>23005</v>
      </c>
      <c r="L4932">
        <v>12</v>
      </c>
      <c r="M4932">
        <v>0</v>
      </c>
      <c r="N4932" t="str">
        <f t="shared" si="156"/>
        <v>Syn_0.52_328_c&gt;a</v>
      </c>
      <c r="O4932" t="str" cm="1">
        <f t="array" ref="O4932:U4932">_xlfn.TEXTSPLIT(B4932,"_")</f>
        <v>Syn</v>
      </c>
      <c r="P4932" t="str">
        <v>0.52</v>
      </c>
      <c r="Q4932" t="str">
        <v>328</v>
      </c>
      <c r="R4932" t="str">
        <v>c&gt;a</v>
      </c>
      <c r="S4932" t="str">
        <v>10</v>
      </c>
      <c r="T4932" t="str">
        <v>12</v>
      </c>
      <c r="U4932" t="str">
        <v>0</v>
      </c>
      <c r="AA4932">
        <f t="shared" si="157"/>
        <v>50</v>
      </c>
    </row>
    <row r="4933" spans="1:27" x14ac:dyDescent="0.2">
      <c r="A4933" s="1">
        <v>4931</v>
      </c>
      <c r="B4933" t="s">
        <v>4944</v>
      </c>
      <c r="C4933" t="s">
        <v>10851</v>
      </c>
      <c r="D4933">
        <v>229</v>
      </c>
      <c r="E4933" t="s">
        <v>11882</v>
      </c>
      <c r="F4933">
        <v>20</v>
      </c>
      <c r="G4933" t="s">
        <v>16932</v>
      </c>
      <c r="H4933">
        <v>26</v>
      </c>
      <c r="I4933" t="s">
        <v>17963</v>
      </c>
      <c r="J4933">
        <v>50</v>
      </c>
      <c r="K4933" t="s">
        <v>23006</v>
      </c>
      <c r="L4933">
        <v>12</v>
      </c>
      <c r="M4933">
        <v>0</v>
      </c>
      <c r="N4933" t="str">
        <f t="shared" si="156"/>
        <v>Syn_0.52_328_c&gt;a</v>
      </c>
      <c r="O4933" t="str" cm="1">
        <f t="array" ref="O4933:U4933">_xlfn.TEXTSPLIT(B4933,"_")</f>
        <v>Syn</v>
      </c>
      <c r="P4933" t="str">
        <v>0.52</v>
      </c>
      <c r="Q4933" t="str">
        <v>328</v>
      </c>
      <c r="R4933" t="str">
        <v>c&gt;a</v>
      </c>
      <c r="S4933" t="str">
        <v>10</v>
      </c>
      <c r="T4933" t="str">
        <v>12</v>
      </c>
      <c r="U4933" t="str">
        <v>4</v>
      </c>
      <c r="AA4933">
        <f t="shared" si="157"/>
        <v>50</v>
      </c>
    </row>
    <row r="4934" spans="1:27" x14ac:dyDescent="0.2">
      <c r="A4934" s="1">
        <v>4932</v>
      </c>
      <c r="B4934" t="s">
        <v>4945</v>
      </c>
      <c r="C4934" t="s">
        <v>10852</v>
      </c>
      <c r="D4934">
        <v>233</v>
      </c>
      <c r="E4934" t="s">
        <v>11882</v>
      </c>
      <c r="F4934">
        <v>20</v>
      </c>
      <c r="G4934" t="s">
        <v>16933</v>
      </c>
      <c r="H4934">
        <v>30</v>
      </c>
      <c r="I4934" t="s">
        <v>17963</v>
      </c>
      <c r="J4934">
        <v>50</v>
      </c>
      <c r="K4934" t="s">
        <v>23007</v>
      </c>
      <c r="L4934">
        <v>12</v>
      </c>
      <c r="M4934">
        <v>0</v>
      </c>
      <c r="N4934" t="str">
        <f t="shared" si="156"/>
        <v>Syn_0.52_328_c&gt;a</v>
      </c>
      <c r="O4934" t="str" cm="1">
        <f t="array" ref="O4934:U4934">_xlfn.TEXTSPLIT(B4934,"_")</f>
        <v>Syn</v>
      </c>
      <c r="P4934" t="str">
        <v>0.52</v>
      </c>
      <c r="Q4934" t="str">
        <v>328</v>
      </c>
      <c r="R4934" t="str">
        <v>c&gt;a</v>
      </c>
      <c r="S4934" t="str">
        <v>10</v>
      </c>
      <c r="T4934" t="str">
        <v>12</v>
      </c>
      <c r="U4934" t="str">
        <v>8</v>
      </c>
      <c r="AA4934">
        <f t="shared" si="157"/>
        <v>50</v>
      </c>
    </row>
    <row r="4935" spans="1:27" x14ac:dyDescent="0.2">
      <c r="A4935" s="1">
        <v>4933</v>
      </c>
      <c r="B4935" t="s">
        <v>4946</v>
      </c>
      <c r="C4935" t="s">
        <v>10853</v>
      </c>
      <c r="D4935">
        <v>237</v>
      </c>
      <c r="E4935" t="s">
        <v>11882</v>
      </c>
      <c r="F4935">
        <v>20</v>
      </c>
      <c r="G4935" t="s">
        <v>16934</v>
      </c>
      <c r="H4935">
        <v>34</v>
      </c>
      <c r="I4935" t="s">
        <v>17963</v>
      </c>
      <c r="J4935">
        <v>50</v>
      </c>
      <c r="K4935" t="s">
        <v>23008</v>
      </c>
      <c r="L4935">
        <v>12</v>
      </c>
      <c r="M4935">
        <v>0</v>
      </c>
      <c r="N4935" t="str">
        <f t="shared" si="156"/>
        <v>Syn_0.52_328_c&gt;a</v>
      </c>
      <c r="O4935" t="str" cm="1">
        <f t="array" ref="O4935:U4935">_xlfn.TEXTSPLIT(B4935,"_")</f>
        <v>Syn</v>
      </c>
      <c r="P4935" t="str">
        <v>0.52</v>
      </c>
      <c r="Q4935" t="str">
        <v>328</v>
      </c>
      <c r="R4935" t="str">
        <v>c&gt;a</v>
      </c>
      <c r="S4935" t="str">
        <v>10</v>
      </c>
      <c r="T4935" t="str">
        <v>12</v>
      </c>
      <c r="U4935" t="str">
        <v>12</v>
      </c>
      <c r="AA4935">
        <f t="shared" si="157"/>
        <v>50</v>
      </c>
    </row>
    <row r="4936" spans="1:27" x14ac:dyDescent="0.2">
      <c r="A4936" s="1">
        <v>4934</v>
      </c>
      <c r="B4936" t="s">
        <v>4947</v>
      </c>
      <c r="C4936" t="s">
        <v>10854</v>
      </c>
      <c r="D4936">
        <v>241</v>
      </c>
      <c r="E4936" t="s">
        <v>11882</v>
      </c>
      <c r="F4936">
        <v>20</v>
      </c>
      <c r="G4936" t="s">
        <v>16935</v>
      </c>
      <c r="H4936">
        <v>38</v>
      </c>
      <c r="I4936" t="s">
        <v>17963</v>
      </c>
      <c r="J4936">
        <v>50</v>
      </c>
      <c r="K4936" t="s">
        <v>23009</v>
      </c>
      <c r="L4936">
        <v>12</v>
      </c>
      <c r="M4936">
        <v>0</v>
      </c>
      <c r="N4936" t="str">
        <f t="shared" si="156"/>
        <v>Syn_0.52_328_c&gt;a</v>
      </c>
      <c r="O4936" t="str" cm="1">
        <f t="array" ref="O4936:U4936">_xlfn.TEXTSPLIT(B4936,"_")</f>
        <v>Syn</v>
      </c>
      <c r="P4936" t="str">
        <v>0.52</v>
      </c>
      <c r="Q4936" t="str">
        <v>328</v>
      </c>
      <c r="R4936" t="str">
        <v>c&gt;a</v>
      </c>
      <c r="S4936" t="str">
        <v>10</v>
      </c>
      <c r="T4936" t="str">
        <v>12</v>
      </c>
      <c r="U4936" t="str">
        <v>16</v>
      </c>
      <c r="AA4936">
        <f t="shared" si="157"/>
        <v>50</v>
      </c>
    </row>
    <row r="4937" spans="1:27" x14ac:dyDescent="0.2">
      <c r="A4937" s="1">
        <v>4935</v>
      </c>
      <c r="B4937" t="s">
        <v>4948</v>
      </c>
      <c r="C4937" t="s">
        <v>10855</v>
      </c>
      <c r="D4937">
        <v>228</v>
      </c>
      <c r="E4937" t="s">
        <v>11882</v>
      </c>
      <c r="F4937">
        <v>20</v>
      </c>
      <c r="G4937" t="s">
        <v>16936</v>
      </c>
      <c r="H4937">
        <v>25</v>
      </c>
      <c r="I4937" t="s">
        <v>17963</v>
      </c>
      <c r="J4937">
        <v>50</v>
      </c>
      <c r="K4937" t="s">
        <v>23010</v>
      </c>
      <c r="L4937">
        <v>12</v>
      </c>
      <c r="M4937">
        <v>0</v>
      </c>
      <c r="N4937" t="str">
        <f t="shared" si="156"/>
        <v>Syn_0.52_328_c&gt;a</v>
      </c>
      <c r="O4937" t="str" cm="1">
        <f t="array" ref="O4937:U4937">_xlfn.TEXTSPLIT(B4937,"_")</f>
        <v>Syn</v>
      </c>
      <c r="P4937" t="str">
        <v>0.52</v>
      </c>
      <c r="Q4937" t="str">
        <v>328</v>
      </c>
      <c r="R4937" t="str">
        <v>c&gt;a</v>
      </c>
      <c r="S4937" t="str">
        <v>10</v>
      </c>
      <c r="T4937" t="str">
        <v>15</v>
      </c>
      <c r="U4937" t="str">
        <v>0</v>
      </c>
      <c r="AA4937">
        <f t="shared" si="157"/>
        <v>50</v>
      </c>
    </row>
    <row r="4938" spans="1:27" x14ac:dyDescent="0.2">
      <c r="A4938" s="1">
        <v>4936</v>
      </c>
      <c r="B4938" t="s">
        <v>4949</v>
      </c>
      <c r="C4938" t="s">
        <v>10856</v>
      </c>
      <c r="D4938">
        <v>232</v>
      </c>
      <c r="E4938" t="s">
        <v>11882</v>
      </c>
      <c r="F4938">
        <v>20</v>
      </c>
      <c r="G4938" t="s">
        <v>16937</v>
      </c>
      <c r="H4938">
        <v>29</v>
      </c>
      <c r="I4938" t="s">
        <v>17963</v>
      </c>
      <c r="J4938">
        <v>50</v>
      </c>
      <c r="K4938" t="s">
        <v>23011</v>
      </c>
      <c r="L4938">
        <v>12</v>
      </c>
      <c r="M4938">
        <v>0</v>
      </c>
      <c r="N4938" t="str">
        <f t="shared" si="156"/>
        <v>Syn_0.52_328_c&gt;a</v>
      </c>
      <c r="O4938" t="str" cm="1">
        <f t="array" ref="O4938:U4938">_xlfn.TEXTSPLIT(B4938,"_")</f>
        <v>Syn</v>
      </c>
      <c r="P4938" t="str">
        <v>0.52</v>
      </c>
      <c r="Q4938" t="str">
        <v>328</v>
      </c>
      <c r="R4938" t="str">
        <v>c&gt;a</v>
      </c>
      <c r="S4938" t="str">
        <v>10</v>
      </c>
      <c r="T4938" t="str">
        <v>15</v>
      </c>
      <c r="U4938" t="str">
        <v>4</v>
      </c>
      <c r="AA4938">
        <f t="shared" si="157"/>
        <v>50</v>
      </c>
    </row>
    <row r="4939" spans="1:27" x14ac:dyDescent="0.2">
      <c r="A4939" s="1">
        <v>4937</v>
      </c>
      <c r="B4939" t="s">
        <v>4950</v>
      </c>
      <c r="C4939" t="s">
        <v>10857</v>
      </c>
      <c r="D4939">
        <v>236</v>
      </c>
      <c r="E4939" t="s">
        <v>11882</v>
      </c>
      <c r="F4939">
        <v>20</v>
      </c>
      <c r="G4939" t="s">
        <v>16938</v>
      </c>
      <c r="H4939">
        <v>33</v>
      </c>
      <c r="I4939" t="s">
        <v>17963</v>
      </c>
      <c r="J4939">
        <v>50</v>
      </c>
      <c r="K4939" t="s">
        <v>23012</v>
      </c>
      <c r="L4939">
        <v>12</v>
      </c>
      <c r="M4939">
        <v>0</v>
      </c>
      <c r="N4939" t="str">
        <f t="shared" si="156"/>
        <v>Syn_0.52_328_c&gt;a</v>
      </c>
      <c r="O4939" t="str" cm="1">
        <f t="array" ref="O4939:U4939">_xlfn.TEXTSPLIT(B4939,"_")</f>
        <v>Syn</v>
      </c>
      <c r="P4939" t="str">
        <v>0.52</v>
      </c>
      <c r="Q4939" t="str">
        <v>328</v>
      </c>
      <c r="R4939" t="str">
        <v>c&gt;a</v>
      </c>
      <c r="S4939" t="str">
        <v>10</v>
      </c>
      <c r="T4939" t="str">
        <v>15</v>
      </c>
      <c r="U4939" t="str">
        <v>8</v>
      </c>
      <c r="AA4939">
        <f t="shared" si="157"/>
        <v>50</v>
      </c>
    </row>
    <row r="4940" spans="1:27" x14ac:dyDescent="0.2">
      <c r="A4940" s="1">
        <v>4938</v>
      </c>
      <c r="B4940" t="s">
        <v>4951</v>
      </c>
      <c r="C4940" t="s">
        <v>10858</v>
      </c>
      <c r="D4940">
        <v>240</v>
      </c>
      <c r="E4940" t="s">
        <v>11882</v>
      </c>
      <c r="F4940">
        <v>20</v>
      </c>
      <c r="G4940" t="s">
        <v>16939</v>
      </c>
      <c r="H4940">
        <v>37</v>
      </c>
      <c r="I4940" t="s">
        <v>17963</v>
      </c>
      <c r="J4940">
        <v>50</v>
      </c>
      <c r="K4940" t="s">
        <v>23013</v>
      </c>
      <c r="L4940">
        <v>12</v>
      </c>
      <c r="M4940">
        <v>0</v>
      </c>
      <c r="N4940" t="str">
        <f t="shared" si="156"/>
        <v>Syn_0.52_328_c&gt;a</v>
      </c>
      <c r="O4940" t="str" cm="1">
        <f t="array" ref="O4940:U4940">_xlfn.TEXTSPLIT(B4940,"_")</f>
        <v>Syn</v>
      </c>
      <c r="P4940" t="str">
        <v>0.52</v>
      </c>
      <c r="Q4940" t="str">
        <v>328</v>
      </c>
      <c r="R4940" t="str">
        <v>c&gt;a</v>
      </c>
      <c r="S4940" t="str">
        <v>10</v>
      </c>
      <c r="T4940" t="str">
        <v>15</v>
      </c>
      <c r="U4940" t="str">
        <v>12</v>
      </c>
      <c r="AA4940">
        <f t="shared" si="157"/>
        <v>50</v>
      </c>
    </row>
    <row r="4941" spans="1:27" x14ac:dyDescent="0.2">
      <c r="A4941" s="1">
        <v>4939</v>
      </c>
      <c r="B4941" t="s">
        <v>4952</v>
      </c>
      <c r="C4941" t="s">
        <v>10859</v>
      </c>
      <c r="D4941">
        <v>244</v>
      </c>
      <c r="E4941" t="s">
        <v>11882</v>
      </c>
      <c r="F4941">
        <v>20</v>
      </c>
      <c r="G4941" t="s">
        <v>16940</v>
      </c>
      <c r="H4941">
        <v>41</v>
      </c>
      <c r="I4941" t="s">
        <v>17963</v>
      </c>
      <c r="J4941">
        <v>50</v>
      </c>
      <c r="K4941" t="s">
        <v>23014</v>
      </c>
      <c r="L4941">
        <v>12</v>
      </c>
      <c r="M4941">
        <v>0</v>
      </c>
      <c r="N4941" t="str">
        <f t="shared" si="156"/>
        <v>Syn_0.52_328_c&gt;a</v>
      </c>
      <c r="O4941" t="str" cm="1">
        <f t="array" ref="O4941:U4941">_xlfn.TEXTSPLIT(B4941,"_")</f>
        <v>Syn</v>
      </c>
      <c r="P4941" t="str">
        <v>0.52</v>
      </c>
      <c r="Q4941" t="str">
        <v>328</v>
      </c>
      <c r="R4941" t="str">
        <v>c&gt;a</v>
      </c>
      <c r="S4941" t="str">
        <v>10</v>
      </c>
      <c r="T4941" t="str">
        <v>15</v>
      </c>
      <c r="U4941" t="str">
        <v>16</v>
      </c>
      <c r="AA4941">
        <f t="shared" si="157"/>
        <v>50</v>
      </c>
    </row>
    <row r="4942" spans="1:27" x14ac:dyDescent="0.2">
      <c r="A4942" s="1">
        <v>4940</v>
      </c>
      <c r="B4942" t="s">
        <v>4953</v>
      </c>
      <c r="C4942" t="s">
        <v>10860</v>
      </c>
      <c r="D4942">
        <v>219</v>
      </c>
      <c r="E4942" t="s">
        <v>11882</v>
      </c>
      <c r="F4942">
        <v>20</v>
      </c>
      <c r="G4942" t="s">
        <v>16941</v>
      </c>
      <c r="H4942">
        <v>16</v>
      </c>
      <c r="I4942" t="s">
        <v>17963</v>
      </c>
      <c r="J4942">
        <v>50</v>
      </c>
      <c r="K4942" t="s">
        <v>23015</v>
      </c>
      <c r="L4942">
        <v>12</v>
      </c>
      <c r="M4942">
        <v>0</v>
      </c>
      <c r="N4942" t="str">
        <f t="shared" si="156"/>
        <v>Syn_0.25_328_c&gt;a</v>
      </c>
      <c r="O4942" t="str" cm="1">
        <f t="array" ref="O4942:U4942">_xlfn.TEXTSPLIT(B4942,"_")</f>
        <v>Syn</v>
      </c>
      <c r="P4942" t="str">
        <v>0.25</v>
      </c>
      <c r="Q4942" t="str">
        <v>328</v>
      </c>
      <c r="R4942" t="str">
        <v>c&gt;a</v>
      </c>
      <c r="S4942" t="str">
        <v>10</v>
      </c>
      <c r="T4942" t="str">
        <v>6</v>
      </c>
      <c r="U4942" t="str">
        <v>0</v>
      </c>
      <c r="AA4942">
        <f t="shared" si="157"/>
        <v>50</v>
      </c>
    </row>
    <row r="4943" spans="1:27" x14ac:dyDescent="0.2">
      <c r="A4943" s="1">
        <v>4941</v>
      </c>
      <c r="B4943" t="s">
        <v>4954</v>
      </c>
      <c r="C4943" t="s">
        <v>10861</v>
      </c>
      <c r="D4943">
        <v>223</v>
      </c>
      <c r="E4943" t="s">
        <v>11882</v>
      </c>
      <c r="F4943">
        <v>20</v>
      </c>
      <c r="G4943" t="s">
        <v>16942</v>
      </c>
      <c r="H4943">
        <v>20</v>
      </c>
      <c r="I4943" t="s">
        <v>17963</v>
      </c>
      <c r="J4943">
        <v>50</v>
      </c>
      <c r="K4943" t="s">
        <v>23016</v>
      </c>
      <c r="L4943">
        <v>12</v>
      </c>
      <c r="M4943">
        <v>0</v>
      </c>
      <c r="N4943" t="str">
        <f t="shared" si="156"/>
        <v>Syn_0.25_328_c&gt;a</v>
      </c>
      <c r="O4943" t="str" cm="1">
        <f t="array" ref="O4943:U4943">_xlfn.TEXTSPLIT(B4943,"_")</f>
        <v>Syn</v>
      </c>
      <c r="P4943" t="str">
        <v>0.25</v>
      </c>
      <c r="Q4943" t="str">
        <v>328</v>
      </c>
      <c r="R4943" t="str">
        <v>c&gt;a</v>
      </c>
      <c r="S4943" t="str">
        <v>10</v>
      </c>
      <c r="T4943" t="str">
        <v>6</v>
      </c>
      <c r="U4943" t="str">
        <v>4</v>
      </c>
      <c r="AA4943">
        <f t="shared" si="157"/>
        <v>50</v>
      </c>
    </row>
    <row r="4944" spans="1:27" x14ac:dyDescent="0.2">
      <c r="A4944" s="1">
        <v>4942</v>
      </c>
      <c r="B4944" t="s">
        <v>4955</v>
      </c>
      <c r="C4944" t="s">
        <v>10862</v>
      </c>
      <c r="D4944">
        <v>227</v>
      </c>
      <c r="E4944" t="s">
        <v>11882</v>
      </c>
      <c r="F4944">
        <v>20</v>
      </c>
      <c r="G4944" t="s">
        <v>16943</v>
      </c>
      <c r="H4944">
        <v>24</v>
      </c>
      <c r="I4944" t="s">
        <v>17963</v>
      </c>
      <c r="J4944">
        <v>50</v>
      </c>
      <c r="K4944" t="s">
        <v>23017</v>
      </c>
      <c r="L4944">
        <v>12</v>
      </c>
      <c r="M4944">
        <v>0</v>
      </c>
      <c r="N4944" t="str">
        <f t="shared" si="156"/>
        <v>Syn_0.25_328_c&gt;a</v>
      </c>
      <c r="O4944" t="str" cm="1">
        <f t="array" ref="O4944:U4944">_xlfn.TEXTSPLIT(B4944,"_")</f>
        <v>Syn</v>
      </c>
      <c r="P4944" t="str">
        <v>0.25</v>
      </c>
      <c r="Q4944" t="str">
        <v>328</v>
      </c>
      <c r="R4944" t="str">
        <v>c&gt;a</v>
      </c>
      <c r="S4944" t="str">
        <v>10</v>
      </c>
      <c r="T4944" t="str">
        <v>6</v>
      </c>
      <c r="U4944" t="str">
        <v>8</v>
      </c>
      <c r="AA4944">
        <f t="shared" si="157"/>
        <v>50</v>
      </c>
    </row>
    <row r="4945" spans="1:27" x14ac:dyDescent="0.2">
      <c r="A4945" s="1">
        <v>4943</v>
      </c>
      <c r="B4945" t="s">
        <v>4956</v>
      </c>
      <c r="C4945" t="s">
        <v>10863</v>
      </c>
      <c r="D4945">
        <v>231</v>
      </c>
      <c r="E4945" t="s">
        <v>11882</v>
      </c>
      <c r="F4945">
        <v>20</v>
      </c>
      <c r="G4945" t="s">
        <v>16944</v>
      </c>
      <c r="H4945">
        <v>28</v>
      </c>
      <c r="I4945" t="s">
        <v>17963</v>
      </c>
      <c r="J4945">
        <v>50</v>
      </c>
      <c r="K4945" t="s">
        <v>23018</v>
      </c>
      <c r="L4945">
        <v>12</v>
      </c>
      <c r="M4945">
        <v>0</v>
      </c>
      <c r="N4945" t="str">
        <f t="shared" si="156"/>
        <v>Syn_0.25_328_c&gt;a</v>
      </c>
      <c r="O4945" t="str" cm="1">
        <f t="array" ref="O4945:U4945">_xlfn.TEXTSPLIT(B4945,"_")</f>
        <v>Syn</v>
      </c>
      <c r="P4945" t="str">
        <v>0.25</v>
      </c>
      <c r="Q4945" t="str">
        <v>328</v>
      </c>
      <c r="R4945" t="str">
        <v>c&gt;a</v>
      </c>
      <c r="S4945" t="str">
        <v>10</v>
      </c>
      <c r="T4945" t="str">
        <v>6</v>
      </c>
      <c r="U4945" t="str">
        <v>12</v>
      </c>
      <c r="AA4945">
        <f t="shared" si="157"/>
        <v>50</v>
      </c>
    </row>
    <row r="4946" spans="1:27" x14ac:dyDescent="0.2">
      <c r="A4946" s="1">
        <v>4944</v>
      </c>
      <c r="B4946" t="s">
        <v>4957</v>
      </c>
      <c r="C4946" t="s">
        <v>10864</v>
      </c>
      <c r="D4946">
        <v>235</v>
      </c>
      <c r="E4946" t="s">
        <v>11882</v>
      </c>
      <c r="F4946">
        <v>20</v>
      </c>
      <c r="G4946" t="s">
        <v>16945</v>
      </c>
      <c r="H4946">
        <v>32</v>
      </c>
      <c r="I4946" t="s">
        <v>17963</v>
      </c>
      <c r="J4946">
        <v>50</v>
      </c>
      <c r="K4946" t="s">
        <v>23019</v>
      </c>
      <c r="L4946">
        <v>12</v>
      </c>
      <c r="M4946">
        <v>0</v>
      </c>
      <c r="N4946" t="str">
        <f t="shared" si="156"/>
        <v>Syn_0.25_328_c&gt;a</v>
      </c>
      <c r="O4946" t="str" cm="1">
        <f t="array" ref="O4946:U4946">_xlfn.TEXTSPLIT(B4946,"_")</f>
        <v>Syn</v>
      </c>
      <c r="P4946" t="str">
        <v>0.25</v>
      </c>
      <c r="Q4946" t="str">
        <v>328</v>
      </c>
      <c r="R4946" t="str">
        <v>c&gt;a</v>
      </c>
      <c r="S4946" t="str">
        <v>10</v>
      </c>
      <c r="T4946" t="str">
        <v>6</v>
      </c>
      <c r="U4946" t="str">
        <v>16</v>
      </c>
      <c r="AA4946">
        <f t="shared" si="157"/>
        <v>50</v>
      </c>
    </row>
    <row r="4947" spans="1:27" x14ac:dyDescent="0.2">
      <c r="A4947" s="1">
        <v>4945</v>
      </c>
      <c r="B4947" t="s">
        <v>4958</v>
      </c>
      <c r="C4947" t="s">
        <v>10865</v>
      </c>
      <c r="D4947">
        <v>222</v>
      </c>
      <c r="E4947" t="s">
        <v>11882</v>
      </c>
      <c r="F4947">
        <v>20</v>
      </c>
      <c r="G4947" t="s">
        <v>16946</v>
      </c>
      <c r="H4947">
        <v>19</v>
      </c>
      <c r="I4947" t="s">
        <v>17963</v>
      </c>
      <c r="J4947">
        <v>50</v>
      </c>
      <c r="K4947" t="s">
        <v>23020</v>
      </c>
      <c r="L4947">
        <v>12</v>
      </c>
      <c r="M4947">
        <v>0</v>
      </c>
      <c r="N4947" t="str">
        <f t="shared" si="156"/>
        <v>Syn_0.25_328_c&gt;a</v>
      </c>
      <c r="O4947" t="str" cm="1">
        <f t="array" ref="O4947:U4947">_xlfn.TEXTSPLIT(B4947,"_")</f>
        <v>Syn</v>
      </c>
      <c r="P4947" t="str">
        <v>0.25</v>
      </c>
      <c r="Q4947" t="str">
        <v>328</v>
      </c>
      <c r="R4947" t="str">
        <v>c&gt;a</v>
      </c>
      <c r="S4947" t="str">
        <v>10</v>
      </c>
      <c r="T4947" t="str">
        <v>9</v>
      </c>
      <c r="U4947" t="str">
        <v>0</v>
      </c>
      <c r="AA4947">
        <f t="shared" si="157"/>
        <v>50</v>
      </c>
    </row>
    <row r="4948" spans="1:27" x14ac:dyDescent="0.2">
      <c r="A4948" s="1">
        <v>4946</v>
      </c>
      <c r="B4948" t="s">
        <v>4959</v>
      </c>
      <c r="C4948" t="s">
        <v>10866</v>
      </c>
      <c r="D4948">
        <v>226</v>
      </c>
      <c r="E4948" t="s">
        <v>11882</v>
      </c>
      <c r="F4948">
        <v>20</v>
      </c>
      <c r="G4948" t="s">
        <v>16947</v>
      </c>
      <c r="H4948">
        <v>23</v>
      </c>
      <c r="I4948" t="s">
        <v>17963</v>
      </c>
      <c r="J4948">
        <v>50</v>
      </c>
      <c r="K4948" t="s">
        <v>23021</v>
      </c>
      <c r="L4948">
        <v>12</v>
      </c>
      <c r="M4948">
        <v>0</v>
      </c>
      <c r="N4948" t="str">
        <f t="shared" si="156"/>
        <v>Syn_0.25_328_c&gt;a</v>
      </c>
      <c r="O4948" t="str" cm="1">
        <f t="array" ref="O4948:U4948">_xlfn.TEXTSPLIT(B4948,"_")</f>
        <v>Syn</v>
      </c>
      <c r="P4948" t="str">
        <v>0.25</v>
      </c>
      <c r="Q4948" t="str">
        <v>328</v>
      </c>
      <c r="R4948" t="str">
        <v>c&gt;a</v>
      </c>
      <c r="S4948" t="str">
        <v>10</v>
      </c>
      <c r="T4948" t="str">
        <v>9</v>
      </c>
      <c r="U4948" t="str">
        <v>4</v>
      </c>
      <c r="AA4948">
        <f t="shared" si="157"/>
        <v>50</v>
      </c>
    </row>
    <row r="4949" spans="1:27" x14ac:dyDescent="0.2">
      <c r="A4949" s="1">
        <v>4947</v>
      </c>
      <c r="B4949" t="s">
        <v>4960</v>
      </c>
      <c r="C4949" t="s">
        <v>10867</v>
      </c>
      <c r="D4949">
        <v>230</v>
      </c>
      <c r="E4949" t="s">
        <v>11882</v>
      </c>
      <c r="F4949">
        <v>20</v>
      </c>
      <c r="G4949" t="s">
        <v>16948</v>
      </c>
      <c r="H4949">
        <v>27</v>
      </c>
      <c r="I4949" t="s">
        <v>17963</v>
      </c>
      <c r="J4949">
        <v>50</v>
      </c>
      <c r="K4949" t="s">
        <v>23022</v>
      </c>
      <c r="L4949">
        <v>12</v>
      </c>
      <c r="M4949">
        <v>0</v>
      </c>
      <c r="N4949" t="str">
        <f t="shared" si="156"/>
        <v>Syn_0.25_328_c&gt;a</v>
      </c>
      <c r="O4949" t="str" cm="1">
        <f t="array" ref="O4949:U4949">_xlfn.TEXTSPLIT(B4949,"_")</f>
        <v>Syn</v>
      </c>
      <c r="P4949" t="str">
        <v>0.25</v>
      </c>
      <c r="Q4949" t="str">
        <v>328</v>
      </c>
      <c r="R4949" t="str">
        <v>c&gt;a</v>
      </c>
      <c r="S4949" t="str">
        <v>10</v>
      </c>
      <c r="T4949" t="str">
        <v>9</v>
      </c>
      <c r="U4949" t="str">
        <v>8</v>
      </c>
      <c r="AA4949">
        <f t="shared" si="157"/>
        <v>50</v>
      </c>
    </row>
    <row r="4950" spans="1:27" x14ac:dyDescent="0.2">
      <c r="A4950" s="1">
        <v>4948</v>
      </c>
      <c r="B4950" t="s">
        <v>4961</v>
      </c>
      <c r="C4950" t="s">
        <v>10868</v>
      </c>
      <c r="D4950">
        <v>234</v>
      </c>
      <c r="E4950" t="s">
        <v>11882</v>
      </c>
      <c r="F4950">
        <v>20</v>
      </c>
      <c r="G4950" t="s">
        <v>16949</v>
      </c>
      <c r="H4950">
        <v>31</v>
      </c>
      <c r="I4950" t="s">
        <v>17963</v>
      </c>
      <c r="J4950">
        <v>50</v>
      </c>
      <c r="K4950" t="s">
        <v>23023</v>
      </c>
      <c r="L4950">
        <v>12</v>
      </c>
      <c r="M4950">
        <v>0</v>
      </c>
      <c r="N4950" t="str">
        <f t="shared" si="156"/>
        <v>Syn_0.25_328_c&gt;a</v>
      </c>
      <c r="O4950" t="str" cm="1">
        <f t="array" ref="O4950:U4950">_xlfn.TEXTSPLIT(B4950,"_")</f>
        <v>Syn</v>
      </c>
      <c r="P4950" t="str">
        <v>0.25</v>
      </c>
      <c r="Q4950" t="str">
        <v>328</v>
      </c>
      <c r="R4950" t="str">
        <v>c&gt;a</v>
      </c>
      <c r="S4950" t="str">
        <v>10</v>
      </c>
      <c r="T4950" t="str">
        <v>9</v>
      </c>
      <c r="U4950" t="str">
        <v>12</v>
      </c>
      <c r="AA4950">
        <f t="shared" si="157"/>
        <v>50</v>
      </c>
    </row>
    <row r="4951" spans="1:27" x14ac:dyDescent="0.2">
      <c r="A4951" s="1">
        <v>4949</v>
      </c>
      <c r="B4951" t="s">
        <v>4962</v>
      </c>
      <c r="C4951" t="s">
        <v>10869</v>
      </c>
      <c r="D4951">
        <v>238</v>
      </c>
      <c r="E4951" t="s">
        <v>11882</v>
      </c>
      <c r="F4951">
        <v>20</v>
      </c>
      <c r="G4951" t="s">
        <v>16950</v>
      </c>
      <c r="H4951">
        <v>35</v>
      </c>
      <c r="I4951" t="s">
        <v>17963</v>
      </c>
      <c r="J4951">
        <v>50</v>
      </c>
      <c r="K4951" t="s">
        <v>23024</v>
      </c>
      <c r="L4951">
        <v>12</v>
      </c>
      <c r="M4951">
        <v>0</v>
      </c>
      <c r="N4951" t="str">
        <f t="shared" si="156"/>
        <v>Syn_0.25_328_c&gt;a</v>
      </c>
      <c r="O4951" t="str" cm="1">
        <f t="array" ref="O4951:U4951">_xlfn.TEXTSPLIT(B4951,"_")</f>
        <v>Syn</v>
      </c>
      <c r="P4951" t="str">
        <v>0.25</v>
      </c>
      <c r="Q4951" t="str">
        <v>328</v>
      </c>
      <c r="R4951" t="str">
        <v>c&gt;a</v>
      </c>
      <c r="S4951" t="str">
        <v>10</v>
      </c>
      <c r="T4951" t="str">
        <v>9</v>
      </c>
      <c r="U4951" t="str">
        <v>16</v>
      </c>
      <c r="AA4951">
        <f t="shared" si="157"/>
        <v>50</v>
      </c>
    </row>
    <row r="4952" spans="1:27" x14ac:dyDescent="0.2">
      <c r="A4952" s="1">
        <v>4950</v>
      </c>
      <c r="B4952" t="s">
        <v>4963</v>
      </c>
      <c r="C4952" t="s">
        <v>10870</v>
      </c>
      <c r="D4952">
        <v>225</v>
      </c>
      <c r="E4952" t="s">
        <v>11882</v>
      </c>
      <c r="F4952">
        <v>20</v>
      </c>
      <c r="G4952" t="s">
        <v>16951</v>
      </c>
      <c r="H4952">
        <v>22</v>
      </c>
      <c r="I4952" t="s">
        <v>17963</v>
      </c>
      <c r="J4952">
        <v>50</v>
      </c>
      <c r="K4952" t="s">
        <v>23025</v>
      </c>
      <c r="L4952">
        <v>12</v>
      </c>
      <c r="M4952">
        <v>0</v>
      </c>
      <c r="N4952" t="str">
        <f t="shared" si="156"/>
        <v>Syn_0.25_328_c&gt;a</v>
      </c>
      <c r="O4952" t="str" cm="1">
        <f t="array" ref="O4952:U4952">_xlfn.TEXTSPLIT(B4952,"_")</f>
        <v>Syn</v>
      </c>
      <c r="P4952" t="str">
        <v>0.25</v>
      </c>
      <c r="Q4952" t="str">
        <v>328</v>
      </c>
      <c r="R4952" t="str">
        <v>c&gt;a</v>
      </c>
      <c r="S4952" t="str">
        <v>10</v>
      </c>
      <c r="T4952" t="str">
        <v>12</v>
      </c>
      <c r="U4952" t="str">
        <v>0</v>
      </c>
      <c r="AA4952">
        <f t="shared" si="157"/>
        <v>50</v>
      </c>
    </row>
    <row r="4953" spans="1:27" x14ac:dyDescent="0.2">
      <c r="A4953" s="1">
        <v>4951</v>
      </c>
      <c r="B4953" t="s">
        <v>4964</v>
      </c>
      <c r="C4953" t="s">
        <v>10871</v>
      </c>
      <c r="D4953">
        <v>229</v>
      </c>
      <c r="E4953" t="s">
        <v>11882</v>
      </c>
      <c r="F4953">
        <v>20</v>
      </c>
      <c r="G4953" t="s">
        <v>16952</v>
      </c>
      <c r="H4953">
        <v>26</v>
      </c>
      <c r="I4953" t="s">
        <v>17963</v>
      </c>
      <c r="J4953">
        <v>50</v>
      </c>
      <c r="K4953" t="s">
        <v>23026</v>
      </c>
      <c r="L4953">
        <v>12</v>
      </c>
      <c r="M4953">
        <v>0</v>
      </c>
      <c r="N4953" t="str">
        <f t="shared" si="156"/>
        <v>Syn_0.25_328_c&gt;a</v>
      </c>
      <c r="O4953" t="str" cm="1">
        <f t="array" ref="O4953:U4953">_xlfn.TEXTSPLIT(B4953,"_")</f>
        <v>Syn</v>
      </c>
      <c r="P4953" t="str">
        <v>0.25</v>
      </c>
      <c r="Q4953" t="str">
        <v>328</v>
      </c>
      <c r="R4953" t="str">
        <v>c&gt;a</v>
      </c>
      <c r="S4953" t="str">
        <v>10</v>
      </c>
      <c r="T4953" t="str">
        <v>12</v>
      </c>
      <c r="U4953" t="str">
        <v>4</v>
      </c>
      <c r="AA4953">
        <f t="shared" si="157"/>
        <v>50</v>
      </c>
    </row>
    <row r="4954" spans="1:27" x14ac:dyDescent="0.2">
      <c r="A4954" s="1">
        <v>4952</v>
      </c>
      <c r="B4954" t="s">
        <v>4965</v>
      </c>
      <c r="C4954" t="s">
        <v>10872</v>
      </c>
      <c r="D4954">
        <v>233</v>
      </c>
      <c r="E4954" t="s">
        <v>11882</v>
      </c>
      <c r="F4954">
        <v>20</v>
      </c>
      <c r="G4954" t="s">
        <v>16953</v>
      </c>
      <c r="H4954">
        <v>30</v>
      </c>
      <c r="I4954" t="s">
        <v>17963</v>
      </c>
      <c r="J4954">
        <v>50</v>
      </c>
      <c r="K4954" t="s">
        <v>23027</v>
      </c>
      <c r="L4954">
        <v>12</v>
      </c>
      <c r="M4954">
        <v>0</v>
      </c>
      <c r="N4954" t="str">
        <f t="shared" si="156"/>
        <v>Syn_0.25_328_c&gt;a</v>
      </c>
      <c r="O4954" t="str" cm="1">
        <f t="array" ref="O4954:U4954">_xlfn.TEXTSPLIT(B4954,"_")</f>
        <v>Syn</v>
      </c>
      <c r="P4954" t="str">
        <v>0.25</v>
      </c>
      <c r="Q4954" t="str">
        <v>328</v>
      </c>
      <c r="R4954" t="str">
        <v>c&gt;a</v>
      </c>
      <c r="S4954" t="str">
        <v>10</v>
      </c>
      <c r="T4954" t="str">
        <v>12</v>
      </c>
      <c r="U4954" t="str">
        <v>8</v>
      </c>
      <c r="AA4954">
        <f t="shared" si="157"/>
        <v>50</v>
      </c>
    </row>
    <row r="4955" spans="1:27" x14ac:dyDescent="0.2">
      <c r="A4955" s="1">
        <v>4953</v>
      </c>
      <c r="B4955" t="s">
        <v>4966</v>
      </c>
      <c r="C4955" t="s">
        <v>10873</v>
      </c>
      <c r="D4955">
        <v>237</v>
      </c>
      <c r="E4955" t="s">
        <v>11882</v>
      </c>
      <c r="F4955">
        <v>20</v>
      </c>
      <c r="G4955" t="s">
        <v>16954</v>
      </c>
      <c r="H4955">
        <v>34</v>
      </c>
      <c r="I4955" t="s">
        <v>17963</v>
      </c>
      <c r="J4955">
        <v>50</v>
      </c>
      <c r="K4955" t="s">
        <v>23028</v>
      </c>
      <c r="L4955">
        <v>12</v>
      </c>
      <c r="M4955">
        <v>0</v>
      </c>
      <c r="N4955" t="str">
        <f t="shared" si="156"/>
        <v>Syn_0.25_328_c&gt;a</v>
      </c>
      <c r="O4955" t="str" cm="1">
        <f t="array" ref="O4955:U4955">_xlfn.TEXTSPLIT(B4955,"_")</f>
        <v>Syn</v>
      </c>
      <c r="P4955" t="str">
        <v>0.25</v>
      </c>
      <c r="Q4955" t="str">
        <v>328</v>
      </c>
      <c r="R4955" t="str">
        <v>c&gt;a</v>
      </c>
      <c r="S4955" t="str">
        <v>10</v>
      </c>
      <c r="T4955" t="str">
        <v>12</v>
      </c>
      <c r="U4955" t="str">
        <v>12</v>
      </c>
      <c r="AA4955">
        <f t="shared" si="157"/>
        <v>50</v>
      </c>
    </row>
    <row r="4956" spans="1:27" x14ac:dyDescent="0.2">
      <c r="A4956" s="1">
        <v>4954</v>
      </c>
      <c r="B4956" t="s">
        <v>4967</v>
      </c>
      <c r="C4956" t="s">
        <v>10874</v>
      </c>
      <c r="D4956">
        <v>241</v>
      </c>
      <c r="E4956" t="s">
        <v>11882</v>
      </c>
      <c r="F4956">
        <v>20</v>
      </c>
      <c r="G4956" t="s">
        <v>16955</v>
      </c>
      <c r="H4956">
        <v>38</v>
      </c>
      <c r="I4956" t="s">
        <v>17963</v>
      </c>
      <c r="J4956">
        <v>50</v>
      </c>
      <c r="K4956" t="s">
        <v>23029</v>
      </c>
      <c r="L4956">
        <v>12</v>
      </c>
      <c r="M4956">
        <v>0</v>
      </c>
      <c r="N4956" t="str">
        <f t="shared" si="156"/>
        <v>Syn_0.25_328_c&gt;a</v>
      </c>
      <c r="O4956" t="str" cm="1">
        <f t="array" ref="O4956:U4956">_xlfn.TEXTSPLIT(B4956,"_")</f>
        <v>Syn</v>
      </c>
      <c r="P4956" t="str">
        <v>0.25</v>
      </c>
      <c r="Q4956" t="str">
        <v>328</v>
      </c>
      <c r="R4956" t="str">
        <v>c&gt;a</v>
      </c>
      <c r="S4956" t="str">
        <v>10</v>
      </c>
      <c r="T4956" t="str">
        <v>12</v>
      </c>
      <c r="U4956" t="str">
        <v>16</v>
      </c>
      <c r="AA4956">
        <f t="shared" si="157"/>
        <v>50</v>
      </c>
    </row>
    <row r="4957" spans="1:27" x14ac:dyDescent="0.2">
      <c r="A4957" s="1">
        <v>4955</v>
      </c>
      <c r="B4957" t="s">
        <v>4968</v>
      </c>
      <c r="C4957" t="s">
        <v>10875</v>
      </c>
      <c r="D4957">
        <v>228</v>
      </c>
      <c r="E4957" t="s">
        <v>11882</v>
      </c>
      <c r="F4957">
        <v>20</v>
      </c>
      <c r="G4957" t="s">
        <v>16956</v>
      </c>
      <c r="H4957">
        <v>25</v>
      </c>
      <c r="I4957" t="s">
        <v>17963</v>
      </c>
      <c r="J4957">
        <v>50</v>
      </c>
      <c r="K4957" t="s">
        <v>23030</v>
      </c>
      <c r="L4957">
        <v>12</v>
      </c>
      <c r="M4957">
        <v>0</v>
      </c>
      <c r="N4957" t="str">
        <f t="shared" si="156"/>
        <v>Syn_0.25_328_c&gt;a</v>
      </c>
      <c r="O4957" t="str" cm="1">
        <f t="array" ref="O4957:U4957">_xlfn.TEXTSPLIT(B4957,"_")</f>
        <v>Syn</v>
      </c>
      <c r="P4957" t="str">
        <v>0.25</v>
      </c>
      <c r="Q4957" t="str">
        <v>328</v>
      </c>
      <c r="R4957" t="str">
        <v>c&gt;a</v>
      </c>
      <c r="S4957" t="str">
        <v>10</v>
      </c>
      <c r="T4957" t="str">
        <v>15</v>
      </c>
      <c r="U4957" t="str">
        <v>0</v>
      </c>
      <c r="AA4957">
        <f t="shared" si="157"/>
        <v>50</v>
      </c>
    </row>
    <row r="4958" spans="1:27" x14ac:dyDescent="0.2">
      <c r="A4958" s="1">
        <v>4956</v>
      </c>
      <c r="B4958" t="s">
        <v>4969</v>
      </c>
      <c r="C4958" t="s">
        <v>10876</v>
      </c>
      <c r="D4958">
        <v>232</v>
      </c>
      <c r="E4958" t="s">
        <v>11882</v>
      </c>
      <c r="F4958">
        <v>20</v>
      </c>
      <c r="G4958" t="s">
        <v>16957</v>
      </c>
      <c r="H4958">
        <v>29</v>
      </c>
      <c r="I4958" t="s">
        <v>17963</v>
      </c>
      <c r="J4958">
        <v>50</v>
      </c>
      <c r="K4958" t="s">
        <v>23031</v>
      </c>
      <c r="L4958">
        <v>12</v>
      </c>
      <c r="M4958">
        <v>0</v>
      </c>
      <c r="N4958" t="str">
        <f t="shared" si="156"/>
        <v>Syn_0.25_328_c&gt;a</v>
      </c>
      <c r="O4958" t="str" cm="1">
        <f t="array" ref="O4958:U4958">_xlfn.TEXTSPLIT(B4958,"_")</f>
        <v>Syn</v>
      </c>
      <c r="P4958" t="str">
        <v>0.25</v>
      </c>
      <c r="Q4958" t="str">
        <v>328</v>
      </c>
      <c r="R4958" t="str">
        <v>c&gt;a</v>
      </c>
      <c r="S4958" t="str">
        <v>10</v>
      </c>
      <c r="T4958" t="str">
        <v>15</v>
      </c>
      <c r="U4958" t="str">
        <v>4</v>
      </c>
      <c r="AA4958">
        <f t="shared" si="157"/>
        <v>50</v>
      </c>
    </row>
    <row r="4959" spans="1:27" x14ac:dyDescent="0.2">
      <c r="A4959" s="1">
        <v>4957</v>
      </c>
      <c r="B4959" t="s">
        <v>4970</v>
      </c>
      <c r="C4959" t="s">
        <v>10877</v>
      </c>
      <c r="D4959">
        <v>236</v>
      </c>
      <c r="E4959" t="s">
        <v>11882</v>
      </c>
      <c r="F4959">
        <v>20</v>
      </c>
      <c r="G4959" t="s">
        <v>16958</v>
      </c>
      <c r="H4959">
        <v>33</v>
      </c>
      <c r="I4959" t="s">
        <v>17963</v>
      </c>
      <c r="J4959">
        <v>50</v>
      </c>
      <c r="K4959" t="s">
        <v>23032</v>
      </c>
      <c r="L4959">
        <v>12</v>
      </c>
      <c r="M4959">
        <v>0</v>
      </c>
      <c r="N4959" t="str">
        <f t="shared" si="156"/>
        <v>Syn_0.25_328_c&gt;a</v>
      </c>
      <c r="O4959" t="str" cm="1">
        <f t="array" ref="O4959:U4959">_xlfn.TEXTSPLIT(B4959,"_")</f>
        <v>Syn</v>
      </c>
      <c r="P4959" t="str">
        <v>0.25</v>
      </c>
      <c r="Q4959" t="str">
        <v>328</v>
      </c>
      <c r="R4959" t="str">
        <v>c&gt;a</v>
      </c>
      <c r="S4959" t="str">
        <v>10</v>
      </c>
      <c r="T4959" t="str">
        <v>15</v>
      </c>
      <c r="U4959" t="str">
        <v>8</v>
      </c>
      <c r="AA4959">
        <f t="shared" si="157"/>
        <v>50</v>
      </c>
    </row>
    <row r="4960" spans="1:27" x14ac:dyDescent="0.2">
      <c r="A4960" s="1">
        <v>4958</v>
      </c>
      <c r="B4960" t="s">
        <v>4971</v>
      </c>
      <c r="C4960" t="s">
        <v>10878</v>
      </c>
      <c r="D4960">
        <v>240</v>
      </c>
      <c r="E4960" t="s">
        <v>11882</v>
      </c>
      <c r="F4960">
        <v>20</v>
      </c>
      <c r="G4960" t="s">
        <v>16959</v>
      </c>
      <c r="H4960">
        <v>37</v>
      </c>
      <c r="I4960" t="s">
        <v>17963</v>
      </c>
      <c r="J4960">
        <v>50</v>
      </c>
      <c r="K4960" t="s">
        <v>23033</v>
      </c>
      <c r="L4960">
        <v>12</v>
      </c>
      <c r="M4960">
        <v>0</v>
      </c>
      <c r="N4960" t="str">
        <f t="shared" si="156"/>
        <v>Syn_0.25_328_c&gt;a</v>
      </c>
      <c r="O4960" t="str" cm="1">
        <f t="array" ref="O4960:U4960">_xlfn.TEXTSPLIT(B4960,"_")</f>
        <v>Syn</v>
      </c>
      <c r="P4960" t="str">
        <v>0.25</v>
      </c>
      <c r="Q4960" t="str">
        <v>328</v>
      </c>
      <c r="R4960" t="str">
        <v>c&gt;a</v>
      </c>
      <c r="S4960" t="str">
        <v>10</v>
      </c>
      <c r="T4960" t="str">
        <v>15</v>
      </c>
      <c r="U4960" t="str">
        <v>12</v>
      </c>
      <c r="AA4960">
        <f t="shared" si="157"/>
        <v>50</v>
      </c>
    </row>
    <row r="4961" spans="1:27" x14ac:dyDescent="0.2">
      <c r="A4961" s="1">
        <v>4959</v>
      </c>
      <c r="B4961" t="s">
        <v>4972</v>
      </c>
      <c r="C4961" t="s">
        <v>10879</v>
      </c>
      <c r="D4961">
        <v>244</v>
      </c>
      <c r="E4961" t="s">
        <v>11882</v>
      </c>
      <c r="F4961">
        <v>20</v>
      </c>
      <c r="G4961" t="s">
        <v>16960</v>
      </c>
      <c r="H4961">
        <v>41</v>
      </c>
      <c r="I4961" t="s">
        <v>17963</v>
      </c>
      <c r="J4961">
        <v>50</v>
      </c>
      <c r="K4961" t="s">
        <v>23034</v>
      </c>
      <c r="L4961">
        <v>12</v>
      </c>
      <c r="M4961">
        <v>0</v>
      </c>
      <c r="N4961" t="str">
        <f t="shared" si="156"/>
        <v>Syn_0.25_328_c&gt;a</v>
      </c>
      <c r="O4961" t="str" cm="1">
        <f t="array" ref="O4961:U4961">_xlfn.TEXTSPLIT(B4961,"_")</f>
        <v>Syn</v>
      </c>
      <c r="P4961" t="str">
        <v>0.25</v>
      </c>
      <c r="Q4961" t="str">
        <v>328</v>
      </c>
      <c r="R4961" t="str">
        <v>c&gt;a</v>
      </c>
      <c r="S4961" t="str">
        <v>10</v>
      </c>
      <c r="T4961" t="str">
        <v>15</v>
      </c>
      <c r="U4961" t="str">
        <v>16</v>
      </c>
      <c r="AA4961">
        <f t="shared" si="157"/>
        <v>50</v>
      </c>
    </row>
    <row r="4962" spans="1:27" x14ac:dyDescent="0.2">
      <c r="A4962" s="1">
        <v>4960</v>
      </c>
      <c r="B4962" t="s">
        <v>4973</v>
      </c>
      <c r="C4962" t="s">
        <v>10880</v>
      </c>
      <c r="D4962">
        <v>233</v>
      </c>
      <c r="E4962" t="s">
        <v>11889</v>
      </c>
      <c r="F4962">
        <v>20</v>
      </c>
      <c r="G4962" t="s">
        <v>16961</v>
      </c>
      <c r="H4962">
        <v>30</v>
      </c>
      <c r="I4962" t="s">
        <v>17970</v>
      </c>
      <c r="J4962">
        <v>50</v>
      </c>
      <c r="K4962" t="s">
        <v>23035</v>
      </c>
      <c r="L4962">
        <v>12</v>
      </c>
      <c r="M4962">
        <v>0</v>
      </c>
      <c r="N4962" t="str">
        <f>_xlfn.CONCAT(O4962,"_",P4962,"_",Q4962)</f>
        <v>Vangl2_Lp_epegRNA</v>
      </c>
      <c r="O4962" t="str" cm="1">
        <f t="array" ref="O4962:S4962">_xlfn.TEXTSPLIT(B4962,"_")</f>
        <v>Vangl2</v>
      </c>
      <c r="P4962" t="str">
        <v>Lp</v>
      </c>
      <c r="Q4962" t="str">
        <v>epegRNA</v>
      </c>
      <c r="R4962" t="str">
        <v>15</v>
      </c>
      <c r="S4962" t="str">
        <v>15</v>
      </c>
      <c r="AA4962">
        <f t="shared" si="157"/>
        <v>50</v>
      </c>
    </row>
    <row r="4963" spans="1:27" x14ac:dyDescent="0.2">
      <c r="A4963" s="1">
        <v>4961</v>
      </c>
      <c r="B4963" t="s">
        <v>4974</v>
      </c>
      <c r="C4963" t="s">
        <v>10881</v>
      </c>
      <c r="D4963">
        <v>231</v>
      </c>
      <c r="E4963" t="s">
        <v>11889</v>
      </c>
      <c r="F4963">
        <v>20</v>
      </c>
      <c r="G4963" t="s">
        <v>16962</v>
      </c>
      <c r="H4963">
        <v>28</v>
      </c>
      <c r="I4963" t="s">
        <v>17970</v>
      </c>
      <c r="J4963">
        <v>50</v>
      </c>
      <c r="K4963" t="s">
        <v>23036</v>
      </c>
      <c r="L4963">
        <v>12</v>
      </c>
      <c r="M4963">
        <v>0</v>
      </c>
      <c r="N4963" t="str">
        <f>_xlfn.CONCAT(O4963,"_",P4963,"_",Q4963)</f>
        <v>Vangl2_Lp_epegRNA</v>
      </c>
      <c r="O4963" t="str" cm="1">
        <f t="array" ref="O4963:S4963">_xlfn.TEXTSPLIT(B4963,"_")</f>
        <v>Vangl2</v>
      </c>
      <c r="P4963" t="str">
        <v>Lp</v>
      </c>
      <c r="Q4963" t="str">
        <v>epegRNA</v>
      </c>
      <c r="R4963" t="str">
        <v>15</v>
      </c>
      <c r="S4963" t="str">
        <v>13</v>
      </c>
      <c r="AA4963">
        <f t="shared" si="157"/>
        <v>50</v>
      </c>
    </row>
    <row r="4964" spans="1:27" x14ac:dyDescent="0.2">
      <c r="A4964" s="1">
        <v>4962</v>
      </c>
      <c r="B4964" t="s">
        <v>4975</v>
      </c>
      <c r="C4964" t="s">
        <v>10882</v>
      </c>
      <c r="D4964">
        <v>229</v>
      </c>
      <c r="E4964" t="s">
        <v>11889</v>
      </c>
      <c r="F4964">
        <v>20</v>
      </c>
      <c r="G4964" t="s">
        <v>16963</v>
      </c>
      <c r="H4964">
        <v>26</v>
      </c>
      <c r="I4964" t="s">
        <v>17970</v>
      </c>
      <c r="J4964">
        <v>50</v>
      </c>
      <c r="K4964" t="s">
        <v>23037</v>
      </c>
      <c r="L4964">
        <v>12</v>
      </c>
      <c r="M4964">
        <v>0</v>
      </c>
      <c r="N4964" t="str">
        <f t="shared" ref="N4964:N4973" si="158">_xlfn.CONCAT(O4964,"_",P4964,"_",Q4964)</f>
        <v>Vangl2_Lp_epegRNA</v>
      </c>
      <c r="O4964" t="str" cm="1">
        <f t="array" ref="O4964:S4964">_xlfn.TEXTSPLIT(B4964,"_")</f>
        <v>Vangl2</v>
      </c>
      <c r="P4964" t="str">
        <v>Lp</v>
      </c>
      <c r="Q4964" t="str">
        <v>epegRNA</v>
      </c>
      <c r="R4964" t="str">
        <v>15</v>
      </c>
      <c r="S4964" t="str">
        <v>11</v>
      </c>
      <c r="AA4964">
        <f t="shared" si="157"/>
        <v>50</v>
      </c>
    </row>
    <row r="4965" spans="1:27" x14ac:dyDescent="0.2">
      <c r="A4965" s="1">
        <v>4963</v>
      </c>
      <c r="B4965" t="s">
        <v>4976</v>
      </c>
      <c r="C4965" t="s">
        <v>10883</v>
      </c>
      <c r="D4965">
        <v>227</v>
      </c>
      <c r="E4965" t="s">
        <v>11889</v>
      </c>
      <c r="F4965">
        <v>20</v>
      </c>
      <c r="G4965" t="s">
        <v>16964</v>
      </c>
      <c r="H4965">
        <v>24</v>
      </c>
      <c r="I4965" t="s">
        <v>17970</v>
      </c>
      <c r="J4965">
        <v>50</v>
      </c>
      <c r="K4965" t="s">
        <v>23038</v>
      </c>
      <c r="L4965">
        <v>12</v>
      </c>
      <c r="M4965">
        <v>0</v>
      </c>
      <c r="N4965" t="str">
        <f t="shared" si="158"/>
        <v>Vangl2_Lp_epegRNA</v>
      </c>
      <c r="O4965" t="str" cm="1">
        <f t="array" ref="O4965:S4965">_xlfn.TEXTSPLIT(B4965,"_")</f>
        <v>Vangl2</v>
      </c>
      <c r="P4965" t="str">
        <v>Lp</v>
      </c>
      <c r="Q4965" t="str">
        <v>epegRNA</v>
      </c>
      <c r="R4965" t="str">
        <v>15</v>
      </c>
      <c r="S4965" t="str">
        <v>9</v>
      </c>
      <c r="AA4965">
        <f t="shared" si="157"/>
        <v>50</v>
      </c>
    </row>
    <row r="4966" spans="1:27" x14ac:dyDescent="0.2">
      <c r="A4966" s="1">
        <v>4964</v>
      </c>
      <c r="B4966" t="s">
        <v>4977</v>
      </c>
      <c r="C4966" t="s">
        <v>10884</v>
      </c>
      <c r="D4966">
        <v>230</v>
      </c>
      <c r="E4966" t="s">
        <v>11889</v>
      </c>
      <c r="F4966">
        <v>20</v>
      </c>
      <c r="G4966" t="s">
        <v>16965</v>
      </c>
      <c r="H4966">
        <v>27</v>
      </c>
      <c r="I4966" t="s">
        <v>17970</v>
      </c>
      <c r="J4966">
        <v>50</v>
      </c>
      <c r="K4966" t="s">
        <v>23039</v>
      </c>
      <c r="L4966">
        <v>12</v>
      </c>
      <c r="M4966">
        <v>0</v>
      </c>
      <c r="N4966" t="str">
        <f t="shared" si="158"/>
        <v>Vangl2_Lp_epegRNA</v>
      </c>
      <c r="O4966" t="str" cm="1">
        <f t="array" ref="O4966:S4966">_xlfn.TEXTSPLIT(B4966,"_")</f>
        <v>Vangl2</v>
      </c>
      <c r="P4966" t="str">
        <v>Lp</v>
      </c>
      <c r="Q4966" t="str">
        <v>epegRNA</v>
      </c>
      <c r="R4966" t="str">
        <v>12</v>
      </c>
      <c r="S4966" t="str">
        <v>15</v>
      </c>
      <c r="AA4966">
        <f t="shared" si="157"/>
        <v>50</v>
      </c>
    </row>
    <row r="4967" spans="1:27" x14ac:dyDescent="0.2">
      <c r="A4967" s="1">
        <v>4965</v>
      </c>
      <c r="B4967" t="s">
        <v>4978</v>
      </c>
      <c r="C4967" t="s">
        <v>10885</v>
      </c>
      <c r="D4967">
        <v>228</v>
      </c>
      <c r="E4967" t="s">
        <v>11889</v>
      </c>
      <c r="F4967">
        <v>20</v>
      </c>
      <c r="G4967" t="s">
        <v>16966</v>
      </c>
      <c r="H4967">
        <v>25</v>
      </c>
      <c r="I4967" t="s">
        <v>17970</v>
      </c>
      <c r="J4967">
        <v>50</v>
      </c>
      <c r="K4967" t="s">
        <v>23040</v>
      </c>
      <c r="L4967">
        <v>12</v>
      </c>
      <c r="M4967">
        <v>0</v>
      </c>
      <c r="N4967" t="str">
        <f t="shared" si="158"/>
        <v>Vangl2_Lp_epegRNA</v>
      </c>
      <c r="O4967" t="str" cm="1">
        <f t="array" ref="O4967:S4967">_xlfn.TEXTSPLIT(B4967,"_")</f>
        <v>Vangl2</v>
      </c>
      <c r="P4967" t="str">
        <v>Lp</v>
      </c>
      <c r="Q4967" t="str">
        <v>epegRNA</v>
      </c>
      <c r="R4967" t="str">
        <v>12</v>
      </c>
      <c r="S4967" t="str">
        <v>13</v>
      </c>
      <c r="AA4967">
        <f t="shared" si="157"/>
        <v>50</v>
      </c>
    </row>
    <row r="4968" spans="1:27" x14ac:dyDescent="0.2">
      <c r="A4968" s="1">
        <v>4966</v>
      </c>
      <c r="B4968" t="s">
        <v>4979</v>
      </c>
      <c r="C4968" t="s">
        <v>10886</v>
      </c>
      <c r="D4968">
        <v>226</v>
      </c>
      <c r="E4968" t="s">
        <v>11889</v>
      </c>
      <c r="F4968">
        <v>20</v>
      </c>
      <c r="G4968" t="s">
        <v>16967</v>
      </c>
      <c r="H4968">
        <v>23</v>
      </c>
      <c r="I4968" t="s">
        <v>17970</v>
      </c>
      <c r="J4968">
        <v>50</v>
      </c>
      <c r="K4968" t="s">
        <v>23041</v>
      </c>
      <c r="L4968">
        <v>12</v>
      </c>
      <c r="M4968">
        <v>0</v>
      </c>
      <c r="N4968" t="str">
        <f t="shared" si="158"/>
        <v>Vangl2_Lp_epegRNA</v>
      </c>
      <c r="O4968" t="str" cm="1">
        <f t="array" ref="O4968:S4968">_xlfn.TEXTSPLIT(B4968,"_")</f>
        <v>Vangl2</v>
      </c>
      <c r="P4968" t="str">
        <v>Lp</v>
      </c>
      <c r="Q4968" t="str">
        <v>epegRNA</v>
      </c>
      <c r="R4968" t="str">
        <v>12</v>
      </c>
      <c r="S4968" t="str">
        <v>11</v>
      </c>
      <c r="AA4968">
        <f t="shared" si="157"/>
        <v>50</v>
      </c>
    </row>
    <row r="4969" spans="1:27" x14ac:dyDescent="0.2">
      <c r="A4969" s="1">
        <v>4967</v>
      </c>
      <c r="B4969" t="s">
        <v>4980</v>
      </c>
      <c r="C4969" t="s">
        <v>10887</v>
      </c>
      <c r="D4969">
        <v>224</v>
      </c>
      <c r="E4969" t="s">
        <v>11889</v>
      </c>
      <c r="F4969">
        <v>20</v>
      </c>
      <c r="G4969" t="s">
        <v>16968</v>
      </c>
      <c r="H4969">
        <v>21</v>
      </c>
      <c r="I4969" t="s">
        <v>17970</v>
      </c>
      <c r="J4969">
        <v>50</v>
      </c>
      <c r="K4969" t="s">
        <v>23042</v>
      </c>
      <c r="L4969">
        <v>12</v>
      </c>
      <c r="M4969">
        <v>0</v>
      </c>
      <c r="N4969" t="str">
        <f t="shared" si="158"/>
        <v>Vangl2_Lp_epegRNA</v>
      </c>
      <c r="O4969" t="str" cm="1">
        <f t="array" ref="O4969:S4969">_xlfn.TEXTSPLIT(B4969,"_")</f>
        <v>Vangl2</v>
      </c>
      <c r="P4969" t="str">
        <v>Lp</v>
      </c>
      <c r="Q4969" t="str">
        <v>epegRNA</v>
      </c>
      <c r="R4969" t="str">
        <v>12</v>
      </c>
      <c r="S4969" t="str">
        <v>9</v>
      </c>
      <c r="AA4969">
        <f t="shared" si="157"/>
        <v>50</v>
      </c>
    </row>
    <row r="4970" spans="1:27" x14ac:dyDescent="0.2">
      <c r="A4970" s="1">
        <v>4968</v>
      </c>
      <c r="B4970" t="s">
        <v>4981</v>
      </c>
      <c r="C4970" t="s">
        <v>10888</v>
      </c>
      <c r="D4970">
        <v>228</v>
      </c>
      <c r="E4970" t="s">
        <v>11889</v>
      </c>
      <c r="F4970">
        <v>20</v>
      </c>
      <c r="G4970" t="s">
        <v>16969</v>
      </c>
      <c r="H4970">
        <v>25</v>
      </c>
      <c r="I4970" t="s">
        <v>17970</v>
      </c>
      <c r="J4970">
        <v>50</v>
      </c>
      <c r="K4970" t="s">
        <v>23043</v>
      </c>
      <c r="L4970">
        <v>12</v>
      </c>
      <c r="M4970">
        <v>0</v>
      </c>
      <c r="N4970" t="str">
        <f t="shared" si="158"/>
        <v>Vangl2_Lp_epegRNA</v>
      </c>
      <c r="O4970" t="str" cm="1">
        <f t="array" ref="O4970:S4970">_xlfn.TEXTSPLIT(B4970,"_")</f>
        <v>Vangl2</v>
      </c>
      <c r="P4970" t="str">
        <v>Lp</v>
      </c>
      <c r="Q4970" t="str">
        <v>epegRNA</v>
      </c>
      <c r="R4970" t="str">
        <v>10</v>
      </c>
      <c r="S4970" t="str">
        <v>15</v>
      </c>
      <c r="AA4970">
        <f t="shared" si="157"/>
        <v>50</v>
      </c>
    </row>
    <row r="4971" spans="1:27" x14ac:dyDescent="0.2">
      <c r="A4971" s="1">
        <v>4969</v>
      </c>
      <c r="B4971" t="s">
        <v>4982</v>
      </c>
      <c r="C4971" t="s">
        <v>10889</v>
      </c>
      <c r="D4971">
        <v>226</v>
      </c>
      <c r="E4971" t="s">
        <v>11889</v>
      </c>
      <c r="F4971">
        <v>20</v>
      </c>
      <c r="G4971" t="s">
        <v>16970</v>
      </c>
      <c r="H4971">
        <v>23</v>
      </c>
      <c r="I4971" t="s">
        <v>17970</v>
      </c>
      <c r="J4971">
        <v>50</v>
      </c>
      <c r="K4971" t="s">
        <v>23044</v>
      </c>
      <c r="L4971">
        <v>12</v>
      </c>
      <c r="M4971">
        <v>0</v>
      </c>
      <c r="N4971" t="str">
        <f t="shared" si="158"/>
        <v>Vangl2_Lp_epegRNA</v>
      </c>
      <c r="O4971" t="str" cm="1">
        <f t="array" ref="O4971:S4971">_xlfn.TEXTSPLIT(B4971,"_")</f>
        <v>Vangl2</v>
      </c>
      <c r="P4971" t="str">
        <v>Lp</v>
      </c>
      <c r="Q4971" t="str">
        <v>epegRNA</v>
      </c>
      <c r="R4971" t="str">
        <v>10</v>
      </c>
      <c r="S4971" t="str">
        <v>13</v>
      </c>
      <c r="AA4971">
        <f t="shared" si="157"/>
        <v>50</v>
      </c>
    </row>
    <row r="4972" spans="1:27" x14ac:dyDescent="0.2">
      <c r="A4972" s="1">
        <v>4970</v>
      </c>
      <c r="B4972" t="s">
        <v>4983</v>
      </c>
      <c r="C4972" t="s">
        <v>10890</v>
      </c>
      <c r="D4972">
        <v>224</v>
      </c>
      <c r="E4972" t="s">
        <v>11889</v>
      </c>
      <c r="F4972">
        <v>20</v>
      </c>
      <c r="G4972" t="s">
        <v>16971</v>
      </c>
      <c r="H4972">
        <v>21</v>
      </c>
      <c r="I4972" t="s">
        <v>17970</v>
      </c>
      <c r="J4972">
        <v>50</v>
      </c>
      <c r="K4972" t="s">
        <v>23045</v>
      </c>
      <c r="L4972">
        <v>12</v>
      </c>
      <c r="M4972">
        <v>0</v>
      </c>
      <c r="N4972" t="str">
        <f t="shared" si="158"/>
        <v>Vangl2_Lp_epegRNA</v>
      </c>
      <c r="O4972" t="str" cm="1">
        <f t="array" ref="O4972:S4972">_xlfn.TEXTSPLIT(B4972,"_")</f>
        <v>Vangl2</v>
      </c>
      <c r="P4972" t="str">
        <v>Lp</v>
      </c>
      <c r="Q4972" t="str">
        <v>epegRNA</v>
      </c>
      <c r="R4972" t="str">
        <v>10</v>
      </c>
      <c r="S4972" t="str">
        <v>11</v>
      </c>
      <c r="AA4972">
        <f t="shared" si="157"/>
        <v>50</v>
      </c>
    </row>
    <row r="4973" spans="1:27" x14ac:dyDescent="0.2">
      <c r="A4973" s="1">
        <v>4971</v>
      </c>
      <c r="B4973" t="s">
        <v>4984</v>
      </c>
      <c r="C4973" t="s">
        <v>10891</v>
      </c>
      <c r="D4973">
        <v>222</v>
      </c>
      <c r="E4973" t="s">
        <v>11889</v>
      </c>
      <c r="F4973">
        <v>20</v>
      </c>
      <c r="G4973" t="s">
        <v>16972</v>
      </c>
      <c r="H4973">
        <v>19</v>
      </c>
      <c r="I4973" t="s">
        <v>17970</v>
      </c>
      <c r="J4973">
        <v>50</v>
      </c>
      <c r="K4973" t="s">
        <v>23046</v>
      </c>
      <c r="L4973">
        <v>12</v>
      </c>
      <c r="M4973">
        <v>0</v>
      </c>
      <c r="N4973" t="str">
        <f t="shared" si="158"/>
        <v>Vangl2_Lp_epegRNA</v>
      </c>
      <c r="O4973" t="str" cm="1">
        <f t="array" ref="O4973:S4973">_xlfn.TEXTSPLIT(B4973,"_")</f>
        <v>Vangl2</v>
      </c>
      <c r="P4973" t="str">
        <v>Lp</v>
      </c>
      <c r="Q4973" t="str">
        <v>epegRNA</v>
      </c>
      <c r="R4973" t="str">
        <v>10</v>
      </c>
      <c r="S4973" t="str">
        <v>9</v>
      </c>
      <c r="AA4973">
        <f t="shared" si="157"/>
        <v>50</v>
      </c>
    </row>
    <row r="4974" spans="1:27" x14ac:dyDescent="0.2">
      <c r="A4974" s="1">
        <v>4972</v>
      </c>
      <c r="B4974" t="s">
        <v>4985</v>
      </c>
      <c r="C4974" t="s">
        <v>10892</v>
      </c>
      <c r="D4974">
        <v>226</v>
      </c>
      <c r="E4974" t="s">
        <v>11890</v>
      </c>
      <c r="F4974">
        <v>20</v>
      </c>
      <c r="G4974" t="s">
        <v>16973</v>
      </c>
      <c r="H4974">
        <v>23</v>
      </c>
      <c r="I4974" t="s">
        <v>17971</v>
      </c>
      <c r="J4974">
        <v>50</v>
      </c>
      <c r="K4974" t="s">
        <v>23047</v>
      </c>
      <c r="L4974">
        <v>12</v>
      </c>
      <c r="M4974">
        <v>0</v>
      </c>
      <c r="N4974" t="str">
        <f t="shared" si="156"/>
        <v>Crygc_G_del_epegRNA</v>
      </c>
      <c r="O4974" t="str" cm="1">
        <f t="array" ref="O4974:T4974">_xlfn.TEXTSPLIT(B4974,"_")</f>
        <v>Crygc</v>
      </c>
      <c r="P4974" t="str">
        <v>G</v>
      </c>
      <c r="Q4974" t="str">
        <v>del</v>
      </c>
      <c r="R4974" t="str">
        <v>epegRNA</v>
      </c>
      <c r="S4974" t="str">
        <v>10</v>
      </c>
      <c r="T4974" t="str">
        <v>13</v>
      </c>
      <c r="AA4974">
        <f t="shared" si="157"/>
        <v>50</v>
      </c>
    </row>
    <row r="4975" spans="1:27" x14ac:dyDescent="0.2">
      <c r="A4975" s="1">
        <v>4973</v>
      </c>
      <c r="B4975" t="s">
        <v>4986</v>
      </c>
      <c r="C4975" t="s">
        <v>10893</v>
      </c>
      <c r="D4975">
        <v>226</v>
      </c>
      <c r="E4975" t="s">
        <v>11891</v>
      </c>
      <c r="F4975">
        <v>20</v>
      </c>
      <c r="G4975" t="s">
        <v>16974</v>
      </c>
      <c r="H4975">
        <v>23</v>
      </c>
      <c r="I4975" t="s">
        <v>17972</v>
      </c>
      <c r="J4975">
        <v>50</v>
      </c>
      <c r="K4975" t="s">
        <v>23048</v>
      </c>
      <c r="L4975">
        <v>12</v>
      </c>
      <c r="M4975">
        <v>0</v>
      </c>
      <c r="N4975" t="str">
        <f t="shared" si="156"/>
        <v>Igf2_TA_ins_epegRNA</v>
      </c>
      <c r="O4975" t="str" cm="1">
        <f t="array" ref="O4975:T4975">_xlfn.TEXTSPLIT(B4975,"_")</f>
        <v>Igf2</v>
      </c>
      <c r="P4975" t="str">
        <v>TA</v>
      </c>
      <c r="Q4975" t="str">
        <v>ins</v>
      </c>
      <c r="R4975" t="str">
        <v>epegRNA</v>
      </c>
      <c r="S4975" t="str">
        <v>14</v>
      </c>
      <c r="T4975" t="str">
        <v>9</v>
      </c>
      <c r="AA4975">
        <f t="shared" si="157"/>
        <v>50</v>
      </c>
    </row>
    <row r="4976" spans="1:27" x14ac:dyDescent="0.2">
      <c r="A4976" s="1">
        <v>4974</v>
      </c>
      <c r="B4976" t="s">
        <v>4987</v>
      </c>
      <c r="C4976" t="s">
        <v>10894</v>
      </c>
      <c r="D4976">
        <v>229</v>
      </c>
      <c r="E4976" t="s">
        <v>11891</v>
      </c>
      <c r="F4976">
        <v>20</v>
      </c>
      <c r="G4976" t="s">
        <v>16975</v>
      </c>
      <c r="H4976">
        <v>26</v>
      </c>
      <c r="I4976" t="s">
        <v>17972</v>
      </c>
      <c r="J4976">
        <v>50</v>
      </c>
      <c r="K4976" t="s">
        <v>23049</v>
      </c>
      <c r="L4976">
        <v>12</v>
      </c>
      <c r="M4976">
        <v>0</v>
      </c>
      <c r="N4976" t="str">
        <f t="shared" si="156"/>
        <v>Igf2_TA_ins_epegRNA</v>
      </c>
      <c r="O4976" t="str" cm="1">
        <f t="array" ref="O4976:T4976">_xlfn.TEXTSPLIT(B4976,"_")</f>
        <v>Igf2</v>
      </c>
      <c r="P4976" t="str">
        <v>TA</v>
      </c>
      <c r="Q4976" t="str">
        <v>ins</v>
      </c>
      <c r="R4976" t="str">
        <v>epegRNA</v>
      </c>
      <c r="S4976" t="str">
        <v>14</v>
      </c>
      <c r="T4976" t="str">
        <v>12</v>
      </c>
      <c r="AA4976">
        <f t="shared" si="157"/>
        <v>50</v>
      </c>
    </row>
    <row r="4977" spans="1:27" x14ac:dyDescent="0.2">
      <c r="A4977" s="1">
        <v>4975</v>
      </c>
      <c r="B4977" t="s">
        <v>4988</v>
      </c>
      <c r="C4977" t="s">
        <v>10895</v>
      </c>
      <c r="D4977">
        <v>224</v>
      </c>
      <c r="E4977" t="s">
        <v>11891</v>
      </c>
      <c r="F4977">
        <v>20</v>
      </c>
      <c r="G4977" t="s">
        <v>16976</v>
      </c>
      <c r="H4977">
        <v>21</v>
      </c>
      <c r="I4977" t="s">
        <v>17972</v>
      </c>
      <c r="J4977">
        <v>50</v>
      </c>
      <c r="K4977" t="s">
        <v>23050</v>
      </c>
      <c r="L4977">
        <v>12</v>
      </c>
      <c r="M4977">
        <v>0</v>
      </c>
      <c r="N4977" t="str">
        <f t="shared" si="156"/>
        <v>Igf2_TA_ins_epegRNA</v>
      </c>
      <c r="O4977" t="str" cm="1">
        <f t="array" ref="O4977:T4977">_xlfn.TEXTSPLIT(B4977,"_")</f>
        <v>Igf2</v>
      </c>
      <c r="P4977" t="str">
        <v>TA</v>
      </c>
      <c r="Q4977" t="str">
        <v>ins</v>
      </c>
      <c r="R4977" t="str">
        <v>epegRNA</v>
      </c>
      <c r="S4977" t="str">
        <v>12</v>
      </c>
      <c r="T4977" t="str">
        <v>9</v>
      </c>
      <c r="AA4977">
        <f t="shared" si="157"/>
        <v>50</v>
      </c>
    </row>
    <row r="4978" spans="1:27" x14ac:dyDescent="0.2">
      <c r="A4978" s="1">
        <v>4976</v>
      </c>
      <c r="B4978" t="s">
        <v>4989</v>
      </c>
      <c r="C4978" t="s">
        <v>10896</v>
      </c>
      <c r="D4978">
        <v>227</v>
      </c>
      <c r="E4978" t="s">
        <v>11891</v>
      </c>
      <c r="F4978">
        <v>20</v>
      </c>
      <c r="G4978" t="s">
        <v>16977</v>
      </c>
      <c r="H4978">
        <v>24</v>
      </c>
      <c r="I4978" t="s">
        <v>17972</v>
      </c>
      <c r="J4978">
        <v>50</v>
      </c>
      <c r="K4978" t="s">
        <v>23051</v>
      </c>
      <c r="L4978">
        <v>12</v>
      </c>
      <c r="M4978">
        <v>0</v>
      </c>
      <c r="N4978" t="str">
        <f t="shared" si="156"/>
        <v>Igf2_TA_ins_epegRNA</v>
      </c>
      <c r="O4978" t="str" cm="1">
        <f t="array" ref="O4978:T4978">_xlfn.TEXTSPLIT(B4978,"_")</f>
        <v>Igf2</v>
      </c>
      <c r="P4978" t="str">
        <v>TA</v>
      </c>
      <c r="Q4978" t="str">
        <v>ins</v>
      </c>
      <c r="R4978" t="str">
        <v>epegRNA</v>
      </c>
      <c r="S4978" t="str">
        <v>12</v>
      </c>
      <c r="T4978" t="str">
        <v>12</v>
      </c>
      <c r="AA4978">
        <f t="shared" si="157"/>
        <v>50</v>
      </c>
    </row>
    <row r="4979" spans="1:27" x14ac:dyDescent="0.2">
      <c r="A4979" s="1">
        <v>4977</v>
      </c>
      <c r="B4979" t="s">
        <v>4990</v>
      </c>
      <c r="C4979" t="s">
        <v>10897</v>
      </c>
      <c r="D4979">
        <v>235</v>
      </c>
      <c r="E4979" t="s">
        <v>11892</v>
      </c>
      <c r="F4979">
        <v>20</v>
      </c>
      <c r="G4979" t="s">
        <v>16978</v>
      </c>
      <c r="H4979">
        <v>32</v>
      </c>
      <c r="I4979" t="s">
        <v>17973</v>
      </c>
      <c r="J4979">
        <v>50</v>
      </c>
      <c r="K4979" t="s">
        <v>23052</v>
      </c>
      <c r="L4979">
        <v>12</v>
      </c>
      <c r="M4979">
        <v>0</v>
      </c>
      <c r="N4979" t="e" vm="1">
        <f t="shared" ref="N4979:N4990" ca="1" si="159">_xlfn.CONCAT(O4979,"_",P4979,"_",Q4979,"_",R4979,"_",S4979,"_",T4979,"_",U4979,"_",V4979,"_",W4979,"_",X4979,"_",Y4979)</f>
        <v>#VALUE!</v>
      </c>
      <c r="O4979" t="e" cm="1" vm="2">
        <f t="array" aca="1" ref="O4979" ca="1">_xlfn.TEXTSPLIT(B4979,"_")</f>
        <v>#VALUE!</v>
      </c>
      <c r="AA4979">
        <f t="shared" si="157"/>
        <v>50</v>
      </c>
    </row>
    <row r="4980" spans="1:27" x14ac:dyDescent="0.2">
      <c r="A4980" s="1">
        <v>4978</v>
      </c>
      <c r="B4980" t="s">
        <v>4991</v>
      </c>
      <c r="C4980" t="s">
        <v>10898</v>
      </c>
      <c r="D4980">
        <v>233</v>
      </c>
      <c r="E4980" t="s">
        <v>11892</v>
      </c>
      <c r="F4980">
        <v>20</v>
      </c>
      <c r="G4980" t="s">
        <v>16979</v>
      </c>
      <c r="H4980">
        <v>30</v>
      </c>
      <c r="I4980" t="s">
        <v>17973</v>
      </c>
      <c r="J4980">
        <v>50</v>
      </c>
      <c r="K4980" t="s">
        <v>23053</v>
      </c>
      <c r="L4980">
        <v>12</v>
      </c>
      <c r="M4980">
        <v>0</v>
      </c>
      <c r="N4980" t="e" vm="1">
        <f t="shared" ca="1" si="159"/>
        <v>#VALUE!</v>
      </c>
      <c r="O4980" t="e" cm="1" vm="2">
        <f t="array" aca="1" ref="O4980" ca="1">_xlfn.TEXTSPLIT(B4980,"_")</f>
        <v>#VALUE!</v>
      </c>
      <c r="AA4980">
        <f t="shared" si="157"/>
        <v>50</v>
      </c>
    </row>
    <row r="4981" spans="1:27" x14ac:dyDescent="0.2">
      <c r="A4981" s="1">
        <v>4979</v>
      </c>
      <c r="B4981" t="s">
        <v>4992</v>
      </c>
      <c r="C4981" t="s">
        <v>10899</v>
      </c>
      <c r="D4981">
        <v>231</v>
      </c>
      <c r="E4981" t="s">
        <v>11892</v>
      </c>
      <c r="F4981">
        <v>20</v>
      </c>
      <c r="G4981" t="s">
        <v>16980</v>
      </c>
      <c r="H4981">
        <v>28</v>
      </c>
      <c r="I4981" t="s">
        <v>17973</v>
      </c>
      <c r="J4981">
        <v>50</v>
      </c>
      <c r="K4981" t="s">
        <v>23054</v>
      </c>
      <c r="L4981">
        <v>12</v>
      </c>
      <c r="M4981">
        <v>0</v>
      </c>
      <c r="N4981" t="e" vm="1">
        <f t="shared" ca="1" si="159"/>
        <v>#VALUE!</v>
      </c>
      <c r="O4981" t="e" cm="1" vm="2">
        <f t="array" aca="1" ref="O4981" ca="1">_xlfn.TEXTSPLIT(B4981,"_")</f>
        <v>#VALUE!</v>
      </c>
      <c r="AA4981">
        <f t="shared" si="157"/>
        <v>50</v>
      </c>
    </row>
    <row r="4982" spans="1:27" x14ac:dyDescent="0.2">
      <c r="A4982" s="1">
        <v>4980</v>
      </c>
      <c r="B4982" t="s">
        <v>4993</v>
      </c>
      <c r="C4982" t="s">
        <v>10900</v>
      </c>
      <c r="D4982">
        <v>229</v>
      </c>
      <c r="E4982" t="s">
        <v>11892</v>
      </c>
      <c r="F4982">
        <v>20</v>
      </c>
      <c r="G4982" t="s">
        <v>16981</v>
      </c>
      <c r="H4982">
        <v>26</v>
      </c>
      <c r="I4982" t="s">
        <v>17973</v>
      </c>
      <c r="J4982">
        <v>50</v>
      </c>
      <c r="K4982" t="s">
        <v>23055</v>
      </c>
      <c r="L4982">
        <v>12</v>
      </c>
      <c r="M4982">
        <v>0</v>
      </c>
      <c r="N4982" t="e" vm="1">
        <f t="shared" ca="1" si="159"/>
        <v>#VALUE!</v>
      </c>
      <c r="O4982" t="e" cm="1" vm="2">
        <f t="array" aca="1" ref="O4982" ca="1">_xlfn.TEXTSPLIT(B4982,"_")</f>
        <v>#VALUE!</v>
      </c>
      <c r="AA4982">
        <f t="shared" si="157"/>
        <v>50</v>
      </c>
    </row>
    <row r="4983" spans="1:27" x14ac:dyDescent="0.2">
      <c r="A4983" s="1">
        <v>4981</v>
      </c>
      <c r="B4983" t="s">
        <v>4994</v>
      </c>
      <c r="C4983" t="s">
        <v>10901</v>
      </c>
      <c r="D4983">
        <v>232</v>
      </c>
      <c r="E4983" t="s">
        <v>11892</v>
      </c>
      <c r="F4983">
        <v>20</v>
      </c>
      <c r="G4983" t="s">
        <v>16982</v>
      </c>
      <c r="H4983">
        <v>29</v>
      </c>
      <c r="I4983" t="s">
        <v>17973</v>
      </c>
      <c r="J4983">
        <v>50</v>
      </c>
      <c r="K4983" t="s">
        <v>23056</v>
      </c>
      <c r="L4983">
        <v>12</v>
      </c>
      <c r="M4983">
        <v>0</v>
      </c>
      <c r="N4983" t="e" vm="1">
        <f t="shared" ca="1" si="159"/>
        <v>#VALUE!</v>
      </c>
      <c r="O4983" t="e" cm="1" vm="2">
        <f t="array" aca="1" ref="O4983" ca="1">_xlfn.TEXTSPLIT(B4983,"_")</f>
        <v>#VALUE!</v>
      </c>
      <c r="AA4983">
        <f t="shared" si="157"/>
        <v>50</v>
      </c>
    </row>
    <row r="4984" spans="1:27" x14ac:dyDescent="0.2">
      <c r="A4984" s="1">
        <v>4982</v>
      </c>
      <c r="B4984" t="s">
        <v>4995</v>
      </c>
      <c r="C4984" t="s">
        <v>10902</v>
      </c>
      <c r="D4984">
        <v>230</v>
      </c>
      <c r="E4984" t="s">
        <v>11892</v>
      </c>
      <c r="F4984">
        <v>20</v>
      </c>
      <c r="G4984" t="s">
        <v>16983</v>
      </c>
      <c r="H4984">
        <v>27</v>
      </c>
      <c r="I4984" t="s">
        <v>17973</v>
      </c>
      <c r="J4984">
        <v>50</v>
      </c>
      <c r="K4984" t="s">
        <v>23057</v>
      </c>
      <c r="L4984">
        <v>12</v>
      </c>
      <c r="M4984">
        <v>0</v>
      </c>
      <c r="N4984" t="e" vm="1">
        <f t="shared" ca="1" si="159"/>
        <v>#VALUE!</v>
      </c>
      <c r="O4984" t="e" cm="1" vm="2">
        <f t="array" aca="1" ref="O4984" ca="1">_xlfn.TEXTSPLIT(B4984,"_")</f>
        <v>#VALUE!</v>
      </c>
      <c r="AA4984">
        <f t="shared" si="157"/>
        <v>50</v>
      </c>
    </row>
    <row r="4985" spans="1:27" x14ac:dyDescent="0.2">
      <c r="A4985" s="1">
        <v>4983</v>
      </c>
      <c r="B4985" t="s">
        <v>4996</v>
      </c>
      <c r="C4985" t="s">
        <v>10903</v>
      </c>
      <c r="D4985">
        <v>228</v>
      </c>
      <c r="E4985" t="s">
        <v>11892</v>
      </c>
      <c r="F4985">
        <v>20</v>
      </c>
      <c r="G4985" t="s">
        <v>16984</v>
      </c>
      <c r="H4985">
        <v>25</v>
      </c>
      <c r="I4985" t="s">
        <v>17973</v>
      </c>
      <c r="J4985">
        <v>50</v>
      </c>
      <c r="K4985" t="s">
        <v>23058</v>
      </c>
      <c r="L4985">
        <v>12</v>
      </c>
      <c r="M4985">
        <v>0</v>
      </c>
      <c r="N4985" t="e" vm="1">
        <f t="shared" ca="1" si="159"/>
        <v>#VALUE!</v>
      </c>
      <c r="O4985" t="e" cm="1" vm="2">
        <f t="array" aca="1" ref="O4985" ca="1">_xlfn.TEXTSPLIT(B4985,"_")</f>
        <v>#VALUE!</v>
      </c>
      <c r="AA4985">
        <f t="shared" si="157"/>
        <v>50</v>
      </c>
    </row>
    <row r="4986" spans="1:27" x14ac:dyDescent="0.2">
      <c r="A4986" s="1">
        <v>4984</v>
      </c>
      <c r="B4986" t="s">
        <v>4997</v>
      </c>
      <c r="C4986" t="s">
        <v>10904</v>
      </c>
      <c r="D4986">
        <v>226</v>
      </c>
      <c r="E4986" t="s">
        <v>11892</v>
      </c>
      <c r="F4986">
        <v>20</v>
      </c>
      <c r="G4986" t="s">
        <v>16985</v>
      </c>
      <c r="H4986">
        <v>23</v>
      </c>
      <c r="I4986" t="s">
        <v>17973</v>
      </c>
      <c r="J4986">
        <v>50</v>
      </c>
      <c r="K4986" t="s">
        <v>23059</v>
      </c>
      <c r="L4986">
        <v>12</v>
      </c>
      <c r="M4986">
        <v>0</v>
      </c>
      <c r="N4986" t="e" vm="1">
        <f t="shared" ca="1" si="159"/>
        <v>#VALUE!</v>
      </c>
      <c r="O4986" t="e" cm="1" vm="2">
        <f t="array" aca="1" ref="O4986" ca="1">_xlfn.TEXTSPLIT(B4986,"_")</f>
        <v>#VALUE!</v>
      </c>
      <c r="AA4986">
        <f t="shared" si="157"/>
        <v>50</v>
      </c>
    </row>
    <row r="4987" spans="1:27" x14ac:dyDescent="0.2">
      <c r="A4987" s="1">
        <v>4985</v>
      </c>
      <c r="B4987" t="s">
        <v>4998</v>
      </c>
      <c r="C4987" t="s">
        <v>10905</v>
      </c>
      <c r="D4987">
        <v>230</v>
      </c>
      <c r="E4987" t="s">
        <v>11892</v>
      </c>
      <c r="F4987">
        <v>20</v>
      </c>
      <c r="G4987" t="s">
        <v>16986</v>
      </c>
      <c r="H4987">
        <v>27</v>
      </c>
      <c r="I4987" t="s">
        <v>17973</v>
      </c>
      <c r="J4987">
        <v>50</v>
      </c>
      <c r="K4987" t="s">
        <v>23060</v>
      </c>
      <c r="L4987">
        <v>12</v>
      </c>
      <c r="M4987">
        <v>0</v>
      </c>
      <c r="N4987" t="e" vm="1">
        <f t="shared" ca="1" si="159"/>
        <v>#VALUE!</v>
      </c>
      <c r="O4987" t="e" cm="1" vm="2">
        <f t="array" aca="1" ref="O4987" ca="1">_xlfn.TEXTSPLIT(B4987,"_")</f>
        <v>#VALUE!</v>
      </c>
      <c r="AA4987">
        <f t="shared" si="157"/>
        <v>50</v>
      </c>
    </row>
    <row r="4988" spans="1:27" x14ac:dyDescent="0.2">
      <c r="A4988" s="1">
        <v>4986</v>
      </c>
      <c r="B4988" t="s">
        <v>4999</v>
      </c>
      <c r="C4988" t="s">
        <v>10906</v>
      </c>
      <c r="D4988">
        <v>228</v>
      </c>
      <c r="E4988" t="s">
        <v>11892</v>
      </c>
      <c r="F4988">
        <v>20</v>
      </c>
      <c r="G4988" t="s">
        <v>16987</v>
      </c>
      <c r="H4988">
        <v>25</v>
      </c>
      <c r="I4988" t="s">
        <v>17973</v>
      </c>
      <c r="J4988">
        <v>50</v>
      </c>
      <c r="K4988" t="s">
        <v>23061</v>
      </c>
      <c r="L4988">
        <v>12</v>
      </c>
      <c r="M4988">
        <v>0</v>
      </c>
      <c r="N4988" t="e" vm="1">
        <f t="shared" ca="1" si="159"/>
        <v>#VALUE!</v>
      </c>
      <c r="O4988" t="e" cm="1" vm="2">
        <f t="array" aca="1" ref="O4988" ca="1">_xlfn.TEXTSPLIT(B4988,"_")</f>
        <v>#VALUE!</v>
      </c>
      <c r="AA4988">
        <f t="shared" si="157"/>
        <v>50</v>
      </c>
    </row>
    <row r="4989" spans="1:27" x14ac:dyDescent="0.2">
      <c r="A4989" s="1">
        <v>4987</v>
      </c>
      <c r="B4989" t="s">
        <v>5000</v>
      </c>
      <c r="C4989" t="s">
        <v>10907</v>
      </c>
      <c r="D4989">
        <v>226</v>
      </c>
      <c r="E4989" t="s">
        <v>11892</v>
      </c>
      <c r="F4989">
        <v>20</v>
      </c>
      <c r="G4989" t="s">
        <v>16988</v>
      </c>
      <c r="H4989">
        <v>23</v>
      </c>
      <c r="I4989" t="s">
        <v>17973</v>
      </c>
      <c r="J4989">
        <v>50</v>
      </c>
      <c r="K4989" t="s">
        <v>23062</v>
      </c>
      <c r="L4989">
        <v>12</v>
      </c>
      <c r="M4989">
        <v>0</v>
      </c>
      <c r="N4989" t="e" vm="1">
        <f t="shared" ca="1" si="159"/>
        <v>#VALUE!</v>
      </c>
      <c r="O4989" t="e" cm="1" vm="2">
        <f t="array" aca="1" ref="O4989" ca="1">_xlfn.TEXTSPLIT(B4989,"_")</f>
        <v>#VALUE!</v>
      </c>
      <c r="AA4989">
        <f t="shared" si="157"/>
        <v>50</v>
      </c>
    </row>
    <row r="4990" spans="1:27" x14ac:dyDescent="0.2">
      <c r="A4990" s="1">
        <v>4988</v>
      </c>
      <c r="B4990" t="s">
        <v>5001</v>
      </c>
      <c r="C4990" t="s">
        <v>10908</v>
      </c>
      <c r="D4990">
        <v>224</v>
      </c>
      <c r="E4990" t="s">
        <v>11892</v>
      </c>
      <c r="F4990">
        <v>20</v>
      </c>
      <c r="G4990" t="s">
        <v>16989</v>
      </c>
      <c r="H4990">
        <v>21</v>
      </c>
      <c r="I4990" t="s">
        <v>17973</v>
      </c>
      <c r="J4990">
        <v>50</v>
      </c>
      <c r="K4990" t="s">
        <v>23063</v>
      </c>
      <c r="L4990">
        <v>12</v>
      </c>
      <c r="M4990">
        <v>0</v>
      </c>
      <c r="N4990" t="e" vm="1">
        <f t="shared" ca="1" si="159"/>
        <v>#VALUE!</v>
      </c>
      <c r="O4990" t="e" cm="1" vm="2">
        <f t="array" aca="1" ref="O4990" ca="1">_xlfn.TEXTSPLIT(B4990,"_")</f>
        <v>#VALUE!</v>
      </c>
      <c r="AA4990">
        <f t="shared" si="157"/>
        <v>50</v>
      </c>
    </row>
    <row r="4991" spans="1:27" x14ac:dyDescent="0.2">
      <c r="A4991" s="1">
        <v>4989</v>
      </c>
      <c r="B4991" t="s">
        <v>5002</v>
      </c>
      <c r="C4991" t="s">
        <v>10909</v>
      </c>
      <c r="D4991">
        <v>236</v>
      </c>
      <c r="E4991" t="s">
        <v>11892</v>
      </c>
      <c r="F4991">
        <v>20</v>
      </c>
      <c r="G4991" t="s">
        <v>16990</v>
      </c>
      <c r="H4991">
        <v>33</v>
      </c>
      <c r="I4991" t="s">
        <v>17973</v>
      </c>
      <c r="J4991">
        <v>50</v>
      </c>
      <c r="K4991" t="s">
        <v>23064</v>
      </c>
      <c r="L4991">
        <v>12</v>
      </c>
      <c r="M4991">
        <v>0</v>
      </c>
      <c r="N4991" t="str">
        <f t="shared" ref="N4991:N5002" si="160">_xlfn.CONCAT(O4991,"_",P4991,"_",Q4991,"_",R4991,"_",S4991,"_",T4991,"_",U4991,"_",V4991,"_",W4991,"_",X4991)</f>
        <v>Nanog_enh_Sox2_BS_KO_(-)432bp_TTG_to_GGA_epegRNA</v>
      </c>
      <c r="O4991" t="str" cm="1">
        <f t="array" ref="O4991:Z4991">_xlfn.TEXTSPLIT(B4991,"_")</f>
        <v>Nanog</v>
      </c>
      <c r="P4991" t="str">
        <v>enh</v>
      </c>
      <c r="Q4991" t="str">
        <v>Sox2</v>
      </c>
      <c r="R4991" t="str">
        <v>BS</v>
      </c>
      <c r="S4991" t="str">
        <v>KO</v>
      </c>
      <c r="T4991" t="str">
        <v>(-)432bp</v>
      </c>
      <c r="U4991" t="str">
        <v>TTG</v>
      </c>
      <c r="V4991" t="str">
        <v>to</v>
      </c>
      <c r="W4991" t="str">
        <v>GGA</v>
      </c>
      <c r="X4991" t="str">
        <v>epegRNA</v>
      </c>
      <c r="Y4991" t="str">
        <v>18</v>
      </c>
      <c r="Z4991" t="str">
        <v>15</v>
      </c>
      <c r="AA4991">
        <f t="shared" si="157"/>
        <v>50</v>
      </c>
    </row>
    <row r="4992" spans="1:27" x14ac:dyDescent="0.2">
      <c r="A4992" s="1">
        <v>4990</v>
      </c>
      <c r="B4992" t="s">
        <v>5003</v>
      </c>
      <c r="C4992" t="s">
        <v>10910</v>
      </c>
      <c r="D4992">
        <v>234</v>
      </c>
      <c r="E4992" t="s">
        <v>11892</v>
      </c>
      <c r="F4992">
        <v>20</v>
      </c>
      <c r="G4992" t="s">
        <v>16991</v>
      </c>
      <c r="H4992">
        <v>31</v>
      </c>
      <c r="I4992" t="s">
        <v>17973</v>
      </c>
      <c r="J4992">
        <v>50</v>
      </c>
      <c r="K4992" t="s">
        <v>23065</v>
      </c>
      <c r="L4992">
        <v>12</v>
      </c>
      <c r="M4992">
        <v>0</v>
      </c>
      <c r="N4992" t="str">
        <f t="shared" si="160"/>
        <v>Nanog_enh_Sox2_BS_KO_(-)432bp_TTG_to_GGA_epegRNA</v>
      </c>
      <c r="O4992" t="str" cm="1">
        <f t="array" ref="O4992:Z4992">_xlfn.TEXTSPLIT(B4992,"_")</f>
        <v>Nanog</v>
      </c>
      <c r="P4992" t="str">
        <v>enh</v>
      </c>
      <c r="Q4992" t="str">
        <v>Sox2</v>
      </c>
      <c r="R4992" t="str">
        <v>BS</v>
      </c>
      <c r="S4992" t="str">
        <v>KO</v>
      </c>
      <c r="T4992" t="str">
        <v>(-)432bp</v>
      </c>
      <c r="U4992" t="str">
        <v>TTG</v>
      </c>
      <c r="V4992" t="str">
        <v>to</v>
      </c>
      <c r="W4992" t="str">
        <v>GGA</v>
      </c>
      <c r="X4992" t="str">
        <v>epegRNA</v>
      </c>
      <c r="Y4992" t="str">
        <v>18</v>
      </c>
      <c r="Z4992" t="str">
        <v>13</v>
      </c>
      <c r="AA4992">
        <f t="shared" si="157"/>
        <v>50</v>
      </c>
    </row>
    <row r="4993" spans="1:27" x14ac:dyDescent="0.2">
      <c r="A4993" s="1">
        <v>4991</v>
      </c>
      <c r="B4993" t="s">
        <v>5004</v>
      </c>
      <c r="C4993" t="s">
        <v>10911</v>
      </c>
      <c r="D4993">
        <v>232</v>
      </c>
      <c r="E4993" t="s">
        <v>11892</v>
      </c>
      <c r="F4993">
        <v>20</v>
      </c>
      <c r="G4993" t="s">
        <v>16992</v>
      </c>
      <c r="H4993">
        <v>29</v>
      </c>
      <c r="I4993" t="s">
        <v>17973</v>
      </c>
      <c r="J4993">
        <v>50</v>
      </c>
      <c r="K4993" t="s">
        <v>23066</v>
      </c>
      <c r="L4993">
        <v>12</v>
      </c>
      <c r="M4993">
        <v>0</v>
      </c>
      <c r="N4993" t="str">
        <f t="shared" si="160"/>
        <v>Nanog_enh_Sox2_BS_KO_(-)432bp_TTG_to_GGA_epegRNA</v>
      </c>
      <c r="O4993" t="str" cm="1">
        <f t="array" ref="O4993:Z4993">_xlfn.TEXTSPLIT(B4993,"_")</f>
        <v>Nanog</v>
      </c>
      <c r="P4993" t="str">
        <v>enh</v>
      </c>
      <c r="Q4993" t="str">
        <v>Sox2</v>
      </c>
      <c r="R4993" t="str">
        <v>BS</v>
      </c>
      <c r="S4993" t="str">
        <v>KO</v>
      </c>
      <c r="T4993" t="str">
        <v>(-)432bp</v>
      </c>
      <c r="U4993" t="str">
        <v>TTG</v>
      </c>
      <c r="V4993" t="str">
        <v>to</v>
      </c>
      <c r="W4993" t="str">
        <v>GGA</v>
      </c>
      <c r="X4993" t="str">
        <v>epegRNA</v>
      </c>
      <c r="Y4993" t="str">
        <v>18</v>
      </c>
      <c r="Z4993" t="str">
        <v>11</v>
      </c>
      <c r="AA4993">
        <f t="shared" si="157"/>
        <v>50</v>
      </c>
    </row>
    <row r="4994" spans="1:27" x14ac:dyDescent="0.2">
      <c r="A4994" s="1">
        <v>4992</v>
      </c>
      <c r="B4994" t="s">
        <v>5005</v>
      </c>
      <c r="C4994" t="s">
        <v>10912</v>
      </c>
      <c r="D4994">
        <v>230</v>
      </c>
      <c r="E4994" t="s">
        <v>11892</v>
      </c>
      <c r="F4994">
        <v>20</v>
      </c>
      <c r="G4994" t="s">
        <v>16993</v>
      </c>
      <c r="H4994">
        <v>27</v>
      </c>
      <c r="I4994" t="s">
        <v>17973</v>
      </c>
      <c r="J4994">
        <v>50</v>
      </c>
      <c r="K4994" t="s">
        <v>23067</v>
      </c>
      <c r="L4994">
        <v>12</v>
      </c>
      <c r="M4994">
        <v>0</v>
      </c>
      <c r="N4994" t="str">
        <f t="shared" si="160"/>
        <v>Nanog_enh_Sox2_BS_KO_(-)432bp_TTG_to_GGA_epegRNA</v>
      </c>
      <c r="O4994" t="str" cm="1">
        <f t="array" ref="O4994:Z4994">_xlfn.TEXTSPLIT(B4994,"_")</f>
        <v>Nanog</v>
      </c>
      <c r="P4994" t="str">
        <v>enh</v>
      </c>
      <c r="Q4994" t="str">
        <v>Sox2</v>
      </c>
      <c r="R4994" t="str">
        <v>BS</v>
      </c>
      <c r="S4994" t="str">
        <v>KO</v>
      </c>
      <c r="T4994" t="str">
        <v>(-)432bp</v>
      </c>
      <c r="U4994" t="str">
        <v>TTG</v>
      </c>
      <c r="V4994" t="str">
        <v>to</v>
      </c>
      <c r="W4994" t="str">
        <v>GGA</v>
      </c>
      <c r="X4994" t="str">
        <v>epegRNA</v>
      </c>
      <c r="Y4994" t="str">
        <v>18</v>
      </c>
      <c r="Z4994" t="str">
        <v>9</v>
      </c>
      <c r="AA4994">
        <f t="shared" si="157"/>
        <v>50</v>
      </c>
    </row>
    <row r="4995" spans="1:27" x14ac:dyDescent="0.2">
      <c r="A4995" s="1">
        <v>4993</v>
      </c>
      <c r="B4995" t="s">
        <v>5006</v>
      </c>
      <c r="C4995" t="s">
        <v>10913</v>
      </c>
      <c r="D4995">
        <v>234</v>
      </c>
      <c r="E4995" t="s">
        <v>11892</v>
      </c>
      <c r="F4995">
        <v>20</v>
      </c>
      <c r="G4995" t="s">
        <v>16994</v>
      </c>
      <c r="H4995">
        <v>31</v>
      </c>
      <c r="I4995" t="s">
        <v>17973</v>
      </c>
      <c r="J4995">
        <v>50</v>
      </c>
      <c r="K4995" t="s">
        <v>23068</v>
      </c>
      <c r="L4995">
        <v>12</v>
      </c>
      <c r="M4995">
        <v>0</v>
      </c>
      <c r="N4995" t="str">
        <f t="shared" si="160"/>
        <v>Nanog_enh_Sox2_BS_KO_(-)432bp_TTG_to_GGA_epegRNA</v>
      </c>
      <c r="O4995" t="str" cm="1">
        <f t="array" ref="O4995:Z4995">_xlfn.TEXTSPLIT(B4995,"_")</f>
        <v>Nanog</v>
      </c>
      <c r="P4995" t="str">
        <v>enh</v>
      </c>
      <c r="Q4995" t="str">
        <v>Sox2</v>
      </c>
      <c r="R4995" t="str">
        <v>BS</v>
      </c>
      <c r="S4995" t="str">
        <v>KO</v>
      </c>
      <c r="T4995" t="str">
        <v>(-)432bp</v>
      </c>
      <c r="U4995" t="str">
        <v>TTG</v>
      </c>
      <c r="V4995" t="str">
        <v>to</v>
      </c>
      <c r="W4995" t="str">
        <v>GGA</v>
      </c>
      <c r="X4995" t="str">
        <v>epegRNA</v>
      </c>
      <c r="Y4995" t="str">
        <v>16</v>
      </c>
      <c r="Z4995" t="str">
        <v>15</v>
      </c>
      <c r="AA4995">
        <f t="shared" ref="AA4995:AA5058" si="161">LEN(I4995)</f>
        <v>50</v>
      </c>
    </row>
    <row r="4996" spans="1:27" x14ac:dyDescent="0.2">
      <c r="A4996" s="1">
        <v>4994</v>
      </c>
      <c r="B4996" t="s">
        <v>5007</v>
      </c>
      <c r="C4996" t="s">
        <v>10914</v>
      </c>
      <c r="D4996">
        <v>232</v>
      </c>
      <c r="E4996" t="s">
        <v>11892</v>
      </c>
      <c r="F4996">
        <v>20</v>
      </c>
      <c r="G4996" t="s">
        <v>16995</v>
      </c>
      <c r="H4996">
        <v>29</v>
      </c>
      <c r="I4996" t="s">
        <v>17973</v>
      </c>
      <c r="J4996">
        <v>50</v>
      </c>
      <c r="K4996" t="s">
        <v>23069</v>
      </c>
      <c r="L4996">
        <v>12</v>
      </c>
      <c r="M4996">
        <v>0</v>
      </c>
      <c r="N4996" t="str">
        <f t="shared" si="160"/>
        <v>Nanog_enh_Sox2_BS_KO_(-)432bp_TTG_to_GGA_epegRNA</v>
      </c>
      <c r="O4996" t="str" cm="1">
        <f t="array" ref="O4996:Z4996">_xlfn.TEXTSPLIT(B4996,"_")</f>
        <v>Nanog</v>
      </c>
      <c r="P4996" t="str">
        <v>enh</v>
      </c>
      <c r="Q4996" t="str">
        <v>Sox2</v>
      </c>
      <c r="R4996" t="str">
        <v>BS</v>
      </c>
      <c r="S4996" t="str">
        <v>KO</v>
      </c>
      <c r="T4996" t="str">
        <v>(-)432bp</v>
      </c>
      <c r="U4996" t="str">
        <v>TTG</v>
      </c>
      <c r="V4996" t="str">
        <v>to</v>
      </c>
      <c r="W4996" t="str">
        <v>GGA</v>
      </c>
      <c r="X4996" t="str">
        <v>epegRNA</v>
      </c>
      <c r="Y4996" t="str">
        <v>16</v>
      </c>
      <c r="Z4996" t="str">
        <v>13</v>
      </c>
      <c r="AA4996">
        <f t="shared" si="161"/>
        <v>50</v>
      </c>
    </row>
    <row r="4997" spans="1:27" x14ac:dyDescent="0.2">
      <c r="A4997" s="1">
        <v>4995</v>
      </c>
      <c r="B4997" t="s">
        <v>5008</v>
      </c>
      <c r="C4997" t="s">
        <v>10915</v>
      </c>
      <c r="D4997">
        <v>230</v>
      </c>
      <c r="E4997" t="s">
        <v>11892</v>
      </c>
      <c r="F4997">
        <v>20</v>
      </c>
      <c r="G4997" t="s">
        <v>16996</v>
      </c>
      <c r="H4997">
        <v>27</v>
      </c>
      <c r="I4997" t="s">
        <v>17973</v>
      </c>
      <c r="J4997">
        <v>50</v>
      </c>
      <c r="K4997" t="s">
        <v>23070</v>
      </c>
      <c r="L4997">
        <v>12</v>
      </c>
      <c r="M4997">
        <v>0</v>
      </c>
      <c r="N4997" t="str">
        <f t="shared" si="160"/>
        <v>Nanog_enh_Sox2_BS_KO_(-)432bp_TTG_to_GGA_epegRNA</v>
      </c>
      <c r="O4997" t="str" cm="1">
        <f t="array" ref="O4997:Z4997">_xlfn.TEXTSPLIT(B4997,"_")</f>
        <v>Nanog</v>
      </c>
      <c r="P4997" t="str">
        <v>enh</v>
      </c>
      <c r="Q4997" t="str">
        <v>Sox2</v>
      </c>
      <c r="R4997" t="str">
        <v>BS</v>
      </c>
      <c r="S4997" t="str">
        <v>KO</v>
      </c>
      <c r="T4997" t="str">
        <v>(-)432bp</v>
      </c>
      <c r="U4997" t="str">
        <v>TTG</v>
      </c>
      <c r="V4997" t="str">
        <v>to</v>
      </c>
      <c r="W4997" t="str">
        <v>GGA</v>
      </c>
      <c r="X4997" t="str">
        <v>epegRNA</v>
      </c>
      <c r="Y4997" t="str">
        <v>16</v>
      </c>
      <c r="Z4997" t="str">
        <v>11</v>
      </c>
      <c r="AA4997">
        <f t="shared" si="161"/>
        <v>50</v>
      </c>
    </row>
    <row r="4998" spans="1:27" x14ac:dyDescent="0.2">
      <c r="A4998" s="1">
        <v>4996</v>
      </c>
      <c r="B4998" t="s">
        <v>5009</v>
      </c>
      <c r="C4998" t="s">
        <v>10916</v>
      </c>
      <c r="D4998">
        <v>228</v>
      </c>
      <c r="E4998" t="s">
        <v>11892</v>
      </c>
      <c r="F4998">
        <v>20</v>
      </c>
      <c r="G4998" t="s">
        <v>16997</v>
      </c>
      <c r="H4998">
        <v>25</v>
      </c>
      <c r="I4998" t="s">
        <v>17973</v>
      </c>
      <c r="J4998">
        <v>50</v>
      </c>
      <c r="K4998" t="s">
        <v>23071</v>
      </c>
      <c r="L4998">
        <v>12</v>
      </c>
      <c r="M4998">
        <v>0</v>
      </c>
      <c r="N4998" t="str">
        <f t="shared" si="160"/>
        <v>Nanog_enh_Sox2_BS_KO_(-)432bp_TTG_to_GGA_epegRNA</v>
      </c>
      <c r="O4998" t="str" cm="1">
        <f t="array" ref="O4998:Z4998">_xlfn.TEXTSPLIT(B4998,"_")</f>
        <v>Nanog</v>
      </c>
      <c r="P4998" t="str">
        <v>enh</v>
      </c>
      <c r="Q4998" t="str">
        <v>Sox2</v>
      </c>
      <c r="R4998" t="str">
        <v>BS</v>
      </c>
      <c r="S4998" t="str">
        <v>KO</v>
      </c>
      <c r="T4998" t="str">
        <v>(-)432bp</v>
      </c>
      <c r="U4998" t="str">
        <v>TTG</v>
      </c>
      <c r="V4998" t="str">
        <v>to</v>
      </c>
      <c r="W4998" t="str">
        <v>GGA</v>
      </c>
      <c r="X4998" t="str">
        <v>epegRNA</v>
      </c>
      <c r="Y4998" t="str">
        <v>16</v>
      </c>
      <c r="Z4998" t="str">
        <v>9</v>
      </c>
      <c r="AA4998">
        <f t="shared" si="161"/>
        <v>50</v>
      </c>
    </row>
    <row r="4999" spans="1:27" x14ac:dyDescent="0.2">
      <c r="A4999" s="1">
        <v>4997</v>
      </c>
      <c r="B4999" t="s">
        <v>5010</v>
      </c>
      <c r="C4999" t="s">
        <v>10917</v>
      </c>
      <c r="D4999">
        <v>232</v>
      </c>
      <c r="E4999" t="s">
        <v>11892</v>
      </c>
      <c r="F4999">
        <v>20</v>
      </c>
      <c r="G4999" t="s">
        <v>16998</v>
      </c>
      <c r="H4999">
        <v>29</v>
      </c>
      <c r="I4999" t="s">
        <v>17973</v>
      </c>
      <c r="J4999">
        <v>50</v>
      </c>
      <c r="K4999" t="s">
        <v>23072</v>
      </c>
      <c r="L4999">
        <v>12</v>
      </c>
      <c r="M4999">
        <v>0</v>
      </c>
      <c r="N4999" t="str">
        <f t="shared" si="160"/>
        <v>Nanog_enh_Sox2_BS_KO_(-)432bp_TTG_to_GGA_epegRNA</v>
      </c>
      <c r="O4999" t="str" cm="1">
        <f t="array" ref="O4999:Z4999">_xlfn.TEXTSPLIT(B4999,"_")</f>
        <v>Nanog</v>
      </c>
      <c r="P4999" t="str">
        <v>enh</v>
      </c>
      <c r="Q4999" t="str">
        <v>Sox2</v>
      </c>
      <c r="R4999" t="str">
        <v>BS</v>
      </c>
      <c r="S4999" t="str">
        <v>KO</v>
      </c>
      <c r="T4999" t="str">
        <v>(-)432bp</v>
      </c>
      <c r="U4999" t="str">
        <v>TTG</v>
      </c>
      <c r="V4999" t="str">
        <v>to</v>
      </c>
      <c r="W4999" t="str">
        <v>GGA</v>
      </c>
      <c r="X4999" t="str">
        <v>epegRNA</v>
      </c>
      <c r="Y4999" t="str">
        <v>14</v>
      </c>
      <c r="Z4999" t="str">
        <v>15</v>
      </c>
      <c r="AA4999">
        <f t="shared" si="161"/>
        <v>50</v>
      </c>
    </row>
    <row r="5000" spans="1:27" x14ac:dyDescent="0.2">
      <c r="A5000" s="1">
        <v>4998</v>
      </c>
      <c r="B5000" t="s">
        <v>5011</v>
      </c>
      <c r="C5000" t="s">
        <v>10918</v>
      </c>
      <c r="D5000">
        <v>230</v>
      </c>
      <c r="E5000" t="s">
        <v>11892</v>
      </c>
      <c r="F5000">
        <v>20</v>
      </c>
      <c r="G5000" t="s">
        <v>16999</v>
      </c>
      <c r="H5000">
        <v>27</v>
      </c>
      <c r="I5000" t="s">
        <v>17973</v>
      </c>
      <c r="J5000">
        <v>50</v>
      </c>
      <c r="K5000" t="s">
        <v>23073</v>
      </c>
      <c r="L5000">
        <v>12</v>
      </c>
      <c r="M5000">
        <v>0</v>
      </c>
      <c r="N5000" t="str">
        <f t="shared" si="160"/>
        <v>Nanog_enh_Sox2_BS_KO_(-)432bp_TTG_to_GGA_epegRNA</v>
      </c>
      <c r="O5000" t="str" cm="1">
        <f t="array" ref="O5000:Z5000">_xlfn.TEXTSPLIT(B5000,"_")</f>
        <v>Nanog</v>
      </c>
      <c r="P5000" t="str">
        <v>enh</v>
      </c>
      <c r="Q5000" t="str">
        <v>Sox2</v>
      </c>
      <c r="R5000" t="str">
        <v>BS</v>
      </c>
      <c r="S5000" t="str">
        <v>KO</v>
      </c>
      <c r="T5000" t="str">
        <v>(-)432bp</v>
      </c>
      <c r="U5000" t="str">
        <v>TTG</v>
      </c>
      <c r="V5000" t="str">
        <v>to</v>
      </c>
      <c r="W5000" t="str">
        <v>GGA</v>
      </c>
      <c r="X5000" t="str">
        <v>epegRNA</v>
      </c>
      <c r="Y5000" t="str">
        <v>14</v>
      </c>
      <c r="Z5000" t="str">
        <v>13</v>
      </c>
      <c r="AA5000">
        <f t="shared" si="161"/>
        <v>50</v>
      </c>
    </row>
    <row r="5001" spans="1:27" x14ac:dyDescent="0.2">
      <c r="A5001" s="1">
        <v>4999</v>
      </c>
      <c r="B5001" t="s">
        <v>5012</v>
      </c>
      <c r="C5001" t="s">
        <v>10919</v>
      </c>
      <c r="D5001">
        <v>228</v>
      </c>
      <c r="E5001" t="s">
        <v>11892</v>
      </c>
      <c r="F5001">
        <v>20</v>
      </c>
      <c r="G5001" t="s">
        <v>17000</v>
      </c>
      <c r="H5001">
        <v>25</v>
      </c>
      <c r="I5001" t="s">
        <v>17973</v>
      </c>
      <c r="J5001">
        <v>50</v>
      </c>
      <c r="K5001" t="s">
        <v>23074</v>
      </c>
      <c r="L5001">
        <v>12</v>
      </c>
      <c r="M5001">
        <v>0</v>
      </c>
      <c r="N5001" t="str">
        <f t="shared" si="160"/>
        <v>Nanog_enh_Sox2_BS_KO_(-)432bp_TTG_to_GGA_epegRNA</v>
      </c>
      <c r="O5001" t="str" cm="1">
        <f t="array" ref="O5001:Z5001">_xlfn.TEXTSPLIT(B5001,"_")</f>
        <v>Nanog</v>
      </c>
      <c r="P5001" t="str">
        <v>enh</v>
      </c>
      <c r="Q5001" t="str">
        <v>Sox2</v>
      </c>
      <c r="R5001" t="str">
        <v>BS</v>
      </c>
      <c r="S5001" t="str">
        <v>KO</v>
      </c>
      <c r="T5001" t="str">
        <v>(-)432bp</v>
      </c>
      <c r="U5001" t="str">
        <v>TTG</v>
      </c>
      <c r="V5001" t="str">
        <v>to</v>
      </c>
      <c r="W5001" t="str">
        <v>GGA</v>
      </c>
      <c r="X5001" t="str">
        <v>epegRNA</v>
      </c>
      <c r="Y5001" t="str">
        <v>14</v>
      </c>
      <c r="Z5001" t="str">
        <v>11</v>
      </c>
      <c r="AA5001">
        <f t="shared" si="161"/>
        <v>50</v>
      </c>
    </row>
    <row r="5002" spans="1:27" x14ac:dyDescent="0.2">
      <c r="A5002" s="1">
        <v>5000</v>
      </c>
      <c r="B5002" t="s">
        <v>5013</v>
      </c>
      <c r="C5002" t="s">
        <v>10920</v>
      </c>
      <c r="D5002">
        <v>226</v>
      </c>
      <c r="E5002" t="s">
        <v>11892</v>
      </c>
      <c r="F5002">
        <v>20</v>
      </c>
      <c r="G5002" t="s">
        <v>17001</v>
      </c>
      <c r="H5002">
        <v>23</v>
      </c>
      <c r="I5002" t="s">
        <v>17973</v>
      </c>
      <c r="J5002">
        <v>50</v>
      </c>
      <c r="K5002" t="s">
        <v>23075</v>
      </c>
      <c r="L5002">
        <v>12</v>
      </c>
      <c r="M5002">
        <v>0</v>
      </c>
      <c r="N5002" t="str">
        <f t="shared" si="160"/>
        <v>Nanog_enh_Sox2_BS_KO_(-)432bp_TTG_to_GGA_epegRNA</v>
      </c>
      <c r="O5002" t="str" cm="1">
        <f t="array" ref="O5002:Z5002">_xlfn.TEXTSPLIT(B5002,"_")</f>
        <v>Nanog</v>
      </c>
      <c r="P5002" t="str">
        <v>enh</v>
      </c>
      <c r="Q5002" t="str">
        <v>Sox2</v>
      </c>
      <c r="R5002" t="str">
        <v>BS</v>
      </c>
      <c r="S5002" t="str">
        <v>KO</v>
      </c>
      <c r="T5002" t="str">
        <v>(-)432bp</v>
      </c>
      <c r="U5002" t="str">
        <v>TTG</v>
      </c>
      <c r="V5002" t="str">
        <v>to</v>
      </c>
      <c r="W5002" t="str">
        <v>GGA</v>
      </c>
      <c r="X5002" t="str">
        <v>epegRNA</v>
      </c>
      <c r="Y5002" t="str">
        <v>14</v>
      </c>
      <c r="Z5002" t="str">
        <v>9</v>
      </c>
      <c r="AA5002">
        <f t="shared" si="161"/>
        <v>50</v>
      </c>
    </row>
    <row r="5003" spans="1:27" x14ac:dyDescent="0.2">
      <c r="A5003" s="1">
        <v>5001</v>
      </c>
      <c r="B5003" t="s">
        <v>5014</v>
      </c>
      <c r="C5003" t="s">
        <v>10921</v>
      </c>
      <c r="D5003">
        <v>232</v>
      </c>
      <c r="E5003" t="s">
        <v>11893</v>
      </c>
      <c r="F5003">
        <v>20</v>
      </c>
      <c r="G5003" t="s">
        <v>17002</v>
      </c>
      <c r="H5003">
        <v>29</v>
      </c>
      <c r="I5003" t="s">
        <v>17974</v>
      </c>
      <c r="J5003">
        <v>50</v>
      </c>
      <c r="K5003" t="s">
        <v>23076</v>
      </c>
      <c r="L5003">
        <v>12</v>
      </c>
      <c r="M5003">
        <v>0</v>
      </c>
      <c r="N5003" t="s">
        <v>24039</v>
      </c>
      <c r="O5003" t="str" cm="1">
        <f t="array" ref="O5003:Q5003">_xlfn.TEXTSPLIT(B5003,"_")</f>
        <v>mRNF2</v>
      </c>
      <c r="P5003" t="str">
        <v>+1</v>
      </c>
      <c r="Q5003" t="str">
        <v>C-to-G</v>
      </c>
      <c r="AA5003">
        <f t="shared" si="161"/>
        <v>50</v>
      </c>
    </row>
    <row r="5004" spans="1:27" x14ac:dyDescent="0.2">
      <c r="A5004" s="1">
        <v>5002</v>
      </c>
      <c r="B5004" t="s">
        <v>5015</v>
      </c>
      <c r="C5004" t="s">
        <v>10922</v>
      </c>
      <c r="D5004">
        <v>228</v>
      </c>
      <c r="E5004" t="s">
        <v>11894</v>
      </c>
      <c r="F5004">
        <v>20</v>
      </c>
      <c r="G5004" t="s">
        <v>17003</v>
      </c>
      <c r="H5004">
        <v>25</v>
      </c>
      <c r="I5004" t="s">
        <v>17975</v>
      </c>
      <c r="J5004">
        <v>50</v>
      </c>
      <c r="K5004" t="s">
        <v>23077</v>
      </c>
      <c r="L5004">
        <v>12</v>
      </c>
      <c r="M5004">
        <v>0</v>
      </c>
      <c r="N5004" t="s">
        <v>24039</v>
      </c>
      <c r="O5004" t="str" cm="1">
        <f t="array" ref="O5004:Q5004">_xlfn.TEXTSPLIT(B5004,"_")</f>
        <v>DNMT1</v>
      </c>
      <c r="P5004" t="str">
        <v>+5</v>
      </c>
      <c r="Q5004" t="str">
        <v>G-to-T</v>
      </c>
      <c r="AA5004">
        <f t="shared" si="161"/>
        <v>50</v>
      </c>
    </row>
    <row r="5005" spans="1:27" x14ac:dyDescent="0.2">
      <c r="A5005" s="1">
        <v>5003</v>
      </c>
      <c r="B5005" t="s">
        <v>5016</v>
      </c>
      <c r="C5005" t="s">
        <v>10923</v>
      </c>
      <c r="D5005">
        <v>228</v>
      </c>
      <c r="E5005" t="s">
        <v>11894</v>
      </c>
      <c r="F5005">
        <v>20</v>
      </c>
      <c r="G5005" t="s">
        <v>17004</v>
      </c>
      <c r="H5005">
        <v>25</v>
      </c>
      <c r="I5005" t="s">
        <v>17975</v>
      </c>
      <c r="J5005">
        <v>50</v>
      </c>
      <c r="K5005" t="s">
        <v>23078</v>
      </c>
      <c r="L5005">
        <v>12</v>
      </c>
      <c r="M5005">
        <v>0</v>
      </c>
      <c r="N5005" t="s">
        <v>24039</v>
      </c>
      <c r="O5005" t="str" cm="1">
        <f t="array" ref="O5005:Q5005">_xlfn.TEXTSPLIT(B5005,"_")</f>
        <v>DNMT1</v>
      </c>
      <c r="P5005" t="str">
        <v>+5</v>
      </c>
      <c r="Q5005" t="str">
        <v>G-to-C</v>
      </c>
      <c r="AA5005">
        <f t="shared" si="161"/>
        <v>50</v>
      </c>
    </row>
    <row r="5006" spans="1:27" x14ac:dyDescent="0.2">
      <c r="A5006" s="1">
        <v>5004</v>
      </c>
      <c r="B5006" t="s">
        <v>24037</v>
      </c>
      <c r="C5006" t="s">
        <v>10924</v>
      </c>
      <c r="D5006">
        <v>231</v>
      </c>
      <c r="E5006" t="s">
        <v>11895</v>
      </c>
      <c r="F5006">
        <v>20</v>
      </c>
      <c r="G5006" t="s">
        <v>17005</v>
      </c>
      <c r="H5006">
        <v>28</v>
      </c>
      <c r="I5006" t="s">
        <v>17976</v>
      </c>
      <c r="J5006">
        <v>50</v>
      </c>
      <c r="K5006" t="s">
        <v>23079</v>
      </c>
      <c r="L5006">
        <v>12</v>
      </c>
      <c r="M5006">
        <v>0</v>
      </c>
      <c r="N5006" t="s">
        <v>24039</v>
      </c>
      <c r="O5006" t="str" cm="1">
        <f t="array" ref="O5006:Q5006">_xlfn.TEXTSPLIT(B5006,"_")</f>
        <v>Hoxd13-1</v>
      </c>
      <c r="P5006" t="str">
        <v>+6</v>
      </c>
      <c r="Q5006" t="str">
        <v>G-to-C</v>
      </c>
      <c r="AA5006">
        <f t="shared" si="161"/>
        <v>50</v>
      </c>
    </row>
    <row r="5007" spans="1:27" x14ac:dyDescent="0.2">
      <c r="A5007" s="1">
        <v>5005</v>
      </c>
      <c r="B5007" t="s">
        <v>5017</v>
      </c>
      <c r="C5007" t="s">
        <v>10925</v>
      </c>
      <c r="D5007">
        <v>231</v>
      </c>
      <c r="E5007" t="s">
        <v>11895</v>
      </c>
      <c r="F5007">
        <v>20</v>
      </c>
      <c r="G5007" t="s">
        <v>17006</v>
      </c>
      <c r="H5007">
        <v>28</v>
      </c>
      <c r="I5007" t="s">
        <v>17976</v>
      </c>
      <c r="J5007">
        <v>50</v>
      </c>
      <c r="K5007" t="s">
        <v>23080</v>
      </c>
      <c r="L5007">
        <v>12</v>
      </c>
      <c r="M5007">
        <v>0</v>
      </c>
      <c r="N5007" t="s">
        <v>24039</v>
      </c>
      <c r="O5007" t="str" cm="1">
        <f t="array" ref="O5007:Q5007">_xlfn.TEXTSPLIT(B5007,"_")</f>
        <v>Hoxd13-1</v>
      </c>
      <c r="P5007" t="str">
        <v>+6</v>
      </c>
      <c r="Q5007" t="str">
        <v>G-to-T</v>
      </c>
      <c r="AA5007">
        <f t="shared" si="161"/>
        <v>50</v>
      </c>
    </row>
    <row r="5008" spans="1:27" x14ac:dyDescent="0.2">
      <c r="A5008" s="1">
        <v>5006</v>
      </c>
      <c r="B5008" t="s">
        <v>5018</v>
      </c>
      <c r="C5008" t="s">
        <v>10926</v>
      </c>
      <c r="D5008">
        <v>223</v>
      </c>
      <c r="E5008" t="s">
        <v>11896</v>
      </c>
      <c r="F5008">
        <v>20</v>
      </c>
      <c r="G5008" t="s">
        <v>17007</v>
      </c>
      <c r="H5008">
        <v>20</v>
      </c>
      <c r="I5008" t="s">
        <v>17977</v>
      </c>
      <c r="J5008">
        <v>50</v>
      </c>
      <c r="K5008" t="s">
        <v>23081</v>
      </c>
      <c r="L5008">
        <v>12</v>
      </c>
      <c r="M5008">
        <v>0</v>
      </c>
      <c r="N5008" t="str">
        <f>_xlfn.CONCAT(O5008,"_",P5008,"_",Q5008,"_",R5008)</f>
        <v>Cdk1_AS_AtoG_sp1</v>
      </c>
      <c r="O5008" t="str" cm="1">
        <f t="array" ref="O5008:U5008">_xlfn.TEXTSPLIT(B5008,"_")</f>
        <v>Cdk1</v>
      </c>
      <c r="P5008" t="str">
        <v>AS</v>
      </c>
      <c r="Q5008" t="str">
        <v>AtoG</v>
      </c>
      <c r="R5008" t="str">
        <v>sp1</v>
      </c>
      <c r="S5008" t="str">
        <v>8</v>
      </c>
      <c r="T5008" t="str">
        <v>6</v>
      </c>
      <c r="U5008" t="str">
        <v>5</v>
      </c>
      <c r="AA5008">
        <f t="shared" si="161"/>
        <v>50</v>
      </c>
    </row>
    <row r="5009" spans="1:27" x14ac:dyDescent="0.2">
      <c r="A5009" s="1">
        <v>5007</v>
      </c>
      <c r="B5009" t="s">
        <v>5019</v>
      </c>
      <c r="C5009" t="s">
        <v>10927</v>
      </c>
      <c r="D5009">
        <v>228</v>
      </c>
      <c r="E5009" t="s">
        <v>11896</v>
      </c>
      <c r="F5009">
        <v>20</v>
      </c>
      <c r="G5009" t="s">
        <v>17008</v>
      </c>
      <c r="H5009">
        <v>25</v>
      </c>
      <c r="I5009" t="s">
        <v>17977</v>
      </c>
      <c r="J5009">
        <v>50</v>
      </c>
      <c r="K5009" t="s">
        <v>23082</v>
      </c>
      <c r="L5009">
        <v>12</v>
      </c>
      <c r="M5009">
        <v>0</v>
      </c>
      <c r="N5009" t="str">
        <f>_xlfn.CONCAT(O5009,"_",P5009,"_",Q5009,"_",R5009)</f>
        <v>Cdk1_AS_AtoG_sp1</v>
      </c>
      <c r="O5009" t="str" cm="1">
        <f t="array" ref="O5009:U5009">_xlfn.TEXTSPLIT(B5009,"_")</f>
        <v>Cdk1</v>
      </c>
      <c r="P5009" t="str">
        <v>AS</v>
      </c>
      <c r="Q5009" t="str">
        <v>AtoG</v>
      </c>
      <c r="R5009" t="str">
        <v>sp1</v>
      </c>
      <c r="S5009" t="str">
        <v>8</v>
      </c>
      <c r="T5009" t="str">
        <v>6</v>
      </c>
      <c r="U5009" t="str">
        <v>10</v>
      </c>
      <c r="AA5009">
        <f t="shared" si="161"/>
        <v>50</v>
      </c>
    </row>
    <row r="5010" spans="1:27" x14ac:dyDescent="0.2">
      <c r="A5010" s="1">
        <v>5008</v>
      </c>
      <c r="B5010" t="s">
        <v>5020</v>
      </c>
      <c r="C5010" t="s">
        <v>10928</v>
      </c>
      <c r="D5010">
        <v>233</v>
      </c>
      <c r="E5010" t="s">
        <v>11896</v>
      </c>
      <c r="F5010">
        <v>20</v>
      </c>
      <c r="G5010" t="s">
        <v>17009</v>
      </c>
      <c r="H5010">
        <v>30</v>
      </c>
      <c r="I5010" t="s">
        <v>17977</v>
      </c>
      <c r="J5010">
        <v>50</v>
      </c>
      <c r="K5010" t="s">
        <v>23083</v>
      </c>
      <c r="L5010">
        <v>12</v>
      </c>
      <c r="M5010">
        <v>0</v>
      </c>
      <c r="N5010" t="str">
        <f t="shared" ref="N5010:N5073" si="162">_xlfn.CONCAT(O5010,"_",P5010,"_",Q5010,"_",R5010)</f>
        <v>Cdk1_AS_AtoG_sp1</v>
      </c>
      <c r="O5010" t="str" cm="1">
        <f t="array" ref="O5010:U5010">_xlfn.TEXTSPLIT(B5010,"_")</f>
        <v>Cdk1</v>
      </c>
      <c r="P5010" t="str">
        <v>AS</v>
      </c>
      <c r="Q5010" t="str">
        <v>AtoG</v>
      </c>
      <c r="R5010" t="str">
        <v>sp1</v>
      </c>
      <c r="S5010" t="str">
        <v>8</v>
      </c>
      <c r="T5010" t="str">
        <v>6</v>
      </c>
      <c r="U5010" t="str">
        <v>15</v>
      </c>
      <c r="AA5010">
        <f t="shared" si="161"/>
        <v>50</v>
      </c>
    </row>
    <row r="5011" spans="1:27" x14ac:dyDescent="0.2">
      <c r="A5011" s="1">
        <v>5009</v>
      </c>
      <c r="B5011" t="s">
        <v>5021</v>
      </c>
      <c r="C5011" t="s">
        <v>10929</v>
      </c>
      <c r="D5011">
        <v>226</v>
      </c>
      <c r="E5011" t="s">
        <v>11896</v>
      </c>
      <c r="F5011">
        <v>20</v>
      </c>
      <c r="G5011" t="s">
        <v>17010</v>
      </c>
      <c r="H5011">
        <v>23</v>
      </c>
      <c r="I5011" t="s">
        <v>17977</v>
      </c>
      <c r="J5011">
        <v>50</v>
      </c>
      <c r="K5011" t="s">
        <v>23084</v>
      </c>
      <c r="L5011">
        <v>12</v>
      </c>
      <c r="M5011">
        <v>0</v>
      </c>
      <c r="N5011" t="str">
        <f t="shared" si="162"/>
        <v>Cdk1_AS_AtoG_sp1</v>
      </c>
      <c r="O5011" t="str" cm="1">
        <f t="array" ref="O5011:U5011">_xlfn.TEXTSPLIT(B5011,"_")</f>
        <v>Cdk1</v>
      </c>
      <c r="P5011" t="str">
        <v>AS</v>
      </c>
      <c r="Q5011" t="str">
        <v>AtoG</v>
      </c>
      <c r="R5011" t="str">
        <v>sp1</v>
      </c>
      <c r="S5011" t="str">
        <v>8</v>
      </c>
      <c r="T5011" t="str">
        <v>9</v>
      </c>
      <c r="U5011" t="str">
        <v>5</v>
      </c>
      <c r="AA5011">
        <f t="shared" si="161"/>
        <v>50</v>
      </c>
    </row>
    <row r="5012" spans="1:27" x14ac:dyDescent="0.2">
      <c r="A5012" s="1">
        <v>5010</v>
      </c>
      <c r="B5012" t="s">
        <v>5022</v>
      </c>
      <c r="C5012" t="s">
        <v>10930</v>
      </c>
      <c r="D5012">
        <v>231</v>
      </c>
      <c r="E5012" t="s">
        <v>11896</v>
      </c>
      <c r="F5012">
        <v>20</v>
      </c>
      <c r="G5012" t="s">
        <v>17011</v>
      </c>
      <c r="H5012">
        <v>28</v>
      </c>
      <c r="I5012" t="s">
        <v>17977</v>
      </c>
      <c r="J5012">
        <v>50</v>
      </c>
      <c r="K5012" t="s">
        <v>23085</v>
      </c>
      <c r="L5012">
        <v>12</v>
      </c>
      <c r="M5012">
        <v>0</v>
      </c>
      <c r="N5012" t="str">
        <f t="shared" si="162"/>
        <v>Cdk1_AS_AtoG_sp1</v>
      </c>
      <c r="O5012" t="str" cm="1">
        <f t="array" ref="O5012:U5012">_xlfn.TEXTSPLIT(B5012,"_")</f>
        <v>Cdk1</v>
      </c>
      <c r="P5012" t="str">
        <v>AS</v>
      </c>
      <c r="Q5012" t="str">
        <v>AtoG</v>
      </c>
      <c r="R5012" t="str">
        <v>sp1</v>
      </c>
      <c r="S5012" t="str">
        <v>8</v>
      </c>
      <c r="T5012" t="str">
        <v>9</v>
      </c>
      <c r="U5012" t="str">
        <v>10</v>
      </c>
      <c r="AA5012">
        <f t="shared" si="161"/>
        <v>50</v>
      </c>
    </row>
    <row r="5013" spans="1:27" x14ac:dyDescent="0.2">
      <c r="A5013" s="1">
        <v>5011</v>
      </c>
      <c r="B5013" t="s">
        <v>5023</v>
      </c>
      <c r="C5013" t="s">
        <v>10931</v>
      </c>
      <c r="D5013">
        <v>236</v>
      </c>
      <c r="E5013" t="s">
        <v>11896</v>
      </c>
      <c r="F5013">
        <v>20</v>
      </c>
      <c r="G5013" t="s">
        <v>17012</v>
      </c>
      <c r="H5013">
        <v>33</v>
      </c>
      <c r="I5013" t="s">
        <v>17977</v>
      </c>
      <c r="J5013">
        <v>50</v>
      </c>
      <c r="K5013" t="s">
        <v>23086</v>
      </c>
      <c r="L5013">
        <v>12</v>
      </c>
      <c r="M5013">
        <v>0</v>
      </c>
      <c r="N5013" t="str">
        <f t="shared" si="162"/>
        <v>Cdk1_AS_AtoG_sp1</v>
      </c>
      <c r="O5013" t="str" cm="1">
        <f t="array" ref="O5013:U5013">_xlfn.TEXTSPLIT(B5013,"_")</f>
        <v>Cdk1</v>
      </c>
      <c r="P5013" t="str">
        <v>AS</v>
      </c>
      <c r="Q5013" t="str">
        <v>AtoG</v>
      </c>
      <c r="R5013" t="str">
        <v>sp1</v>
      </c>
      <c r="S5013" t="str">
        <v>8</v>
      </c>
      <c r="T5013" t="str">
        <v>9</v>
      </c>
      <c r="U5013" t="str">
        <v>15</v>
      </c>
      <c r="AA5013">
        <f t="shared" si="161"/>
        <v>50</v>
      </c>
    </row>
    <row r="5014" spans="1:27" x14ac:dyDescent="0.2">
      <c r="A5014" s="1">
        <v>5012</v>
      </c>
      <c r="B5014" t="s">
        <v>5024</v>
      </c>
      <c r="C5014" t="s">
        <v>10932</v>
      </c>
      <c r="D5014">
        <v>229</v>
      </c>
      <c r="E5014" t="s">
        <v>11896</v>
      </c>
      <c r="F5014">
        <v>20</v>
      </c>
      <c r="G5014" t="s">
        <v>17013</v>
      </c>
      <c r="H5014">
        <v>26</v>
      </c>
      <c r="I5014" t="s">
        <v>17977</v>
      </c>
      <c r="J5014">
        <v>50</v>
      </c>
      <c r="K5014" t="s">
        <v>23087</v>
      </c>
      <c r="L5014">
        <v>12</v>
      </c>
      <c r="M5014">
        <v>0</v>
      </c>
      <c r="N5014" t="str">
        <f t="shared" si="162"/>
        <v>Cdk1_AS_AtoG_sp1</v>
      </c>
      <c r="O5014" t="str" cm="1">
        <f t="array" ref="O5014:U5014">_xlfn.TEXTSPLIT(B5014,"_")</f>
        <v>Cdk1</v>
      </c>
      <c r="P5014" t="str">
        <v>AS</v>
      </c>
      <c r="Q5014" t="str">
        <v>AtoG</v>
      </c>
      <c r="R5014" t="str">
        <v>sp1</v>
      </c>
      <c r="S5014" t="str">
        <v>8</v>
      </c>
      <c r="T5014" t="str">
        <v>12</v>
      </c>
      <c r="U5014" t="str">
        <v>5</v>
      </c>
      <c r="AA5014">
        <f t="shared" si="161"/>
        <v>50</v>
      </c>
    </row>
    <row r="5015" spans="1:27" x14ac:dyDescent="0.2">
      <c r="A5015" s="1">
        <v>5013</v>
      </c>
      <c r="B5015" t="s">
        <v>5025</v>
      </c>
      <c r="C5015" t="s">
        <v>10933</v>
      </c>
      <c r="D5015">
        <v>234</v>
      </c>
      <c r="E5015" t="s">
        <v>11896</v>
      </c>
      <c r="F5015">
        <v>20</v>
      </c>
      <c r="G5015" t="s">
        <v>17014</v>
      </c>
      <c r="H5015">
        <v>31</v>
      </c>
      <c r="I5015" t="s">
        <v>17977</v>
      </c>
      <c r="J5015">
        <v>50</v>
      </c>
      <c r="K5015" t="s">
        <v>23088</v>
      </c>
      <c r="L5015">
        <v>12</v>
      </c>
      <c r="M5015">
        <v>0</v>
      </c>
      <c r="N5015" t="str">
        <f t="shared" si="162"/>
        <v>Cdk1_AS_AtoG_sp1</v>
      </c>
      <c r="O5015" t="str" cm="1">
        <f t="array" ref="O5015:U5015">_xlfn.TEXTSPLIT(B5015,"_")</f>
        <v>Cdk1</v>
      </c>
      <c r="P5015" t="str">
        <v>AS</v>
      </c>
      <c r="Q5015" t="str">
        <v>AtoG</v>
      </c>
      <c r="R5015" t="str">
        <v>sp1</v>
      </c>
      <c r="S5015" t="str">
        <v>8</v>
      </c>
      <c r="T5015" t="str">
        <v>12</v>
      </c>
      <c r="U5015" t="str">
        <v>10</v>
      </c>
      <c r="AA5015">
        <f t="shared" si="161"/>
        <v>50</v>
      </c>
    </row>
    <row r="5016" spans="1:27" x14ac:dyDescent="0.2">
      <c r="A5016" s="1">
        <v>5014</v>
      </c>
      <c r="B5016" t="s">
        <v>5026</v>
      </c>
      <c r="C5016" t="s">
        <v>10934</v>
      </c>
      <c r="D5016">
        <v>239</v>
      </c>
      <c r="E5016" t="s">
        <v>11896</v>
      </c>
      <c r="F5016">
        <v>20</v>
      </c>
      <c r="G5016" t="s">
        <v>17015</v>
      </c>
      <c r="H5016">
        <v>36</v>
      </c>
      <c r="I5016" t="s">
        <v>17977</v>
      </c>
      <c r="J5016">
        <v>50</v>
      </c>
      <c r="K5016" t="s">
        <v>23089</v>
      </c>
      <c r="L5016">
        <v>12</v>
      </c>
      <c r="M5016">
        <v>0</v>
      </c>
      <c r="N5016" t="str">
        <f t="shared" si="162"/>
        <v>Cdk1_AS_AtoG_sp1</v>
      </c>
      <c r="O5016" t="str" cm="1">
        <f t="array" ref="O5016:U5016">_xlfn.TEXTSPLIT(B5016,"_")</f>
        <v>Cdk1</v>
      </c>
      <c r="P5016" t="str">
        <v>AS</v>
      </c>
      <c r="Q5016" t="str">
        <v>AtoG</v>
      </c>
      <c r="R5016" t="str">
        <v>sp1</v>
      </c>
      <c r="S5016" t="str">
        <v>8</v>
      </c>
      <c r="T5016" t="str">
        <v>12</v>
      </c>
      <c r="U5016" t="str">
        <v>15</v>
      </c>
      <c r="AA5016">
        <f t="shared" si="161"/>
        <v>50</v>
      </c>
    </row>
    <row r="5017" spans="1:27" x14ac:dyDescent="0.2">
      <c r="A5017" s="1">
        <v>5015</v>
      </c>
      <c r="B5017" t="s">
        <v>5027</v>
      </c>
      <c r="C5017" t="s">
        <v>10935</v>
      </c>
      <c r="D5017">
        <v>227</v>
      </c>
      <c r="E5017" t="s">
        <v>11897</v>
      </c>
      <c r="F5017">
        <v>20</v>
      </c>
      <c r="G5017" t="s">
        <v>17016</v>
      </c>
      <c r="H5017">
        <v>24</v>
      </c>
      <c r="I5017" t="s">
        <v>17978</v>
      </c>
      <c r="J5017">
        <v>50</v>
      </c>
      <c r="K5017" t="s">
        <v>23090</v>
      </c>
      <c r="L5017">
        <v>12</v>
      </c>
      <c r="M5017">
        <v>0</v>
      </c>
      <c r="N5017" t="str">
        <f t="shared" si="162"/>
        <v>Cdk1_AS_TTtoGG_sp2</v>
      </c>
      <c r="O5017" t="str" cm="1">
        <f t="array" ref="O5017:U5017">_xlfn.TEXTSPLIT(B5017,"_")</f>
        <v>Cdk1</v>
      </c>
      <c r="P5017" t="str">
        <v>AS</v>
      </c>
      <c r="Q5017" t="str">
        <v>TTtoGG</v>
      </c>
      <c r="R5017" t="str">
        <v>sp2</v>
      </c>
      <c r="S5017" t="str">
        <v>12</v>
      </c>
      <c r="T5017" t="str">
        <v>6</v>
      </c>
      <c r="U5017" t="str">
        <v>5</v>
      </c>
      <c r="AA5017">
        <f t="shared" si="161"/>
        <v>50</v>
      </c>
    </row>
    <row r="5018" spans="1:27" x14ac:dyDescent="0.2">
      <c r="A5018" s="1">
        <v>5016</v>
      </c>
      <c r="B5018" t="s">
        <v>5028</v>
      </c>
      <c r="C5018" t="s">
        <v>10936</v>
      </c>
      <c r="D5018">
        <v>232</v>
      </c>
      <c r="E5018" t="s">
        <v>11897</v>
      </c>
      <c r="F5018">
        <v>20</v>
      </c>
      <c r="G5018" t="s">
        <v>17017</v>
      </c>
      <c r="H5018">
        <v>29</v>
      </c>
      <c r="I5018" t="s">
        <v>17978</v>
      </c>
      <c r="J5018">
        <v>50</v>
      </c>
      <c r="K5018" t="s">
        <v>23091</v>
      </c>
      <c r="L5018">
        <v>12</v>
      </c>
      <c r="M5018">
        <v>0</v>
      </c>
      <c r="N5018" t="str">
        <f t="shared" si="162"/>
        <v>Cdk1_AS_TTtoGG_sp2</v>
      </c>
      <c r="O5018" t="str" cm="1">
        <f t="array" ref="O5018:U5018">_xlfn.TEXTSPLIT(B5018,"_")</f>
        <v>Cdk1</v>
      </c>
      <c r="P5018" t="str">
        <v>AS</v>
      </c>
      <c r="Q5018" t="str">
        <v>TTtoGG</v>
      </c>
      <c r="R5018" t="str">
        <v>sp2</v>
      </c>
      <c r="S5018" t="str">
        <v>12</v>
      </c>
      <c r="T5018" t="str">
        <v>6</v>
      </c>
      <c r="U5018" t="str">
        <v>10</v>
      </c>
      <c r="AA5018">
        <f t="shared" si="161"/>
        <v>50</v>
      </c>
    </row>
    <row r="5019" spans="1:27" x14ac:dyDescent="0.2">
      <c r="A5019" s="1">
        <v>5017</v>
      </c>
      <c r="B5019" t="s">
        <v>5029</v>
      </c>
      <c r="C5019" t="s">
        <v>10937</v>
      </c>
      <c r="D5019">
        <v>237</v>
      </c>
      <c r="E5019" t="s">
        <v>11897</v>
      </c>
      <c r="F5019">
        <v>20</v>
      </c>
      <c r="G5019" t="s">
        <v>17018</v>
      </c>
      <c r="H5019">
        <v>34</v>
      </c>
      <c r="I5019" t="s">
        <v>17978</v>
      </c>
      <c r="J5019">
        <v>50</v>
      </c>
      <c r="K5019" t="s">
        <v>23092</v>
      </c>
      <c r="L5019">
        <v>12</v>
      </c>
      <c r="M5019">
        <v>0</v>
      </c>
      <c r="N5019" t="str">
        <f t="shared" si="162"/>
        <v>Cdk1_AS_TTtoGG_sp2</v>
      </c>
      <c r="O5019" t="str" cm="1">
        <f t="array" ref="O5019:U5019">_xlfn.TEXTSPLIT(B5019,"_")</f>
        <v>Cdk1</v>
      </c>
      <c r="P5019" t="str">
        <v>AS</v>
      </c>
      <c r="Q5019" t="str">
        <v>TTtoGG</v>
      </c>
      <c r="R5019" t="str">
        <v>sp2</v>
      </c>
      <c r="S5019" t="str">
        <v>12</v>
      </c>
      <c r="T5019" t="str">
        <v>6</v>
      </c>
      <c r="U5019" t="str">
        <v>15</v>
      </c>
      <c r="AA5019">
        <f t="shared" si="161"/>
        <v>50</v>
      </c>
    </row>
    <row r="5020" spans="1:27" x14ac:dyDescent="0.2">
      <c r="A5020" s="1">
        <v>5018</v>
      </c>
      <c r="B5020" t="s">
        <v>5030</v>
      </c>
      <c r="C5020" t="s">
        <v>10938</v>
      </c>
      <c r="D5020">
        <v>230</v>
      </c>
      <c r="E5020" t="s">
        <v>11897</v>
      </c>
      <c r="F5020">
        <v>20</v>
      </c>
      <c r="G5020" t="s">
        <v>17019</v>
      </c>
      <c r="H5020">
        <v>27</v>
      </c>
      <c r="I5020" t="s">
        <v>17978</v>
      </c>
      <c r="J5020">
        <v>50</v>
      </c>
      <c r="K5020" t="s">
        <v>23093</v>
      </c>
      <c r="L5020">
        <v>12</v>
      </c>
      <c r="M5020">
        <v>0</v>
      </c>
      <c r="N5020" t="str">
        <f t="shared" si="162"/>
        <v>Cdk1_AS_TTtoGG_sp2</v>
      </c>
      <c r="O5020" t="str" cm="1">
        <f t="array" ref="O5020:U5020">_xlfn.TEXTSPLIT(B5020,"_")</f>
        <v>Cdk1</v>
      </c>
      <c r="P5020" t="str">
        <v>AS</v>
      </c>
      <c r="Q5020" t="str">
        <v>TTtoGG</v>
      </c>
      <c r="R5020" t="str">
        <v>sp2</v>
      </c>
      <c r="S5020" t="str">
        <v>12</v>
      </c>
      <c r="T5020" t="str">
        <v>9</v>
      </c>
      <c r="U5020" t="str">
        <v>5</v>
      </c>
      <c r="AA5020">
        <f t="shared" si="161"/>
        <v>50</v>
      </c>
    </row>
    <row r="5021" spans="1:27" x14ac:dyDescent="0.2">
      <c r="A5021" s="1">
        <v>5019</v>
      </c>
      <c r="B5021" t="s">
        <v>5031</v>
      </c>
      <c r="C5021" t="s">
        <v>10939</v>
      </c>
      <c r="D5021">
        <v>235</v>
      </c>
      <c r="E5021" t="s">
        <v>11897</v>
      </c>
      <c r="F5021">
        <v>20</v>
      </c>
      <c r="G5021" t="s">
        <v>17020</v>
      </c>
      <c r="H5021">
        <v>32</v>
      </c>
      <c r="I5021" t="s">
        <v>17978</v>
      </c>
      <c r="J5021">
        <v>50</v>
      </c>
      <c r="K5021" t="s">
        <v>23094</v>
      </c>
      <c r="L5021">
        <v>12</v>
      </c>
      <c r="M5021">
        <v>0</v>
      </c>
      <c r="N5021" t="str">
        <f t="shared" si="162"/>
        <v>Cdk1_AS_TTtoGG_sp2</v>
      </c>
      <c r="O5021" t="str" cm="1">
        <f t="array" ref="O5021:U5021">_xlfn.TEXTSPLIT(B5021,"_")</f>
        <v>Cdk1</v>
      </c>
      <c r="P5021" t="str">
        <v>AS</v>
      </c>
      <c r="Q5021" t="str">
        <v>TTtoGG</v>
      </c>
      <c r="R5021" t="str">
        <v>sp2</v>
      </c>
      <c r="S5021" t="str">
        <v>12</v>
      </c>
      <c r="T5021" t="str">
        <v>9</v>
      </c>
      <c r="U5021" t="str">
        <v>10</v>
      </c>
      <c r="AA5021">
        <f t="shared" si="161"/>
        <v>50</v>
      </c>
    </row>
    <row r="5022" spans="1:27" x14ac:dyDescent="0.2">
      <c r="A5022" s="1">
        <v>5020</v>
      </c>
      <c r="B5022" t="s">
        <v>5032</v>
      </c>
      <c r="C5022" t="s">
        <v>10940</v>
      </c>
      <c r="D5022">
        <v>240</v>
      </c>
      <c r="E5022" t="s">
        <v>11897</v>
      </c>
      <c r="F5022">
        <v>20</v>
      </c>
      <c r="G5022" t="s">
        <v>17021</v>
      </c>
      <c r="H5022">
        <v>37</v>
      </c>
      <c r="I5022" t="s">
        <v>17978</v>
      </c>
      <c r="J5022">
        <v>50</v>
      </c>
      <c r="K5022" t="s">
        <v>23095</v>
      </c>
      <c r="L5022">
        <v>12</v>
      </c>
      <c r="M5022">
        <v>0</v>
      </c>
      <c r="N5022" t="str">
        <f t="shared" si="162"/>
        <v>Cdk1_AS_TTtoGG_sp2</v>
      </c>
      <c r="O5022" t="str" cm="1">
        <f t="array" ref="O5022:U5022">_xlfn.TEXTSPLIT(B5022,"_")</f>
        <v>Cdk1</v>
      </c>
      <c r="P5022" t="str">
        <v>AS</v>
      </c>
      <c r="Q5022" t="str">
        <v>TTtoGG</v>
      </c>
      <c r="R5022" t="str">
        <v>sp2</v>
      </c>
      <c r="S5022" t="str">
        <v>12</v>
      </c>
      <c r="T5022" t="str">
        <v>9</v>
      </c>
      <c r="U5022" t="str">
        <v>15</v>
      </c>
      <c r="AA5022">
        <f t="shared" si="161"/>
        <v>50</v>
      </c>
    </row>
    <row r="5023" spans="1:27" x14ac:dyDescent="0.2">
      <c r="A5023" s="1">
        <v>5021</v>
      </c>
      <c r="B5023" t="s">
        <v>5033</v>
      </c>
      <c r="C5023" t="s">
        <v>10941</v>
      </c>
      <c r="D5023">
        <v>233</v>
      </c>
      <c r="E5023" t="s">
        <v>11897</v>
      </c>
      <c r="F5023">
        <v>20</v>
      </c>
      <c r="G5023" t="s">
        <v>17022</v>
      </c>
      <c r="H5023">
        <v>30</v>
      </c>
      <c r="I5023" t="s">
        <v>17978</v>
      </c>
      <c r="J5023">
        <v>50</v>
      </c>
      <c r="K5023" t="s">
        <v>23096</v>
      </c>
      <c r="L5023">
        <v>12</v>
      </c>
      <c r="M5023">
        <v>0</v>
      </c>
      <c r="N5023" t="str">
        <f t="shared" si="162"/>
        <v>Cdk1_AS_TTtoGG_sp2</v>
      </c>
      <c r="O5023" t="str" cm="1">
        <f t="array" ref="O5023:U5023">_xlfn.TEXTSPLIT(B5023,"_")</f>
        <v>Cdk1</v>
      </c>
      <c r="P5023" t="str">
        <v>AS</v>
      </c>
      <c r="Q5023" t="str">
        <v>TTtoGG</v>
      </c>
      <c r="R5023" t="str">
        <v>sp2</v>
      </c>
      <c r="S5023" t="str">
        <v>12</v>
      </c>
      <c r="T5023" t="str">
        <v>12</v>
      </c>
      <c r="U5023" t="str">
        <v>5</v>
      </c>
      <c r="AA5023">
        <f t="shared" si="161"/>
        <v>50</v>
      </c>
    </row>
    <row r="5024" spans="1:27" x14ac:dyDescent="0.2">
      <c r="A5024" s="1">
        <v>5022</v>
      </c>
      <c r="B5024" t="s">
        <v>5034</v>
      </c>
      <c r="C5024" t="s">
        <v>10942</v>
      </c>
      <c r="D5024">
        <v>238</v>
      </c>
      <c r="E5024" t="s">
        <v>11897</v>
      </c>
      <c r="F5024">
        <v>20</v>
      </c>
      <c r="G5024" t="s">
        <v>17023</v>
      </c>
      <c r="H5024">
        <v>35</v>
      </c>
      <c r="I5024" t="s">
        <v>17978</v>
      </c>
      <c r="J5024">
        <v>50</v>
      </c>
      <c r="K5024" t="s">
        <v>23097</v>
      </c>
      <c r="L5024">
        <v>12</v>
      </c>
      <c r="M5024">
        <v>0</v>
      </c>
      <c r="N5024" t="str">
        <f t="shared" si="162"/>
        <v>Cdk1_AS_TTtoGG_sp2</v>
      </c>
      <c r="O5024" t="str" cm="1">
        <f t="array" ref="O5024:U5024">_xlfn.TEXTSPLIT(B5024,"_")</f>
        <v>Cdk1</v>
      </c>
      <c r="P5024" t="str">
        <v>AS</v>
      </c>
      <c r="Q5024" t="str">
        <v>TTtoGG</v>
      </c>
      <c r="R5024" t="str">
        <v>sp2</v>
      </c>
      <c r="S5024" t="str">
        <v>12</v>
      </c>
      <c r="T5024" t="str">
        <v>12</v>
      </c>
      <c r="U5024" t="str">
        <v>10</v>
      </c>
      <c r="AA5024">
        <f t="shared" si="161"/>
        <v>50</v>
      </c>
    </row>
    <row r="5025" spans="1:27" x14ac:dyDescent="0.2">
      <c r="A5025" s="1">
        <v>5023</v>
      </c>
      <c r="B5025" t="s">
        <v>5035</v>
      </c>
      <c r="C5025" t="s">
        <v>10943</v>
      </c>
      <c r="D5025">
        <v>243</v>
      </c>
      <c r="E5025" t="s">
        <v>11897</v>
      </c>
      <c r="F5025">
        <v>20</v>
      </c>
      <c r="G5025" t="s">
        <v>17024</v>
      </c>
      <c r="H5025">
        <v>40</v>
      </c>
      <c r="I5025" t="s">
        <v>17978</v>
      </c>
      <c r="J5025">
        <v>50</v>
      </c>
      <c r="K5025" t="s">
        <v>23098</v>
      </c>
      <c r="L5025">
        <v>12</v>
      </c>
      <c r="M5025">
        <v>0</v>
      </c>
      <c r="N5025" t="str">
        <f t="shared" si="162"/>
        <v>Cdk1_AS_TTtoGG_sp2</v>
      </c>
      <c r="O5025" t="str" cm="1">
        <f t="array" ref="O5025:U5025">_xlfn.TEXTSPLIT(B5025,"_")</f>
        <v>Cdk1</v>
      </c>
      <c r="P5025" t="str">
        <v>AS</v>
      </c>
      <c r="Q5025" t="str">
        <v>TTtoGG</v>
      </c>
      <c r="R5025" t="str">
        <v>sp2</v>
      </c>
      <c r="S5025" t="str">
        <v>12</v>
      </c>
      <c r="T5025" t="str">
        <v>12</v>
      </c>
      <c r="U5025" t="str">
        <v>15</v>
      </c>
      <c r="AA5025">
        <f t="shared" si="161"/>
        <v>50</v>
      </c>
    </row>
    <row r="5026" spans="1:27" x14ac:dyDescent="0.2">
      <c r="A5026" s="1">
        <v>5024</v>
      </c>
      <c r="B5026" t="s">
        <v>5036</v>
      </c>
      <c r="C5026" t="s">
        <v>10944</v>
      </c>
      <c r="D5026">
        <v>233</v>
      </c>
      <c r="E5026" t="s">
        <v>11898</v>
      </c>
      <c r="F5026">
        <v>20</v>
      </c>
      <c r="G5026" t="s">
        <v>17025</v>
      </c>
      <c r="H5026">
        <v>30</v>
      </c>
      <c r="I5026" t="s">
        <v>17979</v>
      </c>
      <c r="J5026">
        <v>50</v>
      </c>
      <c r="K5026" t="s">
        <v>23099</v>
      </c>
      <c r="L5026">
        <v>12</v>
      </c>
      <c r="M5026">
        <v>0</v>
      </c>
      <c r="N5026" t="str">
        <f t="shared" si="162"/>
        <v>Cdk1_AS_TTtoGG_sp3</v>
      </c>
      <c r="O5026" t="str" cm="1">
        <f t="array" ref="O5026:U5026">_xlfn.TEXTSPLIT(B5026,"_")</f>
        <v>Cdk1</v>
      </c>
      <c r="P5026" t="str">
        <v>AS</v>
      </c>
      <c r="Q5026" t="str">
        <v>TTtoGG</v>
      </c>
      <c r="R5026" t="str">
        <v>sp3</v>
      </c>
      <c r="S5026" t="str">
        <v>18</v>
      </c>
      <c r="T5026" t="str">
        <v>6</v>
      </c>
      <c r="U5026" t="str">
        <v>5</v>
      </c>
      <c r="AA5026">
        <f t="shared" si="161"/>
        <v>50</v>
      </c>
    </row>
    <row r="5027" spans="1:27" x14ac:dyDescent="0.2">
      <c r="A5027" s="1">
        <v>5025</v>
      </c>
      <c r="B5027" t="s">
        <v>5037</v>
      </c>
      <c r="C5027" t="s">
        <v>10945</v>
      </c>
      <c r="D5027">
        <v>238</v>
      </c>
      <c r="E5027" t="s">
        <v>11898</v>
      </c>
      <c r="F5027">
        <v>20</v>
      </c>
      <c r="G5027" t="s">
        <v>17026</v>
      </c>
      <c r="H5027">
        <v>35</v>
      </c>
      <c r="I5027" t="s">
        <v>17979</v>
      </c>
      <c r="J5027">
        <v>50</v>
      </c>
      <c r="K5027" t="s">
        <v>23100</v>
      </c>
      <c r="L5027">
        <v>12</v>
      </c>
      <c r="M5027">
        <v>0</v>
      </c>
      <c r="N5027" t="str">
        <f t="shared" si="162"/>
        <v>Cdk1_AS_TTtoGG_sp3</v>
      </c>
      <c r="O5027" t="str" cm="1">
        <f t="array" ref="O5027:U5027">_xlfn.TEXTSPLIT(B5027,"_")</f>
        <v>Cdk1</v>
      </c>
      <c r="P5027" t="str">
        <v>AS</v>
      </c>
      <c r="Q5027" t="str">
        <v>TTtoGG</v>
      </c>
      <c r="R5027" t="str">
        <v>sp3</v>
      </c>
      <c r="S5027" t="str">
        <v>18</v>
      </c>
      <c r="T5027" t="str">
        <v>6</v>
      </c>
      <c r="U5027" t="str">
        <v>10</v>
      </c>
      <c r="AA5027">
        <f t="shared" si="161"/>
        <v>50</v>
      </c>
    </row>
    <row r="5028" spans="1:27" x14ac:dyDescent="0.2">
      <c r="A5028" s="1">
        <v>5026</v>
      </c>
      <c r="B5028" t="s">
        <v>5038</v>
      </c>
      <c r="C5028" t="s">
        <v>10946</v>
      </c>
      <c r="D5028">
        <v>236</v>
      </c>
      <c r="E5028" t="s">
        <v>11898</v>
      </c>
      <c r="F5028">
        <v>20</v>
      </c>
      <c r="G5028" t="s">
        <v>17027</v>
      </c>
      <c r="H5028">
        <v>33</v>
      </c>
      <c r="I5028" t="s">
        <v>17979</v>
      </c>
      <c r="J5028">
        <v>50</v>
      </c>
      <c r="K5028" t="s">
        <v>23101</v>
      </c>
      <c r="L5028">
        <v>12</v>
      </c>
      <c r="M5028">
        <v>0</v>
      </c>
      <c r="N5028" t="str">
        <f t="shared" si="162"/>
        <v>Cdk1_AS_TTtoGG_sp3</v>
      </c>
      <c r="O5028" t="str" cm="1">
        <f t="array" ref="O5028:U5028">_xlfn.TEXTSPLIT(B5028,"_")</f>
        <v>Cdk1</v>
      </c>
      <c r="P5028" t="str">
        <v>AS</v>
      </c>
      <c r="Q5028" t="str">
        <v>TTtoGG</v>
      </c>
      <c r="R5028" t="str">
        <v>sp3</v>
      </c>
      <c r="S5028" t="str">
        <v>18</v>
      </c>
      <c r="T5028" t="str">
        <v>9</v>
      </c>
      <c r="U5028" t="str">
        <v>5</v>
      </c>
      <c r="AA5028">
        <f t="shared" si="161"/>
        <v>50</v>
      </c>
    </row>
    <row r="5029" spans="1:27" x14ac:dyDescent="0.2">
      <c r="A5029" s="1">
        <v>5027</v>
      </c>
      <c r="B5029" t="s">
        <v>5039</v>
      </c>
      <c r="C5029" t="s">
        <v>10947</v>
      </c>
      <c r="D5029">
        <v>241</v>
      </c>
      <c r="E5029" t="s">
        <v>11898</v>
      </c>
      <c r="F5029">
        <v>20</v>
      </c>
      <c r="G5029" t="s">
        <v>17028</v>
      </c>
      <c r="H5029">
        <v>38</v>
      </c>
      <c r="I5029" t="s">
        <v>17979</v>
      </c>
      <c r="J5029">
        <v>50</v>
      </c>
      <c r="K5029" t="s">
        <v>23102</v>
      </c>
      <c r="L5029">
        <v>12</v>
      </c>
      <c r="M5029">
        <v>0</v>
      </c>
      <c r="N5029" t="str">
        <f t="shared" si="162"/>
        <v>Cdk1_AS_TTtoGG_sp3</v>
      </c>
      <c r="O5029" t="str" cm="1">
        <f t="array" ref="O5029:U5029">_xlfn.TEXTSPLIT(B5029,"_")</f>
        <v>Cdk1</v>
      </c>
      <c r="P5029" t="str">
        <v>AS</v>
      </c>
      <c r="Q5029" t="str">
        <v>TTtoGG</v>
      </c>
      <c r="R5029" t="str">
        <v>sp3</v>
      </c>
      <c r="S5029" t="str">
        <v>18</v>
      </c>
      <c r="T5029" t="str">
        <v>9</v>
      </c>
      <c r="U5029" t="str">
        <v>10</v>
      </c>
      <c r="AA5029">
        <f t="shared" si="161"/>
        <v>50</v>
      </c>
    </row>
    <row r="5030" spans="1:27" x14ac:dyDescent="0.2">
      <c r="A5030" s="1">
        <v>5028</v>
      </c>
      <c r="B5030" t="s">
        <v>5040</v>
      </c>
      <c r="C5030" t="s">
        <v>10948</v>
      </c>
      <c r="D5030">
        <v>239</v>
      </c>
      <c r="E5030" t="s">
        <v>11898</v>
      </c>
      <c r="F5030">
        <v>20</v>
      </c>
      <c r="G5030" t="s">
        <v>17029</v>
      </c>
      <c r="H5030">
        <v>36</v>
      </c>
      <c r="I5030" t="s">
        <v>17979</v>
      </c>
      <c r="J5030">
        <v>50</v>
      </c>
      <c r="K5030" t="s">
        <v>23103</v>
      </c>
      <c r="L5030">
        <v>12</v>
      </c>
      <c r="M5030">
        <v>0</v>
      </c>
      <c r="N5030" t="str">
        <f t="shared" si="162"/>
        <v>Cdk1_AS_TTtoGG_sp3</v>
      </c>
      <c r="O5030" t="str" cm="1">
        <f t="array" ref="O5030:U5030">_xlfn.TEXTSPLIT(B5030,"_")</f>
        <v>Cdk1</v>
      </c>
      <c r="P5030" t="str">
        <v>AS</v>
      </c>
      <c r="Q5030" t="str">
        <v>TTtoGG</v>
      </c>
      <c r="R5030" t="str">
        <v>sp3</v>
      </c>
      <c r="S5030" t="str">
        <v>18</v>
      </c>
      <c r="T5030" t="str">
        <v>12</v>
      </c>
      <c r="U5030" t="str">
        <v>5</v>
      </c>
      <c r="AA5030">
        <f t="shared" si="161"/>
        <v>50</v>
      </c>
    </row>
    <row r="5031" spans="1:27" x14ac:dyDescent="0.2">
      <c r="A5031" s="1">
        <v>5029</v>
      </c>
      <c r="B5031" t="s">
        <v>5041</v>
      </c>
      <c r="C5031" t="s">
        <v>10949</v>
      </c>
      <c r="D5031">
        <v>244</v>
      </c>
      <c r="E5031" t="s">
        <v>11898</v>
      </c>
      <c r="F5031">
        <v>20</v>
      </c>
      <c r="G5031" t="s">
        <v>17030</v>
      </c>
      <c r="H5031">
        <v>41</v>
      </c>
      <c r="I5031" t="s">
        <v>17979</v>
      </c>
      <c r="J5031">
        <v>50</v>
      </c>
      <c r="K5031" t="s">
        <v>23104</v>
      </c>
      <c r="L5031">
        <v>12</v>
      </c>
      <c r="M5031">
        <v>0</v>
      </c>
      <c r="N5031" t="str">
        <f t="shared" si="162"/>
        <v>Cdk1_AS_TTtoGG_sp3</v>
      </c>
      <c r="O5031" t="str" cm="1">
        <f t="array" ref="O5031:U5031">_xlfn.TEXTSPLIT(B5031,"_")</f>
        <v>Cdk1</v>
      </c>
      <c r="P5031" t="str">
        <v>AS</v>
      </c>
      <c r="Q5031" t="str">
        <v>TTtoGG</v>
      </c>
      <c r="R5031" t="str">
        <v>sp3</v>
      </c>
      <c r="S5031" t="str">
        <v>18</v>
      </c>
      <c r="T5031" t="str">
        <v>12</v>
      </c>
      <c r="U5031" t="str">
        <v>10</v>
      </c>
      <c r="AA5031">
        <f t="shared" si="161"/>
        <v>50</v>
      </c>
    </row>
    <row r="5032" spans="1:27" x14ac:dyDescent="0.2">
      <c r="A5032" s="1">
        <v>5030</v>
      </c>
      <c r="B5032" t="s">
        <v>5042</v>
      </c>
      <c r="C5032" t="s">
        <v>10950</v>
      </c>
      <c r="D5032">
        <v>218</v>
      </c>
      <c r="E5032" t="s">
        <v>11899</v>
      </c>
      <c r="F5032">
        <v>20</v>
      </c>
      <c r="G5032" t="s">
        <v>17031</v>
      </c>
      <c r="H5032">
        <v>15</v>
      </c>
      <c r="I5032" t="s">
        <v>17980</v>
      </c>
      <c r="J5032">
        <v>50</v>
      </c>
      <c r="K5032" t="s">
        <v>23105</v>
      </c>
      <c r="L5032">
        <v>12</v>
      </c>
      <c r="M5032">
        <v>0</v>
      </c>
      <c r="N5032" t="str">
        <f t="shared" si="162"/>
        <v>Cdk1_KO_delT_sp1</v>
      </c>
      <c r="O5032" t="str" cm="1">
        <f t="array" ref="O5032:U5032">_xlfn.TEXTSPLIT(B5032,"_")</f>
        <v>Cdk1</v>
      </c>
      <c r="P5032" t="str">
        <v>KO</v>
      </c>
      <c r="Q5032" t="str">
        <v>delT</v>
      </c>
      <c r="R5032" t="str">
        <v>sp1</v>
      </c>
      <c r="S5032" t="str">
        <v>3</v>
      </c>
      <c r="T5032" t="str">
        <v>6</v>
      </c>
      <c r="U5032" t="str">
        <v>5</v>
      </c>
      <c r="AA5032">
        <f t="shared" si="161"/>
        <v>50</v>
      </c>
    </row>
    <row r="5033" spans="1:27" x14ac:dyDescent="0.2">
      <c r="A5033" s="1">
        <v>5031</v>
      </c>
      <c r="B5033" t="s">
        <v>5043</v>
      </c>
      <c r="C5033" t="s">
        <v>10951</v>
      </c>
      <c r="D5033">
        <v>223</v>
      </c>
      <c r="E5033" t="s">
        <v>11899</v>
      </c>
      <c r="F5033">
        <v>20</v>
      </c>
      <c r="G5033" t="s">
        <v>17032</v>
      </c>
      <c r="H5033">
        <v>20</v>
      </c>
      <c r="I5033" t="s">
        <v>17980</v>
      </c>
      <c r="J5033">
        <v>50</v>
      </c>
      <c r="K5033" t="s">
        <v>23106</v>
      </c>
      <c r="L5033">
        <v>12</v>
      </c>
      <c r="M5033">
        <v>0</v>
      </c>
      <c r="N5033" t="str">
        <f t="shared" si="162"/>
        <v>Cdk1_KO_delT_sp1</v>
      </c>
      <c r="O5033" t="str" cm="1">
        <f t="array" ref="O5033:U5033">_xlfn.TEXTSPLIT(B5033,"_")</f>
        <v>Cdk1</v>
      </c>
      <c r="P5033" t="str">
        <v>KO</v>
      </c>
      <c r="Q5033" t="str">
        <v>delT</v>
      </c>
      <c r="R5033" t="str">
        <v>sp1</v>
      </c>
      <c r="S5033" t="str">
        <v>3</v>
      </c>
      <c r="T5033" t="str">
        <v>6</v>
      </c>
      <c r="U5033" t="str">
        <v>10</v>
      </c>
      <c r="AA5033">
        <f t="shared" si="161"/>
        <v>50</v>
      </c>
    </row>
    <row r="5034" spans="1:27" x14ac:dyDescent="0.2">
      <c r="A5034" s="1">
        <v>5032</v>
      </c>
      <c r="B5034" t="s">
        <v>5044</v>
      </c>
      <c r="C5034" t="s">
        <v>10952</v>
      </c>
      <c r="D5034">
        <v>228</v>
      </c>
      <c r="E5034" t="s">
        <v>11899</v>
      </c>
      <c r="F5034">
        <v>20</v>
      </c>
      <c r="G5034" t="s">
        <v>17033</v>
      </c>
      <c r="H5034">
        <v>25</v>
      </c>
      <c r="I5034" t="s">
        <v>17980</v>
      </c>
      <c r="J5034">
        <v>50</v>
      </c>
      <c r="K5034" t="s">
        <v>23107</v>
      </c>
      <c r="L5034">
        <v>12</v>
      </c>
      <c r="M5034">
        <v>0</v>
      </c>
      <c r="N5034" t="str">
        <f t="shared" si="162"/>
        <v>Cdk1_KO_delT_sp1</v>
      </c>
      <c r="O5034" t="str" cm="1">
        <f t="array" ref="O5034:U5034">_xlfn.TEXTSPLIT(B5034,"_")</f>
        <v>Cdk1</v>
      </c>
      <c r="P5034" t="str">
        <v>KO</v>
      </c>
      <c r="Q5034" t="str">
        <v>delT</v>
      </c>
      <c r="R5034" t="str">
        <v>sp1</v>
      </c>
      <c r="S5034" t="str">
        <v>3</v>
      </c>
      <c r="T5034" t="str">
        <v>6</v>
      </c>
      <c r="U5034" t="str">
        <v>15</v>
      </c>
      <c r="AA5034">
        <f t="shared" si="161"/>
        <v>50</v>
      </c>
    </row>
    <row r="5035" spans="1:27" x14ac:dyDescent="0.2">
      <c r="A5035" s="1">
        <v>5033</v>
      </c>
      <c r="B5035" t="s">
        <v>5045</v>
      </c>
      <c r="C5035" t="s">
        <v>10953</v>
      </c>
      <c r="D5035">
        <v>221</v>
      </c>
      <c r="E5035" t="s">
        <v>11899</v>
      </c>
      <c r="F5035">
        <v>20</v>
      </c>
      <c r="G5035" t="s">
        <v>17034</v>
      </c>
      <c r="H5035">
        <v>18</v>
      </c>
      <c r="I5035" t="s">
        <v>17980</v>
      </c>
      <c r="J5035">
        <v>50</v>
      </c>
      <c r="K5035" t="s">
        <v>23108</v>
      </c>
      <c r="L5035">
        <v>12</v>
      </c>
      <c r="M5035">
        <v>0</v>
      </c>
      <c r="N5035" t="str">
        <f t="shared" si="162"/>
        <v>Cdk1_KO_delT_sp1</v>
      </c>
      <c r="O5035" t="str" cm="1">
        <f t="array" ref="O5035:U5035">_xlfn.TEXTSPLIT(B5035,"_")</f>
        <v>Cdk1</v>
      </c>
      <c r="P5035" t="str">
        <v>KO</v>
      </c>
      <c r="Q5035" t="str">
        <v>delT</v>
      </c>
      <c r="R5035" t="str">
        <v>sp1</v>
      </c>
      <c r="S5035" t="str">
        <v>3</v>
      </c>
      <c r="T5035" t="str">
        <v>9</v>
      </c>
      <c r="U5035" t="str">
        <v>5</v>
      </c>
      <c r="AA5035">
        <f t="shared" si="161"/>
        <v>50</v>
      </c>
    </row>
    <row r="5036" spans="1:27" x14ac:dyDescent="0.2">
      <c r="A5036" s="1">
        <v>5034</v>
      </c>
      <c r="B5036" t="s">
        <v>5046</v>
      </c>
      <c r="C5036" t="s">
        <v>10954</v>
      </c>
      <c r="D5036">
        <v>226</v>
      </c>
      <c r="E5036" t="s">
        <v>11899</v>
      </c>
      <c r="F5036">
        <v>20</v>
      </c>
      <c r="G5036" t="s">
        <v>17035</v>
      </c>
      <c r="H5036">
        <v>23</v>
      </c>
      <c r="I5036" t="s">
        <v>17980</v>
      </c>
      <c r="J5036">
        <v>50</v>
      </c>
      <c r="K5036" t="s">
        <v>23109</v>
      </c>
      <c r="L5036">
        <v>12</v>
      </c>
      <c r="M5036">
        <v>0</v>
      </c>
      <c r="N5036" t="str">
        <f t="shared" si="162"/>
        <v>Cdk1_KO_delT_sp1</v>
      </c>
      <c r="O5036" t="str" cm="1">
        <f t="array" ref="O5036:U5036">_xlfn.TEXTSPLIT(B5036,"_")</f>
        <v>Cdk1</v>
      </c>
      <c r="P5036" t="str">
        <v>KO</v>
      </c>
      <c r="Q5036" t="str">
        <v>delT</v>
      </c>
      <c r="R5036" t="str">
        <v>sp1</v>
      </c>
      <c r="S5036" t="str">
        <v>3</v>
      </c>
      <c r="T5036" t="str">
        <v>9</v>
      </c>
      <c r="U5036" t="str">
        <v>10</v>
      </c>
      <c r="AA5036">
        <f t="shared" si="161"/>
        <v>50</v>
      </c>
    </row>
    <row r="5037" spans="1:27" x14ac:dyDescent="0.2">
      <c r="A5037" s="1">
        <v>5035</v>
      </c>
      <c r="B5037" t="s">
        <v>5047</v>
      </c>
      <c r="C5037" t="s">
        <v>10955</v>
      </c>
      <c r="D5037">
        <v>231</v>
      </c>
      <c r="E5037" t="s">
        <v>11899</v>
      </c>
      <c r="F5037">
        <v>20</v>
      </c>
      <c r="G5037" t="s">
        <v>17036</v>
      </c>
      <c r="H5037">
        <v>28</v>
      </c>
      <c r="I5037" t="s">
        <v>17980</v>
      </c>
      <c r="J5037">
        <v>50</v>
      </c>
      <c r="K5037" t="s">
        <v>23110</v>
      </c>
      <c r="L5037">
        <v>12</v>
      </c>
      <c r="M5037">
        <v>0</v>
      </c>
      <c r="N5037" t="str">
        <f t="shared" si="162"/>
        <v>Cdk1_KO_delT_sp1</v>
      </c>
      <c r="O5037" t="str" cm="1">
        <f t="array" ref="O5037:U5037">_xlfn.TEXTSPLIT(B5037,"_")</f>
        <v>Cdk1</v>
      </c>
      <c r="P5037" t="str">
        <v>KO</v>
      </c>
      <c r="Q5037" t="str">
        <v>delT</v>
      </c>
      <c r="R5037" t="str">
        <v>sp1</v>
      </c>
      <c r="S5037" t="str">
        <v>3</v>
      </c>
      <c r="T5037" t="str">
        <v>9</v>
      </c>
      <c r="U5037" t="str">
        <v>15</v>
      </c>
      <c r="AA5037">
        <f t="shared" si="161"/>
        <v>50</v>
      </c>
    </row>
    <row r="5038" spans="1:27" x14ac:dyDescent="0.2">
      <c r="A5038" s="1">
        <v>5036</v>
      </c>
      <c r="B5038" t="s">
        <v>5048</v>
      </c>
      <c r="C5038" t="s">
        <v>10956</v>
      </c>
      <c r="D5038">
        <v>224</v>
      </c>
      <c r="E5038" t="s">
        <v>11899</v>
      </c>
      <c r="F5038">
        <v>20</v>
      </c>
      <c r="G5038" t="s">
        <v>17037</v>
      </c>
      <c r="H5038">
        <v>21</v>
      </c>
      <c r="I5038" t="s">
        <v>17980</v>
      </c>
      <c r="J5038">
        <v>50</v>
      </c>
      <c r="K5038" t="s">
        <v>23111</v>
      </c>
      <c r="L5038">
        <v>12</v>
      </c>
      <c r="M5038">
        <v>0</v>
      </c>
      <c r="N5038" t="str">
        <f t="shared" si="162"/>
        <v>Cdk1_KO_delT_sp1</v>
      </c>
      <c r="O5038" t="str" cm="1">
        <f t="array" ref="O5038:U5038">_xlfn.TEXTSPLIT(B5038,"_")</f>
        <v>Cdk1</v>
      </c>
      <c r="P5038" t="str">
        <v>KO</v>
      </c>
      <c r="Q5038" t="str">
        <v>delT</v>
      </c>
      <c r="R5038" t="str">
        <v>sp1</v>
      </c>
      <c r="S5038" t="str">
        <v>3</v>
      </c>
      <c r="T5038" t="str">
        <v>12</v>
      </c>
      <c r="U5038" t="str">
        <v>5</v>
      </c>
      <c r="AA5038">
        <f t="shared" si="161"/>
        <v>50</v>
      </c>
    </row>
    <row r="5039" spans="1:27" x14ac:dyDescent="0.2">
      <c r="A5039" s="1">
        <v>5037</v>
      </c>
      <c r="B5039" t="s">
        <v>5049</v>
      </c>
      <c r="C5039" t="s">
        <v>10957</v>
      </c>
      <c r="D5039">
        <v>229</v>
      </c>
      <c r="E5039" t="s">
        <v>11899</v>
      </c>
      <c r="F5039">
        <v>20</v>
      </c>
      <c r="G5039" t="s">
        <v>17038</v>
      </c>
      <c r="H5039">
        <v>26</v>
      </c>
      <c r="I5039" t="s">
        <v>17980</v>
      </c>
      <c r="J5039">
        <v>50</v>
      </c>
      <c r="K5039" t="s">
        <v>23112</v>
      </c>
      <c r="L5039">
        <v>12</v>
      </c>
      <c r="M5039">
        <v>0</v>
      </c>
      <c r="N5039" t="str">
        <f t="shared" si="162"/>
        <v>Cdk1_KO_delT_sp1</v>
      </c>
      <c r="O5039" t="str" cm="1">
        <f t="array" ref="O5039:U5039">_xlfn.TEXTSPLIT(B5039,"_")</f>
        <v>Cdk1</v>
      </c>
      <c r="P5039" t="str">
        <v>KO</v>
      </c>
      <c r="Q5039" t="str">
        <v>delT</v>
      </c>
      <c r="R5039" t="str">
        <v>sp1</v>
      </c>
      <c r="S5039" t="str">
        <v>3</v>
      </c>
      <c r="T5039" t="str">
        <v>12</v>
      </c>
      <c r="U5039" t="str">
        <v>10</v>
      </c>
      <c r="AA5039">
        <f t="shared" si="161"/>
        <v>50</v>
      </c>
    </row>
    <row r="5040" spans="1:27" x14ac:dyDescent="0.2">
      <c r="A5040" s="1">
        <v>5038</v>
      </c>
      <c r="B5040" t="s">
        <v>5050</v>
      </c>
      <c r="C5040" t="s">
        <v>10958</v>
      </c>
      <c r="D5040">
        <v>234</v>
      </c>
      <c r="E5040" t="s">
        <v>11899</v>
      </c>
      <c r="F5040">
        <v>20</v>
      </c>
      <c r="G5040" t="s">
        <v>17039</v>
      </c>
      <c r="H5040">
        <v>31</v>
      </c>
      <c r="I5040" t="s">
        <v>17980</v>
      </c>
      <c r="J5040">
        <v>50</v>
      </c>
      <c r="K5040" t="s">
        <v>23113</v>
      </c>
      <c r="L5040">
        <v>12</v>
      </c>
      <c r="M5040">
        <v>0</v>
      </c>
      <c r="N5040" t="str">
        <f t="shared" si="162"/>
        <v>Cdk1_KO_delT_sp1</v>
      </c>
      <c r="O5040" t="str" cm="1">
        <f t="array" ref="O5040:U5040">_xlfn.TEXTSPLIT(B5040,"_")</f>
        <v>Cdk1</v>
      </c>
      <c r="P5040" t="str">
        <v>KO</v>
      </c>
      <c r="Q5040" t="str">
        <v>delT</v>
      </c>
      <c r="R5040" t="str">
        <v>sp1</v>
      </c>
      <c r="S5040" t="str">
        <v>3</v>
      </c>
      <c r="T5040" t="str">
        <v>12</v>
      </c>
      <c r="U5040" t="str">
        <v>15</v>
      </c>
      <c r="AA5040">
        <f t="shared" si="161"/>
        <v>50</v>
      </c>
    </row>
    <row r="5041" spans="1:27" x14ac:dyDescent="0.2">
      <c r="A5041" s="1">
        <v>5039</v>
      </c>
      <c r="B5041" t="s">
        <v>5051</v>
      </c>
      <c r="C5041" t="s">
        <v>10959</v>
      </c>
      <c r="D5041">
        <v>219</v>
      </c>
      <c r="E5041" t="s">
        <v>11900</v>
      </c>
      <c r="F5041">
        <v>20</v>
      </c>
      <c r="G5041" t="s">
        <v>17040</v>
      </c>
      <c r="H5041">
        <v>16</v>
      </c>
      <c r="I5041" t="s">
        <v>17981</v>
      </c>
      <c r="J5041">
        <v>50</v>
      </c>
      <c r="K5041" t="s">
        <v>23114</v>
      </c>
      <c r="L5041">
        <v>12</v>
      </c>
      <c r="M5041">
        <v>0</v>
      </c>
      <c r="N5041" t="str">
        <f t="shared" si="162"/>
        <v>Cdk1_KO_delC_sp2</v>
      </c>
      <c r="O5041" t="str" cm="1">
        <f t="array" ref="O5041:U5041">_xlfn.TEXTSPLIT(B5041,"_")</f>
        <v>Cdk1</v>
      </c>
      <c r="P5041" t="str">
        <v>KO</v>
      </c>
      <c r="Q5041" t="str">
        <v>delC</v>
      </c>
      <c r="R5041" t="str">
        <v>sp2</v>
      </c>
      <c r="S5041" t="str">
        <v>4</v>
      </c>
      <c r="T5041" t="str">
        <v>6</v>
      </c>
      <c r="U5041" t="str">
        <v>5</v>
      </c>
      <c r="AA5041">
        <f t="shared" si="161"/>
        <v>50</v>
      </c>
    </row>
    <row r="5042" spans="1:27" x14ac:dyDescent="0.2">
      <c r="A5042" s="1">
        <v>5040</v>
      </c>
      <c r="B5042" t="s">
        <v>5052</v>
      </c>
      <c r="C5042" t="s">
        <v>10960</v>
      </c>
      <c r="D5042">
        <v>224</v>
      </c>
      <c r="E5042" t="s">
        <v>11900</v>
      </c>
      <c r="F5042">
        <v>20</v>
      </c>
      <c r="G5042" t="s">
        <v>17041</v>
      </c>
      <c r="H5042">
        <v>21</v>
      </c>
      <c r="I5042" t="s">
        <v>17981</v>
      </c>
      <c r="J5042">
        <v>50</v>
      </c>
      <c r="K5042" t="s">
        <v>23115</v>
      </c>
      <c r="L5042">
        <v>12</v>
      </c>
      <c r="M5042">
        <v>0</v>
      </c>
      <c r="N5042" t="str">
        <f t="shared" si="162"/>
        <v>Cdk1_KO_delC_sp2</v>
      </c>
      <c r="O5042" t="str" cm="1">
        <f t="array" ref="O5042:U5042">_xlfn.TEXTSPLIT(B5042,"_")</f>
        <v>Cdk1</v>
      </c>
      <c r="P5042" t="str">
        <v>KO</v>
      </c>
      <c r="Q5042" t="str">
        <v>delC</v>
      </c>
      <c r="R5042" t="str">
        <v>sp2</v>
      </c>
      <c r="S5042" t="str">
        <v>4</v>
      </c>
      <c r="T5042" t="str">
        <v>6</v>
      </c>
      <c r="U5042" t="str">
        <v>10</v>
      </c>
      <c r="AA5042">
        <f t="shared" si="161"/>
        <v>50</v>
      </c>
    </row>
    <row r="5043" spans="1:27" x14ac:dyDescent="0.2">
      <c r="A5043" s="1">
        <v>5041</v>
      </c>
      <c r="B5043" t="s">
        <v>5053</v>
      </c>
      <c r="C5043" t="s">
        <v>10961</v>
      </c>
      <c r="D5043">
        <v>229</v>
      </c>
      <c r="E5043" t="s">
        <v>11900</v>
      </c>
      <c r="F5043">
        <v>20</v>
      </c>
      <c r="G5043" t="s">
        <v>17042</v>
      </c>
      <c r="H5043">
        <v>26</v>
      </c>
      <c r="I5043" t="s">
        <v>17981</v>
      </c>
      <c r="J5043">
        <v>50</v>
      </c>
      <c r="K5043" t="s">
        <v>23116</v>
      </c>
      <c r="L5043">
        <v>12</v>
      </c>
      <c r="M5043">
        <v>0</v>
      </c>
      <c r="N5043" t="str">
        <f t="shared" si="162"/>
        <v>Cdk1_KO_delC_sp2</v>
      </c>
      <c r="O5043" t="str" cm="1">
        <f t="array" ref="O5043:U5043">_xlfn.TEXTSPLIT(B5043,"_")</f>
        <v>Cdk1</v>
      </c>
      <c r="P5043" t="str">
        <v>KO</v>
      </c>
      <c r="Q5043" t="str">
        <v>delC</v>
      </c>
      <c r="R5043" t="str">
        <v>sp2</v>
      </c>
      <c r="S5043" t="str">
        <v>4</v>
      </c>
      <c r="T5043" t="str">
        <v>6</v>
      </c>
      <c r="U5043" t="str">
        <v>15</v>
      </c>
      <c r="AA5043">
        <f t="shared" si="161"/>
        <v>50</v>
      </c>
    </row>
    <row r="5044" spans="1:27" x14ac:dyDescent="0.2">
      <c r="A5044" s="1">
        <v>5042</v>
      </c>
      <c r="B5044" t="s">
        <v>5054</v>
      </c>
      <c r="C5044" t="s">
        <v>10962</v>
      </c>
      <c r="D5044">
        <v>222</v>
      </c>
      <c r="E5044" t="s">
        <v>11900</v>
      </c>
      <c r="F5044">
        <v>20</v>
      </c>
      <c r="G5044" t="s">
        <v>17043</v>
      </c>
      <c r="H5044">
        <v>19</v>
      </c>
      <c r="I5044" t="s">
        <v>17981</v>
      </c>
      <c r="J5044">
        <v>50</v>
      </c>
      <c r="K5044" t="s">
        <v>23117</v>
      </c>
      <c r="L5044">
        <v>12</v>
      </c>
      <c r="M5044">
        <v>0</v>
      </c>
      <c r="N5044" t="str">
        <f t="shared" si="162"/>
        <v>Cdk1_KO_delC_sp2</v>
      </c>
      <c r="O5044" t="str" cm="1">
        <f t="array" ref="O5044:U5044">_xlfn.TEXTSPLIT(B5044,"_")</f>
        <v>Cdk1</v>
      </c>
      <c r="P5044" t="str">
        <v>KO</v>
      </c>
      <c r="Q5044" t="str">
        <v>delC</v>
      </c>
      <c r="R5044" t="str">
        <v>sp2</v>
      </c>
      <c r="S5044" t="str">
        <v>4</v>
      </c>
      <c r="T5044" t="str">
        <v>9</v>
      </c>
      <c r="U5044" t="str">
        <v>5</v>
      </c>
      <c r="AA5044">
        <f t="shared" si="161"/>
        <v>50</v>
      </c>
    </row>
    <row r="5045" spans="1:27" x14ac:dyDescent="0.2">
      <c r="A5045" s="1">
        <v>5043</v>
      </c>
      <c r="B5045" t="s">
        <v>5055</v>
      </c>
      <c r="C5045" t="s">
        <v>10963</v>
      </c>
      <c r="D5045">
        <v>227</v>
      </c>
      <c r="E5045" t="s">
        <v>11900</v>
      </c>
      <c r="F5045">
        <v>20</v>
      </c>
      <c r="G5045" t="s">
        <v>17044</v>
      </c>
      <c r="H5045">
        <v>24</v>
      </c>
      <c r="I5045" t="s">
        <v>17981</v>
      </c>
      <c r="J5045">
        <v>50</v>
      </c>
      <c r="K5045" t="s">
        <v>23118</v>
      </c>
      <c r="L5045">
        <v>12</v>
      </c>
      <c r="M5045">
        <v>0</v>
      </c>
      <c r="N5045" t="str">
        <f t="shared" si="162"/>
        <v>Cdk1_KO_delC_sp2</v>
      </c>
      <c r="O5045" t="str" cm="1">
        <f t="array" ref="O5045:U5045">_xlfn.TEXTSPLIT(B5045,"_")</f>
        <v>Cdk1</v>
      </c>
      <c r="P5045" t="str">
        <v>KO</v>
      </c>
      <c r="Q5045" t="str">
        <v>delC</v>
      </c>
      <c r="R5045" t="str">
        <v>sp2</v>
      </c>
      <c r="S5045" t="str">
        <v>4</v>
      </c>
      <c r="T5045" t="str">
        <v>9</v>
      </c>
      <c r="U5045" t="str">
        <v>10</v>
      </c>
      <c r="AA5045">
        <f t="shared" si="161"/>
        <v>50</v>
      </c>
    </row>
    <row r="5046" spans="1:27" x14ac:dyDescent="0.2">
      <c r="A5046" s="1">
        <v>5044</v>
      </c>
      <c r="B5046" t="s">
        <v>5056</v>
      </c>
      <c r="C5046" t="s">
        <v>10964</v>
      </c>
      <c r="D5046">
        <v>232</v>
      </c>
      <c r="E5046" t="s">
        <v>11900</v>
      </c>
      <c r="F5046">
        <v>20</v>
      </c>
      <c r="G5046" t="s">
        <v>17045</v>
      </c>
      <c r="H5046">
        <v>29</v>
      </c>
      <c r="I5046" t="s">
        <v>17981</v>
      </c>
      <c r="J5046">
        <v>50</v>
      </c>
      <c r="K5046" t="s">
        <v>23119</v>
      </c>
      <c r="L5046">
        <v>12</v>
      </c>
      <c r="M5046">
        <v>0</v>
      </c>
      <c r="N5046" t="str">
        <f t="shared" si="162"/>
        <v>Cdk1_KO_delC_sp2</v>
      </c>
      <c r="O5046" t="str" cm="1">
        <f t="array" ref="O5046:U5046">_xlfn.TEXTSPLIT(B5046,"_")</f>
        <v>Cdk1</v>
      </c>
      <c r="P5046" t="str">
        <v>KO</v>
      </c>
      <c r="Q5046" t="str">
        <v>delC</v>
      </c>
      <c r="R5046" t="str">
        <v>sp2</v>
      </c>
      <c r="S5046" t="str">
        <v>4</v>
      </c>
      <c r="T5046" t="str">
        <v>9</v>
      </c>
      <c r="U5046" t="str">
        <v>15</v>
      </c>
      <c r="AA5046">
        <f t="shared" si="161"/>
        <v>50</v>
      </c>
    </row>
    <row r="5047" spans="1:27" x14ac:dyDescent="0.2">
      <c r="A5047" s="1">
        <v>5045</v>
      </c>
      <c r="B5047" t="s">
        <v>5057</v>
      </c>
      <c r="C5047" t="s">
        <v>10965</v>
      </c>
      <c r="D5047">
        <v>225</v>
      </c>
      <c r="E5047" t="s">
        <v>11900</v>
      </c>
      <c r="F5047">
        <v>20</v>
      </c>
      <c r="G5047" t="s">
        <v>17046</v>
      </c>
      <c r="H5047">
        <v>22</v>
      </c>
      <c r="I5047" t="s">
        <v>17981</v>
      </c>
      <c r="J5047">
        <v>50</v>
      </c>
      <c r="K5047" t="s">
        <v>23120</v>
      </c>
      <c r="L5047">
        <v>12</v>
      </c>
      <c r="M5047">
        <v>0</v>
      </c>
      <c r="N5047" t="str">
        <f t="shared" si="162"/>
        <v>Cdk1_KO_delC_sp2</v>
      </c>
      <c r="O5047" t="str" cm="1">
        <f t="array" ref="O5047:U5047">_xlfn.TEXTSPLIT(B5047,"_")</f>
        <v>Cdk1</v>
      </c>
      <c r="P5047" t="str">
        <v>KO</v>
      </c>
      <c r="Q5047" t="str">
        <v>delC</v>
      </c>
      <c r="R5047" t="str">
        <v>sp2</v>
      </c>
      <c r="S5047" t="str">
        <v>4</v>
      </c>
      <c r="T5047" t="str">
        <v>12</v>
      </c>
      <c r="U5047" t="str">
        <v>5</v>
      </c>
      <c r="AA5047">
        <f t="shared" si="161"/>
        <v>50</v>
      </c>
    </row>
    <row r="5048" spans="1:27" x14ac:dyDescent="0.2">
      <c r="A5048" s="1">
        <v>5046</v>
      </c>
      <c r="B5048" t="s">
        <v>5058</v>
      </c>
      <c r="C5048" t="s">
        <v>10966</v>
      </c>
      <c r="D5048">
        <v>230</v>
      </c>
      <c r="E5048" t="s">
        <v>11900</v>
      </c>
      <c r="F5048">
        <v>20</v>
      </c>
      <c r="G5048" t="s">
        <v>17047</v>
      </c>
      <c r="H5048">
        <v>27</v>
      </c>
      <c r="I5048" t="s">
        <v>17981</v>
      </c>
      <c r="J5048">
        <v>50</v>
      </c>
      <c r="K5048" t="s">
        <v>23121</v>
      </c>
      <c r="L5048">
        <v>12</v>
      </c>
      <c r="M5048">
        <v>0</v>
      </c>
      <c r="N5048" t="str">
        <f t="shared" si="162"/>
        <v>Cdk1_KO_delC_sp2</v>
      </c>
      <c r="O5048" t="str" cm="1">
        <f t="array" ref="O5048:U5048">_xlfn.TEXTSPLIT(B5048,"_")</f>
        <v>Cdk1</v>
      </c>
      <c r="P5048" t="str">
        <v>KO</v>
      </c>
      <c r="Q5048" t="str">
        <v>delC</v>
      </c>
      <c r="R5048" t="str">
        <v>sp2</v>
      </c>
      <c r="S5048" t="str">
        <v>4</v>
      </c>
      <c r="T5048" t="str">
        <v>12</v>
      </c>
      <c r="U5048" t="str">
        <v>10</v>
      </c>
      <c r="AA5048">
        <f t="shared" si="161"/>
        <v>50</v>
      </c>
    </row>
    <row r="5049" spans="1:27" x14ac:dyDescent="0.2">
      <c r="A5049" s="1">
        <v>5047</v>
      </c>
      <c r="B5049" t="s">
        <v>5059</v>
      </c>
      <c r="C5049" t="s">
        <v>10967</v>
      </c>
      <c r="D5049">
        <v>235</v>
      </c>
      <c r="E5049" t="s">
        <v>11900</v>
      </c>
      <c r="F5049">
        <v>20</v>
      </c>
      <c r="G5049" t="s">
        <v>17048</v>
      </c>
      <c r="H5049">
        <v>32</v>
      </c>
      <c r="I5049" t="s">
        <v>17981</v>
      </c>
      <c r="J5049">
        <v>50</v>
      </c>
      <c r="K5049" t="s">
        <v>23122</v>
      </c>
      <c r="L5049">
        <v>12</v>
      </c>
      <c r="M5049">
        <v>0</v>
      </c>
      <c r="N5049" t="str">
        <f t="shared" si="162"/>
        <v>Cdk1_KO_delC_sp2</v>
      </c>
      <c r="O5049" t="str" cm="1">
        <f t="array" ref="O5049:U5049">_xlfn.TEXTSPLIT(B5049,"_")</f>
        <v>Cdk1</v>
      </c>
      <c r="P5049" t="str">
        <v>KO</v>
      </c>
      <c r="Q5049" t="str">
        <v>delC</v>
      </c>
      <c r="R5049" t="str">
        <v>sp2</v>
      </c>
      <c r="S5049" t="str">
        <v>4</v>
      </c>
      <c r="T5049" t="str">
        <v>12</v>
      </c>
      <c r="U5049" t="str">
        <v>15</v>
      </c>
      <c r="AA5049">
        <f t="shared" si="161"/>
        <v>50</v>
      </c>
    </row>
    <row r="5050" spans="1:27" x14ac:dyDescent="0.2">
      <c r="A5050" s="1">
        <v>5048</v>
      </c>
      <c r="B5050" t="s">
        <v>5060</v>
      </c>
      <c r="C5050" t="s">
        <v>10968</v>
      </c>
      <c r="D5050">
        <v>217</v>
      </c>
      <c r="E5050" t="s">
        <v>11901</v>
      </c>
      <c r="F5050">
        <v>20</v>
      </c>
      <c r="G5050" t="s">
        <v>17049</v>
      </c>
      <c r="H5050">
        <v>14</v>
      </c>
      <c r="I5050" t="s">
        <v>17982</v>
      </c>
      <c r="J5050">
        <v>50</v>
      </c>
      <c r="K5050" t="s">
        <v>23123</v>
      </c>
      <c r="L5050">
        <v>12</v>
      </c>
      <c r="M5050">
        <v>0</v>
      </c>
      <c r="N5050" t="str">
        <f t="shared" si="162"/>
        <v>Erk2_KO_delG_sp1</v>
      </c>
      <c r="O5050" t="str" cm="1">
        <f t="array" ref="O5050:U5050">_xlfn.TEXTSPLIT(B5050,"_")</f>
        <v>Erk2</v>
      </c>
      <c r="P5050" t="str">
        <v>KO</v>
      </c>
      <c r="Q5050" t="str">
        <v>delG</v>
      </c>
      <c r="R5050" t="str">
        <v>sp1</v>
      </c>
      <c r="S5050" t="str">
        <v>2</v>
      </c>
      <c r="T5050" t="str">
        <v>6</v>
      </c>
      <c r="U5050" t="str">
        <v>5</v>
      </c>
      <c r="AA5050">
        <f t="shared" si="161"/>
        <v>50</v>
      </c>
    </row>
    <row r="5051" spans="1:27" x14ac:dyDescent="0.2">
      <c r="A5051" s="1">
        <v>5049</v>
      </c>
      <c r="B5051" t="s">
        <v>5061</v>
      </c>
      <c r="C5051" t="s">
        <v>10969</v>
      </c>
      <c r="D5051">
        <v>222</v>
      </c>
      <c r="E5051" t="s">
        <v>11901</v>
      </c>
      <c r="F5051">
        <v>20</v>
      </c>
      <c r="G5051" t="s">
        <v>17050</v>
      </c>
      <c r="H5051">
        <v>19</v>
      </c>
      <c r="I5051" t="s">
        <v>17982</v>
      </c>
      <c r="J5051">
        <v>50</v>
      </c>
      <c r="K5051" t="s">
        <v>23124</v>
      </c>
      <c r="L5051">
        <v>12</v>
      </c>
      <c r="M5051">
        <v>0</v>
      </c>
      <c r="N5051" t="str">
        <f t="shared" si="162"/>
        <v>Erk2_KO_delG_sp1</v>
      </c>
      <c r="O5051" t="str" cm="1">
        <f t="array" ref="O5051:U5051">_xlfn.TEXTSPLIT(B5051,"_")</f>
        <v>Erk2</v>
      </c>
      <c r="P5051" t="str">
        <v>KO</v>
      </c>
      <c r="Q5051" t="str">
        <v>delG</v>
      </c>
      <c r="R5051" t="str">
        <v>sp1</v>
      </c>
      <c r="S5051" t="str">
        <v>2</v>
      </c>
      <c r="T5051" t="str">
        <v>6</v>
      </c>
      <c r="U5051" t="str">
        <v>10</v>
      </c>
      <c r="AA5051">
        <f t="shared" si="161"/>
        <v>50</v>
      </c>
    </row>
    <row r="5052" spans="1:27" x14ac:dyDescent="0.2">
      <c r="A5052" s="1">
        <v>5050</v>
      </c>
      <c r="B5052" t="s">
        <v>5062</v>
      </c>
      <c r="C5052" t="s">
        <v>10970</v>
      </c>
      <c r="D5052">
        <v>227</v>
      </c>
      <c r="E5052" t="s">
        <v>11901</v>
      </c>
      <c r="F5052">
        <v>20</v>
      </c>
      <c r="G5052" t="s">
        <v>17051</v>
      </c>
      <c r="H5052">
        <v>24</v>
      </c>
      <c r="I5052" t="s">
        <v>17982</v>
      </c>
      <c r="J5052">
        <v>50</v>
      </c>
      <c r="K5052" t="s">
        <v>23125</v>
      </c>
      <c r="L5052">
        <v>12</v>
      </c>
      <c r="M5052">
        <v>0</v>
      </c>
      <c r="N5052" t="str">
        <f t="shared" si="162"/>
        <v>Erk2_KO_delG_sp1</v>
      </c>
      <c r="O5052" t="str" cm="1">
        <f t="array" ref="O5052:U5052">_xlfn.TEXTSPLIT(B5052,"_")</f>
        <v>Erk2</v>
      </c>
      <c r="P5052" t="str">
        <v>KO</v>
      </c>
      <c r="Q5052" t="str">
        <v>delG</v>
      </c>
      <c r="R5052" t="str">
        <v>sp1</v>
      </c>
      <c r="S5052" t="str">
        <v>2</v>
      </c>
      <c r="T5052" t="str">
        <v>6</v>
      </c>
      <c r="U5052" t="str">
        <v>15</v>
      </c>
      <c r="AA5052">
        <f t="shared" si="161"/>
        <v>50</v>
      </c>
    </row>
    <row r="5053" spans="1:27" x14ac:dyDescent="0.2">
      <c r="A5053" s="1">
        <v>5051</v>
      </c>
      <c r="B5053" t="s">
        <v>5063</v>
      </c>
      <c r="C5053" t="s">
        <v>10971</v>
      </c>
      <c r="D5053">
        <v>220</v>
      </c>
      <c r="E5053" t="s">
        <v>11901</v>
      </c>
      <c r="F5053">
        <v>20</v>
      </c>
      <c r="G5053" t="s">
        <v>17052</v>
      </c>
      <c r="H5053">
        <v>17</v>
      </c>
      <c r="I5053" t="s">
        <v>17982</v>
      </c>
      <c r="J5053">
        <v>50</v>
      </c>
      <c r="K5053" t="s">
        <v>23126</v>
      </c>
      <c r="L5053">
        <v>12</v>
      </c>
      <c r="M5053">
        <v>0</v>
      </c>
      <c r="N5053" t="str">
        <f t="shared" si="162"/>
        <v>Erk2_KO_delG_sp1</v>
      </c>
      <c r="O5053" t="str" cm="1">
        <f t="array" ref="O5053:U5053">_xlfn.TEXTSPLIT(B5053,"_")</f>
        <v>Erk2</v>
      </c>
      <c r="P5053" t="str">
        <v>KO</v>
      </c>
      <c r="Q5053" t="str">
        <v>delG</v>
      </c>
      <c r="R5053" t="str">
        <v>sp1</v>
      </c>
      <c r="S5053" t="str">
        <v>2</v>
      </c>
      <c r="T5053" t="str">
        <v>9</v>
      </c>
      <c r="U5053" t="str">
        <v>5</v>
      </c>
      <c r="AA5053">
        <f t="shared" si="161"/>
        <v>50</v>
      </c>
    </row>
    <row r="5054" spans="1:27" x14ac:dyDescent="0.2">
      <c r="A5054" s="1">
        <v>5052</v>
      </c>
      <c r="B5054" t="s">
        <v>5064</v>
      </c>
      <c r="C5054" t="s">
        <v>10972</v>
      </c>
      <c r="D5054">
        <v>225</v>
      </c>
      <c r="E5054" t="s">
        <v>11901</v>
      </c>
      <c r="F5054">
        <v>20</v>
      </c>
      <c r="G5054" t="s">
        <v>17053</v>
      </c>
      <c r="H5054">
        <v>22</v>
      </c>
      <c r="I5054" t="s">
        <v>17982</v>
      </c>
      <c r="J5054">
        <v>50</v>
      </c>
      <c r="K5054" t="s">
        <v>23127</v>
      </c>
      <c r="L5054">
        <v>12</v>
      </c>
      <c r="M5054">
        <v>0</v>
      </c>
      <c r="N5054" t="str">
        <f t="shared" si="162"/>
        <v>Erk2_KO_delG_sp1</v>
      </c>
      <c r="O5054" t="str" cm="1">
        <f t="array" ref="O5054:U5054">_xlfn.TEXTSPLIT(B5054,"_")</f>
        <v>Erk2</v>
      </c>
      <c r="P5054" t="str">
        <v>KO</v>
      </c>
      <c r="Q5054" t="str">
        <v>delG</v>
      </c>
      <c r="R5054" t="str">
        <v>sp1</v>
      </c>
      <c r="S5054" t="str">
        <v>2</v>
      </c>
      <c r="T5054" t="str">
        <v>9</v>
      </c>
      <c r="U5054" t="str">
        <v>10</v>
      </c>
      <c r="AA5054">
        <f t="shared" si="161"/>
        <v>50</v>
      </c>
    </row>
    <row r="5055" spans="1:27" x14ac:dyDescent="0.2">
      <c r="A5055" s="1">
        <v>5053</v>
      </c>
      <c r="B5055" t="s">
        <v>5065</v>
      </c>
      <c r="C5055" t="s">
        <v>10973</v>
      </c>
      <c r="D5055">
        <v>230</v>
      </c>
      <c r="E5055" t="s">
        <v>11901</v>
      </c>
      <c r="F5055">
        <v>20</v>
      </c>
      <c r="G5055" t="s">
        <v>17054</v>
      </c>
      <c r="H5055">
        <v>27</v>
      </c>
      <c r="I5055" t="s">
        <v>17982</v>
      </c>
      <c r="J5055">
        <v>50</v>
      </c>
      <c r="K5055" t="s">
        <v>23128</v>
      </c>
      <c r="L5055">
        <v>12</v>
      </c>
      <c r="M5055">
        <v>0</v>
      </c>
      <c r="N5055" t="str">
        <f t="shared" si="162"/>
        <v>Erk2_KO_delG_sp1</v>
      </c>
      <c r="O5055" t="str" cm="1">
        <f t="array" ref="O5055:U5055">_xlfn.TEXTSPLIT(B5055,"_")</f>
        <v>Erk2</v>
      </c>
      <c r="P5055" t="str">
        <v>KO</v>
      </c>
      <c r="Q5055" t="str">
        <v>delG</v>
      </c>
      <c r="R5055" t="str">
        <v>sp1</v>
      </c>
      <c r="S5055" t="str">
        <v>2</v>
      </c>
      <c r="T5055" t="str">
        <v>9</v>
      </c>
      <c r="U5055" t="str">
        <v>15</v>
      </c>
      <c r="AA5055">
        <f t="shared" si="161"/>
        <v>50</v>
      </c>
    </row>
    <row r="5056" spans="1:27" x14ac:dyDescent="0.2">
      <c r="A5056" s="1">
        <v>5054</v>
      </c>
      <c r="B5056" t="s">
        <v>5066</v>
      </c>
      <c r="C5056" t="s">
        <v>10974</v>
      </c>
      <c r="D5056">
        <v>223</v>
      </c>
      <c r="E5056" t="s">
        <v>11901</v>
      </c>
      <c r="F5056">
        <v>20</v>
      </c>
      <c r="G5056" t="s">
        <v>17055</v>
      </c>
      <c r="H5056">
        <v>20</v>
      </c>
      <c r="I5056" t="s">
        <v>17982</v>
      </c>
      <c r="J5056">
        <v>50</v>
      </c>
      <c r="K5056" t="s">
        <v>23129</v>
      </c>
      <c r="L5056">
        <v>12</v>
      </c>
      <c r="M5056">
        <v>0</v>
      </c>
      <c r="N5056" t="str">
        <f t="shared" si="162"/>
        <v>Erk2_KO_delG_sp1</v>
      </c>
      <c r="O5056" t="str" cm="1">
        <f t="array" ref="O5056:U5056">_xlfn.TEXTSPLIT(B5056,"_")</f>
        <v>Erk2</v>
      </c>
      <c r="P5056" t="str">
        <v>KO</v>
      </c>
      <c r="Q5056" t="str">
        <v>delG</v>
      </c>
      <c r="R5056" t="str">
        <v>sp1</v>
      </c>
      <c r="S5056" t="str">
        <v>2</v>
      </c>
      <c r="T5056" t="str">
        <v>12</v>
      </c>
      <c r="U5056" t="str">
        <v>5</v>
      </c>
      <c r="AA5056">
        <f t="shared" si="161"/>
        <v>50</v>
      </c>
    </row>
    <row r="5057" spans="1:27" x14ac:dyDescent="0.2">
      <c r="A5057" s="1">
        <v>5055</v>
      </c>
      <c r="B5057" t="s">
        <v>5067</v>
      </c>
      <c r="C5057" t="s">
        <v>10975</v>
      </c>
      <c r="D5057">
        <v>228</v>
      </c>
      <c r="E5057" t="s">
        <v>11901</v>
      </c>
      <c r="F5057">
        <v>20</v>
      </c>
      <c r="G5057" t="s">
        <v>17056</v>
      </c>
      <c r="H5057">
        <v>25</v>
      </c>
      <c r="I5057" t="s">
        <v>17982</v>
      </c>
      <c r="J5057">
        <v>50</v>
      </c>
      <c r="K5057" t="s">
        <v>23130</v>
      </c>
      <c r="L5057">
        <v>12</v>
      </c>
      <c r="M5057">
        <v>0</v>
      </c>
      <c r="N5057" t="str">
        <f t="shared" si="162"/>
        <v>Erk2_KO_delG_sp1</v>
      </c>
      <c r="O5057" t="str" cm="1">
        <f t="array" ref="O5057:U5057">_xlfn.TEXTSPLIT(B5057,"_")</f>
        <v>Erk2</v>
      </c>
      <c r="P5057" t="str">
        <v>KO</v>
      </c>
      <c r="Q5057" t="str">
        <v>delG</v>
      </c>
      <c r="R5057" t="str">
        <v>sp1</v>
      </c>
      <c r="S5057" t="str">
        <v>2</v>
      </c>
      <c r="T5057" t="str">
        <v>12</v>
      </c>
      <c r="U5057" t="str">
        <v>10</v>
      </c>
      <c r="AA5057">
        <f t="shared" si="161"/>
        <v>50</v>
      </c>
    </row>
    <row r="5058" spans="1:27" x14ac:dyDescent="0.2">
      <c r="A5058" s="1">
        <v>5056</v>
      </c>
      <c r="B5058" t="s">
        <v>5068</v>
      </c>
      <c r="C5058" t="s">
        <v>10976</v>
      </c>
      <c r="D5058">
        <v>233</v>
      </c>
      <c r="E5058" t="s">
        <v>11901</v>
      </c>
      <c r="F5058">
        <v>20</v>
      </c>
      <c r="G5058" t="s">
        <v>17057</v>
      </c>
      <c r="H5058">
        <v>30</v>
      </c>
      <c r="I5058" t="s">
        <v>17982</v>
      </c>
      <c r="J5058">
        <v>50</v>
      </c>
      <c r="K5058" t="s">
        <v>23131</v>
      </c>
      <c r="L5058">
        <v>12</v>
      </c>
      <c r="M5058">
        <v>0</v>
      </c>
      <c r="N5058" t="str">
        <f t="shared" si="162"/>
        <v>Erk2_KO_delG_sp1</v>
      </c>
      <c r="O5058" t="str" cm="1">
        <f t="array" ref="O5058:U5058">_xlfn.TEXTSPLIT(B5058,"_")</f>
        <v>Erk2</v>
      </c>
      <c r="P5058" t="str">
        <v>KO</v>
      </c>
      <c r="Q5058" t="str">
        <v>delG</v>
      </c>
      <c r="R5058" t="str">
        <v>sp1</v>
      </c>
      <c r="S5058" t="str">
        <v>2</v>
      </c>
      <c r="T5058" t="str">
        <v>12</v>
      </c>
      <c r="U5058" t="str">
        <v>15</v>
      </c>
      <c r="AA5058">
        <f t="shared" si="161"/>
        <v>50</v>
      </c>
    </row>
    <row r="5059" spans="1:27" x14ac:dyDescent="0.2">
      <c r="A5059" s="1">
        <v>5057</v>
      </c>
      <c r="B5059" t="s">
        <v>5069</v>
      </c>
      <c r="C5059" t="s">
        <v>10977</v>
      </c>
      <c r="D5059">
        <v>217</v>
      </c>
      <c r="E5059" t="s">
        <v>11902</v>
      </c>
      <c r="F5059">
        <v>20</v>
      </c>
      <c r="G5059" t="s">
        <v>17058</v>
      </c>
      <c r="H5059">
        <v>14</v>
      </c>
      <c r="I5059" t="s">
        <v>17983</v>
      </c>
      <c r="J5059">
        <v>50</v>
      </c>
      <c r="K5059" t="s">
        <v>23132</v>
      </c>
      <c r="L5059">
        <v>12</v>
      </c>
      <c r="M5059">
        <v>0</v>
      </c>
      <c r="N5059" t="str">
        <f t="shared" si="162"/>
        <v>Erk2_KO_inT_sp2</v>
      </c>
      <c r="O5059" t="str" cm="1">
        <f t="array" ref="O5059:U5059">_xlfn.TEXTSPLIT(B5059,"_")</f>
        <v>Erk2</v>
      </c>
      <c r="P5059" t="str">
        <v>KO</v>
      </c>
      <c r="Q5059" t="str">
        <v>inT</v>
      </c>
      <c r="R5059" t="str">
        <v>sp2</v>
      </c>
      <c r="S5059" t="str">
        <v>2</v>
      </c>
      <c r="T5059" t="str">
        <v>6</v>
      </c>
      <c r="U5059" t="str">
        <v>5</v>
      </c>
      <c r="AA5059">
        <f t="shared" ref="AA5059:AA5122" si="163">LEN(I5059)</f>
        <v>50</v>
      </c>
    </row>
    <row r="5060" spans="1:27" x14ac:dyDescent="0.2">
      <c r="A5060" s="1">
        <v>5058</v>
      </c>
      <c r="B5060" t="s">
        <v>5070</v>
      </c>
      <c r="C5060" t="s">
        <v>10978</v>
      </c>
      <c r="D5060">
        <v>222</v>
      </c>
      <c r="E5060" t="s">
        <v>11902</v>
      </c>
      <c r="F5060">
        <v>20</v>
      </c>
      <c r="G5060" t="s">
        <v>17059</v>
      </c>
      <c r="H5060">
        <v>19</v>
      </c>
      <c r="I5060" t="s">
        <v>17983</v>
      </c>
      <c r="J5060">
        <v>50</v>
      </c>
      <c r="K5060" t="s">
        <v>23133</v>
      </c>
      <c r="L5060">
        <v>12</v>
      </c>
      <c r="M5060">
        <v>0</v>
      </c>
      <c r="N5060" t="str">
        <f t="shared" si="162"/>
        <v>Erk2_KO_inT_sp2</v>
      </c>
      <c r="O5060" t="str" cm="1">
        <f t="array" ref="O5060:U5060">_xlfn.TEXTSPLIT(B5060,"_")</f>
        <v>Erk2</v>
      </c>
      <c r="P5060" t="str">
        <v>KO</v>
      </c>
      <c r="Q5060" t="str">
        <v>inT</v>
      </c>
      <c r="R5060" t="str">
        <v>sp2</v>
      </c>
      <c r="S5060" t="str">
        <v>2</v>
      </c>
      <c r="T5060" t="str">
        <v>6</v>
      </c>
      <c r="U5060" t="str">
        <v>10</v>
      </c>
      <c r="AA5060">
        <f t="shared" si="163"/>
        <v>50</v>
      </c>
    </row>
    <row r="5061" spans="1:27" x14ac:dyDescent="0.2">
      <c r="A5061" s="1">
        <v>5059</v>
      </c>
      <c r="B5061" t="s">
        <v>5071</v>
      </c>
      <c r="C5061" t="s">
        <v>10979</v>
      </c>
      <c r="D5061">
        <v>227</v>
      </c>
      <c r="E5061" t="s">
        <v>11902</v>
      </c>
      <c r="F5061">
        <v>20</v>
      </c>
      <c r="G5061" t="s">
        <v>17060</v>
      </c>
      <c r="H5061">
        <v>24</v>
      </c>
      <c r="I5061" t="s">
        <v>17983</v>
      </c>
      <c r="J5061">
        <v>50</v>
      </c>
      <c r="K5061" t="s">
        <v>23134</v>
      </c>
      <c r="L5061">
        <v>12</v>
      </c>
      <c r="M5061">
        <v>0</v>
      </c>
      <c r="N5061" t="str">
        <f t="shared" si="162"/>
        <v>Erk2_KO_inT_sp2</v>
      </c>
      <c r="O5061" t="str" cm="1">
        <f t="array" ref="O5061:U5061">_xlfn.TEXTSPLIT(B5061,"_")</f>
        <v>Erk2</v>
      </c>
      <c r="P5061" t="str">
        <v>KO</v>
      </c>
      <c r="Q5061" t="str">
        <v>inT</v>
      </c>
      <c r="R5061" t="str">
        <v>sp2</v>
      </c>
      <c r="S5061" t="str">
        <v>2</v>
      </c>
      <c r="T5061" t="str">
        <v>6</v>
      </c>
      <c r="U5061" t="str">
        <v>15</v>
      </c>
      <c r="AA5061">
        <f t="shared" si="163"/>
        <v>50</v>
      </c>
    </row>
    <row r="5062" spans="1:27" x14ac:dyDescent="0.2">
      <c r="A5062" s="1">
        <v>5060</v>
      </c>
      <c r="B5062" t="s">
        <v>5072</v>
      </c>
      <c r="C5062" t="s">
        <v>10980</v>
      </c>
      <c r="D5062">
        <v>220</v>
      </c>
      <c r="E5062" t="s">
        <v>11902</v>
      </c>
      <c r="F5062">
        <v>20</v>
      </c>
      <c r="G5062" t="s">
        <v>17061</v>
      </c>
      <c r="H5062">
        <v>17</v>
      </c>
      <c r="I5062" t="s">
        <v>17983</v>
      </c>
      <c r="J5062">
        <v>50</v>
      </c>
      <c r="K5062" t="s">
        <v>23135</v>
      </c>
      <c r="L5062">
        <v>12</v>
      </c>
      <c r="M5062">
        <v>0</v>
      </c>
      <c r="N5062" t="str">
        <f t="shared" si="162"/>
        <v>Erk2_KO_inT_sp2</v>
      </c>
      <c r="O5062" t="str" cm="1">
        <f t="array" ref="O5062:U5062">_xlfn.TEXTSPLIT(B5062,"_")</f>
        <v>Erk2</v>
      </c>
      <c r="P5062" t="str">
        <v>KO</v>
      </c>
      <c r="Q5062" t="str">
        <v>inT</v>
      </c>
      <c r="R5062" t="str">
        <v>sp2</v>
      </c>
      <c r="S5062" t="str">
        <v>2</v>
      </c>
      <c r="T5062" t="str">
        <v>9</v>
      </c>
      <c r="U5062" t="str">
        <v>5</v>
      </c>
      <c r="AA5062">
        <f t="shared" si="163"/>
        <v>50</v>
      </c>
    </row>
    <row r="5063" spans="1:27" x14ac:dyDescent="0.2">
      <c r="A5063" s="1">
        <v>5061</v>
      </c>
      <c r="B5063" t="s">
        <v>5073</v>
      </c>
      <c r="C5063" t="s">
        <v>10981</v>
      </c>
      <c r="D5063">
        <v>225</v>
      </c>
      <c r="E5063" t="s">
        <v>11902</v>
      </c>
      <c r="F5063">
        <v>20</v>
      </c>
      <c r="G5063" t="s">
        <v>17062</v>
      </c>
      <c r="H5063">
        <v>22</v>
      </c>
      <c r="I5063" t="s">
        <v>17983</v>
      </c>
      <c r="J5063">
        <v>50</v>
      </c>
      <c r="K5063" t="s">
        <v>23136</v>
      </c>
      <c r="L5063">
        <v>12</v>
      </c>
      <c r="M5063">
        <v>0</v>
      </c>
      <c r="N5063" t="str">
        <f t="shared" si="162"/>
        <v>Erk2_KO_inT_sp2</v>
      </c>
      <c r="O5063" t="str" cm="1">
        <f t="array" ref="O5063:U5063">_xlfn.TEXTSPLIT(B5063,"_")</f>
        <v>Erk2</v>
      </c>
      <c r="P5063" t="str">
        <v>KO</v>
      </c>
      <c r="Q5063" t="str">
        <v>inT</v>
      </c>
      <c r="R5063" t="str">
        <v>sp2</v>
      </c>
      <c r="S5063" t="str">
        <v>2</v>
      </c>
      <c r="T5063" t="str">
        <v>9</v>
      </c>
      <c r="U5063" t="str">
        <v>10</v>
      </c>
      <c r="AA5063">
        <f t="shared" si="163"/>
        <v>50</v>
      </c>
    </row>
    <row r="5064" spans="1:27" x14ac:dyDescent="0.2">
      <c r="A5064" s="1">
        <v>5062</v>
      </c>
      <c r="B5064" t="s">
        <v>5074</v>
      </c>
      <c r="C5064" t="s">
        <v>10982</v>
      </c>
      <c r="D5064">
        <v>230</v>
      </c>
      <c r="E5064" t="s">
        <v>11902</v>
      </c>
      <c r="F5064">
        <v>20</v>
      </c>
      <c r="G5064" t="s">
        <v>17063</v>
      </c>
      <c r="H5064">
        <v>27</v>
      </c>
      <c r="I5064" t="s">
        <v>17983</v>
      </c>
      <c r="J5064">
        <v>50</v>
      </c>
      <c r="K5064" t="s">
        <v>23137</v>
      </c>
      <c r="L5064">
        <v>12</v>
      </c>
      <c r="M5064">
        <v>0</v>
      </c>
      <c r="N5064" t="str">
        <f t="shared" si="162"/>
        <v>Erk2_KO_inT_sp2</v>
      </c>
      <c r="O5064" t="str" cm="1">
        <f t="array" ref="O5064:U5064">_xlfn.TEXTSPLIT(B5064,"_")</f>
        <v>Erk2</v>
      </c>
      <c r="P5064" t="str">
        <v>KO</v>
      </c>
      <c r="Q5064" t="str">
        <v>inT</v>
      </c>
      <c r="R5064" t="str">
        <v>sp2</v>
      </c>
      <c r="S5064" t="str">
        <v>2</v>
      </c>
      <c r="T5064" t="str">
        <v>9</v>
      </c>
      <c r="U5064" t="str">
        <v>15</v>
      </c>
      <c r="AA5064">
        <f t="shared" si="163"/>
        <v>50</v>
      </c>
    </row>
    <row r="5065" spans="1:27" x14ac:dyDescent="0.2">
      <c r="A5065" s="1">
        <v>5063</v>
      </c>
      <c r="B5065" t="s">
        <v>5075</v>
      </c>
      <c r="C5065" t="s">
        <v>10983</v>
      </c>
      <c r="D5065">
        <v>223</v>
      </c>
      <c r="E5065" t="s">
        <v>11902</v>
      </c>
      <c r="F5065">
        <v>20</v>
      </c>
      <c r="G5065" t="s">
        <v>17064</v>
      </c>
      <c r="H5065">
        <v>20</v>
      </c>
      <c r="I5065" t="s">
        <v>17983</v>
      </c>
      <c r="J5065">
        <v>50</v>
      </c>
      <c r="K5065" t="s">
        <v>23138</v>
      </c>
      <c r="L5065">
        <v>12</v>
      </c>
      <c r="M5065">
        <v>0</v>
      </c>
      <c r="N5065" t="str">
        <f t="shared" si="162"/>
        <v>Erk2_KO_inT_sp2</v>
      </c>
      <c r="O5065" t="str" cm="1">
        <f t="array" ref="O5065:U5065">_xlfn.TEXTSPLIT(B5065,"_")</f>
        <v>Erk2</v>
      </c>
      <c r="P5065" t="str">
        <v>KO</v>
      </c>
      <c r="Q5065" t="str">
        <v>inT</v>
      </c>
      <c r="R5065" t="str">
        <v>sp2</v>
      </c>
      <c r="S5065" t="str">
        <v>2</v>
      </c>
      <c r="T5065" t="str">
        <v>12</v>
      </c>
      <c r="U5065" t="str">
        <v>5</v>
      </c>
      <c r="AA5065">
        <f t="shared" si="163"/>
        <v>50</v>
      </c>
    </row>
    <row r="5066" spans="1:27" x14ac:dyDescent="0.2">
      <c r="A5066" s="1">
        <v>5064</v>
      </c>
      <c r="B5066" t="s">
        <v>5076</v>
      </c>
      <c r="C5066" t="s">
        <v>10984</v>
      </c>
      <c r="D5066">
        <v>228</v>
      </c>
      <c r="E5066" t="s">
        <v>11902</v>
      </c>
      <c r="F5066">
        <v>20</v>
      </c>
      <c r="G5066" t="s">
        <v>17065</v>
      </c>
      <c r="H5066">
        <v>25</v>
      </c>
      <c r="I5066" t="s">
        <v>17983</v>
      </c>
      <c r="J5066">
        <v>50</v>
      </c>
      <c r="K5066" t="s">
        <v>23139</v>
      </c>
      <c r="L5066">
        <v>12</v>
      </c>
      <c r="M5066">
        <v>0</v>
      </c>
      <c r="N5066" t="str">
        <f t="shared" si="162"/>
        <v>Erk2_KO_inT_sp2</v>
      </c>
      <c r="O5066" t="str" cm="1">
        <f t="array" ref="O5066:U5066">_xlfn.TEXTSPLIT(B5066,"_")</f>
        <v>Erk2</v>
      </c>
      <c r="P5066" t="str">
        <v>KO</v>
      </c>
      <c r="Q5066" t="str">
        <v>inT</v>
      </c>
      <c r="R5066" t="str">
        <v>sp2</v>
      </c>
      <c r="S5066" t="str">
        <v>2</v>
      </c>
      <c r="T5066" t="str">
        <v>12</v>
      </c>
      <c r="U5066" t="str">
        <v>10</v>
      </c>
      <c r="AA5066">
        <f t="shared" si="163"/>
        <v>50</v>
      </c>
    </row>
    <row r="5067" spans="1:27" x14ac:dyDescent="0.2">
      <c r="A5067" s="1">
        <v>5065</v>
      </c>
      <c r="B5067" t="s">
        <v>5077</v>
      </c>
      <c r="C5067" t="s">
        <v>10985</v>
      </c>
      <c r="D5067">
        <v>233</v>
      </c>
      <c r="E5067" t="s">
        <v>11902</v>
      </c>
      <c r="F5067">
        <v>20</v>
      </c>
      <c r="G5067" t="s">
        <v>17066</v>
      </c>
      <c r="H5067">
        <v>30</v>
      </c>
      <c r="I5067" t="s">
        <v>17983</v>
      </c>
      <c r="J5067">
        <v>50</v>
      </c>
      <c r="K5067" t="s">
        <v>23140</v>
      </c>
      <c r="L5067">
        <v>12</v>
      </c>
      <c r="M5067">
        <v>0</v>
      </c>
      <c r="N5067" t="str">
        <f t="shared" si="162"/>
        <v>Erk2_KO_inT_sp2</v>
      </c>
      <c r="O5067" t="str" cm="1">
        <f t="array" ref="O5067:U5067">_xlfn.TEXTSPLIT(B5067,"_")</f>
        <v>Erk2</v>
      </c>
      <c r="P5067" t="str">
        <v>KO</v>
      </c>
      <c r="Q5067" t="str">
        <v>inT</v>
      </c>
      <c r="R5067" t="str">
        <v>sp2</v>
      </c>
      <c r="S5067" t="str">
        <v>2</v>
      </c>
      <c r="T5067" t="str">
        <v>12</v>
      </c>
      <c r="U5067" t="str">
        <v>15</v>
      </c>
      <c r="AA5067">
        <f t="shared" si="163"/>
        <v>50</v>
      </c>
    </row>
    <row r="5068" spans="1:27" x14ac:dyDescent="0.2">
      <c r="A5068" s="1">
        <v>5066</v>
      </c>
      <c r="B5068" t="s">
        <v>5078</v>
      </c>
      <c r="C5068" t="s">
        <v>10986</v>
      </c>
      <c r="D5068">
        <v>219</v>
      </c>
      <c r="E5068" t="s">
        <v>11903</v>
      </c>
      <c r="F5068">
        <v>20</v>
      </c>
      <c r="G5068" t="s">
        <v>17067</v>
      </c>
      <c r="H5068">
        <v>16</v>
      </c>
      <c r="I5068" t="s">
        <v>17984</v>
      </c>
      <c r="J5068">
        <v>50</v>
      </c>
      <c r="K5068" t="s">
        <v>23141</v>
      </c>
      <c r="L5068">
        <v>12</v>
      </c>
      <c r="M5068">
        <v>0</v>
      </c>
      <c r="N5068" t="str">
        <f t="shared" si="162"/>
        <v>Fgf4_KO_insTA_sp1</v>
      </c>
      <c r="O5068" t="str" cm="1">
        <f t="array" ref="O5068:U5068">_xlfn.TEXTSPLIT(B5068,"_")</f>
        <v>Fgf4</v>
      </c>
      <c r="P5068" t="str">
        <v>KO</v>
      </c>
      <c r="Q5068" t="str">
        <v>insTA</v>
      </c>
      <c r="R5068" t="str">
        <v>sp1</v>
      </c>
      <c r="S5068" t="str">
        <v>4</v>
      </c>
      <c r="T5068" t="str">
        <v>6</v>
      </c>
      <c r="U5068" t="str">
        <v>5</v>
      </c>
      <c r="AA5068">
        <f t="shared" si="163"/>
        <v>50</v>
      </c>
    </row>
    <row r="5069" spans="1:27" x14ac:dyDescent="0.2">
      <c r="A5069" s="1">
        <v>5067</v>
      </c>
      <c r="B5069" t="s">
        <v>5079</v>
      </c>
      <c r="C5069" t="s">
        <v>10987</v>
      </c>
      <c r="D5069">
        <v>224</v>
      </c>
      <c r="E5069" t="s">
        <v>11903</v>
      </c>
      <c r="F5069">
        <v>20</v>
      </c>
      <c r="G5069" t="s">
        <v>17068</v>
      </c>
      <c r="H5069">
        <v>21</v>
      </c>
      <c r="I5069" t="s">
        <v>17984</v>
      </c>
      <c r="J5069">
        <v>50</v>
      </c>
      <c r="K5069" t="s">
        <v>23142</v>
      </c>
      <c r="L5069">
        <v>12</v>
      </c>
      <c r="M5069">
        <v>0</v>
      </c>
      <c r="N5069" t="str">
        <f t="shared" si="162"/>
        <v>Fgf4_KO_insTA_sp1</v>
      </c>
      <c r="O5069" t="str" cm="1">
        <f t="array" ref="O5069:U5069">_xlfn.TEXTSPLIT(B5069,"_")</f>
        <v>Fgf4</v>
      </c>
      <c r="P5069" t="str">
        <v>KO</v>
      </c>
      <c r="Q5069" t="str">
        <v>insTA</v>
      </c>
      <c r="R5069" t="str">
        <v>sp1</v>
      </c>
      <c r="S5069" t="str">
        <v>4</v>
      </c>
      <c r="T5069" t="str">
        <v>6</v>
      </c>
      <c r="U5069" t="str">
        <v>10</v>
      </c>
      <c r="AA5069">
        <f t="shared" si="163"/>
        <v>50</v>
      </c>
    </row>
    <row r="5070" spans="1:27" x14ac:dyDescent="0.2">
      <c r="A5070" s="1">
        <v>5068</v>
      </c>
      <c r="B5070" t="s">
        <v>5080</v>
      </c>
      <c r="C5070" t="s">
        <v>10988</v>
      </c>
      <c r="D5070">
        <v>229</v>
      </c>
      <c r="E5070" t="s">
        <v>11903</v>
      </c>
      <c r="F5070">
        <v>20</v>
      </c>
      <c r="G5070" t="s">
        <v>17069</v>
      </c>
      <c r="H5070">
        <v>26</v>
      </c>
      <c r="I5070" t="s">
        <v>17984</v>
      </c>
      <c r="J5070">
        <v>50</v>
      </c>
      <c r="K5070" t="s">
        <v>23143</v>
      </c>
      <c r="L5070">
        <v>12</v>
      </c>
      <c r="M5070">
        <v>0</v>
      </c>
      <c r="N5070" t="str">
        <f t="shared" si="162"/>
        <v>Fgf4_KO_insTA_sp1</v>
      </c>
      <c r="O5070" t="str" cm="1">
        <f t="array" ref="O5070:U5070">_xlfn.TEXTSPLIT(B5070,"_")</f>
        <v>Fgf4</v>
      </c>
      <c r="P5070" t="str">
        <v>KO</v>
      </c>
      <c r="Q5070" t="str">
        <v>insTA</v>
      </c>
      <c r="R5070" t="str">
        <v>sp1</v>
      </c>
      <c r="S5070" t="str">
        <v>4</v>
      </c>
      <c r="T5070" t="str">
        <v>6</v>
      </c>
      <c r="U5070" t="str">
        <v>15</v>
      </c>
      <c r="AA5070">
        <f t="shared" si="163"/>
        <v>50</v>
      </c>
    </row>
    <row r="5071" spans="1:27" x14ac:dyDescent="0.2">
      <c r="A5071" s="1">
        <v>5069</v>
      </c>
      <c r="B5071" t="s">
        <v>5081</v>
      </c>
      <c r="C5071" t="s">
        <v>10989</v>
      </c>
      <c r="D5071">
        <v>222</v>
      </c>
      <c r="E5071" t="s">
        <v>11903</v>
      </c>
      <c r="F5071">
        <v>20</v>
      </c>
      <c r="G5071" t="s">
        <v>17070</v>
      </c>
      <c r="H5071">
        <v>19</v>
      </c>
      <c r="I5071" t="s">
        <v>17984</v>
      </c>
      <c r="J5071">
        <v>50</v>
      </c>
      <c r="K5071" t="s">
        <v>23144</v>
      </c>
      <c r="L5071">
        <v>12</v>
      </c>
      <c r="M5071">
        <v>0</v>
      </c>
      <c r="N5071" t="str">
        <f t="shared" si="162"/>
        <v>Fgf4_KO_insTA_sp1</v>
      </c>
      <c r="O5071" t="str" cm="1">
        <f t="array" ref="O5071:U5071">_xlfn.TEXTSPLIT(B5071,"_")</f>
        <v>Fgf4</v>
      </c>
      <c r="P5071" t="str">
        <v>KO</v>
      </c>
      <c r="Q5071" t="str">
        <v>insTA</v>
      </c>
      <c r="R5071" t="str">
        <v>sp1</v>
      </c>
      <c r="S5071" t="str">
        <v>4</v>
      </c>
      <c r="T5071" t="str">
        <v>9</v>
      </c>
      <c r="U5071" t="str">
        <v>5</v>
      </c>
      <c r="AA5071">
        <f t="shared" si="163"/>
        <v>50</v>
      </c>
    </row>
    <row r="5072" spans="1:27" x14ac:dyDescent="0.2">
      <c r="A5072" s="1">
        <v>5070</v>
      </c>
      <c r="B5072" t="s">
        <v>5082</v>
      </c>
      <c r="C5072" t="s">
        <v>10990</v>
      </c>
      <c r="D5072">
        <v>227</v>
      </c>
      <c r="E5072" t="s">
        <v>11903</v>
      </c>
      <c r="F5072">
        <v>20</v>
      </c>
      <c r="G5072" t="s">
        <v>17071</v>
      </c>
      <c r="H5072">
        <v>24</v>
      </c>
      <c r="I5072" t="s">
        <v>17984</v>
      </c>
      <c r="J5072">
        <v>50</v>
      </c>
      <c r="K5072" t="s">
        <v>23145</v>
      </c>
      <c r="L5072">
        <v>12</v>
      </c>
      <c r="M5072">
        <v>0</v>
      </c>
      <c r="N5072" t="str">
        <f t="shared" si="162"/>
        <v>Fgf4_KO_insTA_sp1</v>
      </c>
      <c r="O5072" t="str" cm="1">
        <f t="array" ref="O5072:U5072">_xlfn.TEXTSPLIT(B5072,"_")</f>
        <v>Fgf4</v>
      </c>
      <c r="P5072" t="str">
        <v>KO</v>
      </c>
      <c r="Q5072" t="str">
        <v>insTA</v>
      </c>
      <c r="R5072" t="str">
        <v>sp1</v>
      </c>
      <c r="S5072" t="str">
        <v>4</v>
      </c>
      <c r="T5072" t="str">
        <v>9</v>
      </c>
      <c r="U5072" t="str">
        <v>10</v>
      </c>
      <c r="AA5072">
        <f t="shared" si="163"/>
        <v>50</v>
      </c>
    </row>
    <row r="5073" spans="1:27" x14ac:dyDescent="0.2">
      <c r="A5073" s="1">
        <v>5071</v>
      </c>
      <c r="B5073" t="s">
        <v>5083</v>
      </c>
      <c r="C5073" t="s">
        <v>10991</v>
      </c>
      <c r="D5073">
        <v>232</v>
      </c>
      <c r="E5073" t="s">
        <v>11903</v>
      </c>
      <c r="F5073">
        <v>20</v>
      </c>
      <c r="G5073" t="s">
        <v>17072</v>
      </c>
      <c r="H5073">
        <v>29</v>
      </c>
      <c r="I5073" t="s">
        <v>17984</v>
      </c>
      <c r="J5073">
        <v>50</v>
      </c>
      <c r="K5073" t="s">
        <v>23146</v>
      </c>
      <c r="L5073">
        <v>12</v>
      </c>
      <c r="M5073">
        <v>0</v>
      </c>
      <c r="N5073" t="str">
        <f t="shared" si="162"/>
        <v>Fgf4_KO_insTA_sp1</v>
      </c>
      <c r="O5073" t="str" cm="1">
        <f t="array" ref="O5073:U5073">_xlfn.TEXTSPLIT(B5073,"_")</f>
        <v>Fgf4</v>
      </c>
      <c r="P5073" t="str">
        <v>KO</v>
      </c>
      <c r="Q5073" t="str">
        <v>insTA</v>
      </c>
      <c r="R5073" t="str">
        <v>sp1</v>
      </c>
      <c r="S5073" t="str">
        <v>4</v>
      </c>
      <c r="T5073" t="str">
        <v>9</v>
      </c>
      <c r="U5073" t="str">
        <v>15</v>
      </c>
      <c r="AA5073">
        <f t="shared" si="163"/>
        <v>50</v>
      </c>
    </row>
    <row r="5074" spans="1:27" x14ac:dyDescent="0.2">
      <c r="A5074" s="1">
        <v>5072</v>
      </c>
      <c r="B5074" t="s">
        <v>5084</v>
      </c>
      <c r="C5074" t="s">
        <v>10992</v>
      </c>
      <c r="D5074">
        <v>225</v>
      </c>
      <c r="E5074" t="s">
        <v>11903</v>
      </c>
      <c r="F5074">
        <v>20</v>
      </c>
      <c r="G5074" t="s">
        <v>17073</v>
      </c>
      <c r="H5074">
        <v>22</v>
      </c>
      <c r="I5074" t="s">
        <v>17984</v>
      </c>
      <c r="J5074">
        <v>50</v>
      </c>
      <c r="K5074" t="s">
        <v>23147</v>
      </c>
      <c r="L5074">
        <v>12</v>
      </c>
      <c r="M5074">
        <v>0</v>
      </c>
      <c r="N5074" t="str">
        <f t="shared" ref="N5074:N5137" si="164">_xlfn.CONCAT(O5074,"_",P5074,"_",Q5074,"_",R5074)</f>
        <v>Fgf4_KO_insTA_sp1</v>
      </c>
      <c r="O5074" t="str" cm="1">
        <f t="array" ref="O5074:U5074">_xlfn.TEXTSPLIT(B5074,"_")</f>
        <v>Fgf4</v>
      </c>
      <c r="P5074" t="str">
        <v>KO</v>
      </c>
      <c r="Q5074" t="str">
        <v>insTA</v>
      </c>
      <c r="R5074" t="str">
        <v>sp1</v>
      </c>
      <c r="S5074" t="str">
        <v>4</v>
      </c>
      <c r="T5074" t="str">
        <v>12</v>
      </c>
      <c r="U5074" t="str">
        <v>5</v>
      </c>
      <c r="AA5074">
        <f t="shared" si="163"/>
        <v>50</v>
      </c>
    </row>
    <row r="5075" spans="1:27" x14ac:dyDescent="0.2">
      <c r="A5075" s="1">
        <v>5073</v>
      </c>
      <c r="B5075" t="s">
        <v>5085</v>
      </c>
      <c r="C5075" t="s">
        <v>10993</v>
      </c>
      <c r="D5075">
        <v>230</v>
      </c>
      <c r="E5075" t="s">
        <v>11903</v>
      </c>
      <c r="F5075">
        <v>20</v>
      </c>
      <c r="G5075" t="s">
        <v>17074</v>
      </c>
      <c r="H5075">
        <v>27</v>
      </c>
      <c r="I5075" t="s">
        <v>17984</v>
      </c>
      <c r="J5075">
        <v>50</v>
      </c>
      <c r="K5075" t="s">
        <v>23148</v>
      </c>
      <c r="L5075">
        <v>12</v>
      </c>
      <c r="M5075">
        <v>0</v>
      </c>
      <c r="N5075" t="str">
        <f t="shared" si="164"/>
        <v>Fgf4_KO_insTA_sp1</v>
      </c>
      <c r="O5075" t="str" cm="1">
        <f t="array" ref="O5075:U5075">_xlfn.TEXTSPLIT(B5075,"_")</f>
        <v>Fgf4</v>
      </c>
      <c r="P5075" t="str">
        <v>KO</v>
      </c>
      <c r="Q5075" t="str">
        <v>insTA</v>
      </c>
      <c r="R5075" t="str">
        <v>sp1</v>
      </c>
      <c r="S5075" t="str">
        <v>4</v>
      </c>
      <c r="T5075" t="str">
        <v>12</v>
      </c>
      <c r="U5075" t="str">
        <v>10</v>
      </c>
      <c r="AA5075">
        <f t="shared" si="163"/>
        <v>50</v>
      </c>
    </row>
    <row r="5076" spans="1:27" x14ac:dyDescent="0.2">
      <c r="A5076" s="1">
        <v>5074</v>
      </c>
      <c r="B5076" t="s">
        <v>5086</v>
      </c>
      <c r="C5076" t="s">
        <v>10994</v>
      </c>
      <c r="D5076">
        <v>235</v>
      </c>
      <c r="E5076" t="s">
        <v>11903</v>
      </c>
      <c r="F5076">
        <v>20</v>
      </c>
      <c r="G5076" t="s">
        <v>17075</v>
      </c>
      <c r="H5076">
        <v>32</v>
      </c>
      <c r="I5076" t="s">
        <v>17984</v>
      </c>
      <c r="J5076">
        <v>50</v>
      </c>
      <c r="K5076" t="s">
        <v>23149</v>
      </c>
      <c r="L5076">
        <v>12</v>
      </c>
      <c r="M5076">
        <v>0</v>
      </c>
      <c r="N5076" t="str">
        <f t="shared" si="164"/>
        <v>Fgf4_KO_insTA_sp1</v>
      </c>
      <c r="O5076" t="str" cm="1">
        <f t="array" ref="O5076:U5076">_xlfn.TEXTSPLIT(B5076,"_")</f>
        <v>Fgf4</v>
      </c>
      <c r="P5076" t="str">
        <v>KO</v>
      </c>
      <c r="Q5076" t="str">
        <v>insTA</v>
      </c>
      <c r="R5076" t="str">
        <v>sp1</v>
      </c>
      <c r="S5076" t="str">
        <v>4</v>
      </c>
      <c r="T5076" t="str">
        <v>12</v>
      </c>
      <c r="U5076" t="str">
        <v>15</v>
      </c>
      <c r="AA5076">
        <f t="shared" si="163"/>
        <v>50</v>
      </c>
    </row>
    <row r="5077" spans="1:27" x14ac:dyDescent="0.2">
      <c r="A5077" s="1">
        <v>5075</v>
      </c>
      <c r="B5077" t="s">
        <v>5087</v>
      </c>
      <c r="C5077" t="s">
        <v>10995</v>
      </c>
      <c r="D5077">
        <v>219</v>
      </c>
      <c r="E5077" t="s">
        <v>11904</v>
      </c>
      <c r="F5077">
        <v>20</v>
      </c>
      <c r="G5077" t="s">
        <v>17076</v>
      </c>
      <c r="H5077">
        <v>16</v>
      </c>
      <c r="I5077" t="s">
        <v>17985</v>
      </c>
      <c r="J5077">
        <v>50</v>
      </c>
      <c r="K5077" t="s">
        <v>23150</v>
      </c>
      <c r="L5077">
        <v>12</v>
      </c>
      <c r="M5077">
        <v>0</v>
      </c>
      <c r="N5077" t="str">
        <f t="shared" si="164"/>
        <v>Fgf4_KO_delG_sp2</v>
      </c>
      <c r="O5077" t="str" cm="1">
        <f t="array" ref="O5077:U5077">_xlfn.TEXTSPLIT(B5077,"_")</f>
        <v>Fgf4</v>
      </c>
      <c r="P5077" t="str">
        <v>KO</v>
      </c>
      <c r="Q5077" t="str">
        <v>delG</v>
      </c>
      <c r="R5077" t="str">
        <v>sp2</v>
      </c>
      <c r="S5077" t="str">
        <v>4</v>
      </c>
      <c r="T5077" t="str">
        <v>6</v>
      </c>
      <c r="U5077" t="str">
        <v>5</v>
      </c>
      <c r="AA5077">
        <f t="shared" si="163"/>
        <v>50</v>
      </c>
    </row>
    <row r="5078" spans="1:27" x14ac:dyDescent="0.2">
      <c r="A5078" s="1">
        <v>5076</v>
      </c>
      <c r="B5078" t="s">
        <v>5088</v>
      </c>
      <c r="C5078" t="s">
        <v>10996</v>
      </c>
      <c r="D5078">
        <v>224</v>
      </c>
      <c r="E5078" t="s">
        <v>11904</v>
      </c>
      <c r="F5078">
        <v>20</v>
      </c>
      <c r="G5078" t="s">
        <v>17077</v>
      </c>
      <c r="H5078">
        <v>21</v>
      </c>
      <c r="I5078" t="s">
        <v>17985</v>
      </c>
      <c r="J5078">
        <v>50</v>
      </c>
      <c r="K5078" t="s">
        <v>23151</v>
      </c>
      <c r="L5078">
        <v>12</v>
      </c>
      <c r="M5078">
        <v>0</v>
      </c>
      <c r="N5078" t="str">
        <f t="shared" si="164"/>
        <v>Fgf4_KO_delG_sp2</v>
      </c>
      <c r="O5078" t="str" cm="1">
        <f t="array" ref="O5078:U5078">_xlfn.TEXTSPLIT(B5078,"_")</f>
        <v>Fgf4</v>
      </c>
      <c r="P5078" t="str">
        <v>KO</v>
      </c>
      <c r="Q5078" t="str">
        <v>delG</v>
      </c>
      <c r="R5078" t="str">
        <v>sp2</v>
      </c>
      <c r="S5078" t="str">
        <v>4</v>
      </c>
      <c r="T5078" t="str">
        <v>6</v>
      </c>
      <c r="U5078" t="str">
        <v>10</v>
      </c>
      <c r="AA5078">
        <f t="shared" si="163"/>
        <v>50</v>
      </c>
    </row>
    <row r="5079" spans="1:27" x14ac:dyDescent="0.2">
      <c r="A5079" s="1">
        <v>5077</v>
      </c>
      <c r="B5079" t="s">
        <v>5089</v>
      </c>
      <c r="C5079" t="s">
        <v>10997</v>
      </c>
      <c r="D5079">
        <v>229</v>
      </c>
      <c r="E5079" t="s">
        <v>11904</v>
      </c>
      <c r="F5079">
        <v>20</v>
      </c>
      <c r="G5079" t="s">
        <v>17078</v>
      </c>
      <c r="H5079">
        <v>26</v>
      </c>
      <c r="I5079" t="s">
        <v>17985</v>
      </c>
      <c r="J5079">
        <v>50</v>
      </c>
      <c r="K5079" t="s">
        <v>23152</v>
      </c>
      <c r="L5079">
        <v>12</v>
      </c>
      <c r="M5079">
        <v>0</v>
      </c>
      <c r="N5079" t="str">
        <f t="shared" si="164"/>
        <v>Fgf4_KO_delG_sp2</v>
      </c>
      <c r="O5079" t="str" cm="1">
        <f t="array" ref="O5079:U5079">_xlfn.TEXTSPLIT(B5079,"_")</f>
        <v>Fgf4</v>
      </c>
      <c r="P5079" t="str">
        <v>KO</v>
      </c>
      <c r="Q5079" t="str">
        <v>delG</v>
      </c>
      <c r="R5079" t="str">
        <v>sp2</v>
      </c>
      <c r="S5079" t="str">
        <v>4</v>
      </c>
      <c r="T5079" t="str">
        <v>6</v>
      </c>
      <c r="U5079" t="str">
        <v>15</v>
      </c>
      <c r="AA5079">
        <f t="shared" si="163"/>
        <v>50</v>
      </c>
    </row>
    <row r="5080" spans="1:27" x14ac:dyDescent="0.2">
      <c r="A5080" s="1">
        <v>5078</v>
      </c>
      <c r="B5080" t="s">
        <v>5090</v>
      </c>
      <c r="C5080" t="s">
        <v>10998</v>
      </c>
      <c r="D5080">
        <v>222</v>
      </c>
      <c r="E5080" t="s">
        <v>11904</v>
      </c>
      <c r="F5080">
        <v>20</v>
      </c>
      <c r="G5080" t="s">
        <v>17079</v>
      </c>
      <c r="H5080">
        <v>19</v>
      </c>
      <c r="I5080" t="s">
        <v>17985</v>
      </c>
      <c r="J5080">
        <v>50</v>
      </c>
      <c r="K5080" t="s">
        <v>23153</v>
      </c>
      <c r="L5080">
        <v>12</v>
      </c>
      <c r="M5080">
        <v>0</v>
      </c>
      <c r="N5080" t="str">
        <f t="shared" si="164"/>
        <v>Fgf4_KO_delG_sp2</v>
      </c>
      <c r="O5080" t="str" cm="1">
        <f t="array" ref="O5080:U5080">_xlfn.TEXTSPLIT(B5080,"_")</f>
        <v>Fgf4</v>
      </c>
      <c r="P5080" t="str">
        <v>KO</v>
      </c>
      <c r="Q5080" t="str">
        <v>delG</v>
      </c>
      <c r="R5080" t="str">
        <v>sp2</v>
      </c>
      <c r="S5080" t="str">
        <v>4</v>
      </c>
      <c r="T5080" t="str">
        <v>9</v>
      </c>
      <c r="U5080" t="str">
        <v>5</v>
      </c>
      <c r="AA5080">
        <f t="shared" si="163"/>
        <v>50</v>
      </c>
    </row>
    <row r="5081" spans="1:27" x14ac:dyDescent="0.2">
      <c r="A5081" s="1">
        <v>5079</v>
      </c>
      <c r="B5081" t="s">
        <v>5091</v>
      </c>
      <c r="C5081" t="s">
        <v>10999</v>
      </c>
      <c r="D5081">
        <v>227</v>
      </c>
      <c r="E5081" t="s">
        <v>11904</v>
      </c>
      <c r="F5081">
        <v>20</v>
      </c>
      <c r="G5081" t="s">
        <v>17080</v>
      </c>
      <c r="H5081">
        <v>24</v>
      </c>
      <c r="I5081" t="s">
        <v>17985</v>
      </c>
      <c r="J5081">
        <v>50</v>
      </c>
      <c r="K5081" t="s">
        <v>23154</v>
      </c>
      <c r="L5081">
        <v>12</v>
      </c>
      <c r="M5081">
        <v>0</v>
      </c>
      <c r="N5081" t="str">
        <f t="shared" si="164"/>
        <v>Fgf4_KO_delG_sp2</v>
      </c>
      <c r="O5081" t="str" cm="1">
        <f t="array" ref="O5081:U5081">_xlfn.TEXTSPLIT(B5081,"_")</f>
        <v>Fgf4</v>
      </c>
      <c r="P5081" t="str">
        <v>KO</v>
      </c>
      <c r="Q5081" t="str">
        <v>delG</v>
      </c>
      <c r="R5081" t="str">
        <v>sp2</v>
      </c>
      <c r="S5081" t="str">
        <v>4</v>
      </c>
      <c r="T5081" t="str">
        <v>9</v>
      </c>
      <c r="U5081" t="str">
        <v>10</v>
      </c>
      <c r="AA5081">
        <f t="shared" si="163"/>
        <v>50</v>
      </c>
    </row>
    <row r="5082" spans="1:27" x14ac:dyDescent="0.2">
      <c r="A5082" s="1">
        <v>5080</v>
      </c>
      <c r="B5082" t="s">
        <v>5092</v>
      </c>
      <c r="C5082" t="s">
        <v>11000</v>
      </c>
      <c r="D5082">
        <v>232</v>
      </c>
      <c r="E5082" t="s">
        <v>11904</v>
      </c>
      <c r="F5082">
        <v>20</v>
      </c>
      <c r="G5082" t="s">
        <v>17081</v>
      </c>
      <c r="H5082">
        <v>29</v>
      </c>
      <c r="I5082" t="s">
        <v>17985</v>
      </c>
      <c r="J5082">
        <v>50</v>
      </c>
      <c r="K5082" t="s">
        <v>23155</v>
      </c>
      <c r="L5082">
        <v>12</v>
      </c>
      <c r="M5082">
        <v>0</v>
      </c>
      <c r="N5082" t="str">
        <f t="shared" si="164"/>
        <v>Fgf4_KO_delG_sp2</v>
      </c>
      <c r="O5082" t="str" cm="1">
        <f t="array" ref="O5082:U5082">_xlfn.TEXTSPLIT(B5082,"_")</f>
        <v>Fgf4</v>
      </c>
      <c r="P5082" t="str">
        <v>KO</v>
      </c>
      <c r="Q5082" t="str">
        <v>delG</v>
      </c>
      <c r="R5082" t="str">
        <v>sp2</v>
      </c>
      <c r="S5082" t="str">
        <v>4</v>
      </c>
      <c r="T5082" t="str">
        <v>9</v>
      </c>
      <c r="U5082" t="str">
        <v>15</v>
      </c>
      <c r="AA5082">
        <f t="shared" si="163"/>
        <v>50</v>
      </c>
    </row>
    <row r="5083" spans="1:27" x14ac:dyDescent="0.2">
      <c r="A5083" s="1">
        <v>5081</v>
      </c>
      <c r="B5083" t="s">
        <v>5093</v>
      </c>
      <c r="C5083" t="s">
        <v>11001</v>
      </c>
      <c r="D5083">
        <v>225</v>
      </c>
      <c r="E5083" t="s">
        <v>11904</v>
      </c>
      <c r="F5083">
        <v>20</v>
      </c>
      <c r="G5083" t="s">
        <v>17082</v>
      </c>
      <c r="H5083">
        <v>22</v>
      </c>
      <c r="I5083" t="s">
        <v>17985</v>
      </c>
      <c r="J5083">
        <v>50</v>
      </c>
      <c r="K5083" t="s">
        <v>23156</v>
      </c>
      <c r="L5083">
        <v>12</v>
      </c>
      <c r="M5083">
        <v>0</v>
      </c>
      <c r="N5083" t="str">
        <f t="shared" si="164"/>
        <v>Fgf4_KO_delG_sp2</v>
      </c>
      <c r="O5083" t="str" cm="1">
        <f t="array" ref="O5083:U5083">_xlfn.TEXTSPLIT(B5083,"_")</f>
        <v>Fgf4</v>
      </c>
      <c r="P5083" t="str">
        <v>KO</v>
      </c>
      <c r="Q5083" t="str">
        <v>delG</v>
      </c>
      <c r="R5083" t="str">
        <v>sp2</v>
      </c>
      <c r="S5083" t="str">
        <v>4</v>
      </c>
      <c r="T5083" t="str">
        <v>12</v>
      </c>
      <c r="U5083" t="str">
        <v>5</v>
      </c>
      <c r="AA5083">
        <f t="shared" si="163"/>
        <v>50</v>
      </c>
    </row>
    <row r="5084" spans="1:27" x14ac:dyDescent="0.2">
      <c r="A5084" s="1">
        <v>5082</v>
      </c>
      <c r="B5084" t="s">
        <v>5094</v>
      </c>
      <c r="C5084" t="s">
        <v>11002</v>
      </c>
      <c r="D5084">
        <v>230</v>
      </c>
      <c r="E5084" t="s">
        <v>11904</v>
      </c>
      <c r="F5084">
        <v>20</v>
      </c>
      <c r="G5084" t="s">
        <v>17083</v>
      </c>
      <c r="H5084">
        <v>27</v>
      </c>
      <c r="I5084" t="s">
        <v>17985</v>
      </c>
      <c r="J5084">
        <v>50</v>
      </c>
      <c r="K5084" t="s">
        <v>23157</v>
      </c>
      <c r="L5084">
        <v>12</v>
      </c>
      <c r="M5084">
        <v>0</v>
      </c>
      <c r="N5084" t="str">
        <f t="shared" si="164"/>
        <v>Fgf4_KO_delG_sp2</v>
      </c>
      <c r="O5084" t="str" cm="1">
        <f t="array" ref="O5084:U5084">_xlfn.TEXTSPLIT(B5084,"_")</f>
        <v>Fgf4</v>
      </c>
      <c r="P5084" t="str">
        <v>KO</v>
      </c>
      <c r="Q5084" t="str">
        <v>delG</v>
      </c>
      <c r="R5084" t="str">
        <v>sp2</v>
      </c>
      <c r="S5084" t="str">
        <v>4</v>
      </c>
      <c r="T5084" t="str">
        <v>12</v>
      </c>
      <c r="U5084" t="str">
        <v>10</v>
      </c>
      <c r="AA5084">
        <f t="shared" si="163"/>
        <v>50</v>
      </c>
    </row>
    <row r="5085" spans="1:27" x14ac:dyDescent="0.2">
      <c r="A5085" s="1">
        <v>5083</v>
      </c>
      <c r="B5085" t="s">
        <v>5095</v>
      </c>
      <c r="C5085" t="s">
        <v>11003</v>
      </c>
      <c r="D5085">
        <v>235</v>
      </c>
      <c r="E5085" t="s">
        <v>11904</v>
      </c>
      <c r="F5085">
        <v>20</v>
      </c>
      <c r="G5085" t="s">
        <v>17084</v>
      </c>
      <c r="H5085">
        <v>32</v>
      </c>
      <c r="I5085" t="s">
        <v>17985</v>
      </c>
      <c r="J5085">
        <v>50</v>
      </c>
      <c r="K5085" t="s">
        <v>23158</v>
      </c>
      <c r="L5085">
        <v>12</v>
      </c>
      <c r="M5085">
        <v>0</v>
      </c>
      <c r="N5085" t="str">
        <f t="shared" si="164"/>
        <v>Fgf4_KO_delG_sp2</v>
      </c>
      <c r="O5085" t="str" cm="1">
        <f t="array" ref="O5085:U5085">_xlfn.TEXTSPLIT(B5085,"_")</f>
        <v>Fgf4</v>
      </c>
      <c r="P5085" t="str">
        <v>KO</v>
      </c>
      <c r="Q5085" t="str">
        <v>delG</v>
      </c>
      <c r="R5085" t="str">
        <v>sp2</v>
      </c>
      <c r="S5085" t="str">
        <v>4</v>
      </c>
      <c r="T5085" t="str">
        <v>12</v>
      </c>
      <c r="U5085" t="str">
        <v>15</v>
      </c>
      <c r="AA5085">
        <f t="shared" si="163"/>
        <v>50</v>
      </c>
    </row>
    <row r="5086" spans="1:27" x14ac:dyDescent="0.2">
      <c r="A5086" s="1">
        <v>5084</v>
      </c>
      <c r="B5086" t="s">
        <v>5096</v>
      </c>
      <c r="C5086" t="s">
        <v>11004</v>
      </c>
      <c r="D5086">
        <v>218</v>
      </c>
      <c r="E5086" t="s">
        <v>11905</v>
      </c>
      <c r="F5086">
        <v>20</v>
      </c>
      <c r="G5086" t="s">
        <v>17085</v>
      </c>
      <c r="H5086">
        <v>15</v>
      </c>
      <c r="I5086" t="s">
        <v>17986</v>
      </c>
      <c r="J5086">
        <v>50</v>
      </c>
      <c r="K5086" t="s">
        <v>23159</v>
      </c>
      <c r="L5086">
        <v>12</v>
      </c>
      <c r="M5086">
        <v>0</v>
      </c>
      <c r="N5086" t="str">
        <f t="shared" si="164"/>
        <v>Fgfr1_KO_insT_sp1</v>
      </c>
      <c r="O5086" t="str" cm="1">
        <f t="array" ref="O5086:U5086">_xlfn.TEXTSPLIT(B5086,"_")</f>
        <v>Fgfr1</v>
      </c>
      <c r="P5086" t="str">
        <v>KO</v>
      </c>
      <c r="Q5086" t="str">
        <v>insT</v>
      </c>
      <c r="R5086" t="str">
        <v>sp1</v>
      </c>
      <c r="S5086" t="str">
        <v>3</v>
      </c>
      <c r="T5086" t="str">
        <v>6</v>
      </c>
      <c r="U5086" t="str">
        <v>5</v>
      </c>
      <c r="AA5086">
        <f t="shared" si="163"/>
        <v>50</v>
      </c>
    </row>
    <row r="5087" spans="1:27" x14ac:dyDescent="0.2">
      <c r="A5087" s="1">
        <v>5085</v>
      </c>
      <c r="B5087" t="s">
        <v>5097</v>
      </c>
      <c r="C5087" t="s">
        <v>11005</v>
      </c>
      <c r="D5087">
        <v>223</v>
      </c>
      <c r="E5087" t="s">
        <v>11905</v>
      </c>
      <c r="F5087">
        <v>20</v>
      </c>
      <c r="G5087" t="s">
        <v>17086</v>
      </c>
      <c r="H5087">
        <v>20</v>
      </c>
      <c r="I5087" t="s">
        <v>17986</v>
      </c>
      <c r="J5087">
        <v>50</v>
      </c>
      <c r="K5087" t="s">
        <v>23160</v>
      </c>
      <c r="L5087">
        <v>12</v>
      </c>
      <c r="M5087">
        <v>0</v>
      </c>
      <c r="N5087" t="str">
        <f t="shared" si="164"/>
        <v>Fgfr1_KO_insT_sp1</v>
      </c>
      <c r="O5087" t="str" cm="1">
        <f t="array" ref="O5087:U5087">_xlfn.TEXTSPLIT(B5087,"_")</f>
        <v>Fgfr1</v>
      </c>
      <c r="P5087" t="str">
        <v>KO</v>
      </c>
      <c r="Q5087" t="str">
        <v>insT</v>
      </c>
      <c r="R5087" t="str">
        <v>sp1</v>
      </c>
      <c r="S5087" t="str">
        <v>3</v>
      </c>
      <c r="T5087" t="str">
        <v>6</v>
      </c>
      <c r="U5087" t="str">
        <v>10</v>
      </c>
      <c r="AA5087">
        <f t="shared" si="163"/>
        <v>50</v>
      </c>
    </row>
    <row r="5088" spans="1:27" x14ac:dyDescent="0.2">
      <c r="A5088" s="1">
        <v>5086</v>
      </c>
      <c r="B5088" t="s">
        <v>5098</v>
      </c>
      <c r="C5088" t="s">
        <v>11006</v>
      </c>
      <c r="D5088">
        <v>228</v>
      </c>
      <c r="E5088" t="s">
        <v>11905</v>
      </c>
      <c r="F5088">
        <v>20</v>
      </c>
      <c r="G5088" t="s">
        <v>17087</v>
      </c>
      <c r="H5088">
        <v>25</v>
      </c>
      <c r="I5088" t="s">
        <v>17986</v>
      </c>
      <c r="J5088">
        <v>50</v>
      </c>
      <c r="K5088" t="s">
        <v>23161</v>
      </c>
      <c r="L5088">
        <v>12</v>
      </c>
      <c r="M5088">
        <v>0</v>
      </c>
      <c r="N5088" t="str">
        <f t="shared" si="164"/>
        <v>Fgfr1_KO_insT_sp1</v>
      </c>
      <c r="O5088" t="str" cm="1">
        <f t="array" ref="O5088:U5088">_xlfn.TEXTSPLIT(B5088,"_")</f>
        <v>Fgfr1</v>
      </c>
      <c r="P5088" t="str">
        <v>KO</v>
      </c>
      <c r="Q5088" t="str">
        <v>insT</v>
      </c>
      <c r="R5088" t="str">
        <v>sp1</v>
      </c>
      <c r="S5088" t="str">
        <v>3</v>
      </c>
      <c r="T5088" t="str">
        <v>6</v>
      </c>
      <c r="U5088" t="str">
        <v>15</v>
      </c>
      <c r="AA5088">
        <f t="shared" si="163"/>
        <v>50</v>
      </c>
    </row>
    <row r="5089" spans="1:27" x14ac:dyDescent="0.2">
      <c r="A5089" s="1">
        <v>5087</v>
      </c>
      <c r="B5089" t="s">
        <v>5099</v>
      </c>
      <c r="C5089" t="s">
        <v>11007</v>
      </c>
      <c r="D5089">
        <v>221</v>
      </c>
      <c r="E5089" t="s">
        <v>11905</v>
      </c>
      <c r="F5089">
        <v>20</v>
      </c>
      <c r="G5089" t="s">
        <v>17088</v>
      </c>
      <c r="H5089">
        <v>18</v>
      </c>
      <c r="I5089" t="s">
        <v>17986</v>
      </c>
      <c r="J5089">
        <v>50</v>
      </c>
      <c r="K5089" t="s">
        <v>23162</v>
      </c>
      <c r="L5089">
        <v>12</v>
      </c>
      <c r="M5089">
        <v>0</v>
      </c>
      <c r="N5089" t="str">
        <f t="shared" si="164"/>
        <v>Fgfr1_KO_insT_sp1</v>
      </c>
      <c r="O5089" t="str" cm="1">
        <f t="array" ref="O5089:U5089">_xlfn.TEXTSPLIT(B5089,"_")</f>
        <v>Fgfr1</v>
      </c>
      <c r="P5089" t="str">
        <v>KO</v>
      </c>
      <c r="Q5089" t="str">
        <v>insT</v>
      </c>
      <c r="R5089" t="str">
        <v>sp1</v>
      </c>
      <c r="S5089" t="str">
        <v>3</v>
      </c>
      <c r="T5089" t="str">
        <v>9</v>
      </c>
      <c r="U5089" t="str">
        <v>5</v>
      </c>
      <c r="AA5089">
        <f t="shared" si="163"/>
        <v>50</v>
      </c>
    </row>
    <row r="5090" spans="1:27" x14ac:dyDescent="0.2">
      <c r="A5090" s="1">
        <v>5088</v>
      </c>
      <c r="B5090" t="s">
        <v>5100</v>
      </c>
      <c r="C5090" t="s">
        <v>11008</v>
      </c>
      <c r="D5090">
        <v>226</v>
      </c>
      <c r="E5090" t="s">
        <v>11905</v>
      </c>
      <c r="F5090">
        <v>20</v>
      </c>
      <c r="G5090" t="s">
        <v>17089</v>
      </c>
      <c r="H5090">
        <v>23</v>
      </c>
      <c r="I5090" t="s">
        <v>17986</v>
      </c>
      <c r="J5090">
        <v>50</v>
      </c>
      <c r="K5090" t="s">
        <v>23163</v>
      </c>
      <c r="L5090">
        <v>12</v>
      </c>
      <c r="M5090">
        <v>0</v>
      </c>
      <c r="N5090" t="str">
        <f t="shared" si="164"/>
        <v>Fgfr1_KO_insT_sp1</v>
      </c>
      <c r="O5090" t="str" cm="1">
        <f t="array" ref="O5090:U5090">_xlfn.TEXTSPLIT(B5090,"_")</f>
        <v>Fgfr1</v>
      </c>
      <c r="P5090" t="str">
        <v>KO</v>
      </c>
      <c r="Q5090" t="str">
        <v>insT</v>
      </c>
      <c r="R5090" t="str">
        <v>sp1</v>
      </c>
      <c r="S5090" t="str">
        <v>3</v>
      </c>
      <c r="T5090" t="str">
        <v>9</v>
      </c>
      <c r="U5090" t="str">
        <v>10</v>
      </c>
      <c r="AA5090">
        <f t="shared" si="163"/>
        <v>50</v>
      </c>
    </row>
    <row r="5091" spans="1:27" x14ac:dyDescent="0.2">
      <c r="A5091" s="1">
        <v>5089</v>
      </c>
      <c r="B5091" t="s">
        <v>5101</v>
      </c>
      <c r="C5091" t="s">
        <v>11009</v>
      </c>
      <c r="D5091">
        <v>231</v>
      </c>
      <c r="E5091" t="s">
        <v>11905</v>
      </c>
      <c r="F5091">
        <v>20</v>
      </c>
      <c r="G5091" t="s">
        <v>17090</v>
      </c>
      <c r="H5091">
        <v>28</v>
      </c>
      <c r="I5091" t="s">
        <v>17986</v>
      </c>
      <c r="J5091">
        <v>50</v>
      </c>
      <c r="K5091" t="s">
        <v>23164</v>
      </c>
      <c r="L5091">
        <v>12</v>
      </c>
      <c r="M5091">
        <v>0</v>
      </c>
      <c r="N5091" t="str">
        <f t="shared" si="164"/>
        <v>Fgfr1_KO_insT_sp1</v>
      </c>
      <c r="O5091" t="str" cm="1">
        <f t="array" ref="O5091:U5091">_xlfn.TEXTSPLIT(B5091,"_")</f>
        <v>Fgfr1</v>
      </c>
      <c r="P5091" t="str">
        <v>KO</v>
      </c>
      <c r="Q5091" t="str">
        <v>insT</v>
      </c>
      <c r="R5091" t="str">
        <v>sp1</v>
      </c>
      <c r="S5091" t="str">
        <v>3</v>
      </c>
      <c r="T5091" t="str">
        <v>9</v>
      </c>
      <c r="U5091" t="str">
        <v>15</v>
      </c>
      <c r="AA5091">
        <f t="shared" si="163"/>
        <v>50</v>
      </c>
    </row>
    <row r="5092" spans="1:27" x14ac:dyDescent="0.2">
      <c r="A5092" s="1">
        <v>5090</v>
      </c>
      <c r="B5092" t="s">
        <v>5102</v>
      </c>
      <c r="C5092" t="s">
        <v>11010</v>
      </c>
      <c r="D5092">
        <v>224</v>
      </c>
      <c r="E5092" t="s">
        <v>11905</v>
      </c>
      <c r="F5092">
        <v>20</v>
      </c>
      <c r="G5092" t="s">
        <v>17091</v>
      </c>
      <c r="H5092">
        <v>21</v>
      </c>
      <c r="I5092" t="s">
        <v>17986</v>
      </c>
      <c r="J5092">
        <v>50</v>
      </c>
      <c r="K5092" t="s">
        <v>23165</v>
      </c>
      <c r="L5092">
        <v>12</v>
      </c>
      <c r="M5092">
        <v>0</v>
      </c>
      <c r="N5092" t="str">
        <f t="shared" si="164"/>
        <v>Fgfr1_KO_insT_sp1</v>
      </c>
      <c r="O5092" t="str" cm="1">
        <f t="array" ref="O5092:U5092">_xlfn.TEXTSPLIT(B5092,"_")</f>
        <v>Fgfr1</v>
      </c>
      <c r="P5092" t="str">
        <v>KO</v>
      </c>
      <c r="Q5092" t="str">
        <v>insT</v>
      </c>
      <c r="R5092" t="str">
        <v>sp1</v>
      </c>
      <c r="S5092" t="str">
        <v>3</v>
      </c>
      <c r="T5092" t="str">
        <v>12</v>
      </c>
      <c r="U5092" t="str">
        <v>5</v>
      </c>
      <c r="AA5092">
        <f t="shared" si="163"/>
        <v>50</v>
      </c>
    </row>
    <row r="5093" spans="1:27" x14ac:dyDescent="0.2">
      <c r="A5093" s="1">
        <v>5091</v>
      </c>
      <c r="B5093" t="s">
        <v>5103</v>
      </c>
      <c r="C5093" t="s">
        <v>11011</v>
      </c>
      <c r="D5093">
        <v>229</v>
      </c>
      <c r="E5093" t="s">
        <v>11905</v>
      </c>
      <c r="F5093">
        <v>20</v>
      </c>
      <c r="G5093" t="s">
        <v>17092</v>
      </c>
      <c r="H5093">
        <v>26</v>
      </c>
      <c r="I5093" t="s">
        <v>17986</v>
      </c>
      <c r="J5093">
        <v>50</v>
      </c>
      <c r="K5093" t="s">
        <v>23166</v>
      </c>
      <c r="L5093">
        <v>12</v>
      </c>
      <c r="M5093">
        <v>0</v>
      </c>
      <c r="N5093" t="str">
        <f t="shared" si="164"/>
        <v>Fgfr1_KO_insT_sp1</v>
      </c>
      <c r="O5093" t="str" cm="1">
        <f t="array" ref="O5093:U5093">_xlfn.TEXTSPLIT(B5093,"_")</f>
        <v>Fgfr1</v>
      </c>
      <c r="P5093" t="str">
        <v>KO</v>
      </c>
      <c r="Q5093" t="str">
        <v>insT</v>
      </c>
      <c r="R5093" t="str">
        <v>sp1</v>
      </c>
      <c r="S5093" t="str">
        <v>3</v>
      </c>
      <c r="T5093" t="str">
        <v>12</v>
      </c>
      <c r="U5093" t="str">
        <v>10</v>
      </c>
      <c r="AA5093">
        <f t="shared" si="163"/>
        <v>50</v>
      </c>
    </row>
    <row r="5094" spans="1:27" x14ac:dyDescent="0.2">
      <c r="A5094" s="1">
        <v>5092</v>
      </c>
      <c r="B5094" t="s">
        <v>5104</v>
      </c>
      <c r="C5094" t="s">
        <v>11012</v>
      </c>
      <c r="D5094">
        <v>234</v>
      </c>
      <c r="E5094" t="s">
        <v>11905</v>
      </c>
      <c r="F5094">
        <v>20</v>
      </c>
      <c r="G5094" t="s">
        <v>17093</v>
      </c>
      <c r="H5094">
        <v>31</v>
      </c>
      <c r="I5094" t="s">
        <v>17986</v>
      </c>
      <c r="J5094">
        <v>50</v>
      </c>
      <c r="K5094" t="s">
        <v>23167</v>
      </c>
      <c r="L5094">
        <v>12</v>
      </c>
      <c r="M5094">
        <v>0</v>
      </c>
      <c r="N5094" t="str">
        <f t="shared" si="164"/>
        <v>Fgfr1_KO_insT_sp1</v>
      </c>
      <c r="O5094" t="str" cm="1">
        <f t="array" ref="O5094:U5094">_xlfn.TEXTSPLIT(B5094,"_")</f>
        <v>Fgfr1</v>
      </c>
      <c r="P5094" t="str">
        <v>KO</v>
      </c>
      <c r="Q5094" t="str">
        <v>insT</v>
      </c>
      <c r="R5094" t="str">
        <v>sp1</v>
      </c>
      <c r="S5094" t="str">
        <v>3</v>
      </c>
      <c r="T5094" t="str">
        <v>12</v>
      </c>
      <c r="U5094" t="str">
        <v>15</v>
      </c>
      <c r="AA5094">
        <f t="shared" si="163"/>
        <v>50</v>
      </c>
    </row>
    <row r="5095" spans="1:27" x14ac:dyDescent="0.2">
      <c r="A5095" s="1">
        <v>5093</v>
      </c>
      <c r="B5095" t="s">
        <v>5105</v>
      </c>
      <c r="C5095" t="s">
        <v>11013</v>
      </c>
      <c r="D5095">
        <v>218</v>
      </c>
      <c r="E5095" t="s">
        <v>11906</v>
      </c>
      <c r="F5095">
        <v>20</v>
      </c>
      <c r="G5095" t="s">
        <v>17094</v>
      </c>
      <c r="H5095">
        <v>15</v>
      </c>
      <c r="I5095" t="s">
        <v>17987</v>
      </c>
      <c r="J5095">
        <v>50</v>
      </c>
      <c r="K5095" t="s">
        <v>23168</v>
      </c>
      <c r="L5095">
        <v>12</v>
      </c>
      <c r="M5095">
        <v>0</v>
      </c>
      <c r="N5095" t="str">
        <f t="shared" si="164"/>
        <v>Fgfr1_KO_delAG_sp2</v>
      </c>
      <c r="O5095" t="str" cm="1">
        <f t="array" ref="O5095:U5095">_xlfn.TEXTSPLIT(B5095,"_")</f>
        <v>Fgfr1</v>
      </c>
      <c r="P5095" t="str">
        <v>KO</v>
      </c>
      <c r="Q5095" t="str">
        <v>delAG</v>
      </c>
      <c r="R5095" t="str">
        <v>sp2</v>
      </c>
      <c r="S5095" t="str">
        <v>3</v>
      </c>
      <c r="T5095" t="str">
        <v>6</v>
      </c>
      <c r="U5095" t="str">
        <v>5</v>
      </c>
      <c r="AA5095">
        <f t="shared" si="163"/>
        <v>50</v>
      </c>
    </row>
    <row r="5096" spans="1:27" x14ac:dyDescent="0.2">
      <c r="A5096" s="1">
        <v>5094</v>
      </c>
      <c r="B5096" t="s">
        <v>5106</v>
      </c>
      <c r="C5096" t="s">
        <v>11014</v>
      </c>
      <c r="D5096">
        <v>223</v>
      </c>
      <c r="E5096" t="s">
        <v>11906</v>
      </c>
      <c r="F5096">
        <v>20</v>
      </c>
      <c r="G5096" t="s">
        <v>17095</v>
      </c>
      <c r="H5096">
        <v>20</v>
      </c>
      <c r="I5096" t="s">
        <v>17987</v>
      </c>
      <c r="J5096">
        <v>50</v>
      </c>
      <c r="K5096" t="s">
        <v>23169</v>
      </c>
      <c r="L5096">
        <v>12</v>
      </c>
      <c r="M5096">
        <v>0</v>
      </c>
      <c r="N5096" t="str">
        <f t="shared" si="164"/>
        <v>Fgfr1_KO_delAG_sp2</v>
      </c>
      <c r="O5096" t="str" cm="1">
        <f t="array" ref="O5096:U5096">_xlfn.TEXTSPLIT(B5096,"_")</f>
        <v>Fgfr1</v>
      </c>
      <c r="P5096" t="str">
        <v>KO</v>
      </c>
      <c r="Q5096" t="str">
        <v>delAG</v>
      </c>
      <c r="R5096" t="str">
        <v>sp2</v>
      </c>
      <c r="S5096" t="str">
        <v>3</v>
      </c>
      <c r="T5096" t="str">
        <v>6</v>
      </c>
      <c r="U5096" t="str">
        <v>10</v>
      </c>
      <c r="AA5096">
        <f t="shared" si="163"/>
        <v>50</v>
      </c>
    </row>
    <row r="5097" spans="1:27" x14ac:dyDescent="0.2">
      <c r="A5097" s="1">
        <v>5095</v>
      </c>
      <c r="B5097" t="s">
        <v>5107</v>
      </c>
      <c r="C5097" t="s">
        <v>11015</v>
      </c>
      <c r="D5097">
        <v>228</v>
      </c>
      <c r="E5097" t="s">
        <v>11906</v>
      </c>
      <c r="F5097">
        <v>20</v>
      </c>
      <c r="G5097" t="s">
        <v>17096</v>
      </c>
      <c r="H5097">
        <v>25</v>
      </c>
      <c r="I5097" t="s">
        <v>17987</v>
      </c>
      <c r="J5097">
        <v>50</v>
      </c>
      <c r="K5097" t="s">
        <v>23170</v>
      </c>
      <c r="L5097">
        <v>12</v>
      </c>
      <c r="M5097">
        <v>0</v>
      </c>
      <c r="N5097" t="str">
        <f t="shared" si="164"/>
        <v>Fgfr1_KO_delAG_sp2</v>
      </c>
      <c r="O5097" t="str" cm="1">
        <f t="array" ref="O5097:U5097">_xlfn.TEXTSPLIT(B5097,"_")</f>
        <v>Fgfr1</v>
      </c>
      <c r="P5097" t="str">
        <v>KO</v>
      </c>
      <c r="Q5097" t="str">
        <v>delAG</v>
      </c>
      <c r="R5097" t="str">
        <v>sp2</v>
      </c>
      <c r="S5097" t="str">
        <v>3</v>
      </c>
      <c r="T5097" t="str">
        <v>6</v>
      </c>
      <c r="U5097" t="str">
        <v>15</v>
      </c>
      <c r="AA5097">
        <f t="shared" si="163"/>
        <v>50</v>
      </c>
    </row>
    <row r="5098" spans="1:27" x14ac:dyDescent="0.2">
      <c r="A5098" s="1">
        <v>5096</v>
      </c>
      <c r="B5098" t="s">
        <v>5108</v>
      </c>
      <c r="C5098" t="s">
        <v>11016</v>
      </c>
      <c r="D5098">
        <v>221</v>
      </c>
      <c r="E5098" t="s">
        <v>11906</v>
      </c>
      <c r="F5098">
        <v>20</v>
      </c>
      <c r="G5098" t="s">
        <v>17097</v>
      </c>
      <c r="H5098">
        <v>18</v>
      </c>
      <c r="I5098" t="s">
        <v>17987</v>
      </c>
      <c r="J5098">
        <v>50</v>
      </c>
      <c r="K5098" t="s">
        <v>23171</v>
      </c>
      <c r="L5098">
        <v>12</v>
      </c>
      <c r="M5098">
        <v>0</v>
      </c>
      <c r="N5098" t="str">
        <f t="shared" si="164"/>
        <v>Fgfr1_KO_delAG_sp2</v>
      </c>
      <c r="O5098" t="str" cm="1">
        <f t="array" ref="O5098:U5098">_xlfn.TEXTSPLIT(B5098,"_")</f>
        <v>Fgfr1</v>
      </c>
      <c r="P5098" t="str">
        <v>KO</v>
      </c>
      <c r="Q5098" t="str">
        <v>delAG</v>
      </c>
      <c r="R5098" t="str">
        <v>sp2</v>
      </c>
      <c r="S5098" t="str">
        <v>3</v>
      </c>
      <c r="T5098" t="str">
        <v>9</v>
      </c>
      <c r="U5098" t="str">
        <v>5</v>
      </c>
      <c r="AA5098">
        <f t="shared" si="163"/>
        <v>50</v>
      </c>
    </row>
    <row r="5099" spans="1:27" x14ac:dyDescent="0.2">
      <c r="A5099" s="1">
        <v>5097</v>
      </c>
      <c r="B5099" t="s">
        <v>5109</v>
      </c>
      <c r="C5099" t="s">
        <v>11017</v>
      </c>
      <c r="D5099">
        <v>226</v>
      </c>
      <c r="E5099" t="s">
        <v>11906</v>
      </c>
      <c r="F5099">
        <v>20</v>
      </c>
      <c r="G5099" t="s">
        <v>17098</v>
      </c>
      <c r="H5099">
        <v>23</v>
      </c>
      <c r="I5099" t="s">
        <v>17987</v>
      </c>
      <c r="J5099">
        <v>50</v>
      </c>
      <c r="K5099" t="s">
        <v>23172</v>
      </c>
      <c r="L5099">
        <v>12</v>
      </c>
      <c r="M5099">
        <v>0</v>
      </c>
      <c r="N5099" t="str">
        <f t="shared" si="164"/>
        <v>Fgfr1_KO_delAG_sp2</v>
      </c>
      <c r="O5099" t="str" cm="1">
        <f t="array" ref="O5099:U5099">_xlfn.TEXTSPLIT(B5099,"_")</f>
        <v>Fgfr1</v>
      </c>
      <c r="P5099" t="str">
        <v>KO</v>
      </c>
      <c r="Q5099" t="str">
        <v>delAG</v>
      </c>
      <c r="R5099" t="str">
        <v>sp2</v>
      </c>
      <c r="S5099" t="str">
        <v>3</v>
      </c>
      <c r="T5099" t="str">
        <v>9</v>
      </c>
      <c r="U5099" t="str">
        <v>10</v>
      </c>
      <c r="AA5099">
        <f t="shared" si="163"/>
        <v>50</v>
      </c>
    </row>
    <row r="5100" spans="1:27" x14ac:dyDescent="0.2">
      <c r="A5100" s="1">
        <v>5098</v>
      </c>
      <c r="B5100" t="s">
        <v>5110</v>
      </c>
      <c r="C5100" t="s">
        <v>11018</v>
      </c>
      <c r="D5100">
        <v>231</v>
      </c>
      <c r="E5100" t="s">
        <v>11906</v>
      </c>
      <c r="F5100">
        <v>20</v>
      </c>
      <c r="G5100" t="s">
        <v>17099</v>
      </c>
      <c r="H5100">
        <v>28</v>
      </c>
      <c r="I5100" t="s">
        <v>17987</v>
      </c>
      <c r="J5100">
        <v>50</v>
      </c>
      <c r="K5100" t="s">
        <v>23173</v>
      </c>
      <c r="L5100">
        <v>12</v>
      </c>
      <c r="M5100">
        <v>0</v>
      </c>
      <c r="N5100" t="str">
        <f t="shared" si="164"/>
        <v>Fgfr1_KO_delAG_sp2</v>
      </c>
      <c r="O5100" t="str" cm="1">
        <f t="array" ref="O5100:U5100">_xlfn.TEXTSPLIT(B5100,"_")</f>
        <v>Fgfr1</v>
      </c>
      <c r="P5100" t="str">
        <v>KO</v>
      </c>
      <c r="Q5100" t="str">
        <v>delAG</v>
      </c>
      <c r="R5100" t="str">
        <v>sp2</v>
      </c>
      <c r="S5100" t="str">
        <v>3</v>
      </c>
      <c r="T5100" t="str">
        <v>9</v>
      </c>
      <c r="U5100" t="str">
        <v>15</v>
      </c>
      <c r="AA5100">
        <f t="shared" si="163"/>
        <v>50</v>
      </c>
    </row>
    <row r="5101" spans="1:27" x14ac:dyDescent="0.2">
      <c r="A5101" s="1">
        <v>5099</v>
      </c>
      <c r="B5101" t="s">
        <v>5111</v>
      </c>
      <c r="C5101" t="s">
        <v>11019</v>
      </c>
      <c r="D5101">
        <v>224</v>
      </c>
      <c r="E5101" t="s">
        <v>11906</v>
      </c>
      <c r="F5101">
        <v>20</v>
      </c>
      <c r="G5101" t="s">
        <v>17100</v>
      </c>
      <c r="H5101">
        <v>21</v>
      </c>
      <c r="I5101" t="s">
        <v>17987</v>
      </c>
      <c r="J5101">
        <v>50</v>
      </c>
      <c r="K5101" t="s">
        <v>23174</v>
      </c>
      <c r="L5101">
        <v>12</v>
      </c>
      <c r="M5101">
        <v>0</v>
      </c>
      <c r="N5101" t="str">
        <f t="shared" si="164"/>
        <v>Fgfr1_KO_delAG_sp2</v>
      </c>
      <c r="O5101" t="str" cm="1">
        <f t="array" ref="O5101:U5101">_xlfn.TEXTSPLIT(B5101,"_")</f>
        <v>Fgfr1</v>
      </c>
      <c r="P5101" t="str">
        <v>KO</v>
      </c>
      <c r="Q5101" t="str">
        <v>delAG</v>
      </c>
      <c r="R5101" t="str">
        <v>sp2</v>
      </c>
      <c r="S5101" t="str">
        <v>3</v>
      </c>
      <c r="T5101" t="str">
        <v>12</v>
      </c>
      <c r="U5101" t="str">
        <v>5</v>
      </c>
      <c r="AA5101">
        <f t="shared" si="163"/>
        <v>50</v>
      </c>
    </row>
    <row r="5102" spans="1:27" x14ac:dyDescent="0.2">
      <c r="A5102" s="1">
        <v>5100</v>
      </c>
      <c r="B5102" t="s">
        <v>5112</v>
      </c>
      <c r="C5102" t="s">
        <v>11020</v>
      </c>
      <c r="D5102">
        <v>229</v>
      </c>
      <c r="E5102" t="s">
        <v>11906</v>
      </c>
      <c r="F5102">
        <v>20</v>
      </c>
      <c r="G5102" t="s">
        <v>17101</v>
      </c>
      <c r="H5102">
        <v>26</v>
      </c>
      <c r="I5102" t="s">
        <v>17987</v>
      </c>
      <c r="J5102">
        <v>50</v>
      </c>
      <c r="K5102" t="s">
        <v>23175</v>
      </c>
      <c r="L5102">
        <v>12</v>
      </c>
      <c r="M5102">
        <v>0</v>
      </c>
      <c r="N5102" t="str">
        <f t="shared" si="164"/>
        <v>Fgfr1_KO_delAG_sp2</v>
      </c>
      <c r="O5102" t="str" cm="1">
        <f t="array" ref="O5102:U5102">_xlfn.TEXTSPLIT(B5102,"_")</f>
        <v>Fgfr1</v>
      </c>
      <c r="P5102" t="str">
        <v>KO</v>
      </c>
      <c r="Q5102" t="str">
        <v>delAG</v>
      </c>
      <c r="R5102" t="str">
        <v>sp2</v>
      </c>
      <c r="S5102" t="str">
        <v>3</v>
      </c>
      <c r="T5102" t="str">
        <v>12</v>
      </c>
      <c r="U5102" t="str">
        <v>10</v>
      </c>
      <c r="AA5102">
        <f t="shared" si="163"/>
        <v>50</v>
      </c>
    </row>
    <row r="5103" spans="1:27" x14ac:dyDescent="0.2">
      <c r="A5103" s="1">
        <v>5101</v>
      </c>
      <c r="B5103" t="s">
        <v>5113</v>
      </c>
      <c r="C5103" t="s">
        <v>11021</v>
      </c>
      <c r="D5103">
        <v>234</v>
      </c>
      <c r="E5103" t="s">
        <v>11906</v>
      </c>
      <c r="F5103">
        <v>20</v>
      </c>
      <c r="G5103" t="s">
        <v>17102</v>
      </c>
      <c r="H5103">
        <v>31</v>
      </c>
      <c r="I5103" t="s">
        <v>17987</v>
      </c>
      <c r="J5103">
        <v>50</v>
      </c>
      <c r="K5103" t="s">
        <v>23176</v>
      </c>
      <c r="L5103">
        <v>12</v>
      </c>
      <c r="M5103">
        <v>0</v>
      </c>
      <c r="N5103" t="str">
        <f t="shared" si="164"/>
        <v>Fgfr1_KO_delAG_sp2</v>
      </c>
      <c r="O5103" t="str" cm="1">
        <f t="array" ref="O5103:U5103">_xlfn.TEXTSPLIT(B5103,"_")</f>
        <v>Fgfr1</v>
      </c>
      <c r="P5103" t="str">
        <v>KO</v>
      </c>
      <c r="Q5103" t="str">
        <v>delAG</v>
      </c>
      <c r="R5103" t="str">
        <v>sp2</v>
      </c>
      <c r="S5103" t="str">
        <v>3</v>
      </c>
      <c r="T5103" t="str">
        <v>12</v>
      </c>
      <c r="U5103" t="str">
        <v>15</v>
      </c>
      <c r="AA5103">
        <f t="shared" si="163"/>
        <v>50</v>
      </c>
    </row>
    <row r="5104" spans="1:27" x14ac:dyDescent="0.2">
      <c r="A5104" s="1">
        <v>5102</v>
      </c>
      <c r="B5104" t="s">
        <v>5114</v>
      </c>
      <c r="C5104" t="s">
        <v>11022</v>
      </c>
      <c r="D5104">
        <v>219</v>
      </c>
      <c r="E5104" t="s">
        <v>11907</v>
      </c>
      <c r="F5104">
        <v>20</v>
      </c>
      <c r="G5104" t="s">
        <v>17103</v>
      </c>
      <c r="H5104">
        <v>16</v>
      </c>
      <c r="I5104" t="s">
        <v>17988</v>
      </c>
      <c r="J5104">
        <v>50</v>
      </c>
      <c r="K5104" t="s">
        <v>23177</v>
      </c>
      <c r="L5104">
        <v>12</v>
      </c>
      <c r="M5104">
        <v>0</v>
      </c>
      <c r="N5104" t="str">
        <f t="shared" si="164"/>
        <v>Gata6_KO_inA_sp1</v>
      </c>
      <c r="O5104" t="str" cm="1">
        <f t="array" ref="O5104:U5104">_xlfn.TEXTSPLIT(B5104,"_")</f>
        <v>Gata6</v>
      </c>
      <c r="P5104" t="str">
        <v>KO</v>
      </c>
      <c r="Q5104" t="str">
        <v>inA</v>
      </c>
      <c r="R5104" t="str">
        <v>sp1</v>
      </c>
      <c r="S5104" t="str">
        <v>4</v>
      </c>
      <c r="T5104" t="str">
        <v>6</v>
      </c>
      <c r="U5104" t="str">
        <v>5</v>
      </c>
      <c r="AA5104">
        <f t="shared" si="163"/>
        <v>50</v>
      </c>
    </row>
    <row r="5105" spans="1:27" x14ac:dyDescent="0.2">
      <c r="A5105" s="1">
        <v>5103</v>
      </c>
      <c r="B5105" t="s">
        <v>5115</v>
      </c>
      <c r="C5105" t="s">
        <v>11023</v>
      </c>
      <c r="D5105">
        <v>224</v>
      </c>
      <c r="E5105" t="s">
        <v>11907</v>
      </c>
      <c r="F5105">
        <v>20</v>
      </c>
      <c r="G5105" t="s">
        <v>17104</v>
      </c>
      <c r="H5105">
        <v>21</v>
      </c>
      <c r="I5105" t="s">
        <v>17988</v>
      </c>
      <c r="J5105">
        <v>50</v>
      </c>
      <c r="K5105" t="s">
        <v>23178</v>
      </c>
      <c r="L5105">
        <v>12</v>
      </c>
      <c r="M5105">
        <v>0</v>
      </c>
      <c r="N5105" t="str">
        <f t="shared" si="164"/>
        <v>Gata6_KO_inA_sp1</v>
      </c>
      <c r="O5105" t="str" cm="1">
        <f t="array" ref="O5105:U5105">_xlfn.TEXTSPLIT(B5105,"_")</f>
        <v>Gata6</v>
      </c>
      <c r="P5105" t="str">
        <v>KO</v>
      </c>
      <c r="Q5105" t="str">
        <v>inA</v>
      </c>
      <c r="R5105" t="str">
        <v>sp1</v>
      </c>
      <c r="S5105" t="str">
        <v>4</v>
      </c>
      <c r="T5105" t="str">
        <v>6</v>
      </c>
      <c r="U5105" t="str">
        <v>10</v>
      </c>
      <c r="AA5105">
        <f t="shared" si="163"/>
        <v>50</v>
      </c>
    </row>
    <row r="5106" spans="1:27" x14ac:dyDescent="0.2">
      <c r="A5106" s="1">
        <v>5104</v>
      </c>
      <c r="B5106" t="s">
        <v>5116</v>
      </c>
      <c r="C5106" t="s">
        <v>11024</v>
      </c>
      <c r="D5106">
        <v>229</v>
      </c>
      <c r="E5106" t="s">
        <v>11907</v>
      </c>
      <c r="F5106">
        <v>20</v>
      </c>
      <c r="G5106" t="s">
        <v>17105</v>
      </c>
      <c r="H5106">
        <v>26</v>
      </c>
      <c r="I5106" t="s">
        <v>17988</v>
      </c>
      <c r="J5106">
        <v>50</v>
      </c>
      <c r="K5106" t="s">
        <v>23179</v>
      </c>
      <c r="L5106">
        <v>12</v>
      </c>
      <c r="M5106">
        <v>0</v>
      </c>
      <c r="N5106" t="str">
        <f t="shared" si="164"/>
        <v>Gata6_KO_inA_sp1</v>
      </c>
      <c r="O5106" t="str" cm="1">
        <f t="array" ref="O5106:U5106">_xlfn.TEXTSPLIT(B5106,"_")</f>
        <v>Gata6</v>
      </c>
      <c r="P5106" t="str">
        <v>KO</v>
      </c>
      <c r="Q5106" t="str">
        <v>inA</v>
      </c>
      <c r="R5106" t="str">
        <v>sp1</v>
      </c>
      <c r="S5106" t="str">
        <v>4</v>
      </c>
      <c r="T5106" t="str">
        <v>6</v>
      </c>
      <c r="U5106" t="str">
        <v>15</v>
      </c>
      <c r="AA5106">
        <f t="shared" si="163"/>
        <v>50</v>
      </c>
    </row>
    <row r="5107" spans="1:27" x14ac:dyDescent="0.2">
      <c r="A5107" s="1">
        <v>5105</v>
      </c>
      <c r="B5107" t="s">
        <v>5117</v>
      </c>
      <c r="C5107" t="s">
        <v>11025</v>
      </c>
      <c r="D5107">
        <v>222</v>
      </c>
      <c r="E5107" t="s">
        <v>11907</v>
      </c>
      <c r="F5107">
        <v>20</v>
      </c>
      <c r="G5107" t="s">
        <v>17106</v>
      </c>
      <c r="H5107">
        <v>19</v>
      </c>
      <c r="I5107" t="s">
        <v>17988</v>
      </c>
      <c r="J5107">
        <v>50</v>
      </c>
      <c r="K5107" t="s">
        <v>23180</v>
      </c>
      <c r="L5107">
        <v>12</v>
      </c>
      <c r="M5107">
        <v>0</v>
      </c>
      <c r="N5107" t="str">
        <f t="shared" si="164"/>
        <v>Gata6_KO_inA_sp1</v>
      </c>
      <c r="O5107" t="str" cm="1">
        <f t="array" ref="O5107:U5107">_xlfn.TEXTSPLIT(B5107,"_")</f>
        <v>Gata6</v>
      </c>
      <c r="P5107" t="str">
        <v>KO</v>
      </c>
      <c r="Q5107" t="str">
        <v>inA</v>
      </c>
      <c r="R5107" t="str">
        <v>sp1</v>
      </c>
      <c r="S5107" t="str">
        <v>4</v>
      </c>
      <c r="T5107" t="str">
        <v>9</v>
      </c>
      <c r="U5107" t="str">
        <v>5</v>
      </c>
      <c r="AA5107">
        <f t="shared" si="163"/>
        <v>50</v>
      </c>
    </row>
    <row r="5108" spans="1:27" x14ac:dyDescent="0.2">
      <c r="A5108" s="1">
        <v>5106</v>
      </c>
      <c r="B5108" t="s">
        <v>5118</v>
      </c>
      <c r="C5108" t="s">
        <v>11026</v>
      </c>
      <c r="D5108">
        <v>227</v>
      </c>
      <c r="E5108" t="s">
        <v>11907</v>
      </c>
      <c r="F5108">
        <v>20</v>
      </c>
      <c r="G5108" t="s">
        <v>17107</v>
      </c>
      <c r="H5108">
        <v>24</v>
      </c>
      <c r="I5108" t="s">
        <v>17988</v>
      </c>
      <c r="J5108">
        <v>50</v>
      </c>
      <c r="K5108" t="s">
        <v>23181</v>
      </c>
      <c r="L5108">
        <v>12</v>
      </c>
      <c r="M5108">
        <v>0</v>
      </c>
      <c r="N5108" t="str">
        <f t="shared" si="164"/>
        <v>Gata6_KO_inA_sp1</v>
      </c>
      <c r="O5108" t="str" cm="1">
        <f t="array" ref="O5108:U5108">_xlfn.TEXTSPLIT(B5108,"_")</f>
        <v>Gata6</v>
      </c>
      <c r="P5108" t="str">
        <v>KO</v>
      </c>
      <c r="Q5108" t="str">
        <v>inA</v>
      </c>
      <c r="R5108" t="str">
        <v>sp1</v>
      </c>
      <c r="S5108" t="str">
        <v>4</v>
      </c>
      <c r="T5108" t="str">
        <v>9</v>
      </c>
      <c r="U5108" t="str">
        <v>10</v>
      </c>
      <c r="AA5108">
        <f t="shared" si="163"/>
        <v>50</v>
      </c>
    </row>
    <row r="5109" spans="1:27" x14ac:dyDescent="0.2">
      <c r="A5109" s="1">
        <v>5107</v>
      </c>
      <c r="B5109" t="s">
        <v>5119</v>
      </c>
      <c r="C5109" t="s">
        <v>11027</v>
      </c>
      <c r="D5109">
        <v>232</v>
      </c>
      <c r="E5109" t="s">
        <v>11907</v>
      </c>
      <c r="F5109">
        <v>20</v>
      </c>
      <c r="G5109" t="s">
        <v>17108</v>
      </c>
      <c r="H5109">
        <v>29</v>
      </c>
      <c r="I5109" t="s">
        <v>17988</v>
      </c>
      <c r="J5109">
        <v>50</v>
      </c>
      <c r="K5109" t="s">
        <v>23182</v>
      </c>
      <c r="L5109">
        <v>12</v>
      </c>
      <c r="M5109">
        <v>0</v>
      </c>
      <c r="N5109" t="str">
        <f t="shared" si="164"/>
        <v>Gata6_KO_inA_sp1</v>
      </c>
      <c r="O5109" t="str" cm="1">
        <f t="array" ref="O5109:U5109">_xlfn.TEXTSPLIT(B5109,"_")</f>
        <v>Gata6</v>
      </c>
      <c r="P5109" t="str">
        <v>KO</v>
      </c>
      <c r="Q5109" t="str">
        <v>inA</v>
      </c>
      <c r="R5109" t="str">
        <v>sp1</v>
      </c>
      <c r="S5109" t="str">
        <v>4</v>
      </c>
      <c r="T5109" t="str">
        <v>9</v>
      </c>
      <c r="U5109" t="str">
        <v>15</v>
      </c>
      <c r="AA5109">
        <f t="shared" si="163"/>
        <v>50</v>
      </c>
    </row>
    <row r="5110" spans="1:27" x14ac:dyDescent="0.2">
      <c r="A5110" s="1">
        <v>5108</v>
      </c>
      <c r="B5110" t="s">
        <v>5120</v>
      </c>
      <c r="C5110" t="s">
        <v>11028</v>
      </c>
      <c r="D5110">
        <v>225</v>
      </c>
      <c r="E5110" t="s">
        <v>11907</v>
      </c>
      <c r="F5110">
        <v>20</v>
      </c>
      <c r="G5110" t="s">
        <v>17109</v>
      </c>
      <c r="H5110">
        <v>22</v>
      </c>
      <c r="I5110" t="s">
        <v>17988</v>
      </c>
      <c r="J5110">
        <v>50</v>
      </c>
      <c r="K5110" t="s">
        <v>23183</v>
      </c>
      <c r="L5110">
        <v>12</v>
      </c>
      <c r="M5110">
        <v>0</v>
      </c>
      <c r="N5110" t="str">
        <f t="shared" si="164"/>
        <v>Gata6_KO_inA_sp1</v>
      </c>
      <c r="O5110" t="str" cm="1">
        <f t="array" ref="O5110:U5110">_xlfn.TEXTSPLIT(B5110,"_")</f>
        <v>Gata6</v>
      </c>
      <c r="P5110" t="str">
        <v>KO</v>
      </c>
      <c r="Q5110" t="str">
        <v>inA</v>
      </c>
      <c r="R5110" t="str">
        <v>sp1</v>
      </c>
      <c r="S5110" t="str">
        <v>4</v>
      </c>
      <c r="T5110" t="str">
        <v>12</v>
      </c>
      <c r="U5110" t="str">
        <v>5</v>
      </c>
      <c r="AA5110">
        <f t="shared" si="163"/>
        <v>50</v>
      </c>
    </row>
    <row r="5111" spans="1:27" x14ac:dyDescent="0.2">
      <c r="A5111" s="1">
        <v>5109</v>
      </c>
      <c r="B5111" t="s">
        <v>5121</v>
      </c>
      <c r="C5111" t="s">
        <v>11029</v>
      </c>
      <c r="D5111">
        <v>230</v>
      </c>
      <c r="E5111" t="s">
        <v>11907</v>
      </c>
      <c r="F5111">
        <v>20</v>
      </c>
      <c r="G5111" t="s">
        <v>17110</v>
      </c>
      <c r="H5111">
        <v>27</v>
      </c>
      <c r="I5111" t="s">
        <v>17988</v>
      </c>
      <c r="J5111">
        <v>50</v>
      </c>
      <c r="K5111" t="s">
        <v>23184</v>
      </c>
      <c r="L5111">
        <v>12</v>
      </c>
      <c r="M5111">
        <v>0</v>
      </c>
      <c r="N5111" t="str">
        <f t="shared" si="164"/>
        <v>Gata6_KO_inA_sp1</v>
      </c>
      <c r="O5111" t="str" cm="1">
        <f t="array" ref="O5111:U5111">_xlfn.TEXTSPLIT(B5111,"_")</f>
        <v>Gata6</v>
      </c>
      <c r="P5111" t="str">
        <v>KO</v>
      </c>
      <c r="Q5111" t="str">
        <v>inA</v>
      </c>
      <c r="R5111" t="str">
        <v>sp1</v>
      </c>
      <c r="S5111" t="str">
        <v>4</v>
      </c>
      <c r="T5111" t="str">
        <v>12</v>
      </c>
      <c r="U5111" t="str">
        <v>10</v>
      </c>
      <c r="AA5111">
        <f t="shared" si="163"/>
        <v>50</v>
      </c>
    </row>
    <row r="5112" spans="1:27" x14ac:dyDescent="0.2">
      <c r="A5112" s="1">
        <v>5110</v>
      </c>
      <c r="B5112" t="s">
        <v>5122</v>
      </c>
      <c r="C5112" t="s">
        <v>11030</v>
      </c>
      <c r="D5112">
        <v>235</v>
      </c>
      <c r="E5112" t="s">
        <v>11907</v>
      </c>
      <c r="F5112">
        <v>20</v>
      </c>
      <c r="G5112" t="s">
        <v>17111</v>
      </c>
      <c r="H5112">
        <v>32</v>
      </c>
      <c r="I5112" t="s">
        <v>17988</v>
      </c>
      <c r="J5112">
        <v>50</v>
      </c>
      <c r="K5112" t="s">
        <v>23185</v>
      </c>
      <c r="L5112">
        <v>12</v>
      </c>
      <c r="M5112">
        <v>0</v>
      </c>
      <c r="N5112" t="str">
        <f t="shared" si="164"/>
        <v>Gata6_KO_inA_sp1</v>
      </c>
      <c r="O5112" t="str" cm="1">
        <f t="array" ref="O5112:U5112">_xlfn.TEXTSPLIT(B5112,"_")</f>
        <v>Gata6</v>
      </c>
      <c r="P5112" t="str">
        <v>KO</v>
      </c>
      <c r="Q5112" t="str">
        <v>inA</v>
      </c>
      <c r="R5112" t="str">
        <v>sp1</v>
      </c>
      <c r="S5112" t="str">
        <v>4</v>
      </c>
      <c r="T5112" t="str">
        <v>12</v>
      </c>
      <c r="U5112" t="str">
        <v>15</v>
      </c>
      <c r="AA5112">
        <f t="shared" si="163"/>
        <v>50</v>
      </c>
    </row>
    <row r="5113" spans="1:27" x14ac:dyDescent="0.2">
      <c r="A5113" s="1">
        <v>5111</v>
      </c>
      <c r="B5113" t="s">
        <v>5123</v>
      </c>
      <c r="C5113" t="s">
        <v>11031</v>
      </c>
      <c r="D5113">
        <v>218</v>
      </c>
      <c r="E5113" t="s">
        <v>11908</v>
      </c>
      <c r="F5113">
        <v>20</v>
      </c>
      <c r="G5113" t="s">
        <v>17112</v>
      </c>
      <c r="H5113">
        <v>15</v>
      </c>
      <c r="I5113" t="s">
        <v>17989</v>
      </c>
      <c r="J5113">
        <v>50</v>
      </c>
      <c r="K5113" t="s">
        <v>23186</v>
      </c>
      <c r="L5113">
        <v>12</v>
      </c>
      <c r="M5113">
        <v>0</v>
      </c>
      <c r="N5113" t="str">
        <f t="shared" si="164"/>
        <v>Gata6_KO_delT_sp2</v>
      </c>
      <c r="O5113" t="str" cm="1">
        <f t="array" ref="O5113:U5113">_xlfn.TEXTSPLIT(B5113,"_")</f>
        <v>Gata6</v>
      </c>
      <c r="P5113" t="str">
        <v>KO</v>
      </c>
      <c r="Q5113" t="str">
        <v>delT</v>
      </c>
      <c r="R5113" t="str">
        <v>sp2</v>
      </c>
      <c r="S5113" t="str">
        <v>3</v>
      </c>
      <c r="T5113" t="str">
        <v>6</v>
      </c>
      <c r="U5113" t="str">
        <v>5</v>
      </c>
      <c r="AA5113">
        <f t="shared" si="163"/>
        <v>50</v>
      </c>
    </row>
    <row r="5114" spans="1:27" x14ac:dyDescent="0.2">
      <c r="A5114" s="1">
        <v>5112</v>
      </c>
      <c r="B5114" t="s">
        <v>5124</v>
      </c>
      <c r="C5114" t="s">
        <v>11032</v>
      </c>
      <c r="D5114">
        <v>223</v>
      </c>
      <c r="E5114" t="s">
        <v>11908</v>
      </c>
      <c r="F5114">
        <v>20</v>
      </c>
      <c r="G5114" t="s">
        <v>17113</v>
      </c>
      <c r="H5114">
        <v>20</v>
      </c>
      <c r="I5114" t="s">
        <v>17989</v>
      </c>
      <c r="J5114">
        <v>50</v>
      </c>
      <c r="K5114" t="s">
        <v>23187</v>
      </c>
      <c r="L5114">
        <v>12</v>
      </c>
      <c r="M5114">
        <v>0</v>
      </c>
      <c r="N5114" t="str">
        <f t="shared" si="164"/>
        <v>Gata6_KO_delT_sp2</v>
      </c>
      <c r="O5114" t="str" cm="1">
        <f t="array" ref="O5114:U5114">_xlfn.TEXTSPLIT(B5114,"_")</f>
        <v>Gata6</v>
      </c>
      <c r="P5114" t="str">
        <v>KO</v>
      </c>
      <c r="Q5114" t="str">
        <v>delT</v>
      </c>
      <c r="R5114" t="str">
        <v>sp2</v>
      </c>
      <c r="S5114" t="str">
        <v>3</v>
      </c>
      <c r="T5114" t="str">
        <v>6</v>
      </c>
      <c r="U5114" t="str">
        <v>10</v>
      </c>
      <c r="AA5114">
        <f t="shared" si="163"/>
        <v>50</v>
      </c>
    </row>
    <row r="5115" spans="1:27" x14ac:dyDescent="0.2">
      <c r="A5115" s="1">
        <v>5113</v>
      </c>
      <c r="B5115" t="s">
        <v>5125</v>
      </c>
      <c r="C5115" t="s">
        <v>11033</v>
      </c>
      <c r="D5115">
        <v>228</v>
      </c>
      <c r="E5115" t="s">
        <v>11908</v>
      </c>
      <c r="F5115">
        <v>20</v>
      </c>
      <c r="G5115" t="s">
        <v>17114</v>
      </c>
      <c r="H5115">
        <v>25</v>
      </c>
      <c r="I5115" t="s">
        <v>17989</v>
      </c>
      <c r="J5115">
        <v>50</v>
      </c>
      <c r="K5115" t="s">
        <v>23188</v>
      </c>
      <c r="L5115">
        <v>12</v>
      </c>
      <c r="M5115">
        <v>0</v>
      </c>
      <c r="N5115" t="str">
        <f t="shared" si="164"/>
        <v>Gata6_KO_delT_sp2</v>
      </c>
      <c r="O5115" t="str" cm="1">
        <f t="array" ref="O5115:U5115">_xlfn.TEXTSPLIT(B5115,"_")</f>
        <v>Gata6</v>
      </c>
      <c r="P5115" t="str">
        <v>KO</v>
      </c>
      <c r="Q5115" t="str">
        <v>delT</v>
      </c>
      <c r="R5115" t="str">
        <v>sp2</v>
      </c>
      <c r="S5115" t="str">
        <v>3</v>
      </c>
      <c r="T5115" t="str">
        <v>6</v>
      </c>
      <c r="U5115" t="str">
        <v>15</v>
      </c>
      <c r="AA5115">
        <f t="shared" si="163"/>
        <v>50</v>
      </c>
    </row>
    <row r="5116" spans="1:27" x14ac:dyDescent="0.2">
      <c r="A5116" s="1">
        <v>5114</v>
      </c>
      <c r="B5116" t="s">
        <v>5126</v>
      </c>
      <c r="C5116" t="s">
        <v>11034</v>
      </c>
      <c r="D5116">
        <v>221</v>
      </c>
      <c r="E5116" t="s">
        <v>11908</v>
      </c>
      <c r="F5116">
        <v>20</v>
      </c>
      <c r="G5116" t="s">
        <v>17115</v>
      </c>
      <c r="H5116">
        <v>18</v>
      </c>
      <c r="I5116" t="s">
        <v>17989</v>
      </c>
      <c r="J5116">
        <v>50</v>
      </c>
      <c r="K5116" t="s">
        <v>23189</v>
      </c>
      <c r="L5116">
        <v>12</v>
      </c>
      <c r="M5116">
        <v>0</v>
      </c>
      <c r="N5116" t="str">
        <f t="shared" si="164"/>
        <v>Gata6_KO_delT_sp2</v>
      </c>
      <c r="O5116" t="str" cm="1">
        <f t="array" ref="O5116:U5116">_xlfn.TEXTSPLIT(B5116,"_")</f>
        <v>Gata6</v>
      </c>
      <c r="P5116" t="str">
        <v>KO</v>
      </c>
      <c r="Q5116" t="str">
        <v>delT</v>
      </c>
      <c r="R5116" t="str">
        <v>sp2</v>
      </c>
      <c r="S5116" t="str">
        <v>3</v>
      </c>
      <c r="T5116" t="str">
        <v>9</v>
      </c>
      <c r="U5116" t="str">
        <v>5</v>
      </c>
      <c r="AA5116">
        <f t="shared" si="163"/>
        <v>50</v>
      </c>
    </row>
    <row r="5117" spans="1:27" x14ac:dyDescent="0.2">
      <c r="A5117" s="1">
        <v>5115</v>
      </c>
      <c r="B5117" t="s">
        <v>5127</v>
      </c>
      <c r="C5117" t="s">
        <v>11035</v>
      </c>
      <c r="D5117">
        <v>226</v>
      </c>
      <c r="E5117" t="s">
        <v>11908</v>
      </c>
      <c r="F5117">
        <v>20</v>
      </c>
      <c r="G5117" t="s">
        <v>17116</v>
      </c>
      <c r="H5117">
        <v>23</v>
      </c>
      <c r="I5117" t="s">
        <v>17989</v>
      </c>
      <c r="J5117">
        <v>50</v>
      </c>
      <c r="K5117" t="s">
        <v>23190</v>
      </c>
      <c r="L5117">
        <v>12</v>
      </c>
      <c r="M5117">
        <v>0</v>
      </c>
      <c r="N5117" t="str">
        <f t="shared" si="164"/>
        <v>Gata6_KO_delT_sp2</v>
      </c>
      <c r="O5117" t="str" cm="1">
        <f t="array" ref="O5117:U5117">_xlfn.TEXTSPLIT(B5117,"_")</f>
        <v>Gata6</v>
      </c>
      <c r="P5117" t="str">
        <v>KO</v>
      </c>
      <c r="Q5117" t="str">
        <v>delT</v>
      </c>
      <c r="R5117" t="str">
        <v>sp2</v>
      </c>
      <c r="S5117" t="str">
        <v>3</v>
      </c>
      <c r="T5117" t="str">
        <v>9</v>
      </c>
      <c r="U5117" t="str">
        <v>10</v>
      </c>
      <c r="AA5117">
        <f t="shared" si="163"/>
        <v>50</v>
      </c>
    </row>
    <row r="5118" spans="1:27" x14ac:dyDescent="0.2">
      <c r="A5118" s="1">
        <v>5116</v>
      </c>
      <c r="B5118" t="s">
        <v>5128</v>
      </c>
      <c r="C5118" t="s">
        <v>11036</v>
      </c>
      <c r="D5118">
        <v>231</v>
      </c>
      <c r="E5118" t="s">
        <v>11908</v>
      </c>
      <c r="F5118">
        <v>20</v>
      </c>
      <c r="G5118" t="s">
        <v>17117</v>
      </c>
      <c r="H5118">
        <v>28</v>
      </c>
      <c r="I5118" t="s">
        <v>17989</v>
      </c>
      <c r="J5118">
        <v>50</v>
      </c>
      <c r="K5118" t="s">
        <v>23191</v>
      </c>
      <c r="L5118">
        <v>12</v>
      </c>
      <c r="M5118">
        <v>0</v>
      </c>
      <c r="N5118" t="str">
        <f t="shared" si="164"/>
        <v>Gata6_KO_delT_sp2</v>
      </c>
      <c r="O5118" t="str" cm="1">
        <f t="array" ref="O5118:U5118">_xlfn.TEXTSPLIT(B5118,"_")</f>
        <v>Gata6</v>
      </c>
      <c r="P5118" t="str">
        <v>KO</v>
      </c>
      <c r="Q5118" t="str">
        <v>delT</v>
      </c>
      <c r="R5118" t="str">
        <v>sp2</v>
      </c>
      <c r="S5118" t="str">
        <v>3</v>
      </c>
      <c r="T5118" t="str">
        <v>9</v>
      </c>
      <c r="U5118" t="str">
        <v>15</v>
      </c>
      <c r="AA5118">
        <f t="shared" si="163"/>
        <v>50</v>
      </c>
    </row>
    <row r="5119" spans="1:27" x14ac:dyDescent="0.2">
      <c r="A5119" s="1">
        <v>5117</v>
      </c>
      <c r="B5119" t="s">
        <v>5129</v>
      </c>
      <c r="C5119" t="s">
        <v>11037</v>
      </c>
      <c r="D5119">
        <v>224</v>
      </c>
      <c r="E5119" t="s">
        <v>11908</v>
      </c>
      <c r="F5119">
        <v>20</v>
      </c>
      <c r="G5119" t="s">
        <v>17118</v>
      </c>
      <c r="H5119">
        <v>21</v>
      </c>
      <c r="I5119" t="s">
        <v>17989</v>
      </c>
      <c r="J5119">
        <v>50</v>
      </c>
      <c r="K5119" t="s">
        <v>23192</v>
      </c>
      <c r="L5119">
        <v>12</v>
      </c>
      <c r="M5119">
        <v>0</v>
      </c>
      <c r="N5119" t="str">
        <f t="shared" si="164"/>
        <v>Gata6_KO_delT_sp2</v>
      </c>
      <c r="O5119" t="str" cm="1">
        <f t="array" ref="O5119:U5119">_xlfn.TEXTSPLIT(B5119,"_")</f>
        <v>Gata6</v>
      </c>
      <c r="P5119" t="str">
        <v>KO</v>
      </c>
      <c r="Q5119" t="str">
        <v>delT</v>
      </c>
      <c r="R5119" t="str">
        <v>sp2</v>
      </c>
      <c r="S5119" t="str">
        <v>3</v>
      </c>
      <c r="T5119" t="str">
        <v>12</v>
      </c>
      <c r="U5119" t="str">
        <v>5</v>
      </c>
      <c r="AA5119">
        <f t="shared" si="163"/>
        <v>50</v>
      </c>
    </row>
    <row r="5120" spans="1:27" x14ac:dyDescent="0.2">
      <c r="A5120" s="1">
        <v>5118</v>
      </c>
      <c r="B5120" t="s">
        <v>5130</v>
      </c>
      <c r="C5120" t="s">
        <v>11038</v>
      </c>
      <c r="D5120">
        <v>229</v>
      </c>
      <c r="E5120" t="s">
        <v>11908</v>
      </c>
      <c r="F5120">
        <v>20</v>
      </c>
      <c r="G5120" t="s">
        <v>17119</v>
      </c>
      <c r="H5120">
        <v>26</v>
      </c>
      <c r="I5120" t="s">
        <v>17989</v>
      </c>
      <c r="J5120">
        <v>50</v>
      </c>
      <c r="K5120" t="s">
        <v>23193</v>
      </c>
      <c r="L5120">
        <v>12</v>
      </c>
      <c r="M5120">
        <v>0</v>
      </c>
      <c r="N5120" t="str">
        <f t="shared" si="164"/>
        <v>Gata6_KO_delT_sp2</v>
      </c>
      <c r="O5120" t="str" cm="1">
        <f t="array" ref="O5120:U5120">_xlfn.TEXTSPLIT(B5120,"_")</f>
        <v>Gata6</v>
      </c>
      <c r="P5120" t="str">
        <v>KO</v>
      </c>
      <c r="Q5120" t="str">
        <v>delT</v>
      </c>
      <c r="R5120" t="str">
        <v>sp2</v>
      </c>
      <c r="S5120" t="str">
        <v>3</v>
      </c>
      <c r="T5120" t="str">
        <v>12</v>
      </c>
      <c r="U5120" t="str">
        <v>10</v>
      </c>
      <c r="AA5120">
        <f t="shared" si="163"/>
        <v>50</v>
      </c>
    </row>
    <row r="5121" spans="1:27" x14ac:dyDescent="0.2">
      <c r="A5121" s="1">
        <v>5119</v>
      </c>
      <c r="B5121" t="s">
        <v>5131</v>
      </c>
      <c r="C5121" t="s">
        <v>11039</v>
      </c>
      <c r="D5121">
        <v>234</v>
      </c>
      <c r="E5121" t="s">
        <v>11908</v>
      </c>
      <c r="F5121">
        <v>20</v>
      </c>
      <c r="G5121" t="s">
        <v>17120</v>
      </c>
      <c r="H5121">
        <v>31</v>
      </c>
      <c r="I5121" t="s">
        <v>17989</v>
      </c>
      <c r="J5121">
        <v>50</v>
      </c>
      <c r="K5121" t="s">
        <v>23194</v>
      </c>
      <c r="L5121">
        <v>12</v>
      </c>
      <c r="M5121">
        <v>0</v>
      </c>
      <c r="N5121" t="str">
        <f t="shared" si="164"/>
        <v>Gata6_KO_delT_sp2</v>
      </c>
      <c r="O5121" t="str" cm="1">
        <f t="array" ref="O5121:U5121">_xlfn.TEXTSPLIT(B5121,"_")</f>
        <v>Gata6</v>
      </c>
      <c r="P5121" t="str">
        <v>KO</v>
      </c>
      <c r="Q5121" t="str">
        <v>delT</v>
      </c>
      <c r="R5121" t="str">
        <v>sp2</v>
      </c>
      <c r="S5121" t="str">
        <v>3</v>
      </c>
      <c r="T5121" t="str">
        <v>12</v>
      </c>
      <c r="U5121" t="str">
        <v>15</v>
      </c>
      <c r="AA5121">
        <f t="shared" si="163"/>
        <v>50</v>
      </c>
    </row>
    <row r="5122" spans="1:27" x14ac:dyDescent="0.2">
      <c r="A5122" s="1">
        <v>5120</v>
      </c>
      <c r="B5122" t="s">
        <v>5132</v>
      </c>
      <c r="C5122" t="s">
        <v>11040</v>
      </c>
      <c r="D5122">
        <v>218</v>
      </c>
      <c r="E5122" t="s">
        <v>11909</v>
      </c>
      <c r="F5122">
        <v>20</v>
      </c>
      <c r="G5122" t="s">
        <v>17121</v>
      </c>
      <c r="H5122">
        <v>15</v>
      </c>
      <c r="I5122" t="s">
        <v>17990</v>
      </c>
      <c r="J5122">
        <v>50</v>
      </c>
      <c r="K5122" t="s">
        <v>23195</v>
      </c>
      <c r="L5122">
        <v>12</v>
      </c>
      <c r="M5122">
        <v>0</v>
      </c>
      <c r="N5122" t="str">
        <f t="shared" si="164"/>
        <v>Nanog_KO_insG_sp1</v>
      </c>
      <c r="O5122" t="str" cm="1">
        <f t="array" ref="O5122:U5122">_xlfn.TEXTSPLIT(B5122,"_")</f>
        <v>Nanog</v>
      </c>
      <c r="P5122" t="str">
        <v>KO</v>
      </c>
      <c r="Q5122" t="str">
        <v>insG</v>
      </c>
      <c r="R5122" t="str">
        <v>sp1</v>
      </c>
      <c r="S5122" t="str">
        <v>3</v>
      </c>
      <c r="T5122" t="str">
        <v>6</v>
      </c>
      <c r="U5122" t="str">
        <v>5</v>
      </c>
      <c r="AA5122">
        <f t="shared" si="163"/>
        <v>50</v>
      </c>
    </row>
    <row r="5123" spans="1:27" x14ac:dyDescent="0.2">
      <c r="A5123" s="1">
        <v>5121</v>
      </c>
      <c r="B5123" t="s">
        <v>5133</v>
      </c>
      <c r="C5123" t="s">
        <v>11041</v>
      </c>
      <c r="D5123">
        <v>223</v>
      </c>
      <c r="E5123" t="s">
        <v>11909</v>
      </c>
      <c r="F5123">
        <v>20</v>
      </c>
      <c r="G5123" t="s">
        <v>17122</v>
      </c>
      <c r="H5123">
        <v>20</v>
      </c>
      <c r="I5123" t="s">
        <v>17990</v>
      </c>
      <c r="J5123">
        <v>50</v>
      </c>
      <c r="K5123" t="s">
        <v>23196</v>
      </c>
      <c r="L5123">
        <v>12</v>
      </c>
      <c r="M5123">
        <v>0</v>
      </c>
      <c r="N5123" t="str">
        <f t="shared" si="164"/>
        <v>Nanog_KO_insG_sp1</v>
      </c>
      <c r="O5123" t="str" cm="1">
        <f t="array" ref="O5123:U5123">_xlfn.TEXTSPLIT(B5123,"_")</f>
        <v>Nanog</v>
      </c>
      <c r="P5123" t="str">
        <v>KO</v>
      </c>
      <c r="Q5123" t="str">
        <v>insG</v>
      </c>
      <c r="R5123" t="str">
        <v>sp1</v>
      </c>
      <c r="S5123" t="str">
        <v>3</v>
      </c>
      <c r="T5123" t="str">
        <v>6</v>
      </c>
      <c r="U5123" t="str">
        <v>10</v>
      </c>
      <c r="AA5123">
        <f t="shared" ref="AA5123:AA5186" si="165">LEN(I5123)</f>
        <v>50</v>
      </c>
    </row>
    <row r="5124" spans="1:27" x14ac:dyDescent="0.2">
      <c r="A5124" s="1">
        <v>5122</v>
      </c>
      <c r="B5124" t="s">
        <v>5134</v>
      </c>
      <c r="C5124" t="s">
        <v>11042</v>
      </c>
      <c r="D5124">
        <v>228</v>
      </c>
      <c r="E5124" t="s">
        <v>11909</v>
      </c>
      <c r="F5124">
        <v>20</v>
      </c>
      <c r="G5124" t="s">
        <v>17123</v>
      </c>
      <c r="H5124">
        <v>25</v>
      </c>
      <c r="I5124" t="s">
        <v>17990</v>
      </c>
      <c r="J5124">
        <v>50</v>
      </c>
      <c r="K5124" t="s">
        <v>23197</v>
      </c>
      <c r="L5124">
        <v>12</v>
      </c>
      <c r="M5124">
        <v>0</v>
      </c>
      <c r="N5124" t="str">
        <f t="shared" si="164"/>
        <v>Nanog_KO_insG_sp1</v>
      </c>
      <c r="O5124" t="str" cm="1">
        <f t="array" ref="O5124:U5124">_xlfn.TEXTSPLIT(B5124,"_")</f>
        <v>Nanog</v>
      </c>
      <c r="P5124" t="str">
        <v>KO</v>
      </c>
      <c r="Q5124" t="str">
        <v>insG</v>
      </c>
      <c r="R5124" t="str">
        <v>sp1</v>
      </c>
      <c r="S5124" t="str">
        <v>3</v>
      </c>
      <c r="T5124" t="str">
        <v>6</v>
      </c>
      <c r="U5124" t="str">
        <v>15</v>
      </c>
      <c r="AA5124">
        <f t="shared" si="165"/>
        <v>50</v>
      </c>
    </row>
    <row r="5125" spans="1:27" x14ac:dyDescent="0.2">
      <c r="A5125" s="1">
        <v>5123</v>
      </c>
      <c r="B5125" t="s">
        <v>5135</v>
      </c>
      <c r="C5125" t="s">
        <v>11043</v>
      </c>
      <c r="D5125">
        <v>221</v>
      </c>
      <c r="E5125" t="s">
        <v>11909</v>
      </c>
      <c r="F5125">
        <v>20</v>
      </c>
      <c r="G5125" t="s">
        <v>17124</v>
      </c>
      <c r="H5125">
        <v>18</v>
      </c>
      <c r="I5125" t="s">
        <v>17990</v>
      </c>
      <c r="J5125">
        <v>50</v>
      </c>
      <c r="K5125" t="s">
        <v>23198</v>
      </c>
      <c r="L5125">
        <v>12</v>
      </c>
      <c r="M5125">
        <v>0</v>
      </c>
      <c r="N5125" t="str">
        <f t="shared" si="164"/>
        <v>Nanog_KO_insG_sp1</v>
      </c>
      <c r="O5125" t="str" cm="1">
        <f t="array" ref="O5125:U5125">_xlfn.TEXTSPLIT(B5125,"_")</f>
        <v>Nanog</v>
      </c>
      <c r="P5125" t="str">
        <v>KO</v>
      </c>
      <c r="Q5125" t="str">
        <v>insG</v>
      </c>
      <c r="R5125" t="str">
        <v>sp1</v>
      </c>
      <c r="S5125" t="str">
        <v>3</v>
      </c>
      <c r="T5125" t="str">
        <v>9</v>
      </c>
      <c r="U5125" t="str">
        <v>5</v>
      </c>
      <c r="AA5125">
        <f t="shared" si="165"/>
        <v>50</v>
      </c>
    </row>
    <row r="5126" spans="1:27" x14ac:dyDescent="0.2">
      <c r="A5126" s="1">
        <v>5124</v>
      </c>
      <c r="B5126" t="s">
        <v>5136</v>
      </c>
      <c r="C5126" t="s">
        <v>11044</v>
      </c>
      <c r="D5126">
        <v>226</v>
      </c>
      <c r="E5126" t="s">
        <v>11909</v>
      </c>
      <c r="F5126">
        <v>20</v>
      </c>
      <c r="G5126" t="s">
        <v>17125</v>
      </c>
      <c r="H5126">
        <v>23</v>
      </c>
      <c r="I5126" t="s">
        <v>17990</v>
      </c>
      <c r="J5126">
        <v>50</v>
      </c>
      <c r="K5126" t="s">
        <v>23199</v>
      </c>
      <c r="L5126">
        <v>12</v>
      </c>
      <c r="M5126">
        <v>0</v>
      </c>
      <c r="N5126" t="str">
        <f t="shared" si="164"/>
        <v>Nanog_KO_insG_sp1</v>
      </c>
      <c r="O5126" t="str" cm="1">
        <f t="array" ref="O5126:U5126">_xlfn.TEXTSPLIT(B5126,"_")</f>
        <v>Nanog</v>
      </c>
      <c r="P5126" t="str">
        <v>KO</v>
      </c>
      <c r="Q5126" t="str">
        <v>insG</v>
      </c>
      <c r="R5126" t="str">
        <v>sp1</v>
      </c>
      <c r="S5126" t="str">
        <v>3</v>
      </c>
      <c r="T5126" t="str">
        <v>9</v>
      </c>
      <c r="U5126" t="str">
        <v>10</v>
      </c>
      <c r="AA5126">
        <f t="shared" si="165"/>
        <v>50</v>
      </c>
    </row>
    <row r="5127" spans="1:27" x14ac:dyDescent="0.2">
      <c r="A5127" s="1">
        <v>5125</v>
      </c>
      <c r="B5127" t="s">
        <v>5137</v>
      </c>
      <c r="C5127" t="s">
        <v>11045</v>
      </c>
      <c r="D5127">
        <v>231</v>
      </c>
      <c r="E5127" t="s">
        <v>11909</v>
      </c>
      <c r="F5127">
        <v>20</v>
      </c>
      <c r="G5127" t="s">
        <v>17126</v>
      </c>
      <c r="H5127">
        <v>28</v>
      </c>
      <c r="I5127" t="s">
        <v>17990</v>
      </c>
      <c r="J5127">
        <v>50</v>
      </c>
      <c r="K5127" t="s">
        <v>23200</v>
      </c>
      <c r="L5127">
        <v>12</v>
      </c>
      <c r="M5127">
        <v>0</v>
      </c>
      <c r="N5127" t="str">
        <f t="shared" si="164"/>
        <v>Nanog_KO_insG_sp1</v>
      </c>
      <c r="O5127" t="str" cm="1">
        <f t="array" ref="O5127:U5127">_xlfn.TEXTSPLIT(B5127,"_")</f>
        <v>Nanog</v>
      </c>
      <c r="P5127" t="str">
        <v>KO</v>
      </c>
      <c r="Q5127" t="str">
        <v>insG</v>
      </c>
      <c r="R5127" t="str">
        <v>sp1</v>
      </c>
      <c r="S5127" t="str">
        <v>3</v>
      </c>
      <c r="T5127" t="str">
        <v>9</v>
      </c>
      <c r="U5127" t="str">
        <v>15</v>
      </c>
      <c r="AA5127">
        <f t="shared" si="165"/>
        <v>50</v>
      </c>
    </row>
    <row r="5128" spans="1:27" x14ac:dyDescent="0.2">
      <c r="A5128" s="1">
        <v>5126</v>
      </c>
      <c r="B5128" t="s">
        <v>5138</v>
      </c>
      <c r="C5128" t="s">
        <v>11046</v>
      </c>
      <c r="D5128">
        <v>224</v>
      </c>
      <c r="E5128" t="s">
        <v>11909</v>
      </c>
      <c r="F5128">
        <v>20</v>
      </c>
      <c r="G5128" t="s">
        <v>17127</v>
      </c>
      <c r="H5128">
        <v>21</v>
      </c>
      <c r="I5128" t="s">
        <v>17990</v>
      </c>
      <c r="J5128">
        <v>50</v>
      </c>
      <c r="K5128" t="s">
        <v>23201</v>
      </c>
      <c r="L5128">
        <v>12</v>
      </c>
      <c r="M5128">
        <v>0</v>
      </c>
      <c r="N5128" t="str">
        <f t="shared" si="164"/>
        <v>Nanog_KO_insG_sp1</v>
      </c>
      <c r="O5128" t="str" cm="1">
        <f t="array" ref="O5128:U5128">_xlfn.TEXTSPLIT(B5128,"_")</f>
        <v>Nanog</v>
      </c>
      <c r="P5128" t="str">
        <v>KO</v>
      </c>
      <c r="Q5128" t="str">
        <v>insG</v>
      </c>
      <c r="R5128" t="str">
        <v>sp1</v>
      </c>
      <c r="S5128" t="str">
        <v>3</v>
      </c>
      <c r="T5128" t="str">
        <v>12</v>
      </c>
      <c r="U5128" t="str">
        <v>5</v>
      </c>
      <c r="AA5128">
        <f t="shared" si="165"/>
        <v>50</v>
      </c>
    </row>
    <row r="5129" spans="1:27" x14ac:dyDescent="0.2">
      <c r="A5129" s="1">
        <v>5127</v>
      </c>
      <c r="B5129" t="s">
        <v>5139</v>
      </c>
      <c r="C5129" t="s">
        <v>11047</v>
      </c>
      <c r="D5129">
        <v>229</v>
      </c>
      <c r="E5129" t="s">
        <v>11909</v>
      </c>
      <c r="F5129">
        <v>20</v>
      </c>
      <c r="G5129" t="s">
        <v>17128</v>
      </c>
      <c r="H5129">
        <v>26</v>
      </c>
      <c r="I5129" t="s">
        <v>17990</v>
      </c>
      <c r="J5129">
        <v>50</v>
      </c>
      <c r="K5129" t="s">
        <v>23202</v>
      </c>
      <c r="L5129">
        <v>12</v>
      </c>
      <c r="M5129">
        <v>0</v>
      </c>
      <c r="N5129" t="str">
        <f t="shared" si="164"/>
        <v>Nanog_KO_insG_sp1</v>
      </c>
      <c r="O5129" t="str" cm="1">
        <f t="array" ref="O5129:U5129">_xlfn.TEXTSPLIT(B5129,"_")</f>
        <v>Nanog</v>
      </c>
      <c r="P5129" t="str">
        <v>KO</v>
      </c>
      <c r="Q5129" t="str">
        <v>insG</v>
      </c>
      <c r="R5129" t="str">
        <v>sp1</v>
      </c>
      <c r="S5129" t="str">
        <v>3</v>
      </c>
      <c r="T5129" t="str">
        <v>12</v>
      </c>
      <c r="U5129" t="str">
        <v>10</v>
      </c>
      <c r="AA5129">
        <f t="shared" si="165"/>
        <v>50</v>
      </c>
    </row>
    <row r="5130" spans="1:27" x14ac:dyDescent="0.2">
      <c r="A5130" s="1">
        <v>5128</v>
      </c>
      <c r="B5130" t="s">
        <v>5140</v>
      </c>
      <c r="C5130" t="s">
        <v>11048</v>
      </c>
      <c r="D5130">
        <v>234</v>
      </c>
      <c r="E5130" t="s">
        <v>11909</v>
      </c>
      <c r="F5130">
        <v>20</v>
      </c>
      <c r="G5130" t="s">
        <v>17129</v>
      </c>
      <c r="H5130">
        <v>31</v>
      </c>
      <c r="I5130" t="s">
        <v>17990</v>
      </c>
      <c r="J5130">
        <v>50</v>
      </c>
      <c r="K5130" t="s">
        <v>23203</v>
      </c>
      <c r="L5130">
        <v>12</v>
      </c>
      <c r="M5130">
        <v>0</v>
      </c>
      <c r="N5130" t="str">
        <f t="shared" si="164"/>
        <v>Nanog_KO_insG_sp1</v>
      </c>
      <c r="O5130" t="str" cm="1">
        <f t="array" ref="O5130:U5130">_xlfn.TEXTSPLIT(B5130,"_")</f>
        <v>Nanog</v>
      </c>
      <c r="P5130" t="str">
        <v>KO</v>
      </c>
      <c r="Q5130" t="str">
        <v>insG</v>
      </c>
      <c r="R5130" t="str">
        <v>sp1</v>
      </c>
      <c r="S5130" t="str">
        <v>3</v>
      </c>
      <c r="T5130" t="str">
        <v>12</v>
      </c>
      <c r="U5130" t="str">
        <v>15</v>
      </c>
      <c r="AA5130">
        <f t="shared" si="165"/>
        <v>50</v>
      </c>
    </row>
    <row r="5131" spans="1:27" x14ac:dyDescent="0.2">
      <c r="A5131" s="1">
        <v>5129</v>
      </c>
      <c r="B5131" t="s">
        <v>5141</v>
      </c>
      <c r="C5131" t="s">
        <v>11049</v>
      </c>
      <c r="D5131">
        <v>216</v>
      </c>
      <c r="E5131" t="s">
        <v>11910</v>
      </c>
      <c r="F5131">
        <v>20</v>
      </c>
      <c r="G5131" t="s">
        <v>17130</v>
      </c>
      <c r="H5131">
        <v>13</v>
      </c>
      <c r="I5131" t="s">
        <v>17991</v>
      </c>
      <c r="J5131">
        <v>50</v>
      </c>
      <c r="K5131" t="s">
        <v>23204</v>
      </c>
      <c r="L5131">
        <v>12</v>
      </c>
      <c r="M5131">
        <v>0</v>
      </c>
      <c r="N5131" t="str">
        <f t="shared" si="164"/>
        <v>Nanog_KO_delAG_sp2</v>
      </c>
      <c r="O5131" t="str" cm="1">
        <f t="array" ref="O5131:U5131">_xlfn.TEXTSPLIT(B5131,"_")</f>
        <v>Nanog</v>
      </c>
      <c r="P5131" t="str">
        <v>KO</v>
      </c>
      <c r="Q5131" t="str">
        <v>delAG</v>
      </c>
      <c r="R5131" t="str">
        <v>sp2</v>
      </c>
      <c r="S5131" t="str">
        <v>1</v>
      </c>
      <c r="T5131" t="str">
        <v>6</v>
      </c>
      <c r="U5131" t="str">
        <v>5</v>
      </c>
      <c r="AA5131">
        <f t="shared" si="165"/>
        <v>50</v>
      </c>
    </row>
    <row r="5132" spans="1:27" x14ac:dyDescent="0.2">
      <c r="A5132" s="1">
        <v>5130</v>
      </c>
      <c r="B5132" t="s">
        <v>5142</v>
      </c>
      <c r="C5132" t="s">
        <v>11050</v>
      </c>
      <c r="D5132">
        <v>221</v>
      </c>
      <c r="E5132" t="s">
        <v>11910</v>
      </c>
      <c r="F5132">
        <v>20</v>
      </c>
      <c r="G5132" t="s">
        <v>17131</v>
      </c>
      <c r="H5132">
        <v>18</v>
      </c>
      <c r="I5132" t="s">
        <v>17991</v>
      </c>
      <c r="J5132">
        <v>50</v>
      </c>
      <c r="K5132" t="s">
        <v>23205</v>
      </c>
      <c r="L5132">
        <v>12</v>
      </c>
      <c r="M5132">
        <v>0</v>
      </c>
      <c r="N5132" t="str">
        <f t="shared" si="164"/>
        <v>Nanog_KO_delAG_sp2</v>
      </c>
      <c r="O5132" t="str" cm="1">
        <f t="array" ref="O5132:U5132">_xlfn.TEXTSPLIT(B5132,"_")</f>
        <v>Nanog</v>
      </c>
      <c r="P5132" t="str">
        <v>KO</v>
      </c>
      <c r="Q5132" t="str">
        <v>delAG</v>
      </c>
      <c r="R5132" t="str">
        <v>sp2</v>
      </c>
      <c r="S5132" t="str">
        <v>1</v>
      </c>
      <c r="T5132" t="str">
        <v>6</v>
      </c>
      <c r="U5132" t="str">
        <v>10</v>
      </c>
      <c r="AA5132">
        <f t="shared" si="165"/>
        <v>50</v>
      </c>
    </row>
    <row r="5133" spans="1:27" x14ac:dyDescent="0.2">
      <c r="A5133" s="1">
        <v>5131</v>
      </c>
      <c r="B5133" t="s">
        <v>5143</v>
      </c>
      <c r="C5133" t="s">
        <v>11051</v>
      </c>
      <c r="D5133">
        <v>226</v>
      </c>
      <c r="E5133" t="s">
        <v>11910</v>
      </c>
      <c r="F5133">
        <v>20</v>
      </c>
      <c r="G5133" t="s">
        <v>17132</v>
      </c>
      <c r="H5133">
        <v>23</v>
      </c>
      <c r="I5133" t="s">
        <v>17991</v>
      </c>
      <c r="J5133">
        <v>50</v>
      </c>
      <c r="K5133" t="s">
        <v>23206</v>
      </c>
      <c r="L5133">
        <v>12</v>
      </c>
      <c r="M5133">
        <v>0</v>
      </c>
      <c r="N5133" t="str">
        <f t="shared" si="164"/>
        <v>Nanog_KO_delAG_sp2</v>
      </c>
      <c r="O5133" t="str" cm="1">
        <f t="array" ref="O5133:U5133">_xlfn.TEXTSPLIT(B5133,"_")</f>
        <v>Nanog</v>
      </c>
      <c r="P5133" t="str">
        <v>KO</v>
      </c>
      <c r="Q5133" t="str">
        <v>delAG</v>
      </c>
      <c r="R5133" t="str">
        <v>sp2</v>
      </c>
      <c r="S5133" t="str">
        <v>1</v>
      </c>
      <c r="T5133" t="str">
        <v>6</v>
      </c>
      <c r="U5133" t="str">
        <v>15</v>
      </c>
      <c r="AA5133">
        <f t="shared" si="165"/>
        <v>50</v>
      </c>
    </row>
    <row r="5134" spans="1:27" x14ac:dyDescent="0.2">
      <c r="A5134" s="1">
        <v>5132</v>
      </c>
      <c r="B5134" t="s">
        <v>5144</v>
      </c>
      <c r="C5134" t="s">
        <v>11052</v>
      </c>
      <c r="D5134">
        <v>219</v>
      </c>
      <c r="E5134" t="s">
        <v>11910</v>
      </c>
      <c r="F5134">
        <v>20</v>
      </c>
      <c r="G5134" t="s">
        <v>17133</v>
      </c>
      <c r="H5134">
        <v>16</v>
      </c>
      <c r="I5134" t="s">
        <v>17991</v>
      </c>
      <c r="J5134">
        <v>50</v>
      </c>
      <c r="K5134" t="s">
        <v>23207</v>
      </c>
      <c r="L5134">
        <v>12</v>
      </c>
      <c r="M5134">
        <v>0</v>
      </c>
      <c r="N5134" t="str">
        <f t="shared" si="164"/>
        <v>Nanog_KO_delAG_sp2</v>
      </c>
      <c r="O5134" t="str" cm="1">
        <f t="array" ref="O5134:U5134">_xlfn.TEXTSPLIT(B5134,"_")</f>
        <v>Nanog</v>
      </c>
      <c r="P5134" t="str">
        <v>KO</v>
      </c>
      <c r="Q5134" t="str">
        <v>delAG</v>
      </c>
      <c r="R5134" t="str">
        <v>sp2</v>
      </c>
      <c r="S5134" t="str">
        <v>1</v>
      </c>
      <c r="T5134" t="str">
        <v>9</v>
      </c>
      <c r="U5134" t="str">
        <v>5</v>
      </c>
      <c r="AA5134">
        <f t="shared" si="165"/>
        <v>50</v>
      </c>
    </row>
    <row r="5135" spans="1:27" x14ac:dyDescent="0.2">
      <c r="A5135" s="1">
        <v>5133</v>
      </c>
      <c r="B5135" t="s">
        <v>5145</v>
      </c>
      <c r="C5135" t="s">
        <v>11053</v>
      </c>
      <c r="D5135">
        <v>224</v>
      </c>
      <c r="E5135" t="s">
        <v>11910</v>
      </c>
      <c r="F5135">
        <v>20</v>
      </c>
      <c r="G5135" t="s">
        <v>17134</v>
      </c>
      <c r="H5135">
        <v>21</v>
      </c>
      <c r="I5135" t="s">
        <v>17991</v>
      </c>
      <c r="J5135">
        <v>50</v>
      </c>
      <c r="K5135" t="s">
        <v>23208</v>
      </c>
      <c r="L5135">
        <v>12</v>
      </c>
      <c r="M5135">
        <v>0</v>
      </c>
      <c r="N5135" t="str">
        <f t="shared" si="164"/>
        <v>Nanog_KO_delAG_sp2</v>
      </c>
      <c r="O5135" t="str" cm="1">
        <f t="array" ref="O5135:U5135">_xlfn.TEXTSPLIT(B5135,"_")</f>
        <v>Nanog</v>
      </c>
      <c r="P5135" t="str">
        <v>KO</v>
      </c>
      <c r="Q5135" t="str">
        <v>delAG</v>
      </c>
      <c r="R5135" t="str">
        <v>sp2</v>
      </c>
      <c r="S5135" t="str">
        <v>1</v>
      </c>
      <c r="T5135" t="str">
        <v>9</v>
      </c>
      <c r="U5135" t="str">
        <v>10</v>
      </c>
      <c r="AA5135">
        <f t="shared" si="165"/>
        <v>50</v>
      </c>
    </row>
    <row r="5136" spans="1:27" x14ac:dyDescent="0.2">
      <c r="A5136" s="1">
        <v>5134</v>
      </c>
      <c r="B5136" t="s">
        <v>5146</v>
      </c>
      <c r="C5136" t="s">
        <v>11054</v>
      </c>
      <c r="D5136">
        <v>229</v>
      </c>
      <c r="E5136" t="s">
        <v>11910</v>
      </c>
      <c r="F5136">
        <v>20</v>
      </c>
      <c r="G5136" t="s">
        <v>17135</v>
      </c>
      <c r="H5136">
        <v>26</v>
      </c>
      <c r="I5136" t="s">
        <v>17991</v>
      </c>
      <c r="J5136">
        <v>50</v>
      </c>
      <c r="K5136" t="s">
        <v>23209</v>
      </c>
      <c r="L5136">
        <v>12</v>
      </c>
      <c r="M5136">
        <v>0</v>
      </c>
      <c r="N5136" t="str">
        <f t="shared" si="164"/>
        <v>Nanog_KO_delAG_sp2</v>
      </c>
      <c r="O5136" t="str" cm="1">
        <f t="array" ref="O5136:U5136">_xlfn.TEXTSPLIT(B5136,"_")</f>
        <v>Nanog</v>
      </c>
      <c r="P5136" t="str">
        <v>KO</v>
      </c>
      <c r="Q5136" t="str">
        <v>delAG</v>
      </c>
      <c r="R5136" t="str">
        <v>sp2</v>
      </c>
      <c r="S5136" t="str">
        <v>1</v>
      </c>
      <c r="T5136" t="str">
        <v>9</v>
      </c>
      <c r="U5136" t="str">
        <v>15</v>
      </c>
      <c r="AA5136">
        <f t="shared" si="165"/>
        <v>50</v>
      </c>
    </row>
    <row r="5137" spans="1:27" x14ac:dyDescent="0.2">
      <c r="A5137" s="1">
        <v>5135</v>
      </c>
      <c r="B5137" t="s">
        <v>5147</v>
      </c>
      <c r="C5137" t="s">
        <v>11055</v>
      </c>
      <c r="D5137">
        <v>222</v>
      </c>
      <c r="E5137" t="s">
        <v>11910</v>
      </c>
      <c r="F5137">
        <v>20</v>
      </c>
      <c r="G5137" t="s">
        <v>17136</v>
      </c>
      <c r="H5137">
        <v>19</v>
      </c>
      <c r="I5137" t="s">
        <v>17991</v>
      </c>
      <c r="J5137">
        <v>50</v>
      </c>
      <c r="K5137" t="s">
        <v>23210</v>
      </c>
      <c r="L5137">
        <v>12</v>
      </c>
      <c r="M5137">
        <v>0</v>
      </c>
      <c r="N5137" t="str">
        <f t="shared" si="164"/>
        <v>Nanog_KO_delAG_sp2</v>
      </c>
      <c r="O5137" t="str" cm="1">
        <f t="array" ref="O5137:U5137">_xlfn.TEXTSPLIT(B5137,"_")</f>
        <v>Nanog</v>
      </c>
      <c r="P5137" t="str">
        <v>KO</v>
      </c>
      <c r="Q5137" t="str">
        <v>delAG</v>
      </c>
      <c r="R5137" t="str">
        <v>sp2</v>
      </c>
      <c r="S5137" t="str">
        <v>1</v>
      </c>
      <c r="T5137" t="str">
        <v>12</v>
      </c>
      <c r="U5137" t="str">
        <v>5</v>
      </c>
      <c r="AA5137">
        <f t="shared" si="165"/>
        <v>50</v>
      </c>
    </row>
    <row r="5138" spans="1:27" x14ac:dyDescent="0.2">
      <c r="A5138" s="1">
        <v>5136</v>
      </c>
      <c r="B5138" t="s">
        <v>5148</v>
      </c>
      <c r="C5138" t="s">
        <v>11056</v>
      </c>
      <c r="D5138">
        <v>227</v>
      </c>
      <c r="E5138" t="s">
        <v>11910</v>
      </c>
      <c r="F5138">
        <v>20</v>
      </c>
      <c r="G5138" t="s">
        <v>17137</v>
      </c>
      <c r="H5138">
        <v>24</v>
      </c>
      <c r="I5138" t="s">
        <v>17991</v>
      </c>
      <c r="J5138">
        <v>50</v>
      </c>
      <c r="K5138" t="s">
        <v>23211</v>
      </c>
      <c r="L5138">
        <v>12</v>
      </c>
      <c r="M5138">
        <v>0</v>
      </c>
      <c r="N5138" t="str">
        <f t="shared" ref="N5138:N5201" si="166">_xlfn.CONCAT(O5138,"_",P5138,"_",Q5138,"_",R5138)</f>
        <v>Nanog_KO_delAG_sp2</v>
      </c>
      <c r="O5138" t="str" cm="1">
        <f t="array" ref="O5138:U5138">_xlfn.TEXTSPLIT(B5138,"_")</f>
        <v>Nanog</v>
      </c>
      <c r="P5138" t="str">
        <v>KO</v>
      </c>
      <c r="Q5138" t="str">
        <v>delAG</v>
      </c>
      <c r="R5138" t="str">
        <v>sp2</v>
      </c>
      <c r="S5138" t="str">
        <v>1</v>
      </c>
      <c r="T5138" t="str">
        <v>12</v>
      </c>
      <c r="U5138" t="str">
        <v>10</v>
      </c>
      <c r="AA5138">
        <f t="shared" si="165"/>
        <v>50</v>
      </c>
    </row>
    <row r="5139" spans="1:27" x14ac:dyDescent="0.2">
      <c r="A5139" s="1">
        <v>5137</v>
      </c>
      <c r="B5139" t="s">
        <v>5149</v>
      </c>
      <c r="C5139" t="s">
        <v>11057</v>
      </c>
      <c r="D5139">
        <v>232</v>
      </c>
      <c r="E5139" t="s">
        <v>11910</v>
      </c>
      <c r="F5139">
        <v>20</v>
      </c>
      <c r="G5139" t="s">
        <v>17138</v>
      </c>
      <c r="H5139">
        <v>29</v>
      </c>
      <c r="I5139" t="s">
        <v>17991</v>
      </c>
      <c r="J5139">
        <v>50</v>
      </c>
      <c r="K5139" t="s">
        <v>23212</v>
      </c>
      <c r="L5139">
        <v>12</v>
      </c>
      <c r="M5139">
        <v>0</v>
      </c>
      <c r="N5139" t="str">
        <f t="shared" si="166"/>
        <v>Nanog_KO_delAG_sp2</v>
      </c>
      <c r="O5139" t="str" cm="1">
        <f t="array" ref="O5139:U5139">_xlfn.TEXTSPLIT(B5139,"_")</f>
        <v>Nanog</v>
      </c>
      <c r="P5139" t="str">
        <v>KO</v>
      </c>
      <c r="Q5139" t="str">
        <v>delAG</v>
      </c>
      <c r="R5139" t="str">
        <v>sp2</v>
      </c>
      <c r="S5139" t="str">
        <v>1</v>
      </c>
      <c r="T5139" t="str">
        <v>12</v>
      </c>
      <c r="U5139" t="str">
        <v>15</v>
      </c>
      <c r="AA5139">
        <f t="shared" si="165"/>
        <v>50</v>
      </c>
    </row>
    <row r="5140" spans="1:27" x14ac:dyDescent="0.2">
      <c r="A5140" s="1">
        <v>5138</v>
      </c>
      <c r="B5140" t="s">
        <v>5150</v>
      </c>
      <c r="C5140" t="s">
        <v>11058</v>
      </c>
      <c r="D5140">
        <v>219</v>
      </c>
      <c r="E5140" t="s">
        <v>11911</v>
      </c>
      <c r="F5140">
        <v>20</v>
      </c>
      <c r="G5140" t="s">
        <v>17139</v>
      </c>
      <c r="H5140">
        <v>16</v>
      </c>
      <c r="I5140" t="s">
        <v>17992</v>
      </c>
      <c r="J5140">
        <v>50</v>
      </c>
      <c r="K5140" t="s">
        <v>23213</v>
      </c>
      <c r="L5140">
        <v>12</v>
      </c>
      <c r="M5140">
        <v>0</v>
      </c>
      <c r="N5140" t="str">
        <f t="shared" si="166"/>
        <v>Afdn_KO_sp1_delC</v>
      </c>
      <c r="O5140" t="str" cm="1">
        <f t="array" ref="O5140:U5140">_xlfn.TEXTSPLIT(B5140,"_")</f>
        <v>Afdn</v>
      </c>
      <c r="P5140" t="str">
        <v>KO</v>
      </c>
      <c r="Q5140" t="str">
        <v>sp1</v>
      </c>
      <c r="R5140" t="str">
        <v>delC</v>
      </c>
      <c r="S5140" t="str">
        <v>4</v>
      </c>
      <c r="T5140" t="str">
        <v>6</v>
      </c>
      <c r="U5140" t="str">
        <v>5</v>
      </c>
      <c r="AA5140">
        <f t="shared" si="165"/>
        <v>50</v>
      </c>
    </row>
    <row r="5141" spans="1:27" x14ac:dyDescent="0.2">
      <c r="A5141" s="1">
        <v>5139</v>
      </c>
      <c r="B5141" t="s">
        <v>5151</v>
      </c>
      <c r="C5141" t="s">
        <v>11059</v>
      </c>
      <c r="D5141">
        <v>224</v>
      </c>
      <c r="E5141" t="s">
        <v>11911</v>
      </c>
      <c r="F5141">
        <v>20</v>
      </c>
      <c r="G5141" t="s">
        <v>17140</v>
      </c>
      <c r="H5141">
        <v>21</v>
      </c>
      <c r="I5141" t="s">
        <v>17992</v>
      </c>
      <c r="J5141">
        <v>50</v>
      </c>
      <c r="K5141" t="s">
        <v>23214</v>
      </c>
      <c r="L5141">
        <v>12</v>
      </c>
      <c r="M5141">
        <v>0</v>
      </c>
      <c r="N5141" t="str">
        <f t="shared" si="166"/>
        <v>Afdn_KO_sp1_delC</v>
      </c>
      <c r="O5141" t="str" cm="1">
        <f t="array" ref="O5141:U5141">_xlfn.TEXTSPLIT(B5141,"_")</f>
        <v>Afdn</v>
      </c>
      <c r="P5141" t="str">
        <v>KO</v>
      </c>
      <c r="Q5141" t="str">
        <v>sp1</v>
      </c>
      <c r="R5141" t="str">
        <v>delC</v>
      </c>
      <c r="S5141" t="str">
        <v>4</v>
      </c>
      <c r="T5141" t="str">
        <v>6</v>
      </c>
      <c r="U5141" t="str">
        <v>10</v>
      </c>
      <c r="AA5141">
        <f t="shared" si="165"/>
        <v>50</v>
      </c>
    </row>
    <row r="5142" spans="1:27" x14ac:dyDescent="0.2">
      <c r="A5142" s="1">
        <v>5140</v>
      </c>
      <c r="B5142" t="s">
        <v>5152</v>
      </c>
      <c r="C5142" t="s">
        <v>11060</v>
      </c>
      <c r="D5142">
        <v>229</v>
      </c>
      <c r="E5142" t="s">
        <v>11911</v>
      </c>
      <c r="F5142">
        <v>20</v>
      </c>
      <c r="G5142" t="s">
        <v>17141</v>
      </c>
      <c r="H5142">
        <v>26</v>
      </c>
      <c r="I5142" t="s">
        <v>17992</v>
      </c>
      <c r="J5142">
        <v>50</v>
      </c>
      <c r="K5142" t="s">
        <v>23215</v>
      </c>
      <c r="L5142">
        <v>12</v>
      </c>
      <c r="M5142">
        <v>0</v>
      </c>
      <c r="N5142" t="str">
        <f t="shared" si="166"/>
        <v>Afdn_KO_sp1_delC</v>
      </c>
      <c r="O5142" t="str" cm="1">
        <f t="array" ref="O5142:U5142">_xlfn.TEXTSPLIT(B5142,"_")</f>
        <v>Afdn</v>
      </c>
      <c r="P5142" t="str">
        <v>KO</v>
      </c>
      <c r="Q5142" t="str">
        <v>sp1</v>
      </c>
      <c r="R5142" t="str">
        <v>delC</v>
      </c>
      <c r="S5142" t="str">
        <v>4</v>
      </c>
      <c r="T5142" t="str">
        <v>6</v>
      </c>
      <c r="U5142" t="str">
        <v>15</v>
      </c>
      <c r="AA5142">
        <f t="shared" si="165"/>
        <v>50</v>
      </c>
    </row>
    <row r="5143" spans="1:27" x14ac:dyDescent="0.2">
      <c r="A5143" s="1">
        <v>5141</v>
      </c>
      <c r="B5143" t="s">
        <v>5153</v>
      </c>
      <c r="C5143" t="s">
        <v>11061</v>
      </c>
      <c r="D5143">
        <v>222</v>
      </c>
      <c r="E5143" t="s">
        <v>11911</v>
      </c>
      <c r="F5143">
        <v>20</v>
      </c>
      <c r="G5143" t="s">
        <v>17142</v>
      </c>
      <c r="H5143">
        <v>19</v>
      </c>
      <c r="I5143" t="s">
        <v>17992</v>
      </c>
      <c r="J5143">
        <v>50</v>
      </c>
      <c r="K5143" t="s">
        <v>23216</v>
      </c>
      <c r="L5143">
        <v>12</v>
      </c>
      <c r="M5143">
        <v>0</v>
      </c>
      <c r="N5143" t="str">
        <f t="shared" si="166"/>
        <v>Afdn_KO_sp1_delC</v>
      </c>
      <c r="O5143" t="str" cm="1">
        <f t="array" ref="O5143:U5143">_xlfn.TEXTSPLIT(B5143,"_")</f>
        <v>Afdn</v>
      </c>
      <c r="P5143" t="str">
        <v>KO</v>
      </c>
      <c r="Q5143" t="str">
        <v>sp1</v>
      </c>
      <c r="R5143" t="str">
        <v>delC</v>
      </c>
      <c r="S5143" t="str">
        <v>4</v>
      </c>
      <c r="T5143" t="str">
        <v>9</v>
      </c>
      <c r="U5143" t="str">
        <v>5</v>
      </c>
      <c r="AA5143">
        <f t="shared" si="165"/>
        <v>50</v>
      </c>
    </row>
    <row r="5144" spans="1:27" x14ac:dyDescent="0.2">
      <c r="A5144" s="1">
        <v>5142</v>
      </c>
      <c r="B5144" t="s">
        <v>5154</v>
      </c>
      <c r="C5144" t="s">
        <v>11062</v>
      </c>
      <c r="D5144">
        <v>227</v>
      </c>
      <c r="E5144" t="s">
        <v>11911</v>
      </c>
      <c r="F5144">
        <v>20</v>
      </c>
      <c r="G5144" t="s">
        <v>17143</v>
      </c>
      <c r="H5144">
        <v>24</v>
      </c>
      <c r="I5144" t="s">
        <v>17992</v>
      </c>
      <c r="J5144">
        <v>50</v>
      </c>
      <c r="K5144" t="s">
        <v>23217</v>
      </c>
      <c r="L5144">
        <v>12</v>
      </c>
      <c r="M5144">
        <v>0</v>
      </c>
      <c r="N5144" t="str">
        <f t="shared" si="166"/>
        <v>Afdn_KO_sp1_delC</v>
      </c>
      <c r="O5144" t="str" cm="1">
        <f t="array" ref="O5144:U5144">_xlfn.TEXTSPLIT(B5144,"_")</f>
        <v>Afdn</v>
      </c>
      <c r="P5144" t="str">
        <v>KO</v>
      </c>
      <c r="Q5144" t="str">
        <v>sp1</v>
      </c>
      <c r="R5144" t="str">
        <v>delC</v>
      </c>
      <c r="S5144" t="str">
        <v>4</v>
      </c>
      <c r="T5144" t="str">
        <v>9</v>
      </c>
      <c r="U5144" t="str">
        <v>10</v>
      </c>
      <c r="AA5144">
        <f t="shared" si="165"/>
        <v>50</v>
      </c>
    </row>
    <row r="5145" spans="1:27" x14ac:dyDescent="0.2">
      <c r="A5145" s="1">
        <v>5143</v>
      </c>
      <c r="B5145" t="s">
        <v>5155</v>
      </c>
      <c r="C5145" t="s">
        <v>11063</v>
      </c>
      <c r="D5145">
        <v>232</v>
      </c>
      <c r="E5145" t="s">
        <v>11911</v>
      </c>
      <c r="F5145">
        <v>20</v>
      </c>
      <c r="G5145" t="s">
        <v>17144</v>
      </c>
      <c r="H5145">
        <v>29</v>
      </c>
      <c r="I5145" t="s">
        <v>17992</v>
      </c>
      <c r="J5145">
        <v>50</v>
      </c>
      <c r="K5145" t="s">
        <v>23218</v>
      </c>
      <c r="L5145">
        <v>12</v>
      </c>
      <c r="M5145">
        <v>0</v>
      </c>
      <c r="N5145" t="str">
        <f t="shared" si="166"/>
        <v>Afdn_KO_sp1_delC</v>
      </c>
      <c r="O5145" t="str" cm="1">
        <f t="array" ref="O5145:U5145">_xlfn.TEXTSPLIT(B5145,"_")</f>
        <v>Afdn</v>
      </c>
      <c r="P5145" t="str">
        <v>KO</v>
      </c>
      <c r="Q5145" t="str">
        <v>sp1</v>
      </c>
      <c r="R5145" t="str">
        <v>delC</v>
      </c>
      <c r="S5145" t="str">
        <v>4</v>
      </c>
      <c r="T5145" t="str">
        <v>9</v>
      </c>
      <c r="U5145" t="str">
        <v>15</v>
      </c>
      <c r="AA5145">
        <f t="shared" si="165"/>
        <v>50</v>
      </c>
    </row>
    <row r="5146" spans="1:27" x14ac:dyDescent="0.2">
      <c r="A5146" s="1">
        <v>5144</v>
      </c>
      <c r="B5146" t="s">
        <v>5156</v>
      </c>
      <c r="C5146" t="s">
        <v>11064</v>
      </c>
      <c r="D5146">
        <v>225</v>
      </c>
      <c r="E5146" t="s">
        <v>11911</v>
      </c>
      <c r="F5146">
        <v>20</v>
      </c>
      <c r="G5146" t="s">
        <v>17145</v>
      </c>
      <c r="H5146">
        <v>22</v>
      </c>
      <c r="I5146" t="s">
        <v>17992</v>
      </c>
      <c r="J5146">
        <v>50</v>
      </c>
      <c r="K5146" t="s">
        <v>23219</v>
      </c>
      <c r="L5146">
        <v>12</v>
      </c>
      <c r="M5146">
        <v>0</v>
      </c>
      <c r="N5146" t="str">
        <f t="shared" si="166"/>
        <v>Afdn_KO_sp1_delC</v>
      </c>
      <c r="O5146" t="str" cm="1">
        <f t="array" ref="O5146:U5146">_xlfn.TEXTSPLIT(B5146,"_")</f>
        <v>Afdn</v>
      </c>
      <c r="P5146" t="str">
        <v>KO</v>
      </c>
      <c r="Q5146" t="str">
        <v>sp1</v>
      </c>
      <c r="R5146" t="str">
        <v>delC</v>
      </c>
      <c r="S5146" t="str">
        <v>4</v>
      </c>
      <c r="T5146" t="str">
        <v>12</v>
      </c>
      <c r="U5146" t="str">
        <v>5</v>
      </c>
      <c r="AA5146">
        <f t="shared" si="165"/>
        <v>50</v>
      </c>
    </row>
    <row r="5147" spans="1:27" x14ac:dyDescent="0.2">
      <c r="A5147" s="1">
        <v>5145</v>
      </c>
      <c r="B5147" t="s">
        <v>5157</v>
      </c>
      <c r="C5147" t="s">
        <v>11065</v>
      </c>
      <c r="D5147">
        <v>230</v>
      </c>
      <c r="E5147" t="s">
        <v>11911</v>
      </c>
      <c r="F5147">
        <v>20</v>
      </c>
      <c r="G5147" t="s">
        <v>17146</v>
      </c>
      <c r="H5147">
        <v>27</v>
      </c>
      <c r="I5147" t="s">
        <v>17992</v>
      </c>
      <c r="J5147">
        <v>50</v>
      </c>
      <c r="K5147" t="s">
        <v>23220</v>
      </c>
      <c r="L5147">
        <v>12</v>
      </c>
      <c r="M5147">
        <v>0</v>
      </c>
      <c r="N5147" t="str">
        <f t="shared" si="166"/>
        <v>Afdn_KO_sp1_delC</v>
      </c>
      <c r="O5147" t="str" cm="1">
        <f t="array" ref="O5147:U5147">_xlfn.TEXTSPLIT(B5147,"_")</f>
        <v>Afdn</v>
      </c>
      <c r="P5147" t="str">
        <v>KO</v>
      </c>
      <c r="Q5147" t="str">
        <v>sp1</v>
      </c>
      <c r="R5147" t="str">
        <v>delC</v>
      </c>
      <c r="S5147" t="str">
        <v>4</v>
      </c>
      <c r="T5147" t="str">
        <v>12</v>
      </c>
      <c r="U5147" t="str">
        <v>10</v>
      </c>
      <c r="AA5147">
        <f t="shared" si="165"/>
        <v>50</v>
      </c>
    </row>
    <row r="5148" spans="1:27" x14ac:dyDescent="0.2">
      <c r="A5148" s="1">
        <v>5146</v>
      </c>
      <c r="B5148" t="s">
        <v>5158</v>
      </c>
      <c r="C5148" t="s">
        <v>11066</v>
      </c>
      <c r="D5148">
        <v>235</v>
      </c>
      <c r="E5148" t="s">
        <v>11911</v>
      </c>
      <c r="F5148">
        <v>20</v>
      </c>
      <c r="G5148" t="s">
        <v>17147</v>
      </c>
      <c r="H5148">
        <v>32</v>
      </c>
      <c r="I5148" t="s">
        <v>17992</v>
      </c>
      <c r="J5148">
        <v>50</v>
      </c>
      <c r="K5148" t="s">
        <v>23221</v>
      </c>
      <c r="L5148">
        <v>12</v>
      </c>
      <c r="M5148">
        <v>0</v>
      </c>
      <c r="N5148" t="str">
        <f t="shared" si="166"/>
        <v>Afdn_KO_sp1_delC</v>
      </c>
      <c r="O5148" t="str" cm="1">
        <f t="array" ref="O5148:U5148">_xlfn.TEXTSPLIT(B5148,"_")</f>
        <v>Afdn</v>
      </c>
      <c r="P5148" t="str">
        <v>KO</v>
      </c>
      <c r="Q5148" t="str">
        <v>sp1</v>
      </c>
      <c r="R5148" t="str">
        <v>delC</v>
      </c>
      <c r="S5148" t="str">
        <v>4</v>
      </c>
      <c r="T5148" t="str">
        <v>12</v>
      </c>
      <c r="U5148" t="str">
        <v>15</v>
      </c>
      <c r="AA5148">
        <f t="shared" si="165"/>
        <v>50</v>
      </c>
    </row>
    <row r="5149" spans="1:27" x14ac:dyDescent="0.2">
      <c r="A5149" s="1">
        <v>5147</v>
      </c>
      <c r="B5149" t="s">
        <v>5159</v>
      </c>
      <c r="C5149" t="s">
        <v>11067</v>
      </c>
      <c r="D5149">
        <v>219</v>
      </c>
      <c r="E5149" t="s">
        <v>11912</v>
      </c>
      <c r="F5149">
        <v>20</v>
      </c>
      <c r="G5149" t="s">
        <v>17148</v>
      </c>
      <c r="H5149">
        <v>16</v>
      </c>
      <c r="I5149" t="s">
        <v>17993</v>
      </c>
      <c r="J5149">
        <v>50</v>
      </c>
      <c r="K5149" t="s">
        <v>23222</v>
      </c>
      <c r="L5149">
        <v>12</v>
      </c>
      <c r="M5149">
        <v>0</v>
      </c>
      <c r="N5149" t="str">
        <f t="shared" si="166"/>
        <v>Ajuba_KO_sp1_insA</v>
      </c>
      <c r="O5149" t="str" cm="1">
        <f t="array" ref="O5149:U5149">_xlfn.TEXTSPLIT(B5149,"_")</f>
        <v>Ajuba</v>
      </c>
      <c r="P5149" t="str">
        <v>KO</v>
      </c>
      <c r="Q5149" t="str">
        <v>sp1</v>
      </c>
      <c r="R5149" t="str">
        <v>insA</v>
      </c>
      <c r="S5149" t="str">
        <v>4</v>
      </c>
      <c r="T5149" t="str">
        <v>6</v>
      </c>
      <c r="U5149" t="str">
        <v>5</v>
      </c>
      <c r="AA5149">
        <f t="shared" si="165"/>
        <v>50</v>
      </c>
    </row>
    <row r="5150" spans="1:27" x14ac:dyDescent="0.2">
      <c r="A5150" s="1">
        <v>5148</v>
      </c>
      <c r="B5150" t="s">
        <v>5160</v>
      </c>
      <c r="C5150" t="s">
        <v>11068</v>
      </c>
      <c r="D5150">
        <v>224</v>
      </c>
      <c r="E5150" t="s">
        <v>11912</v>
      </c>
      <c r="F5150">
        <v>20</v>
      </c>
      <c r="G5150" t="s">
        <v>17149</v>
      </c>
      <c r="H5150">
        <v>21</v>
      </c>
      <c r="I5150" t="s">
        <v>17993</v>
      </c>
      <c r="J5150">
        <v>50</v>
      </c>
      <c r="K5150" t="s">
        <v>23223</v>
      </c>
      <c r="L5150">
        <v>12</v>
      </c>
      <c r="M5150">
        <v>0</v>
      </c>
      <c r="N5150" t="str">
        <f t="shared" si="166"/>
        <v>Ajuba_KO_sp1_insA</v>
      </c>
      <c r="O5150" t="str" cm="1">
        <f t="array" ref="O5150:U5150">_xlfn.TEXTSPLIT(B5150,"_")</f>
        <v>Ajuba</v>
      </c>
      <c r="P5150" t="str">
        <v>KO</v>
      </c>
      <c r="Q5150" t="str">
        <v>sp1</v>
      </c>
      <c r="R5150" t="str">
        <v>insA</v>
      </c>
      <c r="S5150" t="str">
        <v>4</v>
      </c>
      <c r="T5150" t="str">
        <v>6</v>
      </c>
      <c r="U5150" t="str">
        <v>10</v>
      </c>
      <c r="AA5150">
        <f t="shared" si="165"/>
        <v>50</v>
      </c>
    </row>
    <row r="5151" spans="1:27" x14ac:dyDescent="0.2">
      <c r="A5151" s="1">
        <v>5149</v>
      </c>
      <c r="B5151" t="s">
        <v>5161</v>
      </c>
      <c r="C5151" t="s">
        <v>11069</v>
      </c>
      <c r="D5151">
        <v>229</v>
      </c>
      <c r="E5151" t="s">
        <v>11912</v>
      </c>
      <c r="F5151">
        <v>20</v>
      </c>
      <c r="G5151" t="s">
        <v>17150</v>
      </c>
      <c r="H5151">
        <v>26</v>
      </c>
      <c r="I5151" t="s">
        <v>17993</v>
      </c>
      <c r="J5151">
        <v>50</v>
      </c>
      <c r="K5151" t="s">
        <v>23224</v>
      </c>
      <c r="L5151">
        <v>12</v>
      </c>
      <c r="M5151">
        <v>0</v>
      </c>
      <c r="N5151" t="str">
        <f t="shared" si="166"/>
        <v>Ajuba_KO_sp1_insA</v>
      </c>
      <c r="O5151" t="str" cm="1">
        <f t="array" ref="O5151:U5151">_xlfn.TEXTSPLIT(B5151,"_")</f>
        <v>Ajuba</v>
      </c>
      <c r="P5151" t="str">
        <v>KO</v>
      </c>
      <c r="Q5151" t="str">
        <v>sp1</v>
      </c>
      <c r="R5151" t="str">
        <v>insA</v>
      </c>
      <c r="S5151" t="str">
        <v>4</v>
      </c>
      <c r="T5151" t="str">
        <v>6</v>
      </c>
      <c r="U5151" t="str">
        <v>15</v>
      </c>
      <c r="AA5151">
        <f t="shared" si="165"/>
        <v>50</v>
      </c>
    </row>
    <row r="5152" spans="1:27" x14ac:dyDescent="0.2">
      <c r="A5152" s="1">
        <v>5150</v>
      </c>
      <c r="B5152" t="s">
        <v>5162</v>
      </c>
      <c r="C5152" t="s">
        <v>11070</v>
      </c>
      <c r="D5152">
        <v>222</v>
      </c>
      <c r="E5152" t="s">
        <v>11912</v>
      </c>
      <c r="F5152">
        <v>20</v>
      </c>
      <c r="G5152" t="s">
        <v>17151</v>
      </c>
      <c r="H5152">
        <v>19</v>
      </c>
      <c r="I5152" t="s">
        <v>17993</v>
      </c>
      <c r="J5152">
        <v>50</v>
      </c>
      <c r="K5152" t="s">
        <v>23225</v>
      </c>
      <c r="L5152">
        <v>12</v>
      </c>
      <c r="M5152">
        <v>0</v>
      </c>
      <c r="N5152" t="str">
        <f t="shared" si="166"/>
        <v>Ajuba_KO_sp1_insA</v>
      </c>
      <c r="O5152" t="str" cm="1">
        <f t="array" ref="O5152:U5152">_xlfn.TEXTSPLIT(B5152,"_")</f>
        <v>Ajuba</v>
      </c>
      <c r="P5152" t="str">
        <v>KO</v>
      </c>
      <c r="Q5152" t="str">
        <v>sp1</v>
      </c>
      <c r="R5152" t="str">
        <v>insA</v>
      </c>
      <c r="S5152" t="str">
        <v>4</v>
      </c>
      <c r="T5152" t="str">
        <v>9</v>
      </c>
      <c r="U5152" t="str">
        <v>5</v>
      </c>
      <c r="AA5152">
        <f t="shared" si="165"/>
        <v>50</v>
      </c>
    </row>
    <row r="5153" spans="1:27" x14ac:dyDescent="0.2">
      <c r="A5153" s="1">
        <v>5151</v>
      </c>
      <c r="B5153" t="s">
        <v>5163</v>
      </c>
      <c r="C5153" t="s">
        <v>11071</v>
      </c>
      <c r="D5153">
        <v>227</v>
      </c>
      <c r="E5153" t="s">
        <v>11912</v>
      </c>
      <c r="F5153">
        <v>20</v>
      </c>
      <c r="G5153" t="s">
        <v>17152</v>
      </c>
      <c r="H5153">
        <v>24</v>
      </c>
      <c r="I5153" t="s">
        <v>17993</v>
      </c>
      <c r="J5153">
        <v>50</v>
      </c>
      <c r="K5153" t="s">
        <v>23226</v>
      </c>
      <c r="L5153">
        <v>12</v>
      </c>
      <c r="M5153">
        <v>0</v>
      </c>
      <c r="N5153" t="str">
        <f t="shared" si="166"/>
        <v>Ajuba_KO_sp1_insA</v>
      </c>
      <c r="O5153" t="str" cm="1">
        <f t="array" ref="O5153:U5153">_xlfn.TEXTSPLIT(B5153,"_")</f>
        <v>Ajuba</v>
      </c>
      <c r="P5153" t="str">
        <v>KO</v>
      </c>
      <c r="Q5153" t="str">
        <v>sp1</v>
      </c>
      <c r="R5153" t="str">
        <v>insA</v>
      </c>
      <c r="S5153" t="str">
        <v>4</v>
      </c>
      <c r="T5153" t="str">
        <v>9</v>
      </c>
      <c r="U5153" t="str">
        <v>10</v>
      </c>
      <c r="AA5153">
        <f t="shared" si="165"/>
        <v>50</v>
      </c>
    </row>
    <row r="5154" spans="1:27" x14ac:dyDescent="0.2">
      <c r="A5154" s="1">
        <v>5152</v>
      </c>
      <c r="B5154" t="s">
        <v>5164</v>
      </c>
      <c r="C5154" t="s">
        <v>11072</v>
      </c>
      <c r="D5154">
        <v>232</v>
      </c>
      <c r="E5154" t="s">
        <v>11912</v>
      </c>
      <c r="F5154">
        <v>20</v>
      </c>
      <c r="G5154" t="s">
        <v>17153</v>
      </c>
      <c r="H5154">
        <v>29</v>
      </c>
      <c r="I5154" t="s">
        <v>17993</v>
      </c>
      <c r="J5154">
        <v>50</v>
      </c>
      <c r="K5154" t="s">
        <v>23227</v>
      </c>
      <c r="L5154">
        <v>12</v>
      </c>
      <c r="M5154">
        <v>0</v>
      </c>
      <c r="N5154" t="str">
        <f t="shared" si="166"/>
        <v>Ajuba_KO_sp1_insA</v>
      </c>
      <c r="O5154" t="str" cm="1">
        <f t="array" ref="O5154:U5154">_xlfn.TEXTSPLIT(B5154,"_")</f>
        <v>Ajuba</v>
      </c>
      <c r="P5154" t="str">
        <v>KO</v>
      </c>
      <c r="Q5154" t="str">
        <v>sp1</v>
      </c>
      <c r="R5154" t="str">
        <v>insA</v>
      </c>
      <c r="S5154" t="str">
        <v>4</v>
      </c>
      <c r="T5154" t="str">
        <v>9</v>
      </c>
      <c r="U5154" t="str">
        <v>15</v>
      </c>
      <c r="AA5154">
        <f t="shared" si="165"/>
        <v>50</v>
      </c>
    </row>
    <row r="5155" spans="1:27" x14ac:dyDescent="0.2">
      <c r="A5155" s="1">
        <v>5153</v>
      </c>
      <c r="B5155" t="s">
        <v>5165</v>
      </c>
      <c r="C5155" t="s">
        <v>11073</v>
      </c>
      <c r="D5155">
        <v>225</v>
      </c>
      <c r="E5155" t="s">
        <v>11912</v>
      </c>
      <c r="F5155">
        <v>20</v>
      </c>
      <c r="G5155" t="s">
        <v>17154</v>
      </c>
      <c r="H5155">
        <v>22</v>
      </c>
      <c r="I5155" t="s">
        <v>17993</v>
      </c>
      <c r="J5155">
        <v>50</v>
      </c>
      <c r="K5155" t="s">
        <v>23228</v>
      </c>
      <c r="L5155">
        <v>12</v>
      </c>
      <c r="M5155">
        <v>0</v>
      </c>
      <c r="N5155" t="str">
        <f t="shared" si="166"/>
        <v>Ajuba_KO_sp1_insA</v>
      </c>
      <c r="O5155" t="str" cm="1">
        <f t="array" ref="O5155:U5155">_xlfn.TEXTSPLIT(B5155,"_")</f>
        <v>Ajuba</v>
      </c>
      <c r="P5155" t="str">
        <v>KO</v>
      </c>
      <c r="Q5155" t="str">
        <v>sp1</v>
      </c>
      <c r="R5155" t="str">
        <v>insA</v>
      </c>
      <c r="S5155" t="str">
        <v>4</v>
      </c>
      <c r="T5155" t="str">
        <v>12</v>
      </c>
      <c r="U5155" t="str">
        <v>5</v>
      </c>
      <c r="AA5155">
        <f t="shared" si="165"/>
        <v>50</v>
      </c>
    </row>
    <row r="5156" spans="1:27" x14ac:dyDescent="0.2">
      <c r="A5156" s="1">
        <v>5154</v>
      </c>
      <c r="B5156" t="s">
        <v>5166</v>
      </c>
      <c r="C5156" t="s">
        <v>11074</v>
      </c>
      <c r="D5156">
        <v>230</v>
      </c>
      <c r="E5156" t="s">
        <v>11912</v>
      </c>
      <c r="F5156">
        <v>20</v>
      </c>
      <c r="G5156" t="s">
        <v>17155</v>
      </c>
      <c r="H5156">
        <v>27</v>
      </c>
      <c r="I5156" t="s">
        <v>17993</v>
      </c>
      <c r="J5156">
        <v>50</v>
      </c>
      <c r="K5156" t="s">
        <v>23229</v>
      </c>
      <c r="L5156">
        <v>12</v>
      </c>
      <c r="M5156">
        <v>0</v>
      </c>
      <c r="N5156" t="str">
        <f t="shared" si="166"/>
        <v>Ajuba_KO_sp1_insA</v>
      </c>
      <c r="O5156" t="str" cm="1">
        <f t="array" ref="O5156:U5156">_xlfn.TEXTSPLIT(B5156,"_")</f>
        <v>Ajuba</v>
      </c>
      <c r="P5156" t="str">
        <v>KO</v>
      </c>
      <c r="Q5156" t="str">
        <v>sp1</v>
      </c>
      <c r="R5156" t="str">
        <v>insA</v>
      </c>
      <c r="S5156" t="str">
        <v>4</v>
      </c>
      <c r="T5156" t="str">
        <v>12</v>
      </c>
      <c r="U5156" t="str">
        <v>10</v>
      </c>
      <c r="AA5156">
        <f t="shared" si="165"/>
        <v>50</v>
      </c>
    </row>
    <row r="5157" spans="1:27" x14ac:dyDescent="0.2">
      <c r="A5157" s="1">
        <v>5155</v>
      </c>
      <c r="B5157" t="s">
        <v>5167</v>
      </c>
      <c r="C5157" t="s">
        <v>11075</v>
      </c>
      <c r="D5157">
        <v>235</v>
      </c>
      <c r="E5157" t="s">
        <v>11912</v>
      </c>
      <c r="F5157">
        <v>20</v>
      </c>
      <c r="G5157" t="s">
        <v>17156</v>
      </c>
      <c r="H5157">
        <v>32</v>
      </c>
      <c r="I5157" t="s">
        <v>17993</v>
      </c>
      <c r="J5157">
        <v>50</v>
      </c>
      <c r="K5157" t="s">
        <v>23230</v>
      </c>
      <c r="L5157">
        <v>12</v>
      </c>
      <c r="M5157">
        <v>0</v>
      </c>
      <c r="N5157" t="str">
        <f t="shared" si="166"/>
        <v>Ajuba_KO_sp1_insA</v>
      </c>
      <c r="O5157" t="str" cm="1">
        <f t="array" ref="O5157:U5157">_xlfn.TEXTSPLIT(B5157,"_")</f>
        <v>Ajuba</v>
      </c>
      <c r="P5157" t="str">
        <v>KO</v>
      </c>
      <c r="Q5157" t="str">
        <v>sp1</v>
      </c>
      <c r="R5157" t="str">
        <v>insA</v>
      </c>
      <c r="S5157" t="str">
        <v>4</v>
      </c>
      <c r="T5157" t="str">
        <v>12</v>
      </c>
      <c r="U5157" t="str">
        <v>15</v>
      </c>
      <c r="AA5157">
        <f t="shared" si="165"/>
        <v>50</v>
      </c>
    </row>
    <row r="5158" spans="1:27" x14ac:dyDescent="0.2">
      <c r="A5158" s="1">
        <v>5156</v>
      </c>
      <c r="B5158" t="s">
        <v>5168</v>
      </c>
      <c r="C5158" t="s">
        <v>11076</v>
      </c>
      <c r="D5158">
        <v>219</v>
      </c>
      <c r="E5158" t="s">
        <v>11913</v>
      </c>
      <c r="F5158">
        <v>20</v>
      </c>
      <c r="G5158" t="s">
        <v>17157</v>
      </c>
      <c r="H5158">
        <v>16</v>
      </c>
      <c r="I5158" t="s">
        <v>17994</v>
      </c>
      <c r="J5158">
        <v>50</v>
      </c>
      <c r="K5158" t="s">
        <v>23231</v>
      </c>
      <c r="L5158">
        <v>12</v>
      </c>
      <c r="M5158">
        <v>0</v>
      </c>
      <c r="N5158" t="str">
        <f t="shared" si="166"/>
        <v>Ajuba_KO_sp2_delG</v>
      </c>
      <c r="O5158" t="str" cm="1">
        <f t="array" ref="O5158:U5158">_xlfn.TEXTSPLIT(B5158,"_")</f>
        <v>Ajuba</v>
      </c>
      <c r="P5158" t="str">
        <v>KO</v>
      </c>
      <c r="Q5158" t="str">
        <v>sp2</v>
      </c>
      <c r="R5158" t="str">
        <v>delG</v>
      </c>
      <c r="S5158" t="str">
        <v>4</v>
      </c>
      <c r="T5158" t="str">
        <v>6</v>
      </c>
      <c r="U5158" t="str">
        <v>5</v>
      </c>
      <c r="AA5158">
        <f t="shared" si="165"/>
        <v>50</v>
      </c>
    </row>
    <row r="5159" spans="1:27" x14ac:dyDescent="0.2">
      <c r="A5159" s="1">
        <v>5157</v>
      </c>
      <c r="B5159" t="s">
        <v>5169</v>
      </c>
      <c r="C5159" t="s">
        <v>11077</v>
      </c>
      <c r="D5159">
        <v>224</v>
      </c>
      <c r="E5159" t="s">
        <v>11913</v>
      </c>
      <c r="F5159">
        <v>20</v>
      </c>
      <c r="G5159" t="s">
        <v>17158</v>
      </c>
      <c r="H5159">
        <v>21</v>
      </c>
      <c r="I5159" t="s">
        <v>17994</v>
      </c>
      <c r="J5159">
        <v>50</v>
      </c>
      <c r="K5159" t="s">
        <v>23232</v>
      </c>
      <c r="L5159">
        <v>12</v>
      </c>
      <c r="M5159">
        <v>0</v>
      </c>
      <c r="N5159" t="str">
        <f t="shared" si="166"/>
        <v>Ajuba_KO_sp2_delG</v>
      </c>
      <c r="O5159" t="str" cm="1">
        <f t="array" ref="O5159:U5159">_xlfn.TEXTSPLIT(B5159,"_")</f>
        <v>Ajuba</v>
      </c>
      <c r="P5159" t="str">
        <v>KO</v>
      </c>
      <c r="Q5159" t="str">
        <v>sp2</v>
      </c>
      <c r="R5159" t="str">
        <v>delG</v>
      </c>
      <c r="S5159" t="str">
        <v>4</v>
      </c>
      <c r="T5159" t="str">
        <v>6</v>
      </c>
      <c r="U5159" t="str">
        <v>10</v>
      </c>
      <c r="AA5159">
        <f t="shared" si="165"/>
        <v>50</v>
      </c>
    </row>
    <row r="5160" spans="1:27" x14ac:dyDescent="0.2">
      <c r="A5160" s="1">
        <v>5158</v>
      </c>
      <c r="B5160" t="s">
        <v>5170</v>
      </c>
      <c r="C5160" t="s">
        <v>11078</v>
      </c>
      <c r="D5160">
        <v>229</v>
      </c>
      <c r="E5160" t="s">
        <v>11913</v>
      </c>
      <c r="F5160">
        <v>20</v>
      </c>
      <c r="G5160" t="s">
        <v>17159</v>
      </c>
      <c r="H5160">
        <v>26</v>
      </c>
      <c r="I5160" t="s">
        <v>17994</v>
      </c>
      <c r="J5160">
        <v>50</v>
      </c>
      <c r="K5160" t="s">
        <v>23233</v>
      </c>
      <c r="L5160">
        <v>12</v>
      </c>
      <c r="M5160">
        <v>0</v>
      </c>
      <c r="N5160" t="str">
        <f t="shared" si="166"/>
        <v>Ajuba_KO_sp2_delG</v>
      </c>
      <c r="O5160" t="str" cm="1">
        <f t="array" ref="O5160:U5160">_xlfn.TEXTSPLIT(B5160,"_")</f>
        <v>Ajuba</v>
      </c>
      <c r="P5160" t="str">
        <v>KO</v>
      </c>
      <c r="Q5160" t="str">
        <v>sp2</v>
      </c>
      <c r="R5160" t="str">
        <v>delG</v>
      </c>
      <c r="S5160" t="str">
        <v>4</v>
      </c>
      <c r="T5160" t="str">
        <v>6</v>
      </c>
      <c r="U5160" t="str">
        <v>15</v>
      </c>
      <c r="AA5160">
        <f t="shared" si="165"/>
        <v>50</v>
      </c>
    </row>
    <row r="5161" spans="1:27" x14ac:dyDescent="0.2">
      <c r="A5161" s="1">
        <v>5159</v>
      </c>
      <c r="B5161" t="s">
        <v>5171</v>
      </c>
      <c r="C5161" t="s">
        <v>11079</v>
      </c>
      <c r="D5161">
        <v>222</v>
      </c>
      <c r="E5161" t="s">
        <v>11913</v>
      </c>
      <c r="F5161">
        <v>20</v>
      </c>
      <c r="G5161" t="s">
        <v>17160</v>
      </c>
      <c r="H5161">
        <v>19</v>
      </c>
      <c r="I5161" t="s">
        <v>17994</v>
      </c>
      <c r="J5161">
        <v>50</v>
      </c>
      <c r="K5161" t="s">
        <v>23234</v>
      </c>
      <c r="L5161">
        <v>12</v>
      </c>
      <c r="M5161">
        <v>0</v>
      </c>
      <c r="N5161" t="str">
        <f t="shared" si="166"/>
        <v>Ajuba_KO_sp2_delG</v>
      </c>
      <c r="O5161" t="str" cm="1">
        <f t="array" ref="O5161:U5161">_xlfn.TEXTSPLIT(B5161,"_")</f>
        <v>Ajuba</v>
      </c>
      <c r="P5161" t="str">
        <v>KO</v>
      </c>
      <c r="Q5161" t="str">
        <v>sp2</v>
      </c>
      <c r="R5161" t="str">
        <v>delG</v>
      </c>
      <c r="S5161" t="str">
        <v>4</v>
      </c>
      <c r="T5161" t="str">
        <v>9</v>
      </c>
      <c r="U5161" t="str">
        <v>5</v>
      </c>
      <c r="AA5161">
        <f t="shared" si="165"/>
        <v>50</v>
      </c>
    </row>
    <row r="5162" spans="1:27" x14ac:dyDescent="0.2">
      <c r="A5162" s="1">
        <v>5160</v>
      </c>
      <c r="B5162" t="s">
        <v>5172</v>
      </c>
      <c r="C5162" t="s">
        <v>11080</v>
      </c>
      <c r="D5162">
        <v>227</v>
      </c>
      <c r="E5162" t="s">
        <v>11913</v>
      </c>
      <c r="F5162">
        <v>20</v>
      </c>
      <c r="G5162" t="s">
        <v>17161</v>
      </c>
      <c r="H5162">
        <v>24</v>
      </c>
      <c r="I5162" t="s">
        <v>17994</v>
      </c>
      <c r="J5162">
        <v>50</v>
      </c>
      <c r="K5162" t="s">
        <v>23235</v>
      </c>
      <c r="L5162">
        <v>12</v>
      </c>
      <c r="M5162">
        <v>0</v>
      </c>
      <c r="N5162" t="str">
        <f t="shared" si="166"/>
        <v>Ajuba_KO_sp2_delG</v>
      </c>
      <c r="O5162" t="str" cm="1">
        <f t="array" ref="O5162:U5162">_xlfn.TEXTSPLIT(B5162,"_")</f>
        <v>Ajuba</v>
      </c>
      <c r="P5162" t="str">
        <v>KO</v>
      </c>
      <c r="Q5162" t="str">
        <v>sp2</v>
      </c>
      <c r="R5162" t="str">
        <v>delG</v>
      </c>
      <c r="S5162" t="str">
        <v>4</v>
      </c>
      <c r="T5162" t="str">
        <v>9</v>
      </c>
      <c r="U5162" t="str">
        <v>10</v>
      </c>
      <c r="AA5162">
        <f t="shared" si="165"/>
        <v>50</v>
      </c>
    </row>
    <row r="5163" spans="1:27" x14ac:dyDescent="0.2">
      <c r="A5163" s="1">
        <v>5161</v>
      </c>
      <c r="B5163" t="s">
        <v>5173</v>
      </c>
      <c r="C5163" t="s">
        <v>11081</v>
      </c>
      <c r="D5163">
        <v>232</v>
      </c>
      <c r="E5163" t="s">
        <v>11913</v>
      </c>
      <c r="F5163">
        <v>20</v>
      </c>
      <c r="G5163" t="s">
        <v>17162</v>
      </c>
      <c r="H5163">
        <v>29</v>
      </c>
      <c r="I5163" t="s">
        <v>17994</v>
      </c>
      <c r="J5163">
        <v>50</v>
      </c>
      <c r="K5163" t="s">
        <v>23236</v>
      </c>
      <c r="L5163">
        <v>12</v>
      </c>
      <c r="M5163">
        <v>0</v>
      </c>
      <c r="N5163" t="str">
        <f t="shared" si="166"/>
        <v>Ajuba_KO_sp2_delG</v>
      </c>
      <c r="O5163" t="str" cm="1">
        <f t="array" ref="O5163:U5163">_xlfn.TEXTSPLIT(B5163,"_")</f>
        <v>Ajuba</v>
      </c>
      <c r="P5163" t="str">
        <v>KO</v>
      </c>
      <c r="Q5163" t="str">
        <v>sp2</v>
      </c>
      <c r="R5163" t="str">
        <v>delG</v>
      </c>
      <c r="S5163" t="str">
        <v>4</v>
      </c>
      <c r="T5163" t="str">
        <v>9</v>
      </c>
      <c r="U5163" t="str">
        <v>15</v>
      </c>
      <c r="AA5163">
        <f t="shared" si="165"/>
        <v>50</v>
      </c>
    </row>
    <row r="5164" spans="1:27" x14ac:dyDescent="0.2">
      <c r="A5164" s="1">
        <v>5162</v>
      </c>
      <c r="B5164" t="s">
        <v>5174</v>
      </c>
      <c r="C5164" t="s">
        <v>11082</v>
      </c>
      <c r="D5164">
        <v>225</v>
      </c>
      <c r="E5164" t="s">
        <v>11913</v>
      </c>
      <c r="F5164">
        <v>20</v>
      </c>
      <c r="G5164" t="s">
        <v>17163</v>
      </c>
      <c r="H5164">
        <v>22</v>
      </c>
      <c r="I5164" t="s">
        <v>17994</v>
      </c>
      <c r="J5164">
        <v>50</v>
      </c>
      <c r="K5164" t="s">
        <v>23237</v>
      </c>
      <c r="L5164">
        <v>12</v>
      </c>
      <c r="M5164">
        <v>0</v>
      </c>
      <c r="N5164" t="str">
        <f t="shared" si="166"/>
        <v>Ajuba_KO_sp2_delG</v>
      </c>
      <c r="O5164" t="str" cm="1">
        <f t="array" ref="O5164:U5164">_xlfn.TEXTSPLIT(B5164,"_")</f>
        <v>Ajuba</v>
      </c>
      <c r="P5164" t="str">
        <v>KO</v>
      </c>
      <c r="Q5164" t="str">
        <v>sp2</v>
      </c>
      <c r="R5164" t="str">
        <v>delG</v>
      </c>
      <c r="S5164" t="str">
        <v>4</v>
      </c>
      <c r="T5164" t="str">
        <v>12</v>
      </c>
      <c r="U5164" t="str">
        <v>5</v>
      </c>
      <c r="AA5164">
        <f t="shared" si="165"/>
        <v>50</v>
      </c>
    </row>
    <row r="5165" spans="1:27" x14ac:dyDescent="0.2">
      <c r="A5165" s="1">
        <v>5163</v>
      </c>
      <c r="B5165" t="s">
        <v>5175</v>
      </c>
      <c r="C5165" t="s">
        <v>11083</v>
      </c>
      <c r="D5165">
        <v>230</v>
      </c>
      <c r="E5165" t="s">
        <v>11913</v>
      </c>
      <c r="F5165">
        <v>20</v>
      </c>
      <c r="G5165" t="s">
        <v>17164</v>
      </c>
      <c r="H5165">
        <v>27</v>
      </c>
      <c r="I5165" t="s">
        <v>17994</v>
      </c>
      <c r="J5165">
        <v>50</v>
      </c>
      <c r="K5165" t="s">
        <v>23238</v>
      </c>
      <c r="L5165">
        <v>12</v>
      </c>
      <c r="M5165">
        <v>0</v>
      </c>
      <c r="N5165" t="str">
        <f t="shared" si="166"/>
        <v>Ajuba_KO_sp2_delG</v>
      </c>
      <c r="O5165" t="str" cm="1">
        <f t="array" ref="O5165:U5165">_xlfn.TEXTSPLIT(B5165,"_")</f>
        <v>Ajuba</v>
      </c>
      <c r="P5165" t="str">
        <v>KO</v>
      </c>
      <c r="Q5165" t="str">
        <v>sp2</v>
      </c>
      <c r="R5165" t="str">
        <v>delG</v>
      </c>
      <c r="S5165" t="str">
        <v>4</v>
      </c>
      <c r="T5165" t="str">
        <v>12</v>
      </c>
      <c r="U5165" t="str">
        <v>10</v>
      </c>
      <c r="AA5165">
        <f t="shared" si="165"/>
        <v>50</v>
      </c>
    </row>
    <row r="5166" spans="1:27" x14ac:dyDescent="0.2">
      <c r="A5166" s="1">
        <v>5164</v>
      </c>
      <c r="B5166" t="s">
        <v>5176</v>
      </c>
      <c r="C5166" t="s">
        <v>11084</v>
      </c>
      <c r="D5166">
        <v>235</v>
      </c>
      <c r="E5166" t="s">
        <v>11913</v>
      </c>
      <c r="F5166">
        <v>20</v>
      </c>
      <c r="G5166" t="s">
        <v>17165</v>
      </c>
      <c r="H5166">
        <v>32</v>
      </c>
      <c r="I5166" t="s">
        <v>17994</v>
      </c>
      <c r="J5166">
        <v>50</v>
      </c>
      <c r="K5166" t="s">
        <v>23239</v>
      </c>
      <c r="L5166">
        <v>12</v>
      </c>
      <c r="M5166">
        <v>0</v>
      </c>
      <c r="N5166" t="str">
        <f t="shared" si="166"/>
        <v>Ajuba_KO_sp2_delG</v>
      </c>
      <c r="O5166" t="str" cm="1">
        <f t="array" ref="O5166:U5166">_xlfn.TEXTSPLIT(B5166,"_")</f>
        <v>Ajuba</v>
      </c>
      <c r="P5166" t="str">
        <v>KO</v>
      </c>
      <c r="Q5166" t="str">
        <v>sp2</v>
      </c>
      <c r="R5166" t="str">
        <v>delG</v>
      </c>
      <c r="S5166" t="str">
        <v>4</v>
      </c>
      <c r="T5166" t="str">
        <v>12</v>
      </c>
      <c r="U5166" t="str">
        <v>15</v>
      </c>
      <c r="AA5166">
        <f t="shared" si="165"/>
        <v>50</v>
      </c>
    </row>
    <row r="5167" spans="1:27" x14ac:dyDescent="0.2">
      <c r="A5167" s="1">
        <v>5165</v>
      </c>
      <c r="B5167" t="s">
        <v>5177</v>
      </c>
      <c r="C5167" t="s">
        <v>11085</v>
      </c>
      <c r="D5167">
        <v>220</v>
      </c>
      <c r="E5167" t="s">
        <v>11914</v>
      </c>
      <c r="F5167">
        <v>20</v>
      </c>
      <c r="G5167" t="s">
        <v>17166</v>
      </c>
      <c r="H5167">
        <v>17</v>
      </c>
      <c r="I5167" t="s">
        <v>17995</v>
      </c>
      <c r="J5167">
        <v>50</v>
      </c>
      <c r="K5167" t="s">
        <v>23240</v>
      </c>
      <c r="L5167">
        <v>12</v>
      </c>
      <c r="M5167">
        <v>0</v>
      </c>
      <c r="N5167" t="str">
        <f t="shared" si="166"/>
        <v>Cdh1_KO_sp2_insA</v>
      </c>
      <c r="O5167" t="str" cm="1">
        <f t="array" ref="O5167:U5167">_xlfn.TEXTSPLIT(B5167,"_")</f>
        <v>Cdh1</v>
      </c>
      <c r="P5167" t="str">
        <v>KO</v>
      </c>
      <c r="Q5167" t="str">
        <v>sp2</v>
      </c>
      <c r="R5167" t="str">
        <v>insA</v>
      </c>
      <c r="S5167" t="str">
        <v>5</v>
      </c>
      <c r="T5167" t="str">
        <v>6</v>
      </c>
      <c r="U5167" t="str">
        <v>5</v>
      </c>
      <c r="AA5167">
        <f t="shared" si="165"/>
        <v>50</v>
      </c>
    </row>
    <row r="5168" spans="1:27" x14ac:dyDescent="0.2">
      <c r="A5168" s="1">
        <v>5166</v>
      </c>
      <c r="B5168" t="s">
        <v>5178</v>
      </c>
      <c r="C5168" t="s">
        <v>11086</v>
      </c>
      <c r="D5168">
        <v>225</v>
      </c>
      <c r="E5168" t="s">
        <v>11914</v>
      </c>
      <c r="F5168">
        <v>20</v>
      </c>
      <c r="G5168" t="s">
        <v>17167</v>
      </c>
      <c r="H5168">
        <v>22</v>
      </c>
      <c r="I5168" t="s">
        <v>17995</v>
      </c>
      <c r="J5168">
        <v>50</v>
      </c>
      <c r="K5168" t="s">
        <v>23241</v>
      </c>
      <c r="L5168">
        <v>12</v>
      </c>
      <c r="M5168">
        <v>0</v>
      </c>
      <c r="N5168" t="str">
        <f t="shared" si="166"/>
        <v>Cdh1_KO_sp2_insA</v>
      </c>
      <c r="O5168" t="str" cm="1">
        <f t="array" ref="O5168:U5168">_xlfn.TEXTSPLIT(B5168,"_")</f>
        <v>Cdh1</v>
      </c>
      <c r="P5168" t="str">
        <v>KO</v>
      </c>
      <c r="Q5168" t="str">
        <v>sp2</v>
      </c>
      <c r="R5168" t="str">
        <v>insA</v>
      </c>
      <c r="S5168" t="str">
        <v>5</v>
      </c>
      <c r="T5168" t="str">
        <v>6</v>
      </c>
      <c r="U5168" t="str">
        <v>10</v>
      </c>
      <c r="AA5168">
        <f t="shared" si="165"/>
        <v>50</v>
      </c>
    </row>
    <row r="5169" spans="1:27" x14ac:dyDescent="0.2">
      <c r="A5169" s="1">
        <v>5167</v>
      </c>
      <c r="B5169" t="s">
        <v>5179</v>
      </c>
      <c r="C5169" t="s">
        <v>11087</v>
      </c>
      <c r="D5169">
        <v>230</v>
      </c>
      <c r="E5169" t="s">
        <v>11914</v>
      </c>
      <c r="F5169">
        <v>20</v>
      </c>
      <c r="G5169" t="s">
        <v>17168</v>
      </c>
      <c r="H5169">
        <v>27</v>
      </c>
      <c r="I5169" t="s">
        <v>17995</v>
      </c>
      <c r="J5169">
        <v>50</v>
      </c>
      <c r="K5169" t="s">
        <v>23242</v>
      </c>
      <c r="L5169">
        <v>12</v>
      </c>
      <c r="M5169">
        <v>0</v>
      </c>
      <c r="N5169" t="str">
        <f t="shared" si="166"/>
        <v>Cdh1_KO_sp2_insA</v>
      </c>
      <c r="O5169" t="str" cm="1">
        <f t="array" ref="O5169:U5169">_xlfn.TEXTSPLIT(B5169,"_")</f>
        <v>Cdh1</v>
      </c>
      <c r="P5169" t="str">
        <v>KO</v>
      </c>
      <c r="Q5169" t="str">
        <v>sp2</v>
      </c>
      <c r="R5169" t="str">
        <v>insA</v>
      </c>
      <c r="S5169" t="str">
        <v>5</v>
      </c>
      <c r="T5169" t="str">
        <v>6</v>
      </c>
      <c r="U5169" t="str">
        <v>15</v>
      </c>
      <c r="AA5169">
        <f t="shared" si="165"/>
        <v>50</v>
      </c>
    </row>
    <row r="5170" spans="1:27" x14ac:dyDescent="0.2">
      <c r="A5170" s="1">
        <v>5168</v>
      </c>
      <c r="B5170" t="s">
        <v>5180</v>
      </c>
      <c r="C5170" t="s">
        <v>11088</v>
      </c>
      <c r="D5170">
        <v>223</v>
      </c>
      <c r="E5170" t="s">
        <v>11914</v>
      </c>
      <c r="F5170">
        <v>20</v>
      </c>
      <c r="G5170" t="s">
        <v>17169</v>
      </c>
      <c r="H5170">
        <v>20</v>
      </c>
      <c r="I5170" t="s">
        <v>17995</v>
      </c>
      <c r="J5170">
        <v>50</v>
      </c>
      <c r="K5170" t="s">
        <v>23243</v>
      </c>
      <c r="L5170">
        <v>12</v>
      </c>
      <c r="M5170">
        <v>0</v>
      </c>
      <c r="N5170" t="str">
        <f t="shared" si="166"/>
        <v>Cdh1_KO_sp2_insA</v>
      </c>
      <c r="O5170" t="str" cm="1">
        <f t="array" ref="O5170:U5170">_xlfn.TEXTSPLIT(B5170,"_")</f>
        <v>Cdh1</v>
      </c>
      <c r="P5170" t="str">
        <v>KO</v>
      </c>
      <c r="Q5170" t="str">
        <v>sp2</v>
      </c>
      <c r="R5170" t="str">
        <v>insA</v>
      </c>
      <c r="S5170" t="str">
        <v>5</v>
      </c>
      <c r="T5170" t="str">
        <v>9</v>
      </c>
      <c r="U5170" t="str">
        <v>5</v>
      </c>
      <c r="AA5170">
        <f t="shared" si="165"/>
        <v>50</v>
      </c>
    </row>
    <row r="5171" spans="1:27" x14ac:dyDescent="0.2">
      <c r="A5171" s="1">
        <v>5169</v>
      </c>
      <c r="B5171" t="s">
        <v>5181</v>
      </c>
      <c r="C5171" t="s">
        <v>11089</v>
      </c>
      <c r="D5171">
        <v>228</v>
      </c>
      <c r="E5171" t="s">
        <v>11914</v>
      </c>
      <c r="F5171">
        <v>20</v>
      </c>
      <c r="G5171" t="s">
        <v>17170</v>
      </c>
      <c r="H5171">
        <v>25</v>
      </c>
      <c r="I5171" t="s">
        <v>17995</v>
      </c>
      <c r="J5171">
        <v>50</v>
      </c>
      <c r="K5171" t="s">
        <v>23244</v>
      </c>
      <c r="L5171">
        <v>12</v>
      </c>
      <c r="M5171">
        <v>0</v>
      </c>
      <c r="N5171" t="str">
        <f t="shared" si="166"/>
        <v>Cdh1_KO_sp2_insA</v>
      </c>
      <c r="O5171" t="str" cm="1">
        <f t="array" ref="O5171:U5171">_xlfn.TEXTSPLIT(B5171,"_")</f>
        <v>Cdh1</v>
      </c>
      <c r="P5171" t="str">
        <v>KO</v>
      </c>
      <c r="Q5171" t="str">
        <v>sp2</v>
      </c>
      <c r="R5171" t="str">
        <v>insA</v>
      </c>
      <c r="S5171" t="str">
        <v>5</v>
      </c>
      <c r="T5171" t="str">
        <v>9</v>
      </c>
      <c r="U5171" t="str">
        <v>10</v>
      </c>
      <c r="AA5171">
        <f t="shared" si="165"/>
        <v>50</v>
      </c>
    </row>
    <row r="5172" spans="1:27" x14ac:dyDescent="0.2">
      <c r="A5172" s="1">
        <v>5170</v>
      </c>
      <c r="B5172" t="s">
        <v>5182</v>
      </c>
      <c r="C5172" t="s">
        <v>11090</v>
      </c>
      <c r="D5172">
        <v>233</v>
      </c>
      <c r="E5172" t="s">
        <v>11914</v>
      </c>
      <c r="F5172">
        <v>20</v>
      </c>
      <c r="G5172" t="s">
        <v>17171</v>
      </c>
      <c r="H5172">
        <v>30</v>
      </c>
      <c r="I5172" t="s">
        <v>17995</v>
      </c>
      <c r="J5172">
        <v>50</v>
      </c>
      <c r="K5172" t="s">
        <v>23245</v>
      </c>
      <c r="L5172">
        <v>12</v>
      </c>
      <c r="M5172">
        <v>0</v>
      </c>
      <c r="N5172" t="str">
        <f t="shared" si="166"/>
        <v>Cdh1_KO_sp2_insA</v>
      </c>
      <c r="O5172" t="str" cm="1">
        <f t="array" ref="O5172:U5172">_xlfn.TEXTSPLIT(B5172,"_")</f>
        <v>Cdh1</v>
      </c>
      <c r="P5172" t="str">
        <v>KO</v>
      </c>
      <c r="Q5172" t="str">
        <v>sp2</v>
      </c>
      <c r="R5172" t="str">
        <v>insA</v>
      </c>
      <c r="S5172" t="str">
        <v>5</v>
      </c>
      <c r="T5172" t="str">
        <v>9</v>
      </c>
      <c r="U5172" t="str">
        <v>15</v>
      </c>
      <c r="AA5172">
        <f t="shared" si="165"/>
        <v>50</v>
      </c>
    </row>
    <row r="5173" spans="1:27" x14ac:dyDescent="0.2">
      <c r="A5173" s="1">
        <v>5171</v>
      </c>
      <c r="B5173" t="s">
        <v>5183</v>
      </c>
      <c r="C5173" t="s">
        <v>11091</v>
      </c>
      <c r="D5173">
        <v>226</v>
      </c>
      <c r="E5173" t="s">
        <v>11914</v>
      </c>
      <c r="F5173">
        <v>20</v>
      </c>
      <c r="G5173" t="s">
        <v>17172</v>
      </c>
      <c r="H5173">
        <v>23</v>
      </c>
      <c r="I5173" t="s">
        <v>17995</v>
      </c>
      <c r="J5173">
        <v>50</v>
      </c>
      <c r="K5173" t="s">
        <v>23246</v>
      </c>
      <c r="L5173">
        <v>12</v>
      </c>
      <c r="M5173">
        <v>0</v>
      </c>
      <c r="N5173" t="str">
        <f t="shared" si="166"/>
        <v>Cdh1_KO_sp2_insA</v>
      </c>
      <c r="O5173" t="str" cm="1">
        <f t="array" ref="O5173:U5173">_xlfn.TEXTSPLIT(B5173,"_")</f>
        <v>Cdh1</v>
      </c>
      <c r="P5173" t="str">
        <v>KO</v>
      </c>
      <c r="Q5173" t="str">
        <v>sp2</v>
      </c>
      <c r="R5173" t="str">
        <v>insA</v>
      </c>
      <c r="S5173" t="str">
        <v>5</v>
      </c>
      <c r="T5173" t="str">
        <v>12</v>
      </c>
      <c r="U5173" t="str">
        <v>5</v>
      </c>
      <c r="AA5173">
        <f t="shared" si="165"/>
        <v>50</v>
      </c>
    </row>
    <row r="5174" spans="1:27" x14ac:dyDescent="0.2">
      <c r="A5174" s="1">
        <v>5172</v>
      </c>
      <c r="B5174" t="s">
        <v>5184</v>
      </c>
      <c r="C5174" t="s">
        <v>11092</v>
      </c>
      <c r="D5174">
        <v>231</v>
      </c>
      <c r="E5174" t="s">
        <v>11914</v>
      </c>
      <c r="F5174">
        <v>20</v>
      </c>
      <c r="G5174" t="s">
        <v>17173</v>
      </c>
      <c r="H5174">
        <v>28</v>
      </c>
      <c r="I5174" t="s">
        <v>17995</v>
      </c>
      <c r="J5174">
        <v>50</v>
      </c>
      <c r="K5174" t="s">
        <v>23247</v>
      </c>
      <c r="L5174">
        <v>12</v>
      </c>
      <c r="M5174">
        <v>0</v>
      </c>
      <c r="N5174" t="str">
        <f t="shared" si="166"/>
        <v>Cdh1_KO_sp2_insA</v>
      </c>
      <c r="O5174" t="str" cm="1">
        <f t="array" ref="O5174:U5174">_xlfn.TEXTSPLIT(B5174,"_")</f>
        <v>Cdh1</v>
      </c>
      <c r="P5174" t="str">
        <v>KO</v>
      </c>
      <c r="Q5174" t="str">
        <v>sp2</v>
      </c>
      <c r="R5174" t="str">
        <v>insA</v>
      </c>
      <c r="S5174" t="str">
        <v>5</v>
      </c>
      <c r="T5174" t="str">
        <v>12</v>
      </c>
      <c r="U5174" t="str">
        <v>10</v>
      </c>
      <c r="AA5174">
        <f t="shared" si="165"/>
        <v>50</v>
      </c>
    </row>
    <row r="5175" spans="1:27" x14ac:dyDescent="0.2">
      <c r="A5175" s="1">
        <v>5173</v>
      </c>
      <c r="B5175" t="s">
        <v>5185</v>
      </c>
      <c r="C5175" t="s">
        <v>11093</v>
      </c>
      <c r="D5175">
        <v>236</v>
      </c>
      <c r="E5175" t="s">
        <v>11914</v>
      </c>
      <c r="F5175">
        <v>20</v>
      </c>
      <c r="G5175" t="s">
        <v>17174</v>
      </c>
      <c r="H5175">
        <v>33</v>
      </c>
      <c r="I5175" t="s">
        <v>17995</v>
      </c>
      <c r="J5175">
        <v>50</v>
      </c>
      <c r="K5175" t="s">
        <v>23248</v>
      </c>
      <c r="L5175">
        <v>12</v>
      </c>
      <c r="M5175">
        <v>0</v>
      </c>
      <c r="N5175" t="str">
        <f t="shared" si="166"/>
        <v>Cdh1_KO_sp2_insA</v>
      </c>
      <c r="O5175" t="str" cm="1">
        <f t="array" ref="O5175:U5175">_xlfn.TEXTSPLIT(B5175,"_")</f>
        <v>Cdh1</v>
      </c>
      <c r="P5175" t="str">
        <v>KO</v>
      </c>
      <c r="Q5175" t="str">
        <v>sp2</v>
      </c>
      <c r="R5175" t="str">
        <v>insA</v>
      </c>
      <c r="S5175" t="str">
        <v>5</v>
      </c>
      <c r="T5175" t="str">
        <v>12</v>
      </c>
      <c r="U5175" t="str">
        <v>15</v>
      </c>
      <c r="AA5175">
        <f t="shared" si="165"/>
        <v>50</v>
      </c>
    </row>
    <row r="5176" spans="1:27" x14ac:dyDescent="0.2">
      <c r="A5176" s="1">
        <v>5174</v>
      </c>
      <c r="B5176" t="s">
        <v>5186</v>
      </c>
      <c r="C5176" t="s">
        <v>11094</v>
      </c>
      <c r="D5176">
        <v>219</v>
      </c>
      <c r="E5176" t="s">
        <v>11915</v>
      </c>
      <c r="F5176">
        <v>20</v>
      </c>
      <c r="G5176" t="s">
        <v>17175</v>
      </c>
      <c r="H5176">
        <v>16</v>
      </c>
      <c r="I5176" t="s">
        <v>17996</v>
      </c>
      <c r="J5176">
        <v>50</v>
      </c>
      <c r="K5176" t="s">
        <v>23249</v>
      </c>
      <c r="L5176">
        <v>12</v>
      </c>
      <c r="M5176">
        <v>0</v>
      </c>
      <c r="N5176" t="str">
        <f t="shared" si="166"/>
        <v>Cdh1_KO_sp1_delC</v>
      </c>
      <c r="O5176" t="str" cm="1">
        <f t="array" ref="O5176:U5176">_xlfn.TEXTSPLIT(B5176,"_")</f>
        <v>Cdh1</v>
      </c>
      <c r="P5176" t="str">
        <v>KO</v>
      </c>
      <c r="Q5176" t="str">
        <v>sp1</v>
      </c>
      <c r="R5176" t="str">
        <v>delC</v>
      </c>
      <c r="S5176" t="str">
        <v>4</v>
      </c>
      <c r="T5176" t="str">
        <v>6</v>
      </c>
      <c r="U5176" t="str">
        <v>5</v>
      </c>
      <c r="AA5176">
        <f t="shared" si="165"/>
        <v>50</v>
      </c>
    </row>
    <row r="5177" spans="1:27" x14ac:dyDescent="0.2">
      <c r="A5177" s="1">
        <v>5175</v>
      </c>
      <c r="B5177" t="s">
        <v>5187</v>
      </c>
      <c r="C5177" t="s">
        <v>11095</v>
      </c>
      <c r="D5177">
        <v>224</v>
      </c>
      <c r="E5177" t="s">
        <v>11915</v>
      </c>
      <c r="F5177">
        <v>20</v>
      </c>
      <c r="G5177" t="s">
        <v>17176</v>
      </c>
      <c r="H5177">
        <v>21</v>
      </c>
      <c r="I5177" t="s">
        <v>17996</v>
      </c>
      <c r="J5177">
        <v>50</v>
      </c>
      <c r="K5177" t="s">
        <v>23250</v>
      </c>
      <c r="L5177">
        <v>12</v>
      </c>
      <c r="M5177">
        <v>0</v>
      </c>
      <c r="N5177" t="str">
        <f t="shared" si="166"/>
        <v>Cdh1_KO_sp1_delC</v>
      </c>
      <c r="O5177" t="str" cm="1">
        <f t="array" ref="O5177:U5177">_xlfn.TEXTSPLIT(B5177,"_")</f>
        <v>Cdh1</v>
      </c>
      <c r="P5177" t="str">
        <v>KO</v>
      </c>
      <c r="Q5177" t="str">
        <v>sp1</v>
      </c>
      <c r="R5177" t="str">
        <v>delC</v>
      </c>
      <c r="S5177" t="str">
        <v>4</v>
      </c>
      <c r="T5177" t="str">
        <v>6</v>
      </c>
      <c r="U5177" t="str">
        <v>10</v>
      </c>
      <c r="AA5177">
        <f t="shared" si="165"/>
        <v>50</v>
      </c>
    </row>
    <row r="5178" spans="1:27" x14ac:dyDescent="0.2">
      <c r="A5178" s="1">
        <v>5176</v>
      </c>
      <c r="B5178" t="s">
        <v>5188</v>
      </c>
      <c r="C5178" t="s">
        <v>11096</v>
      </c>
      <c r="D5178">
        <v>229</v>
      </c>
      <c r="E5178" t="s">
        <v>11915</v>
      </c>
      <c r="F5178">
        <v>20</v>
      </c>
      <c r="G5178" t="s">
        <v>17177</v>
      </c>
      <c r="H5178">
        <v>26</v>
      </c>
      <c r="I5178" t="s">
        <v>17996</v>
      </c>
      <c r="J5178">
        <v>50</v>
      </c>
      <c r="K5178" t="s">
        <v>23251</v>
      </c>
      <c r="L5178">
        <v>12</v>
      </c>
      <c r="M5178">
        <v>0</v>
      </c>
      <c r="N5178" t="str">
        <f t="shared" si="166"/>
        <v>Cdh1_KO_sp1_delC</v>
      </c>
      <c r="O5178" t="str" cm="1">
        <f t="array" ref="O5178:U5178">_xlfn.TEXTSPLIT(B5178,"_")</f>
        <v>Cdh1</v>
      </c>
      <c r="P5178" t="str">
        <v>KO</v>
      </c>
      <c r="Q5178" t="str">
        <v>sp1</v>
      </c>
      <c r="R5178" t="str">
        <v>delC</v>
      </c>
      <c r="S5178" t="str">
        <v>4</v>
      </c>
      <c r="T5178" t="str">
        <v>6</v>
      </c>
      <c r="U5178" t="str">
        <v>15</v>
      </c>
      <c r="AA5178">
        <f t="shared" si="165"/>
        <v>50</v>
      </c>
    </row>
    <row r="5179" spans="1:27" x14ac:dyDescent="0.2">
      <c r="A5179" s="1">
        <v>5177</v>
      </c>
      <c r="B5179" t="s">
        <v>5189</v>
      </c>
      <c r="C5179" t="s">
        <v>11097</v>
      </c>
      <c r="D5179">
        <v>222</v>
      </c>
      <c r="E5179" t="s">
        <v>11915</v>
      </c>
      <c r="F5179">
        <v>20</v>
      </c>
      <c r="G5179" t="s">
        <v>17178</v>
      </c>
      <c r="H5179">
        <v>19</v>
      </c>
      <c r="I5179" t="s">
        <v>17996</v>
      </c>
      <c r="J5179">
        <v>50</v>
      </c>
      <c r="K5179" t="s">
        <v>23252</v>
      </c>
      <c r="L5179">
        <v>12</v>
      </c>
      <c r="M5179">
        <v>0</v>
      </c>
      <c r="N5179" t="str">
        <f t="shared" si="166"/>
        <v>Cdh1_KO_sp1_delC</v>
      </c>
      <c r="O5179" t="str" cm="1">
        <f t="array" ref="O5179:U5179">_xlfn.TEXTSPLIT(B5179,"_")</f>
        <v>Cdh1</v>
      </c>
      <c r="P5179" t="str">
        <v>KO</v>
      </c>
      <c r="Q5179" t="str">
        <v>sp1</v>
      </c>
      <c r="R5179" t="str">
        <v>delC</v>
      </c>
      <c r="S5179" t="str">
        <v>4</v>
      </c>
      <c r="T5179" t="str">
        <v>9</v>
      </c>
      <c r="U5179" t="str">
        <v>5</v>
      </c>
      <c r="AA5179">
        <f t="shared" si="165"/>
        <v>50</v>
      </c>
    </row>
    <row r="5180" spans="1:27" x14ac:dyDescent="0.2">
      <c r="A5180" s="1">
        <v>5178</v>
      </c>
      <c r="B5180" t="s">
        <v>5190</v>
      </c>
      <c r="C5180" t="s">
        <v>11098</v>
      </c>
      <c r="D5180">
        <v>227</v>
      </c>
      <c r="E5180" t="s">
        <v>11915</v>
      </c>
      <c r="F5180">
        <v>20</v>
      </c>
      <c r="G5180" t="s">
        <v>17179</v>
      </c>
      <c r="H5180">
        <v>24</v>
      </c>
      <c r="I5180" t="s">
        <v>17996</v>
      </c>
      <c r="J5180">
        <v>50</v>
      </c>
      <c r="K5180" t="s">
        <v>23253</v>
      </c>
      <c r="L5180">
        <v>12</v>
      </c>
      <c r="M5180">
        <v>0</v>
      </c>
      <c r="N5180" t="str">
        <f t="shared" si="166"/>
        <v>Cdh1_KO_sp1_delC</v>
      </c>
      <c r="O5180" t="str" cm="1">
        <f t="array" ref="O5180:U5180">_xlfn.TEXTSPLIT(B5180,"_")</f>
        <v>Cdh1</v>
      </c>
      <c r="P5180" t="str">
        <v>KO</v>
      </c>
      <c r="Q5180" t="str">
        <v>sp1</v>
      </c>
      <c r="R5180" t="str">
        <v>delC</v>
      </c>
      <c r="S5180" t="str">
        <v>4</v>
      </c>
      <c r="T5180" t="str">
        <v>9</v>
      </c>
      <c r="U5180" t="str">
        <v>10</v>
      </c>
      <c r="AA5180">
        <f t="shared" si="165"/>
        <v>50</v>
      </c>
    </row>
    <row r="5181" spans="1:27" x14ac:dyDescent="0.2">
      <c r="A5181" s="1">
        <v>5179</v>
      </c>
      <c r="B5181" t="s">
        <v>5191</v>
      </c>
      <c r="C5181" t="s">
        <v>11099</v>
      </c>
      <c r="D5181">
        <v>232</v>
      </c>
      <c r="E5181" t="s">
        <v>11915</v>
      </c>
      <c r="F5181">
        <v>20</v>
      </c>
      <c r="G5181" t="s">
        <v>17180</v>
      </c>
      <c r="H5181">
        <v>29</v>
      </c>
      <c r="I5181" t="s">
        <v>17996</v>
      </c>
      <c r="J5181">
        <v>50</v>
      </c>
      <c r="K5181" t="s">
        <v>23254</v>
      </c>
      <c r="L5181">
        <v>12</v>
      </c>
      <c r="M5181">
        <v>0</v>
      </c>
      <c r="N5181" t="str">
        <f t="shared" si="166"/>
        <v>Cdh1_KO_sp1_delC</v>
      </c>
      <c r="O5181" t="str" cm="1">
        <f t="array" ref="O5181:U5181">_xlfn.TEXTSPLIT(B5181,"_")</f>
        <v>Cdh1</v>
      </c>
      <c r="P5181" t="str">
        <v>KO</v>
      </c>
      <c r="Q5181" t="str">
        <v>sp1</v>
      </c>
      <c r="R5181" t="str">
        <v>delC</v>
      </c>
      <c r="S5181" t="str">
        <v>4</v>
      </c>
      <c r="T5181" t="str">
        <v>9</v>
      </c>
      <c r="U5181" t="str">
        <v>15</v>
      </c>
      <c r="AA5181">
        <f t="shared" si="165"/>
        <v>50</v>
      </c>
    </row>
    <row r="5182" spans="1:27" x14ac:dyDescent="0.2">
      <c r="A5182" s="1">
        <v>5180</v>
      </c>
      <c r="B5182" t="s">
        <v>5192</v>
      </c>
      <c r="C5182" t="s">
        <v>11100</v>
      </c>
      <c r="D5182">
        <v>225</v>
      </c>
      <c r="E5182" t="s">
        <v>11915</v>
      </c>
      <c r="F5182">
        <v>20</v>
      </c>
      <c r="G5182" t="s">
        <v>17181</v>
      </c>
      <c r="H5182">
        <v>22</v>
      </c>
      <c r="I5182" t="s">
        <v>17996</v>
      </c>
      <c r="J5182">
        <v>50</v>
      </c>
      <c r="K5182" t="s">
        <v>23255</v>
      </c>
      <c r="L5182">
        <v>12</v>
      </c>
      <c r="M5182">
        <v>0</v>
      </c>
      <c r="N5182" t="str">
        <f t="shared" si="166"/>
        <v>Cdh1_KO_sp1_delC</v>
      </c>
      <c r="O5182" t="str" cm="1">
        <f t="array" ref="O5182:U5182">_xlfn.TEXTSPLIT(B5182,"_")</f>
        <v>Cdh1</v>
      </c>
      <c r="P5182" t="str">
        <v>KO</v>
      </c>
      <c r="Q5182" t="str">
        <v>sp1</v>
      </c>
      <c r="R5182" t="str">
        <v>delC</v>
      </c>
      <c r="S5182" t="str">
        <v>4</v>
      </c>
      <c r="T5182" t="str">
        <v>12</v>
      </c>
      <c r="U5182" t="str">
        <v>5</v>
      </c>
      <c r="AA5182">
        <f t="shared" si="165"/>
        <v>50</v>
      </c>
    </row>
    <row r="5183" spans="1:27" x14ac:dyDescent="0.2">
      <c r="A5183" s="1">
        <v>5181</v>
      </c>
      <c r="B5183" t="s">
        <v>5193</v>
      </c>
      <c r="C5183" t="s">
        <v>11101</v>
      </c>
      <c r="D5183">
        <v>230</v>
      </c>
      <c r="E5183" t="s">
        <v>11915</v>
      </c>
      <c r="F5183">
        <v>20</v>
      </c>
      <c r="G5183" t="s">
        <v>17182</v>
      </c>
      <c r="H5183">
        <v>27</v>
      </c>
      <c r="I5183" t="s">
        <v>17996</v>
      </c>
      <c r="J5183">
        <v>50</v>
      </c>
      <c r="K5183" t="s">
        <v>23256</v>
      </c>
      <c r="L5183">
        <v>12</v>
      </c>
      <c r="M5183">
        <v>0</v>
      </c>
      <c r="N5183" t="str">
        <f t="shared" si="166"/>
        <v>Cdh1_KO_sp1_delC</v>
      </c>
      <c r="O5183" t="str" cm="1">
        <f t="array" ref="O5183:U5183">_xlfn.TEXTSPLIT(B5183,"_")</f>
        <v>Cdh1</v>
      </c>
      <c r="P5183" t="str">
        <v>KO</v>
      </c>
      <c r="Q5183" t="str">
        <v>sp1</v>
      </c>
      <c r="R5183" t="str">
        <v>delC</v>
      </c>
      <c r="S5183" t="str">
        <v>4</v>
      </c>
      <c r="T5183" t="str">
        <v>12</v>
      </c>
      <c r="U5183" t="str">
        <v>10</v>
      </c>
      <c r="AA5183">
        <f t="shared" si="165"/>
        <v>50</v>
      </c>
    </row>
    <row r="5184" spans="1:27" x14ac:dyDescent="0.2">
      <c r="A5184" s="1">
        <v>5182</v>
      </c>
      <c r="B5184" t="s">
        <v>5194</v>
      </c>
      <c r="C5184" t="s">
        <v>11102</v>
      </c>
      <c r="D5184">
        <v>235</v>
      </c>
      <c r="E5184" t="s">
        <v>11915</v>
      </c>
      <c r="F5184">
        <v>20</v>
      </c>
      <c r="G5184" t="s">
        <v>17183</v>
      </c>
      <c r="H5184">
        <v>32</v>
      </c>
      <c r="I5184" t="s">
        <v>17996</v>
      </c>
      <c r="J5184">
        <v>50</v>
      </c>
      <c r="K5184" t="s">
        <v>23257</v>
      </c>
      <c r="L5184">
        <v>12</v>
      </c>
      <c r="M5184">
        <v>0</v>
      </c>
      <c r="N5184" t="str">
        <f t="shared" si="166"/>
        <v>Cdh1_KO_sp1_delC</v>
      </c>
      <c r="O5184" t="str" cm="1">
        <f t="array" ref="O5184:U5184">_xlfn.TEXTSPLIT(B5184,"_")</f>
        <v>Cdh1</v>
      </c>
      <c r="P5184" t="str">
        <v>KO</v>
      </c>
      <c r="Q5184" t="str">
        <v>sp1</v>
      </c>
      <c r="R5184" t="str">
        <v>delC</v>
      </c>
      <c r="S5184" t="str">
        <v>4</v>
      </c>
      <c r="T5184" t="str">
        <v>12</v>
      </c>
      <c r="U5184" t="str">
        <v>15</v>
      </c>
      <c r="AA5184">
        <f t="shared" si="165"/>
        <v>50</v>
      </c>
    </row>
    <row r="5185" spans="1:27" x14ac:dyDescent="0.2">
      <c r="A5185" s="1">
        <v>5183</v>
      </c>
      <c r="B5185" t="s">
        <v>5195</v>
      </c>
      <c r="C5185" t="s">
        <v>11103</v>
      </c>
      <c r="D5185">
        <v>219</v>
      </c>
      <c r="E5185" t="s">
        <v>11916</v>
      </c>
      <c r="F5185">
        <v>20</v>
      </c>
      <c r="G5185" t="s">
        <v>17184</v>
      </c>
      <c r="H5185">
        <v>16</v>
      </c>
      <c r="I5185" t="s">
        <v>17997</v>
      </c>
      <c r="J5185">
        <v>50</v>
      </c>
      <c r="K5185" t="s">
        <v>23258</v>
      </c>
      <c r="L5185">
        <v>12</v>
      </c>
      <c r="M5185">
        <v>0</v>
      </c>
      <c r="N5185" t="str">
        <f t="shared" si="166"/>
        <v>Crb3_KO_sp1_delG</v>
      </c>
      <c r="O5185" t="str" cm="1">
        <f t="array" ref="O5185:U5185">_xlfn.TEXTSPLIT(B5185,"_")</f>
        <v>Crb3</v>
      </c>
      <c r="P5185" t="str">
        <v>KO</v>
      </c>
      <c r="Q5185" t="str">
        <v>sp1</v>
      </c>
      <c r="R5185" t="str">
        <v>delG</v>
      </c>
      <c r="S5185" t="str">
        <v>4</v>
      </c>
      <c r="T5185" t="str">
        <v>6</v>
      </c>
      <c r="U5185" t="str">
        <v>5</v>
      </c>
      <c r="AA5185">
        <f t="shared" si="165"/>
        <v>50</v>
      </c>
    </row>
    <row r="5186" spans="1:27" x14ac:dyDescent="0.2">
      <c r="A5186" s="1">
        <v>5184</v>
      </c>
      <c r="B5186" t="s">
        <v>5196</v>
      </c>
      <c r="C5186" t="s">
        <v>11104</v>
      </c>
      <c r="D5186">
        <v>224</v>
      </c>
      <c r="E5186" t="s">
        <v>11916</v>
      </c>
      <c r="F5186">
        <v>20</v>
      </c>
      <c r="G5186" t="s">
        <v>17185</v>
      </c>
      <c r="H5186">
        <v>21</v>
      </c>
      <c r="I5186" t="s">
        <v>17997</v>
      </c>
      <c r="J5186">
        <v>50</v>
      </c>
      <c r="K5186" t="s">
        <v>23259</v>
      </c>
      <c r="L5186">
        <v>12</v>
      </c>
      <c r="M5186">
        <v>0</v>
      </c>
      <c r="N5186" t="str">
        <f t="shared" si="166"/>
        <v>Crb3_KO_sp1_delG</v>
      </c>
      <c r="O5186" t="str" cm="1">
        <f t="array" ref="O5186:U5186">_xlfn.TEXTSPLIT(B5186,"_")</f>
        <v>Crb3</v>
      </c>
      <c r="P5186" t="str">
        <v>KO</v>
      </c>
      <c r="Q5186" t="str">
        <v>sp1</v>
      </c>
      <c r="R5186" t="str">
        <v>delG</v>
      </c>
      <c r="S5186" t="str">
        <v>4</v>
      </c>
      <c r="T5186" t="str">
        <v>6</v>
      </c>
      <c r="U5186" t="str">
        <v>10</v>
      </c>
      <c r="AA5186">
        <f t="shared" si="165"/>
        <v>50</v>
      </c>
    </row>
    <row r="5187" spans="1:27" x14ac:dyDescent="0.2">
      <c r="A5187" s="1">
        <v>5185</v>
      </c>
      <c r="B5187" t="s">
        <v>5197</v>
      </c>
      <c r="C5187" t="s">
        <v>11105</v>
      </c>
      <c r="D5187">
        <v>229</v>
      </c>
      <c r="E5187" t="s">
        <v>11916</v>
      </c>
      <c r="F5187">
        <v>20</v>
      </c>
      <c r="G5187" t="s">
        <v>17186</v>
      </c>
      <c r="H5187">
        <v>26</v>
      </c>
      <c r="I5187" t="s">
        <v>17997</v>
      </c>
      <c r="J5187">
        <v>50</v>
      </c>
      <c r="K5187" t="s">
        <v>23260</v>
      </c>
      <c r="L5187">
        <v>12</v>
      </c>
      <c r="M5187">
        <v>0</v>
      </c>
      <c r="N5187" t="str">
        <f t="shared" si="166"/>
        <v>Crb3_KO_sp1_delG</v>
      </c>
      <c r="O5187" t="str" cm="1">
        <f t="array" ref="O5187:U5187">_xlfn.TEXTSPLIT(B5187,"_")</f>
        <v>Crb3</v>
      </c>
      <c r="P5187" t="str">
        <v>KO</v>
      </c>
      <c r="Q5187" t="str">
        <v>sp1</v>
      </c>
      <c r="R5187" t="str">
        <v>delG</v>
      </c>
      <c r="S5187" t="str">
        <v>4</v>
      </c>
      <c r="T5187" t="str">
        <v>6</v>
      </c>
      <c r="U5187" t="str">
        <v>15</v>
      </c>
      <c r="AA5187">
        <f t="shared" ref="AA5187:AA5250" si="167">LEN(I5187)</f>
        <v>50</v>
      </c>
    </row>
    <row r="5188" spans="1:27" x14ac:dyDescent="0.2">
      <c r="A5188" s="1">
        <v>5186</v>
      </c>
      <c r="B5188" t="s">
        <v>5198</v>
      </c>
      <c r="C5188" t="s">
        <v>11106</v>
      </c>
      <c r="D5188">
        <v>222</v>
      </c>
      <c r="E5188" t="s">
        <v>11916</v>
      </c>
      <c r="F5188">
        <v>20</v>
      </c>
      <c r="G5188" t="s">
        <v>17187</v>
      </c>
      <c r="H5188">
        <v>19</v>
      </c>
      <c r="I5188" t="s">
        <v>17997</v>
      </c>
      <c r="J5188">
        <v>50</v>
      </c>
      <c r="K5188" t="s">
        <v>23261</v>
      </c>
      <c r="L5188">
        <v>12</v>
      </c>
      <c r="M5188">
        <v>0</v>
      </c>
      <c r="N5188" t="str">
        <f t="shared" si="166"/>
        <v>Crb3_KO_sp1_delG</v>
      </c>
      <c r="O5188" t="str" cm="1">
        <f t="array" ref="O5188:U5188">_xlfn.TEXTSPLIT(B5188,"_")</f>
        <v>Crb3</v>
      </c>
      <c r="P5188" t="str">
        <v>KO</v>
      </c>
      <c r="Q5188" t="str">
        <v>sp1</v>
      </c>
      <c r="R5188" t="str">
        <v>delG</v>
      </c>
      <c r="S5188" t="str">
        <v>4</v>
      </c>
      <c r="T5188" t="str">
        <v>9</v>
      </c>
      <c r="U5188" t="str">
        <v>5</v>
      </c>
      <c r="AA5188">
        <f t="shared" si="167"/>
        <v>50</v>
      </c>
    </row>
    <row r="5189" spans="1:27" x14ac:dyDescent="0.2">
      <c r="A5189" s="1">
        <v>5187</v>
      </c>
      <c r="B5189" t="s">
        <v>5199</v>
      </c>
      <c r="C5189" t="s">
        <v>11107</v>
      </c>
      <c r="D5189">
        <v>227</v>
      </c>
      <c r="E5189" t="s">
        <v>11916</v>
      </c>
      <c r="F5189">
        <v>20</v>
      </c>
      <c r="G5189" t="s">
        <v>17188</v>
      </c>
      <c r="H5189">
        <v>24</v>
      </c>
      <c r="I5189" t="s">
        <v>17997</v>
      </c>
      <c r="J5189">
        <v>50</v>
      </c>
      <c r="K5189" t="s">
        <v>23262</v>
      </c>
      <c r="L5189">
        <v>12</v>
      </c>
      <c r="M5189">
        <v>0</v>
      </c>
      <c r="N5189" t="str">
        <f t="shared" si="166"/>
        <v>Crb3_KO_sp1_delG</v>
      </c>
      <c r="O5189" t="str" cm="1">
        <f t="array" ref="O5189:U5189">_xlfn.TEXTSPLIT(B5189,"_")</f>
        <v>Crb3</v>
      </c>
      <c r="P5189" t="str">
        <v>KO</v>
      </c>
      <c r="Q5189" t="str">
        <v>sp1</v>
      </c>
      <c r="R5189" t="str">
        <v>delG</v>
      </c>
      <c r="S5189" t="str">
        <v>4</v>
      </c>
      <c r="T5189" t="str">
        <v>9</v>
      </c>
      <c r="U5189" t="str">
        <v>10</v>
      </c>
      <c r="AA5189">
        <f t="shared" si="167"/>
        <v>50</v>
      </c>
    </row>
    <row r="5190" spans="1:27" x14ac:dyDescent="0.2">
      <c r="A5190" s="1">
        <v>5188</v>
      </c>
      <c r="B5190" t="s">
        <v>5200</v>
      </c>
      <c r="C5190" t="s">
        <v>11108</v>
      </c>
      <c r="D5190">
        <v>232</v>
      </c>
      <c r="E5190" t="s">
        <v>11916</v>
      </c>
      <c r="F5190">
        <v>20</v>
      </c>
      <c r="G5190" t="s">
        <v>17189</v>
      </c>
      <c r="H5190">
        <v>29</v>
      </c>
      <c r="I5190" t="s">
        <v>17997</v>
      </c>
      <c r="J5190">
        <v>50</v>
      </c>
      <c r="K5190" t="s">
        <v>23263</v>
      </c>
      <c r="L5190">
        <v>12</v>
      </c>
      <c r="M5190">
        <v>0</v>
      </c>
      <c r="N5190" t="str">
        <f t="shared" si="166"/>
        <v>Crb3_KO_sp1_delG</v>
      </c>
      <c r="O5190" t="str" cm="1">
        <f t="array" ref="O5190:U5190">_xlfn.TEXTSPLIT(B5190,"_")</f>
        <v>Crb3</v>
      </c>
      <c r="P5190" t="str">
        <v>KO</v>
      </c>
      <c r="Q5190" t="str">
        <v>sp1</v>
      </c>
      <c r="R5190" t="str">
        <v>delG</v>
      </c>
      <c r="S5190" t="str">
        <v>4</v>
      </c>
      <c r="T5190" t="str">
        <v>9</v>
      </c>
      <c r="U5190" t="str">
        <v>15</v>
      </c>
      <c r="AA5190">
        <f t="shared" si="167"/>
        <v>50</v>
      </c>
    </row>
    <row r="5191" spans="1:27" x14ac:dyDescent="0.2">
      <c r="A5191" s="1">
        <v>5189</v>
      </c>
      <c r="B5191" t="s">
        <v>5201</v>
      </c>
      <c r="C5191" t="s">
        <v>11109</v>
      </c>
      <c r="D5191">
        <v>225</v>
      </c>
      <c r="E5191" t="s">
        <v>11916</v>
      </c>
      <c r="F5191">
        <v>20</v>
      </c>
      <c r="G5191" t="s">
        <v>17190</v>
      </c>
      <c r="H5191">
        <v>22</v>
      </c>
      <c r="I5191" t="s">
        <v>17997</v>
      </c>
      <c r="J5191">
        <v>50</v>
      </c>
      <c r="K5191" t="s">
        <v>23264</v>
      </c>
      <c r="L5191">
        <v>12</v>
      </c>
      <c r="M5191">
        <v>0</v>
      </c>
      <c r="N5191" t="str">
        <f t="shared" si="166"/>
        <v>Crb3_KO_sp1_delG</v>
      </c>
      <c r="O5191" t="str" cm="1">
        <f t="array" ref="O5191:U5191">_xlfn.TEXTSPLIT(B5191,"_")</f>
        <v>Crb3</v>
      </c>
      <c r="P5191" t="str">
        <v>KO</v>
      </c>
      <c r="Q5191" t="str">
        <v>sp1</v>
      </c>
      <c r="R5191" t="str">
        <v>delG</v>
      </c>
      <c r="S5191" t="str">
        <v>4</v>
      </c>
      <c r="T5191" t="str">
        <v>12</v>
      </c>
      <c r="U5191" t="str">
        <v>5</v>
      </c>
      <c r="AA5191">
        <f t="shared" si="167"/>
        <v>50</v>
      </c>
    </row>
    <row r="5192" spans="1:27" x14ac:dyDescent="0.2">
      <c r="A5192" s="1">
        <v>5190</v>
      </c>
      <c r="B5192" t="s">
        <v>5202</v>
      </c>
      <c r="C5192" t="s">
        <v>11110</v>
      </c>
      <c r="D5192">
        <v>230</v>
      </c>
      <c r="E5192" t="s">
        <v>11916</v>
      </c>
      <c r="F5192">
        <v>20</v>
      </c>
      <c r="G5192" t="s">
        <v>17191</v>
      </c>
      <c r="H5192">
        <v>27</v>
      </c>
      <c r="I5192" t="s">
        <v>17997</v>
      </c>
      <c r="J5192">
        <v>50</v>
      </c>
      <c r="K5192" t="s">
        <v>23265</v>
      </c>
      <c r="L5192">
        <v>12</v>
      </c>
      <c r="M5192">
        <v>0</v>
      </c>
      <c r="N5192" t="str">
        <f t="shared" si="166"/>
        <v>Crb3_KO_sp1_delG</v>
      </c>
      <c r="O5192" t="str" cm="1">
        <f t="array" ref="O5192:U5192">_xlfn.TEXTSPLIT(B5192,"_")</f>
        <v>Crb3</v>
      </c>
      <c r="P5192" t="str">
        <v>KO</v>
      </c>
      <c r="Q5192" t="str">
        <v>sp1</v>
      </c>
      <c r="R5192" t="str">
        <v>delG</v>
      </c>
      <c r="S5192" t="str">
        <v>4</v>
      </c>
      <c r="T5192" t="str">
        <v>12</v>
      </c>
      <c r="U5192" t="str">
        <v>10</v>
      </c>
      <c r="AA5192">
        <f t="shared" si="167"/>
        <v>50</v>
      </c>
    </row>
    <row r="5193" spans="1:27" x14ac:dyDescent="0.2">
      <c r="A5193" s="1">
        <v>5191</v>
      </c>
      <c r="B5193" t="s">
        <v>5203</v>
      </c>
      <c r="C5193" t="s">
        <v>11111</v>
      </c>
      <c r="D5193">
        <v>235</v>
      </c>
      <c r="E5193" t="s">
        <v>11916</v>
      </c>
      <c r="F5193">
        <v>20</v>
      </c>
      <c r="G5193" t="s">
        <v>17192</v>
      </c>
      <c r="H5193">
        <v>32</v>
      </c>
      <c r="I5193" t="s">
        <v>17997</v>
      </c>
      <c r="J5193">
        <v>50</v>
      </c>
      <c r="K5193" t="s">
        <v>23266</v>
      </c>
      <c r="L5193">
        <v>12</v>
      </c>
      <c r="M5193">
        <v>0</v>
      </c>
      <c r="N5193" t="str">
        <f t="shared" si="166"/>
        <v>Crb3_KO_sp1_delG</v>
      </c>
      <c r="O5193" t="str" cm="1">
        <f t="array" ref="O5193:U5193">_xlfn.TEXTSPLIT(B5193,"_")</f>
        <v>Crb3</v>
      </c>
      <c r="P5193" t="str">
        <v>KO</v>
      </c>
      <c r="Q5193" t="str">
        <v>sp1</v>
      </c>
      <c r="R5193" t="str">
        <v>delG</v>
      </c>
      <c r="S5193" t="str">
        <v>4</v>
      </c>
      <c r="T5193" t="str">
        <v>12</v>
      </c>
      <c r="U5193" t="str">
        <v>15</v>
      </c>
      <c r="AA5193">
        <f t="shared" si="167"/>
        <v>50</v>
      </c>
    </row>
    <row r="5194" spans="1:27" x14ac:dyDescent="0.2">
      <c r="A5194" s="1">
        <v>5192</v>
      </c>
      <c r="B5194" t="s">
        <v>5204</v>
      </c>
      <c r="C5194" t="s">
        <v>11112</v>
      </c>
      <c r="D5194">
        <v>219</v>
      </c>
      <c r="E5194" t="s">
        <v>11917</v>
      </c>
      <c r="F5194">
        <v>20</v>
      </c>
      <c r="G5194" t="s">
        <v>17193</v>
      </c>
      <c r="H5194">
        <v>16</v>
      </c>
      <c r="I5194" t="s">
        <v>17998</v>
      </c>
      <c r="J5194">
        <v>50</v>
      </c>
      <c r="K5194" t="s">
        <v>23267</v>
      </c>
      <c r="L5194">
        <v>12</v>
      </c>
      <c r="M5194">
        <v>0</v>
      </c>
      <c r="N5194" t="str">
        <f t="shared" si="166"/>
        <v>Crb3_KO_sp2_insA</v>
      </c>
      <c r="O5194" t="str" cm="1">
        <f t="array" ref="O5194:U5194">_xlfn.TEXTSPLIT(B5194,"_")</f>
        <v>Crb3</v>
      </c>
      <c r="P5194" t="str">
        <v>KO</v>
      </c>
      <c r="Q5194" t="str">
        <v>sp2</v>
      </c>
      <c r="R5194" t="str">
        <v>insA</v>
      </c>
      <c r="S5194" t="str">
        <v>4</v>
      </c>
      <c r="T5194" t="str">
        <v>6</v>
      </c>
      <c r="U5194" t="str">
        <v>5</v>
      </c>
      <c r="AA5194">
        <f t="shared" si="167"/>
        <v>50</v>
      </c>
    </row>
    <row r="5195" spans="1:27" x14ac:dyDescent="0.2">
      <c r="A5195" s="1">
        <v>5193</v>
      </c>
      <c r="B5195" t="s">
        <v>5205</v>
      </c>
      <c r="C5195" t="s">
        <v>11113</v>
      </c>
      <c r="D5195">
        <v>224</v>
      </c>
      <c r="E5195" t="s">
        <v>11917</v>
      </c>
      <c r="F5195">
        <v>20</v>
      </c>
      <c r="G5195" t="s">
        <v>17194</v>
      </c>
      <c r="H5195">
        <v>21</v>
      </c>
      <c r="I5195" t="s">
        <v>17998</v>
      </c>
      <c r="J5195">
        <v>50</v>
      </c>
      <c r="K5195" t="s">
        <v>23268</v>
      </c>
      <c r="L5195">
        <v>12</v>
      </c>
      <c r="M5195">
        <v>0</v>
      </c>
      <c r="N5195" t="str">
        <f t="shared" si="166"/>
        <v>Crb3_KO_sp2_insA</v>
      </c>
      <c r="O5195" t="str" cm="1">
        <f t="array" ref="O5195:U5195">_xlfn.TEXTSPLIT(B5195,"_")</f>
        <v>Crb3</v>
      </c>
      <c r="P5195" t="str">
        <v>KO</v>
      </c>
      <c r="Q5195" t="str">
        <v>sp2</v>
      </c>
      <c r="R5195" t="str">
        <v>insA</v>
      </c>
      <c r="S5195" t="str">
        <v>4</v>
      </c>
      <c r="T5195" t="str">
        <v>6</v>
      </c>
      <c r="U5195" t="str">
        <v>10</v>
      </c>
      <c r="AA5195">
        <f t="shared" si="167"/>
        <v>50</v>
      </c>
    </row>
    <row r="5196" spans="1:27" x14ac:dyDescent="0.2">
      <c r="A5196" s="1">
        <v>5194</v>
      </c>
      <c r="B5196" t="s">
        <v>5206</v>
      </c>
      <c r="C5196" t="s">
        <v>11114</v>
      </c>
      <c r="D5196">
        <v>229</v>
      </c>
      <c r="E5196" t="s">
        <v>11917</v>
      </c>
      <c r="F5196">
        <v>20</v>
      </c>
      <c r="G5196" t="s">
        <v>17195</v>
      </c>
      <c r="H5196">
        <v>26</v>
      </c>
      <c r="I5196" t="s">
        <v>17998</v>
      </c>
      <c r="J5196">
        <v>50</v>
      </c>
      <c r="K5196" t="s">
        <v>23269</v>
      </c>
      <c r="L5196">
        <v>12</v>
      </c>
      <c r="M5196">
        <v>0</v>
      </c>
      <c r="N5196" t="str">
        <f t="shared" si="166"/>
        <v>Crb3_KO_sp2_insA</v>
      </c>
      <c r="O5196" t="str" cm="1">
        <f t="array" ref="O5196:U5196">_xlfn.TEXTSPLIT(B5196,"_")</f>
        <v>Crb3</v>
      </c>
      <c r="P5196" t="str">
        <v>KO</v>
      </c>
      <c r="Q5196" t="str">
        <v>sp2</v>
      </c>
      <c r="R5196" t="str">
        <v>insA</v>
      </c>
      <c r="S5196" t="str">
        <v>4</v>
      </c>
      <c r="T5196" t="str">
        <v>6</v>
      </c>
      <c r="U5196" t="str">
        <v>15</v>
      </c>
      <c r="AA5196">
        <f t="shared" si="167"/>
        <v>50</v>
      </c>
    </row>
    <row r="5197" spans="1:27" x14ac:dyDescent="0.2">
      <c r="A5197" s="1">
        <v>5195</v>
      </c>
      <c r="B5197" t="s">
        <v>5207</v>
      </c>
      <c r="C5197" t="s">
        <v>11115</v>
      </c>
      <c r="D5197">
        <v>222</v>
      </c>
      <c r="E5197" t="s">
        <v>11917</v>
      </c>
      <c r="F5197">
        <v>20</v>
      </c>
      <c r="G5197" t="s">
        <v>17196</v>
      </c>
      <c r="H5197">
        <v>19</v>
      </c>
      <c r="I5197" t="s">
        <v>17998</v>
      </c>
      <c r="J5197">
        <v>50</v>
      </c>
      <c r="K5197" t="s">
        <v>23270</v>
      </c>
      <c r="L5197">
        <v>12</v>
      </c>
      <c r="M5197">
        <v>0</v>
      </c>
      <c r="N5197" t="str">
        <f t="shared" si="166"/>
        <v>Crb3_KO_sp2_insA</v>
      </c>
      <c r="O5197" t="str" cm="1">
        <f t="array" ref="O5197:U5197">_xlfn.TEXTSPLIT(B5197,"_")</f>
        <v>Crb3</v>
      </c>
      <c r="P5197" t="str">
        <v>KO</v>
      </c>
      <c r="Q5197" t="str">
        <v>sp2</v>
      </c>
      <c r="R5197" t="str">
        <v>insA</v>
      </c>
      <c r="S5197" t="str">
        <v>4</v>
      </c>
      <c r="T5197" t="str">
        <v>9</v>
      </c>
      <c r="U5197" t="str">
        <v>5</v>
      </c>
      <c r="AA5197">
        <f t="shared" si="167"/>
        <v>50</v>
      </c>
    </row>
    <row r="5198" spans="1:27" x14ac:dyDescent="0.2">
      <c r="A5198" s="1">
        <v>5196</v>
      </c>
      <c r="B5198" t="s">
        <v>5208</v>
      </c>
      <c r="C5198" t="s">
        <v>11116</v>
      </c>
      <c r="D5198">
        <v>227</v>
      </c>
      <c r="E5198" t="s">
        <v>11917</v>
      </c>
      <c r="F5198">
        <v>20</v>
      </c>
      <c r="G5198" t="s">
        <v>17197</v>
      </c>
      <c r="H5198">
        <v>24</v>
      </c>
      <c r="I5198" t="s">
        <v>17998</v>
      </c>
      <c r="J5198">
        <v>50</v>
      </c>
      <c r="K5198" t="s">
        <v>23271</v>
      </c>
      <c r="L5198">
        <v>12</v>
      </c>
      <c r="M5198">
        <v>0</v>
      </c>
      <c r="N5198" t="str">
        <f t="shared" si="166"/>
        <v>Crb3_KO_sp2_insA</v>
      </c>
      <c r="O5198" t="str" cm="1">
        <f t="array" ref="O5198:U5198">_xlfn.TEXTSPLIT(B5198,"_")</f>
        <v>Crb3</v>
      </c>
      <c r="P5198" t="str">
        <v>KO</v>
      </c>
      <c r="Q5198" t="str">
        <v>sp2</v>
      </c>
      <c r="R5198" t="str">
        <v>insA</v>
      </c>
      <c r="S5198" t="str">
        <v>4</v>
      </c>
      <c r="T5198" t="str">
        <v>9</v>
      </c>
      <c r="U5198" t="str">
        <v>10</v>
      </c>
      <c r="AA5198">
        <f t="shared" si="167"/>
        <v>50</v>
      </c>
    </row>
    <row r="5199" spans="1:27" x14ac:dyDescent="0.2">
      <c r="A5199" s="1">
        <v>5197</v>
      </c>
      <c r="B5199" t="s">
        <v>5209</v>
      </c>
      <c r="C5199" t="s">
        <v>11117</v>
      </c>
      <c r="D5199">
        <v>232</v>
      </c>
      <c r="E5199" t="s">
        <v>11917</v>
      </c>
      <c r="F5199">
        <v>20</v>
      </c>
      <c r="G5199" t="s">
        <v>17198</v>
      </c>
      <c r="H5199">
        <v>29</v>
      </c>
      <c r="I5199" t="s">
        <v>17998</v>
      </c>
      <c r="J5199">
        <v>50</v>
      </c>
      <c r="K5199" t="s">
        <v>23272</v>
      </c>
      <c r="L5199">
        <v>12</v>
      </c>
      <c r="M5199">
        <v>0</v>
      </c>
      <c r="N5199" t="str">
        <f t="shared" si="166"/>
        <v>Crb3_KO_sp2_insA</v>
      </c>
      <c r="O5199" t="str" cm="1">
        <f t="array" ref="O5199:U5199">_xlfn.TEXTSPLIT(B5199,"_")</f>
        <v>Crb3</v>
      </c>
      <c r="P5199" t="str">
        <v>KO</v>
      </c>
      <c r="Q5199" t="str">
        <v>sp2</v>
      </c>
      <c r="R5199" t="str">
        <v>insA</v>
      </c>
      <c r="S5199" t="str">
        <v>4</v>
      </c>
      <c r="T5199" t="str">
        <v>9</v>
      </c>
      <c r="U5199" t="str">
        <v>15</v>
      </c>
      <c r="AA5199">
        <f t="shared" si="167"/>
        <v>50</v>
      </c>
    </row>
    <row r="5200" spans="1:27" x14ac:dyDescent="0.2">
      <c r="A5200" s="1">
        <v>5198</v>
      </c>
      <c r="B5200" t="s">
        <v>5210</v>
      </c>
      <c r="C5200" t="s">
        <v>11118</v>
      </c>
      <c r="D5200">
        <v>225</v>
      </c>
      <c r="E5200" t="s">
        <v>11917</v>
      </c>
      <c r="F5200">
        <v>20</v>
      </c>
      <c r="G5200" t="s">
        <v>17199</v>
      </c>
      <c r="H5200">
        <v>22</v>
      </c>
      <c r="I5200" t="s">
        <v>17998</v>
      </c>
      <c r="J5200">
        <v>50</v>
      </c>
      <c r="K5200" t="s">
        <v>23273</v>
      </c>
      <c r="L5200">
        <v>12</v>
      </c>
      <c r="M5200">
        <v>0</v>
      </c>
      <c r="N5200" t="str">
        <f t="shared" si="166"/>
        <v>Crb3_KO_sp2_insA</v>
      </c>
      <c r="O5200" t="str" cm="1">
        <f t="array" ref="O5200:U5200">_xlfn.TEXTSPLIT(B5200,"_")</f>
        <v>Crb3</v>
      </c>
      <c r="P5200" t="str">
        <v>KO</v>
      </c>
      <c r="Q5200" t="str">
        <v>sp2</v>
      </c>
      <c r="R5200" t="str">
        <v>insA</v>
      </c>
      <c r="S5200" t="str">
        <v>4</v>
      </c>
      <c r="T5200" t="str">
        <v>12</v>
      </c>
      <c r="U5200" t="str">
        <v>5</v>
      </c>
      <c r="AA5200">
        <f t="shared" si="167"/>
        <v>50</v>
      </c>
    </row>
    <row r="5201" spans="1:27" x14ac:dyDescent="0.2">
      <c r="A5201" s="1">
        <v>5199</v>
      </c>
      <c r="B5201" t="s">
        <v>5211</v>
      </c>
      <c r="C5201" t="s">
        <v>11119</v>
      </c>
      <c r="D5201">
        <v>230</v>
      </c>
      <c r="E5201" t="s">
        <v>11917</v>
      </c>
      <c r="F5201">
        <v>20</v>
      </c>
      <c r="G5201" t="s">
        <v>17200</v>
      </c>
      <c r="H5201">
        <v>27</v>
      </c>
      <c r="I5201" t="s">
        <v>17998</v>
      </c>
      <c r="J5201">
        <v>50</v>
      </c>
      <c r="K5201" t="s">
        <v>23274</v>
      </c>
      <c r="L5201">
        <v>12</v>
      </c>
      <c r="M5201">
        <v>0</v>
      </c>
      <c r="N5201" t="str">
        <f t="shared" si="166"/>
        <v>Crb3_KO_sp2_insA</v>
      </c>
      <c r="O5201" t="str" cm="1">
        <f t="array" ref="O5201:U5201">_xlfn.TEXTSPLIT(B5201,"_")</f>
        <v>Crb3</v>
      </c>
      <c r="P5201" t="str">
        <v>KO</v>
      </c>
      <c r="Q5201" t="str">
        <v>sp2</v>
      </c>
      <c r="R5201" t="str">
        <v>insA</v>
      </c>
      <c r="S5201" t="str">
        <v>4</v>
      </c>
      <c r="T5201" t="str">
        <v>12</v>
      </c>
      <c r="U5201" t="str">
        <v>10</v>
      </c>
      <c r="AA5201">
        <f t="shared" si="167"/>
        <v>50</v>
      </c>
    </row>
    <row r="5202" spans="1:27" x14ac:dyDescent="0.2">
      <c r="A5202" s="1">
        <v>5200</v>
      </c>
      <c r="B5202" t="s">
        <v>5212</v>
      </c>
      <c r="C5202" t="s">
        <v>11120</v>
      </c>
      <c r="D5202">
        <v>235</v>
      </c>
      <c r="E5202" t="s">
        <v>11917</v>
      </c>
      <c r="F5202">
        <v>20</v>
      </c>
      <c r="G5202" t="s">
        <v>17201</v>
      </c>
      <c r="H5202">
        <v>32</v>
      </c>
      <c r="I5202" t="s">
        <v>17998</v>
      </c>
      <c r="J5202">
        <v>50</v>
      </c>
      <c r="K5202" t="s">
        <v>23275</v>
      </c>
      <c r="L5202">
        <v>12</v>
      </c>
      <c r="M5202">
        <v>0</v>
      </c>
      <c r="N5202" t="str">
        <f t="shared" ref="N5202:N5265" si="168">_xlfn.CONCAT(O5202,"_",P5202,"_",Q5202,"_",R5202)</f>
        <v>Crb3_KO_sp2_insA</v>
      </c>
      <c r="O5202" t="str" cm="1">
        <f t="array" ref="O5202:U5202">_xlfn.TEXTSPLIT(B5202,"_")</f>
        <v>Crb3</v>
      </c>
      <c r="P5202" t="str">
        <v>KO</v>
      </c>
      <c r="Q5202" t="str">
        <v>sp2</v>
      </c>
      <c r="R5202" t="str">
        <v>insA</v>
      </c>
      <c r="S5202" t="str">
        <v>4</v>
      </c>
      <c r="T5202" t="str">
        <v>12</v>
      </c>
      <c r="U5202" t="str">
        <v>15</v>
      </c>
      <c r="AA5202">
        <f t="shared" si="167"/>
        <v>50</v>
      </c>
    </row>
    <row r="5203" spans="1:27" x14ac:dyDescent="0.2">
      <c r="A5203" s="1">
        <v>5201</v>
      </c>
      <c r="B5203" t="s">
        <v>5213</v>
      </c>
      <c r="C5203" t="s">
        <v>11121</v>
      </c>
      <c r="D5203">
        <v>219</v>
      </c>
      <c r="E5203" t="s">
        <v>11918</v>
      </c>
      <c r="F5203">
        <v>20</v>
      </c>
      <c r="G5203" t="s">
        <v>17202</v>
      </c>
      <c r="H5203">
        <v>16</v>
      </c>
      <c r="I5203" t="s">
        <v>17999</v>
      </c>
      <c r="J5203">
        <v>50</v>
      </c>
      <c r="K5203" t="s">
        <v>23276</v>
      </c>
      <c r="L5203">
        <v>12</v>
      </c>
      <c r="M5203">
        <v>0</v>
      </c>
      <c r="N5203" t="str">
        <f t="shared" si="168"/>
        <v>Dlg1_KO_sp2_delC</v>
      </c>
      <c r="O5203" t="str" cm="1">
        <f t="array" ref="O5203:U5203">_xlfn.TEXTSPLIT(B5203,"_")</f>
        <v>Dlg1</v>
      </c>
      <c r="P5203" t="str">
        <v>KO</v>
      </c>
      <c r="Q5203" t="str">
        <v>sp2</v>
      </c>
      <c r="R5203" t="str">
        <v>delC</v>
      </c>
      <c r="S5203" t="str">
        <v>4</v>
      </c>
      <c r="T5203" t="str">
        <v>6</v>
      </c>
      <c r="U5203" t="str">
        <v>5</v>
      </c>
      <c r="AA5203">
        <f t="shared" si="167"/>
        <v>50</v>
      </c>
    </row>
    <row r="5204" spans="1:27" x14ac:dyDescent="0.2">
      <c r="A5204" s="1">
        <v>5202</v>
      </c>
      <c r="B5204" t="s">
        <v>5214</v>
      </c>
      <c r="C5204" t="s">
        <v>11122</v>
      </c>
      <c r="D5204">
        <v>224</v>
      </c>
      <c r="E5204" t="s">
        <v>11918</v>
      </c>
      <c r="F5204">
        <v>20</v>
      </c>
      <c r="G5204" t="s">
        <v>17203</v>
      </c>
      <c r="H5204">
        <v>21</v>
      </c>
      <c r="I5204" t="s">
        <v>17999</v>
      </c>
      <c r="J5204">
        <v>50</v>
      </c>
      <c r="K5204" t="s">
        <v>23277</v>
      </c>
      <c r="L5204">
        <v>12</v>
      </c>
      <c r="M5204">
        <v>0</v>
      </c>
      <c r="N5204" t="str">
        <f t="shared" si="168"/>
        <v>Dlg1_KO_sp2_delC</v>
      </c>
      <c r="O5204" t="str" cm="1">
        <f t="array" ref="O5204:U5204">_xlfn.TEXTSPLIT(B5204,"_")</f>
        <v>Dlg1</v>
      </c>
      <c r="P5204" t="str">
        <v>KO</v>
      </c>
      <c r="Q5204" t="str">
        <v>sp2</v>
      </c>
      <c r="R5204" t="str">
        <v>delC</v>
      </c>
      <c r="S5204" t="str">
        <v>4</v>
      </c>
      <c r="T5204" t="str">
        <v>6</v>
      </c>
      <c r="U5204" t="str">
        <v>10</v>
      </c>
      <c r="AA5204">
        <f t="shared" si="167"/>
        <v>50</v>
      </c>
    </row>
    <row r="5205" spans="1:27" x14ac:dyDescent="0.2">
      <c r="A5205" s="1">
        <v>5203</v>
      </c>
      <c r="B5205" t="s">
        <v>5215</v>
      </c>
      <c r="C5205" t="s">
        <v>11123</v>
      </c>
      <c r="D5205">
        <v>229</v>
      </c>
      <c r="E5205" t="s">
        <v>11918</v>
      </c>
      <c r="F5205">
        <v>20</v>
      </c>
      <c r="G5205" t="s">
        <v>17204</v>
      </c>
      <c r="H5205">
        <v>26</v>
      </c>
      <c r="I5205" t="s">
        <v>17999</v>
      </c>
      <c r="J5205">
        <v>50</v>
      </c>
      <c r="K5205" t="s">
        <v>23278</v>
      </c>
      <c r="L5205">
        <v>12</v>
      </c>
      <c r="M5205">
        <v>0</v>
      </c>
      <c r="N5205" t="str">
        <f t="shared" si="168"/>
        <v>Dlg1_KO_sp2_delC</v>
      </c>
      <c r="O5205" t="str" cm="1">
        <f t="array" ref="O5205:U5205">_xlfn.TEXTSPLIT(B5205,"_")</f>
        <v>Dlg1</v>
      </c>
      <c r="P5205" t="str">
        <v>KO</v>
      </c>
      <c r="Q5205" t="str">
        <v>sp2</v>
      </c>
      <c r="R5205" t="str">
        <v>delC</v>
      </c>
      <c r="S5205" t="str">
        <v>4</v>
      </c>
      <c r="T5205" t="str">
        <v>6</v>
      </c>
      <c r="U5205" t="str">
        <v>15</v>
      </c>
      <c r="AA5205">
        <f t="shared" si="167"/>
        <v>50</v>
      </c>
    </row>
    <row r="5206" spans="1:27" x14ac:dyDescent="0.2">
      <c r="A5206" s="1">
        <v>5204</v>
      </c>
      <c r="B5206" t="s">
        <v>5216</v>
      </c>
      <c r="C5206" t="s">
        <v>11124</v>
      </c>
      <c r="D5206">
        <v>222</v>
      </c>
      <c r="E5206" t="s">
        <v>11918</v>
      </c>
      <c r="F5206">
        <v>20</v>
      </c>
      <c r="G5206" t="s">
        <v>17205</v>
      </c>
      <c r="H5206">
        <v>19</v>
      </c>
      <c r="I5206" t="s">
        <v>17999</v>
      </c>
      <c r="J5206">
        <v>50</v>
      </c>
      <c r="K5206" t="s">
        <v>23279</v>
      </c>
      <c r="L5206">
        <v>12</v>
      </c>
      <c r="M5206">
        <v>0</v>
      </c>
      <c r="N5206" t="str">
        <f t="shared" si="168"/>
        <v>Dlg1_KO_sp2_delC</v>
      </c>
      <c r="O5206" t="str" cm="1">
        <f t="array" ref="O5206:U5206">_xlfn.TEXTSPLIT(B5206,"_")</f>
        <v>Dlg1</v>
      </c>
      <c r="P5206" t="str">
        <v>KO</v>
      </c>
      <c r="Q5206" t="str">
        <v>sp2</v>
      </c>
      <c r="R5206" t="str">
        <v>delC</v>
      </c>
      <c r="S5206" t="str">
        <v>4</v>
      </c>
      <c r="T5206" t="str">
        <v>9</v>
      </c>
      <c r="U5206" t="str">
        <v>5</v>
      </c>
      <c r="AA5206">
        <f t="shared" si="167"/>
        <v>50</v>
      </c>
    </row>
    <row r="5207" spans="1:27" x14ac:dyDescent="0.2">
      <c r="A5207" s="1">
        <v>5205</v>
      </c>
      <c r="B5207" t="s">
        <v>5217</v>
      </c>
      <c r="C5207" t="s">
        <v>11125</v>
      </c>
      <c r="D5207">
        <v>227</v>
      </c>
      <c r="E5207" t="s">
        <v>11918</v>
      </c>
      <c r="F5207">
        <v>20</v>
      </c>
      <c r="G5207" t="s">
        <v>17206</v>
      </c>
      <c r="H5207">
        <v>24</v>
      </c>
      <c r="I5207" t="s">
        <v>17999</v>
      </c>
      <c r="J5207">
        <v>50</v>
      </c>
      <c r="K5207" t="s">
        <v>23280</v>
      </c>
      <c r="L5207">
        <v>12</v>
      </c>
      <c r="M5207">
        <v>0</v>
      </c>
      <c r="N5207" t="str">
        <f t="shared" si="168"/>
        <v>Dlg1_KO_sp2_delC</v>
      </c>
      <c r="O5207" t="str" cm="1">
        <f t="array" ref="O5207:U5207">_xlfn.TEXTSPLIT(B5207,"_")</f>
        <v>Dlg1</v>
      </c>
      <c r="P5207" t="str">
        <v>KO</v>
      </c>
      <c r="Q5207" t="str">
        <v>sp2</v>
      </c>
      <c r="R5207" t="str">
        <v>delC</v>
      </c>
      <c r="S5207" t="str">
        <v>4</v>
      </c>
      <c r="T5207" t="str">
        <v>9</v>
      </c>
      <c r="U5207" t="str">
        <v>10</v>
      </c>
      <c r="AA5207">
        <f t="shared" si="167"/>
        <v>50</v>
      </c>
    </row>
    <row r="5208" spans="1:27" x14ac:dyDescent="0.2">
      <c r="A5208" s="1">
        <v>5206</v>
      </c>
      <c r="B5208" t="s">
        <v>5218</v>
      </c>
      <c r="C5208" t="s">
        <v>11126</v>
      </c>
      <c r="D5208">
        <v>232</v>
      </c>
      <c r="E5208" t="s">
        <v>11918</v>
      </c>
      <c r="F5208">
        <v>20</v>
      </c>
      <c r="G5208" t="s">
        <v>17207</v>
      </c>
      <c r="H5208">
        <v>29</v>
      </c>
      <c r="I5208" t="s">
        <v>17999</v>
      </c>
      <c r="J5208">
        <v>50</v>
      </c>
      <c r="K5208" t="s">
        <v>23281</v>
      </c>
      <c r="L5208">
        <v>12</v>
      </c>
      <c r="M5208">
        <v>0</v>
      </c>
      <c r="N5208" t="str">
        <f t="shared" si="168"/>
        <v>Dlg1_KO_sp2_delC</v>
      </c>
      <c r="O5208" t="str" cm="1">
        <f t="array" ref="O5208:U5208">_xlfn.TEXTSPLIT(B5208,"_")</f>
        <v>Dlg1</v>
      </c>
      <c r="P5208" t="str">
        <v>KO</v>
      </c>
      <c r="Q5208" t="str">
        <v>sp2</v>
      </c>
      <c r="R5208" t="str">
        <v>delC</v>
      </c>
      <c r="S5208" t="str">
        <v>4</v>
      </c>
      <c r="T5208" t="str">
        <v>9</v>
      </c>
      <c r="U5208" t="str">
        <v>15</v>
      </c>
      <c r="AA5208">
        <f t="shared" si="167"/>
        <v>50</v>
      </c>
    </row>
    <row r="5209" spans="1:27" x14ac:dyDescent="0.2">
      <c r="A5209" s="1">
        <v>5207</v>
      </c>
      <c r="B5209" t="s">
        <v>5219</v>
      </c>
      <c r="C5209" t="s">
        <v>11127</v>
      </c>
      <c r="D5209">
        <v>225</v>
      </c>
      <c r="E5209" t="s">
        <v>11918</v>
      </c>
      <c r="F5209">
        <v>20</v>
      </c>
      <c r="G5209" t="s">
        <v>17208</v>
      </c>
      <c r="H5209">
        <v>22</v>
      </c>
      <c r="I5209" t="s">
        <v>17999</v>
      </c>
      <c r="J5209">
        <v>50</v>
      </c>
      <c r="K5209" t="s">
        <v>23282</v>
      </c>
      <c r="L5209">
        <v>12</v>
      </c>
      <c r="M5209">
        <v>0</v>
      </c>
      <c r="N5209" t="str">
        <f t="shared" si="168"/>
        <v>Dlg1_KO_sp2_delC</v>
      </c>
      <c r="O5209" t="str" cm="1">
        <f t="array" ref="O5209:U5209">_xlfn.TEXTSPLIT(B5209,"_")</f>
        <v>Dlg1</v>
      </c>
      <c r="P5209" t="str">
        <v>KO</v>
      </c>
      <c r="Q5209" t="str">
        <v>sp2</v>
      </c>
      <c r="R5209" t="str">
        <v>delC</v>
      </c>
      <c r="S5209" t="str">
        <v>4</v>
      </c>
      <c r="T5209" t="str">
        <v>12</v>
      </c>
      <c r="U5209" t="str">
        <v>5</v>
      </c>
      <c r="AA5209">
        <f t="shared" si="167"/>
        <v>50</v>
      </c>
    </row>
    <row r="5210" spans="1:27" x14ac:dyDescent="0.2">
      <c r="A5210" s="1">
        <v>5208</v>
      </c>
      <c r="B5210" t="s">
        <v>5220</v>
      </c>
      <c r="C5210" t="s">
        <v>11128</v>
      </c>
      <c r="D5210">
        <v>230</v>
      </c>
      <c r="E5210" t="s">
        <v>11918</v>
      </c>
      <c r="F5210">
        <v>20</v>
      </c>
      <c r="G5210" t="s">
        <v>17209</v>
      </c>
      <c r="H5210">
        <v>27</v>
      </c>
      <c r="I5210" t="s">
        <v>17999</v>
      </c>
      <c r="J5210">
        <v>50</v>
      </c>
      <c r="K5210" t="s">
        <v>23283</v>
      </c>
      <c r="L5210">
        <v>12</v>
      </c>
      <c r="M5210">
        <v>0</v>
      </c>
      <c r="N5210" t="str">
        <f t="shared" si="168"/>
        <v>Dlg1_KO_sp2_delC</v>
      </c>
      <c r="O5210" t="str" cm="1">
        <f t="array" ref="O5210:U5210">_xlfn.TEXTSPLIT(B5210,"_")</f>
        <v>Dlg1</v>
      </c>
      <c r="P5210" t="str">
        <v>KO</v>
      </c>
      <c r="Q5210" t="str">
        <v>sp2</v>
      </c>
      <c r="R5210" t="str">
        <v>delC</v>
      </c>
      <c r="S5210" t="str">
        <v>4</v>
      </c>
      <c r="T5210" t="str">
        <v>12</v>
      </c>
      <c r="U5210" t="str">
        <v>10</v>
      </c>
      <c r="AA5210">
        <f t="shared" si="167"/>
        <v>50</v>
      </c>
    </row>
    <row r="5211" spans="1:27" x14ac:dyDescent="0.2">
      <c r="A5211" s="1">
        <v>5209</v>
      </c>
      <c r="B5211" t="s">
        <v>5221</v>
      </c>
      <c r="C5211" t="s">
        <v>11129</v>
      </c>
      <c r="D5211">
        <v>235</v>
      </c>
      <c r="E5211" t="s">
        <v>11918</v>
      </c>
      <c r="F5211">
        <v>20</v>
      </c>
      <c r="G5211" t="s">
        <v>17210</v>
      </c>
      <c r="H5211">
        <v>32</v>
      </c>
      <c r="I5211" t="s">
        <v>17999</v>
      </c>
      <c r="J5211">
        <v>50</v>
      </c>
      <c r="K5211" t="s">
        <v>23284</v>
      </c>
      <c r="L5211">
        <v>12</v>
      </c>
      <c r="M5211">
        <v>0</v>
      </c>
      <c r="N5211" t="str">
        <f t="shared" si="168"/>
        <v>Dlg1_KO_sp2_delC</v>
      </c>
      <c r="O5211" t="str" cm="1">
        <f t="array" ref="O5211:U5211">_xlfn.TEXTSPLIT(B5211,"_")</f>
        <v>Dlg1</v>
      </c>
      <c r="P5211" t="str">
        <v>KO</v>
      </c>
      <c r="Q5211" t="str">
        <v>sp2</v>
      </c>
      <c r="R5211" t="str">
        <v>delC</v>
      </c>
      <c r="S5211" t="str">
        <v>4</v>
      </c>
      <c r="T5211" t="str">
        <v>12</v>
      </c>
      <c r="U5211" t="str">
        <v>15</v>
      </c>
      <c r="AA5211">
        <f t="shared" si="167"/>
        <v>50</v>
      </c>
    </row>
    <row r="5212" spans="1:27" x14ac:dyDescent="0.2">
      <c r="A5212" s="1">
        <v>5210</v>
      </c>
      <c r="B5212" t="s">
        <v>5222</v>
      </c>
      <c r="C5212" t="s">
        <v>11130</v>
      </c>
      <c r="D5212">
        <v>220</v>
      </c>
      <c r="E5212" t="s">
        <v>11919</v>
      </c>
      <c r="F5212">
        <v>20</v>
      </c>
      <c r="G5212" t="s">
        <v>17211</v>
      </c>
      <c r="H5212">
        <v>17</v>
      </c>
      <c r="I5212" t="s">
        <v>18000</v>
      </c>
      <c r="J5212">
        <v>50</v>
      </c>
      <c r="K5212" t="s">
        <v>23285</v>
      </c>
      <c r="L5212">
        <v>12</v>
      </c>
      <c r="M5212">
        <v>0</v>
      </c>
      <c r="N5212" t="str">
        <f t="shared" si="168"/>
        <v>Ezr_KO_sp1_insT</v>
      </c>
      <c r="O5212" t="str" cm="1">
        <f t="array" ref="O5212:U5212">_xlfn.TEXTSPLIT(B5212,"_")</f>
        <v>Ezr</v>
      </c>
      <c r="P5212" t="str">
        <v>KO</v>
      </c>
      <c r="Q5212" t="str">
        <v>sp1</v>
      </c>
      <c r="R5212" t="str">
        <v>insT</v>
      </c>
      <c r="S5212" t="str">
        <v>5</v>
      </c>
      <c r="T5212" t="str">
        <v>6</v>
      </c>
      <c r="U5212" t="str">
        <v>5</v>
      </c>
      <c r="AA5212">
        <f t="shared" si="167"/>
        <v>50</v>
      </c>
    </row>
    <row r="5213" spans="1:27" x14ac:dyDescent="0.2">
      <c r="A5213" s="1">
        <v>5211</v>
      </c>
      <c r="B5213" t="s">
        <v>5223</v>
      </c>
      <c r="C5213" t="s">
        <v>11131</v>
      </c>
      <c r="D5213">
        <v>225</v>
      </c>
      <c r="E5213" t="s">
        <v>11919</v>
      </c>
      <c r="F5213">
        <v>20</v>
      </c>
      <c r="G5213" t="s">
        <v>17212</v>
      </c>
      <c r="H5213">
        <v>22</v>
      </c>
      <c r="I5213" t="s">
        <v>18000</v>
      </c>
      <c r="J5213">
        <v>50</v>
      </c>
      <c r="K5213" t="s">
        <v>23286</v>
      </c>
      <c r="L5213">
        <v>12</v>
      </c>
      <c r="M5213">
        <v>0</v>
      </c>
      <c r="N5213" t="str">
        <f t="shared" si="168"/>
        <v>Ezr_KO_sp1_insT</v>
      </c>
      <c r="O5213" t="str" cm="1">
        <f t="array" ref="O5213:U5213">_xlfn.TEXTSPLIT(B5213,"_")</f>
        <v>Ezr</v>
      </c>
      <c r="P5213" t="str">
        <v>KO</v>
      </c>
      <c r="Q5213" t="str">
        <v>sp1</v>
      </c>
      <c r="R5213" t="str">
        <v>insT</v>
      </c>
      <c r="S5213" t="str">
        <v>5</v>
      </c>
      <c r="T5213" t="str">
        <v>6</v>
      </c>
      <c r="U5213" t="str">
        <v>10</v>
      </c>
      <c r="AA5213">
        <f t="shared" si="167"/>
        <v>50</v>
      </c>
    </row>
    <row r="5214" spans="1:27" x14ac:dyDescent="0.2">
      <c r="A5214" s="1">
        <v>5212</v>
      </c>
      <c r="B5214" t="s">
        <v>5224</v>
      </c>
      <c r="C5214" t="s">
        <v>11132</v>
      </c>
      <c r="D5214">
        <v>230</v>
      </c>
      <c r="E5214" t="s">
        <v>11919</v>
      </c>
      <c r="F5214">
        <v>20</v>
      </c>
      <c r="G5214" t="s">
        <v>17213</v>
      </c>
      <c r="H5214">
        <v>27</v>
      </c>
      <c r="I5214" t="s">
        <v>18000</v>
      </c>
      <c r="J5214">
        <v>50</v>
      </c>
      <c r="K5214" t="s">
        <v>23287</v>
      </c>
      <c r="L5214">
        <v>12</v>
      </c>
      <c r="M5214">
        <v>0</v>
      </c>
      <c r="N5214" t="str">
        <f t="shared" si="168"/>
        <v>Ezr_KO_sp1_insT</v>
      </c>
      <c r="O5214" t="str" cm="1">
        <f t="array" ref="O5214:U5214">_xlfn.TEXTSPLIT(B5214,"_")</f>
        <v>Ezr</v>
      </c>
      <c r="P5214" t="str">
        <v>KO</v>
      </c>
      <c r="Q5214" t="str">
        <v>sp1</v>
      </c>
      <c r="R5214" t="str">
        <v>insT</v>
      </c>
      <c r="S5214" t="str">
        <v>5</v>
      </c>
      <c r="T5214" t="str">
        <v>6</v>
      </c>
      <c r="U5214" t="str">
        <v>15</v>
      </c>
      <c r="AA5214">
        <f t="shared" si="167"/>
        <v>50</v>
      </c>
    </row>
    <row r="5215" spans="1:27" x14ac:dyDescent="0.2">
      <c r="A5215" s="1">
        <v>5213</v>
      </c>
      <c r="B5215" t="s">
        <v>5225</v>
      </c>
      <c r="C5215" t="s">
        <v>11133</v>
      </c>
      <c r="D5215">
        <v>223</v>
      </c>
      <c r="E5215" t="s">
        <v>11919</v>
      </c>
      <c r="F5215">
        <v>20</v>
      </c>
      <c r="G5215" t="s">
        <v>17214</v>
      </c>
      <c r="H5215">
        <v>20</v>
      </c>
      <c r="I5215" t="s">
        <v>18000</v>
      </c>
      <c r="J5215">
        <v>50</v>
      </c>
      <c r="K5215" t="s">
        <v>23288</v>
      </c>
      <c r="L5215">
        <v>12</v>
      </c>
      <c r="M5215">
        <v>0</v>
      </c>
      <c r="N5215" t="str">
        <f t="shared" si="168"/>
        <v>Ezr_KO_sp1_insT</v>
      </c>
      <c r="O5215" t="str" cm="1">
        <f t="array" ref="O5215:U5215">_xlfn.TEXTSPLIT(B5215,"_")</f>
        <v>Ezr</v>
      </c>
      <c r="P5215" t="str">
        <v>KO</v>
      </c>
      <c r="Q5215" t="str">
        <v>sp1</v>
      </c>
      <c r="R5215" t="str">
        <v>insT</v>
      </c>
      <c r="S5215" t="str">
        <v>5</v>
      </c>
      <c r="T5215" t="str">
        <v>9</v>
      </c>
      <c r="U5215" t="str">
        <v>5</v>
      </c>
      <c r="AA5215">
        <f t="shared" si="167"/>
        <v>50</v>
      </c>
    </row>
    <row r="5216" spans="1:27" x14ac:dyDescent="0.2">
      <c r="A5216" s="1">
        <v>5214</v>
      </c>
      <c r="B5216" t="s">
        <v>5226</v>
      </c>
      <c r="C5216" t="s">
        <v>11134</v>
      </c>
      <c r="D5216">
        <v>228</v>
      </c>
      <c r="E5216" t="s">
        <v>11919</v>
      </c>
      <c r="F5216">
        <v>20</v>
      </c>
      <c r="G5216" t="s">
        <v>17215</v>
      </c>
      <c r="H5216">
        <v>25</v>
      </c>
      <c r="I5216" t="s">
        <v>18000</v>
      </c>
      <c r="J5216">
        <v>50</v>
      </c>
      <c r="K5216" t="s">
        <v>23289</v>
      </c>
      <c r="L5216">
        <v>12</v>
      </c>
      <c r="M5216">
        <v>0</v>
      </c>
      <c r="N5216" t="str">
        <f t="shared" si="168"/>
        <v>Ezr_KO_sp1_insT</v>
      </c>
      <c r="O5216" t="str" cm="1">
        <f t="array" ref="O5216:U5216">_xlfn.TEXTSPLIT(B5216,"_")</f>
        <v>Ezr</v>
      </c>
      <c r="P5216" t="str">
        <v>KO</v>
      </c>
      <c r="Q5216" t="str">
        <v>sp1</v>
      </c>
      <c r="R5216" t="str">
        <v>insT</v>
      </c>
      <c r="S5216" t="str">
        <v>5</v>
      </c>
      <c r="T5216" t="str">
        <v>9</v>
      </c>
      <c r="U5216" t="str">
        <v>10</v>
      </c>
      <c r="AA5216">
        <f t="shared" si="167"/>
        <v>50</v>
      </c>
    </row>
    <row r="5217" spans="1:27" x14ac:dyDescent="0.2">
      <c r="A5217" s="1">
        <v>5215</v>
      </c>
      <c r="B5217" t="s">
        <v>5227</v>
      </c>
      <c r="C5217" t="s">
        <v>11135</v>
      </c>
      <c r="D5217">
        <v>233</v>
      </c>
      <c r="E5217" t="s">
        <v>11919</v>
      </c>
      <c r="F5217">
        <v>20</v>
      </c>
      <c r="G5217" t="s">
        <v>17216</v>
      </c>
      <c r="H5217">
        <v>30</v>
      </c>
      <c r="I5217" t="s">
        <v>18000</v>
      </c>
      <c r="J5217">
        <v>50</v>
      </c>
      <c r="K5217" t="s">
        <v>23290</v>
      </c>
      <c r="L5217">
        <v>12</v>
      </c>
      <c r="M5217">
        <v>0</v>
      </c>
      <c r="N5217" t="str">
        <f t="shared" si="168"/>
        <v>Ezr_KO_sp1_insT</v>
      </c>
      <c r="O5217" t="str" cm="1">
        <f t="array" ref="O5217:U5217">_xlfn.TEXTSPLIT(B5217,"_")</f>
        <v>Ezr</v>
      </c>
      <c r="P5217" t="str">
        <v>KO</v>
      </c>
      <c r="Q5217" t="str">
        <v>sp1</v>
      </c>
      <c r="R5217" t="str">
        <v>insT</v>
      </c>
      <c r="S5217" t="str">
        <v>5</v>
      </c>
      <c r="T5217" t="str">
        <v>9</v>
      </c>
      <c r="U5217" t="str">
        <v>15</v>
      </c>
      <c r="AA5217">
        <f t="shared" si="167"/>
        <v>50</v>
      </c>
    </row>
    <row r="5218" spans="1:27" x14ac:dyDescent="0.2">
      <c r="A5218" s="1">
        <v>5216</v>
      </c>
      <c r="B5218" t="s">
        <v>5228</v>
      </c>
      <c r="C5218" t="s">
        <v>11136</v>
      </c>
      <c r="D5218">
        <v>226</v>
      </c>
      <c r="E5218" t="s">
        <v>11919</v>
      </c>
      <c r="F5218">
        <v>20</v>
      </c>
      <c r="G5218" t="s">
        <v>17217</v>
      </c>
      <c r="H5218">
        <v>23</v>
      </c>
      <c r="I5218" t="s">
        <v>18000</v>
      </c>
      <c r="J5218">
        <v>50</v>
      </c>
      <c r="K5218" t="s">
        <v>23291</v>
      </c>
      <c r="L5218">
        <v>12</v>
      </c>
      <c r="M5218">
        <v>0</v>
      </c>
      <c r="N5218" t="str">
        <f t="shared" si="168"/>
        <v>Ezr_KO_sp1_insT</v>
      </c>
      <c r="O5218" t="str" cm="1">
        <f t="array" ref="O5218:U5218">_xlfn.TEXTSPLIT(B5218,"_")</f>
        <v>Ezr</v>
      </c>
      <c r="P5218" t="str">
        <v>KO</v>
      </c>
      <c r="Q5218" t="str">
        <v>sp1</v>
      </c>
      <c r="R5218" t="str">
        <v>insT</v>
      </c>
      <c r="S5218" t="str">
        <v>5</v>
      </c>
      <c r="T5218" t="str">
        <v>12</v>
      </c>
      <c r="U5218" t="str">
        <v>5</v>
      </c>
      <c r="AA5218">
        <f t="shared" si="167"/>
        <v>50</v>
      </c>
    </row>
    <row r="5219" spans="1:27" x14ac:dyDescent="0.2">
      <c r="A5219" s="1">
        <v>5217</v>
      </c>
      <c r="B5219" t="s">
        <v>5229</v>
      </c>
      <c r="C5219" t="s">
        <v>11137</v>
      </c>
      <c r="D5219">
        <v>231</v>
      </c>
      <c r="E5219" t="s">
        <v>11919</v>
      </c>
      <c r="F5219">
        <v>20</v>
      </c>
      <c r="G5219" t="s">
        <v>17218</v>
      </c>
      <c r="H5219">
        <v>28</v>
      </c>
      <c r="I5219" t="s">
        <v>18000</v>
      </c>
      <c r="J5219">
        <v>50</v>
      </c>
      <c r="K5219" t="s">
        <v>23292</v>
      </c>
      <c r="L5219">
        <v>12</v>
      </c>
      <c r="M5219">
        <v>0</v>
      </c>
      <c r="N5219" t="str">
        <f t="shared" si="168"/>
        <v>Ezr_KO_sp1_insT</v>
      </c>
      <c r="O5219" t="str" cm="1">
        <f t="array" ref="O5219:U5219">_xlfn.TEXTSPLIT(B5219,"_")</f>
        <v>Ezr</v>
      </c>
      <c r="P5219" t="str">
        <v>KO</v>
      </c>
      <c r="Q5219" t="str">
        <v>sp1</v>
      </c>
      <c r="R5219" t="str">
        <v>insT</v>
      </c>
      <c r="S5219" t="str">
        <v>5</v>
      </c>
      <c r="T5219" t="str">
        <v>12</v>
      </c>
      <c r="U5219" t="str">
        <v>10</v>
      </c>
      <c r="AA5219">
        <f t="shared" si="167"/>
        <v>50</v>
      </c>
    </row>
    <row r="5220" spans="1:27" x14ac:dyDescent="0.2">
      <c r="A5220" s="1">
        <v>5218</v>
      </c>
      <c r="B5220" t="s">
        <v>5230</v>
      </c>
      <c r="C5220" t="s">
        <v>11138</v>
      </c>
      <c r="D5220">
        <v>236</v>
      </c>
      <c r="E5220" t="s">
        <v>11919</v>
      </c>
      <c r="F5220">
        <v>20</v>
      </c>
      <c r="G5220" t="s">
        <v>17219</v>
      </c>
      <c r="H5220">
        <v>33</v>
      </c>
      <c r="I5220" t="s">
        <v>18000</v>
      </c>
      <c r="J5220">
        <v>50</v>
      </c>
      <c r="K5220" t="s">
        <v>23293</v>
      </c>
      <c r="L5220">
        <v>12</v>
      </c>
      <c r="M5220">
        <v>0</v>
      </c>
      <c r="N5220" t="str">
        <f t="shared" si="168"/>
        <v>Ezr_KO_sp1_insT</v>
      </c>
      <c r="O5220" t="str" cm="1">
        <f t="array" ref="O5220:U5220">_xlfn.TEXTSPLIT(B5220,"_")</f>
        <v>Ezr</v>
      </c>
      <c r="P5220" t="str">
        <v>KO</v>
      </c>
      <c r="Q5220" t="str">
        <v>sp1</v>
      </c>
      <c r="R5220" t="str">
        <v>insT</v>
      </c>
      <c r="S5220" t="str">
        <v>5</v>
      </c>
      <c r="T5220" t="str">
        <v>12</v>
      </c>
      <c r="U5220" t="str">
        <v>15</v>
      </c>
      <c r="AA5220">
        <f t="shared" si="167"/>
        <v>50</v>
      </c>
    </row>
    <row r="5221" spans="1:27" x14ac:dyDescent="0.2">
      <c r="A5221" s="1">
        <v>5219</v>
      </c>
      <c r="B5221" t="s">
        <v>5231</v>
      </c>
      <c r="C5221" t="s">
        <v>11139</v>
      </c>
      <c r="D5221">
        <v>219</v>
      </c>
      <c r="E5221" t="s">
        <v>11920</v>
      </c>
      <c r="F5221">
        <v>20</v>
      </c>
      <c r="G5221" t="s">
        <v>17220</v>
      </c>
      <c r="H5221">
        <v>16</v>
      </c>
      <c r="I5221" t="s">
        <v>18001</v>
      </c>
      <c r="J5221">
        <v>50</v>
      </c>
      <c r="K5221" t="s">
        <v>23294</v>
      </c>
      <c r="L5221">
        <v>12</v>
      </c>
      <c r="M5221">
        <v>0</v>
      </c>
      <c r="N5221" t="str">
        <f t="shared" si="168"/>
        <v>Ezr_KO_sp2_delC</v>
      </c>
      <c r="O5221" t="str" cm="1">
        <f t="array" ref="O5221:U5221">_xlfn.TEXTSPLIT(B5221,"_")</f>
        <v>Ezr</v>
      </c>
      <c r="P5221" t="str">
        <v>KO</v>
      </c>
      <c r="Q5221" t="str">
        <v>sp2</v>
      </c>
      <c r="R5221" t="str">
        <v>delC</v>
      </c>
      <c r="S5221" t="str">
        <v>4</v>
      </c>
      <c r="T5221" t="str">
        <v>6</v>
      </c>
      <c r="U5221" t="str">
        <v>5</v>
      </c>
      <c r="AA5221">
        <f t="shared" si="167"/>
        <v>50</v>
      </c>
    </row>
    <row r="5222" spans="1:27" x14ac:dyDescent="0.2">
      <c r="A5222" s="1">
        <v>5220</v>
      </c>
      <c r="B5222" t="s">
        <v>5232</v>
      </c>
      <c r="C5222" t="s">
        <v>11140</v>
      </c>
      <c r="D5222">
        <v>224</v>
      </c>
      <c r="E5222" t="s">
        <v>11920</v>
      </c>
      <c r="F5222">
        <v>20</v>
      </c>
      <c r="G5222" t="s">
        <v>17221</v>
      </c>
      <c r="H5222">
        <v>21</v>
      </c>
      <c r="I5222" t="s">
        <v>18001</v>
      </c>
      <c r="J5222">
        <v>50</v>
      </c>
      <c r="K5222" t="s">
        <v>23295</v>
      </c>
      <c r="L5222">
        <v>12</v>
      </c>
      <c r="M5222">
        <v>0</v>
      </c>
      <c r="N5222" t="str">
        <f t="shared" si="168"/>
        <v>Ezr_KO_sp2_delC</v>
      </c>
      <c r="O5222" t="str" cm="1">
        <f t="array" ref="O5222:U5222">_xlfn.TEXTSPLIT(B5222,"_")</f>
        <v>Ezr</v>
      </c>
      <c r="P5222" t="str">
        <v>KO</v>
      </c>
      <c r="Q5222" t="str">
        <v>sp2</v>
      </c>
      <c r="R5222" t="str">
        <v>delC</v>
      </c>
      <c r="S5222" t="str">
        <v>4</v>
      </c>
      <c r="T5222" t="str">
        <v>6</v>
      </c>
      <c r="U5222" t="str">
        <v>10</v>
      </c>
      <c r="AA5222">
        <f t="shared" si="167"/>
        <v>50</v>
      </c>
    </row>
    <row r="5223" spans="1:27" x14ac:dyDescent="0.2">
      <c r="A5223" s="1">
        <v>5221</v>
      </c>
      <c r="B5223" t="s">
        <v>5233</v>
      </c>
      <c r="C5223" t="s">
        <v>11141</v>
      </c>
      <c r="D5223">
        <v>229</v>
      </c>
      <c r="E5223" t="s">
        <v>11920</v>
      </c>
      <c r="F5223">
        <v>20</v>
      </c>
      <c r="G5223" t="s">
        <v>17222</v>
      </c>
      <c r="H5223">
        <v>26</v>
      </c>
      <c r="I5223" t="s">
        <v>18001</v>
      </c>
      <c r="J5223">
        <v>50</v>
      </c>
      <c r="K5223" t="s">
        <v>23296</v>
      </c>
      <c r="L5223">
        <v>12</v>
      </c>
      <c r="M5223">
        <v>0</v>
      </c>
      <c r="N5223" t="str">
        <f t="shared" si="168"/>
        <v>Ezr_KO_sp2_delC</v>
      </c>
      <c r="O5223" t="str" cm="1">
        <f t="array" ref="O5223:U5223">_xlfn.TEXTSPLIT(B5223,"_")</f>
        <v>Ezr</v>
      </c>
      <c r="P5223" t="str">
        <v>KO</v>
      </c>
      <c r="Q5223" t="str">
        <v>sp2</v>
      </c>
      <c r="R5223" t="str">
        <v>delC</v>
      </c>
      <c r="S5223" t="str">
        <v>4</v>
      </c>
      <c r="T5223" t="str">
        <v>6</v>
      </c>
      <c r="U5223" t="str">
        <v>15</v>
      </c>
      <c r="AA5223">
        <f t="shared" si="167"/>
        <v>50</v>
      </c>
    </row>
    <row r="5224" spans="1:27" x14ac:dyDescent="0.2">
      <c r="A5224" s="1">
        <v>5222</v>
      </c>
      <c r="B5224" t="s">
        <v>5234</v>
      </c>
      <c r="C5224" t="s">
        <v>11142</v>
      </c>
      <c r="D5224">
        <v>222</v>
      </c>
      <c r="E5224" t="s">
        <v>11920</v>
      </c>
      <c r="F5224">
        <v>20</v>
      </c>
      <c r="G5224" t="s">
        <v>17223</v>
      </c>
      <c r="H5224">
        <v>19</v>
      </c>
      <c r="I5224" t="s">
        <v>18001</v>
      </c>
      <c r="J5224">
        <v>50</v>
      </c>
      <c r="K5224" t="s">
        <v>23297</v>
      </c>
      <c r="L5224">
        <v>12</v>
      </c>
      <c r="M5224">
        <v>0</v>
      </c>
      <c r="N5224" t="str">
        <f t="shared" si="168"/>
        <v>Ezr_KO_sp2_delC</v>
      </c>
      <c r="O5224" t="str" cm="1">
        <f t="array" ref="O5224:U5224">_xlfn.TEXTSPLIT(B5224,"_")</f>
        <v>Ezr</v>
      </c>
      <c r="P5224" t="str">
        <v>KO</v>
      </c>
      <c r="Q5224" t="str">
        <v>sp2</v>
      </c>
      <c r="R5224" t="str">
        <v>delC</v>
      </c>
      <c r="S5224" t="str">
        <v>4</v>
      </c>
      <c r="T5224" t="str">
        <v>9</v>
      </c>
      <c r="U5224" t="str">
        <v>5</v>
      </c>
      <c r="AA5224">
        <f t="shared" si="167"/>
        <v>50</v>
      </c>
    </row>
    <row r="5225" spans="1:27" x14ac:dyDescent="0.2">
      <c r="A5225" s="1">
        <v>5223</v>
      </c>
      <c r="B5225" t="s">
        <v>5235</v>
      </c>
      <c r="C5225" t="s">
        <v>11143</v>
      </c>
      <c r="D5225">
        <v>227</v>
      </c>
      <c r="E5225" t="s">
        <v>11920</v>
      </c>
      <c r="F5225">
        <v>20</v>
      </c>
      <c r="G5225" t="s">
        <v>17224</v>
      </c>
      <c r="H5225">
        <v>24</v>
      </c>
      <c r="I5225" t="s">
        <v>18001</v>
      </c>
      <c r="J5225">
        <v>50</v>
      </c>
      <c r="K5225" t="s">
        <v>23298</v>
      </c>
      <c r="L5225">
        <v>12</v>
      </c>
      <c r="M5225">
        <v>0</v>
      </c>
      <c r="N5225" t="str">
        <f t="shared" si="168"/>
        <v>Ezr_KO_sp2_delC</v>
      </c>
      <c r="O5225" t="str" cm="1">
        <f t="array" ref="O5225:U5225">_xlfn.TEXTSPLIT(B5225,"_")</f>
        <v>Ezr</v>
      </c>
      <c r="P5225" t="str">
        <v>KO</v>
      </c>
      <c r="Q5225" t="str">
        <v>sp2</v>
      </c>
      <c r="R5225" t="str">
        <v>delC</v>
      </c>
      <c r="S5225" t="str">
        <v>4</v>
      </c>
      <c r="T5225" t="str">
        <v>9</v>
      </c>
      <c r="U5225" t="str">
        <v>10</v>
      </c>
      <c r="AA5225">
        <f t="shared" si="167"/>
        <v>50</v>
      </c>
    </row>
    <row r="5226" spans="1:27" x14ac:dyDescent="0.2">
      <c r="A5226" s="1">
        <v>5224</v>
      </c>
      <c r="B5226" t="s">
        <v>5236</v>
      </c>
      <c r="C5226" t="s">
        <v>11144</v>
      </c>
      <c r="D5226">
        <v>232</v>
      </c>
      <c r="E5226" t="s">
        <v>11920</v>
      </c>
      <c r="F5226">
        <v>20</v>
      </c>
      <c r="G5226" t="s">
        <v>17225</v>
      </c>
      <c r="H5226">
        <v>29</v>
      </c>
      <c r="I5226" t="s">
        <v>18001</v>
      </c>
      <c r="J5226">
        <v>50</v>
      </c>
      <c r="K5226" t="s">
        <v>23299</v>
      </c>
      <c r="L5226">
        <v>12</v>
      </c>
      <c r="M5226">
        <v>0</v>
      </c>
      <c r="N5226" t="str">
        <f t="shared" si="168"/>
        <v>Ezr_KO_sp2_delC</v>
      </c>
      <c r="O5226" t="str" cm="1">
        <f t="array" ref="O5226:U5226">_xlfn.TEXTSPLIT(B5226,"_")</f>
        <v>Ezr</v>
      </c>
      <c r="P5226" t="str">
        <v>KO</v>
      </c>
      <c r="Q5226" t="str">
        <v>sp2</v>
      </c>
      <c r="R5226" t="str">
        <v>delC</v>
      </c>
      <c r="S5226" t="str">
        <v>4</v>
      </c>
      <c r="T5226" t="str">
        <v>9</v>
      </c>
      <c r="U5226" t="str">
        <v>15</v>
      </c>
      <c r="AA5226">
        <f t="shared" si="167"/>
        <v>50</v>
      </c>
    </row>
    <row r="5227" spans="1:27" x14ac:dyDescent="0.2">
      <c r="A5227" s="1">
        <v>5225</v>
      </c>
      <c r="B5227" t="s">
        <v>5237</v>
      </c>
      <c r="C5227" t="s">
        <v>11145</v>
      </c>
      <c r="D5227">
        <v>225</v>
      </c>
      <c r="E5227" t="s">
        <v>11920</v>
      </c>
      <c r="F5227">
        <v>20</v>
      </c>
      <c r="G5227" t="s">
        <v>17226</v>
      </c>
      <c r="H5227">
        <v>22</v>
      </c>
      <c r="I5227" t="s">
        <v>18001</v>
      </c>
      <c r="J5227">
        <v>50</v>
      </c>
      <c r="K5227" t="s">
        <v>23300</v>
      </c>
      <c r="L5227">
        <v>12</v>
      </c>
      <c r="M5227">
        <v>0</v>
      </c>
      <c r="N5227" t="str">
        <f t="shared" si="168"/>
        <v>Ezr_KO_sp2_delC</v>
      </c>
      <c r="O5227" t="str" cm="1">
        <f t="array" ref="O5227:U5227">_xlfn.TEXTSPLIT(B5227,"_")</f>
        <v>Ezr</v>
      </c>
      <c r="P5227" t="str">
        <v>KO</v>
      </c>
      <c r="Q5227" t="str">
        <v>sp2</v>
      </c>
      <c r="R5227" t="str">
        <v>delC</v>
      </c>
      <c r="S5227" t="str">
        <v>4</v>
      </c>
      <c r="T5227" t="str">
        <v>12</v>
      </c>
      <c r="U5227" t="str">
        <v>5</v>
      </c>
      <c r="AA5227">
        <f t="shared" si="167"/>
        <v>50</v>
      </c>
    </row>
    <row r="5228" spans="1:27" x14ac:dyDescent="0.2">
      <c r="A5228" s="1">
        <v>5226</v>
      </c>
      <c r="B5228" t="s">
        <v>5238</v>
      </c>
      <c r="C5228" t="s">
        <v>11146</v>
      </c>
      <c r="D5228">
        <v>230</v>
      </c>
      <c r="E5228" t="s">
        <v>11920</v>
      </c>
      <c r="F5228">
        <v>20</v>
      </c>
      <c r="G5228" t="s">
        <v>17227</v>
      </c>
      <c r="H5228">
        <v>27</v>
      </c>
      <c r="I5228" t="s">
        <v>18001</v>
      </c>
      <c r="J5228">
        <v>50</v>
      </c>
      <c r="K5228" t="s">
        <v>23301</v>
      </c>
      <c r="L5228">
        <v>12</v>
      </c>
      <c r="M5228">
        <v>0</v>
      </c>
      <c r="N5228" t="str">
        <f t="shared" si="168"/>
        <v>Ezr_KO_sp2_delC</v>
      </c>
      <c r="O5228" t="str" cm="1">
        <f t="array" ref="O5228:U5228">_xlfn.TEXTSPLIT(B5228,"_")</f>
        <v>Ezr</v>
      </c>
      <c r="P5228" t="str">
        <v>KO</v>
      </c>
      <c r="Q5228" t="str">
        <v>sp2</v>
      </c>
      <c r="R5228" t="str">
        <v>delC</v>
      </c>
      <c r="S5228" t="str">
        <v>4</v>
      </c>
      <c r="T5228" t="str">
        <v>12</v>
      </c>
      <c r="U5228" t="str">
        <v>10</v>
      </c>
      <c r="AA5228">
        <f t="shared" si="167"/>
        <v>50</v>
      </c>
    </row>
    <row r="5229" spans="1:27" x14ac:dyDescent="0.2">
      <c r="A5229" s="1">
        <v>5227</v>
      </c>
      <c r="B5229" t="s">
        <v>5239</v>
      </c>
      <c r="C5229" t="s">
        <v>11147</v>
      </c>
      <c r="D5229">
        <v>235</v>
      </c>
      <c r="E5229" t="s">
        <v>11920</v>
      </c>
      <c r="F5229">
        <v>20</v>
      </c>
      <c r="G5229" t="s">
        <v>17228</v>
      </c>
      <c r="H5229">
        <v>32</v>
      </c>
      <c r="I5229" t="s">
        <v>18001</v>
      </c>
      <c r="J5229">
        <v>50</v>
      </c>
      <c r="K5229" t="s">
        <v>23302</v>
      </c>
      <c r="L5229">
        <v>12</v>
      </c>
      <c r="M5229">
        <v>0</v>
      </c>
      <c r="N5229" t="str">
        <f t="shared" si="168"/>
        <v>Ezr_KO_sp2_delC</v>
      </c>
      <c r="O5229" t="str" cm="1">
        <f t="array" ref="O5229:U5229">_xlfn.TEXTSPLIT(B5229,"_")</f>
        <v>Ezr</v>
      </c>
      <c r="P5229" t="str">
        <v>KO</v>
      </c>
      <c r="Q5229" t="str">
        <v>sp2</v>
      </c>
      <c r="R5229" t="str">
        <v>delC</v>
      </c>
      <c r="S5229" t="str">
        <v>4</v>
      </c>
      <c r="T5229" t="str">
        <v>12</v>
      </c>
      <c r="U5229" t="str">
        <v>15</v>
      </c>
      <c r="AA5229">
        <f t="shared" si="167"/>
        <v>50</v>
      </c>
    </row>
    <row r="5230" spans="1:27" x14ac:dyDescent="0.2">
      <c r="A5230" s="1">
        <v>5228</v>
      </c>
      <c r="B5230" t="s">
        <v>5240</v>
      </c>
      <c r="C5230" t="s">
        <v>11148</v>
      </c>
      <c r="D5230">
        <v>220</v>
      </c>
      <c r="E5230" t="s">
        <v>11921</v>
      </c>
      <c r="F5230">
        <v>20</v>
      </c>
      <c r="G5230" t="s">
        <v>17229</v>
      </c>
      <c r="H5230">
        <v>17</v>
      </c>
      <c r="I5230" t="s">
        <v>18002</v>
      </c>
      <c r="J5230">
        <v>50</v>
      </c>
      <c r="K5230" t="s">
        <v>23303</v>
      </c>
      <c r="L5230">
        <v>12</v>
      </c>
      <c r="M5230">
        <v>0</v>
      </c>
      <c r="N5230" t="str">
        <f t="shared" si="168"/>
        <v>Lats1_KO_sp2_insT</v>
      </c>
      <c r="O5230" t="str" cm="1">
        <f t="array" ref="O5230:U5230">_xlfn.TEXTSPLIT(B5230,"_")</f>
        <v>Lats1</v>
      </c>
      <c r="P5230" t="str">
        <v>KO</v>
      </c>
      <c r="Q5230" t="str">
        <v>sp2</v>
      </c>
      <c r="R5230" t="str">
        <v>insT</v>
      </c>
      <c r="S5230" t="str">
        <v>5</v>
      </c>
      <c r="T5230" t="str">
        <v>6</v>
      </c>
      <c r="U5230" t="str">
        <v>5</v>
      </c>
      <c r="AA5230">
        <f t="shared" si="167"/>
        <v>50</v>
      </c>
    </row>
    <row r="5231" spans="1:27" x14ac:dyDescent="0.2">
      <c r="A5231" s="1">
        <v>5229</v>
      </c>
      <c r="B5231" t="s">
        <v>5241</v>
      </c>
      <c r="C5231" t="s">
        <v>11149</v>
      </c>
      <c r="D5231">
        <v>225</v>
      </c>
      <c r="E5231" t="s">
        <v>11921</v>
      </c>
      <c r="F5231">
        <v>20</v>
      </c>
      <c r="G5231" t="s">
        <v>17230</v>
      </c>
      <c r="H5231">
        <v>22</v>
      </c>
      <c r="I5231" t="s">
        <v>18002</v>
      </c>
      <c r="J5231">
        <v>50</v>
      </c>
      <c r="K5231" t="s">
        <v>23304</v>
      </c>
      <c r="L5231">
        <v>12</v>
      </c>
      <c r="M5231">
        <v>0</v>
      </c>
      <c r="N5231" t="str">
        <f t="shared" si="168"/>
        <v>Lats1_KO_sp2_insT</v>
      </c>
      <c r="O5231" t="str" cm="1">
        <f t="array" ref="O5231:U5231">_xlfn.TEXTSPLIT(B5231,"_")</f>
        <v>Lats1</v>
      </c>
      <c r="P5231" t="str">
        <v>KO</v>
      </c>
      <c r="Q5231" t="str">
        <v>sp2</v>
      </c>
      <c r="R5231" t="str">
        <v>insT</v>
      </c>
      <c r="S5231" t="str">
        <v>5</v>
      </c>
      <c r="T5231" t="str">
        <v>6</v>
      </c>
      <c r="U5231" t="str">
        <v>10</v>
      </c>
      <c r="AA5231">
        <f t="shared" si="167"/>
        <v>50</v>
      </c>
    </row>
    <row r="5232" spans="1:27" x14ac:dyDescent="0.2">
      <c r="A5232" s="1">
        <v>5230</v>
      </c>
      <c r="B5232" t="s">
        <v>5242</v>
      </c>
      <c r="C5232" t="s">
        <v>11150</v>
      </c>
      <c r="D5232">
        <v>230</v>
      </c>
      <c r="E5232" t="s">
        <v>11921</v>
      </c>
      <c r="F5232">
        <v>20</v>
      </c>
      <c r="G5232" t="s">
        <v>17231</v>
      </c>
      <c r="H5232">
        <v>27</v>
      </c>
      <c r="I5232" t="s">
        <v>18002</v>
      </c>
      <c r="J5232">
        <v>50</v>
      </c>
      <c r="K5232" t="s">
        <v>23305</v>
      </c>
      <c r="L5232">
        <v>12</v>
      </c>
      <c r="M5232">
        <v>0</v>
      </c>
      <c r="N5232" t="str">
        <f t="shared" si="168"/>
        <v>Lats1_KO_sp2_insT</v>
      </c>
      <c r="O5232" t="str" cm="1">
        <f t="array" ref="O5232:U5232">_xlfn.TEXTSPLIT(B5232,"_")</f>
        <v>Lats1</v>
      </c>
      <c r="P5232" t="str">
        <v>KO</v>
      </c>
      <c r="Q5232" t="str">
        <v>sp2</v>
      </c>
      <c r="R5232" t="str">
        <v>insT</v>
      </c>
      <c r="S5232" t="str">
        <v>5</v>
      </c>
      <c r="T5232" t="str">
        <v>6</v>
      </c>
      <c r="U5232" t="str">
        <v>15</v>
      </c>
      <c r="AA5232">
        <f t="shared" si="167"/>
        <v>50</v>
      </c>
    </row>
    <row r="5233" spans="1:27" x14ac:dyDescent="0.2">
      <c r="A5233" s="1">
        <v>5231</v>
      </c>
      <c r="B5233" t="s">
        <v>5243</v>
      </c>
      <c r="C5233" t="s">
        <v>11151</v>
      </c>
      <c r="D5233">
        <v>223</v>
      </c>
      <c r="E5233" t="s">
        <v>11921</v>
      </c>
      <c r="F5233">
        <v>20</v>
      </c>
      <c r="G5233" t="s">
        <v>17232</v>
      </c>
      <c r="H5233">
        <v>20</v>
      </c>
      <c r="I5233" t="s">
        <v>18002</v>
      </c>
      <c r="J5233">
        <v>50</v>
      </c>
      <c r="K5233" t="s">
        <v>23306</v>
      </c>
      <c r="L5233">
        <v>12</v>
      </c>
      <c r="M5233">
        <v>0</v>
      </c>
      <c r="N5233" t="str">
        <f t="shared" si="168"/>
        <v>Lats1_KO_sp2_insT</v>
      </c>
      <c r="O5233" t="str" cm="1">
        <f t="array" ref="O5233:U5233">_xlfn.TEXTSPLIT(B5233,"_")</f>
        <v>Lats1</v>
      </c>
      <c r="P5233" t="str">
        <v>KO</v>
      </c>
      <c r="Q5233" t="str">
        <v>sp2</v>
      </c>
      <c r="R5233" t="str">
        <v>insT</v>
      </c>
      <c r="S5233" t="str">
        <v>5</v>
      </c>
      <c r="T5233" t="str">
        <v>9</v>
      </c>
      <c r="U5233" t="str">
        <v>5</v>
      </c>
      <c r="AA5233">
        <f t="shared" si="167"/>
        <v>50</v>
      </c>
    </row>
    <row r="5234" spans="1:27" x14ac:dyDescent="0.2">
      <c r="A5234" s="1">
        <v>5232</v>
      </c>
      <c r="B5234" t="s">
        <v>5244</v>
      </c>
      <c r="C5234" t="s">
        <v>11152</v>
      </c>
      <c r="D5234">
        <v>228</v>
      </c>
      <c r="E5234" t="s">
        <v>11921</v>
      </c>
      <c r="F5234">
        <v>20</v>
      </c>
      <c r="G5234" t="s">
        <v>17233</v>
      </c>
      <c r="H5234">
        <v>25</v>
      </c>
      <c r="I5234" t="s">
        <v>18002</v>
      </c>
      <c r="J5234">
        <v>50</v>
      </c>
      <c r="K5234" t="s">
        <v>23307</v>
      </c>
      <c r="L5234">
        <v>12</v>
      </c>
      <c r="M5234">
        <v>0</v>
      </c>
      <c r="N5234" t="str">
        <f t="shared" si="168"/>
        <v>Lats1_KO_sp2_insT</v>
      </c>
      <c r="O5234" t="str" cm="1">
        <f t="array" ref="O5234:U5234">_xlfn.TEXTSPLIT(B5234,"_")</f>
        <v>Lats1</v>
      </c>
      <c r="P5234" t="str">
        <v>KO</v>
      </c>
      <c r="Q5234" t="str">
        <v>sp2</v>
      </c>
      <c r="R5234" t="str">
        <v>insT</v>
      </c>
      <c r="S5234" t="str">
        <v>5</v>
      </c>
      <c r="T5234" t="str">
        <v>9</v>
      </c>
      <c r="U5234" t="str">
        <v>10</v>
      </c>
      <c r="AA5234">
        <f t="shared" si="167"/>
        <v>50</v>
      </c>
    </row>
    <row r="5235" spans="1:27" x14ac:dyDescent="0.2">
      <c r="A5235" s="1">
        <v>5233</v>
      </c>
      <c r="B5235" t="s">
        <v>5245</v>
      </c>
      <c r="C5235" t="s">
        <v>11153</v>
      </c>
      <c r="D5235">
        <v>233</v>
      </c>
      <c r="E5235" t="s">
        <v>11921</v>
      </c>
      <c r="F5235">
        <v>20</v>
      </c>
      <c r="G5235" t="s">
        <v>17234</v>
      </c>
      <c r="H5235">
        <v>30</v>
      </c>
      <c r="I5235" t="s">
        <v>18002</v>
      </c>
      <c r="J5235">
        <v>50</v>
      </c>
      <c r="K5235" t="s">
        <v>23308</v>
      </c>
      <c r="L5235">
        <v>12</v>
      </c>
      <c r="M5235">
        <v>0</v>
      </c>
      <c r="N5235" t="str">
        <f t="shared" si="168"/>
        <v>Lats1_KO_sp2_insT</v>
      </c>
      <c r="O5235" t="str" cm="1">
        <f t="array" ref="O5235:U5235">_xlfn.TEXTSPLIT(B5235,"_")</f>
        <v>Lats1</v>
      </c>
      <c r="P5235" t="str">
        <v>KO</v>
      </c>
      <c r="Q5235" t="str">
        <v>sp2</v>
      </c>
      <c r="R5235" t="str">
        <v>insT</v>
      </c>
      <c r="S5235" t="str">
        <v>5</v>
      </c>
      <c r="T5235" t="str">
        <v>9</v>
      </c>
      <c r="U5235" t="str">
        <v>15</v>
      </c>
      <c r="AA5235">
        <f t="shared" si="167"/>
        <v>50</v>
      </c>
    </row>
    <row r="5236" spans="1:27" x14ac:dyDescent="0.2">
      <c r="A5236" s="1">
        <v>5234</v>
      </c>
      <c r="B5236" t="s">
        <v>5246</v>
      </c>
      <c r="C5236" t="s">
        <v>11154</v>
      </c>
      <c r="D5236">
        <v>226</v>
      </c>
      <c r="E5236" t="s">
        <v>11921</v>
      </c>
      <c r="F5236">
        <v>20</v>
      </c>
      <c r="G5236" t="s">
        <v>17235</v>
      </c>
      <c r="H5236">
        <v>23</v>
      </c>
      <c r="I5236" t="s">
        <v>18002</v>
      </c>
      <c r="J5236">
        <v>50</v>
      </c>
      <c r="K5236" t="s">
        <v>23309</v>
      </c>
      <c r="L5236">
        <v>12</v>
      </c>
      <c r="M5236">
        <v>0</v>
      </c>
      <c r="N5236" t="str">
        <f t="shared" si="168"/>
        <v>Lats1_KO_sp2_insT</v>
      </c>
      <c r="O5236" t="str" cm="1">
        <f t="array" ref="O5236:U5236">_xlfn.TEXTSPLIT(B5236,"_")</f>
        <v>Lats1</v>
      </c>
      <c r="P5236" t="str">
        <v>KO</v>
      </c>
      <c r="Q5236" t="str">
        <v>sp2</v>
      </c>
      <c r="R5236" t="str">
        <v>insT</v>
      </c>
      <c r="S5236" t="str">
        <v>5</v>
      </c>
      <c r="T5236" t="str">
        <v>12</v>
      </c>
      <c r="U5236" t="str">
        <v>5</v>
      </c>
      <c r="AA5236">
        <f t="shared" si="167"/>
        <v>50</v>
      </c>
    </row>
    <row r="5237" spans="1:27" x14ac:dyDescent="0.2">
      <c r="A5237" s="1">
        <v>5235</v>
      </c>
      <c r="B5237" t="s">
        <v>5247</v>
      </c>
      <c r="C5237" t="s">
        <v>11155</v>
      </c>
      <c r="D5237">
        <v>231</v>
      </c>
      <c r="E5237" t="s">
        <v>11921</v>
      </c>
      <c r="F5237">
        <v>20</v>
      </c>
      <c r="G5237" t="s">
        <v>17236</v>
      </c>
      <c r="H5237">
        <v>28</v>
      </c>
      <c r="I5237" t="s">
        <v>18002</v>
      </c>
      <c r="J5237">
        <v>50</v>
      </c>
      <c r="K5237" t="s">
        <v>23310</v>
      </c>
      <c r="L5237">
        <v>12</v>
      </c>
      <c r="M5237">
        <v>0</v>
      </c>
      <c r="N5237" t="str">
        <f t="shared" si="168"/>
        <v>Lats1_KO_sp2_insT</v>
      </c>
      <c r="O5237" t="str" cm="1">
        <f t="array" ref="O5237:U5237">_xlfn.TEXTSPLIT(B5237,"_")</f>
        <v>Lats1</v>
      </c>
      <c r="P5237" t="str">
        <v>KO</v>
      </c>
      <c r="Q5237" t="str">
        <v>sp2</v>
      </c>
      <c r="R5237" t="str">
        <v>insT</v>
      </c>
      <c r="S5237" t="str">
        <v>5</v>
      </c>
      <c r="T5237" t="str">
        <v>12</v>
      </c>
      <c r="U5237" t="str">
        <v>10</v>
      </c>
      <c r="AA5237">
        <f t="shared" si="167"/>
        <v>50</v>
      </c>
    </row>
    <row r="5238" spans="1:27" x14ac:dyDescent="0.2">
      <c r="A5238" s="1">
        <v>5236</v>
      </c>
      <c r="B5238" t="s">
        <v>5248</v>
      </c>
      <c r="C5238" t="s">
        <v>11156</v>
      </c>
      <c r="D5238">
        <v>236</v>
      </c>
      <c r="E5238" t="s">
        <v>11921</v>
      </c>
      <c r="F5238">
        <v>20</v>
      </c>
      <c r="G5238" t="s">
        <v>17237</v>
      </c>
      <c r="H5238">
        <v>33</v>
      </c>
      <c r="I5238" t="s">
        <v>18002</v>
      </c>
      <c r="J5238">
        <v>50</v>
      </c>
      <c r="K5238" t="s">
        <v>23311</v>
      </c>
      <c r="L5238">
        <v>12</v>
      </c>
      <c r="M5238">
        <v>0</v>
      </c>
      <c r="N5238" t="str">
        <f t="shared" si="168"/>
        <v>Lats1_KO_sp2_insT</v>
      </c>
      <c r="O5238" t="str" cm="1">
        <f t="array" ref="O5238:U5238">_xlfn.TEXTSPLIT(B5238,"_")</f>
        <v>Lats1</v>
      </c>
      <c r="P5238" t="str">
        <v>KO</v>
      </c>
      <c r="Q5238" t="str">
        <v>sp2</v>
      </c>
      <c r="R5238" t="str">
        <v>insT</v>
      </c>
      <c r="S5238" t="str">
        <v>5</v>
      </c>
      <c r="T5238" t="str">
        <v>12</v>
      </c>
      <c r="U5238" t="str">
        <v>15</v>
      </c>
      <c r="AA5238">
        <f t="shared" si="167"/>
        <v>50</v>
      </c>
    </row>
    <row r="5239" spans="1:27" x14ac:dyDescent="0.2">
      <c r="A5239" s="1">
        <v>5237</v>
      </c>
      <c r="B5239" t="s">
        <v>5249</v>
      </c>
      <c r="C5239" t="s">
        <v>11157</v>
      </c>
      <c r="D5239">
        <v>219</v>
      </c>
      <c r="E5239" t="s">
        <v>11922</v>
      </c>
      <c r="F5239">
        <v>20</v>
      </c>
      <c r="G5239" t="s">
        <v>17238</v>
      </c>
      <c r="H5239">
        <v>16</v>
      </c>
      <c r="I5239" t="s">
        <v>18003</v>
      </c>
      <c r="J5239">
        <v>50</v>
      </c>
      <c r="K5239" t="s">
        <v>23312</v>
      </c>
      <c r="L5239">
        <v>12</v>
      </c>
      <c r="M5239">
        <v>0</v>
      </c>
      <c r="N5239" t="str">
        <f t="shared" si="168"/>
        <v>Lats1_KO_sp1_delG</v>
      </c>
      <c r="O5239" t="str" cm="1">
        <f t="array" ref="O5239:U5239">_xlfn.TEXTSPLIT(B5239,"_")</f>
        <v>Lats1</v>
      </c>
      <c r="P5239" t="str">
        <v>KO</v>
      </c>
      <c r="Q5239" t="str">
        <v>sp1</v>
      </c>
      <c r="R5239" t="str">
        <v>delG</v>
      </c>
      <c r="S5239" t="str">
        <v>4</v>
      </c>
      <c r="T5239" t="str">
        <v>6</v>
      </c>
      <c r="U5239" t="str">
        <v>5</v>
      </c>
      <c r="AA5239">
        <f t="shared" si="167"/>
        <v>50</v>
      </c>
    </row>
    <row r="5240" spans="1:27" x14ac:dyDescent="0.2">
      <c r="A5240" s="1">
        <v>5238</v>
      </c>
      <c r="B5240" t="s">
        <v>5250</v>
      </c>
      <c r="C5240" t="s">
        <v>11158</v>
      </c>
      <c r="D5240">
        <v>224</v>
      </c>
      <c r="E5240" t="s">
        <v>11922</v>
      </c>
      <c r="F5240">
        <v>20</v>
      </c>
      <c r="G5240" t="s">
        <v>17239</v>
      </c>
      <c r="H5240">
        <v>21</v>
      </c>
      <c r="I5240" t="s">
        <v>18003</v>
      </c>
      <c r="J5240">
        <v>50</v>
      </c>
      <c r="K5240" t="s">
        <v>23313</v>
      </c>
      <c r="L5240">
        <v>12</v>
      </c>
      <c r="M5240">
        <v>0</v>
      </c>
      <c r="N5240" t="str">
        <f t="shared" si="168"/>
        <v>Lats1_KO_sp1_delG</v>
      </c>
      <c r="O5240" t="str" cm="1">
        <f t="array" ref="O5240:U5240">_xlfn.TEXTSPLIT(B5240,"_")</f>
        <v>Lats1</v>
      </c>
      <c r="P5240" t="str">
        <v>KO</v>
      </c>
      <c r="Q5240" t="str">
        <v>sp1</v>
      </c>
      <c r="R5240" t="str">
        <v>delG</v>
      </c>
      <c r="S5240" t="str">
        <v>4</v>
      </c>
      <c r="T5240" t="str">
        <v>6</v>
      </c>
      <c r="U5240" t="str">
        <v>10</v>
      </c>
      <c r="AA5240">
        <f t="shared" si="167"/>
        <v>50</v>
      </c>
    </row>
    <row r="5241" spans="1:27" x14ac:dyDescent="0.2">
      <c r="A5241" s="1">
        <v>5239</v>
      </c>
      <c r="B5241" t="s">
        <v>5251</v>
      </c>
      <c r="C5241" t="s">
        <v>11159</v>
      </c>
      <c r="D5241">
        <v>229</v>
      </c>
      <c r="E5241" t="s">
        <v>11922</v>
      </c>
      <c r="F5241">
        <v>20</v>
      </c>
      <c r="G5241" t="s">
        <v>17240</v>
      </c>
      <c r="H5241">
        <v>26</v>
      </c>
      <c r="I5241" t="s">
        <v>18003</v>
      </c>
      <c r="J5241">
        <v>50</v>
      </c>
      <c r="K5241" t="s">
        <v>23314</v>
      </c>
      <c r="L5241">
        <v>12</v>
      </c>
      <c r="M5241">
        <v>0</v>
      </c>
      <c r="N5241" t="str">
        <f t="shared" si="168"/>
        <v>Lats1_KO_sp1_delG</v>
      </c>
      <c r="O5241" t="str" cm="1">
        <f t="array" ref="O5241:U5241">_xlfn.TEXTSPLIT(B5241,"_")</f>
        <v>Lats1</v>
      </c>
      <c r="P5241" t="str">
        <v>KO</v>
      </c>
      <c r="Q5241" t="str">
        <v>sp1</v>
      </c>
      <c r="R5241" t="str">
        <v>delG</v>
      </c>
      <c r="S5241" t="str">
        <v>4</v>
      </c>
      <c r="T5241" t="str">
        <v>6</v>
      </c>
      <c r="U5241" t="str">
        <v>15</v>
      </c>
      <c r="AA5241">
        <f t="shared" si="167"/>
        <v>50</v>
      </c>
    </row>
    <row r="5242" spans="1:27" x14ac:dyDescent="0.2">
      <c r="A5242" s="1">
        <v>5240</v>
      </c>
      <c r="B5242" t="s">
        <v>5252</v>
      </c>
      <c r="C5242" t="s">
        <v>11160</v>
      </c>
      <c r="D5242">
        <v>222</v>
      </c>
      <c r="E5242" t="s">
        <v>11922</v>
      </c>
      <c r="F5242">
        <v>20</v>
      </c>
      <c r="G5242" t="s">
        <v>17241</v>
      </c>
      <c r="H5242">
        <v>19</v>
      </c>
      <c r="I5242" t="s">
        <v>18003</v>
      </c>
      <c r="J5242">
        <v>50</v>
      </c>
      <c r="K5242" t="s">
        <v>23315</v>
      </c>
      <c r="L5242">
        <v>12</v>
      </c>
      <c r="M5242">
        <v>0</v>
      </c>
      <c r="N5242" t="str">
        <f t="shared" si="168"/>
        <v>Lats1_KO_sp1_delG</v>
      </c>
      <c r="O5242" t="str" cm="1">
        <f t="array" ref="O5242:U5242">_xlfn.TEXTSPLIT(B5242,"_")</f>
        <v>Lats1</v>
      </c>
      <c r="P5242" t="str">
        <v>KO</v>
      </c>
      <c r="Q5242" t="str">
        <v>sp1</v>
      </c>
      <c r="R5242" t="str">
        <v>delG</v>
      </c>
      <c r="S5242" t="str">
        <v>4</v>
      </c>
      <c r="T5242" t="str">
        <v>9</v>
      </c>
      <c r="U5242" t="str">
        <v>5</v>
      </c>
      <c r="AA5242">
        <f t="shared" si="167"/>
        <v>50</v>
      </c>
    </row>
    <row r="5243" spans="1:27" x14ac:dyDescent="0.2">
      <c r="A5243" s="1">
        <v>5241</v>
      </c>
      <c r="B5243" t="s">
        <v>5253</v>
      </c>
      <c r="C5243" t="s">
        <v>11161</v>
      </c>
      <c r="D5243">
        <v>227</v>
      </c>
      <c r="E5243" t="s">
        <v>11922</v>
      </c>
      <c r="F5243">
        <v>20</v>
      </c>
      <c r="G5243" t="s">
        <v>17242</v>
      </c>
      <c r="H5243">
        <v>24</v>
      </c>
      <c r="I5243" t="s">
        <v>18003</v>
      </c>
      <c r="J5243">
        <v>50</v>
      </c>
      <c r="K5243" t="s">
        <v>23316</v>
      </c>
      <c r="L5243">
        <v>12</v>
      </c>
      <c r="M5243">
        <v>0</v>
      </c>
      <c r="N5243" t="str">
        <f t="shared" si="168"/>
        <v>Lats1_KO_sp1_delG</v>
      </c>
      <c r="O5243" t="str" cm="1">
        <f t="array" ref="O5243:U5243">_xlfn.TEXTSPLIT(B5243,"_")</f>
        <v>Lats1</v>
      </c>
      <c r="P5243" t="str">
        <v>KO</v>
      </c>
      <c r="Q5243" t="str">
        <v>sp1</v>
      </c>
      <c r="R5243" t="str">
        <v>delG</v>
      </c>
      <c r="S5243" t="str">
        <v>4</v>
      </c>
      <c r="T5243" t="str">
        <v>9</v>
      </c>
      <c r="U5243" t="str">
        <v>10</v>
      </c>
      <c r="AA5243">
        <f t="shared" si="167"/>
        <v>50</v>
      </c>
    </row>
    <row r="5244" spans="1:27" x14ac:dyDescent="0.2">
      <c r="A5244" s="1">
        <v>5242</v>
      </c>
      <c r="B5244" t="s">
        <v>5254</v>
      </c>
      <c r="C5244" t="s">
        <v>11162</v>
      </c>
      <c r="D5244">
        <v>232</v>
      </c>
      <c r="E5244" t="s">
        <v>11922</v>
      </c>
      <c r="F5244">
        <v>20</v>
      </c>
      <c r="G5244" t="s">
        <v>17243</v>
      </c>
      <c r="H5244">
        <v>29</v>
      </c>
      <c r="I5244" t="s">
        <v>18003</v>
      </c>
      <c r="J5244">
        <v>50</v>
      </c>
      <c r="K5244" t="s">
        <v>23317</v>
      </c>
      <c r="L5244">
        <v>12</v>
      </c>
      <c r="M5244">
        <v>0</v>
      </c>
      <c r="N5244" t="str">
        <f t="shared" si="168"/>
        <v>Lats1_KO_sp1_delG</v>
      </c>
      <c r="O5244" t="str" cm="1">
        <f t="array" ref="O5244:U5244">_xlfn.TEXTSPLIT(B5244,"_")</f>
        <v>Lats1</v>
      </c>
      <c r="P5244" t="str">
        <v>KO</v>
      </c>
      <c r="Q5244" t="str">
        <v>sp1</v>
      </c>
      <c r="R5244" t="str">
        <v>delG</v>
      </c>
      <c r="S5244" t="str">
        <v>4</v>
      </c>
      <c r="T5244" t="str">
        <v>9</v>
      </c>
      <c r="U5244" t="str">
        <v>15</v>
      </c>
      <c r="AA5244">
        <f t="shared" si="167"/>
        <v>50</v>
      </c>
    </row>
    <row r="5245" spans="1:27" x14ac:dyDescent="0.2">
      <c r="A5245" s="1">
        <v>5243</v>
      </c>
      <c r="B5245" t="s">
        <v>5255</v>
      </c>
      <c r="C5245" t="s">
        <v>11163</v>
      </c>
      <c r="D5245">
        <v>225</v>
      </c>
      <c r="E5245" t="s">
        <v>11922</v>
      </c>
      <c r="F5245">
        <v>20</v>
      </c>
      <c r="G5245" t="s">
        <v>17244</v>
      </c>
      <c r="H5245">
        <v>22</v>
      </c>
      <c r="I5245" t="s">
        <v>18003</v>
      </c>
      <c r="J5245">
        <v>50</v>
      </c>
      <c r="K5245" t="s">
        <v>23318</v>
      </c>
      <c r="L5245">
        <v>12</v>
      </c>
      <c r="M5245">
        <v>0</v>
      </c>
      <c r="N5245" t="str">
        <f t="shared" si="168"/>
        <v>Lats1_KO_sp1_delG</v>
      </c>
      <c r="O5245" t="str" cm="1">
        <f t="array" ref="O5245:U5245">_xlfn.TEXTSPLIT(B5245,"_")</f>
        <v>Lats1</v>
      </c>
      <c r="P5245" t="str">
        <v>KO</v>
      </c>
      <c r="Q5245" t="str">
        <v>sp1</v>
      </c>
      <c r="R5245" t="str">
        <v>delG</v>
      </c>
      <c r="S5245" t="str">
        <v>4</v>
      </c>
      <c r="T5245" t="str">
        <v>12</v>
      </c>
      <c r="U5245" t="str">
        <v>5</v>
      </c>
      <c r="AA5245">
        <f t="shared" si="167"/>
        <v>50</v>
      </c>
    </row>
    <row r="5246" spans="1:27" x14ac:dyDescent="0.2">
      <c r="A5246" s="1">
        <v>5244</v>
      </c>
      <c r="B5246" t="s">
        <v>5256</v>
      </c>
      <c r="C5246" t="s">
        <v>11164</v>
      </c>
      <c r="D5246">
        <v>230</v>
      </c>
      <c r="E5246" t="s">
        <v>11922</v>
      </c>
      <c r="F5246">
        <v>20</v>
      </c>
      <c r="G5246" t="s">
        <v>17245</v>
      </c>
      <c r="H5246">
        <v>27</v>
      </c>
      <c r="I5246" t="s">
        <v>18003</v>
      </c>
      <c r="J5246">
        <v>50</v>
      </c>
      <c r="K5246" t="s">
        <v>23319</v>
      </c>
      <c r="L5246">
        <v>12</v>
      </c>
      <c r="M5246">
        <v>0</v>
      </c>
      <c r="N5246" t="str">
        <f t="shared" si="168"/>
        <v>Lats1_KO_sp1_delG</v>
      </c>
      <c r="O5246" t="str" cm="1">
        <f t="array" ref="O5246:U5246">_xlfn.TEXTSPLIT(B5246,"_")</f>
        <v>Lats1</v>
      </c>
      <c r="P5246" t="str">
        <v>KO</v>
      </c>
      <c r="Q5246" t="str">
        <v>sp1</v>
      </c>
      <c r="R5246" t="str">
        <v>delG</v>
      </c>
      <c r="S5246" t="str">
        <v>4</v>
      </c>
      <c r="T5246" t="str">
        <v>12</v>
      </c>
      <c r="U5246" t="str">
        <v>10</v>
      </c>
      <c r="AA5246">
        <f t="shared" si="167"/>
        <v>50</v>
      </c>
    </row>
    <row r="5247" spans="1:27" x14ac:dyDescent="0.2">
      <c r="A5247" s="1">
        <v>5245</v>
      </c>
      <c r="B5247" t="s">
        <v>5257</v>
      </c>
      <c r="C5247" t="s">
        <v>11165</v>
      </c>
      <c r="D5247">
        <v>235</v>
      </c>
      <c r="E5247" t="s">
        <v>11922</v>
      </c>
      <c r="F5247">
        <v>20</v>
      </c>
      <c r="G5247" t="s">
        <v>17246</v>
      </c>
      <c r="H5247">
        <v>32</v>
      </c>
      <c r="I5247" t="s">
        <v>18003</v>
      </c>
      <c r="J5247">
        <v>50</v>
      </c>
      <c r="K5247" t="s">
        <v>23320</v>
      </c>
      <c r="L5247">
        <v>12</v>
      </c>
      <c r="M5247">
        <v>0</v>
      </c>
      <c r="N5247" t="str">
        <f t="shared" si="168"/>
        <v>Lats1_KO_sp1_delG</v>
      </c>
      <c r="O5247" t="str" cm="1">
        <f t="array" ref="O5247:U5247">_xlfn.TEXTSPLIT(B5247,"_")</f>
        <v>Lats1</v>
      </c>
      <c r="P5247" t="str">
        <v>KO</v>
      </c>
      <c r="Q5247" t="str">
        <v>sp1</v>
      </c>
      <c r="R5247" t="str">
        <v>delG</v>
      </c>
      <c r="S5247" t="str">
        <v>4</v>
      </c>
      <c r="T5247" t="str">
        <v>12</v>
      </c>
      <c r="U5247" t="str">
        <v>15</v>
      </c>
      <c r="AA5247">
        <f t="shared" si="167"/>
        <v>50</v>
      </c>
    </row>
    <row r="5248" spans="1:27" x14ac:dyDescent="0.2">
      <c r="A5248" s="1">
        <v>5246</v>
      </c>
      <c r="B5248" t="s">
        <v>5258</v>
      </c>
      <c r="C5248" t="s">
        <v>11166</v>
      </c>
      <c r="D5248">
        <v>219</v>
      </c>
      <c r="E5248" t="s">
        <v>11923</v>
      </c>
      <c r="F5248">
        <v>20</v>
      </c>
      <c r="G5248" t="s">
        <v>17247</v>
      </c>
      <c r="H5248">
        <v>16</v>
      </c>
      <c r="I5248" t="s">
        <v>18004</v>
      </c>
      <c r="J5248">
        <v>50</v>
      </c>
      <c r="K5248" t="s">
        <v>23321</v>
      </c>
      <c r="L5248">
        <v>12</v>
      </c>
      <c r="M5248">
        <v>0</v>
      </c>
      <c r="N5248" t="str">
        <f t="shared" si="168"/>
        <v>Lats2_KO_sp1_delG</v>
      </c>
      <c r="O5248" t="str" cm="1">
        <f t="array" ref="O5248:U5248">_xlfn.TEXTSPLIT(B5248,"_")</f>
        <v>Lats2</v>
      </c>
      <c r="P5248" t="str">
        <v>KO</v>
      </c>
      <c r="Q5248" t="str">
        <v>sp1</v>
      </c>
      <c r="R5248" t="str">
        <v>delG</v>
      </c>
      <c r="S5248" t="str">
        <v>4</v>
      </c>
      <c r="T5248" t="str">
        <v>6</v>
      </c>
      <c r="U5248" t="str">
        <v>5</v>
      </c>
      <c r="AA5248">
        <f t="shared" si="167"/>
        <v>50</v>
      </c>
    </row>
    <row r="5249" spans="1:27" x14ac:dyDescent="0.2">
      <c r="A5249" s="1">
        <v>5247</v>
      </c>
      <c r="B5249" t="s">
        <v>5259</v>
      </c>
      <c r="C5249" t="s">
        <v>11167</v>
      </c>
      <c r="D5249">
        <v>224</v>
      </c>
      <c r="E5249" t="s">
        <v>11923</v>
      </c>
      <c r="F5249">
        <v>20</v>
      </c>
      <c r="G5249" t="s">
        <v>17248</v>
      </c>
      <c r="H5249">
        <v>21</v>
      </c>
      <c r="I5249" t="s">
        <v>18004</v>
      </c>
      <c r="J5249">
        <v>50</v>
      </c>
      <c r="K5249" t="s">
        <v>23322</v>
      </c>
      <c r="L5249">
        <v>12</v>
      </c>
      <c r="M5249">
        <v>0</v>
      </c>
      <c r="N5249" t="str">
        <f t="shared" si="168"/>
        <v>Lats2_KO_sp1_delG</v>
      </c>
      <c r="O5249" t="str" cm="1">
        <f t="array" ref="O5249:U5249">_xlfn.TEXTSPLIT(B5249,"_")</f>
        <v>Lats2</v>
      </c>
      <c r="P5249" t="str">
        <v>KO</v>
      </c>
      <c r="Q5249" t="str">
        <v>sp1</v>
      </c>
      <c r="R5249" t="str">
        <v>delG</v>
      </c>
      <c r="S5249" t="str">
        <v>4</v>
      </c>
      <c r="T5249" t="str">
        <v>6</v>
      </c>
      <c r="U5249" t="str">
        <v>10</v>
      </c>
      <c r="AA5249">
        <f t="shared" si="167"/>
        <v>50</v>
      </c>
    </row>
    <row r="5250" spans="1:27" x14ac:dyDescent="0.2">
      <c r="A5250" s="1">
        <v>5248</v>
      </c>
      <c r="B5250" t="s">
        <v>5260</v>
      </c>
      <c r="C5250" t="s">
        <v>11168</v>
      </c>
      <c r="D5250">
        <v>229</v>
      </c>
      <c r="E5250" t="s">
        <v>11923</v>
      </c>
      <c r="F5250">
        <v>20</v>
      </c>
      <c r="G5250" t="s">
        <v>17249</v>
      </c>
      <c r="H5250">
        <v>26</v>
      </c>
      <c r="I5250" t="s">
        <v>18004</v>
      </c>
      <c r="J5250">
        <v>50</v>
      </c>
      <c r="K5250" t="s">
        <v>23323</v>
      </c>
      <c r="L5250">
        <v>12</v>
      </c>
      <c r="M5250">
        <v>0</v>
      </c>
      <c r="N5250" t="str">
        <f t="shared" si="168"/>
        <v>Lats2_KO_sp1_delG</v>
      </c>
      <c r="O5250" t="str" cm="1">
        <f t="array" ref="O5250:U5250">_xlfn.TEXTSPLIT(B5250,"_")</f>
        <v>Lats2</v>
      </c>
      <c r="P5250" t="str">
        <v>KO</v>
      </c>
      <c r="Q5250" t="str">
        <v>sp1</v>
      </c>
      <c r="R5250" t="str">
        <v>delG</v>
      </c>
      <c r="S5250" t="str">
        <v>4</v>
      </c>
      <c r="T5250" t="str">
        <v>6</v>
      </c>
      <c r="U5250" t="str">
        <v>15</v>
      </c>
      <c r="AA5250">
        <f t="shared" si="167"/>
        <v>50</v>
      </c>
    </row>
    <row r="5251" spans="1:27" x14ac:dyDescent="0.2">
      <c r="A5251" s="1">
        <v>5249</v>
      </c>
      <c r="B5251" t="s">
        <v>5261</v>
      </c>
      <c r="C5251" t="s">
        <v>11169</v>
      </c>
      <c r="D5251">
        <v>222</v>
      </c>
      <c r="E5251" t="s">
        <v>11923</v>
      </c>
      <c r="F5251">
        <v>20</v>
      </c>
      <c r="G5251" t="s">
        <v>17250</v>
      </c>
      <c r="H5251">
        <v>19</v>
      </c>
      <c r="I5251" t="s">
        <v>18004</v>
      </c>
      <c r="J5251">
        <v>50</v>
      </c>
      <c r="K5251" t="s">
        <v>23324</v>
      </c>
      <c r="L5251">
        <v>12</v>
      </c>
      <c r="M5251">
        <v>0</v>
      </c>
      <c r="N5251" t="str">
        <f t="shared" si="168"/>
        <v>Lats2_KO_sp1_delG</v>
      </c>
      <c r="O5251" t="str" cm="1">
        <f t="array" ref="O5251:U5251">_xlfn.TEXTSPLIT(B5251,"_")</f>
        <v>Lats2</v>
      </c>
      <c r="P5251" t="str">
        <v>KO</v>
      </c>
      <c r="Q5251" t="str">
        <v>sp1</v>
      </c>
      <c r="R5251" t="str">
        <v>delG</v>
      </c>
      <c r="S5251" t="str">
        <v>4</v>
      </c>
      <c r="T5251" t="str">
        <v>9</v>
      </c>
      <c r="U5251" t="str">
        <v>5</v>
      </c>
      <c r="AA5251">
        <f t="shared" ref="AA5251:AA5314" si="169">LEN(I5251)</f>
        <v>50</v>
      </c>
    </row>
    <row r="5252" spans="1:27" x14ac:dyDescent="0.2">
      <c r="A5252" s="1">
        <v>5250</v>
      </c>
      <c r="B5252" t="s">
        <v>5262</v>
      </c>
      <c r="C5252" t="s">
        <v>11170</v>
      </c>
      <c r="D5252">
        <v>227</v>
      </c>
      <c r="E5252" t="s">
        <v>11923</v>
      </c>
      <c r="F5252">
        <v>20</v>
      </c>
      <c r="G5252" t="s">
        <v>17251</v>
      </c>
      <c r="H5252">
        <v>24</v>
      </c>
      <c r="I5252" t="s">
        <v>18004</v>
      </c>
      <c r="J5252">
        <v>50</v>
      </c>
      <c r="K5252" t="s">
        <v>23325</v>
      </c>
      <c r="L5252">
        <v>12</v>
      </c>
      <c r="M5252">
        <v>0</v>
      </c>
      <c r="N5252" t="str">
        <f t="shared" si="168"/>
        <v>Lats2_KO_sp1_delG</v>
      </c>
      <c r="O5252" t="str" cm="1">
        <f t="array" ref="O5252:U5252">_xlfn.TEXTSPLIT(B5252,"_")</f>
        <v>Lats2</v>
      </c>
      <c r="P5252" t="str">
        <v>KO</v>
      </c>
      <c r="Q5252" t="str">
        <v>sp1</v>
      </c>
      <c r="R5252" t="str">
        <v>delG</v>
      </c>
      <c r="S5252" t="str">
        <v>4</v>
      </c>
      <c r="T5252" t="str">
        <v>9</v>
      </c>
      <c r="U5252" t="str">
        <v>10</v>
      </c>
      <c r="AA5252">
        <f t="shared" si="169"/>
        <v>50</v>
      </c>
    </row>
    <row r="5253" spans="1:27" x14ac:dyDescent="0.2">
      <c r="A5253" s="1">
        <v>5251</v>
      </c>
      <c r="B5253" t="s">
        <v>5263</v>
      </c>
      <c r="C5253" t="s">
        <v>11171</v>
      </c>
      <c r="D5253">
        <v>232</v>
      </c>
      <c r="E5253" t="s">
        <v>11923</v>
      </c>
      <c r="F5253">
        <v>20</v>
      </c>
      <c r="G5253" t="s">
        <v>17252</v>
      </c>
      <c r="H5253">
        <v>29</v>
      </c>
      <c r="I5253" t="s">
        <v>18004</v>
      </c>
      <c r="J5253">
        <v>50</v>
      </c>
      <c r="K5253" t="s">
        <v>23326</v>
      </c>
      <c r="L5253">
        <v>12</v>
      </c>
      <c r="M5253">
        <v>0</v>
      </c>
      <c r="N5253" t="str">
        <f t="shared" si="168"/>
        <v>Lats2_KO_sp1_delG</v>
      </c>
      <c r="O5253" t="str" cm="1">
        <f t="array" ref="O5253:U5253">_xlfn.TEXTSPLIT(B5253,"_")</f>
        <v>Lats2</v>
      </c>
      <c r="P5253" t="str">
        <v>KO</v>
      </c>
      <c r="Q5253" t="str">
        <v>sp1</v>
      </c>
      <c r="R5253" t="str">
        <v>delG</v>
      </c>
      <c r="S5253" t="str">
        <v>4</v>
      </c>
      <c r="T5253" t="str">
        <v>9</v>
      </c>
      <c r="U5253" t="str">
        <v>15</v>
      </c>
      <c r="AA5253">
        <f t="shared" si="169"/>
        <v>50</v>
      </c>
    </row>
    <row r="5254" spans="1:27" x14ac:dyDescent="0.2">
      <c r="A5254" s="1">
        <v>5252</v>
      </c>
      <c r="B5254" t="s">
        <v>5264</v>
      </c>
      <c r="C5254" t="s">
        <v>11172</v>
      </c>
      <c r="D5254">
        <v>225</v>
      </c>
      <c r="E5254" t="s">
        <v>11923</v>
      </c>
      <c r="F5254">
        <v>20</v>
      </c>
      <c r="G5254" t="s">
        <v>17253</v>
      </c>
      <c r="H5254">
        <v>22</v>
      </c>
      <c r="I5254" t="s">
        <v>18004</v>
      </c>
      <c r="J5254">
        <v>50</v>
      </c>
      <c r="K5254" t="s">
        <v>23327</v>
      </c>
      <c r="L5254">
        <v>12</v>
      </c>
      <c r="M5254">
        <v>0</v>
      </c>
      <c r="N5254" t="str">
        <f t="shared" si="168"/>
        <v>Lats2_KO_sp1_delG</v>
      </c>
      <c r="O5254" t="str" cm="1">
        <f t="array" ref="O5254:U5254">_xlfn.TEXTSPLIT(B5254,"_")</f>
        <v>Lats2</v>
      </c>
      <c r="P5254" t="str">
        <v>KO</v>
      </c>
      <c r="Q5254" t="str">
        <v>sp1</v>
      </c>
      <c r="R5254" t="str">
        <v>delG</v>
      </c>
      <c r="S5254" t="str">
        <v>4</v>
      </c>
      <c r="T5254" t="str">
        <v>12</v>
      </c>
      <c r="U5254" t="str">
        <v>5</v>
      </c>
      <c r="AA5254">
        <f t="shared" si="169"/>
        <v>50</v>
      </c>
    </row>
    <row r="5255" spans="1:27" x14ac:dyDescent="0.2">
      <c r="A5255" s="1">
        <v>5253</v>
      </c>
      <c r="B5255" t="s">
        <v>5265</v>
      </c>
      <c r="C5255" t="s">
        <v>11173</v>
      </c>
      <c r="D5255">
        <v>230</v>
      </c>
      <c r="E5255" t="s">
        <v>11923</v>
      </c>
      <c r="F5255">
        <v>20</v>
      </c>
      <c r="G5255" t="s">
        <v>17254</v>
      </c>
      <c r="H5255">
        <v>27</v>
      </c>
      <c r="I5255" t="s">
        <v>18004</v>
      </c>
      <c r="J5255">
        <v>50</v>
      </c>
      <c r="K5255" t="s">
        <v>23328</v>
      </c>
      <c r="L5255">
        <v>12</v>
      </c>
      <c r="M5255">
        <v>0</v>
      </c>
      <c r="N5255" t="str">
        <f t="shared" si="168"/>
        <v>Lats2_KO_sp1_delG</v>
      </c>
      <c r="O5255" t="str" cm="1">
        <f t="array" ref="O5255:U5255">_xlfn.TEXTSPLIT(B5255,"_")</f>
        <v>Lats2</v>
      </c>
      <c r="P5255" t="str">
        <v>KO</v>
      </c>
      <c r="Q5255" t="str">
        <v>sp1</v>
      </c>
      <c r="R5255" t="str">
        <v>delG</v>
      </c>
      <c r="S5255" t="str">
        <v>4</v>
      </c>
      <c r="T5255" t="str">
        <v>12</v>
      </c>
      <c r="U5255" t="str">
        <v>10</v>
      </c>
      <c r="AA5255">
        <f t="shared" si="169"/>
        <v>50</v>
      </c>
    </row>
    <row r="5256" spans="1:27" x14ac:dyDescent="0.2">
      <c r="A5256" s="1">
        <v>5254</v>
      </c>
      <c r="B5256" t="s">
        <v>5266</v>
      </c>
      <c r="C5256" t="s">
        <v>11174</v>
      </c>
      <c r="D5256">
        <v>235</v>
      </c>
      <c r="E5256" t="s">
        <v>11923</v>
      </c>
      <c r="F5256">
        <v>20</v>
      </c>
      <c r="G5256" t="s">
        <v>17255</v>
      </c>
      <c r="H5256">
        <v>32</v>
      </c>
      <c r="I5256" t="s">
        <v>18004</v>
      </c>
      <c r="J5256">
        <v>50</v>
      </c>
      <c r="K5256" t="s">
        <v>23329</v>
      </c>
      <c r="L5256">
        <v>12</v>
      </c>
      <c r="M5256">
        <v>0</v>
      </c>
      <c r="N5256" t="str">
        <f t="shared" si="168"/>
        <v>Lats2_KO_sp1_delG</v>
      </c>
      <c r="O5256" t="str" cm="1">
        <f t="array" ref="O5256:U5256">_xlfn.TEXTSPLIT(B5256,"_")</f>
        <v>Lats2</v>
      </c>
      <c r="P5256" t="str">
        <v>KO</v>
      </c>
      <c r="Q5256" t="str">
        <v>sp1</v>
      </c>
      <c r="R5256" t="str">
        <v>delG</v>
      </c>
      <c r="S5256" t="str">
        <v>4</v>
      </c>
      <c r="T5256" t="str">
        <v>12</v>
      </c>
      <c r="U5256" t="str">
        <v>15</v>
      </c>
      <c r="AA5256">
        <f t="shared" si="169"/>
        <v>50</v>
      </c>
    </row>
    <row r="5257" spans="1:27" x14ac:dyDescent="0.2">
      <c r="A5257" s="1">
        <v>5255</v>
      </c>
      <c r="B5257" t="s">
        <v>5267</v>
      </c>
      <c r="C5257" t="s">
        <v>11175</v>
      </c>
      <c r="D5257">
        <v>219</v>
      </c>
      <c r="E5257" t="s">
        <v>11924</v>
      </c>
      <c r="F5257">
        <v>20</v>
      </c>
      <c r="G5257" t="s">
        <v>17256</v>
      </c>
      <c r="H5257">
        <v>16</v>
      </c>
      <c r="I5257" t="s">
        <v>18005</v>
      </c>
      <c r="J5257">
        <v>50</v>
      </c>
      <c r="K5257" t="s">
        <v>23330</v>
      </c>
      <c r="L5257">
        <v>12</v>
      </c>
      <c r="M5257">
        <v>0</v>
      </c>
      <c r="N5257" t="str">
        <f t="shared" si="168"/>
        <v>Lats2_KO_sp2_delG</v>
      </c>
      <c r="O5257" t="str" cm="1">
        <f t="array" ref="O5257:U5257">_xlfn.TEXTSPLIT(B5257,"_")</f>
        <v>Lats2</v>
      </c>
      <c r="P5257" t="str">
        <v>KO</v>
      </c>
      <c r="Q5257" t="str">
        <v>sp2</v>
      </c>
      <c r="R5257" t="str">
        <v>delG</v>
      </c>
      <c r="S5257" t="str">
        <v>4</v>
      </c>
      <c r="T5257" t="str">
        <v>6</v>
      </c>
      <c r="U5257" t="str">
        <v>5</v>
      </c>
      <c r="AA5257">
        <f t="shared" si="169"/>
        <v>50</v>
      </c>
    </row>
    <row r="5258" spans="1:27" x14ac:dyDescent="0.2">
      <c r="A5258" s="1">
        <v>5256</v>
      </c>
      <c r="B5258" t="s">
        <v>5268</v>
      </c>
      <c r="C5258" t="s">
        <v>11176</v>
      </c>
      <c r="D5258">
        <v>224</v>
      </c>
      <c r="E5258" t="s">
        <v>11924</v>
      </c>
      <c r="F5258">
        <v>20</v>
      </c>
      <c r="G5258" t="s">
        <v>17257</v>
      </c>
      <c r="H5258">
        <v>21</v>
      </c>
      <c r="I5258" t="s">
        <v>18005</v>
      </c>
      <c r="J5258">
        <v>50</v>
      </c>
      <c r="K5258" t="s">
        <v>23331</v>
      </c>
      <c r="L5258">
        <v>12</v>
      </c>
      <c r="M5258">
        <v>0</v>
      </c>
      <c r="N5258" t="str">
        <f t="shared" si="168"/>
        <v>Lats2_KO_sp2_delG</v>
      </c>
      <c r="O5258" t="str" cm="1">
        <f t="array" ref="O5258:U5258">_xlfn.TEXTSPLIT(B5258,"_")</f>
        <v>Lats2</v>
      </c>
      <c r="P5258" t="str">
        <v>KO</v>
      </c>
      <c r="Q5258" t="str">
        <v>sp2</v>
      </c>
      <c r="R5258" t="str">
        <v>delG</v>
      </c>
      <c r="S5258" t="str">
        <v>4</v>
      </c>
      <c r="T5258" t="str">
        <v>6</v>
      </c>
      <c r="U5258" t="str">
        <v>10</v>
      </c>
      <c r="AA5258">
        <f t="shared" si="169"/>
        <v>50</v>
      </c>
    </row>
    <row r="5259" spans="1:27" x14ac:dyDescent="0.2">
      <c r="A5259" s="1">
        <v>5257</v>
      </c>
      <c r="B5259" t="s">
        <v>5269</v>
      </c>
      <c r="C5259" t="s">
        <v>11177</v>
      </c>
      <c r="D5259">
        <v>229</v>
      </c>
      <c r="E5259" t="s">
        <v>11924</v>
      </c>
      <c r="F5259">
        <v>20</v>
      </c>
      <c r="G5259" t="s">
        <v>17258</v>
      </c>
      <c r="H5259">
        <v>26</v>
      </c>
      <c r="I5259" t="s">
        <v>18005</v>
      </c>
      <c r="J5259">
        <v>50</v>
      </c>
      <c r="K5259" t="s">
        <v>23332</v>
      </c>
      <c r="L5259">
        <v>12</v>
      </c>
      <c r="M5259">
        <v>0</v>
      </c>
      <c r="N5259" t="str">
        <f t="shared" si="168"/>
        <v>Lats2_KO_sp2_delG</v>
      </c>
      <c r="O5259" t="str" cm="1">
        <f t="array" ref="O5259:U5259">_xlfn.TEXTSPLIT(B5259,"_")</f>
        <v>Lats2</v>
      </c>
      <c r="P5259" t="str">
        <v>KO</v>
      </c>
      <c r="Q5259" t="str">
        <v>sp2</v>
      </c>
      <c r="R5259" t="str">
        <v>delG</v>
      </c>
      <c r="S5259" t="str">
        <v>4</v>
      </c>
      <c r="T5259" t="str">
        <v>6</v>
      </c>
      <c r="U5259" t="str">
        <v>15</v>
      </c>
      <c r="AA5259">
        <f t="shared" si="169"/>
        <v>50</v>
      </c>
    </row>
    <row r="5260" spans="1:27" x14ac:dyDescent="0.2">
      <c r="A5260" s="1">
        <v>5258</v>
      </c>
      <c r="B5260" t="s">
        <v>5270</v>
      </c>
      <c r="C5260" t="s">
        <v>11178</v>
      </c>
      <c r="D5260">
        <v>222</v>
      </c>
      <c r="E5260" t="s">
        <v>11924</v>
      </c>
      <c r="F5260">
        <v>20</v>
      </c>
      <c r="G5260" t="s">
        <v>17259</v>
      </c>
      <c r="H5260">
        <v>19</v>
      </c>
      <c r="I5260" t="s">
        <v>18005</v>
      </c>
      <c r="J5260">
        <v>50</v>
      </c>
      <c r="K5260" t="s">
        <v>23333</v>
      </c>
      <c r="L5260">
        <v>12</v>
      </c>
      <c r="M5260">
        <v>0</v>
      </c>
      <c r="N5260" t="str">
        <f t="shared" si="168"/>
        <v>Lats2_KO_sp2_delG</v>
      </c>
      <c r="O5260" t="str" cm="1">
        <f t="array" ref="O5260:U5260">_xlfn.TEXTSPLIT(B5260,"_")</f>
        <v>Lats2</v>
      </c>
      <c r="P5260" t="str">
        <v>KO</v>
      </c>
      <c r="Q5260" t="str">
        <v>sp2</v>
      </c>
      <c r="R5260" t="str">
        <v>delG</v>
      </c>
      <c r="S5260" t="str">
        <v>4</v>
      </c>
      <c r="T5260" t="str">
        <v>9</v>
      </c>
      <c r="U5260" t="str">
        <v>5</v>
      </c>
      <c r="AA5260">
        <f t="shared" si="169"/>
        <v>50</v>
      </c>
    </row>
    <row r="5261" spans="1:27" x14ac:dyDescent="0.2">
      <c r="A5261" s="1">
        <v>5259</v>
      </c>
      <c r="B5261" t="s">
        <v>5271</v>
      </c>
      <c r="C5261" t="s">
        <v>11179</v>
      </c>
      <c r="D5261">
        <v>227</v>
      </c>
      <c r="E5261" t="s">
        <v>11924</v>
      </c>
      <c r="F5261">
        <v>20</v>
      </c>
      <c r="G5261" t="s">
        <v>17260</v>
      </c>
      <c r="H5261">
        <v>24</v>
      </c>
      <c r="I5261" t="s">
        <v>18005</v>
      </c>
      <c r="J5261">
        <v>50</v>
      </c>
      <c r="K5261" t="s">
        <v>23334</v>
      </c>
      <c r="L5261">
        <v>12</v>
      </c>
      <c r="M5261">
        <v>0</v>
      </c>
      <c r="N5261" t="str">
        <f t="shared" si="168"/>
        <v>Lats2_KO_sp2_delG</v>
      </c>
      <c r="O5261" t="str" cm="1">
        <f t="array" ref="O5261:U5261">_xlfn.TEXTSPLIT(B5261,"_")</f>
        <v>Lats2</v>
      </c>
      <c r="P5261" t="str">
        <v>KO</v>
      </c>
      <c r="Q5261" t="str">
        <v>sp2</v>
      </c>
      <c r="R5261" t="str">
        <v>delG</v>
      </c>
      <c r="S5261" t="str">
        <v>4</v>
      </c>
      <c r="T5261" t="str">
        <v>9</v>
      </c>
      <c r="U5261" t="str">
        <v>10</v>
      </c>
      <c r="AA5261">
        <f t="shared" si="169"/>
        <v>50</v>
      </c>
    </row>
    <row r="5262" spans="1:27" x14ac:dyDescent="0.2">
      <c r="A5262" s="1">
        <v>5260</v>
      </c>
      <c r="B5262" t="s">
        <v>5272</v>
      </c>
      <c r="C5262" t="s">
        <v>11180</v>
      </c>
      <c r="D5262">
        <v>232</v>
      </c>
      <c r="E5262" t="s">
        <v>11924</v>
      </c>
      <c r="F5262">
        <v>20</v>
      </c>
      <c r="G5262" t="s">
        <v>17261</v>
      </c>
      <c r="H5262">
        <v>29</v>
      </c>
      <c r="I5262" t="s">
        <v>18005</v>
      </c>
      <c r="J5262">
        <v>50</v>
      </c>
      <c r="K5262" t="s">
        <v>23335</v>
      </c>
      <c r="L5262">
        <v>12</v>
      </c>
      <c r="M5262">
        <v>0</v>
      </c>
      <c r="N5262" t="str">
        <f t="shared" si="168"/>
        <v>Lats2_KO_sp2_delG</v>
      </c>
      <c r="O5262" t="str" cm="1">
        <f t="array" ref="O5262:U5262">_xlfn.TEXTSPLIT(B5262,"_")</f>
        <v>Lats2</v>
      </c>
      <c r="P5262" t="str">
        <v>KO</v>
      </c>
      <c r="Q5262" t="str">
        <v>sp2</v>
      </c>
      <c r="R5262" t="str">
        <v>delG</v>
      </c>
      <c r="S5262" t="str">
        <v>4</v>
      </c>
      <c r="T5262" t="str">
        <v>9</v>
      </c>
      <c r="U5262" t="str">
        <v>15</v>
      </c>
      <c r="AA5262">
        <f t="shared" si="169"/>
        <v>50</v>
      </c>
    </row>
    <row r="5263" spans="1:27" x14ac:dyDescent="0.2">
      <c r="A5263" s="1">
        <v>5261</v>
      </c>
      <c r="B5263" t="s">
        <v>5273</v>
      </c>
      <c r="C5263" t="s">
        <v>11181</v>
      </c>
      <c r="D5263">
        <v>225</v>
      </c>
      <c r="E5263" t="s">
        <v>11924</v>
      </c>
      <c r="F5263">
        <v>20</v>
      </c>
      <c r="G5263" t="s">
        <v>17262</v>
      </c>
      <c r="H5263">
        <v>22</v>
      </c>
      <c r="I5263" t="s">
        <v>18005</v>
      </c>
      <c r="J5263">
        <v>50</v>
      </c>
      <c r="K5263" t="s">
        <v>23336</v>
      </c>
      <c r="L5263">
        <v>12</v>
      </c>
      <c r="M5263">
        <v>0</v>
      </c>
      <c r="N5263" t="str">
        <f t="shared" si="168"/>
        <v>Lats2_KO_sp2_delG</v>
      </c>
      <c r="O5263" t="str" cm="1">
        <f t="array" ref="O5263:U5263">_xlfn.TEXTSPLIT(B5263,"_")</f>
        <v>Lats2</v>
      </c>
      <c r="P5263" t="str">
        <v>KO</v>
      </c>
      <c r="Q5263" t="str">
        <v>sp2</v>
      </c>
      <c r="R5263" t="str">
        <v>delG</v>
      </c>
      <c r="S5263" t="str">
        <v>4</v>
      </c>
      <c r="T5263" t="str">
        <v>12</v>
      </c>
      <c r="U5263" t="str">
        <v>5</v>
      </c>
      <c r="AA5263">
        <f t="shared" si="169"/>
        <v>50</v>
      </c>
    </row>
    <row r="5264" spans="1:27" x14ac:dyDescent="0.2">
      <c r="A5264" s="1">
        <v>5262</v>
      </c>
      <c r="B5264" t="s">
        <v>5274</v>
      </c>
      <c r="C5264" t="s">
        <v>11182</v>
      </c>
      <c r="D5264">
        <v>230</v>
      </c>
      <c r="E5264" t="s">
        <v>11924</v>
      </c>
      <c r="F5264">
        <v>20</v>
      </c>
      <c r="G5264" t="s">
        <v>17263</v>
      </c>
      <c r="H5264">
        <v>27</v>
      </c>
      <c r="I5264" t="s">
        <v>18005</v>
      </c>
      <c r="J5264">
        <v>50</v>
      </c>
      <c r="K5264" t="s">
        <v>23337</v>
      </c>
      <c r="L5264">
        <v>12</v>
      </c>
      <c r="M5264">
        <v>0</v>
      </c>
      <c r="N5264" t="str">
        <f t="shared" si="168"/>
        <v>Lats2_KO_sp2_delG</v>
      </c>
      <c r="O5264" t="str" cm="1">
        <f t="array" ref="O5264:U5264">_xlfn.TEXTSPLIT(B5264,"_")</f>
        <v>Lats2</v>
      </c>
      <c r="P5264" t="str">
        <v>KO</v>
      </c>
      <c r="Q5264" t="str">
        <v>sp2</v>
      </c>
      <c r="R5264" t="str">
        <v>delG</v>
      </c>
      <c r="S5264" t="str">
        <v>4</v>
      </c>
      <c r="T5264" t="str">
        <v>12</v>
      </c>
      <c r="U5264" t="str">
        <v>10</v>
      </c>
      <c r="AA5264">
        <f t="shared" si="169"/>
        <v>50</v>
      </c>
    </row>
    <row r="5265" spans="1:27" x14ac:dyDescent="0.2">
      <c r="A5265" s="1">
        <v>5263</v>
      </c>
      <c r="B5265" t="s">
        <v>5275</v>
      </c>
      <c r="C5265" t="s">
        <v>11183</v>
      </c>
      <c r="D5265">
        <v>235</v>
      </c>
      <c r="E5265" t="s">
        <v>11924</v>
      </c>
      <c r="F5265">
        <v>20</v>
      </c>
      <c r="G5265" t="s">
        <v>17264</v>
      </c>
      <c r="H5265">
        <v>32</v>
      </c>
      <c r="I5265" t="s">
        <v>18005</v>
      </c>
      <c r="J5265">
        <v>50</v>
      </c>
      <c r="K5265" t="s">
        <v>23338</v>
      </c>
      <c r="L5265">
        <v>12</v>
      </c>
      <c r="M5265">
        <v>0</v>
      </c>
      <c r="N5265" t="str">
        <f t="shared" si="168"/>
        <v>Lats2_KO_sp2_delG</v>
      </c>
      <c r="O5265" t="str" cm="1">
        <f t="array" ref="O5265:U5265">_xlfn.TEXTSPLIT(B5265,"_")</f>
        <v>Lats2</v>
      </c>
      <c r="P5265" t="str">
        <v>KO</v>
      </c>
      <c r="Q5265" t="str">
        <v>sp2</v>
      </c>
      <c r="R5265" t="str">
        <v>delG</v>
      </c>
      <c r="S5265" t="str">
        <v>4</v>
      </c>
      <c r="T5265" t="str">
        <v>12</v>
      </c>
      <c r="U5265" t="str">
        <v>15</v>
      </c>
      <c r="AA5265">
        <f t="shared" si="169"/>
        <v>50</v>
      </c>
    </row>
    <row r="5266" spans="1:27" x14ac:dyDescent="0.2">
      <c r="A5266" s="1">
        <v>5264</v>
      </c>
      <c r="B5266" t="s">
        <v>5276</v>
      </c>
      <c r="C5266" t="s">
        <v>11184</v>
      </c>
      <c r="D5266">
        <v>219</v>
      </c>
      <c r="E5266" t="s">
        <v>11925</v>
      </c>
      <c r="F5266">
        <v>20</v>
      </c>
      <c r="G5266" t="s">
        <v>17265</v>
      </c>
      <c r="H5266">
        <v>16</v>
      </c>
      <c r="I5266" t="s">
        <v>18006</v>
      </c>
      <c r="J5266">
        <v>50</v>
      </c>
      <c r="K5266" t="s">
        <v>23339</v>
      </c>
      <c r="L5266">
        <v>12</v>
      </c>
      <c r="M5266">
        <v>0</v>
      </c>
      <c r="N5266" t="str">
        <f t="shared" ref="N5266:N5329" si="170">_xlfn.CONCAT(O5266,"_",P5266,"_",Q5266,"_",R5266)</f>
        <v>Llgl1_KO_sp1_insT</v>
      </c>
      <c r="O5266" t="str" cm="1">
        <f t="array" ref="O5266:U5266">_xlfn.TEXTSPLIT(B5266,"_")</f>
        <v>Llgl1</v>
      </c>
      <c r="P5266" t="str">
        <v>KO</v>
      </c>
      <c r="Q5266" t="str">
        <v>sp1</v>
      </c>
      <c r="R5266" t="str">
        <v>insT</v>
      </c>
      <c r="S5266" t="str">
        <v>4</v>
      </c>
      <c r="T5266" t="str">
        <v>6</v>
      </c>
      <c r="U5266" t="str">
        <v>5</v>
      </c>
      <c r="AA5266">
        <f t="shared" si="169"/>
        <v>50</v>
      </c>
    </row>
    <row r="5267" spans="1:27" x14ac:dyDescent="0.2">
      <c r="A5267" s="1">
        <v>5265</v>
      </c>
      <c r="B5267" t="s">
        <v>5277</v>
      </c>
      <c r="C5267" t="s">
        <v>11185</v>
      </c>
      <c r="D5267">
        <v>224</v>
      </c>
      <c r="E5267" t="s">
        <v>11925</v>
      </c>
      <c r="F5267">
        <v>20</v>
      </c>
      <c r="G5267" t="s">
        <v>17266</v>
      </c>
      <c r="H5267">
        <v>21</v>
      </c>
      <c r="I5267" t="s">
        <v>18006</v>
      </c>
      <c r="J5267">
        <v>50</v>
      </c>
      <c r="K5267" t="s">
        <v>23340</v>
      </c>
      <c r="L5267">
        <v>12</v>
      </c>
      <c r="M5267">
        <v>0</v>
      </c>
      <c r="N5267" t="str">
        <f t="shared" si="170"/>
        <v>Llgl1_KO_sp1_insT</v>
      </c>
      <c r="O5267" t="str" cm="1">
        <f t="array" ref="O5267:U5267">_xlfn.TEXTSPLIT(B5267,"_")</f>
        <v>Llgl1</v>
      </c>
      <c r="P5267" t="str">
        <v>KO</v>
      </c>
      <c r="Q5267" t="str">
        <v>sp1</v>
      </c>
      <c r="R5267" t="str">
        <v>insT</v>
      </c>
      <c r="S5267" t="str">
        <v>4</v>
      </c>
      <c r="T5267" t="str">
        <v>6</v>
      </c>
      <c r="U5267" t="str">
        <v>10</v>
      </c>
      <c r="AA5267">
        <f t="shared" si="169"/>
        <v>50</v>
      </c>
    </row>
    <row r="5268" spans="1:27" x14ac:dyDescent="0.2">
      <c r="A5268" s="1">
        <v>5266</v>
      </c>
      <c r="B5268" t="s">
        <v>5278</v>
      </c>
      <c r="C5268" t="s">
        <v>11186</v>
      </c>
      <c r="D5268">
        <v>229</v>
      </c>
      <c r="E5268" t="s">
        <v>11925</v>
      </c>
      <c r="F5268">
        <v>20</v>
      </c>
      <c r="G5268" t="s">
        <v>17267</v>
      </c>
      <c r="H5268">
        <v>26</v>
      </c>
      <c r="I5268" t="s">
        <v>18006</v>
      </c>
      <c r="J5268">
        <v>50</v>
      </c>
      <c r="K5268" t="s">
        <v>23341</v>
      </c>
      <c r="L5268">
        <v>12</v>
      </c>
      <c r="M5268">
        <v>0</v>
      </c>
      <c r="N5268" t="str">
        <f t="shared" si="170"/>
        <v>Llgl1_KO_sp1_insT</v>
      </c>
      <c r="O5268" t="str" cm="1">
        <f t="array" ref="O5268:U5268">_xlfn.TEXTSPLIT(B5268,"_")</f>
        <v>Llgl1</v>
      </c>
      <c r="P5268" t="str">
        <v>KO</v>
      </c>
      <c r="Q5268" t="str">
        <v>sp1</v>
      </c>
      <c r="R5268" t="str">
        <v>insT</v>
      </c>
      <c r="S5268" t="str">
        <v>4</v>
      </c>
      <c r="T5268" t="str">
        <v>6</v>
      </c>
      <c r="U5268" t="str">
        <v>15</v>
      </c>
      <c r="AA5268">
        <f t="shared" si="169"/>
        <v>50</v>
      </c>
    </row>
    <row r="5269" spans="1:27" x14ac:dyDescent="0.2">
      <c r="A5269" s="1">
        <v>5267</v>
      </c>
      <c r="B5269" t="s">
        <v>5279</v>
      </c>
      <c r="C5269" t="s">
        <v>11187</v>
      </c>
      <c r="D5269">
        <v>222</v>
      </c>
      <c r="E5269" t="s">
        <v>11925</v>
      </c>
      <c r="F5269">
        <v>20</v>
      </c>
      <c r="G5269" t="s">
        <v>17268</v>
      </c>
      <c r="H5269">
        <v>19</v>
      </c>
      <c r="I5269" t="s">
        <v>18006</v>
      </c>
      <c r="J5269">
        <v>50</v>
      </c>
      <c r="K5269" t="s">
        <v>23342</v>
      </c>
      <c r="L5269">
        <v>12</v>
      </c>
      <c r="M5269">
        <v>0</v>
      </c>
      <c r="N5269" t="str">
        <f t="shared" si="170"/>
        <v>Llgl1_KO_sp1_insT</v>
      </c>
      <c r="O5269" t="str" cm="1">
        <f t="array" ref="O5269:U5269">_xlfn.TEXTSPLIT(B5269,"_")</f>
        <v>Llgl1</v>
      </c>
      <c r="P5269" t="str">
        <v>KO</v>
      </c>
      <c r="Q5269" t="str">
        <v>sp1</v>
      </c>
      <c r="R5269" t="str">
        <v>insT</v>
      </c>
      <c r="S5269" t="str">
        <v>4</v>
      </c>
      <c r="T5269" t="str">
        <v>9</v>
      </c>
      <c r="U5269" t="str">
        <v>5</v>
      </c>
      <c r="AA5269">
        <f t="shared" si="169"/>
        <v>50</v>
      </c>
    </row>
    <row r="5270" spans="1:27" x14ac:dyDescent="0.2">
      <c r="A5270" s="1">
        <v>5268</v>
      </c>
      <c r="B5270" t="s">
        <v>5280</v>
      </c>
      <c r="C5270" t="s">
        <v>11188</v>
      </c>
      <c r="D5270">
        <v>227</v>
      </c>
      <c r="E5270" t="s">
        <v>11925</v>
      </c>
      <c r="F5270">
        <v>20</v>
      </c>
      <c r="G5270" t="s">
        <v>17269</v>
      </c>
      <c r="H5270">
        <v>24</v>
      </c>
      <c r="I5270" t="s">
        <v>18006</v>
      </c>
      <c r="J5270">
        <v>50</v>
      </c>
      <c r="K5270" t="s">
        <v>23343</v>
      </c>
      <c r="L5270">
        <v>12</v>
      </c>
      <c r="M5270">
        <v>0</v>
      </c>
      <c r="N5270" t="str">
        <f t="shared" si="170"/>
        <v>Llgl1_KO_sp1_insT</v>
      </c>
      <c r="O5270" t="str" cm="1">
        <f t="array" ref="O5270:U5270">_xlfn.TEXTSPLIT(B5270,"_")</f>
        <v>Llgl1</v>
      </c>
      <c r="P5270" t="str">
        <v>KO</v>
      </c>
      <c r="Q5270" t="str">
        <v>sp1</v>
      </c>
      <c r="R5270" t="str">
        <v>insT</v>
      </c>
      <c r="S5270" t="str">
        <v>4</v>
      </c>
      <c r="T5270" t="str">
        <v>9</v>
      </c>
      <c r="U5270" t="str">
        <v>10</v>
      </c>
      <c r="AA5270">
        <f t="shared" si="169"/>
        <v>50</v>
      </c>
    </row>
    <row r="5271" spans="1:27" x14ac:dyDescent="0.2">
      <c r="A5271" s="1">
        <v>5269</v>
      </c>
      <c r="B5271" t="s">
        <v>5281</v>
      </c>
      <c r="C5271" t="s">
        <v>11189</v>
      </c>
      <c r="D5271">
        <v>232</v>
      </c>
      <c r="E5271" t="s">
        <v>11925</v>
      </c>
      <c r="F5271">
        <v>20</v>
      </c>
      <c r="G5271" t="s">
        <v>17270</v>
      </c>
      <c r="H5271">
        <v>29</v>
      </c>
      <c r="I5271" t="s">
        <v>18006</v>
      </c>
      <c r="J5271">
        <v>50</v>
      </c>
      <c r="K5271" t="s">
        <v>23344</v>
      </c>
      <c r="L5271">
        <v>12</v>
      </c>
      <c r="M5271">
        <v>0</v>
      </c>
      <c r="N5271" t="str">
        <f t="shared" si="170"/>
        <v>Llgl1_KO_sp1_insT</v>
      </c>
      <c r="O5271" t="str" cm="1">
        <f t="array" ref="O5271:U5271">_xlfn.TEXTSPLIT(B5271,"_")</f>
        <v>Llgl1</v>
      </c>
      <c r="P5271" t="str">
        <v>KO</v>
      </c>
      <c r="Q5271" t="str">
        <v>sp1</v>
      </c>
      <c r="R5271" t="str">
        <v>insT</v>
      </c>
      <c r="S5271" t="str">
        <v>4</v>
      </c>
      <c r="T5271" t="str">
        <v>9</v>
      </c>
      <c r="U5271" t="str">
        <v>15</v>
      </c>
      <c r="AA5271">
        <f t="shared" si="169"/>
        <v>50</v>
      </c>
    </row>
    <row r="5272" spans="1:27" x14ac:dyDescent="0.2">
      <c r="A5272" s="1">
        <v>5270</v>
      </c>
      <c r="B5272" t="s">
        <v>5282</v>
      </c>
      <c r="C5272" t="s">
        <v>11190</v>
      </c>
      <c r="D5272">
        <v>225</v>
      </c>
      <c r="E5272" t="s">
        <v>11925</v>
      </c>
      <c r="F5272">
        <v>20</v>
      </c>
      <c r="G5272" t="s">
        <v>17271</v>
      </c>
      <c r="H5272">
        <v>22</v>
      </c>
      <c r="I5272" t="s">
        <v>18006</v>
      </c>
      <c r="J5272">
        <v>50</v>
      </c>
      <c r="K5272" t="s">
        <v>23345</v>
      </c>
      <c r="L5272">
        <v>12</v>
      </c>
      <c r="M5272">
        <v>0</v>
      </c>
      <c r="N5272" t="str">
        <f t="shared" si="170"/>
        <v>Llgl1_KO_sp1_insT</v>
      </c>
      <c r="O5272" t="str" cm="1">
        <f t="array" ref="O5272:U5272">_xlfn.TEXTSPLIT(B5272,"_")</f>
        <v>Llgl1</v>
      </c>
      <c r="P5272" t="str">
        <v>KO</v>
      </c>
      <c r="Q5272" t="str">
        <v>sp1</v>
      </c>
      <c r="R5272" t="str">
        <v>insT</v>
      </c>
      <c r="S5272" t="str">
        <v>4</v>
      </c>
      <c r="T5272" t="str">
        <v>12</v>
      </c>
      <c r="U5272" t="str">
        <v>5</v>
      </c>
      <c r="AA5272">
        <f t="shared" si="169"/>
        <v>50</v>
      </c>
    </row>
    <row r="5273" spans="1:27" x14ac:dyDescent="0.2">
      <c r="A5273" s="1">
        <v>5271</v>
      </c>
      <c r="B5273" t="s">
        <v>5283</v>
      </c>
      <c r="C5273" t="s">
        <v>11191</v>
      </c>
      <c r="D5273">
        <v>230</v>
      </c>
      <c r="E5273" t="s">
        <v>11925</v>
      </c>
      <c r="F5273">
        <v>20</v>
      </c>
      <c r="G5273" t="s">
        <v>17272</v>
      </c>
      <c r="H5273">
        <v>27</v>
      </c>
      <c r="I5273" t="s">
        <v>18006</v>
      </c>
      <c r="J5273">
        <v>50</v>
      </c>
      <c r="K5273" t="s">
        <v>23346</v>
      </c>
      <c r="L5273">
        <v>12</v>
      </c>
      <c r="M5273">
        <v>0</v>
      </c>
      <c r="N5273" t="str">
        <f t="shared" si="170"/>
        <v>Llgl1_KO_sp1_insT</v>
      </c>
      <c r="O5273" t="str" cm="1">
        <f t="array" ref="O5273:U5273">_xlfn.TEXTSPLIT(B5273,"_")</f>
        <v>Llgl1</v>
      </c>
      <c r="P5273" t="str">
        <v>KO</v>
      </c>
      <c r="Q5273" t="str">
        <v>sp1</v>
      </c>
      <c r="R5273" t="str">
        <v>insT</v>
      </c>
      <c r="S5273" t="str">
        <v>4</v>
      </c>
      <c r="T5273" t="str">
        <v>12</v>
      </c>
      <c r="U5273" t="str">
        <v>10</v>
      </c>
      <c r="AA5273">
        <f t="shared" si="169"/>
        <v>50</v>
      </c>
    </row>
    <row r="5274" spans="1:27" x14ac:dyDescent="0.2">
      <c r="A5274" s="1">
        <v>5272</v>
      </c>
      <c r="B5274" t="s">
        <v>5284</v>
      </c>
      <c r="C5274" t="s">
        <v>11192</v>
      </c>
      <c r="D5274">
        <v>235</v>
      </c>
      <c r="E5274" t="s">
        <v>11925</v>
      </c>
      <c r="F5274">
        <v>20</v>
      </c>
      <c r="G5274" t="s">
        <v>17273</v>
      </c>
      <c r="H5274">
        <v>32</v>
      </c>
      <c r="I5274" t="s">
        <v>18006</v>
      </c>
      <c r="J5274">
        <v>50</v>
      </c>
      <c r="K5274" t="s">
        <v>23347</v>
      </c>
      <c r="L5274">
        <v>12</v>
      </c>
      <c r="M5274">
        <v>0</v>
      </c>
      <c r="N5274" t="str">
        <f t="shared" si="170"/>
        <v>Llgl1_KO_sp1_insT</v>
      </c>
      <c r="O5274" t="str" cm="1">
        <f t="array" ref="O5274:U5274">_xlfn.TEXTSPLIT(B5274,"_")</f>
        <v>Llgl1</v>
      </c>
      <c r="P5274" t="str">
        <v>KO</v>
      </c>
      <c r="Q5274" t="str">
        <v>sp1</v>
      </c>
      <c r="R5274" t="str">
        <v>insT</v>
      </c>
      <c r="S5274" t="str">
        <v>4</v>
      </c>
      <c r="T5274" t="str">
        <v>12</v>
      </c>
      <c r="U5274" t="str">
        <v>15</v>
      </c>
      <c r="AA5274">
        <f t="shared" si="169"/>
        <v>50</v>
      </c>
    </row>
    <row r="5275" spans="1:27" x14ac:dyDescent="0.2">
      <c r="A5275" s="1">
        <v>5273</v>
      </c>
      <c r="B5275" t="s">
        <v>5285</v>
      </c>
      <c r="C5275" t="s">
        <v>11193</v>
      </c>
      <c r="D5275">
        <v>219</v>
      </c>
      <c r="E5275" t="s">
        <v>11926</v>
      </c>
      <c r="F5275">
        <v>20</v>
      </c>
      <c r="G5275" t="s">
        <v>17274</v>
      </c>
      <c r="H5275">
        <v>16</v>
      </c>
      <c r="I5275" t="s">
        <v>18007</v>
      </c>
      <c r="J5275">
        <v>50</v>
      </c>
      <c r="K5275" t="s">
        <v>23348</v>
      </c>
      <c r="L5275">
        <v>12</v>
      </c>
      <c r="M5275">
        <v>0</v>
      </c>
      <c r="N5275" t="str">
        <f t="shared" si="170"/>
        <v>Llgl1_KO_sp2_insA</v>
      </c>
      <c r="O5275" t="str" cm="1">
        <f t="array" ref="O5275:U5275">_xlfn.TEXTSPLIT(B5275,"_")</f>
        <v>Llgl1</v>
      </c>
      <c r="P5275" t="str">
        <v>KO</v>
      </c>
      <c r="Q5275" t="str">
        <v>sp2</v>
      </c>
      <c r="R5275" t="str">
        <v>insA</v>
      </c>
      <c r="S5275" t="str">
        <v>4</v>
      </c>
      <c r="T5275" t="str">
        <v>6</v>
      </c>
      <c r="U5275" t="str">
        <v>5</v>
      </c>
      <c r="AA5275">
        <f t="shared" si="169"/>
        <v>50</v>
      </c>
    </row>
    <row r="5276" spans="1:27" x14ac:dyDescent="0.2">
      <c r="A5276" s="1">
        <v>5274</v>
      </c>
      <c r="B5276" t="s">
        <v>5286</v>
      </c>
      <c r="C5276" t="s">
        <v>11194</v>
      </c>
      <c r="D5276">
        <v>224</v>
      </c>
      <c r="E5276" t="s">
        <v>11926</v>
      </c>
      <c r="F5276">
        <v>20</v>
      </c>
      <c r="G5276" t="s">
        <v>17275</v>
      </c>
      <c r="H5276">
        <v>21</v>
      </c>
      <c r="I5276" t="s">
        <v>18007</v>
      </c>
      <c r="J5276">
        <v>50</v>
      </c>
      <c r="K5276" t="s">
        <v>23349</v>
      </c>
      <c r="L5276">
        <v>12</v>
      </c>
      <c r="M5276">
        <v>0</v>
      </c>
      <c r="N5276" t="str">
        <f t="shared" si="170"/>
        <v>Llgl1_KO_sp2_insA</v>
      </c>
      <c r="O5276" t="str" cm="1">
        <f t="array" ref="O5276:U5276">_xlfn.TEXTSPLIT(B5276,"_")</f>
        <v>Llgl1</v>
      </c>
      <c r="P5276" t="str">
        <v>KO</v>
      </c>
      <c r="Q5276" t="str">
        <v>sp2</v>
      </c>
      <c r="R5276" t="str">
        <v>insA</v>
      </c>
      <c r="S5276" t="str">
        <v>4</v>
      </c>
      <c r="T5276" t="str">
        <v>6</v>
      </c>
      <c r="U5276" t="str">
        <v>10</v>
      </c>
      <c r="AA5276">
        <f t="shared" si="169"/>
        <v>50</v>
      </c>
    </row>
    <row r="5277" spans="1:27" x14ac:dyDescent="0.2">
      <c r="A5277" s="1">
        <v>5275</v>
      </c>
      <c r="B5277" t="s">
        <v>5287</v>
      </c>
      <c r="C5277" t="s">
        <v>11195</v>
      </c>
      <c r="D5277">
        <v>229</v>
      </c>
      <c r="E5277" t="s">
        <v>11926</v>
      </c>
      <c r="F5277">
        <v>20</v>
      </c>
      <c r="G5277" t="s">
        <v>17276</v>
      </c>
      <c r="H5277">
        <v>26</v>
      </c>
      <c r="I5277" t="s">
        <v>18007</v>
      </c>
      <c r="J5277">
        <v>50</v>
      </c>
      <c r="K5277" t="s">
        <v>23350</v>
      </c>
      <c r="L5277">
        <v>12</v>
      </c>
      <c r="M5277">
        <v>0</v>
      </c>
      <c r="N5277" t="str">
        <f t="shared" si="170"/>
        <v>Llgl1_KO_sp2_insA</v>
      </c>
      <c r="O5277" t="str" cm="1">
        <f t="array" ref="O5277:U5277">_xlfn.TEXTSPLIT(B5277,"_")</f>
        <v>Llgl1</v>
      </c>
      <c r="P5277" t="str">
        <v>KO</v>
      </c>
      <c r="Q5277" t="str">
        <v>sp2</v>
      </c>
      <c r="R5277" t="str">
        <v>insA</v>
      </c>
      <c r="S5277" t="str">
        <v>4</v>
      </c>
      <c r="T5277" t="str">
        <v>6</v>
      </c>
      <c r="U5277" t="str">
        <v>15</v>
      </c>
      <c r="AA5277">
        <f t="shared" si="169"/>
        <v>50</v>
      </c>
    </row>
    <row r="5278" spans="1:27" x14ac:dyDescent="0.2">
      <c r="A5278" s="1">
        <v>5276</v>
      </c>
      <c r="B5278" t="s">
        <v>5288</v>
      </c>
      <c r="C5278" t="s">
        <v>11196</v>
      </c>
      <c r="D5278">
        <v>222</v>
      </c>
      <c r="E5278" t="s">
        <v>11926</v>
      </c>
      <c r="F5278">
        <v>20</v>
      </c>
      <c r="G5278" t="s">
        <v>17277</v>
      </c>
      <c r="H5278">
        <v>19</v>
      </c>
      <c r="I5278" t="s">
        <v>18007</v>
      </c>
      <c r="J5278">
        <v>50</v>
      </c>
      <c r="K5278" t="s">
        <v>23351</v>
      </c>
      <c r="L5278">
        <v>12</v>
      </c>
      <c r="M5278">
        <v>0</v>
      </c>
      <c r="N5278" t="str">
        <f t="shared" si="170"/>
        <v>Llgl1_KO_sp2_insA</v>
      </c>
      <c r="O5278" t="str" cm="1">
        <f t="array" ref="O5278:U5278">_xlfn.TEXTSPLIT(B5278,"_")</f>
        <v>Llgl1</v>
      </c>
      <c r="P5278" t="str">
        <v>KO</v>
      </c>
      <c r="Q5278" t="str">
        <v>sp2</v>
      </c>
      <c r="R5278" t="str">
        <v>insA</v>
      </c>
      <c r="S5278" t="str">
        <v>4</v>
      </c>
      <c r="T5278" t="str">
        <v>9</v>
      </c>
      <c r="U5278" t="str">
        <v>5</v>
      </c>
      <c r="AA5278">
        <f t="shared" si="169"/>
        <v>50</v>
      </c>
    </row>
    <row r="5279" spans="1:27" x14ac:dyDescent="0.2">
      <c r="A5279" s="1">
        <v>5277</v>
      </c>
      <c r="B5279" t="s">
        <v>5289</v>
      </c>
      <c r="C5279" t="s">
        <v>11197</v>
      </c>
      <c r="D5279">
        <v>227</v>
      </c>
      <c r="E5279" t="s">
        <v>11926</v>
      </c>
      <c r="F5279">
        <v>20</v>
      </c>
      <c r="G5279" t="s">
        <v>17278</v>
      </c>
      <c r="H5279">
        <v>24</v>
      </c>
      <c r="I5279" t="s">
        <v>18007</v>
      </c>
      <c r="J5279">
        <v>50</v>
      </c>
      <c r="K5279" t="s">
        <v>23352</v>
      </c>
      <c r="L5279">
        <v>12</v>
      </c>
      <c r="M5279">
        <v>0</v>
      </c>
      <c r="N5279" t="str">
        <f t="shared" si="170"/>
        <v>Llgl1_KO_sp2_insA</v>
      </c>
      <c r="O5279" t="str" cm="1">
        <f t="array" ref="O5279:U5279">_xlfn.TEXTSPLIT(B5279,"_")</f>
        <v>Llgl1</v>
      </c>
      <c r="P5279" t="str">
        <v>KO</v>
      </c>
      <c r="Q5279" t="str">
        <v>sp2</v>
      </c>
      <c r="R5279" t="str">
        <v>insA</v>
      </c>
      <c r="S5279" t="str">
        <v>4</v>
      </c>
      <c r="T5279" t="str">
        <v>9</v>
      </c>
      <c r="U5279" t="str">
        <v>10</v>
      </c>
      <c r="AA5279">
        <f t="shared" si="169"/>
        <v>50</v>
      </c>
    </row>
    <row r="5280" spans="1:27" x14ac:dyDescent="0.2">
      <c r="A5280" s="1">
        <v>5278</v>
      </c>
      <c r="B5280" t="s">
        <v>5290</v>
      </c>
      <c r="C5280" t="s">
        <v>11198</v>
      </c>
      <c r="D5280">
        <v>232</v>
      </c>
      <c r="E5280" t="s">
        <v>11926</v>
      </c>
      <c r="F5280">
        <v>20</v>
      </c>
      <c r="G5280" t="s">
        <v>17279</v>
      </c>
      <c r="H5280">
        <v>29</v>
      </c>
      <c r="I5280" t="s">
        <v>18007</v>
      </c>
      <c r="J5280">
        <v>50</v>
      </c>
      <c r="K5280" t="s">
        <v>23353</v>
      </c>
      <c r="L5280">
        <v>12</v>
      </c>
      <c r="M5280">
        <v>0</v>
      </c>
      <c r="N5280" t="str">
        <f t="shared" si="170"/>
        <v>Llgl1_KO_sp2_insA</v>
      </c>
      <c r="O5280" t="str" cm="1">
        <f t="array" ref="O5280:U5280">_xlfn.TEXTSPLIT(B5280,"_")</f>
        <v>Llgl1</v>
      </c>
      <c r="P5280" t="str">
        <v>KO</v>
      </c>
      <c r="Q5280" t="str">
        <v>sp2</v>
      </c>
      <c r="R5280" t="str">
        <v>insA</v>
      </c>
      <c r="S5280" t="str">
        <v>4</v>
      </c>
      <c r="T5280" t="str">
        <v>9</v>
      </c>
      <c r="U5280" t="str">
        <v>15</v>
      </c>
      <c r="AA5280">
        <f t="shared" si="169"/>
        <v>50</v>
      </c>
    </row>
    <row r="5281" spans="1:27" x14ac:dyDescent="0.2">
      <c r="A5281" s="1">
        <v>5279</v>
      </c>
      <c r="B5281" t="s">
        <v>5291</v>
      </c>
      <c r="C5281" t="s">
        <v>11199</v>
      </c>
      <c r="D5281">
        <v>225</v>
      </c>
      <c r="E5281" t="s">
        <v>11926</v>
      </c>
      <c r="F5281">
        <v>20</v>
      </c>
      <c r="G5281" t="s">
        <v>17280</v>
      </c>
      <c r="H5281">
        <v>22</v>
      </c>
      <c r="I5281" t="s">
        <v>18007</v>
      </c>
      <c r="J5281">
        <v>50</v>
      </c>
      <c r="K5281" t="s">
        <v>23354</v>
      </c>
      <c r="L5281">
        <v>12</v>
      </c>
      <c r="M5281">
        <v>0</v>
      </c>
      <c r="N5281" t="str">
        <f t="shared" si="170"/>
        <v>Llgl1_KO_sp2_insA</v>
      </c>
      <c r="O5281" t="str" cm="1">
        <f t="array" ref="O5281:U5281">_xlfn.TEXTSPLIT(B5281,"_")</f>
        <v>Llgl1</v>
      </c>
      <c r="P5281" t="str">
        <v>KO</v>
      </c>
      <c r="Q5281" t="str">
        <v>sp2</v>
      </c>
      <c r="R5281" t="str">
        <v>insA</v>
      </c>
      <c r="S5281" t="str">
        <v>4</v>
      </c>
      <c r="T5281" t="str">
        <v>12</v>
      </c>
      <c r="U5281" t="str">
        <v>5</v>
      </c>
      <c r="AA5281">
        <f t="shared" si="169"/>
        <v>50</v>
      </c>
    </row>
    <row r="5282" spans="1:27" x14ac:dyDescent="0.2">
      <c r="A5282" s="1">
        <v>5280</v>
      </c>
      <c r="B5282" t="s">
        <v>5292</v>
      </c>
      <c r="C5282" t="s">
        <v>11200</v>
      </c>
      <c r="D5282">
        <v>230</v>
      </c>
      <c r="E5282" t="s">
        <v>11926</v>
      </c>
      <c r="F5282">
        <v>20</v>
      </c>
      <c r="G5282" t="s">
        <v>17281</v>
      </c>
      <c r="H5282">
        <v>27</v>
      </c>
      <c r="I5282" t="s">
        <v>18007</v>
      </c>
      <c r="J5282">
        <v>50</v>
      </c>
      <c r="K5282" t="s">
        <v>23355</v>
      </c>
      <c r="L5282">
        <v>12</v>
      </c>
      <c r="M5282">
        <v>0</v>
      </c>
      <c r="N5282" t="str">
        <f t="shared" si="170"/>
        <v>Llgl1_KO_sp2_insA</v>
      </c>
      <c r="O5282" t="str" cm="1">
        <f t="array" ref="O5282:U5282">_xlfn.TEXTSPLIT(B5282,"_")</f>
        <v>Llgl1</v>
      </c>
      <c r="P5282" t="str">
        <v>KO</v>
      </c>
      <c r="Q5282" t="str">
        <v>sp2</v>
      </c>
      <c r="R5282" t="str">
        <v>insA</v>
      </c>
      <c r="S5282" t="str">
        <v>4</v>
      </c>
      <c r="T5282" t="str">
        <v>12</v>
      </c>
      <c r="U5282" t="str">
        <v>10</v>
      </c>
      <c r="AA5282">
        <f t="shared" si="169"/>
        <v>50</v>
      </c>
    </row>
    <row r="5283" spans="1:27" x14ac:dyDescent="0.2">
      <c r="A5283" s="1">
        <v>5281</v>
      </c>
      <c r="B5283" t="s">
        <v>5293</v>
      </c>
      <c r="C5283" t="s">
        <v>11201</v>
      </c>
      <c r="D5283">
        <v>235</v>
      </c>
      <c r="E5283" t="s">
        <v>11926</v>
      </c>
      <c r="F5283">
        <v>20</v>
      </c>
      <c r="G5283" t="s">
        <v>17282</v>
      </c>
      <c r="H5283">
        <v>32</v>
      </c>
      <c r="I5283" t="s">
        <v>18007</v>
      </c>
      <c r="J5283">
        <v>50</v>
      </c>
      <c r="K5283" t="s">
        <v>23356</v>
      </c>
      <c r="L5283">
        <v>12</v>
      </c>
      <c r="M5283">
        <v>0</v>
      </c>
      <c r="N5283" t="str">
        <f t="shared" si="170"/>
        <v>Llgl1_KO_sp2_insA</v>
      </c>
      <c r="O5283" t="str" cm="1">
        <f t="array" ref="O5283:U5283">_xlfn.TEXTSPLIT(B5283,"_")</f>
        <v>Llgl1</v>
      </c>
      <c r="P5283" t="str">
        <v>KO</v>
      </c>
      <c r="Q5283" t="str">
        <v>sp2</v>
      </c>
      <c r="R5283" t="str">
        <v>insA</v>
      </c>
      <c r="S5283" t="str">
        <v>4</v>
      </c>
      <c r="T5283" t="str">
        <v>12</v>
      </c>
      <c r="U5283" t="str">
        <v>15</v>
      </c>
      <c r="AA5283">
        <f t="shared" si="169"/>
        <v>50</v>
      </c>
    </row>
    <row r="5284" spans="1:27" x14ac:dyDescent="0.2">
      <c r="A5284" s="1">
        <v>5282</v>
      </c>
      <c r="B5284" t="s">
        <v>5294</v>
      </c>
      <c r="C5284" t="s">
        <v>11202</v>
      </c>
      <c r="D5284">
        <v>219</v>
      </c>
      <c r="E5284" t="s">
        <v>11927</v>
      </c>
      <c r="F5284">
        <v>20</v>
      </c>
      <c r="G5284" t="s">
        <v>17283</v>
      </c>
      <c r="H5284">
        <v>16</v>
      </c>
      <c r="I5284" t="s">
        <v>18008</v>
      </c>
      <c r="J5284">
        <v>50</v>
      </c>
      <c r="K5284" t="s">
        <v>23357</v>
      </c>
      <c r="L5284">
        <v>12</v>
      </c>
      <c r="M5284">
        <v>0</v>
      </c>
      <c r="N5284" t="str">
        <f t="shared" si="170"/>
        <v>Nectin1_KO_sp2_insT</v>
      </c>
      <c r="O5284" t="str" cm="1">
        <f t="array" ref="O5284:U5284">_xlfn.TEXTSPLIT(B5284,"_")</f>
        <v>Nectin1</v>
      </c>
      <c r="P5284" t="str">
        <v>KO</v>
      </c>
      <c r="Q5284" t="str">
        <v>sp2</v>
      </c>
      <c r="R5284" t="str">
        <v>insT</v>
      </c>
      <c r="S5284" t="str">
        <v>4</v>
      </c>
      <c r="T5284" t="str">
        <v>6</v>
      </c>
      <c r="U5284" t="str">
        <v>5</v>
      </c>
      <c r="AA5284">
        <f t="shared" si="169"/>
        <v>50</v>
      </c>
    </row>
    <row r="5285" spans="1:27" x14ac:dyDescent="0.2">
      <c r="A5285" s="1">
        <v>5283</v>
      </c>
      <c r="B5285" t="s">
        <v>5295</v>
      </c>
      <c r="C5285" t="s">
        <v>11203</v>
      </c>
      <c r="D5285">
        <v>224</v>
      </c>
      <c r="E5285" t="s">
        <v>11927</v>
      </c>
      <c r="F5285">
        <v>20</v>
      </c>
      <c r="G5285" t="s">
        <v>17284</v>
      </c>
      <c r="H5285">
        <v>21</v>
      </c>
      <c r="I5285" t="s">
        <v>18008</v>
      </c>
      <c r="J5285">
        <v>50</v>
      </c>
      <c r="K5285" t="s">
        <v>23358</v>
      </c>
      <c r="L5285">
        <v>12</v>
      </c>
      <c r="M5285">
        <v>0</v>
      </c>
      <c r="N5285" t="str">
        <f t="shared" si="170"/>
        <v>Nectin1_KO_sp2_insT</v>
      </c>
      <c r="O5285" t="str" cm="1">
        <f t="array" ref="O5285:U5285">_xlfn.TEXTSPLIT(B5285,"_")</f>
        <v>Nectin1</v>
      </c>
      <c r="P5285" t="str">
        <v>KO</v>
      </c>
      <c r="Q5285" t="str">
        <v>sp2</v>
      </c>
      <c r="R5285" t="str">
        <v>insT</v>
      </c>
      <c r="S5285" t="str">
        <v>4</v>
      </c>
      <c r="T5285" t="str">
        <v>6</v>
      </c>
      <c r="U5285" t="str">
        <v>10</v>
      </c>
      <c r="AA5285">
        <f t="shared" si="169"/>
        <v>50</v>
      </c>
    </row>
    <row r="5286" spans="1:27" x14ac:dyDescent="0.2">
      <c r="A5286" s="1">
        <v>5284</v>
      </c>
      <c r="B5286" t="s">
        <v>5296</v>
      </c>
      <c r="C5286" t="s">
        <v>11204</v>
      </c>
      <c r="D5286">
        <v>229</v>
      </c>
      <c r="E5286" t="s">
        <v>11927</v>
      </c>
      <c r="F5286">
        <v>20</v>
      </c>
      <c r="G5286" t="s">
        <v>17285</v>
      </c>
      <c r="H5286">
        <v>26</v>
      </c>
      <c r="I5286" t="s">
        <v>18008</v>
      </c>
      <c r="J5286">
        <v>50</v>
      </c>
      <c r="K5286" t="s">
        <v>23359</v>
      </c>
      <c r="L5286">
        <v>12</v>
      </c>
      <c r="M5286">
        <v>0</v>
      </c>
      <c r="N5286" t="str">
        <f t="shared" si="170"/>
        <v>Nectin1_KO_sp2_insT</v>
      </c>
      <c r="O5286" t="str" cm="1">
        <f t="array" ref="O5286:U5286">_xlfn.TEXTSPLIT(B5286,"_")</f>
        <v>Nectin1</v>
      </c>
      <c r="P5286" t="str">
        <v>KO</v>
      </c>
      <c r="Q5286" t="str">
        <v>sp2</v>
      </c>
      <c r="R5286" t="str">
        <v>insT</v>
      </c>
      <c r="S5286" t="str">
        <v>4</v>
      </c>
      <c r="T5286" t="str">
        <v>6</v>
      </c>
      <c r="U5286" t="str">
        <v>15</v>
      </c>
      <c r="AA5286">
        <f t="shared" si="169"/>
        <v>50</v>
      </c>
    </row>
    <row r="5287" spans="1:27" x14ac:dyDescent="0.2">
      <c r="A5287" s="1">
        <v>5285</v>
      </c>
      <c r="B5287" t="s">
        <v>5297</v>
      </c>
      <c r="C5287" t="s">
        <v>11205</v>
      </c>
      <c r="D5287">
        <v>222</v>
      </c>
      <c r="E5287" t="s">
        <v>11927</v>
      </c>
      <c r="F5287">
        <v>20</v>
      </c>
      <c r="G5287" t="s">
        <v>17286</v>
      </c>
      <c r="H5287">
        <v>19</v>
      </c>
      <c r="I5287" t="s">
        <v>18008</v>
      </c>
      <c r="J5287">
        <v>50</v>
      </c>
      <c r="K5287" t="s">
        <v>23360</v>
      </c>
      <c r="L5287">
        <v>12</v>
      </c>
      <c r="M5287">
        <v>0</v>
      </c>
      <c r="N5287" t="str">
        <f t="shared" si="170"/>
        <v>Nectin1_KO_sp2_insT</v>
      </c>
      <c r="O5287" t="str" cm="1">
        <f t="array" ref="O5287:U5287">_xlfn.TEXTSPLIT(B5287,"_")</f>
        <v>Nectin1</v>
      </c>
      <c r="P5287" t="str">
        <v>KO</v>
      </c>
      <c r="Q5287" t="str">
        <v>sp2</v>
      </c>
      <c r="R5287" t="str">
        <v>insT</v>
      </c>
      <c r="S5287" t="str">
        <v>4</v>
      </c>
      <c r="T5287" t="str">
        <v>9</v>
      </c>
      <c r="U5287" t="str">
        <v>5</v>
      </c>
      <c r="AA5287">
        <f t="shared" si="169"/>
        <v>50</v>
      </c>
    </row>
    <row r="5288" spans="1:27" x14ac:dyDescent="0.2">
      <c r="A5288" s="1">
        <v>5286</v>
      </c>
      <c r="B5288" t="s">
        <v>5298</v>
      </c>
      <c r="C5288" t="s">
        <v>11206</v>
      </c>
      <c r="D5288">
        <v>227</v>
      </c>
      <c r="E5288" t="s">
        <v>11927</v>
      </c>
      <c r="F5288">
        <v>20</v>
      </c>
      <c r="G5288" t="s">
        <v>17287</v>
      </c>
      <c r="H5288">
        <v>24</v>
      </c>
      <c r="I5288" t="s">
        <v>18008</v>
      </c>
      <c r="J5288">
        <v>50</v>
      </c>
      <c r="K5288" t="s">
        <v>23361</v>
      </c>
      <c r="L5288">
        <v>12</v>
      </c>
      <c r="M5288">
        <v>0</v>
      </c>
      <c r="N5288" t="str">
        <f t="shared" si="170"/>
        <v>Nectin1_KO_sp2_insT</v>
      </c>
      <c r="O5288" t="str" cm="1">
        <f t="array" ref="O5288:U5288">_xlfn.TEXTSPLIT(B5288,"_")</f>
        <v>Nectin1</v>
      </c>
      <c r="P5288" t="str">
        <v>KO</v>
      </c>
      <c r="Q5288" t="str">
        <v>sp2</v>
      </c>
      <c r="R5288" t="str">
        <v>insT</v>
      </c>
      <c r="S5288" t="str">
        <v>4</v>
      </c>
      <c r="T5288" t="str">
        <v>9</v>
      </c>
      <c r="U5288" t="str">
        <v>10</v>
      </c>
      <c r="AA5288">
        <f t="shared" si="169"/>
        <v>50</v>
      </c>
    </row>
    <row r="5289" spans="1:27" x14ac:dyDescent="0.2">
      <c r="A5289" s="1">
        <v>5287</v>
      </c>
      <c r="B5289" t="s">
        <v>5299</v>
      </c>
      <c r="C5289" t="s">
        <v>11207</v>
      </c>
      <c r="D5289">
        <v>232</v>
      </c>
      <c r="E5289" t="s">
        <v>11927</v>
      </c>
      <c r="F5289">
        <v>20</v>
      </c>
      <c r="G5289" t="s">
        <v>17288</v>
      </c>
      <c r="H5289">
        <v>29</v>
      </c>
      <c r="I5289" t="s">
        <v>18008</v>
      </c>
      <c r="J5289">
        <v>50</v>
      </c>
      <c r="K5289" t="s">
        <v>23362</v>
      </c>
      <c r="L5289">
        <v>12</v>
      </c>
      <c r="M5289">
        <v>0</v>
      </c>
      <c r="N5289" t="str">
        <f t="shared" si="170"/>
        <v>Nectin1_KO_sp2_insT</v>
      </c>
      <c r="O5289" t="str" cm="1">
        <f t="array" ref="O5289:U5289">_xlfn.TEXTSPLIT(B5289,"_")</f>
        <v>Nectin1</v>
      </c>
      <c r="P5289" t="str">
        <v>KO</v>
      </c>
      <c r="Q5289" t="str">
        <v>sp2</v>
      </c>
      <c r="R5289" t="str">
        <v>insT</v>
      </c>
      <c r="S5289" t="str">
        <v>4</v>
      </c>
      <c r="T5289" t="str">
        <v>9</v>
      </c>
      <c r="U5289" t="str">
        <v>15</v>
      </c>
      <c r="AA5289">
        <f t="shared" si="169"/>
        <v>50</v>
      </c>
    </row>
    <row r="5290" spans="1:27" x14ac:dyDescent="0.2">
      <c r="A5290" s="1">
        <v>5288</v>
      </c>
      <c r="B5290" t="s">
        <v>5300</v>
      </c>
      <c r="C5290" t="s">
        <v>11208</v>
      </c>
      <c r="D5290">
        <v>225</v>
      </c>
      <c r="E5290" t="s">
        <v>11927</v>
      </c>
      <c r="F5290">
        <v>20</v>
      </c>
      <c r="G5290" t="s">
        <v>17289</v>
      </c>
      <c r="H5290">
        <v>22</v>
      </c>
      <c r="I5290" t="s">
        <v>18008</v>
      </c>
      <c r="J5290">
        <v>50</v>
      </c>
      <c r="K5290" t="s">
        <v>23363</v>
      </c>
      <c r="L5290">
        <v>12</v>
      </c>
      <c r="M5290">
        <v>0</v>
      </c>
      <c r="N5290" t="str">
        <f t="shared" si="170"/>
        <v>Nectin1_KO_sp2_insT</v>
      </c>
      <c r="O5290" t="str" cm="1">
        <f t="array" ref="O5290:U5290">_xlfn.TEXTSPLIT(B5290,"_")</f>
        <v>Nectin1</v>
      </c>
      <c r="P5290" t="str">
        <v>KO</v>
      </c>
      <c r="Q5290" t="str">
        <v>sp2</v>
      </c>
      <c r="R5290" t="str">
        <v>insT</v>
      </c>
      <c r="S5290" t="str">
        <v>4</v>
      </c>
      <c r="T5290" t="str">
        <v>12</v>
      </c>
      <c r="U5290" t="str">
        <v>5</v>
      </c>
      <c r="AA5290">
        <f t="shared" si="169"/>
        <v>50</v>
      </c>
    </row>
    <row r="5291" spans="1:27" x14ac:dyDescent="0.2">
      <c r="A5291" s="1">
        <v>5289</v>
      </c>
      <c r="B5291" t="s">
        <v>5301</v>
      </c>
      <c r="C5291" t="s">
        <v>11209</v>
      </c>
      <c r="D5291">
        <v>230</v>
      </c>
      <c r="E5291" t="s">
        <v>11927</v>
      </c>
      <c r="F5291">
        <v>20</v>
      </c>
      <c r="G5291" t="s">
        <v>17290</v>
      </c>
      <c r="H5291">
        <v>27</v>
      </c>
      <c r="I5291" t="s">
        <v>18008</v>
      </c>
      <c r="J5291">
        <v>50</v>
      </c>
      <c r="K5291" t="s">
        <v>23364</v>
      </c>
      <c r="L5291">
        <v>12</v>
      </c>
      <c r="M5291">
        <v>0</v>
      </c>
      <c r="N5291" t="str">
        <f t="shared" si="170"/>
        <v>Nectin1_KO_sp2_insT</v>
      </c>
      <c r="O5291" t="str" cm="1">
        <f t="array" ref="O5291:U5291">_xlfn.TEXTSPLIT(B5291,"_")</f>
        <v>Nectin1</v>
      </c>
      <c r="P5291" t="str">
        <v>KO</v>
      </c>
      <c r="Q5291" t="str">
        <v>sp2</v>
      </c>
      <c r="R5291" t="str">
        <v>insT</v>
      </c>
      <c r="S5291" t="str">
        <v>4</v>
      </c>
      <c r="T5291" t="str">
        <v>12</v>
      </c>
      <c r="U5291" t="str">
        <v>10</v>
      </c>
      <c r="AA5291">
        <f t="shared" si="169"/>
        <v>50</v>
      </c>
    </row>
    <row r="5292" spans="1:27" x14ac:dyDescent="0.2">
      <c r="A5292" s="1">
        <v>5290</v>
      </c>
      <c r="B5292" t="s">
        <v>5302</v>
      </c>
      <c r="C5292" t="s">
        <v>11210</v>
      </c>
      <c r="D5292">
        <v>235</v>
      </c>
      <c r="E5292" t="s">
        <v>11927</v>
      </c>
      <c r="F5292">
        <v>20</v>
      </c>
      <c r="G5292" t="s">
        <v>17291</v>
      </c>
      <c r="H5292">
        <v>32</v>
      </c>
      <c r="I5292" t="s">
        <v>18008</v>
      </c>
      <c r="J5292">
        <v>50</v>
      </c>
      <c r="K5292" t="s">
        <v>23365</v>
      </c>
      <c r="L5292">
        <v>12</v>
      </c>
      <c r="M5292">
        <v>0</v>
      </c>
      <c r="N5292" t="str">
        <f t="shared" si="170"/>
        <v>Nectin1_KO_sp2_insT</v>
      </c>
      <c r="O5292" t="str" cm="1">
        <f t="array" ref="O5292:U5292">_xlfn.TEXTSPLIT(B5292,"_")</f>
        <v>Nectin1</v>
      </c>
      <c r="P5292" t="str">
        <v>KO</v>
      </c>
      <c r="Q5292" t="str">
        <v>sp2</v>
      </c>
      <c r="R5292" t="str">
        <v>insT</v>
      </c>
      <c r="S5292" t="str">
        <v>4</v>
      </c>
      <c r="T5292" t="str">
        <v>12</v>
      </c>
      <c r="U5292" t="str">
        <v>15</v>
      </c>
      <c r="AA5292">
        <f t="shared" si="169"/>
        <v>50</v>
      </c>
    </row>
    <row r="5293" spans="1:27" x14ac:dyDescent="0.2">
      <c r="A5293" s="1">
        <v>5291</v>
      </c>
      <c r="B5293" t="s">
        <v>5303</v>
      </c>
      <c r="C5293" t="s">
        <v>11211</v>
      </c>
      <c r="D5293">
        <v>219</v>
      </c>
      <c r="E5293" t="s">
        <v>11928</v>
      </c>
      <c r="F5293">
        <v>20</v>
      </c>
      <c r="G5293" t="s">
        <v>17292</v>
      </c>
      <c r="H5293">
        <v>16</v>
      </c>
      <c r="I5293" t="s">
        <v>18009</v>
      </c>
      <c r="J5293">
        <v>50</v>
      </c>
      <c r="K5293" t="s">
        <v>23366</v>
      </c>
      <c r="L5293">
        <v>12</v>
      </c>
      <c r="M5293">
        <v>0</v>
      </c>
      <c r="N5293" t="str">
        <f t="shared" si="170"/>
        <v>Nectin1_KO_sp1_delC</v>
      </c>
      <c r="O5293" t="str" cm="1">
        <f t="array" ref="O5293:U5293">_xlfn.TEXTSPLIT(B5293,"_")</f>
        <v>Nectin1</v>
      </c>
      <c r="P5293" t="str">
        <v>KO</v>
      </c>
      <c r="Q5293" t="str">
        <v>sp1</v>
      </c>
      <c r="R5293" t="str">
        <v>delC</v>
      </c>
      <c r="S5293" t="str">
        <v>4</v>
      </c>
      <c r="T5293" t="str">
        <v>6</v>
      </c>
      <c r="U5293" t="str">
        <v>5</v>
      </c>
      <c r="AA5293">
        <f t="shared" si="169"/>
        <v>50</v>
      </c>
    </row>
    <row r="5294" spans="1:27" x14ac:dyDescent="0.2">
      <c r="A5294" s="1">
        <v>5292</v>
      </c>
      <c r="B5294" t="s">
        <v>5304</v>
      </c>
      <c r="C5294" t="s">
        <v>11212</v>
      </c>
      <c r="D5294">
        <v>224</v>
      </c>
      <c r="E5294" t="s">
        <v>11928</v>
      </c>
      <c r="F5294">
        <v>20</v>
      </c>
      <c r="G5294" t="s">
        <v>17293</v>
      </c>
      <c r="H5294">
        <v>21</v>
      </c>
      <c r="I5294" t="s">
        <v>18009</v>
      </c>
      <c r="J5294">
        <v>50</v>
      </c>
      <c r="K5294" t="s">
        <v>23367</v>
      </c>
      <c r="L5294">
        <v>12</v>
      </c>
      <c r="M5294">
        <v>0</v>
      </c>
      <c r="N5294" t="str">
        <f t="shared" si="170"/>
        <v>Nectin1_KO_sp1_delC</v>
      </c>
      <c r="O5294" t="str" cm="1">
        <f t="array" ref="O5294:U5294">_xlfn.TEXTSPLIT(B5294,"_")</f>
        <v>Nectin1</v>
      </c>
      <c r="P5294" t="str">
        <v>KO</v>
      </c>
      <c r="Q5294" t="str">
        <v>sp1</v>
      </c>
      <c r="R5294" t="str">
        <v>delC</v>
      </c>
      <c r="S5294" t="str">
        <v>4</v>
      </c>
      <c r="T5294" t="str">
        <v>6</v>
      </c>
      <c r="U5294" t="str">
        <v>10</v>
      </c>
      <c r="AA5294">
        <f t="shared" si="169"/>
        <v>50</v>
      </c>
    </row>
    <row r="5295" spans="1:27" x14ac:dyDescent="0.2">
      <c r="A5295" s="1">
        <v>5293</v>
      </c>
      <c r="B5295" t="s">
        <v>5305</v>
      </c>
      <c r="C5295" t="s">
        <v>11213</v>
      </c>
      <c r="D5295">
        <v>229</v>
      </c>
      <c r="E5295" t="s">
        <v>11928</v>
      </c>
      <c r="F5295">
        <v>20</v>
      </c>
      <c r="G5295" t="s">
        <v>17294</v>
      </c>
      <c r="H5295">
        <v>26</v>
      </c>
      <c r="I5295" t="s">
        <v>18009</v>
      </c>
      <c r="J5295">
        <v>50</v>
      </c>
      <c r="K5295" t="s">
        <v>23368</v>
      </c>
      <c r="L5295">
        <v>12</v>
      </c>
      <c r="M5295">
        <v>0</v>
      </c>
      <c r="N5295" t="str">
        <f t="shared" si="170"/>
        <v>Nectin1_KO_sp1_delC</v>
      </c>
      <c r="O5295" t="str" cm="1">
        <f t="array" ref="O5295:U5295">_xlfn.TEXTSPLIT(B5295,"_")</f>
        <v>Nectin1</v>
      </c>
      <c r="P5295" t="str">
        <v>KO</v>
      </c>
      <c r="Q5295" t="str">
        <v>sp1</v>
      </c>
      <c r="R5295" t="str">
        <v>delC</v>
      </c>
      <c r="S5295" t="str">
        <v>4</v>
      </c>
      <c r="T5295" t="str">
        <v>6</v>
      </c>
      <c r="U5295" t="str">
        <v>15</v>
      </c>
      <c r="AA5295">
        <f t="shared" si="169"/>
        <v>50</v>
      </c>
    </row>
    <row r="5296" spans="1:27" x14ac:dyDescent="0.2">
      <c r="A5296" s="1">
        <v>5294</v>
      </c>
      <c r="B5296" t="s">
        <v>5306</v>
      </c>
      <c r="C5296" t="s">
        <v>11214</v>
      </c>
      <c r="D5296">
        <v>222</v>
      </c>
      <c r="E5296" t="s">
        <v>11928</v>
      </c>
      <c r="F5296">
        <v>20</v>
      </c>
      <c r="G5296" t="s">
        <v>17295</v>
      </c>
      <c r="H5296">
        <v>19</v>
      </c>
      <c r="I5296" t="s">
        <v>18009</v>
      </c>
      <c r="J5296">
        <v>50</v>
      </c>
      <c r="K5296" t="s">
        <v>23369</v>
      </c>
      <c r="L5296">
        <v>12</v>
      </c>
      <c r="M5296">
        <v>0</v>
      </c>
      <c r="N5296" t="str">
        <f t="shared" si="170"/>
        <v>Nectin1_KO_sp1_delC</v>
      </c>
      <c r="O5296" t="str" cm="1">
        <f t="array" ref="O5296:U5296">_xlfn.TEXTSPLIT(B5296,"_")</f>
        <v>Nectin1</v>
      </c>
      <c r="P5296" t="str">
        <v>KO</v>
      </c>
      <c r="Q5296" t="str">
        <v>sp1</v>
      </c>
      <c r="R5296" t="str">
        <v>delC</v>
      </c>
      <c r="S5296" t="str">
        <v>4</v>
      </c>
      <c r="T5296" t="str">
        <v>9</v>
      </c>
      <c r="U5296" t="str">
        <v>5</v>
      </c>
      <c r="AA5296">
        <f t="shared" si="169"/>
        <v>50</v>
      </c>
    </row>
    <row r="5297" spans="1:27" x14ac:dyDescent="0.2">
      <c r="A5297" s="1">
        <v>5295</v>
      </c>
      <c r="B5297" t="s">
        <v>5307</v>
      </c>
      <c r="C5297" t="s">
        <v>11215</v>
      </c>
      <c r="D5297">
        <v>227</v>
      </c>
      <c r="E5297" t="s">
        <v>11928</v>
      </c>
      <c r="F5297">
        <v>20</v>
      </c>
      <c r="G5297" t="s">
        <v>17296</v>
      </c>
      <c r="H5297">
        <v>24</v>
      </c>
      <c r="I5297" t="s">
        <v>18009</v>
      </c>
      <c r="J5297">
        <v>50</v>
      </c>
      <c r="K5297" t="s">
        <v>23370</v>
      </c>
      <c r="L5297">
        <v>12</v>
      </c>
      <c r="M5297">
        <v>0</v>
      </c>
      <c r="N5297" t="str">
        <f t="shared" si="170"/>
        <v>Nectin1_KO_sp1_delC</v>
      </c>
      <c r="O5297" t="str" cm="1">
        <f t="array" ref="O5297:U5297">_xlfn.TEXTSPLIT(B5297,"_")</f>
        <v>Nectin1</v>
      </c>
      <c r="P5297" t="str">
        <v>KO</v>
      </c>
      <c r="Q5297" t="str">
        <v>sp1</v>
      </c>
      <c r="R5297" t="str">
        <v>delC</v>
      </c>
      <c r="S5297" t="str">
        <v>4</v>
      </c>
      <c r="T5297" t="str">
        <v>9</v>
      </c>
      <c r="U5297" t="str">
        <v>10</v>
      </c>
      <c r="AA5297">
        <f t="shared" si="169"/>
        <v>50</v>
      </c>
    </row>
    <row r="5298" spans="1:27" x14ac:dyDescent="0.2">
      <c r="A5298" s="1">
        <v>5296</v>
      </c>
      <c r="B5298" t="s">
        <v>5308</v>
      </c>
      <c r="C5298" t="s">
        <v>11216</v>
      </c>
      <c r="D5298">
        <v>232</v>
      </c>
      <c r="E5298" t="s">
        <v>11928</v>
      </c>
      <c r="F5298">
        <v>20</v>
      </c>
      <c r="G5298" t="s">
        <v>17297</v>
      </c>
      <c r="H5298">
        <v>29</v>
      </c>
      <c r="I5298" t="s">
        <v>18009</v>
      </c>
      <c r="J5298">
        <v>50</v>
      </c>
      <c r="K5298" t="s">
        <v>23371</v>
      </c>
      <c r="L5298">
        <v>12</v>
      </c>
      <c r="M5298">
        <v>0</v>
      </c>
      <c r="N5298" t="str">
        <f t="shared" si="170"/>
        <v>Nectin1_KO_sp1_delC</v>
      </c>
      <c r="O5298" t="str" cm="1">
        <f t="array" ref="O5298:U5298">_xlfn.TEXTSPLIT(B5298,"_")</f>
        <v>Nectin1</v>
      </c>
      <c r="P5298" t="str">
        <v>KO</v>
      </c>
      <c r="Q5298" t="str">
        <v>sp1</v>
      </c>
      <c r="R5298" t="str">
        <v>delC</v>
      </c>
      <c r="S5298" t="str">
        <v>4</v>
      </c>
      <c r="T5298" t="str">
        <v>9</v>
      </c>
      <c r="U5298" t="str">
        <v>15</v>
      </c>
      <c r="AA5298">
        <f t="shared" si="169"/>
        <v>50</v>
      </c>
    </row>
    <row r="5299" spans="1:27" x14ac:dyDescent="0.2">
      <c r="A5299" s="1">
        <v>5297</v>
      </c>
      <c r="B5299" t="s">
        <v>5309</v>
      </c>
      <c r="C5299" t="s">
        <v>11217</v>
      </c>
      <c r="D5299">
        <v>225</v>
      </c>
      <c r="E5299" t="s">
        <v>11928</v>
      </c>
      <c r="F5299">
        <v>20</v>
      </c>
      <c r="G5299" t="s">
        <v>17298</v>
      </c>
      <c r="H5299">
        <v>22</v>
      </c>
      <c r="I5299" t="s">
        <v>18009</v>
      </c>
      <c r="J5299">
        <v>50</v>
      </c>
      <c r="K5299" t="s">
        <v>23372</v>
      </c>
      <c r="L5299">
        <v>12</v>
      </c>
      <c r="M5299">
        <v>0</v>
      </c>
      <c r="N5299" t="str">
        <f t="shared" si="170"/>
        <v>Nectin1_KO_sp1_delC</v>
      </c>
      <c r="O5299" t="str" cm="1">
        <f t="array" ref="O5299:U5299">_xlfn.TEXTSPLIT(B5299,"_")</f>
        <v>Nectin1</v>
      </c>
      <c r="P5299" t="str">
        <v>KO</v>
      </c>
      <c r="Q5299" t="str">
        <v>sp1</v>
      </c>
      <c r="R5299" t="str">
        <v>delC</v>
      </c>
      <c r="S5299" t="str">
        <v>4</v>
      </c>
      <c r="T5299" t="str">
        <v>12</v>
      </c>
      <c r="U5299" t="str">
        <v>5</v>
      </c>
      <c r="AA5299">
        <f t="shared" si="169"/>
        <v>50</v>
      </c>
    </row>
    <row r="5300" spans="1:27" x14ac:dyDescent="0.2">
      <c r="A5300" s="1">
        <v>5298</v>
      </c>
      <c r="B5300" t="s">
        <v>5310</v>
      </c>
      <c r="C5300" t="s">
        <v>11218</v>
      </c>
      <c r="D5300">
        <v>230</v>
      </c>
      <c r="E5300" t="s">
        <v>11928</v>
      </c>
      <c r="F5300">
        <v>20</v>
      </c>
      <c r="G5300" t="s">
        <v>17299</v>
      </c>
      <c r="H5300">
        <v>27</v>
      </c>
      <c r="I5300" t="s">
        <v>18009</v>
      </c>
      <c r="J5300">
        <v>50</v>
      </c>
      <c r="K5300" t="s">
        <v>23373</v>
      </c>
      <c r="L5300">
        <v>12</v>
      </c>
      <c r="M5300">
        <v>0</v>
      </c>
      <c r="N5300" t="str">
        <f t="shared" si="170"/>
        <v>Nectin1_KO_sp1_delC</v>
      </c>
      <c r="O5300" t="str" cm="1">
        <f t="array" ref="O5300:U5300">_xlfn.TEXTSPLIT(B5300,"_")</f>
        <v>Nectin1</v>
      </c>
      <c r="P5300" t="str">
        <v>KO</v>
      </c>
      <c r="Q5300" t="str">
        <v>sp1</v>
      </c>
      <c r="R5300" t="str">
        <v>delC</v>
      </c>
      <c r="S5300" t="str">
        <v>4</v>
      </c>
      <c r="T5300" t="str">
        <v>12</v>
      </c>
      <c r="U5300" t="str">
        <v>10</v>
      </c>
      <c r="AA5300">
        <f t="shared" si="169"/>
        <v>50</v>
      </c>
    </row>
    <row r="5301" spans="1:27" x14ac:dyDescent="0.2">
      <c r="A5301" s="1">
        <v>5299</v>
      </c>
      <c r="B5301" t="s">
        <v>5311</v>
      </c>
      <c r="C5301" t="s">
        <v>11219</v>
      </c>
      <c r="D5301">
        <v>235</v>
      </c>
      <c r="E5301" t="s">
        <v>11928</v>
      </c>
      <c r="F5301">
        <v>20</v>
      </c>
      <c r="G5301" t="s">
        <v>17300</v>
      </c>
      <c r="H5301">
        <v>32</v>
      </c>
      <c r="I5301" t="s">
        <v>18009</v>
      </c>
      <c r="J5301">
        <v>50</v>
      </c>
      <c r="K5301" t="s">
        <v>23374</v>
      </c>
      <c r="L5301">
        <v>12</v>
      </c>
      <c r="M5301">
        <v>0</v>
      </c>
      <c r="N5301" t="str">
        <f t="shared" si="170"/>
        <v>Nectin1_KO_sp1_delC</v>
      </c>
      <c r="O5301" t="str" cm="1">
        <f t="array" ref="O5301:U5301">_xlfn.TEXTSPLIT(B5301,"_")</f>
        <v>Nectin1</v>
      </c>
      <c r="P5301" t="str">
        <v>KO</v>
      </c>
      <c r="Q5301" t="str">
        <v>sp1</v>
      </c>
      <c r="R5301" t="str">
        <v>delC</v>
      </c>
      <c r="S5301" t="str">
        <v>4</v>
      </c>
      <c r="T5301" t="str">
        <v>12</v>
      </c>
      <c r="U5301" t="str">
        <v>15</v>
      </c>
      <c r="AA5301">
        <f t="shared" si="169"/>
        <v>50</v>
      </c>
    </row>
    <row r="5302" spans="1:27" x14ac:dyDescent="0.2">
      <c r="A5302" s="1">
        <v>5300</v>
      </c>
      <c r="B5302" t="s">
        <v>5312</v>
      </c>
      <c r="C5302" t="s">
        <v>11220</v>
      </c>
      <c r="D5302">
        <v>219</v>
      </c>
      <c r="E5302" t="s">
        <v>11929</v>
      </c>
      <c r="F5302">
        <v>20</v>
      </c>
      <c r="G5302" t="s">
        <v>17301</v>
      </c>
      <c r="H5302">
        <v>16</v>
      </c>
      <c r="I5302" t="s">
        <v>18010</v>
      </c>
      <c r="J5302">
        <v>50</v>
      </c>
      <c r="K5302" t="s">
        <v>23375</v>
      </c>
      <c r="L5302">
        <v>12</v>
      </c>
      <c r="M5302">
        <v>0</v>
      </c>
      <c r="N5302" t="str">
        <f t="shared" si="170"/>
        <v>Nectin2_KO_sp1_delG</v>
      </c>
      <c r="O5302" t="str" cm="1">
        <f t="array" ref="O5302:U5302">_xlfn.TEXTSPLIT(B5302,"_")</f>
        <v>Nectin2</v>
      </c>
      <c r="P5302" t="str">
        <v>KO</v>
      </c>
      <c r="Q5302" t="str">
        <v>sp1</v>
      </c>
      <c r="R5302" t="str">
        <v>delG</v>
      </c>
      <c r="S5302" t="str">
        <v>4</v>
      </c>
      <c r="T5302" t="str">
        <v>6</v>
      </c>
      <c r="U5302" t="str">
        <v>5</v>
      </c>
      <c r="AA5302">
        <f t="shared" si="169"/>
        <v>50</v>
      </c>
    </row>
    <row r="5303" spans="1:27" x14ac:dyDescent="0.2">
      <c r="A5303" s="1">
        <v>5301</v>
      </c>
      <c r="B5303" t="s">
        <v>5313</v>
      </c>
      <c r="C5303" t="s">
        <v>11221</v>
      </c>
      <c r="D5303">
        <v>224</v>
      </c>
      <c r="E5303" t="s">
        <v>11929</v>
      </c>
      <c r="F5303">
        <v>20</v>
      </c>
      <c r="G5303" t="s">
        <v>17302</v>
      </c>
      <c r="H5303">
        <v>21</v>
      </c>
      <c r="I5303" t="s">
        <v>18010</v>
      </c>
      <c r="J5303">
        <v>50</v>
      </c>
      <c r="K5303" t="s">
        <v>23376</v>
      </c>
      <c r="L5303">
        <v>12</v>
      </c>
      <c r="M5303">
        <v>0</v>
      </c>
      <c r="N5303" t="str">
        <f t="shared" si="170"/>
        <v>Nectin2_KO_sp1_delG</v>
      </c>
      <c r="O5303" t="str" cm="1">
        <f t="array" ref="O5303:U5303">_xlfn.TEXTSPLIT(B5303,"_")</f>
        <v>Nectin2</v>
      </c>
      <c r="P5303" t="str">
        <v>KO</v>
      </c>
      <c r="Q5303" t="str">
        <v>sp1</v>
      </c>
      <c r="R5303" t="str">
        <v>delG</v>
      </c>
      <c r="S5303" t="str">
        <v>4</v>
      </c>
      <c r="T5303" t="str">
        <v>6</v>
      </c>
      <c r="U5303" t="str">
        <v>10</v>
      </c>
      <c r="AA5303">
        <f t="shared" si="169"/>
        <v>50</v>
      </c>
    </row>
    <row r="5304" spans="1:27" x14ac:dyDescent="0.2">
      <c r="A5304" s="1">
        <v>5302</v>
      </c>
      <c r="B5304" t="s">
        <v>5314</v>
      </c>
      <c r="C5304" t="s">
        <v>11222</v>
      </c>
      <c r="D5304">
        <v>229</v>
      </c>
      <c r="E5304" t="s">
        <v>11929</v>
      </c>
      <c r="F5304">
        <v>20</v>
      </c>
      <c r="G5304" t="s">
        <v>17303</v>
      </c>
      <c r="H5304">
        <v>26</v>
      </c>
      <c r="I5304" t="s">
        <v>18010</v>
      </c>
      <c r="J5304">
        <v>50</v>
      </c>
      <c r="K5304" t="s">
        <v>23377</v>
      </c>
      <c r="L5304">
        <v>12</v>
      </c>
      <c r="M5304">
        <v>0</v>
      </c>
      <c r="N5304" t="str">
        <f t="shared" si="170"/>
        <v>Nectin2_KO_sp1_delG</v>
      </c>
      <c r="O5304" t="str" cm="1">
        <f t="array" ref="O5304:U5304">_xlfn.TEXTSPLIT(B5304,"_")</f>
        <v>Nectin2</v>
      </c>
      <c r="P5304" t="str">
        <v>KO</v>
      </c>
      <c r="Q5304" t="str">
        <v>sp1</v>
      </c>
      <c r="R5304" t="str">
        <v>delG</v>
      </c>
      <c r="S5304" t="str">
        <v>4</v>
      </c>
      <c r="T5304" t="str">
        <v>6</v>
      </c>
      <c r="U5304" t="str">
        <v>15</v>
      </c>
      <c r="AA5304">
        <f t="shared" si="169"/>
        <v>50</v>
      </c>
    </row>
    <row r="5305" spans="1:27" x14ac:dyDescent="0.2">
      <c r="A5305" s="1">
        <v>5303</v>
      </c>
      <c r="B5305" t="s">
        <v>5315</v>
      </c>
      <c r="C5305" t="s">
        <v>11223</v>
      </c>
      <c r="D5305">
        <v>222</v>
      </c>
      <c r="E5305" t="s">
        <v>11929</v>
      </c>
      <c r="F5305">
        <v>20</v>
      </c>
      <c r="G5305" t="s">
        <v>17304</v>
      </c>
      <c r="H5305">
        <v>19</v>
      </c>
      <c r="I5305" t="s">
        <v>18010</v>
      </c>
      <c r="J5305">
        <v>50</v>
      </c>
      <c r="K5305" t="s">
        <v>23378</v>
      </c>
      <c r="L5305">
        <v>12</v>
      </c>
      <c r="M5305">
        <v>0</v>
      </c>
      <c r="N5305" t="str">
        <f t="shared" si="170"/>
        <v>Nectin2_KO_sp1_delG</v>
      </c>
      <c r="O5305" t="str" cm="1">
        <f t="array" ref="O5305:U5305">_xlfn.TEXTSPLIT(B5305,"_")</f>
        <v>Nectin2</v>
      </c>
      <c r="P5305" t="str">
        <v>KO</v>
      </c>
      <c r="Q5305" t="str">
        <v>sp1</v>
      </c>
      <c r="R5305" t="str">
        <v>delG</v>
      </c>
      <c r="S5305" t="str">
        <v>4</v>
      </c>
      <c r="T5305" t="str">
        <v>9</v>
      </c>
      <c r="U5305" t="str">
        <v>5</v>
      </c>
      <c r="AA5305">
        <f t="shared" si="169"/>
        <v>50</v>
      </c>
    </row>
    <row r="5306" spans="1:27" x14ac:dyDescent="0.2">
      <c r="A5306" s="1">
        <v>5304</v>
      </c>
      <c r="B5306" t="s">
        <v>5316</v>
      </c>
      <c r="C5306" t="s">
        <v>11224</v>
      </c>
      <c r="D5306">
        <v>227</v>
      </c>
      <c r="E5306" t="s">
        <v>11929</v>
      </c>
      <c r="F5306">
        <v>20</v>
      </c>
      <c r="G5306" t="s">
        <v>17305</v>
      </c>
      <c r="H5306">
        <v>24</v>
      </c>
      <c r="I5306" t="s">
        <v>18010</v>
      </c>
      <c r="J5306">
        <v>50</v>
      </c>
      <c r="K5306" t="s">
        <v>23379</v>
      </c>
      <c r="L5306">
        <v>12</v>
      </c>
      <c r="M5306">
        <v>0</v>
      </c>
      <c r="N5306" t="str">
        <f t="shared" si="170"/>
        <v>Nectin2_KO_sp1_delG</v>
      </c>
      <c r="O5306" t="str" cm="1">
        <f t="array" ref="O5306:U5306">_xlfn.TEXTSPLIT(B5306,"_")</f>
        <v>Nectin2</v>
      </c>
      <c r="P5306" t="str">
        <v>KO</v>
      </c>
      <c r="Q5306" t="str">
        <v>sp1</v>
      </c>
      <c r="R5306" t="str">
        <v>delG</v>
      </c>
      <c r="S5306" t="str">
        <v>4</v>
      </c>
      <c r="T5306" t="str">
        <v>9</v>
      </c>
      <c r="U5306" t="str">
        <v>10</v>
      </c>
      <c r="AA5306">
        <f t="shared" si="169"/>
        <v>50</v>
      </c>
    </row>
    <row r="5307" spans="1:27" x14ac:dyDescent="0.2">
      <c r="A5307" s="1">
        <v>5305</v>
      </c>
      <c r="B5307" t="s">
        <v>5317</v>
      </c>
      <c r="C5307" t="s">
        <v>11225</v>
      </c>
      <c r="D5307">
        <v>232</v>
      </c>
      <c r="E5307" t="s">
        <v>11929</v>
      </c>
      <c r="F5307">
        <v>20</v>
      </c>
      <c r="G5307" t="s">
        <v>17306</v>
      </c>
      <c r="H5307">
        <v>29</v>
      </c>
      <c r="I5307" t="s">
        <v>18010</v>
      </c>
      <c r="J5307">
        <v>50</v>
      </c>
      <c r="K5307" t="s">
        <v>23380</v>
      </c>
      <c r="L5307">
        <v>12</v>
      </c>
      <c r="M5307">
        <v>0</v>
      </c>
      <c r="N5307" t="str">
        <f t="shared" si="170"/>
        <v>Nectin2_KO_sp1_delG</v>
      </c>
      <c r="O5307" t="str" cm="1">
        <f t="array" ref="O5307:U5307">_xlfn.TEXTSPLIT(B5307,"_")</f>
        <v>Nectin2</v>
      </c>
      <c r="P5307" t="str">
        <v>KO</v>
      </c>
      <c r="Q5307" t="str">
        <v>sp1</v>
      </c>
      <c r="R5307" t="str">
        <v>delG</v>
      </c>
      <c r="S5307" t="str">
        <v>4</v>
      </c>
      <c r="T5307" t="str">
        <v>9</v>
      </c>
      <c r="U5307" t="str">
        <v>15</v>
      </c>
      <c r="AA5307">
        <f t="shared" si="169"/>
        <v>50</v>
      </c>
    </row>
    <row r="5308" spans="1:27" x14ac:dyDescent="0.2">
      <c r="A5308" s="1">
        <v>5306</v>
      </c>
      <c r="B5308" t="s">
        <v>5318</v>
      </c>
      <c r="C5308" t="s">
        <v>11226</v>
      </c>
      <c r="D5308">
        <v>225</v>
      </c>
      <c r="E5308" t="s">
        <v>11929</v>
      </c>
      <c r="F5308">
        <v>20</v>
      </c>
      <c r="G5308" t="s">
        <v>17307</v>
      </c>
      <c r="H5308">
        <v>22</v>
      </c>
      <c r="I5308" t="s">
        <v>18010</v>
      </c>
      <c r="J5308">
        <v>50</v>
      </c>
      <c r="K5308" t="s">
        <v>23381</v>
      </c>
      <c r="L5308">
        <v>12</v>
      </c>
      <c r="M5308">
        <v>0</v>
      </c>
      <c r="N5308" t="str">
        <f t="shared" si="170"/>
        <v>Nectin2_KO_sp1_delG</v>
      </c>
      <c r="O5308" t="str" cm="1">
        <f t="array" ref="O5308:U5308">_xlfn.TEXTSPLIT(B5308,"_")</f>
        <v>Nectin2</v>
      </c>
      <c r="P5308" t="str">
        <v>KO</v>
      </c>
      <c r="Q5308" t="str">
        <v>sp1</v>
      </c>
      <c r="R5308" t="str">
        <v>delG</v>
      </c>
      <c r="S5308" t="str">
        <v>4</v>
      </c>
      <c r="T5308" t="str">
        <v>12</v>
      </c>
      <c r="U5308" t="str">
        <v>5</v>
      </c>
      <c r="AA5308">
        <f t="shared" si="169"/>
        <v>50</v>
      </c>
    </row>
    <row r="5309" spans="1:27" x14ac:dyDescent="0.2">
      <c r="A5309" s="1">
        <v>5307</v>
      </c>
      <c r="B5309" t="s">
        <v>5319</v>
      </c>
      <c r="C5309" t="s">
        <v>11227</v>
      </c>
      <c r="D5309">
        <v>230</v>
      </c>
      <c r="E5309" t="s">
        <v>11929</v>
      </c>
      <c r="F5309">
        <v>20</v>
      </c>
      <c r="G5309" t="s">
        <v>17308</v>
      </c>
      <c r="H5309">
        <v>27</v>
      </c>
      <c r="I5309" t="s">
        <v>18010</v>
      </c>
      <c r="J5309">
        <v>50</v>
      </c>
      <c r="K5309" t="s">
        <v>23382</v>
      </c>
      <c r="L5309">
        <v>12</v>
      </c>
      <c r="M5309">
        <v>0</v>
      </c>
      <c r="N5309" t="str">
        <f t="shared" si="170"/>
        <v>Nectin2_KO_sp1_delG</v>
      </c>
      <c r="O5309" t="str" cm="1">
        <f t="array" ref="O5309:U5309">_xlfn.TEXTSPLIT(B5309,"_")</f>
        <v>Nectin2</v>
      </c>
      <c r="P5309" t="str">
        <v>KO</v>
      </c>
      <c r="Q5309" t="str">
        <v>sp1</v>
      </c>
      <c r="R5309" t="str">
        <v>delG</v>
      </c>
      <c r="S5309" t="str">
        <v>4</v>
      </c>
      <c r="T5309" t="str">
        <v>12</v>
      </c>
      <c r="U5309" t="str">
        <v>10</v>
      </c>
      <c r="AA5309">
        <f t="shared" si="169"/>
        <v>50</v>
      </c>
    </row>
    <row r="5310" spans="1:27" x14ac:dyDescent="0.2">
      <c r="A5310" s="1">
        <v>5308</v>
      </c>
      <c r="B5310" t="s">
        <v>5320</v>
      </c>
      <c r="C5310" t="s">
        <v>11228</v>
      </c>
      <c r="D5310">
        <v>235</v>
      </c>
      <c r="E5310" t="s">
        <v>11929</v>
      </c>
      <c r="F5310">
        <v>20</v>
      </c>
      <c r="G5310" t="s">
        <v>17309</v>
      </c>
      <c r="H5310">
        <v>32</v>
      </c>
      <c r="I5310" t="s">
        <v>18010</v>
      </c>
      <c r="J5310">
        <v>50</v>
      </c>
      <c r="K5310" t="s">
        <v>23383</v>
      </c>
      <c r="L5310">
        <v>12</v>
      </c>
      <c r="M5310">
        <v>0</v>
      </c>
      <c r="N5310" t="str">
        <f t="shared" si="170"/>
        <v>Nectin2_KO_sp1_delG</v>
      </c>
      <c r="O5310" t="str" cm="1">
        <f t="array" ref="O5310:U5310">_xlfn.TEXTSPLIT(B5310,"_")</f>
        <v>Nectin2</v>
      </c>
      <c r="P5310" t="str">
        <v>KO</v>
      </c>
      <c r="Q5310" t="str">
        <v>sp1</v>
      </c>
      <c r="R5310" t="str">
        <v>delG</v>
      </c>
      <c r="S5310" t="str">
        <v>4</v>
      </c>
      <c r="T5310" t="str">
        <v>12</v>
      </c>
      <c r="U5310" t="str">
        <v>15</v>
      </c>
      <c r="AA5310">
        <f t="shared" si="169"/>
        <v>50</v>
      </c>
    </row>
    <row r="5311" spans="1:27" x14ac:dyDescent="0.2">
      <c r="A5311" s="1">
        <v>5309</v>
      </c>
      <c r="B5311" t="s">
        <v>5321</v>
      </c>
      <c r="C5311" t="s">
        <v>11229</v>
      </c>
      <c r="D5311">
        <v>219</v>
      </c>
      <c r="E5311" t="s">
        <v>11930</v>
      </c>
      <c r="F5311">
        <v>20</v>
      </c>
      <c r="G5311" t="s">
        <v>17310</v>
      </c>
      <c r="H5311">
        <v>16</v>
      </c>
      <c r="I5311" t="s">
        <v>18011</v>
      </c>
      <c r="J5311">
        <v>50</v>
      </c>
      <c r="K5311" t="s">
        <v>23384</v>
      </c>
      <c r="L5311">
        <v>12</v>
      </c>
      <c r="M5311">
        <v>0</v>
      </c>
      <c r="N5311" t="str">
        <f t="shared" si="170"/>
        <v>Nectin2_KO_sp2_delC</v>
      </c>
      <c r="O5311" t="str" cm="1">
        <f t="array" ref="O5311:U5311">_xlfn.TEXTSPLIT(B5311,"_")</f>
        <v>Nectin2</v>
      </c>
      <c r="P5311" t="str">
        <v>KO</v>
      </c>
      <c r="Q5311" t="str">
        <v>sp2</v>
      </c>
      <c r="R5311" t="str">
        <v>delC</v>
      </c>
      <c r="S5311" t="str">
        <v>4</v>
      </c>
      <c r="T5311" t="str">
        <v>6</v>
      </c>
      <c r="U5311" t="str">
        <v>5</v>
      </c>
      <c r="AA5311">
        <f t="shared" si="169"/>
        <v>50</v>
      </c>
    </row>
    <row r="5312" spans="1:27" x14ac:dyDescent="0.2">
      <c r="A5312" s="1">
        <v>5310</v>
      </c>
      <c r="B5312" t="s">
        <v>5322</v>
      </c>
      <c r="C5312" t="s">
        <v>11230</v>
      </c>
      <c r="D5312">
        <v>224</v>
      </c>
      <c r="E5312" t="s">
        <v>11930</v>
      </c>
      <c r="F5312">
        <v>20</v>
      </c>
      <c r="G5312" t="s">
        <v>17311</v>
      </c>
      <c r="H5312">
        <v>21</v>
      </c>
      <c r="I5312" t="s">
        <v>18011</v>
      </c>
      <c r="J5312">
        <v>50</v>
      </c>
      <c r="K5312" t="s">
        <v>23385</v>
      </c>
      <c r="L5312">
        <v>12</v>
      </c>
      <c r="M5312">
        <v>0</v>
      </c>
      <c r="N5312" t="str">
        <f t="shared" si="170"/>
        <v>Nectin2_KO_sp2_delC</v>
      </c>
      <c r="O5312" t="str" cm="1">
        <f t="array" ref="O5312:U5312">_xlfn.TEXTSPLIT(B5312,"_")</f>
        <v>Nectin2</v>
      </c>
      <c r="P5312" t="str">
        <v>KO</v>
      </c>
      <c r="Q5312" t="str">
        <v>sp2</v>
      </c>
      <c r="R5312" t="str">
        <v>delC</v>
      </c>
      <c r="S5312" t="str">
        <v>4</v>
      </c>
      <c r="T5312" t="str">
        <v>6</v>
      </c>
      <c r="U5312" t="str">
        <v>10</v>
      </c>
      <c r="AA5312">
        <f t="shared" si="169"/>
        <v>50</v>
      </c>
    </row>
    <row r="5313" spans="1:27" x14ac:dyDescent="0.2">
      <c r="A5313" s="1">
        <v>5311</v>
      </c>
      <c r="B5313" t="s">
        <v>5323</v>
      </c>
      <c r="C5313" t="s">
        <v>11231</v>
      </c>
      <c r="D5313">
        <v>229</v>
      </c>
      <c r="E5313" t="s">
        <v>11930</v>
      </c>
      <c r="F5313">
        <v>20</v>
      </c>
      <c r="G5313" t="s">
        <v>17312</v>
      </c>
      <c r="H5313">
        <v>26</v>
      </c>
      <c r="I5313" t="s">
        <v>18011</v>
      </c>
      <c r="J5313">
        <v>50</v>
      </c>
      <c r="K5313" t="s">
        <v>23386</v>
      </c>
      <c r="L5313">
        <v>12</v>
      </c>
      <c r="M5313">
        <v>0</v>
      </c>
      <c r="N5313" t="str">
        <f t="shared" si="170"/>
        <v>Nectin2_KO_sp2_delC</v>
      </c>
      <c r="O5313" t="str" cm="1">
        <f t="array" ref="O5313:U5313">_xlfn.TEXTSPLIT(B5313,"_")</f>
        <v>Nectin2</v>
      </c>
      <c r="P5313" t="str">
        <v>KO</v>
      </c>
      <c r="Q5313" t="str">
        <v>sp2</v>
      </c>
      <c r="R5313" t="str">
        <v>delC</v>
      </c>
      <c r="S5313" t="str">
        <v>4</v>
      </c>
      <c r="T5313" t="str">
        <v>6</v>
      </c>
      <c r="U5313" t="str">
        <v>15</v>
      </c>
      <c r="AA5313">
        <f t="shared" si="169"/>
        <v>50</v>
      </c>
    </row>
    <row r="5314" spans="1:27" x14ac:dyDescent="0.2">
      <c r="A5314" s="1">
        <v>5312</v>
      </c>
      <c r="B5314" t="s">
        <v>5324</v>
      </c>
      <c r="C5314" t="s">
        <v>11232</v>
      </c>
      <c r="D5314">
        <v>222</v>
      </c>
      <c r="E5314" t="s">
        <v>11930</v>
      </c>
      <c r="F5314">
        <v>20</v>
      </c>
      <c r="G5314" t="s">
        <v>17313</v>
      </c>
      <c r="H5314">
        <v>19</v>
      </c>
      <c r="I5314" t="s">
        <v>18011</v>
      </c>
      <c r="J5314">
        <v>50</v>
      </c>
      <c r="K5314" t="s">
        <v>23387</v>
      </c>
      <c r="L5314">
        <v>12</v>
      </c>
      <c r="M5314">
        <v>0</v>
      </c>
      <c r="N5314" t="str">
        <f t="shared" si="170"/>
        <v>Nectin2_KO_sp2_delC</v>
      </c>
      <c r="O5314" t="str" cm="1">
        <f t="array" ref="O5314:U5314">_xlfn.TEXTSPLIT(B5314,"_")</f>
        <v>Nectin2</v>
      </c>
      <c r="P5314" t="str">
        <v>KO</v>
      </c>
      <c r="Q5314" t="str">
        <v>sp2</v>
      </c>
      <c r="R5314" t="str">
        <v>delC</v>
      </c>
      <c r="S5314" t="str">
        <v>4</v>
      </c>
      <c r="T5314" t="str">
        <v>9</v>
      </c>
      <c r="U5314" t="str">
        <v>5</v>
      </c>
      <c r="AA5314">
        <f t="shared" si="169"/>
        <v>50</v>
      </c>
    </row>
    <row r="5315" spans="1:27" x14ac:dyDescent="0.2">
      <c r="A5315" s="1">
        <v>5313</v>
      </c>
      <c r="B5315" t="s">
        <v>5325</v>
      </c>
      <c r="C5315" t="s">
        <v>11233</v>
      </c>
      <c r="D5315">
        <v>227</v>
      </c>
      <c r="E5315" t="s">
        <v>11930</v>
      </c>
      <c r="F5315">
        <v>20</v>
      </c>
      <c r="G5315" t="s">
        <v>17314</v>
      </c>
      <c r="H5315">
        <v>24</v>
      </c>
      <c r="I5315" t="s">
        <v>18011</v>
      </c>
      <c r="J5315">
        <v>50</v>
      </c>
      <c r="K5315" t="s">
        <v>23388</v>
      </c>
      <c r="L5315">
        <v>12</v>
      </c>
      <c r="M5315">
        <v>0</v>
      </c>
      <c r="N5315" t="str">
        <f t="shared" si="170"/>
        <v>Nectin2_KO_sp2_delC</v>
      </c>
      <c r="O5315" t="str" cm="1">
        <f t="array" ref="O5315:U5315">_xlfn.TEXTSPLIT(B5315,"_")</f>
        <v>Nectin2</v>
      </c>
      <c r="P5315" t="str">
        <v>KO</v>
      </c>
      <c r="Q5315" t="str">
        <v>sp2</v>
      </c>
      <c r="R5315" t="str">
        <v>delC</v>
      </c>
      <c r="S5315" t="str">
        <v>4</v>
      </c>
      <c r="T5315" t="str">
        <v>9</v>
      </c>
      <c r="U5315" t="str">
        <v>10</v>
      </c>
      <c r="AA5315">
        <f t="shared" ref="AA5315:AA5378" si="171">LEN(I5315)</f>
        <v>50</v>
      </c>
    </row>
    <row r="5316" spans="1:27" x14ac:dyDescent="0.2">
      <c r="A5316" s="1">
        <v>5314</v>
      </c>
      <c r="B5316" t="s">
        <v>5326</v>
      </c>
      <c r="C5316" t="s">
        <v>11234</v>
      </c>
      <c r="D5316">
        <v>232</v>
      </c>
      <c r="E5316" t="s">
        <v>11930</v>
      </c>
      <c r="F5316">
        <v>20</v>
      </c>
      <c r="G5316" t="s">
        <v>17315</v>
      </c>
      <c r="H5316">
        <v>29</v>
      </c>
      <c r="I5316" t="s">
        <v>18011</v>
      </c>
      <c r="J5316">
        <v>50</v>
      </c>
      <c r="K5316" t="s">
        <v>23389</v>
      </c>
      <c r="L5316">
        <v>12</v>
      </c>
      <c r="M5316">
        <v>0</v>
      </c>
      <c r="N5316" t="str">
        <f t="shared" si="170"/>
        <v>Nectin2_KO_sp2_delC</v>
      </c>
      <c r="O5316" t="str" cm="1">
        <f t="array" ref="O5316:U5316">_xlfn.TEXTSPLIT(B5316,"_")</f>
        <v>Nectin2</v>
      </c>
      <c r="P5316" t="str">
        <v>KO</v>
      </c>
      <c r="Q5316" t="str">
        <v>sp2</v>
      </c>
      <c r="R5316" t="str">
        <v>delC</v>
      </c>
      <c r="S5316" t="str">
        <v>4</v>
      </c>
      <c r="T5316" t="str">
        <v>9</v>
      </c>
      <c r="U5316" t="str">
        <v>15</v>
      </c>
      <c r="AA5316">
        <f t="shared" si="171"/>
        <v>50</v>
      </c>
    </row>
    <row r="5317" spans="1:27" x14ac:dyDescent="0.2">
      <c r="A5317" s="1">
        <v>5315</v>
      </c>
      <c r="B5317" t="s">
        <v>5327</v>
      </c>
      <c r="C5317" t="s">
        <v>11235</v>
      </c>
      <c r="D5317">
        <v>225</v>
      </c>
      <c r="E5317" t="s">
        <v>11930</v>
      </c>
      <c r="F5317">
        <v>20</v>
      </c>
      <c r="G5317" t="s">
        <v>17316</v>
      </c>
      <c r="H5317">
        <v>22</v>
      </c>
      <c r="I5317" t="s">
        <v>18011</v>
      </c>
      <c r="J5317">
        <v>50</v>
      </c>
      <c r="K5317" t="s">
        <v>23390</v>
      </c>
      <c r="L5317">
        <v>12</v>
      </c>
      <c r="M5317">
        <v>0</v>
      </c>
      <c r="N5317" t="str">
        <f t="shared" si="170"/>
        <v>Nectin2_KO_sp2_delC</v>
      </c>
      <c r="O5317" t="str" cm="1">
        <f t="array" ref="O5317:U5317">_xlfn.TEXTSPLIT(B5317,"_")</f>
        <v>Nectin2</v>
      </c>
      <c r="P5317" t="str">
        <v>KO</v>
      </c>
      <c r="Q5317" t="str">
        <v>sp2</v>
      </c>
      <c r="R5317" t="str">
        <v>delC</v>
      </c>
      <c r="S5317" t="str">
        <v>4</v>
      </c>
      <c r="T5317" t="str">
        <v>12</v>
      </c>
      <c r="U5317" t="str">
        <v>5</v>
      </c>
      <c r="AA5317">
        <f t="shared" si="171"/>
        <v>50</v>
      </c>
    </row>
    <row r="5318" spans="1:27" x14ac:dyDescent="0.2">
      <c r="A5318" s="1">
        <v>5316</v>
      </c>
      <c r="B5318" t="s">
        <v>5328</v>
      </c>
      <c r="C5318" t="s">
        <v>11236</v>
      </c>
      <c r="D5318">
        <v>230</v>
      </c>
      <c r="E5318" t="s">
        <v>11930</v>
      </c>
      <c r="F5318">
        <v>20</v>
      </c>
      <c r="G5318" t="s">
        <v>17317</v>
      </c>
      <c r="H5318">
        <v>27</v>
      </c>
      <c r="I5318" t="s">
        <v>18011</v>
      </c>
      <c r="J5318">
        <v>50</v>
      </c>
      <c r="K5318" t="s">
        <v>23391</v>
      </c>
      <c r="L5318">
        <v>12</v>
      </c>
      <c r="M5318">
        <v>0</v>
      </c>
      <c r="N5318" t="str">
        <f t="shared" si="170"/>
        <v>Nectin2_KO_sp2_delC</v>
      </c>
      <c r="O5318" t="str" cm="1">
        <f t="array" ref="O5318:U5318">_xlfn.TEXTSPLIT(B5318,"_")</f>
        <v>Nectin2</v>
      </c>
      <c r="P5318" t="str">
        <v>KO</v>
      </c>
      <c r="Q5318" t="str">
        <v>sp2</v>
      </c>
      <c r="R5318" t="str">
        <v>delC</v>
      </c>
      <c r="S5318" t="str">
        <v>4</v>
      </c>
      <c r="T5318" t="str">
        <v>12</v>
      </c>
      <c r="U5318" t="str">
        <v>10</v>
      </c>
      <c r="AA5318">
        <f t="shared" si="171"/>
        <v>50</v>
      </c>
    </row>
    <row r="5319" spans="1:27" x14ac:dyDescent="0.2">
      <c r="A5319" s="1">
        <v>5317</v>
      </c>
      <c r="B5319" t="s">
        <v>5329</v>
      </c>
      <c r="C5319" t="s">
        <v>11237</v>
      </c>
      <c r="D5319">
        <v>235</v>
      </c>
      <c r="E5319" t="s">
        <v>11930</v>
      </c>
      <c r="F5319">
        <v>20</v>
      </c>
      <c r="G5319" t="s">
        <v>17318</v>
      </c>
      <c r="H5319">
        <v>32</v>
      </c>
      <c r="I5319" t="s">
        <v>18011</v>
      </c>
      <c r="J5319">
        <v>50</v>
      </c>
      <c r="K5319" t="s">
        <v>23392</v>
      </c>
      <c r="L5319">
        <v>12</v>
      </c>
      <c r="M5319">
        <v>0</v>
      </c>
      <c r="N5319" t="str">
        <f t="shared" si="170"/>
        <v>Nectin2_KO_sp2_delC</v>
      </c>
      <c r="O5319" t="str" cm="1">
        <f t="array" ref="O5319:U5319">_xlfn.TEXTSPLIT(B5319,"_")</f>
        <v>Nectin2</v>
      </c>
      <c r="P5319" t="str">
        <v>KO</v>
      </c>
      <c r="Q5319" t="str">
        <v>sp2</v>
      </c>
      <c r="R5319" t="str">
        <v>delC</v>
      </c>
      <c r="S5319" t="str">
        <v>4</v>
      </c>
      <c r="T5319" t="str">
        <v>12</v>
      </c>
      <c r="U5319" t="str">
        <v>15</v>
      </c>
      <c r="AA5319">
        <f t="shared" si="171"/>
        <v>50</v>
      </c>
    </row>
    <row r="5320" spans="1:27" x14ac:dyDescent="0.2">
      <c r="A5320" s="1">
        <v>5318</v>
      </c>
      <c r="B5320" t="s">
        <v>5330</v>
      </c>
      <c r="C5320" t="s">
        <v>11238</v>
      </c>
      <c r="D5320">
        <v>219</v>
      </c>
      <c r="E5320" t="s">
        <v>11931</v>
      </c>
      <c r="F5320">
        <v>20</v>
      </c>
      <c r="G5320" t="s">
        <v>17319</v>
      </c>
      <c r="H5320">
        <v>16</v>
      </c>
      <c r="I5320" t="s">
        <v>18012</v>
      </c>
      <c r="J5320">
        <v>50</v>
      </c>
      <c r="K5320" t="s">
        <v>23393</v>
      </c>
      <c r="L5320">
        <v>12</v>
      </c>
      <c r="M5320">
        <v>0</v>
      </c>
      <c r="N5320" t="str">
        <f t="shared" si="170"/>
        <v>Patj_KO_sp1_delG</v>
      </c>
      <c r="O5320" t="str" cm="1">
        <f t="array" ref="O5320:U5320">_xlfn.TEXTSPLIT(B5320,"_")</f>
        <v>Patj</v>
      </c>
      <c r="P5320" t="str">
        <v>KO</v>
      </c>
      <c r="Q5320" t="str">
        <v>sp1</v>
      </c>
      <c r="R5320" t="str">
        <v>delG</v>
      </c>
      <c r="S5320" t="str">
        <v>4</v>
      </c>
      <c r="T5320" t="str">
        <v>6</v>
      </c>
      <c r="U5320" t="str">
        <v>5</v>
      </c>
      <c r="AA5320">
        <f t="shared" si="171"/>
        <v>50</v>
      </c>
    </row>
    <row r="5321" spans="1:27" x14ac:dyDescent="0.2">
      <c r="A5321" s="1">
        <v>5319</v>
      </c>
      <c r="B5321" t="s">
        <v>5331</v>
      </c>
      <c r="C5321" t="s">
        <v>11239</v>
      </c>
      <c r="D5321">
        <v>224</v>
      </c>
      <c r="E5321" t="s">
        <v>11931</v>
      </c>
      <c r="F5321">
        <v>20</v>
      </c>
      <c r="G5321" t="s">
        <v>17320</v>
      </c>
      <c r="H5321">
        <v>21</v>
      </c>
      <c r="I5321" t="s">
        <v>18012</v>
      </c>
      <c r="J5321">
        <v>50</v>
      </c>
      <c r="K5321" t="s">
        <v>23394</v>
      </c>
      <c r="L5321">
        <v>12</v>
      </c>
      <c r="M5321">
        <v>0</v>
      </c>
      <c r="N5321" t="str">
        <f t="shared" si="170"/>
        <v>Patj_KO_sp1_delG</v>
      </c>
      <c r="O5321" t="str" cm="1">
        <f t="array" ref="O5321:U5321">_xlfn.TEXTSPLIT(B5321,"_")</f>
        <v>Patj</v>
      </c>
      <c r="P5321" t="str">
        <v>KO</v>
      </c>
      <c r="Q5321" t="str">
        <v>sp1</v>
      </c>
      <c r="R5321" t="str">
        <v>delG</v>
      </c>
      <c r="S5321" t="str">
        <v>4</v>
      </c>
      <c r="T5321" t="str">
        <v>6</v>
      </c>
      <c r="U5321" t="str">
        <v>10</v>
      </c>
      <c r="AA5321">
        <f t="shared" si="171"/>
        <v>50</v>
      </c>
    </row>
    <row r="5322" spans="1:27" x14ac:dyDescent="0.2">
      <c r="A5322" s="1">
        <v>5320</v>
      </c>
      <c r="B5322" t="s">
        <v>5332</v>
      </c>
      <c r="C5322" t="s">
        <v>11240</v>
      </c>
      <c r="D5322">
        <v>229</v>
      </c>
      <c r="E5322" t="s">
        <v>11931</v>
      </c>
      <c r="F5322">
        <v>20</v>
      </c>
      <c r="G5322" t="s">
        <v>17321</v>
      </c>
      <c r="H5322">
        <v>26</v>
      </c>
      <c r="I5322" t="s">
        <v>18012</v>
      </c>
      <c r="J5322">
        <v>50</v>
      </c>
      <c r="K5322" t="s">
        <v>23395</v>
      </c>
      <c r="L5322">
        <v>12</v>
      </c>
      <c r="M5322">
        <v>0</v>
      </c>
      <c r="N5322" t="str">
        <f t="shared" si="170"/>
        <v>Patj_KO_sp1_delG</v>
      </c>
      <c r="O5322" t="str" cm="1">
        <f t="array" ref="O5322:U5322">_xlfn.TEXTSPLIT(B5322,"_")</f>
        <v>Patj</v>
      </c>
      <c r="P5322" t="str">
        <v>KO</v>
      </c>
      <c r="Q5322" t="str">
        <v>sp1</v>
      </c>
      <c r="R5322" t="str">
        <v>delG</v>
      </c>
      <c r="S5322" t="str">
        <v>4</v>
      </c>
      <c r="T5322" t="str">
        <v>6</v>
      </c>
      <c r="U5322" t="str">
        <v>15</v>
      </c>
      <c r="AA5322">
        <f t="shared" si="171"/>
        <v>50</v>
      </c>
    </row>
    <row r="5323" spans="1:27" x14ac:dyDescent="0.2">
      <c r="A5323" s="1">
        <v>5321</v>
      </c>
      <c r="B5323" t="s">
        <v>5333</v>
      </c>
      <c r="C5323" t="s">
        <v>11241</v>
      </c>
      <c r="D5323">
        <v>222</v>
      </c>
      <c r="E5323" t="s">
        <v>11931</v>
      </c>
      <c r="F5323">
        <v>20</v>
      </c>
      <c r="G5323" t="s">
        <v>17322</v>
      </c>
      <c r="H5323">
        <v>19</v>
      </c>
      <c r="I5323" t="s">
        <v>18012</v>
      </c>
      <c r="J5323">
        <v>50</v>
      </c>
      <c r="K5323" t="s">
        <v>23396</v>
      </c>
      <c r="L5323">
        <v>12</v>
      </c>
      <c r="M5323">
        <v>0</v>
      </c>
      <c r="N5323" t="str">
        <f t="shared" si="170"/>
        <v>Patj_KO_sp1_delG</v>
      </c>
      <c r="O5323" t="str" cm="1">
        <f t="array" ref="O5323:U5323">_xlfn.TEXTSPLIT(B5323,"_")</f>
        <v>Patj</v>
      </c>
      <c r="P5323" t="str">
        <v>KO</v>
      </c>
      <c r="Q5323" t="str">
        <v>sp1</v>
      </c>
      <c r="R5323" t="str">
        <v>delG</v>
      </c>
      <c r="S5323" t="str">
        <v>4</v>
      </c>
      <c r="T5323" t="str">
        <v>9</v>
      </c>
      <c r="U5323" t="str">
        <v>5</v>
      </c>
      <c r="AA5323">
        <f t="shared" si="171"/>
        <v>50</v>
      </c>
    </row>
    <row r="5324" spans="1:27" x14ac:dyDescent="0.2">
      <c r="A5324" s="1">
        <v>5322</v>
      </c>
      <c r="B5324" t="s">
        <v>5334</v>
      </c>
      <c r="C5324" t="s">
        <v>11242</v>
      </c>
      <c r="D5324">
        <v>227</v>
      </c>
      <c r="E5324" t="s">
        <v>11931</v>
      </c>
      <c r="F5324">
        <v>20</v>
      </c>
      <c r="G5324" t="s">
        <v>17323</v>
      </c>
      <c r="H5324">
        <v>24</v>
      </c>
      <c r="I5324" t="s">
        <v>18012</v>
      </c>
      <c r="J5324">
        <v>50</v>
      </c>
      <c r="K5324" t="s">
        <v>23397</v>
      </c>
      <c r="L5324">
        <v>12</v>
      </c>
      <c r="M5324">
        <v>0</v>
      </c>
      <c r="N5324" t="str">
        <f t="shared" si="170"/>
        <v>Patj_KO_sp1_delG</v>
      </c>
      <c r="O5324" t="str" cm="1">
        <f t="array" ref="O5324:U5324">_xlfn.TEXTSPLIT(B5324,"_")</f>
        <v>Patj</v>
      </c>
      <c r="P5324" t="str">
        <v>KO</v>
      </c>
      <c r="Q5324" t="str">
        <v>sp1</v>
      </c>
      <c r="R5324" t="str">
        <v>delG</v>
      </c>
      <c r="S5324" t="str">
        <v>4</v>
      </c>
      <c r="T5324" t="str">
        <v>9</v>
      </c>
      <c r="U5324" t="str">
        <v>10</v>
      </c>
      <c r="AA5324">
        <f t="shared" si="171"/>
        <v>50</v>
      </c>
    </row>
    <row r="5325" spans="1:27" x14ac:dyDescent="0.2">
      <c r="A5325" s="1">
        <v>5323</v>
      </c>
      <c r="B5325" t="s">
        <v>5335</v>
      </c>
      <c r="C5325" t="s">
        <v>11243</v>
      </c>
      <c r="D5325">
        <v>232</v>
      </c>
      <c r="E5325" t="s">
        <v>11931</v>
      </c>
      <c r="F5325">
        <v>20</v>
      </c>
      <c r="G5325" t="s">
        <v>17324</v>
      </c>
      <c r="H5325">
        <v>29</v>
      </c>
      <c r="I5325" t="s">
        <v>18012</v>
      </c>
      <c r="J5325">
        <v>50</v>
      </c>
      <c r="K5325" t="s">
        <v>23398</v>
      </c>
      <c r="L5325">
        <v>12</v>
      </c>
      <c r="M5325">
        <v>0</v>
      </c>
      <c r="N5325" t="str">
        <f t="shared" si="170"/>
        <v>Patj_KO_sp1_delG</v>
      </c>
      <c r="O5325" t="str" cm="1">
        <f t="array" ref="O5325:U5325">_xlfn.TEXTSPLIT(B5325,"_")</f>
        <v>Patj</v>
      </c>
      <c r="P5325" t="str">
        <v>KO</v>
      </c>
      <c r="Q5325" t="str">
        <v>sp1</v>
      </c>
      <c r="R5325" t="str">
        <v>delG</v>
      </c>
      <c r="S5325" t="str">
        <v>4</v>
      </c>
      <c r="T5325" t="str">
        <v>9</v>
      </c>
      <c r="U5325" t="str">
        <v>15</v>
      </c>
      <c r="AA5325">
        <f t="shared" si="171"/>
        <v>50</v>
      </c>
    </row>
    <row r="5326" spans="1:27" x14ac:dyDescent="0.2">
      <c r="A5326" s="1">
        <v>5324</v>
      </c>
      <c r="B5326" t="s">
        <v>5336</v>
      </c>
      <c r="C5326" t="s">
        <v>11244</v>
      </c>
      <c r="D5326">
        <v>225</v>
      </c>
      <c r="E5326" t="s">
        <v>11931</v>
      </c>
      <c r="F5326">
        <v>20</v>
      </c>
      <c r="G5326" t="s">
        <v>17325</v>
      </c>
      <c r="H5326">
        <v>22</v>
      </c>
      <c r="I5326" t="s">
        <v>18012</v>
      </c>
      <c r="J5326">
        <v>50</v>
      </c>
      <c r="K5326" t="s">
        <v>23399</v>
      </c>
      <c r="L5326">
        <v>12</v>
      </c>
      <c r="M5326">
        <v>0</v>
      </c>
      <c r="N5326" t="str">
        <f t="shared" si="170"/>
        <v>Patj_KO_sp1_delG</v>
      </c>
      <c r="O5326" t="str" cm="1">
        <f t="array" ref="O5326:U5326">_xlfn.TEXTSPLIT(B5326,"_")</f>
        <v>Patj</v>
      </c>
      <c r="P5326" t="str">
        <v>KO</v>
      </c>
      <c r="Q5326" t="str">
        <v>sp1</v>
      </c>
      <c r="R5326" t="str">
        <v>delG</v>
      </c>
      <c r="S5326" t="str">
        <v>4</v>
      </c>
      <c r="T5326" t="str">
        <v>12</v>
      </c>
      <c r="U5326" t="str">
        <v>5</v>
      </c>
      <c r="AA5326">
        <f t="shared" si="171"/>
        <v>50</v>
      </c>
    </row>
    <row r="5327" spans="1:27" x14ac:dyDescent="0.2">
      <c r="A5327" s="1">
        <v>5325</v>
      </c>
      <c r="B5327" t="s">
        <v>5337</v>
      </c>
      <c r="C5327" t="s">
        <v>11245</v>
      </c>
      <c r="D5327">
        <v>230</v>
      </c>
      <c r="E5327" t="s">
        <v>11931</v>
      </c>
      <c r="F5327">
        <v>20</v>
      </c>
      <c r="G5327" t="s">
        <v>17326</v>
      </c>
      <c r="H5327">
        <v>27</v>
      </c>
      <c r="I5327" t="s">
        <v>18012</v>
      </c>
      <c r="J5327">
        <v>50</v>
      </c>
      <c r="K5327" t="s">
        <v>23400</v>
      </c>
      <c r="L5327">
        <v>12</v>
      </c>
      <c r="M5327">
        <v>0</v>
      </c>
      <c r="N5327" t="str">
        <f t="shared" si="170"/>
        <v>Patj_KO_sp1_delG</v>
      </c>
      <c r="O5327" t="str" cm="1">
        <f t="array" ref="O5327:U5327">_xlfn.TEXTSPLIT(B5327,"_")</f>
        <v>Patj</v>
      </c>
      <c r="P5327" t="str">
        <v>KO</v>
      </c>
      <c r="Q5327" t="str">
        <v>sp1</v>
      </c>
      <c r="R5327" t="str">
        <v>delG</v>
      </c>
      <c r="S5327" t="str">
        <v>4</v>
      </c>
      <c r="T5327" t="str">
        <v>12</v>
      </c>
      <c r="U5327" t="str">
        <v>10</v>
      </c>
      <c r="AA5327">
        <f t="shared" si="171"/>
        <v>50</v>
      </c>
    </row>
    <row r="5328" spans="1:27" x14ac:dyDescent="0.2">
      <c r="A5328" s="1">
        <v>5326</v>
      </c>
      <c r="B5328" t="s">
        <v>5338</v>
      </c>
      <c r="C5328" t="s">
        <v>11246</v>
      </c>
      <c r="D5328">
        <v>235</v>
      </c>
      <c r="E5328" t="s">
        <v>11931</v>
      </c>
      <c r="F5328">
        <v>20</v>
      </c>
      <c r="G5328" t="s">
        <v>17327</v>
      </c>
      <c r="H5328">
        <v>32</v>
      </c>
      <c r="I5328" t="s">
        <v>18012</v>
      </c>
      <c r="J5328">
        <v>50</v>
      </c>
      <c r="K5328" t="s">
        <v>23401</v>
      </c>
      <c r="L5328">
        <v>12</v>
      </c>
      <c r="M5328">
        <v>0</v>
      </c>
      <c r="N5328" t="str">
        <f t="shared" si="170"/>
        <v>Patj_KO_sp1_delG</v>
      </c>
      <c r="O5328" t="str" cm="1">
        <f t="array" ref="O5328:U5328">_xlfn.TEXTSPLIT(B5328,"_")</f>
        <v>Patj</v>
      </c>
      <c r="P5328" t="str">
        <v>KO</v>
      </c>
      <c r="Q5328" t="str">
        <v>sp1</v>
      </c>
      <c r="R5328" t="str">
        <v>delG</v>
      </c>
      <c r="S5328" t="str">
        <v>4</v>
      </c>
      <c r="T5328" t="str">
        <v>12</v>
      </c>
      <c r="U5328" t="str">
        <v>15</v>
      </c>
      <c r="AA5328">
        <f t="shared" si="171"/>
        <v>50</v>
      </c>
    </row>
    <row r="5329" spans="1:27" x14ac:dyDescent="0.2">
      <c r="A5329" s="1">
        <v>5327</v>
      </c>
      <c r="B5329" t="s">
        <v>5339</v>
      </c>
      <c r="C5329" t="s">
        <v>11247</v>
      </c>
      <c r="D5329">
        <v>219</v>
      </c>
      <c r="E5329" t="s">
        <v>11932</v>
      </c>
      <c r="F5329">
        <v>20</v>
      </c>
      <c r="G5329" t="s">
        <v>17328</v>
      </c>
      <c r="H5329">
        <v>16</v>
      </c>
      <c r="I5329" t="s">
        <v>18013</v>
      </c>
      <c r="J5329">
        <v>50</v>
      </c>
      <c r="K5329" t="s">
        <v>23402</v>
      </c>
      <c r="L5329">
        <v>12</v>
      </c>
      <c r="M5329">
        <v>0</v>
      </c>
      <c r="N5329" t="str">
        <f t="shared" si="170"/>
        <v>Patj_KO_sp2_delG</v>
      </c>
      <c r="O5329" t="str" cm="1">
        <f t="array" ref="O5329:U5329">_xlfn.TEXTSPLIT(B5329,"_")</f>
        <v>Patj</v>
      </c>
      <c r="P5329" t="str">
        <v>KO</v>
      </c>
      <c r="Q5329" t="str">
        <v>sp2</v>
      </c>
      <c r="R5329" t="str">
        <v>delG</v>
      </c>
      <c r="S5329" t="str">
        <v>4</v>
      </c>
      <c r="T5329" t="str">
        <v>6</v>
      </c>
      <c r="U5329" t="str">
        <v>5</v>
      </c>
      <c r="AA5329">
        <f t="shared" si="171"/>
        <v>50</v>
      </c>
    </row>
    <row r="5330" spans="1:27" x14ac:dyDescent="0.2">
      <c r="A5330" s="1">
        <v>5328</v>
      </c>
      <c r="B5330" t="s">
        <v>5340</v>
      </c>
      <c r="C5330" t="s">
        <v>11248</v>
      </c>
      <c r="D5330">
        <v>224</v>
      </c>
      <c r="E5330" t="s">
        <v>11932</v>
      </c>
      <c r="F5330">
        <v>20</v>
      </c>
      <c r="G5330" t="s">
        <v>17329</v>
      </c>
      <c r="H5330">
        <v>21</v>
      </c>
      <c r="I5330" t="s">
        <v>18013</v>
      </c>
      <c r="J5330">
        <v>50</v>
      </c>
      <c r="K5330" t="s">
        <v>23403</v>
      </c>
      <c r="L5330">
        <v>12</v>
      </c>
      <c r="M5330">
        <v>0</v>
      </c>
      <c r="N5330" t="str">
        <f t="shared" ref="N5330:N5393" si="172">_xlfn.CONCAT(O5330,"_",P5330,"_",Q5330,"_",R5330)</f>
        <v>Patj_KO_sp2_delG</v>
      </c>
      <c r="O5330" t="str" cm="1">
        <f t="array" ref="O5330:U5330">_xlfn.TEXTSPLIT(B5330,"_")</f>
        <v>Patj</v>
      </c>
      <c r="P5330" t="str">
        <v>KO</v>
      </c>
      <c r="Q5330" t="str">
        <v>sp2</v>
      </c>
      <c r="R5330" t="str">
        <v>delG</v>
      </c>
      <c r="S5330" t="str">
        <v>4</v>
      </c>
      <c r="T5330" t="str">
        <v>6</v>
      </c>
      <c r="U5330" t="str">
        <v>10</v>
      </c>
      <c r="AA5330">
        <f t="shared" si="171"/>
        <v>50</v>
      </c>
    </row>
    <row r="5331" spans="1:27" x14ac:dyDescent="0.2">
      <c r="A5331" s="1">
        <v>5329</v>
      </c>
      <c r="B5331" t="s">
        <v>5341</v>
      </c>
      <c r="C5331" t="s">
        <v>11249</v>
      </c>
      <c r="D5331">
        <v>229</v>
      </c>
      <c r="E5331" t="s">
        <v>11932</v>
      </c>
      <c r="F5331">
        <v>20</v>
      </c>
      <c r="G5331" t="s">
        <v>17330</v>
      </c>
      <c r="H5331">
        <v>26</v>
      </c>
      <c r="I5331" t="s">
        <v>18013</v>
      </c>
      <c r="J5331">
        <v>50</v>
      </c>
      <c r="K5331" t="s">
        <v>23404</v>
      </c>
      <c r="L5331">
        <v>12</v>
      </c>
      <c r="M5331">
        <v>0</v>
      </c>
      <c r="N5331" t="str">
        <f t="shared" si="172"/>
        <v>Patj_KO_sp2_delG</v>
      </c>
      <c r="O5331" t="str" cm="1">
        <f t="array" ref="O5331:U5331">_xlfn.TEXTSPLIT(B5331,"_")</f>
        <v>Patj</v>
      </c>
      <c r="P5331" t="str">
        <v>KO</v>
      </c>
      <c r="Q5331" t="str">
        <v>sp2</v>
      </c>
      <c r="R5331" t="str">
        <v>delG</v>
      </c>
      <c r="S5331" t="str">
        <v>4</v>
      </c>
      <c r="T5331" t="str">
        <v>6</v>
      </c>
      <c r="U5331" t="str">
        <v>15</v>
      </c>
      <c r="AA5331">
        <f t="shared" si="171"/>
        <v>50</v>
      </c>
    </row>
    <row r="5332" spans="1:27" x14ac:dyDescent="0.2">
      <c r="A5332" s="1">
        <v>5330</v>
      </c>
      <c r="B5332" t="s">
        <v>5342</v>
      </c>
      <c r="C5332" t="s">
        <v>11250</v>
      </c>
      <c r="D5332">
        <v>222</v>
      </c>
      <c r="E5332" t="s">
        <v>11932</v>
      </c>
      <c r="F5332">
        <v>20</v>
      </c>
      <c r="G5332" t="s">
        <v>17331</v>
      </c>
      <c r="H5332">
        <v>19</v>
      </c>
      <c r="I5332" t="s">
        <v>18013</v>
      </c>
      <c r="J5332">
        <v>50</v>
      </c>
      <c r="K5332" t="s">
        <v>23405</v>
      </c>
      <c r="L5332">
        <v>12</v>
      </c>
      <c r="M5332">
        <v>0</v>
      </c>
      <c r="N5332" t="str">
        <f t="shared" si="172"/>
        <v>Patj_KO_sp2_delG</v>
      </c>
      <c r="O5332" t="str" cm="1">
        <f t="array" ref="O5332:U5332">_xlfn.TEXTSPLIT(B5332,"_")</f>
        <v>Patj</v>
      </c>
      <c r="P5332" t="str">
        <v>KO</v>
      </c>
      <c r="Q5332" t="str">
        <v>sp2</v>
      </c>
      <c r="R5332" t="str">
        <v>delG</v>
      </c>
      <c r="S5332" t="str">
        <v>4</v>
      </c>
      <c r="T5332" t="str">
        <v>9</v>
      </c>
      <c r="U5332" t="str">
        <v>5</v>
      </c>
      <c r="AA5332">
        <f t="shared" si="171"/>
        <v>50</v>
      </c>
    </row>
    <row r="5333" spans="1:27" x14ac:dyDescent="0.2">
      <c r="A5333" s="1">
        <v>5331</v>
      </c>
      <c r="B5333" t="s">
        <v>5343</v>
      </c>
      <c r="C5333" t="s">
        <v>11251</v>
      </c>
      <c r="D5333">
        <v>227</v>
      </c>
      <c r="E5333" t="s">
        <v>11932</v>
      </c>
      <c r="F5333">
        <v>20</v>
      </c>
      <c r="G5333" t="s">
        <v>17332</v>
      </c>
      <c r="H5333">
        <v>24</v>
      </c>
      <c r="I5333" t="s">
        <v>18013</v>
      </c>
      <c r="J5333">
        <v>50</v>
      </c>
      <c r="K5333" t="s">
        <v>23406</v>
      </c>
      <c r="L5333">
        <v>12</v>
      </c>
      <c r="M5333">
        <v>0</v>
      </c>
      <c r="N5333" t="str">
        <f t="shared" si="172"/>
        <v>Patj_KO_sp2_delG</v>
      </c>
      <c r="O5333" t="str" cm="1">
        <f t="array" ref="O5333:U5333">_xlfn.TEXTSPLIT(B5333,"_")</f>
        <v>Patj</v>
      </c>
      <c r="P5333" t="str">
        <v>KO</v>
      </c>
      <c r="Q5333" t="str">
        <v>sp2</v>
      </c>
      <c r="R5333" t="str">
        <v>delG</v>
      </c>
      <c r="S5333" t="str">
        <v>4</v>
      </c>
      <c r="T5333" t="str">
        <v>9</v>
      </c>
      <c r="U5333" t="str">
        <v>10</v>
      </c>
      <c r="AA5333">
        <f t="shared" si="171"/>
        <v>50</v>
      </c>
    </row>
    <row r="5334" spans="1:27" x14ac:dyDescent="0.2">
      <c r="A5334" s="1">
        <v>5332</v>
      </c>
      <c r="B5334" t="s">
        <v>5344</v>
      </c>
      <c r="C5334" t="s">
        <v>11252</v>
      </c>
      <c r="D5334">
        <v>232</v>
      </c>
      <c r="E5334" t="s">
        <v>11932</v>
      </c>
      <c r="F5334">
        <v>20</v>
      </c>
      <c r="G5334" t="s">
        <v>17333</v>
      </c>
      <c r="H5334">
        <v>29</v>
      </c>
      <c r="I5334" t="s">
        <v>18013</v>
      </c>
      <c r="J5334">
        <v>50</v>
      </c>
      <c r="K5334" t="s">
        <v>23407</v>
      </c>
      <c r="L5334">
        <v>12</v>
      </c>
      <c r="M5334">
        <v>0</v>
      </c>
      <c r="N5334" t="str">
        <f t="shared" si="172"/>
        <v>Patj_KO_sp2_delG</v>
      </c>
      <c r="O5334" t="str" cm="1">
        <f t="array" ref="O5334:U5334">_xlfn.TEXTSPLIT(B5334,"_")</f>
        <v>Patj</v>
      </c>
      <c r="P5334" t="str">
        <v>KO</v>
      </c>
      <c r="Q5334" t="str">
        <v>sp2</v>
      </c>
      <c r="R5334" t="str">
        <v>delG</v>
      </c>
      <c r="S5334" t="str">
        <v>4</v>
      </c>
      <c r="T5334" t="str">
        <v>9</v>
      </c>
      <c r="U5334" t="str">
        <v>15</v>
      </c>
      <c r="AA5334">
        <f t="shared" si="171"/>
        <v>50</v>
      </c>
    </row>
    <row r="5335" spans="1:27" x14ac:dyDescent="0.2">
      <c r="A5335" s="1">
        <v>5333</v>
      </c>
      <c r="B5335" t="s">
        <v>5345</v>
      </c>
      <c r="C5335" t="s">
        <v>11253</v>
      </c>
      <c r="D5335">
        <v>225</v>
      </c>
      <c r="E5335" t="s">
        <v>11932</v>
      </c>
      <c r="F5335">
        <v>20</v>
      </c>
      <c r="G5335" t="s">
        <v>17334</v>
      </c>
      <c r="H5335">
        <v>22</v>
      </c>
      <c r="I5335" t="s">
        <v>18013</v>
      </c>
      <c r="J5335">
        <v>50</v>
      </c>
      <c r="K5335" t="s">
        <v>23408</v>
      </c>
      <c r="L5335">
        <v>12</v>
      </c>
      <c r="M5335">
        <v>0</v>
      </c>
      <c r="N5335" t="str">
        <f t="shared" si="172"/>
        <v>Patj_KO_sp2_delG</v>
      </c>
      <c r="O5335" t="str" cm="1">
        <f t="array" ref="O5335:U5335">_xlfn.TEXTSPLIT(B5335,"_")</f>
        <v>Patj</v>
      </c>
      <c r="P5335" t="str">
        <v>KO</v>
      </c>
      <c r="Q5335" t="str">
        <v>sp2</v>
      </c>
      <c r="R5335" t="str">
        <v>delG</v>
      </c>
      <c r="S5335" t="str">
        <v>4</v>
      </c>
      <c r="T5335" t="str">
        <v>12</v>
      </c>
      <c r="U5335" t="str">
        <v>5</v>
      </c>
      <c r="AA5335">
        <f t="shared" si="171"/>
        <v>50</v>
      </c>
    </row>
    <row r="5336" spans="1:27" x14ac:dyDescent="0.2">
      <c r="A5336" s="1">
        <v>5334</v>
      </c>
      <c r="B5336" t="s">
        <v>5346</v>
      </c>
      <c r="C5336" t="s">
        <v>11254</v>
      </c>
      <c r="D5336">
        <v>230</v>
      </c>
      <c r="E5336" t="s">
        <v>11932</v>
      </c>
      <c r="F5336">
        <v>20</v>
      </c>
      <c r="G5336" t="s">
        <v>17335</v>
      </c>
      <c r="H5336">
        <v>27</v>
      </c>
      <c r="I5336" t="s">
        <v>18013</v>
      </c>
      <c r="J5336">
        <v>50</v>
      </c>
      <c r="K5336" t="s">
        <v>23409</v>
      </c>
      <c r="L5336">
        <v>12</v>
      </c>
      <c r="M5336">
        <v>0</v>
      </c>
      <c r="N5336" t="str">
        <f t="shared" si="172"/>
        <v>Patj_KO_sp2_delG</v>
      </c>
      <c r="O5336" t="str" cm="1">
        <f t="array" ref="O5336:U5336">_xlfn.TEXTSPLIT(B5336,"_")</f>
        <v>Patj</v>
      </c>
      <c r="P5336" t="str">
        <v>KO</v>
      </c>
      <c r="Q5336" t="str">
        <v>sp2</v>
      </c>
      <c r="R5336" t="str">
        <v>delG</v>
      </c>
      <c r="S5336" t="str">
        <v>4</v>
      </c>
      <c r="T5336" t="str">
        <v>12</v>
      </c>
      <c r="U5336" t="str">
        <v>10</v>
      </c>
      <c r="AA5336">
        <f t="shared" si="171"/>
        <v>50</v>
      </c>
    </row>
    <row r="5337" spans="1:27" x14ac:dyDescent="0.2">
      <c r="A5337" s="1">
        <v>5335</v>
      </c>
      <c r="B5337" t="s">
        <v>5347</v>
      </c>
      <c r="C5337" t="s">
        <v>11255</v>
      </c>
      <c r="D5337">
        <v>235</v>
      </c>
      <c r="E5337" t="s">
        <v>11932</v>
      </c>
      <c r="F5337">
        <v>20</v>
      </c>
      <c r="G5337" t="s">
        <v>17336</v>
      </c>
      <c r="H5337">
        <v>32</v>
      </c>
      <c r="I5337" t="s">
        <v>18013</v>
      </c>
      <c r="J5337">
        <v>50</v>
      </c>
      <c r="K5337" t="s">
        <v>23410</v>
      </c>
      <c r="L5337">
        <v>12</v>
      </c>
      <c r="M5337">
        <v>0</v>
      </c>
      <c r="N5337" t="str">
        <f t="shared" si="172"/>
        <v>Patj_KO_sp2_delG</v>
      </c>
      <c r="O5337" t="str" cm="1">
        <f t="array" ref="O5337:U5337">_xlfn.TEXTSPLIT(B5337,"_")</f>
        <v>Patj</v>
      </c>
      <c r="P5337" t="str">
        <v>KO</v>
      </c>
      <c r="Q5337" t="str">
        <v>sp2</v>
      </c>
      <c r="R5337" t="str">
        <v>delG</v>
      </c>
      <c r="S5337" t="str">
        <v>4</v>
      </c>
      <c r="T5337" t="str">
        <v>12</v>
      </c>
      <c r="U5337" t="str">
        <v>15</v>
      </c>
      <c r="AA5337">
        <f t="shared" si="171"/>
        <v>50</v>
      </c>
    </row>
    <row r="5338" spans="1:27" x14ac:dyDescent="0.2">
      <c r="A5338" s="1">
        <v>5336</v>
      </c>
      <c r="B5338" t="s">
        <v>5348</v>
      </c>
      <c r="C5338" t="s">
        <v>11256</v>
      </c>
      <c r="D5338">
        <v>220</v>
      </c>
      <c r="E5338" t="s">
        <v>11933</v>
      </c>
      <c r="F5338">
        <v>20</v>
      </c>
      <c r="G5338" t="s">
        <v>17337</v>
      </c>
      <c r="H5338">
        <v>17</v>
      </c>
      <c r="I5338" t="s">
        <v>18014</v>
      </c>
      <c r="J5338">
        <v>50</v>
      </c>
      <c r="K5338" t="s">
        <v>23411</v>
      </c>
      <c r="L5338">
        <v>12</v>
      </c>
      <c r="M5338">
        <v>0</v>
      </c>
      <c r="N5338" t="str">
        <f t="shared" si="172"/>
        <v>Tdgf1_KO_sp2_insT</v>
      </c>
      <c r="O5338" t="str" cm="1">
        <f t="array" ref="O5338:U5338">_xlfn.TEXTSPLIT(B5338,"_")</f>
        <v>Tdgf1</v>
      </c>
      <c r="P5338" t="str">
        <v>KO</v>
      </c>
      <c r="Q5338" t="str">
        <v>sp2</v>
      </c>
      <c r="R5338" t="str">
        <v>insT</v>
      </c>
      <c r="S5338" t="str">
        <v>5</v>
      </c>
      <c r="T5338" t="str">
        <v>6</v>
      </c>
      <c r="U5338" t="str">
        <v>5</v>
      </c>
      <c r="AA5338">
        <f t="shared" si="171"/>
        <v>50</v>
      </c>
    </row>
    <row r="5339" spans="1:27" x14ac:dyDescent="0.2">
      <c r="A5339" s="1">
        <v>5337</v>
      </c>
      <c r="B5339" t="s">
        <v>5349</v>
      </c>
      <c r="C5339" t="s">
        <v>11257</v>
      </c>
      <c r="D5339">
        <v>225</v>
      </c>
      <c r="E5339" t="s">
        <v>11933</v>
      </c>
      <c r="F5339">
        <v>20</v>
      </c>
      <c r="G5339" t="s">
        <v>17338</v>
      </c>
      <c r="H5339">
        <v>22</v>
      </c>
      <c r="I5339" t="s">
        <v>18014</v>
      </c>
      <c r="J5339">
        <v>50</v>
      </c>
      <c r="K5339" t="s">
        <v>23412</v>
      </c>
      <c r="L5339">
        <v>12</v>
      </c>
      <c r="M5339">
        <v>0</v>
      </c>
      <c r="N5339" t="str">
        <f t="shared" si="172"/>
        <v>Tdgf1_KO_sp2_insT</v>
      </c>
      <c r="O5339" t="str" cm="1">
        <f t="array" ref="O5339:U5339">_xlfn.TEXTSPLIT(B5339,"_")</f>
        <v>Tdgf1</v>
      </c>
      <c r="P5339" t="str">
        <v>KO</v>
      </c>
      <c r="Q5339" t="str">
        <v>sp2</v>
      </c>
      <c r="R5339" t="str">
        <v>insT</v>
      </c>
      <c r="S5339" t="str">
        <v>5</v>
      </c>
      <c r="T5339" t="str">
        <v>6</v>
      </c>
      <c r="U5339" t="str">
        <v>10</v>
      </c>
      <c r="AA5339">
        <f t="shared" si="171"/>
        <v>50</v>
      </c>
    </row>
    <row r="5340" spans="1:27" x14ac:dyDescent="0.2">
      <c r="A5340" s="1">
        <v>5338</v>
      </c>
      <c r="B5340" t="s">
        <v>5350</v>
      </c>
      <c r="C5340" t="s">
        <v>11258</v>
      </c>
      <c r="D5340">
        <v>230</v>
      </c>
      <c r="E5340" t="s">
        <v>11933</v>
      </c>
      <c r="F5340">
        <v>20</v>
      </c>
      <c r="G5340" t="s">
        <v>17339</v>
      </c>
      <c r="H5340">
        <v>27</v>
      </c>
      <c r="I5340" t="s">
        <v>18014</v>
      </c>
      <c r="J5340">
        <v>50</v>
      </c>
      <c r="K5340" t="s">
        <v>23413</v>
      </c>
      <c r="L5340">
        <v>12</v>
      </c>
      <c r="M5340">
        <v>0</v>
      </c>
      <c r="N5340" t="str">
        <f t="shared" si="172"/>
        <v>Tdgf1_KO_sp2_insT</v>
      </c>
      <c r="O5340" t="str" cm="1">
        <f t="array" ref="O5340:U5340">_xlfn.TEXTSPLIT(B5340,"_")</f>
        <v>Tdgf1</v>
      </c>
      <c r="P5340" t="str">
        <v>KO</v>
      </c>
      <c r="Q5340" t="str">
        <v>sp2</v>
      </c>
      <c r="R5340" t="str">
        <v>insT</v>
      </c>
      <c r="S5340" t="str">
        <v>5</v>
      </c>
      <c r="T5340" t="str">
        <v>6</v>
      </c>
      <c r="U5340" t="str">
        <v>15</v>
      </c>
      <c r="AA5340">
        <f t="shared" si="171"/>
        <v>50</v>
      </c>
    </row>
    <row r="5341" spans="1:27" x14ac:dyDescent="0.2">
      <c r="A5341" s="1">
        <v>5339</v>
      </c>
      <c r="B5341" t="s">
        <v>5351</v>
      </c>
      <c r="C5341" t="s">
        <v>11259</v>
      </c>
      <c r="D5341">
        <v>223</v>
      </c>
      <c r="E5341" t="s">
        <v>11933</v>
      </c>
      <c r="F5341">
        <v>20</v>
      </c>
      <c r="G5341" t="s">
        <v>17340</v>
      </c>
      <c r="H5341">
        <v>20</v>
      </c>
      <c r="I5341" t="s">
        <v>18014</v>
      </c>
      <c r="J5341">
        <v>50</v>
      </c>
      <c r="K5341" t="s">
        <v>23414</v>
      </c>
      <c r="L5341">
        <v>12</v>
      </c>
      <c r="M5341">
        <v>0</v>
      </c>
      <c r="N5341" t="str">
        <f t="shared" si="172"/>
        <v>Tdgf1_KO_sp2_insT</v>
      </c>
      <c r="O5341" t="str" cm="1">
        <f t="array" ref="O5341:U5341">_xlfn.TEXTSPLIT(B5341,"_")</f>
        <v>Tdgf1</v>
      </c>
      <c r="P5341" t="str">
        <v>KO</v>
      </c>
      <c r="Q5341" t="str">
        <v>sp2</v>
      </c>
      <c r="R5341" t="str">
        <v>insT</v>
      </c>
      <c r="S5341" t="str">
        <v>5</v>
      </c>
      <c r="T5341" t="str">
        <v>9</v>
      </c>
      <c r="U5341" t="str">
        <v>5</v>
      </c>
      <c r="AA5341">
        <f t="shared" si="171"/>
        <v>50</v>
      </c>
    </row>
    <row r="5342" spans="1:27" x14ac:dyDescent="0.2">
      <c r="A5342" s="1">
        <v>5340</v>
      </c>
      <c r="B5342" t="s">
        <v>5352</v>
      </c>
      <c r="C5342" t="s">
        <v>11260</v>
      </c>
      <c r="D5342">
        <v>228</v>
      </c>
      <c r="E5342" t="s">
        <v>11933</v>
      </c>
      <c r="F5342">
        <v>20</v>
      </c>
      <c r="G5342" t="s">
        <v>17341</v>
      </c>
      <c r="H5342">
        <v>25</v>
      </c>
      <c r="I5342" t="s">
        <v>18014</v>
      </c>
      <c r="J5342">
        <v>50</v>
      </c>
      <c r="K5342" t="s">
        <v>23415</v>
      </c>
      <c r="L5342">
        <v>12</v>
      </c>
      <c r="M5342">
        <v>0</v>
      </c>
      <c r="N5342" t="str">
        <f t="shared" si="172"/>
        <v>Tdgf1_KO_sp2_insT</v>
      </c>
      <c r="O5342" t="str" cm="1">
        <f t="array" ref="O5342:U5342">_xlfn.TEXTSPLIT(B5342,"_")</f>
        <v>Tdgf1</v>
      </c>
      <c r="P5342" t="str">
        <v>KO</v>
      </c>
      <c r="Q5342" t="str">
        <v>sp2</v>
      </c>
      <c r="R5342" t="str">
        <v>insT</v>
      </c>
      <c r="S5342" t="str">
        <v>5</v>
      </c>
      <c r="T5342" t="str">
        <v>9</v>
      </c>
      <c r="U5342" t="str">
        <v>10</v>
      </c>
      <c r="AA5342">
        <f t="shared" si="171"/>
        <v>50</v>
      </c>
    </row>
    <row r="5343" spans="1:27" x14ac:dyDescent="0.2">
      <c r="A5343" s="1">
        <v>5341</v>
      </c>
      <c r="B5343" t="s">
        <v>5353</v>
      </c>
      <c r="C5343" t="s">
        <v>11261</v>
      </c>
      <c r="D5343">
        <v>233</v>
      </c>
      <c r="E5343" t="s">
        <v>11933</v>
      </c>
      <c r="F5343">
        <v>20</v>
      </c>
      <c r="G5343" t="s">
        <v>17342</v>
      </c>
      <c r="H5343">
        <v>30</v>
      </c>
      <c r="I5343" t="s">
        <v>18014</v>
      </c>
      <c r="J5343">
        <v>50</v>
      </c>
      <c r="K5343" t="s">
        <v>23416</v>
      </c>
      <c r="L5343">
        <v>12</v>
      </c>
      <c r="M5343">
        <v>0</v>
      </c>
      <c r="N5343" t="str">
        <f t="shared" si="172"/>
        <v>Tdgf1_KO_sp2_insT</v>
      </c>
      <c r="O5343" t="str" cm="1">
        <f t="array" ref="O5343:U5343">_xlfn.TEXTSPLIT(B5343,"_")</f>
        <v>Tdgf1</v>
      </c>
      <c r="P5343" t="str">
        <v>KO</v>
      </c>
      <c r="Q5343" t="str">
        <v>sp2</v>
      </c>
      <c r="R5343" t="str">
        <v>insT</v>
      </c>
      <c r="S5343" t="str">
        <v>5</v>
      </c>
      <c r="T5343" t="str">
        <v>9</v>
      </c>
      <c r="U5343" t="str">
        <v>15</v>
      </c>
      <c r="AA5343">
        <f t="shared" si="171"/>
        <v>50</v>
      </c>
    </row>
    <row r="5344" spans="1:27" x14ac:dyDescent="0.2">
      <c r="A5344" s="1">
        <v>5342</v>
      </c>
      <c r="B5344" t="s">
        <v>5354</v>
      </c>
      <c r="C5344" t="s">
        <v>11262</v>
      </c>
      <c r="D5344">
        <v>226</v>
      </c>
      <c r="E5344" t="s">
        <v>11933</v>
      </c>
      <c r="F5344">
        <v>20</v>
      </c>
      <c r="G5344" t="s">
        <v>17343</v>
      </c>
      <c r="H5344">
        <v>23</v>
      </c>
      <c r="I5344" t="s">
        <v>18014</v>
      </c>
      <c r="J5344">
        <v>50</v>
      </c>
      <c r="K5344" t="s">
        <v>23417</v>
      </c>
      <c r="L5344">
        <v>12</v>
      </c>
      <c r="M5344">
        <v>0</v>
      </c>
      <c r="N5344" t="str">
        <f t="shared" si="172"/>
        <v>Tdgf1_KO_sp2_insT</v>
      </c>
      <c r="O5344" t="str" cm="1">
        <f t="array" ref="O5344:U5344">_xlfn.TEXTSPLIT(B5344,"_")</f>
        <v>Tdgf1</v>
      </c>
      <c r="P5344" t="str">
        <v>KO</v>
      </c>
      <c r="Q5344" t="str">
        <v>sp2</v>
      </c>
      <c r="R5344" t="str">
        <v>insT</v>
      </c>
      <c r="S5344" t="str">
        <v>5</v>
      </c>
      <c r="T5344" t="str">
        <v>12</v>
      </c>
      <c r="U5344" t="str">
        <v>5</v>
      </c>
      <c r="AA5344">
        <f t="shared" si="171"/>
        <v>50</v>
      </c>
    </row>
    <row r="5345" spans="1:27" x14ac:dyDescent="0.2">
      <c r="A5345" s="1">
        <v>5343</v>
      </c>
      <c r="B5345" t="s">
        <v>5355</v>
      </c>
      <c r="C5345" t="s">
        <v>11263</v>
      </c>
      <c r="D5345">
        <v>231</v>
      </c>
      <c r="E5345" t="s">
        <v>11933</v>
      </c>
      <c r="F5345">
        <v>20</v>
      </c>
      <c r="G5345" t="s">
        <v>17344</v>
      </c>
      <c r="H5345">
        <v>28</v>
      </c>
      <c r="I5345" t="s">
        <v>18014</v>
      </c>
      <c r="J5345">
        <v>50</v>
      </c>
      <c r="K5345" t="s">
        <v>23418</v>
      </c>
      <c r="L5345">
        <v>12</v>
      </c>
      <c r="M5345">
        <v>0</v>
      </c>
      <c r="N5345" t="str">
        <f t="shared" si="172"/>
        <v>Tdgf1_KO_sp2_insT</v>
      </c>
      <c r="O5345" t="str" cm="1">
        <f t="array" ref="O5345:U5345">_xlfn.TEXTSPLIT(B5345,"_")</f>
        <v>Tdgf1</v>
      </c>
      <c r="P5345" t="str">
        <v>KO</v>
      </c>
      <c r="Q5345" t="str">
        <v>sp2</v>
      </c>
      <c r="R5345" t="str">
        <v>insT</v>
      </c>
      <c r="S5345" t="str">
        <v>5</v>
      </c>
      <c r="T5345" t="str">
        <v>12</v>
      </c>
      <c r="U5345" t="str">
        <v>10</v>
      </c>
      <c r="AA5345">
        <f t="shared" si="171"/>
        <v>50</v>
      </c>
    </row>
    <row r="5346" spans="1:27" x14ac:dyDescent="0.2">
      <c r="A5346" s="1">
        <v>5344</v>
      </c>
      <c r="B5346" t="s">
        <v>5356</v>
      </c>
      <c r="C5346" t="s">
        <v>11264</v>
      </c>
      <c r="D5346">
        <v>236</v>
      </c>
      <c r="E5346" t="s">
        <v>11933</v>
      </c>
      <c r="F5346">
        <v>20</v>
      </c>
      <c r="G5346" t="s">
        <v>17345</v>
      </c>
      <c r="H5346">
        <v>33</v>
      </c>
      <c r="I5346" t="s">
        <v>18014</v>
      </c>
      <c r="J5346">
        <v>50</v>
      </c>
      <c r="K5346" t="s">
        <v>23419</v>
      </c>
      <c r="L5346">
        <v>12</v>
      </c>
      <c r="M5346">
        <v>0</v>
      </c>
      <c r="N5346" t="str">
        <f t="shared" si="172"/>
        <v>Tdgf1_KO_sp2_insT</v>
      </c>
      <c r="O5346" t="str" cm="1">
        <f t="array" ref="O5346:U5346">_xlfn.TEXTSPLIT(B5346,"_")</f>
        <v>Tdgf1</v>
      </c>
      <c r="P5346" t="str">
        <v>KO</v>
      </c>
      <c r="Q5346" t="str">
        <v>sp2</v>
      </c>
      <c r="R5346" t="str">
        <v>insT</v>
      </c>
      <c r="S5346" t="str">
        <v>5</v>
      </c>
      <c r="T5346" t="str">
        <v>12</v>
      </c>
      <c r="U5346" t="str">
        <v>15</v>
      </c>
      <c r="AA5346">
        <f t="shared" si="171"/>
        <v>50</v>
      </c>
    </row>
    <row r="5347" spans="1:27" x14ac:dyDescent="0.2">
      <c r="A5347" s="1">
        <v>5345</v>
      </c>
      <c r="B5347" t="s">
        <v>5357</v>
      </c>
      <c r="C5347" t="s">
        <v>11265</v>
      </c>
      <c r="D5347">
        <v>219</v>
      </c>
      <c r="E5347" t="s">
        <v>11934</v>
      </c>
      <c r="F5347">
        <v>20</v>
      </c>
      <c r="G5347" t="s">
        <v>17346</v>
      </c>
      <c r="H5347">
        <v>16</v>
      </c>
      <c r="I5347" t="s">
        <v>18015</v>
      </c>
      <c r="J5347">
        <v>50</v>
      </c>
      <c r="K5347" t="s">
        <v>23420</v>
      </c>
      <c r="L5347">
        <v>12</v>
      </c>
      <c r="M5347">
        <v>0</v>
      </c>
      <c r="N5347" t="str">
        <f t="shared" si="172"/>
        <v>Tfgf1_KO_sp1_delC</v>
      </c>
      <c r="O5347" t="str" cm="1">
        <f t="array" ref="O5347:U5347">_xlfn.TEXTSPLIT(B5347,"_")</f>
        <v>Tfgf1</v>
      </c>
      <c r="P5347" t="str">
        <v>KO</v>
      </c>
      <c r="Q5347" t="str">
        <v>sp1</v>
      </c>
      <c r="R5347" t="str">
        <v>delC</v>
      </c>
      <c r="S5347" t="str">
        <v>4</v>
      </c>
      <c r="T5347" t="str">
        <v>6</v>
      </c>
      <c r="U5347" t="str">
        <v>5</v>
      </c>
      <c r="AA5347">
        <f t="shared" si="171"/>
        <v>50</v>
      </c>
    </row>
    <row r="5348" spans="1:27" x14ac:dyDescent="0.2">
      <c r="A5348" s="1">
        <v>5346</v>
      </c>
      <c r="B5348" t="s">
        <v>5358</v>
      </c>
      <c r="C5348" t="s">
        <v>11266</v>
      </c>
      <c r="D5348">
        <v>224</v>
      </c>
      <c r="E5348" t="s">
        <v>11934</v>
      </c>
      <c r="F5348">
        <v>20</v>
      </c>
      <c r="G5348" t="s">
        <v>17347</v>
      </c>
      <c r="H5348">
        <v>21</v>
      </c>
      <c r="I5348" t="s">
        <v>18015</v>
      </c>
      <c r="J5348">
        <v>50</v>
      </c>
      <c r="K5348" t="s">
        <v>23421</v>
      </c>
      <c r="L5348">
        <v>12</v>
      </c>
      <c r="M5348">
        <v>0</v>
      </c>
      <c r="N5348" t="str">
        <f t="shared" si="172"/>
        <v>Tfgf1_KO_sp1_delC</v>
      </c>
      <c r="O5348" t="str" cm="1">
        <f t="array" ref="O5348:U5348">_xlfn.TEXTSPLIT(B5348,"_")</f>
        <v>Tfgf1</v>
      </c>
      <c r="P5348" t="str">
        <v>KO</v>
      </c>
      <c r="Q5348" t="str">
        <v>sp1</v>
      </c>
      <c r="R5348" t="str">
        <v>delC</v>
      </c>
      <c r="S5348" t="str">
        <v>4</v>
      </c>
      <c r="T5348" t="str">
        <v>6</v>
      </c>
      <c r="U5348" t="str">
        <v>10</v>
      </c>
      <c r="AA5348">
        <f t="shared" si="171"/>
        <v>50</v>
      </c>
    </row>
    <row r="5349" spans="1:27" x14ac:dyDescent="0.2">
      <c r="A5349" s="1">
        <v>5347</v>
      </c>
      <c r="B5349" t="s">
        <v>5359</v>
      </c>
      <c r="C5349" t="s">
        <v>11267</v>
      </c>
      <c r="D5349">
        <v>229</v>
      </c>
      <c r="E5349" t="s">
        <v>11934</v>
      </c>
      <c r="F5349">
        <v>20</v>
      </c>
      <c r="G5349" t="s">
        <v>17348</v>
      </c>
      <c r="H5349">
        <v>26</v>
      </c>
      <c r="I5349" t="s">
        <v>18015</v>
      </c>
      <c r="J5349">
        <v>50</v>
      </c>
      <c r="K5349" t="s">
        <v>23422</v>
      </c>
      <c r="L5349">
        <v>12</v>
      </c>
      <c r="M5349">
        <v>0</v>
      </c>
      <c r="N5349" t="str">
        <f t="shared" si="172"/>
        <v>Tfgf1_KO_sp1_delC</v>
      </c>
      <c r="O5349" t="str" cm="1">
        <f t="array" ref="O5349:U5349">_xlfn.TEXTSPLIT(B5349,"_")</f>
        <v>Tfgf1</v>
      </c>
      <c r="P5349" t="str">
        <v>KO</v>
      </c>
      <c r="Q5349" t="str">
        <v>sp1</v>
      </c>
      <c r="R5349" t="str">
        <v>delC</v>
      </c>
      <c r="S5349" t="str">
        <v>4</v>
      </c>
      <c r="T5349" t="str">
        <v>6</v>
      </c>
      <c r="U5349" t="str">
        <v>15</v>
      </c>
      <c r="AA5349">
        <f t="shared" si="171"/>
        <v>50</v>
      </c>
    </row>
    <row r="5350" spans="1:27" x14ac:dyDescent="0.2">
      <c r="A5350" s="1">
        <v>5348</v>
      </c>
      <c r="B5350" t="s">
        <v>5360</v>
      </c>
      <c r="C5350" t="s">
        <v>11268</v>
      </c>
      <c r="D5350">
        <v>222</v>
      </c>
      <c r="E5350" t="s">
        <v>11934</v>
      </c>
      <c r="F5350">
        <v>20</v>
      </c>
      <c r="G5350" t="s">
        <v>17349</v>
      </c>
      <c r="H5350">
        <v>19</v>
      </c>
      <c r="I5350" t="s">
        <v>18015</v>
      </c>
      <c r="J5350">
        <v>50</v>
      </c>
      <c r="K5350" t="s">
        <v>23423</v>
      </c>
      <c r="L5350">
        <v>12</v>
      </c>
      <c r="M5350">
        <v>0</v>
      </c>
      <c r="N5350" t="str">
        <f t="shared" si="172"/>
        <v>Tfgf1_KO_sp1_delC</v>
      </c>
      <c r="O5350" t="str" cm="1">
        <f t="array" ref="O5350:U5350">_xlfn.TEXTSPLIT(B5350,"_")</f>
        <v>Tfgf1</v>
      </c>
      <c r="P5350" t="str">
        <v>KO</v>
      </c>
      <c r="Q5350" t="str">
        <v>sp1</v>
      </c>
      <c r="R5350" t="str">
        <v>delC</v>
      </c>
      <c r="S5350" t="str">
        <v>4</v>
      </c>
      <c r="T5350" t="str">
        <v>9</v>
      </c>
      <c r="U5350" t="str">
        <v>5</v>
      </c>
      <c r="AA5350">
        <f t="shared" si="171"/>
        <v>50</v>
      </c>
    </row>
    <row r="5351" spans="1:27" x14ac:dyDescent="0.2">
      <c r="A5351" s="1">
        <v>5349</v>
      </c>
      <c r="B5351" t="s">
        <v>5361</v>
      </c>
      <c r="C5351" t="s">
        <v>11269</v>
      </c>
      <c r="D5351">
        <v>227</v>
      </c>
      <c r="E5351" t="s">
        <v>11934</v>
      </c>
      <c r="F5351">
        <v>20</v>
      </c>
      <c r="G5351" t="s">
        <v>17350</v>
      </c>
      <c r="H5351">
        <v>24</v>
      </c>
      <c r="I5351" t="s">
        <v>18015</v>
      </c>
      <c r="J5351">
        <v>50</v>
      </c>
      <c r="K5351" t="s">
        <v>23424</v>
      </c>
      <c r="L5351">
        <v>12</v>
      </c>
      <c r="M5351">
        <v>0</v>
      </c>
      <c r="N5351" t="str">
        <f t="shared" si="172"/>
        <v>Tfgf1_KO_sp1_delC</v>
      </c>
      <c r="O5351" t="str" cm="1">
        <f t="array" ref="O5351:U5351">_xlfn.TEXTSPLIT(B5351,"_")</f>
        <v>Tfgf1</v>
      </c>
      <c r="P5351" t="str">
        <v>KO</v>
      </c>
      <c r="Q5351" t="str">
        <v>sp1</v>
      </c>
      <c r="R5351" t="str">
        <v>delC</v>
      </c>
      <c r="S5351" t="str">
        <v>4</v>
      </c>
      <c r="T5351" t="str">
        <v>9</v>
      </c>
      <c r="U5351" t="str">
        <v>10</v>
      </c>
      <c r="AA5351">
        <f t="shared" si="171"/>
        <v>50</v>
      </c>
    </row>
    <row r="5352" spans="1:27" x14ac:dyDescent="0.2">
      <c r="A5352" s="1">
        <v>5350</v>
      </c>
      <c r="B5352" t="s">
        <v>5362</v>
      </c>
      <c r="C5352" t="s">
        <v>11270</v>
      </c>
      <c r="D5352">
        <v>232</v>
      </c>
      <c r="E5352" t="s">
        <v>11934</v>
      </c>
      <c r="F5352">
        <v>20</v>
      </c>
      <c r="G5352" t="s">
        <v>17351</v>
      </c>
      <c r="H5352">
        <v>29</v>
      </c>
      <c r="I5352" t="s">
        <v>18015</v>
      </c>
      <c r="J5352">
        <v>50</v>
      </c>
      <c r="K5352" t="s">
        <v>23425</v>
      </c>
      <c r="L5352">
        <v>12</v>
      </c>
      <c r="M5352">
        <v>0</v>
      </c>
      <c r="N5352" t="str">
        <f t="shared" si="172"/>
        <v>Tfgf1_KO_sp1_delC</v>
      </c>
      <c r="O5352" t="str" cm="1">
        <f t="array" ref="O5352:U5352">_xlfn.TEXTSPLIT(B5352,"_")</f>
        <v>Tfgf1</v>
      </c>
      <c r="P5352" t="str">
        <v>KO</v>
      </c>
      <c r="Q5352" t="str">
        <v>sp1</v>
      </c>
      <c r="R5352" t="str">
        <v>delC</v>
      </c>
      <c r="S5352" t="str">
        <v>4</v>
      </c>
      <c r="T5352" t="str">
        <v>9</v>
      </c>
      <c r="U5352" t="str">
        <v>15</v>
      </c>
      <c r="AA5352">
        <f t="shared" si="171"/>
        <v>50</v>
      </c>
    </row>
    <row r="5353" spans="1:27" x14ac:dyDescent="0.2">
      <c r="A5353" s="1">
        <v>5351</v>
      </c>
      <c r="B5353" t="s">
        <v>5363</v>
      </c>
      <c r="C5353" t="s">
        <v>11271</v>
      </c>
      <c r="D5353">
        <v>225</v>
      </c>
      <c r="E5353" t="s">
        <v>11934</v>
      </c>
      <c r="F5353">
        <v>20</v>
      </c>
      <c r="G5353" t="s">
        <v>17352</v>
      </c>
      <c r="H5353">
        <v>22</v>
      </c>
      <c r="I5353" t="s">
        <v>18015</v>
      </c>
      <c r="J5353">
        <v>50</v>
      </c>
      <c r="K5353" t="s">
        <v>23426</v>
      </c>
      <c r="L5353">
        <v>12</v>
      </c>
      <c r="M5353">
        <v>0</v>
      </c>
      <c r="N5353" t="str">
        <f t="shared" si="172"/>
        <v>Tfgf1_KO_sp1_delC</v>
      </c>
      <c r="O5353" t="str" cm="1">
        <f t="array" ref="O5353:U5353">_xlfn.TEXTSPLIT(B5353,"_")</f>
        <v>Tfgf1</v>
      </c>
      <c r="P5353" t="str">
        <v>KO</v>
      </c>
      <c r="Q5353" t="str">
        <v>sp1</v>
      </c>
      <c r="R5353" t="str">
        <v>delC</v>
      </c>
      <c r="S5353" t="str">
        <v>4</v>
      </c>
      <c r="T5353" t="str">
        <v>12</v>
      </c>
      <c r="U5353" t="str">
        <v>5</v>
      </c>
      <c r="AA5353">
        <f t="shared" si="171"/>
        <v>50</v>
      </c>
    </row>
    <row r="5354" spans="1:27" x14ac:dyDescent="0.2">
      <c r="A5354" s="1">
        <v>5352</v>
      </c>
      <c r="B5354" t="s">
        <v>5364</v>
      </c>
      <c r="C5354" t="s">
        <v>11272</v>
      </c>
      <c r="D5354">
        <v>230</v>
      </c>
      <c r="E5354" t="s">
        <v>11934</v>
      </c>
      <c r="F5354">
        <v>20</v>
      </c>
      <c r="G5354" t="s">
        <v>17353</v>
      </c>
      <c r="H5354">
        <v>27</v>
      </c>
      <c r="I5354" t="s">
        <v>18015</v>
      </c>
      <c r="J5354">
        <v>50</v>
      </c>
      <c r="K5354" t="s">
        <v>23427</v>
      </c>
      <c r="L5354">
        <v>12</v>
      </c>
      <c r="M5354">
        <v>0</v>
      </c>
      <c r="N5354" t="str">
        <f t="shared" si="172"/>
        <v>Tfgf1_KO_sp1_delC</v>
      </c>
      <c r="O5354" t="str" cm="1">
        <f t="array" ref="O5354:U5354">_xlfn.TEXTSPLIT(B5354,"_")</f>
        <v>Tfgf1</v>
      </c>
      <c r="P5354" t="str">
        <v>KO</v>
      </c>
      <c r="Q5354" t="str">
        <v>sp1</v>
      </c>
      <c r="R5354" t="str">
        <v>delC</v>
      </c>
      <c r="S5354" t="str">
        <v>4</v>
      </c>
      <c r="T5354" t="str">
        <v>12</v>
      </c>
      <c r="U5354" t="str">
        <v>10</v>
      </c>
      <c r="AA5354">
        <f t="shared" si="171"/>
        <v>50</v>
      </c>
    </row>
    <row r="5355" spans="1:27" x14ac:dyDescent="0.2">
      <c r="A5355" s="1">
        <v>5353</v>
      </c>
      <c r="B5355" t="s">
        <v>5365</v>
      </c>
      <c r="C5355" t="s">
        <v>11273</v>
      </c>
      <c r="D5355">
        <v>235</v>
      </c>
      <c r="E5355" t="s">
        <v>11934</v>
      </c>
      <c r="F5355">
        <v>20</v>
      </c>
      <c r="G5355" t="s">
        <v>17354</v>
      </c>
      <c r="H5355">
        <v>32</v>
      </c>
      <c r="I5355" t="s">
        <v>18015</v>
      </c>
      <c r="J5355">
        <v>50</v>
      </c>
      <c r="K5355" t="s">
        <v>23428</v>
      </c>
      <c r="L5355">
        <v>12</v>
      </c>
      <c r="M5355">
        <v>0</v>
      </c>
      <c r="N5355" t="str">
        <f t="shared" si="172"/>
        <v>Tfgf1_KO_sp1_delC</v>
      </c>
      <c r="O5355" t="str" cm="1">
        <f t="array" ref="O5355:U5355">_xlfn.TEXTSPLIT(B5355,"_")</f>
        <v>Tfgf1</v>
      </c>
      <c r="P5355" t="str">
        <v>KO</v>
      </c>
      <c r="Q5355" t="str">
        <v>sp1</v>
      </c>
      <c r="R5355" t="str">
        <v>delC</v>
      </c>
      <c r="S5355" t="str">
        <v>4</v>
      </c>
      <c r="T5355" t="str">
        <v>12</v>
      </c>
      <c r="U5355" t="str">
        <v>15</v>
      </c>
      <c r="AA5355">
        <f t="shared" si="171"/>
        <v>50</v>
      </c>
    </row>
    <row r="5356" spans="1:27" x14ac:dyDescent="0.2">
      <c r="A5356" s="1">
        <v>5354</v>
      </c>
      <c r="B5356" t="s">
        <v>5366</v>
      </c>
      <c r="C5356" t="s">
        <v>11274</v>
      </c>
      <c r="D5356">
        <v>219</v>
      </c>
      <c r="E5356" t="s">
        <v>11935</v>
      </c>
      <c r="F5356">
        <v>20</v>
      </c>
      <c r="G5356" t="s">
        <v>17355</v>
      </c>
      <c r="H5356">
        <v>16</v>
      </c>
      <c r="I5356" t="s">
        <v>18016</v>
      </c>
      <c r="J5356">
        <v>50</v>
      </c>
      <c r="K5356" t="s">
        <v>23429</v>
      </c>
      <c r="L5356">
        <v>12</v>
      </c>
      <c r="M5356">
        <v>0</v>
      </c>
      <c r="N5356" t="str">
        <f t="shared" si="172"/>
        <v>Wwc1_KO_sp1_delG</v>
      </c>
      <c r="O5356" t="str" cm="1">
        <f t="array" ref="O5356:U5356">_xlfn.TEXTSPLIT(B5356,"_")</f>
        <v>Wwc1</v>
      </c>
      <c r="P5356" t="str">
        <v>KO</v>
      </c>
      <c r="Q5356" t="str">
        <v>sp1</v>
      </c>
      <c r="R5356" t="str">
        <v>delG</v>
      </c>
      <c r="S5356" t="str">
        <v>4</v>
      </c>
      <c r="T5356" t="str">
        <v>6</v>
      </c>
      <c r="U5356" t="str">
        <v>5</v>
      </c>
      <c r="AA5356">
        <f t="shared" si="171"/>
        <v>50</v>
      </c>
    </row>
    <row r="5357" spans="1:27" x14ac:dyDescent="0.2">
      <c r="A5357" s="1">
        <v>5355</v>
      </c>
      <c r="B5357" t="s">
        <v>5367</v>
      </c>
      <c r="C5357" t="s">
        <v>11275</v>
      </c>
      <c r="D5357">
        <v>224</v>
      </c>
      <c r="E5357" t="s">
        <v>11935</v>
      </c>
      <c r="F5357">
        <v>20</v>
      </c>
      <c r="G5357" t="s">
        <v>17356</v>
      </c>
      <c r="H5357">
        <v>21</v>
      </c>
      <c r="I5357" t="s">
        <v>18016</v>
      </c>
      <c r="J5357">
        <v>50</v>
      </c>
      <c r="K5357" t="s">
        <v>23430</v>
      </c>
      <c r="L5357">
        <v>12</v>
      </c>
      <c r="M5357">
        <v>0</v>
      </c>
      <c r="N5357" t="str">
        <f t="shared" si="172"/>
        <v>Wwc1_KO_sp1_delG</v>
      </c>
      <c r="O5357" t="str" cm="1">
        <f t="array" ref="O5357:U5357">_xlfn.TEXTSPLIT(B5357,"_")</f>
        <v>Wwc1</v>
      </c>
      <c r="P5357" t="str">
        <v>KO</v>
      </c>
      <c r="Q5357" t="str">
        <v>sp1</v>
      </c>
      <c r="R5357" t="str">
        <v>delG</v>
      </c>
      <c r="S5357" t="str">
        <v>4</v>
      </c>
      <c r="T5357" t="str">
        <v>6</v>
      </c>
      <c r="U5357" t="str">
        <v>10</v>
      </c>
      <c r="AA5357">
        <f t="shared" si="171"/>
        <v>50</v>
      </c>
    </row>
    <row r="5358" spans="1:27" x14ac:dyDescent="0.2">
      <c r="A5358" s="1">
        <v>5356</v>
      </c>
      <c r="B5358" t="s">
        <v>5368</v>
      </c>
      <c r="C5358" t="s">
        <v>11276</v>
      </c>
      <c r="D5358">
        <v>229</v>
      </c>
      <c r="E5358" t="s">
        <v>11935</v>
      </c>
      <c r="F5358">
        <v>20</v>
      </c>
      <c r="G5358" t="s">
        <v>17357</v>
      </c>
      <c r="H5358">
        <v>26</v>
      </c>
      <c r="I5358" t="s">
        <v>18016</v>
      </c>
      <c r="J5358">
        <v>50</v>
      </c>
      <c r="K5358" t="s">
        <v>23431</v>
      </c>
      <c r="L5358">
        <v>12</v>
      </c>
      <c r="M5358">
        <v>0</v>
      </c>
      <c r="N5358" t="str">
        <f t="shared" si="172"/>
        <v>Wwc1_KO_sp1_delG</v>
      </c>
      <c r="O5358" t="str" cm="1">
        <f t="array" ref="O5358:U5358">_xlfn.TEXTSPLIT(B5358,"_")</f>
        <v>Wwc1</v>
      </c>
      <c r="P5358" t="str">
        <v>KO</v>
      </c>
      <c r="Q5358" t="str">
        <v>sp1</v>
      </c>
      <c r="R5358" t="str">
        <v>delG</v>
      </c>
      <c r="S5358" t="str">
        <v>4</v>
      </c>
      <c r="T5358" t="str">
        <v>6</v>
      </c>
      <c r="U5358" t="str">
        <v>15</v>
      </c>
      <c r="AA5358">
        <f t="shared" si="171"/>
        <v>50</v>
      </c>
    </row>
    <row r="5359" spans="1:27" x14ac:dyDescent="0.2">
      <c r="A5359" s="1">
        <v>5357</v>
      </c>
      <c r="B5359" t="s">
        <v>5369</v>
      </c>
      <c r="C5359" t="s">
        <v>11277</v>
      </c>
      <c r="D5359">
        <v>222</v>
      </c>
      <c r="E5359" t="s">
        <v>11935</v>
      </c>
      <c r="F5359">
        <v>20</v>
      </c>
      <c r="G5359" t="s">
        <v>17358</v>
      </c>
      <c r="H5359">
        <v>19</v>
      </c>
      <c r="I5359" t="s">
        <v>18016</v>
      </c>
      <c r="J5359">
        <v>50</v>
      </c>
      <c r="K5359" t="s">
        <v>23432</v>
      </c>
      <c r="L5359">
        <v>12</v>
      </c>
      <c r="M5359">
        <v>0</v>
      </c>
      <c r="N5359" t="str">
        <f t="shared" si="172"/>
        <v>Wwc1_KO_sp1_delG</v>
      </c>
      <c r="O5359" t="str" cm="1">
        <f t="array" ref="O5359:U5359">_xlfn.TEXTSPLIT(B5359,"_")</f>
        <v>Wwc1</v>
      </c>
      <c r="P5359" t="str">
        <v>KO</v>
      </c>
      <c r="Q5359" t="str">
        <v>sp1</v>
      </c>
      <c r="R5359" t="str">
        <v>delG</v>
      </c>
      <c r="S5359" t="str">
        <v>4</v>
      </c>
      <c r="T5359" t="str">
        <v>9</v>
      </c>
      <c r="U5359" t="str">
        <v>5</v>
      </c>
      <c r="AA5359">
        <f t="shared" si="171"/>
        <v>50</v>
      </c>
    </row>
    <row r="5360" spans="1:27" x14ac:dyDescent="0.2">
      <c r="A5360" s="1">
        <v>5358</v>
      </c>
      <c r="B5360" t="s">
        <v>5370</v>
      </c>
      <c r="C5360" t="s">
        <v>11278</v>
      </c>
      <c r="D5360">
        <v>227</v>
      </c>
      <c r="E5360" t="s">
        <v>11935</v>
      </c>
      <c r="F5360">
        <v>20</v>
      </c>
      <c r="G5360" t="s">
        <v>17359</v>
      </c>
      <c r="H5360">
        <v>24</v>
      </c>
      <c r="I5360" t="s">
        <v>18016</v>
      </c>
      <c r="J5360">
        <v>50</v>
      </c>
      <c r="K5360" t="s">
        <v>23433</v>
      </c>
      <c r="L5360">
        <v>12</v>
      </c>
      <c r="M5360">
        <v>0</v>
      </c>
      <c r="N5360" t="str">
        <f t="shared" si="172"/>
        <v>Wwc1_KO_sp1_delG</v>
      </c>
      <c r="O5360" t="str" cm="1">
        <f t="array" ref="O5360:U5360">_xlfn.TEXTSPLIT(B5360,"_")</f>
        <v>Wwc1</v>
      </c>
      <c r="P5360" t="str">
        <v>KO</v>
      </c>
      <c r="Q5360" t="str">
        <v>sp1</v>
      </c>
      <c r="R5360" t="str">
        <v>delG</v>
      </c>
      <c r="S5360" t="str">
        <v>4</v>
      </c>
      <c r="T5360" t="str">
        <v>9</v>
      </c>
      <c r="U5360" t="str">
        <v>10</v>
      </c>
      <c r="AA5360">
        <f t="shared" si="171"/>
        <v>50</v>
      </c>
    </row>
    <row r="5361" spans="1:27" x14ac:dyDescent="0.2">
      <c r="A5361" s="1">
        <v>5359</v>
      </c>
      <c r="B5361" t="s">
        <v>5371</v>
      </c>
      <c r="C5361" t="s">
        <v>11279</v>
      </c>
      <c r="D5361">
        <v>232</v>
      </c>
      <c r="E5361" t="s">
        <v>11935</v>
      </c>
      <c r="F5361">
        <v>20</v>
      </c>
      <c r="G5361" t="s">
        <v>17360</v>
      </c>
      <c r="H5361">
        <v>29</v>
      </c>
      <c r="I5361" t="s">
        <v>18016</v>
      </c>
      <c r="J5361">
        <v>50</v>
      </c>
      <c r="K5361" t="s">
        <v>23434</v>
      </c>
      <c r="L5361">
        <v>12</v>
      </c>
      <c r="M5361">
        <v>0</v>
      </c>
      <c r="N5361" t="str">
        <f t="shared" si="172"/>
        <v>Wwc1_KO_sp1_delG</v>
      </c>
      <c r="O5361" t="str" cm="1">
        <f t="array" ref="O5361:U5361">_xlfn.TEXTSPLIT(B5361,"_")</f>
        <v>Wwc1</v>
      </c>
      <c r="P5361" t="str">
        <v>KO</v>
      </c>
      <c r="Q5361" t="str">
        <v>sp1</v>
      </c>
      <c r="R5361" t="str">
        <v>delG</v>
      </c>
      <c r="S5361" t="str">
        <v>4</v>
      </c>
      <c r="T5361" t="str">
        <v>9</v>
      </c>
      <c r="U5361" t="str">
        <v>15</v>
      </c>
      <c r="AA5361">
        <f t="shared" si="171"/>
        <v>50</v>
      </c>
    </row>
    <row r="5362" spans="1:27" x14ac:dyDescent="0.2">
      <c r="A5362" s="1">
        <v>5360</v>
      </c>
      <c r="B5362" t="s">
        <v>5372</v>
      </c>
      <c r="C5362" t="s">
        <v>11280</v>
      </c>
      <c r="D5362">
        <v>225</v>
      </c>
      <c r="E5362" t="s">
        <v>11935</v>
      </c>
      <c r="F5362">
        <v>20</v>
      </c>
      <c r="G5362" t="s">
        <v>17361</v>
      </c>
      <c r="H5362">
        <v>22</v>
      </c>
      <c r="I5362" t="s">
        <v>18016</v>
      </c>
      <c r="J5362">
        <v>50</v>
      </c>
      <c r="K5362" t="s">
        <v>23435</v>
      </c>
      <c r="L5362">
        <v>12</v>
      </c>
      <c r="M5362">
        <v>0</v>
      </c>
      <c r="N5362" t="str">
        <f t="shared" si="172"/>
        <v>Wwc1_KO_sp1_delG</v>
      </c>
      <c r="O5362" t="str" cm="1">
        <f t="array" ref="O5362:U5362">_xlfn.TEXTSPLIT(B5362,"_")</f>
        <v>Wwc1</v>
      </c>
      <c r="P5362" t="str">
        <v>KO</v>
      </c>
      <c r="Q5362" t="str">
        <v>sp1</v>
      </c>
      <c r="R5362" t="str">
        <v>delG</v>
      </c>
      <c r="S5362" t="str">
        <v>4</v>
      </c>
      <c r="T5362" t="str">
        <v>12</v>
      </c>
      <c r="U5362" t="str">
        <v>5</v>
      </c>
      <c r="AA5362">
        <f t="shared" si="171"/>
        <v>50</v>
      </c>
    </row>
    <row r="5363" spans="1:27" x14ac:dyDescent="0.2">
      <c r="A5363" s="1">
        <v>5361</v>
      </c>
      <c r="B5363" t="s">
        <v>5373</v>
      </c>
      <c r="C5363" t="s">
        <v>11281</v>
      </c>
      <c r="D5363">
        <v>230</v>
      </c>
      <c r="E5363" t="s">
        <v>11935</v>
      </c>
      <c r="F5363">
        <v>20</v>
      </c>
      <c r="G5363" t="s">
        <v>17362</v>
      </c>
      <c r="H5363">
        <v>27</v>
      </c>
      <c r="I5363" t="s">
        <v>18016</v>
      </c>
      <c r="J5363">
        <v>50</v>
      </c>
      <c r="K5363" t="s">
        <v>23436</v>
      </c>
      <c r="L5363">
        <v>12</v>
      </c>
      <c r="M5363">
        <v>0</v>
      </c>
      <c r="N5363" t="str">
        <f t="shared" si="172"/>
        <v>Wwc1_KO_sp1_delG</v>
      </c>
      <c r="O5363" t="str" cm="1">
        <f t="array" ref="O5363:U5363">_xlfn.TEXTSPLIT(B5363,"_")</f>
        <v>Wwc1</v>
      </c>
      <c r="P5363" t="str">
        <v>KO</v>
      </c>
      <c r="Q5363" t="str">
        <v>sp1</v>
      </c>
      <c r="R5363" t="str">
        <v>delG</v>
      </c>
      <c r="S5363" t="str">
        <v>4</v>
      </c>
      <c r="T5363" t="str">
        <v>12</v>
      </c>
      <c r="U5363" t="str">
        <v>10</v>
      </c>
      <c r="AA5363">
        <f t="shared" si="171"/>
        <v>50</v>
      </c>
    </row>
    <row r="5364" spans="1:27" x14ac:dyDescent="0.2">
      <c r="A5364" s="1">
        <v>5362</v>
      </c>
      <c r="B5364" t="s">
        <v>5374</v>
      </c>
      <c r="C5364" t="s">
        <v>11282</v>
      </c>
      <c r="D5364">
        <v>235</v>
      </c>
      <c r="E5364" t="s">
        <v>11935</v>
      </c>
      <c r="F5364">
        <v>20</v>
      </c>
      <c r="G5364" t="s">
        <v>17363</v>
      </c>
      <c r="H5364">
        <v>32</v>
      </c>
      <c r="I5364" t="s">
        <v>18016</v>
      </c>
      <c r="J5364">
        <v>50</v>
      </c>
      <c r="K5364" t="s">
        <v>23437</v>
      </c>
      <c r="L5364">
        <v>12</v>
      </c>
      <c r="M5364">
        <v>0</v>
      </c>
      <c r="N5364" t="str">
        <f t="shared" si="172"/>
        <v>Wwc1_KO_sp1_delG</v>
      </c>
      <c r="O5364" t="str" cm="1">
        <f t="array" ref="O5364:U5364">_xlfn.TEXTSPLIT(B5364,"_")</f>
        <v>Wwc1</v>
      </c>
      <c r="P5364" t="str">
        <v>KO</v>
      </c>
      <c r="Q5364" t="str">
        <v>sp1</v>
      </c>
      <c r="R5364" t="str">
        <v>delG</v>
      </c>
      <c r="S5364" t="str">
        <v>4</v>
      </c>
      <c r="T5364" t="str">
        <v>12</v>
      </c>
      <c r="U5364" t="str">
        <v>15</v>
      </c>
      <c r="AA5364">
        <f t="shared" si="171"/>
        <v>50</v>
      </c>
    </row>
    <row r="5365" spans="1:27" x14ac:dyDescent="0.2">
      <c r="A5365" s="1">
        <v>5363</v>
      </c>
      <c r="B5365" t="s">
        <v>5375</v>
      </c>
      <c r="C5365" t="s">
        <v>11283</v>
      </c>
      <c r="D5365">
        <v>219</v>
      </c>
      <c r="E5365" t="s">
        <v>11936</v>
      </c>
      <c r="F5365">
        <v>20</v>
      </c>
      <c r="G5365" t="s">
        <v>17364</v>
      </c>
      <c r="H5365">
        <v>16</v>
      </c>
      <c r="I5365" t="s">
        <v>18017</v>
      </c>
      <c r="J5365">
        <v>50</v>
      </c>
      <c r="K5365" t="s">
        <v>23438</v>
      </c>
      <c r="L5365">
        <v>12</v>
      </c>
      <c r="M5365">
        <v>0</v>
      </c>
      <c r="N5365" t="str">
        <f t="shared" si="172"/>
        <v>Wwc1_KO_sp2_delG</v>
      </c>
      <c r="O5365" t="str" cm="1">
        <f t="array" ref="O5365:U5365">_xlfn.TEXTSPLIT(B5365,"_")</f>
        <v>Wwc1</v>
      </c>
      <c r="P5365" t="str">
        <v>KO</v>
      </c>
      <c r="Q5365" t="str">
        <v>sp2</v>
      </c>
      <c r="R5365" t="str">
        <v>delG</v>
      </c>
      <c r="S5365" t="str">
        <v>4</v>
      </c>
      <c r="T5365" t="str">
        <v>6</v>
      </c>
      <c r="U5365" t="str">
        <v>5</v>
      </c>
      <c r="AA5365">
        <f t="shared" si="171"/>
        <v>50</v>
      </c>
    </row>
    <row r="5366" spans="1:27" x14ac:dyDescent="0.2">
      <c r="A5366" s="1">
        <v>5364</v>
      </c>
      <c r="B5366" t="s">
        <v>5376</v>
      </c>
      <c r="C5366" t="s">
        <v>11284</v>
      </c>
      <c r="D5366">
        <v>224</v>
      </c>
      <c r="E5366" t="s">
        <v>11936</v>
      </c>
      <c r="F5366">
        <v>20</v>
      </c>
      <c r="G5366" t="s">
        <v>17365</v>
      </c>
      <c r="H5366">
        <v>21</v>
      </c>
      <c r="I5366" t="s">
        <v>18017</v>
      </c>
      <c r="J5366">
        <v>50</v>
      </c>
      <c r="K5366" t="s">
        <v>23439</v>
      </c>
      <c r="L5366">
        <v>12</v>
      </c>
      <c r="M5366">
        <v>0</v>
      </c>
      <c r="N5366" t="str">
        <f t="shared" si="172"/>
        <v>Wwc1_KO_sp2_delG</v>
      </c>
      <c r="O5366" t="str" cm="1">
        <f t="array" ref="O5366:U5366">_xlfn.TEXTSPLIT(B5366,"_")</f>
        <v>Wwc1</v>
      </c>
      <c r="P5366" t="str">
        <v>KO</v>
      </c>
      <c r="Q5366" t="str">
        <v>sp2</v>
      </c>
      <c r="R5366" t="str">
        <v>delG</v>
      </c>
      <c r="S5366" t="str">
        <v>4</v>
      </c>
      <c r="T5366" t="str">
        <v>6</v>
      </c>
      <c r="U5366" t="str">
        <v>10</v>
      </c>
      <c r="AA5366">
        <f t="shared" si="171"/>
        <v>50</v>
      </c>
    </row>
    <row r="5367" spans="1:27" x14ac:dyDescent="0.2">
      <c r="A5367" s="1">
        <v>5365</v>
      </c>
      <c r="B5367" t="s">
        <v>5377</v>
      </c>
      <c r="C5367" t="s">
        <v>11285</v>
      </c>
      <c r="D5367">
        <v>229</v>
      </c>
      <c r="E5367" t="s">
        <v>11936</v>
      </c>
      <c r="F5367">
        <v>20</v>
      </c>
      <c r="G5367" t="s">
        <v>17366</v>
      </c>
      <c r="H5367">
        <v>26</v>
      </c>
      <c r="I5367" t="s">
        <v>18017</v>
      </c>
      <c r="J5367">
        <v>50</v>
      </c>
      <c r="K5367" t="s">
        <v>23440</v>
      </c>
      <c r="L5367">
        <v>12</v>
      </c>
      <c r="M5367">
        <v>0</v>
      </c>
      <c r="N5367" t="str">
        <f t="shared" si="172"/>
        <v>Wwc1_KO_sp2_delG</v>
      </c>
      <c r="O5367" t="str" cm="1">
        <f t="array" ref="O5367:U5367">_xlfn.TEXTSPLIT(B5367,"_")</f>
        <v>Wwc1</v>
      </c>
      <c r="P5367" t="str">
        <v>KO</v>
      </c>
      <c r="Q5367" t="str">
        <v>sp2</v>
      </c>
      <c r="R5367" t="str">
        <v>delG</v>
      </c>
      <c r="S5367" t="str">
        <v>4</v>
      </c>
      <c r="T5367" t="str">
        <v>6</v>
      </c>
      <c r="U5367" t="str">
        <v>15</v>
      </c>
      <c r="AA5367">
        <f t="shared" si="171"/>
        <v>50</v>
      </c>
    </row>
    <row r="5368" spans="1:27" x14ac:dyDescent="0.2">
      <c r="A5368" s="1">
        <v>5366</v>
      </c>
      <c r="B5368" t="s">
        <v>5378</v>
      </c>
      <c r="C5368" t="s">
        <v>11286</v>
      </c>
      <c r="D5368">
        <v>222</v>
      </c>
      <c r="E5368" t="s">
        <v>11936</v>
      </c>
      <c r="F5368">
        <v>20</v>
      </c>
      <c r="G5368" t="s">
        <v>17367</v>
      </c>
      <c r="H5368">
        <v>19</v>
      </c>
      <c r="I5368" t="s">
        <v>18017</v>
      </c>
      <c r="J5368">
        <v>50</v>
      </c>
      <c r="K5368" t="s">
        <v>23441</v>
      </c>
      <c r="L5368">
        <v>12</v>
      </c>
      <c r="M5368">
        <v>0</v>
      </c>
      <c r="N5368" t="str">
        <f t="shared" si="172"/>
        <v>Wwc1_KO_sp2_delG</v>
      </c>
      <c r="O5368" t="str" cm="1">
        <f t="array" ref="O5368:U5368">_xlfn.TEXTSPLIT(B5368,"_")</f>
        <v>Wwc1</v>
      </c>
      <c r="P5368" t="str">
        <v>KO</v>
      </c>
      <c r="Q5368" t="str">
        <v>sp2</v>
      </c>
      <c r="R5368" t="str">
        <v>delG</v>
      </c>
      <c r="S5368" t="str">
        <v>4</v>
      </c>
      <c r="T5368" t="str">
        <v>9</v>
      </c>
      <c r="U5368" t="str">
        <v>5</v>
      </c>
      <c r="AA5368">
        <f t="shared" si="171"/>
        <v>50</v>
      </c>
    </row>
    <row r="5369" spans="1:27" x14ac:dyDescent="0.2">
      <c r="A5369" s="1">
        <v>5367</v>
      </c>
      <c r="B5369" t="s">
        <v>5379</v>
      </c>
      <c r="C5369" t="s">
        <v>11287</v>
      </c>
      <c r="D5369">
        <v>227</v>
      </c>
      <c r="E5369" t="s">
        <v>11936</v>
      </c>
      <c r="F5369">
        <v>20</v>
      </c>
      <c r="G5369" t="s">
        <v>17368</v>
      </c>
      <c r="H5369">
        <v>24</v>
      </c>
      <c r="I5369" t="s">
        <v>18017</v>
      </c>
      <c r="J5369">
        <v>50</v>
      </c>
      <c r="K5369" t="s">
        <v>23442</v>
      </c>
      <c r="L5369">
        <v>12</v>
      </c>
      <c r="M5369">
        <v>0</v>
      </c>
      <c r="N5369" t="str">
        <f t="shared" si="172"/>
        <v>Wwc1_KO_sp2_delG</v>
      </c>
      <c r="O5369" t="str" cm="1">
        <f t="array" ref="O5369:U5369">_xlfn.TEXTSPLIT(B5369,"_")</f>
        <v>Wwc1</v>
      </c>
      <c r="P5369" t="str">
        <v>KO</v>
      </c>
      <c r="Q5369" t="str">
        <v>sp2</v>
      </c>
      <c r="R5369" t="str">
        <v>delG</v>
      </c>
      <c r="S5369" t="str">
        <v>4</v>
      </c>
      <c r="T5369" t="str">
        <v>9</v>
      </c>
      <c r="U5369" t="str">
        <v>10</v>
      </c>
      <c r="AA5369">
        <f t="shared" si="171"/>
        <v>50</v>
      </c>
    </row>
    <row r="5370" spans="1:27" x14ac:dyDescent="0.2">
      <c r="A5370" s="1">
        <v>5368</v>
      </c>
      <c r="B5370" t="s">
        <v>5380</v>
      </c>
      <c r="C5370" t="s">
        <v>11288</v>
      </c>
      <c r="D5370">
        <v>232</v>
      </c>
      <c r="E5370" t="s">
        <v>11936</v>
      </c>
      <c r="F5370">
        <v>20</v>
      </c>
      <c r="G5370" t="s">
        <v>17369</v>
      </c>
      <c r="H5370">
        <v>29</v>
      </c>
      <c r="I5370" t="s">
        <v>18017</v>
      </c>
      <c r="J5370">
        <v>50</v>
      </c>
      <c r="K5370" t="s">
        <v>23443</v>
      </c>
      <c r="L5370">
        <v>12</v>
      </c>
      <c r="M5370">
        <v>0</v>
      </c>
      <c r="N5370" t="str">
        <f t="shared" si="172"/>
        <v>Wwc1_KO_sp2_delG</v>
      </c>
      <c r="O5370" t="str" cm="1">
        <f t="array" ref="O5370:U5370">_xlfn.TEXTSPLIT(B5370,"_")</f>
        <v>Wwc1</v>
      </c>
      <c r="P5370" t="str">
        <v>KO</v>
      </c>
      <c r="Q5370" t="str">
        <v>sp2</v>
      </c>
      <c r="R5370" t="str">
        <v>delG</v>
      </c>
      <c r="S5370" t="str">
        <v>4</v>
      </c>
      <c r="T5370" t="str">
        <v>9</v>
      </c>
      <c r="U5370" t="str">
        <v>15</v>
      </c>
      <c r="AA5370">
        <f t="shared" si="171"/>
        <v>50</v>
      </c>
    </row>
    <row r="5371" spans="1:27" x14ac:dyDescent="0.2">
      <c r="A5371" s="1">
        <v>5369</v>
      </c>
      <c r="B5371" t="s">
        <v>5381</v>
      </c>
      <c r="C5371" t="s">
        <v>11289</v>
      </c>
      <c r="D5371">
        <v>225</v>
      </c>
      <c r="E5371" t="s">
        <v>11936</v>
      </c>
      <c r="F5371">
        <v>20</v>
      </c>
      <c r="G5371" t="s">
        <v>17370</v>
      </c>
      <c r="H5371">
        <v>22</v>
      </c>
      <c r="I5371" t="s">
        <v>18017</v>
      </c>
      <c r="J5371">
        <v>50</v>
      </c>
      <c r="K5371" t="s">
        <v>23444</v>
      </c>
      <c r="L5371">
        <v>12</v>
      </c>
      <c r="M5371">
        <v>0</v>
      </c>
      <c r="N5371" t="str">
        <f t="shared" si="172"/>
        <v>Wwc1_KO_sp2_delG</v>
      </c>
      <c r="O5371" t="str" cm="1">
        <f t="array" ref="O5371:U5371">_xlfn.TEXTSPLIT(B5371,"_")</f>
        <v>Wwc1</v>
      </c>
      <c r="P5371" t="str">
        <v>KO</v>
      </c>
      <c r="Q5371" t="str">
        <v>sp2</v>
      </c>
      <c r="R5371" t="str">
        <v>delG</v>
      </c>
      <c r="S5371" t="str">
        <v>4</v>
      </c>
      <c r="T5371" t="str">
        <v>12</v>
      </c>
      <c r="U5371" t="str">
        <v>5</v>
      </c>
      <c r="AA5371">
        <f t="shared" si="171"/>
        <v>50</v>
      </c>
    </row>
    <row r="5372" spans="1:27" x14ac:dyDescent="0.2">
      <c r="A5372" s="1">
        <v>5370</v>
      </c>
      <c r="B5372" t="s">
        <v>5382</v>
      </c>
      <c r="C5372" t="s">
        <v>11290</v>
      </c>
      <c r="D5372">
        <v>230</v>
      </c>
      <c r="E5372" t="s">
        <v>11936</v>
      </c>
      <c r="F5372">
        <v>20</v>
      </c>
      <c r="G5372" t="s">
        <v>17371</v>
      </c>
      <c r="H5372">
        <v>27</v>
      </c>
      <c r="I5372" t="s">
        <v>18017</v>
      </c>
      <c r="J5372">
        <v>50</v>
      </c>
      <c r="K5372" t="s">
        <v>23445</v>
      </c>
      <c r="L5372">
        <v>12</v>
      </c>
      <c r="M5372">
        <v>0</v>
      </c>
      <c r="N5372" t="str">
        <f t="shared" si="172"/>
        <v>Wwc1_KO_sp2_delG</v>
      </c>
      <c r="O5372" t="str" cm="1">
        <f t="array" ref="O5372:U5372">_xlfn.TEXTSPLIT(B5372,"_")</f>
        <v>Wwc1</v>
      </c>
      <c r="P5372" t="str">
        <v>KO</v>
      </c>
      <c r="Q5372" t="str">
        <v>sp2</v>
      </c>
      <c r="R5372" t="str">
        <v>delG</v>
      </c>
      <c r="S5372" t="str">
        <v>4</v>
      </c>
      <c r="T5372" t="str">
        <v>12</v>
      </c>
      <c r="U5372" t="str">
        <v>10</v>
      </c>
      <c r="AA5372">
        <f t="shared" si="171"/>
        <v>50</v>
      </c>
    </row>
    <row r="5373" spans="1:27" x14ac:dyDescent="0.2">
      <c r="A5373" s="1">
        <v>5371</v>
      </c>
      <c r="B5373" t="s">
        <v>5383</v>
      </c>
      <c r="C5373" t="s">
        <v>11291</v>
      </c>
      <c r="D5373">
        <v>235</v>
      </c>
      <c r="E5373" t="s">
        <v>11936</v>
      </c>
      <c r="F5373">
        <v>20</v>
      </c>
      <c r="G5373" t="s">
        <v>17372</v>
      </c>
      <c r="H5373">
        <v>32</v>
      </c>
      <c r="I5373" t="s">
        <v>18017</v>
      </c>
      <c r="J5373">
        <v>50</v>
      </c>
      <c r="K5373" t="s">
        <v>23446</v>
      </c>
      <c r="L5373">
        <v>12</v>
      </c>
      <c r="M5373">
        <v>0</v>
      </c>
      <c r="N5373" t="str">
        <f t="shared" si="172"/>
        <v>Wwc1_KO_sp2_delG</v>
      </c>
      <c r="O5373" t="str" cm="1">
        <f t="array" ref="O5373:U5373">_xlfn.TEXTSPLIT(B5373,"_")</f>
        <v>Wwc1</v>
      </c>
      <c r="P5373" t="str">
        <v>KO</v>
      </c>
      <c r="Q5373" t="str">
        <v>sp2</v>
      </c>
      <c r="R5373" t="str">
        <v>delG</v>
      </c>
      <c r="S5373" t="str">
        <v>4</v>
      </c>
      <c r="T5373" t="str">
        <v>12</v>
      </c>
      <c r="U5373" t="str">
        <v>15</v>
      </c>
      <c r="AA5373">
        <f t="shared" si="171"/>
        <v>50</v>
      </c>
    </row>
    <row r="5374" spans="1:27" x14ac:dyDescent="0.2">
      <c r="A5374" s="1">
        <v>5372</v>
      </c>
      <c r="B5374" t="s">
        <v>5384</v>
      </c>
      <c r="C5374" t="s">
        <v>11292</v>
      </c>
      <c r="D5374">
        <v>220</v>
      </c>
      <c r="E5374" t="s">
        <v>11937</v>
      </c>
      <c r="F5374">
        <v>20</v>
      </c>
      <c r="G5374" t="s">
        <v>17373</v>
      </c>
      <c r="H5374">
        <v>17</v>
      </c>
      <c r="I5374" t="s">
        <v>18018</v>
      </c>
      <c r="J5374">
        <v>50</v>
      </c>
      <c r="K5374" t="s">
        <v>23447</v>
      </c>
      <c r="L5374">
        <v>12</v>
      </c>
      <c r="M5374">
        <v>0</v>
      </c>
      <c r="N5374" t="str">
        <f t="shared" si="172"/>
        <v>Spic_KO_sp2_insA</v>
      </c>
      <c r="O5374" t="str" cm="1">
        <f t="array" ref="O5374:U5374">_xlfn.TEXTSPLIT(B5374,"_")</f>
        <v>Spic</v>
      </c>
      <c r="P5374" t="str">
        <v>KO</v>
      </c>
      <c r="Q5374" t="str">
        <v>sp2</v>
      </c>
      <c r="R5374" t="str">
        <v>insA</v>
      </c>
      <c r="S5374" t="str">
        <v>5</v>
      </c>
      <c r="T5374" t="str">
        <v>6</v>
      </c>
      <c r="U5374" t="str">
        <v>5</v>
      </c>
      <c r="AA5374">
        <f t="shared" si="171"/>
        <v>50</v>
      </c>
    </row>
    <row r="5375" spans="1:27" x14ac:dyDescent="0.2">
      <c r="A5375" s="1">
        <v>5373</v>
      </c>
      <c r="B5375" t="s">
        <v>5385</v>
      </c>
      <c r="C5375" t="s">
        <v>11293</v>
      </c>
      <c r="D5375">
        <v>225</v>
      </c>
      <c r="E5375" t="s">
        <v>11937</v>
      </c>
      <c r="F5375">
        <v>20</v>
      </c>
      <c r="G5375" t="s">
        <v>17374</v>
      </c>
      <c r="H5375">
        <v>22</v>
      </c>
      <c r="I5375" t="s">
        <v>18018</v>
      </c>
      <c r="J5375">
        <v>50</v>
      </c>
      <c r="K5375" t="s">
        <v>23448</v>
      </c>
      <c r="L5375">
        <v>12</v>
      </c>
      <c r="M5375">
        <v>0</v>
      </c>
      <c r="N5375" t="str">
        <f t="shared" si="172"/>
        <v>Spic_KO_sp2_insA</v>
      </c>
      <c r="O5375" t="str" cm="1">
        <f t="array" ref="O5375:U5375">_xlfn.TEXTSPLIT(B5375,"_")</f>
        <v>Spic</v>
      </c>
      <c r="P5375" t="str">
        <v>KO</v>
      </c>
      <c r="Q5375" t="str">
        <v>sp2</v>
      </c>
      <c r="R5375" t="str">
        <v>insA</v>
      </c>
      <c r="S5375" t="str">
        <v>5</v>
      </c>
      <c r="T5375" t="str">
        <v>6</v>
      </c>
      <c r="U5375" t="str">
        <v>10</v>
      </c>
      <c r="AA5375">
        <f t="shared" si="171"/>
        <v>50</v>
      </c>
    </row>
    <row r="5376" spans="1:27" x14ac:dyDescent="0.2">
      <c r="A5376" s="1">
        <v>5374</v>
      </c>
      <c r="B5376" t="s">
        <v>5386</v>
      </c>
      <c r="C5376" t="s">
        <v>11294</v>
      </c>
      <c r="D5376">
        <v>230</v>
      </c>
      <c r="E5376" t="s">
        <v>11937</v>
      </c>
      <c r="F5376">
        <v>20</v>
      </c>
      <c r="G5376" t="s">
        <v>17375</v>
      </c>
      <c r="H5376">
        <v>27</v>
      </c>
      <c r="I5376" t="s">
        <v>18018</v>
      </c>
      <c r="J5376">
        <v>50</v>
      </c>
      <c r="K5376" t="s">
        <v>23449</v>
      </c>
      <c r="L5376">
        <v>12</v>
      </c>
      <c r="M5376">
        <v>0</v>
      </c>
      <c r="N5376" t="str">
        <f t="shared" si="172"/>
        <v>Spic_KO_sp2_insA</v>
      </c>
      <c r="O5376" t="str" cm="1">
        <f t="array" ref="O5376:U5376">_xlfn.TEXTSPLIT(B5376,"_")</f>
        <v>Spic</v>
      </c>
      <c r="P5376" t="str">
        <v>KO</v>
      </c>
      <c r="Q5376" t="str">
        <v>sp2</v>
      </c>
      <c r="R5376" t="str">
        <v>insA</v>
      </c>
      <c r="S5376" t="str">
        <v>5</v>
      </c>
      <c r="T5376" t="str">
        <v>6</v>
      </c>
      <c r="U5376" t="str">
        <v>15</v>
      </c>
      <c r="AA5376">
        <f t="shared" si="171"/>
        <v>50</v>
      </c>
    </row>
    <row r="5377" spans="1:27" x14ac:dyDescent="0.2">
      <c r="A5377" s="1">
        <v>5375</v>
      </c>
      <c r="B5377" t="s">
        <v>5387</v>
      </c>
      <c r="C5377" t="s">
        <v>11295</v>
      </c>
      <c r="D5377">
        <v>223</v>
      </c>
      <c r="E5377" t="s">
        <v>11937</v>
      </c>
      <c r="F5377">
        <v>20</v>
      </c>
      <c r="G5377" t="s">
        <v>17376</v>
      </c>
      <c r="H5377">
        <v>20</v>
      </c>
      <c r="I5377" t="s">
        <v>18018</v>
      </c>
      <c r="J5377">
        <v>50</v>
      </c>
      <c r="K5377" t="s">
        <v>23450</v>
      </c>
      <c r="L5377">
        <v>12</v>
      </c>
      <c r="M5377">
        <v>0</v>
      </c>
      <c r="N5377" t="str">
        <f t="shared" si="172"/>
        <v>Spic_KO_sp2_insA</v>
      </c>
      <c r="O5377" t="str" cm="1">
        <f t="array" ref="O5377:U5377">_xlfn.TEXTSPLIT(B5377,"_")</f>
        <v>Spic</v>
      </c>
      <c r="P5377" t="str">
        <v>KO</v>
      </c>
      <c r="Q5377" t="str">
        <v>sp2</v>
      </c>
      <c r="R5377" t="str">
        <v>insA</v>
      </c>
      <c r="S5377" t="str">
        <v>5</v>
      </c>
      <c r="T5377" t="str">
        <v>9</v>
      </c>
      <c r="U5377" t="str">
        <v>5</v>
      </c>
      <c r="AA5377">
        <f t="shared" si="171"/>
        <v>50</v>
      </c>
    </row>
    <row r="5378" spans="1:27" x14ac:dyDescent="0.2">
      <c r="A5378" s="1">
        <v>5376</v>
      </c>
      <c r="B5378" t="s">
        <v>5388</v>
      </c>
      <c r="C5378" t="s">
        <v>11296</v>
      </c>
      <c r="D5378">
        <v>228</v>
      </c>
      <c r="E5378" t="s">
        <v>11937</v>
      </c>
      <c r="F5378">
        <v>20</v>
      </c>
      <c r="G5378" t="s">
        <v>17377</v>
      </c>
      <c r="H5378">
        <v>25</v>
      </c>
      <c r="I5378" t="s">
        <v>18018</v>
      </c>
      <c r="J5378">
        <v>50</v>
      </c>
      <c r="K5378" t="s">
        <v>23451</v>
      </c>
      <c r="L5378">
        <v>12</v>
      </c>
      <c r="M5378">
        <v>0</v>
      </c>
      <c r="N5378" t="str">
        <f t="shared" si="172"/>
        <v>Spic_KO_sp2_insA</v>
      </c>
      <c r="O5378" t="str" cm="1">
        <f t="array" ref="O5378:U5378">_xlfn.TEXTSPLIT(B5378,"_")</f>
        <v>Spic</v>
      </c>
      <c r="P5378" t="str">
        <v>KO</v>
      </c>
      <c r="Q5378" t="str">
        <v>sp2</v>
      </c>
      <c r="R5378" t="str">
        <v>insA</v>
      </c>
      <c r="S5378" t="str">
        <v>5</v>
      </c>
      <c r="T5378" t="str">
        <v>9</v>
      </c>
      <c r="U5378" t="str">
        <v>10</v>
      </c>
      <c r="AA5378">
        <f t="shared" si="171"/>
        <v>50</v>
      </c>
    </row>
    <row r="5379" spans="1:27" x14ac:dyDescent="0.2">
      <c r="A5379" s="1">
        <v>5377</v>
      </c>
      <c r="B5379" t="s">
        <v>5389</v>
      </c>
      <c r="C5379" t="s">
        <v>11297</v>
      </c>
      <c r="D5379">
        <v>233</v>
      </c>
      <c r="E5379" t="s">
        <v>11937</v>
      </c>
      <c r="F5379">
        <v>20</v>
      </c>
      <c r="G5379" t="s">
        <v>17378</v>
      </c>
      <c r="H5379">
        <v>30</v>
      </c>
      <c r="I5379" t="s">
        <v>18018</v>
      </c>
      <c r="J5379">
        <v>50</v>
      </c>
      <c r="K5379" t="s">
        <v>23452</v>
      </c>
      <c r="L5379">
        <v>12</v>
      </c>
      <c r="M5379">
        <v>0</v>
      </c>
      <c r="N5379" t="str">
        <f t="shared" si="172"/>
        <v>Spic_KO_sp2_insA</v>
      </c>
      <c r="O5379" t="str" cm="1">
        <f t="array" ref="O5379:U5379">_xlfn.TEXTSPLIT(B5379,"_")</f>
        <v>Spic</v>
      </c>
      <c r="P5379" t="str">
        <v>KO</v>
      </c>
      <c r="Q5379" t="str">
        <v>sp2</v>
      </c>
      <c r="R5379" t="str">
        <v>insA</v>
      </c>
      <c r="S5379" t="str">
        <v>5</v>
      </c>
      <c r="T5379" t="str">
        <v>9</v>
      </c>
      <c r="U5379" t="str">
        <v>15</v>
      </c>
      <c r="AA5379">
        <f t="shared" ref="AA5379:AA5442" si="173">LEN(I5379)</f>
        <v>50</v>
      </c>
    </row>
    <row r="5380" spans="1:27" x14ac:dyDescent="0.2">
      <c r="A5380" s="1">
        <v>5378</v>
      </c>
      <c r="B5380" t="s">
        <v>5390</v>
      </c>
      <c r="C5380" t="s">
        <v>11298</v>
      </c>
      <c r="D5380">
        <v>226</v>
      </c>
      <c r="E5380" t="s">
        <v>11937</v>
      </c>
      <c r="F5380">
        <v>20</v>
      </c>
      <c r="G5380" t="s">
        <v>17379</v>
      </c>
      <c r="H5380">
        <v>23</v>
      </c>
      <c r="I5380" t="s">
        <v>18018</v>
      </c>
      <c r="J5380">
        <v>50</v>
      </c>
      <c r="K5380" t="s">
        <v>23453</v>
      </c>
      <c r="L5380">
        <v>12</v>
      </c>
      <c r="M5380">
        <v>0</v>
      </c>
      <c r="N5380" t="str">
        <f t="shared" si="172"/>
        <v>Spic_KO_sp2_insA</v>
      </c>
      <c r="O5380" t="str" cm="1">
        <f t="array" ref="O5380:U5380">_xlfn.TEXTSPLIT(B5380,"_")</f>
        <v>Spic</v>
      </c>
      <c r="P5380" t="str">
        <v>KO</v>
      </c>
      <c r="Q5380" t="str">
        <v>sp2</v>
      </c>
      <c r="R5380" t="str">
        <v>insA</v>
      </c>
      <c r="S5380" t="str">
        <v>5</v>
      </c>
      <c r="T5380" t="str">
        <v>12</v>
      </c>
      <c r="U5380" t="str">
        <v>5</v>
      </c>
      <c r="AA5380">
        <f t="shared" si="173"/>
        <v>50</v>
      </c>
    </row>
    <row r="5381" spans="1:27" x14ac:dyDescent="0.2">
      <c r="A5381" s="1">
        <v>5379</v>
      </c>
      <c r="B5381" t="s">
        <v>5391</v>
      </c>
      <c r="C5381" t="s">
        <v>11299</v>
      </c>
      <c r="D5381">
        <v>231</v>
      </c>
      <c r="E5381" t="s">
        <v>11937</v>
      </c>
      <c r="F5381">
        <v>20</v>
      </c>
      <c r="G5381" t="s">
        <v>17380</v>
      </c>
      <c r="H5381">
        <v>28</v>
      </c>
      <c r="I5381" t="s">
        <v>18018</v>
      </c>
      <c r="J5381">
        <v>50</v>
      </c>
      <c r="K5381" t="s">
        <v>23454</v>
      </c>
      <c r="L5381">
        <v>12</v>
      </c>
      <c r="M5381">
        <v>0</v>
      </c>
      <c r="N5381" t="str">
        <f t="shared" si="172"/>
        <v>Spic_KO_sp2_insA</v>
      </c>
      <c r="O5381" t="str" cm="1">
        <f t="array" ref="O5381:U5381">_xlfn.TEXTSPLIT(B5381,"_")</f>
        <v>Spic</v>
      </c>
      <c r="P5381" t="str">
        <v>KO</v>
      </c>
      <c r="Q5381" t="str">
        <v>sp2</v>
      </c>
      <c r="R5381" t="str">
        <v>insA</v>
      </c>
      <c r="S5381" t="str">
        <v>5</v>
      </c>
      <c r="T5381" t="str">
        <v>12</v>
      </c>
      <c r="U5381" t="str">
        <v>10</v>
      </c>
      <c r="AA5381">
        <f t="shared" si="173"/>
        <v>50</v>
      </c>
    </row>
    <row r="5382" spans="1:27" x14ac:dyDescent="0.2">
      <c r="A5382" s="1">
        <v>5380</v>
      </c>
      <c r="B5382" t="s">
        <v>5392</v>
      </c>
      <c r="C5382" t="s">
        <v>11300</v>
      </c>
      <c r="D5382">
        <v>236</v>
      </c>
      <c r="E5382" t="s">
        <v>11937</v>
      </c>
      <c r="F5382">
        <v>20</v>
      </c>
      <c r="G5382" t="s">
        <v>17381</v>
      </c>
      <c r="H5382">
        <v>33</v>
      </c>
      <c r="I5382" t="s">
        <v>18018</v>
      </c>
      <c r="J5382">
        <v>50</v>
      </c>
      <c r="K5382" t="s">
        <v>23455</v>
      </c>
      <c r="L5382">
        <v>12</v>
      </c>
      <c r="M5382">
        <v>0</v>
      </c>
      <c r="N5382" t="str">
        <f t="shared" si="172"/>
        <v>Spic_KO_sp2_insA</v>
      </c>
      <c r="O5382" t="str" cm="1">
        <f t="array" ref="O5382:U5382">_xlfn.TEXTSPLIT(B5382,"_")</f>
        <v>Spic</v>
      </c>
      <c r="P5382" t="str">
        <v>KO</v>
      </c>
      <c r="Q5382" t="str">
        <v>sp2</v>
      </c>
      <c r="R5382" t="str">
        <v>insA</v>
      </c>
      <c r="S5382" t="str">
        <v>5</v>
      </c>
      <c r="T5382" t="str">
        <v>12</v>
      </c>
      <c r="U5382" t="str">
        <v>15</v>
      </c>
      <c r="AA5382">
        <f t="shared" si="173"/>
        <v>50</v>
      </c>
    </row>
    <row r="5383" spans="1:27" x14ac:dyDescent="0.2">
      <c r="A5383" s="1">
        <v>5381</v>
      </c>
      <c r="B5383" t="s">
        <v>5393</v>
      </c>
      <c r="C5383" t="s">
        <v>11301</v>
      </c>
      <c r="D5383">
        <v>220</v>
      </c>
      <c r="E5383" t="s">
        <v>11938</v>
      </c>
      <c r="F5383">
        <v>20</v>
      </c>
      <c r="G5383" t="s">
        <v>17382</v>
      </c>
      <c r="H5383">
        <v>17</v>
      </c>
      <c r="I5383" t="s">
        <v>18019</v>
      </c>
      <c r="J5383">
        <v>50</v>
      </c>
      <c r="K5383" t="s">
        <v>23456</v>
      </c>
      <c r="L5383">
        <v>12</v>
      </c>
      <c r="M5383">
        <v>0</v>
      </c>
      <c r="N5383" t="str">
        <f t="shared" si="172"/>
        <v>Spic_KO_sp1_insA</v>
      </c>
      <c r="O5383" t="str" cm="1">
        <f t="array" ref="O5383:U5383">_xlfn.TEXTSPLIT(B5383,"_")</f>
        <v>Spic</v>
      </c>
      <c r="P5383" t="str">
        <v>KO</v>
      </c>
      <c r="Q5383" t="str">
        <v>sp1</v>
      </c>
      <c r="R5383" t="str">
        <v>insA</v>
      </c>
      <c r="S5383" t="str">
        <v>5</v>
      </c>
      <c r="T5383" t="str">
        <v>6</v>
      </c>
      <c r="U5383" t="str">
        <v>5</v>
      </c>
      <c r="AA5383">
        <f t="shared" si="173"/>
        <v>50</v>
      </c>
    </row>
    <row r="5384" spans="1:27" x14ac:dyDescent="0.2">
      <c r="A5384" s="1">
        <v>5382</v>
      </c>
      <c r="B5384" t="s">
        <v>5394</v>
      </c>
      <c r="C5384" t="s">
        <v>11302</v>
      </c>
      <c r="D5384">
        <v>225</v>
      </c>
      <c r="E5384" t="s">
        <v>11938</v>
      </c>
      <c r="F5384">
        <v>20</v>
      </c>
      <c r="G5384" t="s">
        <v>17383</v>
      </c>
      <c r="H5384">
        <v>22</v>
      </c>
      <c r="I5384" t="s">
        <v>18019</v>
      </c>
      <c r="J5384">
        <v>50</v>
      </c>
      <c r="K5384" t="s">
        <v>23457</v>
      </c>
      <c r="L5384">
        <v>12</v>
      </c>
      <c r="M5384">
        <v>0</v>
      </c>
      <c r="N5384" t="str">
        <f t="shared" si="172"/>
        <v>Spic_KO_sp1_insA</v>
      </c>
      <c r="O5384" t="str" cm="1">
        <f t="array" ref="O5384:U5384">_xlfn.TEXTSPLIT(B5384,"_")</f>
        <v>Spic</v>
      </c>
      <c r="P5384" t="str">
        <v>KO</v>
      </c>
      <c r="Q5384" t="str">
        <v>sp1</v>
      </c>
      <c r="R5384" t="str">
        <v>insA</v>
      </c>
      <c r="S5384" t="str">
        <v>5</v>
      </c>
      <c r="T5384" t="str">
        <v>6</v>
      </c>
      <c r="U5384" t="str">
        <v>10</v>
      </c>
      <c r="AA5384">
        <f t="shared" si="173"/>
        <v>50</v>
      </c>
    </row>
    <row r="5385" spans="1:27" x14ac:dyDescent="0.2">
      <c r="A5385" s="1">
        <v>5383</v>
      </c>
      <c r="B5385" t="s">
        <v>5395</v>
      </c>
      <c r="C5385" t="s">
        <v>11303</v>
      </c>
      <c r="D5385">
        <v>230</v>
      </c>
      <c r="E5385" t="s">
        <v>11938</v>
      </c>
      <c r="F5385">
        <v>20</v>
      </c>
      <c r="G5385" t="s">
        <v>17384</v>
      </c>
      <c r="H5385">
        <v>27</v>
      </c>
      <c r="I5385" t="s">
        <v>18019</v>
      </c>
      <c r="J5385">
        <v>50</v>
      </c>
      <c r="K5385" t="s">
        <v>23458</v>
      </c>
      <c r="L5385">
        <v>12</v>
      </c>
      <c r="M5385">
        <v>0</v>
      </c>
      <c r="N5385" t="str">
        <f t="shared" si="172"/>
        <v>Spic_KO_sp1_insA</v>
      </c>
      <c r="O5385" t="str" cm="1">
        <f t="array" ref="O5385:U5385">_xlfn.TEXTSPLIT(B5385,"_")</f>
        <v>Spic</v>
      </c>
      <c r="P5385" t="str">
        <v>KO</v>
      </c>
      <c r="Q5385" t="str">
        <v>sp1</v>
      </c>
      <c r="R5385" t="str">
        <v>insA</v>
      </c>
      <c r="S5385" t="str">
        <v>5</v>
      </c>
      <c r="T5385" t="str">
        <v>6</v>
      </c>
      <c r="U5385" t="str">
        <v>15</v>
      </c>
      <c r="AA5385">
        <f t="shared" si="173"/>
        <v>50</v>
      </c>
    </row>
    <row r="5386" spans="1:27" x14ac:dyDescent="0.2">
      <c r="A5386" s="1">
        <v>5384</v>
      </c>
      <c r="B5386" t="s">
        <v>5396</v>
      </c>
      <c r="C5386" t="s">
        <v>11304</v>
      </c>
      <c r="D5386">
        <v>223</v>
      </c>
      <c r="E5386" t="s">
        <v>11938</v>
      </c>
      <c r="F5386">
        <v>20</v>
      </c>
      <c r="G5386" t="s">
        <v>17385</v>
      </c>
      <c r="H5386">
        <v>20</v>
      </c>
      <c r="I5386" t="s">
        <v>18019</v>
      </c>
      <c r="J5386">
        <v>50</v>
      </c>
      <c r="K5386" t="s">
        <v>23459</v>
      </c>
      <c r="L5386">
        <v>12</v>
      </c>
      <c r="M5386">
        <v>0</v>
      </c>
      <c r="N5386" t="str">
        <f t="shared" si="172"/>
        <v>Spic_KO_sp1_insA</v>
      </c>
      <c r="O5386" t="str" cm="1">
        <f t="array" ref="O5386:U5386">_xlfn.TEXTSPLIT(B5386,"_")</f>
        <v>Spic</v>
      </c>
      <c r="P5386" t="str">
        <v>KO</v>
      </c>
      <c r="Q5386" t="str">
        <v>sp1</v>
      </c>
      <c r="R5386" t="str">
        <v>insA</v>
      </c>
      <c r="S5386" t="str">
        <v>5</v>
      </c>
      <c r="T5386" t="str">
        <v>9</v>
      </c>
      <c r="U5386" t="str">
        <v>5</v>
      </c>
      <c r="AA5386">
        <f t="shared" si="173"/>
        <v>50</v>
      </c>
    </row>
    <row r="5387" spans="1:27" x14ac:dyDescent="0.2">
      <c r="A5387" s="1">
        <v>5385</v>
      </c>
      <c r="B5387" t="s">
        <v>5397</v>
      </c>
      <c r="C5387" t="s">
        <v>11305</v>
      </c>
      <c r="D5387">
        <v>228</v>
      </c>
      <c r="E5387" t="s">
        <v>11938</v>
      </c>
      <c r="F5387">
        <v>20</v>
      </c>
      <c r="G5387" t="s">
        <v>17386</v>
      </c>
      <c r="H5387">
        <v>25</v>
      </c>
      <c r="I5387" t="s">
        <v>18019</v>
      </c>
      <c r="J5387">
        <v>50</v>
      </c>
      <c r="K5387" t="s">
        <v>23460</v>
      </c>
      <c r="L5387">
        <v>12</v>
      </c>
      <c r="M5387">
        <v>0</v>
      </c>
      <c r="N5387" t="str">
        <f t="shared" si="172"/>
        <v>Spic_KO_sp1_insA</v>
      </c>
      <c r="O5387" t="str" cm="1">
        <f t="array" ref="O5387:U5387">_xlfn.TEXTSPLIT(B5387,"_")</f>
        <v>Spic</v>
      </c>
      <c r="P5387" t="str">
        <v>KO</v>
      </c>
      <c r="Q5387" t="str">
        <v>sp1</v>
      </c>
      <c r="R5387" t="str">
        <v>insA</v>
      </c>
      <c r="S5387" t="str">
        <v>5</v>
      </c>
      <c r="T5387" t="str">
        <v>9</v>
      </c>
      <c r="U5387" t="str">
        <v>10</v>
      </c>
      <c r="AA5387">
        <f t="shared" si="173"/>
        <v>50</v>
      </c>
    </row>
    <row r="5388" spans="1:27" x14ac:dyDescent="0.2">
      <c r="A5388" s="1">
        <v>5386</v>
      </c>
      <c r="B5388" t="s">
        <v>5398</v>
      </c>
      <c r="C5388" t="s">
        <v>11306</v>
      </c>
      <c r="D5388">
        <v>233</v>
      </c>
      <c r="E5388" t="s">
        <v>11938</v>
      </c>
      <c r="F5388">
        <v>20</v>
      </c>
      <c r="G5388" t="s">
        <v>17387</v>
      </c>
      <c r="H5388">
        <v>30</v>
      </c>
      <c r="I5388" t="s">
        <v>18019</v>
      </c>
      <c r="J5388">
        <v>50</v>
      </c>
      <c r="K5388" t="s">
        <v>23461</v>
      </c>
      <c r="L5388">
        <v>12</v>
      </c>
      <c r="M5388">
        <v>0</v>
      </c>
      <c r="N5388" t="str">
        <f t="shared" si="172"/>
        <v>Spic_KO_sp1_insA</v>
      </c>
      <c r="O5388" t="str" cm="1">
        <f t="array" ref="O5388:U5388">_xlfn.TEXTSPLIT(B5388,"_")</f>
        <v>Spic</v>
      </c>
      <c r="P5388" t="str">
        <v>KO</v>
      </c>
      <c r="Q5388" t="str">
        <v>sp1</v>
      </c>
      <c r="R5388" t="str">
        <v>insA</v>
      </c>
      <c r="S5388" t="str">
        <v>5</v>
      </c>
      <c r="T5388" t="str">
        <v>9</v>
      </c>
      <c r="U5388" t="str">
        <v>15</v>
      </c>
      <c r="AA5388">
        <f t="shared" si="173"/>
        <v>50</v>
      </c>
    </row>
    <row r="5389" spans="1:27" x14ac:dyDescent="0.2">
      <c r="A5389" s="1">
        <v>5387</v>
      </c>
      <c r="B5389" t="s">
        <v>5399</v>
      </c>
      <c r="C5389" t="s">
        <v>11307</v>
      </c>
      <c r="D5389">
        <v>226</v>
      </c>
      <c r="E5389" t="s">
        <v>11938</v>
      </c>
      <c r="F5389">
        <v>20</v>
      </c>
      <c r="G5389" t="s">
        <v>17388</v>
      </c>
      <c r="H5389">
        <v>23</v>
      </c>
      <c r="I5389" t="s">
        <v>18019</v>
      </c>
      <c r="J5389">
        <v>50</v>
      </c>
      <c r="K5389" t="s">
        <v>23462</v>
      </c>
      <c r="L5389">
        <v>12</v>
      </c>
      <c r="M5389">
        <v>0</v>
      </c>
      <c r="N5389" t="str">
        <f t="shared" si="172"/>
        <v>Spic_KO_sp1_insA</v>
      </c>
      <c r="O5389" t="str" cm="1">
        <f t="array" ref="O5389:U5389">_xlfn.TEXTSPLIT(B5389,"_")</f>
        <v>Spic</v>
      </c>
      <c r="P5389" t="str">
        <v>KO</v>
      </c>
      <c r="Q5389" t="str">
        <v>sp1</v>
      </c>
      <c r="R5389" t="str">
        <v>insA</v>
      </c>
      <c r="S5389" t="str">
        <v>5</v>
      </c>
      <c r="T5389" t="str">
        <v>12</v>
      </c>
      <c r="U5389" t="str">
        <v>5</v>
      </c>
      <c r="AA5389">
        <f t="shared" si="173"/>
        <v>50</v>
      </c>
    </row>
    <row r="5390" spans="1:27" x14ac:dyDescent="0.2">
      <c r="A5390" s="1">
        <v>5388</v>
      </c>
      <c r="B5390" t="s">
        <v>5400</v>
      </c>
      <c r="C5390" t="s">
        <v>11308</v>
      </c>
      <c r="D5390">
        <v>231</v>
      </c>
      <c r="E5390" t="s">
        <v>11938</v>
      </c>
      <c r="F5390">
        <v>20</v>
      </c>
      <c r="G5390" t="s">
        <v>17389</v>
      </c>
      <c r="H5390">
        <v>28</v>
      </c>
      <c r="I5390" t="s">
        <v>18019</v>
      </c>
      <c r="J5390">
        <v>50</v>
      </c>
      <c r="K5390" t="s">
        <v>23463</v>
      </c>
      <c r="L5390">
        <v>12</v>
      </c>
      <c r="M5390">
        <v>0</v>
      </c>
      <c r="N5390" t="str">
        <f t="shared" si="172"/>
        <v>Spic_KO_sp1_insA</v>
      </c>
      <c r="O5390" t="str" cm="1">
        <f t="array" ref="O5390:U5390">_xlfn.TEXTSPLIT(B5390,"_")</f>
        <v>Spic</v>
      </c>
      <c r="P5390" t="str">
        <v>KO</v>
      </c>
      <c r="Q5390" t="str">
        <v>sp1</v>
      </c>
      <c r="R5390" t="str">
        <v>insA</v>
      </c>
      <c r="S5390" t="str">
        <v>5</v>
      </c>
      <c r="T5390" t="str">
        <v>12</v>
      </c>
      <c r="U5390" t="str">
        <v>10</v>
      </c>
      <c r="AA5390">
        <f t="shared" si="173"/>
        <v>50</v>
      </c>
    </row>
    <row r="5391" spans="1:27" x14ac:dyDescent="0.2">
      <c r="A5391" s="1">
        <v>5389</v>
      </c>
      <c r="B5391" t="s">
        <v>5401</v>
      </c>
      <c r="C5391" t="s">
        <v>11309</v>
      </c>
      <c r="D5391">
        <v>236</v>
      </c>
      <c r="E5391" t="s">
        <v>11938</v>
      </c>
      <c r="F5391">
        <v>20</v>
      </c>
      <c r="G5391" t="s">
        <v>17390</v>
      </c>
      <c r="H5391">
        <v>33</v>
      </c>
      <c r="I5391" t="s">
        <v>18019</v>
      </c>
      <c r="J5391">
        <v>50</v>
      </c>
      <c r="K5391" t="s">
        <v>23464</v>
      </c>
      <c r="L5391">
        <v>12</v>
      </c>
      <c r="M5391">
        <v>0</v>
      </c>
      <c r="N5391" t="str">
        <f t="shared" si="172"/>
        <v>Spic_KO_sp1_insA</v>
      </c>
      <c r="O5391" t="str" cm="1">
        <f t="array" ref="O5391:U5391">_xlfn.TEXTSPLIT(B5391,"_")</f>
        <v>Spic</v>
      </c>
      <c r="P5391" t="str">
        <v>KO</v>
      </c>
      <c r="Q5391" t="str">
        <v>sp1</v>
      </c>
      <c r="R5391" t="str">
        <v>insA</v>
      </c>
      <c r="S5391" t="str">
        <v>5</v>
      </c>
      <c r="T5391" t="str">
        <v>12</v>
      </c>
      <c r="U5391" t="str">
        <v>15</v>
      </c>
      <c r="AA5391">
        <f t="shared" si="173"/>
        <v>50</v>
      </c>
    </row>
    <row r="5392" spans="1:27" x14ac:dyDescent="0.2">
      <c r="A5392" s="1">
        <v>5390</v>
      </c>
      <c r="B5392" t="s">
        <v>5402</v>
      </c>
      <c r="C5392" t="s">
        <v>11310</v>
      </c>
      <c r="D5392">
        <v>219</v>
      </c>
      <c r="E5392" t="s">
        <v>11939</v>
      </c>
      <c r="F5392">
        <v>20</v>
      </c>
      <c r="G5392" t="s">
        <v>17391</v>
      </c>
      <c r="H5392">
        <v>16</v>
      </c>
      <c r="I5392" t="s">
        <v>18020</v>
      </c>
      <c r="J5392">
        <v>50</v>
      </c>
      <c r="K5392" t="s">
        <v>23465</v>
      </c>
      <c r="L5392">
        <v>12</v>
      </c>
      <c r="M5392">
        <v>0</v>
      </c>
      <c r="N5392" t="str">
        <f t="shared" si="172"/>
        <v>Ppm1a_KO_sp1_delG</v>
      </c>
      <c r="O5392" t="str" cm="1">
        <f t="array" ref="O5392:U5392">_xlfn.TEXTSPLIT(B5392,"_")</f>
        <v>Ppm1a</v>
      </c>
      <c r="P5392" t="str">
        <v>KO</v>
      </c>
      <c r="Q5392" t="str">
        <v>sp1</v>
      </c>
      <c r="R5392" t="str">
        <v>delG</v>
      </c>
      <c r="S5392" t="str">
        <v>4</v>
      </c>
      <c r="T5392" t="str">
        <v>6</v>
      </c>
      <c r="U5392" t="str">
        <v>5</v>
      </c>
      <c r="AA5392">
        <f t="shared" si="173"/>
        <v>50</v>
      </c>
    </row>
    <row r="5393" spans="1:27" x14ac:dyDescent="0.2">
      <c r="A5393" s="1">
        <v>5391</v>
      </c>
      <c r="B5393" t="s">
        <v>5403</v>
      </c>
      <c r="C5393" t="s">
        <v>11311</v>
      </c>
      <c r="D5393">
        <v>224</v>
      </c>
      <c r="E5393" t="s">
        <v>11939</v>
      </c>
      <c r="F5393">
        <v>20</v>
      </c>
      <c r="G5393" t="s">
        <v>17392</v>
      </c>
      <c r="H5393">
        <v>21</v>
      </c>
      <c r="I5393" t="s">
        <v>18020</v>
      </c>
      <c r="J5393">
        <v>50</v>
      </c>
      <c r="K5393" t="s">
        <v>23466</v>
      </c>
      <c r="L5393">
        <v>12</v>
      </c>
      <c r="M5393">
        <v>0</v>
      </c>
      <c r="N5393" t="str">
        <f t="shared" si="172"/>
        <v>Ppm1a_KO_sp1_delG</v>
      </c>
      <c r="O5393" t="str" cm="1">
        <f t="array" ref="O5393:U5393">_xlfn.TEXTSPLIT(B5393,"_")</f>
        <v>Ppm1a</v>
      </c>
      <c r="P5393" t="str">
        <v>KO</v>
      </c>
      <c r="Q5393" t="str">
        <v>sp1</v>
      </c>
      <c r="R5393" t="str">
        <v>delG</v>
      </c>
      <c r="S5393" t="str">
        <v>4</v>
      </c>
      <c r="T5393" t="str">
        <v>6</v>
      </c>
      <c r="U5393" t="str">
        <v>10</v>
      </c>
      <c r="AA5393">
        <f t="shared" si="173"/>
        <v>50</v>
      </c>
    </row>
    <row r="5394" spans="1:27" x14ac:dyDescent="0.2">
      <c r="A5394" s="1">
        <v>5392</v>
      </c>
      <c r="B5394" t="s">
        <v>5404</v>
      </c>
      <c r="C5394" t="s">
        <v>11312</v>
      </c>
      <c r="D5394">
        <v>229</v>
      </c>
      <c r="E5394" t="s">
        <v>11939</v>
      </c>
      <c r="F5394">
        <v>20</v>
      </c>
      <c r="G5394" t="s">
        <v>17393</v>
      </c>
      <c r="H5394">
        <v>26</v>
      </c>
      <c r="I5394" t="s">
        <v>18020</v>
      </c>
      <c r="J5394">
        <v>50</v>
      </c>
      <c r="K5394" t="s">
        <v>23467</v>
      </c>
      <c r="L5394">
        <v>12</v>
      </c>
      <c r="M5394">
        <v>0</v>
      </c>
      <c r="N5394" t="str">
        <f t="shared" ref="N5394:N5457" si="174">_xlfn.CONCAT(O5394,"_",P5394,"_",Q5394,"_",R5394)</f>
        <v>Ppm1a_KO_sp1_delG</v>
      </c>
      <c r="O5394" t="str" cm="1">
        <f t="array" ref="O5394:U5394">_xlfn.TEXTSPLIT(B5394,"_")</f>
        <v>Ppm1a</v>
      </c>
      <c r="P5394" t="str">
        <v>KO</v>
      </c>
      <c r="Q5394" t="str">
        <v>sp1</v>
      </c>
      <c r="R5394" t="str">
        <v>delG</v>
      </c>
      <c r="S5394" t="str">
        <v>4</v>
      </c>
      <c r="T5394" t="str">
        <v>6</v>
      </c>
      <c r="U5394" t="str">
        <v>15</v>
      </c>
      <c r="AA5394">
        <f t="shared" si="173"/>
        <v>50</v>
      </c>
    </row>
    <row r="5395" spans="1:27" x14ac:dyDescent="0.2">
      <c r="A5395" s="1">
        <v>5393</v>
      </c>
      <c r="B5395" t="s">
        <v>5405</v>
      </c>
      <c r="C5395" t="s">
        <v>11313</v>
      </c>
      <c r="D5395">
        <v>222</v>
      </c>
      <c r="E5395" t="s">
        <v>11939</v>
      </c>
      <c r="F5395">
        <v>20</v>
      </c>
      <c r="G5395" t="s">
        <v>17394</v>
      </c>
      <c r="H5395">
        <v>19</v>
      </c>
      <c r="I5395" t="s">
        <v>18020</v>
      </c>
      <c r="J5395">
        <v>50</v>
      </c>
      <c r="K5395" t="s">
        <v>23468</v>
      </c>
      <c r="L5395">
        <v>12</v>
      </c>
      <c r="M5395">
        <v>0</v>
      </c>
      <c r="N5395" t="str">
        <f t="shared" si="174"/>
        <v>Ppm1a_KO_sp1_delG</v>
      </c>
      <c r="O5395" t="str" cm="1">
        <f t="array" ref="O5395:U5395">_xlfn.TEXTSPLIT(B5395,"_")</f>
        <v>Ppm1a</v>
      </c>
      <c r="P5395" t="str">
        <v>KO</v>
      </c>
      <c r="Q5395" t="str">
        <v>sp1</v>
      </c>
      <c r="R5395" t="str">
        <v>delG</v>
      </c>
      <c r="S5395" t="str">
        <v>4</v>
      </c>
      <c r="T5395" t="str">
        <v>9</v>
      </c>
      <c r="U5395" t="str">
        <v>5</v>
      </c>
      <c r="AA5395">
        <f t="shared" si="173"/>
        <v>50</v>
      </c>
    </row>
    <row r="5396" spans="1:27" x14ac:dyDescent="0.2">
      <c r="A5396" s="1">
        <v>5394</v>
      </c>
      <c r="B5396" t="s">
        <v>5406</v>
      </c>
      <c r="C5396" t="s">
        <v>11314</v>
      </c>
      <c r="D5396">
        <v>227</v>
      </c>
      <c r="E5396" t="s">
        <v>11939</v>
      </c>
      <c r="F5396">
        <v>20</v>
      </c>
      <c r="G5396" t="s">
        <v>17395</v>
      </c>
      <c r="H5396">
        <v>24</v>
      </c>
      <c r="I5396" t="s">
        <v>18020</v>
      </c>
      <c r="J5396">
        <v>50</v>
      </c>
      <c r="K5396" t="s">
        <v>23469</v>
      </c>
      <c r="L5396">
        <v>12</v>
      </c>
      <c r="M5396">
        <v>0</v>
      </c>
      <c r="N5396" t="str">
        <f t="shared" si="174"/>
        <v>Ppm1a_KO_sp1_delG</v>
      </c>
      <c r="O5396" t="str" cm="1">
        <f t="array" ref="O5396:U5396">_xlfn.TEXTSPLIT(B5396,"_")</f>
        <v>Ppm1a</v>
      </c>
      <c r="P5396" t="str">
        <v>KO</v>
      </c>
      <c r="Q5396" t="str">
        <v>sp1</v>
      </c>
      <c r="R5396" t="str">
        <v>delG</v>
      </c>
      <c r="S5396" t="str">
        <v>4</v>
      </c>
      <c r="T5396" t="str">
        <v>9</v>
      </c>
      <c r="U5396" t="str">
        <v>10</v>
      </c>
      <c r="AA5396">
        <f t="shared" si="173"/>
        <v>50</v>
      </c>
    </row>
    <row r="5397" spans="1:27" x14ac:dyDescent="0.2">
      <c r="A5397" s="1">
        <v>5395</v>
      </c>
      <c r="B5397" t="s">
        <v>5407</v>
      </c>
      <c r="C5397" t="s">
        <v>11315</v>
      </c>
      <c r="D5397">
        <v>232</v>
      </c>
      <c r="E5397" t="s">
        <v>11939</v>
      </c>
      <c r="F5397">
        <v>20</v>
      </c>
      <c r="G5397" t="s">
        <v>17396</v>
      </c>
      <c r="H5397">
        <v>29</v>
      </c>
      <c r="I5397" t="s">
        <v>18020</v>
      </c>
      <c r="J5397">
        <v>50</v>
      </c>
      <c r="K5397" t="s">
        <v>23470</v>
      </c>
      <c r="L5397">
        <v>12</v>
      </c>
      <c r="M5397">
        <v>0</v>
      </c>
      <c r="N5397" t="str">
        <f t="shared" si="174"/>
        <v>Ppm1a_KO_sp1_delG</v>
      </c>
      <c r="O5397" t="str" cm="1">
        <f t="array" ref="O5397:U5397">_xlfn.TEXTSPLIT(B5397,"_")</f>
        <v>Ppm1a</v>
      </c>
      <c r="P5397" t="str">
        <v>KO</v>
      </c>
      <c r="Q5397" t="str">
        <v>sp1</v>
      </c>
      <c r="R5397" t="str">
        <v>delG</v>
      </c>
      <c r="S5397" t="str">
        <v>4</v>
      </c>
      <c r="T5397" t="str">
        <v>9</v>
      </c>
      <c r="U5397" t="str">
        <v>15</v>
      </c>
      <c r="AA5397">
        <f t="shared" si="173"/>
        <v>50</v>
      </c>
    </row>
    <row r="5398" spans="1:27" x14ac:dyDescent="0.2">
      <c r="A5398" s="1">
        <v>5396</v>
      </c>
      <c r="B5398" t="s">
        <v>5408</v>
      </c>
      <c r="C5398" t="s">
        <v>11316</v>
      </c>
      <c r="D5398">
        <v>225</v>
      </c>
      <c r="E5398" t="s">
        <v>11939</v>
      </c>
      <c r="F5398">
        <v>20</v>
      </c>
      <c r="G5398" t="s">
        <v>17397</v>
      </c>
      <c r="H5398">
        <v>22</v>
      </c>
      <c r="I5398" t="s">
        <v>18020</v>
      </c>
      <c r="J5398">
        <v>50</v>
      </c>
      <c r="K5398" t="s">
        <v>23471</v>
      </c>
      <c r="L5398">
        <v>12</v>
      </c>
      <c r="M5398">
        <v>0</v>
      </c>
      <c r="N5398" t="str">
        <f t="shared" si="174"/>
        <v>Ppm1a_KO_sp1_delG</v>
      </c>
      <c r="O5398" t="str" cm="1">
        <f t="array" ref="O5398:U5398">_xlfn.TEXTSPLIT(B5398,"_")</f>
        <v>Ppm1a</v>
      </c>
      <c r="P5398" t="str">
        <v>KO</v>
      </c>
      <c r="Q5398" t="str">
        <v>sp1</v>
      </c>
      <c r="R5398" t="str">
        <v>delG</v>
      </c>
      <c r="S5398" t="str">
        <v>4</v>
      </c>
      <c r="T5398" t="str">
        <v>12</v>
      </c>
      <c r="U5398" t="str">
        <v>5</v>
      </c>
      <c r="AA5398">
        <f t="shared" si="173"/>
        <v>50</v>
      </c>
    </row>
    <row r="5399" spans="1:27" x14ac:dyDescent="0.2">
      <c r="A5399" s="1">
        <v>5397</v>
      </c>
      <c r="B5399" t="s">
        <v>5409</v>
      </c>
      <c r="C5399" t="s">
        <v>11317</v>
      </c>
      <c r="D5399">
        <v>230</v>
      </c>
      <c r="E5399" t="s">
        <v>11939</v>
      </c>
      <c r="F5399">
        <v>20</v>
      </c>
      <c r="G5399" t="s">
        <v>17398</v>
      </c>
      <c r="H5399">
        <v>27</v>
      </c>
      <c r="I5399" t="s">
        <v>18020</v>
      </c>
      <c r="J5399">
        <v>50</v>
      </c>
      <c r="K5399" t="s">
        <v>23472</v>
      </c>
      <c r="L5399">
        <v>12</v>
      </c>
      <c r="M5399">
        <v>0</v>
      </c>
      <c r="N5399" t="str">
        <f t="shared" si="174"/>
        <v>Ppm1a_KO_sp1_delG</v>
      </c>
      <c r="O5399" t="str" cm="1">
        <f t="array" ref="O5399:U5399">_xlfn.TEXTSPLIT(B5399,"_")</f>
        <v>Ppm1a</v>
      </c>
      <c r="P5399" t="str">
        <v>KO</v>
      </c>
      <c r="Q5399" t="str">
        <v>sp1</v>
      </c>
      <c r="R5399" t="str">
        <v>delG</v>
      </c>
      <c r="S5399" t="str">
        <v>4</v>
      </c>
      <c r="T5399" t="str">
        <v>12</v>
      </c>
      <c r="U5399" t="str">
        <v>10</v>
      </c>
      <c r="AA5399">
        <f t="shared" si="173"/>
        <v>50</v>
      </c>
    </row>
    <row r="5400" spans="1:27" x14ac:dyDescent="0.2">
      <c r="A5400" s="1">
        <v>5398</v>
      </c>
      <c r="B5400" t="s">
        <v>5410</v>
      </c>
      <c r="C5400" t="s">
        <v>11318</v>
      </c>
      <c r="D5400">
        <v>235</v>
      </c>
      <c r="E5400" t="s">
        <v>11939</v>
      </c>
      <c r="F5400">
        <v>20</v>
      </c>
      <c r="G5400" t="s">
        <v>17399</v>
      </c>
      <c r="H5400">
        <v>32</v>
      </c>
      <c r="I5400" t="s">
        <v>18020</v>
      </c>
      <c r="J5400">
        <v>50</v>
      </c>
      <c r="K5400" t="s">
        <v>23473</v>
      </c>
      <c r="L5400">
        <v>12</v>
      </c>
      <c r="M5400">
        <v>0</v>
      </c>
      <c r="N5400" t="str">
        <f t="shared" si="174"/>
        <v>Ppm1a_KO_sp1_delG</v>
      </c>
      <c r="O5400" t="str" cm="1">
        <f t="array" ref="O5400:U5400">_xlfn.TEXTSPLIT(B5400,"_")</f>
        <v>Ppm1a</v>
      </c>
      <c r="P5400" t="str">
        <v>KO</v>
      </c>
      <c r="Q5400" t="str">
        <v>sp1</v>
      </c>
      <c r="R5400" t="str">
        <v>delG</v>
      </c>
      <c r="S5400" t="str">
        <v>4</v>
      </c>
      <c r="T5400" t="str">
        <v>12</v>
      </c>
      <c r="U5400" t="str">
        <v>15</v>
      </c>
      <c r="AA5400">
        <f t="shared" si="173"/>
        <v>50</v>
      </c>
    </row>
    <row r="5401" spans="1:27" x14ac:dyDescent="0.2">
      <c r="A5401" s="1">
        <v>5399</v>
      </c>
      <c r="B5401" t="s">
        <v>5411</v>
      </c>
      <c r="C5401" t="s">
        <v>11319</v>
      </c>
      <c r="D5401">
        <v>219</v>
      </c>
      <c r="E5401" t="s">
        <v>11940</v>
      </c>
      <c r="F5401">
        <v>20</v>
      </c>
      <c r="G5401" t="s">
        <v>17400</v>
      </c>
      <c r="H5401">
        <v>16</v>
      </c>
      <c r="I5401" t="s">
        <v>18021</v>
      </c>
      <c r="J5401">
        <v>50</v>
      </c>
      <c r="K5401" t="s">
        <v>23474</v>
      </c>
      <c r="L5401">
        <v>12</v>
      </c>
      <c r="M5401">
        <v>0</v>
      </c>
      <c r="N5401" t="str">
        <f t="shared" si="174"/>
        <v>Ppm1a_KO_sp2_delC</v>
      </c>
      <c r="O5401" t="str" cm="1">
        <f t="array" ref="O5401:U5401">_xlfn.TEXTSPLIT(B5401,"_")</f>
        <v>Ppm1a</v>
      </c>
      <c r="P5401" t="str">
        <v>KO</v>
      </c>
      <c r="Q5401" t="str">
        <v>sp2</v>
      </c>
      <c r="R5401" t="str">
        <v>delC</v>
      </c>
      <c r="S5401" t="str">
        <v>4</v>
      </c>
      <c r="T5401" t="str">
        <v>6</v>
      </c>
      <c r="U5401" t="str">
        <v>5</v>
      </c>
      <c r="AA5401">
        <f t="shared" si="173"/>
        <v>50</v>
      </c>
    </row>
    <row r="5402" spans="1:27" x14ac:dyDescent="0.2">
      <c r="A5402" s="1">
        <v>5400</v>
      </c>
      <c r="B5402" t="s">
        <v>5412</v>
      </c>
      <c r="C5402" t="s">
        <v>11320</v>
      </c>
      <c r="D5402">
        <v>224</v>
      </c>
      <c r="E5402" t="s">
        <v>11940</v>
      </c>
      <c r="F5402">
        <v>20</v>
      </c>
      <c r="G5402" t="s">
        <v>17401</v>
      </c>
      <c r="H5402">
        <v>21</v>
      </c>
      <c r="I5402" t="s">
        <v>18021</v>
      </c>
      <c r="J5402">
        <v>50</v>
      </c>
      <c r="K5402" t="s">
        <v>23475</v>
      </c>
      <c r="L5402">
        <v>12</v>
      </c>
      <c r="M5402">
        <v>0</v>
      </c>
      <c r="N5402" t="str">
        <f t="shared" si="174"/>
        <v>Ppm1a_KO_sp2_delC</v>
      </c>
      <c r="O5402" t="str" cm="1">
        <f t="array" ref="O5402:U5402">_xlfn.TEXTSPLIT(B5402,"_")</f>
        <v>Ppm1a</v>
      </c>
      <c r="P5402" t="str">
        <v>KO</v>
      </c>
      <c r="Q5402" t="str">
        <v>sp2</v>
      </c>
      <c r="R5402" t="str">
        <v>delC</v>
      </c>
      <c r="S5402" t="str">
        <v>4</v>
      </c>
      <c r="T5402" t="str">
        <v>6</v>
      </c>
      <c r="U5402" t="str">
        <v>10</v>
      </c>
      <c r="AA5402">
        <f t="shared" si="173"/>
        <v>50</v>
      </c>
    </row>
    <row r="5403" spans="1:27" x14ac:dyDescent="0.2">
      <c r="A5403" s="1">
        <v>5401</v>
      </c>
      <c r="B5403" t="s">
        <v>5413</v>
      </c>
      <c r="C5403" t="s">
        <v>11321</v>
      </c>
      <c r="D5403">
        <v>229</v>
      </c>
      <c r="E5403" t="s">
        <v>11940</v>
      </c>
      <c r="F5403">
        <v>20</v>
      </c>
      <c r="G5403" t="s">
        <v>17402</v>
      </c>
      <c r="H5403">
        <v>26</v>
      </c>
      <c r="I5403" t="s">
        <v>18021</v>
      </c>
      <c r="J5403">
        <v>50</v>
      </c>
      <c r="K5403" t="s">
        <v>23476</v>
      </c>
      <c r="L5403">
        <v>12</v>
      </c>
      <c r="M5403">
        <v>0</v>
      </c>
      <c r="N5403" t="str">
        <f t="shared" si="174"/>
        <v>Ppm1a_KO_sp2_delC</v>
      </c>
      <c r="O5403" t="str" cm="1">
        <f t="array" ref="O5403:U5403">_xlfn.TEXTSPLIT(B5403,"_")</f>
        <v>Ppm1a</v>
      </c>
      <c r="P5403" t="str">
        <v>KO</v>
      </c>
      <c r="Q5403" t="str">
        <v>sp2</v>
      </c>
      <c r="R5403" t="str">
        <v>delC</v>
      </c>
      <c r="S5403" t="str">
        <v>4</v>
      </c>
      <c r="T5403" t="str">
        <v>6</v>
      </c>
      <c r="U5403" t="str">
        <v>15</v>
      </c>
      <c r="AA5403">
        <f t="shared" si="173"/>
        <v>50</v>
      </c>
    </row>
    <row r="5404" spans="1:27" x14ac:dyDescent="0.2">
      <c r="A5404" s="1">
        <v>5402</v>
      </c>
      <c r="B5404" t="s">
        <v>5414</v>
      </c>
      <c r="C5404" t="s">
        <v>11322</v>
      </c>
      <c r="D5404">
        <v>222</v>
      </c>
      <c r="E5404" t="s">
        <v>11940</v>
      </c>
      <c r="F5404">
        <v>20</v>
      </c>
      <c r="G5404" t="s">
        <v>17403</v>
      </c>
      <c r="H5404">
        <v>19</v>
      </c>
      <c r="I5404" t="s">
        <v>18021</v>
      </c>
      <c r="J5404">
        <v>50</v>
      </c>
      <c r="K5404" t="s">
        <v>23477</v>
      </c>
      <c r="L5404">
        <v>12</v>
      </c>
      <c r="M5404">
        <v>0</v>
      </c>
      <c r="N5404" t="str">
        <f t="shared" si="174"/>
        <v>Ppm1a_KO_sp2_delC</v>
      </c>
      <c r="O5404" t="str" cm="1">
        <f t="array" ref="O5404:U5404">_xlfn.TEXTSPLIT(B5404,"_")</f>
        <v>Ppm1a</v>
      </c>
      <c r="P5404" t="str">
        <v>KO</v>
      </c>
      <c r="Q5404" t="str">
        <v>sp2</v>
      </c>
      <c r="R5404" t="str">
        <v>delC</v>
      </c>
      <c r="S5404" t="str">
        <v>4</v>
      </c>
      <c r="T5404" t="str">
        <v>9</v>
      </c>
      <c r="U5404" t="str">
        <v>5</v>
      </c>
      <c r="AA5404">
        <f t="shared" si="173"/>
        <v>50</v>
      </c>
    </row>
    <row r="5405" spans="1:27" x14ac:dyDescent="0.2">
      <c r="A5405" s="1">
        <v>5403</v>
      </c>
      <c r="B5405" t="s">
        <v>5415</v>
      </c>
      <c r="C5405" t="s">
        <v>11323</v>
      </c>
      <c r="D5405">
        <v>227</v>
      </c>
      <c r="E5405" t="s">
        <v>11940</v>
      </c>
      <c r="F5405">
        <v>20</v>
      </c>
      <c r="G5405" t="s">
        <v>17404</v>
      </c>
      <c r="H5405">
        <v>24</v>
      </c>
      <c r="I5405" t="s">
        <v>18021</v>
      </c>
      <c r="J5405">
        <v>50</v>
      </c>
      <c r="K5405" t="s">
        <v>23478</v>
      </c>
      <c r="L5405">
        <v>12</v>
      </c>
      <c r="M5405">
        <v>0</v>
      </c>
      <c r="N5405" t="str">
        <f t="shared" si="174"/>
        <v>Ppm1a_KO_sp2_delC</v>
      </c>
      <c r="O5405" t="str" cm="1">
        <f t="array" ref="O5405:U5405">_xlfn.TEXTSPLIT(B5405,"_")</f>
        <v>Ppm1a</v>
      </c>
      <c r="P5405" t="str">
        <v>KO</v>
      </c>
      <c r="Q5405" t="str">
        <v>sp2</v>
      </c>
      <c r="R5405" t="str">
        <v>delC</v>
      </c>
      <c r="S5405" t="str">
        <v>4</v>
      </c>
      <c r="T5405" t="str">
        <v>9</v>
      </c>
      <c r="U5405" t="str">
        <v>10</v>
      </c>
      <c r="AA5405">
        <f t="shared" si="173"/>
        <v>50</v>
      </c>
    </row>
    <row r="5406" spans="1:27" x14ac:dyDescent="0.2">
      <c r="A5406" s="1">
        <v>5404</v>
      </c>
      <c r="B5406" t="s">
        <v>5416</v>
      </c>
      <c r="C5406" t="s">
        <v>11324</v>
      </c>
      <c r="D5406">
        <v>232</v>
      </c>
      <c r="E5406" t="s">
        <v>11940</v>
      </c>
      <c r="F5406">
        <v>20</v>
      </c>
      <c r="G5406" t="s">
        <v>17405</v>
      </c>
      <c r="H5406">
        <v>29</v>
      </c>
      <c r="I5406" t="s">
        <v>18021</v>
      </c>
      <c r="J5406">
        <v>50</v>
      </c>
      <c r="K5406" t="s">
        <v>23479</v>
      </c>
      <c r="L5406">
        <v>12</v>
      </c>
      <c r="M5406">
        <v>0</v>
      </c>
      <c r="N5406" t="str">
        <f t="shared" si="174"/>
        <v>Ppm1a_KO_sp2_delC</v>
      </c>
      <c r="O5406" t="str" cm="1">
        <f t="array" ref="O5406:U5406">_xlfn.TEXTSPLIT(B5406,"_")</f>
        <v>Ppm1a</v>
      </c>
      <c r="P5406" t="str">
        <v>KO</v>
      </c>
      <c r="Q5406" t="str">
        <v>sp2</v>
      </c>
      <c r="R5406" t="str">
        <v>delC</v>
      </c>
      <c r="S5406" t="str">
        <v>4</v>
      </c>
      <c r="T5406" t="str">
        <v>9</v>
      </c>
      <c r="U5406" t="str">
        <v>15</v>
      </c>
      <c r="AA5406">
        <f t="shared" si="173"/>
        <v>50</v>
      </c>
    </row>
    <row r="5407" spans="1:27" x14ac:dyDescent="0.2">
      <c r="A5407" s="1">
        <v>5405</v>
      </c>
      <c r="B5407" t="s">
        <v>5417</v>
      </c>
      <c r="C5407" t="s">
        <v>11325</v>
      </c>
      <c r="D5407">
        <v>225</v>
      </c>
      <c r="E5407" t="s">
        <v>11940</v>
      </c>
      <c r="F5407">
        <v>20</v>
      </c>
      <c r="G5407" t="s">
        <v>17406</v>
      </c>
      <c r="H5407">
        <v>22</v>
      </c>
      <c r="I5407" t="s">
        <v>18021</v>
      </c>
      <c r="J5407">
        <v>50</v>
      </c>
      <c r="K5407" t="s">
        <v>23480</v>
      </c>
      <c r="L5407">
        <v>12</v>
      </c>
      <c r="M5407">
        <v>0</v>
      </c>
      <c r="N5407" t="str">
        <f t="shared" si="174"/>
        <v>Ppm1a_KO_sp2_delC</v>
      </c>
      <c r="O5407" t="str" cm="1">
        <f t="array" ref="O5407:U5407">_xlfn.TEXTSPLIT(B5407,"_")</f>
        <v>Ppm1a</v>
      </c>
      <c r="P5407" t="str">
        <v>KO</v>
      </c>
      <c r="Q5407" t="str">
        <v>sp2</v>
      </c>
      <c r="R5407" t="str">
        <v>delC</v>
      </c>
      <c r="S5407" t="str">
        <v>4</v>
      </c>
      <c r="T5407" t="str">
        <v>12</v>
      </c>
      <c r="U5407" t="str">
        <v>5</v>
      </c>
      <c r="AA5407">
        <f t="shared" si="173"/>
        <v>50</v>
      </c>
    </row>
    <row r="5408" spans="1:27" x14ac:dyDescent="0.2">
      <c r="A5408" s="1">
        <v>5406</v>
      </c>
      <c r="B5408" t="s">
        <v>5418</v>
      </c>
      <c r="C5408" t="s">
        <v>11326</v>
      </c>
      <c r="D5408">
        <v>230</v>
      </c>
      <c r="E5408" t="s">
        <v>11940</v>
      </c>
      <c r="F5408">
        <v>20</v>
      </c>
      <c r="G5408" t="s">
        <v>17407</v>
      </c>
      <c r="H5408">
        <v>27</v>
      </c>
      <c r="I5408" t="s">
        <v>18021</v>
      </c>
      <c r="J5408">
        <v>50</v>
      </c>
      <c r="K5408" t="s">
        <v>23481</v>
      </c>
      <c r="L5408">
        <v>12</v>
      </c>
      <c r="M5408">
        <v>0</v>
      </c>
      <c r="N5408" t="str">
        <f t="shared" si="174"/>
        <v>Ppm1a_KO_sp2_delC</v>
      </c>
      <c r="O5408" t="str" cm="1">
        <f t="array" ref="O5408:U5408">_xlfn.TEXTSPLIT(B5408,"_")</f>
        <v>Ppm1a</v>
      </c>
      <c r="P5408" t="str">
        <v>KO</v>
      </c>
      <c r="Q5408" t="str">
        <v>sp2</v>
      </c>
      <c r="R5408" t="str">
        <v>delC</v>
      </c>
      <c r="S5408" t="str">
        <v>4</v>
      </c>
      <c r="T5408" t="str">
        <v>12</v>
      </c>
      <c r="U5408" t="str">
        <v>10</v>
      </c>
      <c r="AA5408">
        <f t="shared" si="173"/>
        <v>50</v>
      </c>
    </row>
    <row r="5409" spans="1:27" x14ac:dyDescent="0.2">
      <c r="A5409" s="1">
        <v>5407</v>
      </c>
      <c r="B5409" t="s">
        <v>5419</v>
      </c>
      <c r="C5409" t="s">
        <v>11327</v>
      </c>
      <c r="D5409">
        <v>235</v>
      </c>
      <c r="E5409" t="s">
        <v>11940</v>
      </c>
      <c r="F5409">
        <v>20</v>
      </c>
      <c r="G5409" t="s">
        <v>17408</v>
      </c>
      <c r="H5409">
        <v>32</v>
      </c>
      <c r="I5409" t="s">
        <v>18021</v>
      </c>
      <c r="J5409">
        <v>50</v>
      </c>
      <c r="K5409" t="s">
        <v>23482</v>
      </c>
      <c r="L5409">
        <v>12</v>
      </c>
      <c r="M5409">
        <v>0</v>
      </c>
      <c r="N5409" t="str">
        <f t="shared" si="174"/>
        <v>Ppm1a_KO_sp2_delC</v>
      </c>
      <c r="O5409" t="str" cm="1">
        <f t="array" ref="O5409:U5409">_xlfn.TEXTSPLIT(B5409,"_")</f>
        <v>Ppm1a</v>
      </c>
      <c r="P5409" t="str">
        <v>KO</v>
      </c>
      <c r="Q5409" t="str">
        <v>sp2</v>
      </c>
      <c r="R5409" t="str">
        <v>delC</v>
      </c>
      <c r="S5409" t="str">
        <v>4</v>
      </c>
      <c r="T5409" t="str">
        <v>12</v>
      </c>
      <c r="U5409" t="str">
        <v>15</v>
      </c>
      <c r="AA5409">
        <f t="shared" si="173"/>
        <v>50</v>
      </c>
    </row>
    <row r="5410" spans="1:27" x14ac:dyDescent="0.2">
      <c r="A5410" s="1">
        <v>5408</v>
      </c>
      <c r="B5410" t="s">
        <v>5420</v>
      </c>
      <c r="C5410" t="s">
        <v>11328</v>
      </c>
      <c r="D5410">
        <v>219</v>
      </c>
      <c r="E5410" t="s">
        <v>11941</v>
      </c>
      <c r="F5410">
        <v>20</v>
      </c>
      <c r="G5410" t="s">
        <v>17409</v>
      </c>
      <c r="H5410">
        <v>16</v>
      </c>
      <c r="I5410" t="s">
        <v>18022</v>
      </c>
      <c r="J5410">
        <v>50</v>
      </c>
      <c r="K5410" t="s">
        <v>23483</v>
      </c>
      <c r="L5410">
        <v>12</v>
      </c>
      <c r="M5410">
        <v>0</v>
      </c>
      <c r="N5410" t="str">
        <f t="shared" si="174"/>
        <v>Osr2_KO_sp1_delG</v>
      </c>
      <c r="O5410" t="str" cm="1">
        <f t="array" ref="O5410:U5410">_xlfn.TEXTSPLIT(B5410,"_")</f>
        <v>Osr2</v>
      </c>
      <c r="P5410" t="str">
        <v>KO</v>
      </c>
      <c r="Q5410" t="str">
        <v>sp1</v>
      </c>
      <c r="R5410" t="str">
        <v>delG</v>
      </c>
      <c r="S5410" t="str">
        <v>4</v>
      </c>
      <c r="T5410" t="str">
        <v>6</v>
      </c>
      <c r="U5410" t="str">
        <v>5</v>
      </c>
      <c r="AA5410">
        <f t="shared" si="173"/>
        <v>50</v>
      </c>
    </row>
    <row r="5411" spans="1:27" x14ac:dyDescent="0.2">
      <c r="A5411" s="1">
        <v>5409</v>
      </c>
      <c r="B5411" t="s">
        <v>5421</v>
      </c>
      <c r="C5411" t="s">
        <v>11329</v>
      </c>
      <c r="D5411">
        <v>224</v>
      </c>
      <c r="E5411" t="s">
        <v>11941</v>
      </c>
      <c r="F5411">
        <v>20</v>
      </c>
      <c r="G5411" t="s">
        <v>17410</v>
      </c>
      <c r="H5411">
        <v>21</v>
      </c>
      <c r="I5411" t="s">
        <v>18022</v>
      </c>
      <c r="J5411">
        <v>50</v>
      </c>
      <c r="K5411" t="s">
        <v>23484</v>
      </c>
      <c r="L5411">
        <v>12</v>
      </c>
      <c r="M5411">
        <v>0</v>
      </c>
      <c r="N5411" t="str">
        <f t="shared" si="174"/>
        <v>Osr2_KO_sp1_delG</v>
      </c>
      <c r="O5411" t="str" cm="1">
        <f t="array" ref="O5411:U5411">_xlfn.TEXTSPLIT(B5411,"_")</f>
        <v>Osr2</v>
      </c>
      <c r="P5411" t="str">
        <v>KO</v>
      </c>
      <c r="Q5411" t="str">
        <v>sp1</v>
      </c>
      <c r="R5411" t="str">
        <v>delG</v>
      </c>
      <c r="S5411" t="str">
        <v>4</v>
      </c>
      <c r="T5411" t="str">
        <v>6</v>
      </c>
      <c r="U5411" t="str">
        <v>10</v>
      </c>
      <c r="AA5411">
        <f t="shared" si="173"/>
        <v>50</v>
      </c>
    </row>
    <row r="5412" spans="1:27" x14ac:dyDescent="0.2">
      <c r="A5412" s="1">
        <v>5410</v>
      </c>
      <c r="B5412" t="s">
        <v>5422</v>
      </c>
      <c r="C5412" t="s">
        <v>11330</v>
      </c>
      <c r="D5412">
        <v>229</v>
      </c>
      <c r="E5412" t="s">
        <v>11941</v>
      </c>
      <c r="F5412">
        <v>20</v>
      </c>
      <c r="G5412" t="s">
        <v>17411</v>
      </c>
      <c r="H5412">
        <v>26</v>
      </c>
      <c r="I5412" t="s">
        <v>18022</v>
      </c>
      <c r="J5412">
        <v>50</v>
      </c>
      <c r="K5412" t="s">
        <v>23485</v>
      </c>
      <c r="L5412">
        <v>12</v>
      </c>
      <c r="M5412">
        <v>0</v>
      </c>
      <c r="N5412" t="str">
        <f t="shared" si="174"/>
        <v>Osr2_KO_sp1_delG</v>
      </c>
      <c r="O5412" t="str" cm="1">
        <f t="array" ref="O5412:U5412">_xlfn.TEXTSPLIT(B5412,"_")</f>
        <v>Osr2</v>
      </c>
      <c r="P5412" t="str">
        <v>KO</v>
      </c>
      <c r="Q5412" t="str">
        <v>sp1</v>
      </c>
      <c r="R5412" t="str">
        <v>delG</v>
      </c>
      <c r="S5412" t="str">
        <v>4</v>
      </c>
      <c r="T5412" t="str">
        <v>6</v>
      </c>
      <c r="U5412" t="str">
        <v>15</v>
      </c>
      <c r="AA5412">
        <f t="shared" si="173"/>
        <v>50</v>
      </c>
    </row>
    <row r="5413" spans="1:27" x14ac:dyDescent="0.2">
      <c r="A5413" s="1">
        <v>5411</v>
      </c>
      <c r="B5413" t="s">
        <v>5423</v>
      </c>
      <c r="C5413" t="s">
        <v>11331</v>
      </c>
      <c r="D5413">
        <v>222</v>
      </c>
      <c r="E5413" t="s">
        <v>11941</v>
      </c>
      <c r="F5413">
        <v>20</v>
      </c>
      <c r="G5413" t="s">
        <v>17412</v>
      </c>
      <c r="H5413">
        <v>19</v>
      </c>
      <c r="I5413" t="s">
        <v>18022</v>
      </c>
      <c r="J5413">
        <v>50</v>
      </c>
      <c r="K5413" t="s">
        <v>23486</v>
      </c>
      <c r="L5413">
        <v>12</v>
      </c>
      <c r="M5413">
        <v>0</v>
      </c>
      <c r="N5413" t="str">
        <f t="shared" si="174"/>
        <v>Osr2_KO_sp1_delG</v>
      </c>
      <c r="O5413" t="str" cm="1">
        <f t="array" ref="O5413:U5413">_xlfn.TEXTSPLIT(B5413,"_")</f>
        <v>Osr2</v>
      </c>
      <c r="P5413" t="str">
        <v>KO</v>
      </c>
      <c r="Q5413" t="str">
        <v>sp1</v>
      </c>
      <c r="R5413" t="str">
        <v>delG</v>
      </c>
      <c r="S5413" t="str">
        <v>4</v>
      </c>
      <c r="T5413" t="str">
        <v>9</v>
      </c>
      <c r="U5413" t="str">
        <v>5</v>
      </c>
      <c r="AA5413">
        <f t="shared" si="173"/>
        <v>50</v>
      </c>
    </row>
    <row r="5414" spans="1:27" x14ac:dyDescent="0.2">
      <c r="A5414" s="1">
        <v>5412</v>
      </c>
      <c r="B5414" t="s">
        <v>5424</v>
      </c>
      <c r="C5414" t="s">
        <v>11332</v>
      </c>
      <c r="D5414">
        <v>227</v>
      </c>
      <c r="E5414" t="s">
        <v>11941</v>
      </c>
      <c r="F5414">
        <v>20</v>
      </c>
      <c r="G5414" t="s">
        <v>17413</v>
      </c>
      <c r="H5414">
        <v>24</v>
      </c>
      <c r="I5414" t="s">
        <v>18022</v>
      </c>
      <c r="J5414">
        <v>50</v>
      </c>
      <c r="K5414" t="s">
        <v>23487</v>
      </c>
      <c r="L5414">
        <v>12</v>
      </c>
      <c r="M5414">
        <v>0</v>
      </c>
      <c r="N5414" t="str">
        <f t="shared" si="174"/>
        <v>Osr2_KO_sp1_delG</v>
      </c>
      <c r="O5414" t="str" cm="1">
        <f t="array" ref="O5414:U5414">_xlfn.TEXTSPLIT(B5414,"_")</f>
        <v>Osr2</v>
      </c>
      <c r="P5414" t="str">
        <v>KO</v>
      </c>
      <c r="Q5414" t="str">
        <v>sp1</v>
      </c>
      <c r="R5414" t="str">
        <v>delG</v>
      </c>
      <c r="S5414" t="str">
        <v>4</v>
      </c>
      <c r="T5414" t="str">
        <v>9</v>
      </c>
      <c r="U5414" t="str">
        <v>10</v>
      </c>
      <c r="AA5414">
        <f t="shared" si="173"/>
        <v>50</v>
      </c>
    </row>
    <row r="5415" spans="1:27" x14ac:dyDescent="0.2">
      <c r="A5415" s="1">
        <v>5413</v>
      </c>
      <c r="B5415" t="s">
        <v>5425</v>
      </c>
      <c r="C5415" t="s">
        <v>11333</v>
      </c>
      <c r="D5415">
        <v>232</v>
      </c>
      <c r="E5415" t="s">
        <v>11941</v>
      </c>
      <c r="F5415">
        <v>20</v>
      </c>
      <c r="G5415" t="s">
        <v>17414</v>
      </c>
      <c r="H5415">
        <v>29</v>
      </c>
      <c r="I5415" t="s">
        <v>18022</v>
      </c>
      <c r="J5415">
        <v>50</v>
      </c>
      <c r="K5415" t="s">
        <v>23488</v>
      </c>
      <c r="L5415">
        <v>12</v>
      </c>
      <c r="M5415">
        <v>0</v>
      </c>
      <c r="N5415" t="str">
        <f t="shared" si="174"/>
        <v>Osr2_KO_sp1_delG</v>
      </c>
      <c r="O5415" t="str" cm="1">
        <f t="array" ref="O5415:U5415">_xlfn.TEXTSPLIT(B5415,"_")</f>
        <v>Osr2</v>
      </c>
      <c r="P5415" t="str">
        <v>KO</v>
      </c>
      <c r="Q5415" t="str">
        <v>sp1</v>
      </c>
      <c r="R5415" t="str">
        <v>delG</v>
      </c>
      <c r="S5415" t="str">
        <v>4</v>
      </c>
      <c r="T5415" t="str">
        <v>9</v>
      </c>
      <c r="U5415" t="str">
        <v>15</v>
      </c>
      <c r="AA5415">
        <f t="shared" si="173"/>
        <v>50</v>
      </c>
    </row>
    <row r="5416" spans="1:27" x14ac:dyDescent="0.2">
      <c r="A5416" s="1">
        <v>5414</v>
      </c>
      <c r="B5416" t="s">
        <v>5426</v>
      </c>
      <c r="C5416" t="s">
        <v>11334</v>
      </c>
      <c r="D5416">
        <v>225</v>
      </c>
      <c r="E5416" t="s">
        <v>11941</v>
      </c>
      <c r="F5416">
        <v>20</v>
      </c>
      <c r="G5416" t="s">
        <v>17415</v>
      </c>
      <c r="H5416">
        <v>22</v>
      </c>
      <c r="I5416" t="s">
        <v>18022</v>
      </c>
      <c r="J5416">
        <v>50</v>
      </c>
      <c r="K5416" t="s">
        <v>23489</v>
      </c>
      <c r="L5416">
        <v>12</v>
      </c>
      <c r="M5416">
        <v>0</v>
      </c>
      <c r="N5416" t="str">
        <f t="shared" si="174"/>
        <v>Osr2_KO_sp1_delG</v>
      </c>
      <c r="O5416" t="str" cm="1">
        <f t="array" ref="O5416:U5416">_xlfn.TEXTSPLIT(B5416,"_")</f>
        <v>Osr2</v>
      </c>
      <c r="P5416" t="str">
        <v>KO</v>
      </c>
      <c r="Q5416" t="str">
        <v>sp1</v>
      </c>
      <c r="R5416" t="str">
        <v>delG</v>
      </c>
      <c r="S5416" t="str">
        <v>4</v>
      </c>
      <c r="T5416" t="str">
        <v>12</v>
      </c>
      <c r="U5416" t="str">
        <v>5</v>
      </c>
      <c r="AA5416">
        <f t="shared" si="173"/>
        <v>50</v>
      </c>
    </row>
    <row r="5417" spans="1:27" x14ac:dyDescent="0.2">
      <c r="A5417" s="1">
        <v>5415</v>
      </c>
      <c r="B5417" t="s">
        <v>5427</v>
      </c>
      <c r="C5417" t="s">
        <v>11335</v>
      </c>
      <c r="D5417">
        <v>230</v>
      </c>
      <c r="E5417" t="s">
        <v>11941</v>
      </c>
      <c r="F5417">
        <v>20</v>
      </c>
      <c r="G5417" t="s">
        <v>17416</v>
      </c>
      <c r="H5417">
        <v>27</v>
      </c>
      <c r="I5417" t="s">
        <v>18022</v>
      </c>
      <c r="J5417">
        <v>50</v>
      </c>
      <c r="K5417" t="s">
        <v>23490</v>
      </c>
      <c r="L5417">
        <v>12</v>
      </c>
      <c r="M5417">
        <v>0</v>
      </c>
      <c r="N5417" t="str">
        <f t="shared" si="174"/>
        <v>Osr2_KO_sp1_delG</v>
      </c>
      <c r="O5417" t="str" cm="1">
        <f t="array" ref="O5417:U5417">_xlfn.TEXTSPLIT(B5417,"_")</f>
        <v>Osr2</v>
      </c>
      <c r="P5417" t="str">
        <v>KO</v>
      </c>
      <c r="Q5417" t="str">
        <v>sp1</v>
      </c>
      <c r="R5417" t="str">
        <v>delG</v>
      </c>
      <c r="S5417" t="str">
        <v>4</v>
      </c>
      <c r="T5417" t="str">
        <v>12</v>
      </c>
      <c r="U5417" t="str">
        <v>10</v>
      </c>
      <c r="AA5417">
        <f t="shared" si="173"/>
        <v>50</v>
      </c>
    </row>
    <row r="5418" spans="1:27" x14ac:dyDescent="0.2">
      <c r="A5418" s="1">
        <v>5416</v>
      </c>
      <c r="B5418" t="s">
        <v>5428</v>
      </c>
      <c r="C5418" t="s">
        <v>11336</v>
      </c>
      <c r="D5418">
        <v>235</v>
      </c>
      <c r="E5418" t="s">
        <v>11941</v>
      </c>
      <c r="F5418">
        <v>20</v>
      </c>
      <c r="G5418" t="s">
        <v>17417</v>
      </c>
      <c r="H5418">
        <v>32</v>
      </c>
      <c r="I5418" t="s">
        <v>18022</v>
      </c>
      <c r="J5418">
        <v>50</v>
      </c>
      <c r="K5418" t="s">
        <v>23491</v>
      </c>
      <c r="L5418">
        <v>12</v>
      </c>
      <c r="M5418">
        <v>0</v>
      </c>
      <c r="N5418" t="str">
        <f t="shared" si="174"/>
        <v>Osr2_KO_sp1_delG</v>
      </c>
      <c r="O5418" t="str" cm="1">
        <f t="array" ref="O5418:U5418">_xlfn.TEXTSPLIT(B5418,"_")</f>
        <v>Osr2</v>
      </c>
      <c r="P5418" t="str">
        <v>KO</v>
      </c>
      <c r="Q5418" t="str">
        <v>sp1</v>
      </c>
      <c r="R5418" t="str">
        <v>delG</v>
      </c>
      <c r="S5418" t="str">
        <v>4</v>
      </c>
      <c r="T5418" t="str">
        <v>12</v>
      </c>
      <c r="U5418" t="str">
        <v>15</v>
      </c>
      <c r="AA5418">
        <f t="shared" si="173"/>
        <v>50</v>
      </c>
    </row>
    <row r="5419" spans="1:27" x14ac:dyDescent="0.2">
      <c r="A5419" s="1">
        <v>5417</v>
      </c>
      <c r="B5419" t="s">
        <v>5429</v>
      </c>
      <c r="C5419" t="s">
        <v>11337</v>
      </c>
      <c r="D5419">
        <v>220</v>
      </c>
      <c r="E5419" t="s">
        <v>11942</v>
      </c>
      <c r="F5419">
        <v>20</v>
      </c>
      <c r="G5419" t="s">
        <v>17418</v>
      </c>
      <c r="H5419">
        <v>17</v>
      </c>
      <c r="I5419" t="s">
        <v>18023</v>
      </c>
      <c r="J5419">
        <v>50</v>
      </c>
      <c r="K5419" t="s">
        <v>23492</v>
      </c>
      <c r="L5419">
        <v>12</v>
      </c>
      <c r="M5419">
        <v>0</v>
      </c>
      <c r="N5419" t="str">
        <f t="shared" si="174"/>
        <v>Osr2_KO_sp2_insA</v>
      </c>
      <c r="O5419" t="str" cm="1">
        <f t="array" ref="O5419:U5419">_xlfn.TEXTSPLIT(B5419,"_")</f>
        <v>Osr2</v>
      </c>
      <c r="P5419" t="str">
        <v>KO</v>
      </c>
      <c r="Q5419" t="str">
        <v>sp2</v>
      </c>
      <c r="R5419" t="str">
        <v>insA</v>
      </c>
      <c r="S5419" t="str">
        <v>5</v>
      </c>
      <c r="T5419" t="str">
        <v>6</v>
      </c>
      <c r="U5419" t="str">
        <v>5</v>
      </c>
      <c r="AA5419">
        <f t="shared" si="173"/>
        <v>50</v>
      </c>
    </row>
    <row r="5420" spans="1:27" x14ac:dyDescent="0.2">
      <c r="A5420" s="1">
        <v>5418</v>
      </c>
      <c r="B5420" t="s">
        <v>5430</v>
      </c>
      <c r="C5420" t="s">
        <v>11338</v>
      </c>
      <c r="D5420">
        <v>225</v>
      </c>
      <c r="E5420" t="s">
        <v>11942</v>
      </c>
      <c r="F5420">
        <v>20</v>
      </c>
      <c r="G5420" t="s">
        <v>17419</v>
      </c>
      <c r="H5420">
        <v>22</v>
      </c>
      <c r="I5420" t="s">
        <v>18023</v>
      </c>
      <c r="J5420">
        <v>50</v>
      </c>
      <c r="K5420" t="s">
        <v>23493</v>
      </c>
      <c r="L5420">
        <v>12</v>
      </c>
      <c r="M5420">
        <v>0</v>
      </c>
      <c r="N5420" t="str">
        <f t="shared" si="174"/>
        <v>Osr2_KO_sp2_insA</v>
      </c>
      <c r="O5420" t="str" cm="1">
        <f t="array" ref="O5420:U5420">_xlfn.TEXTSPLIT(B5420,"_")</f>
        <v>Osr2</v>
      </c>
      <c r="P5420" t="str">
        <v>KO</v>
      </c>
      <c r="Q5420" t="str">
        <v>sp2</v>
      </c>
      <c r="R5420" t="str">
        <v>insA</v>
      </c>
      <c r="S5420" t="str">
        <v>5</v>
      </c>
      <c r="T5420" t="str">
        <v>6</v>
      </c>
      <c r="U5420" t="str">
        <v>10</v>
      </c>
      <c r="AA5420">
        <f t="shared" si="173"/>
        <v>50</v>
      </c>
    </row>
    <row r="5421" spans="1:27" x14ac:dyDescent="0.2">
      <c r="A5421" s="1">
        <v>5419</v>
      </c>
      <c r="B5421" t="s">
        <v>5431</v>
      </c>
      <c r="C5421" t="s">
        <v>11339</v>
      </c>
      <c r="D5421">
        <v>230</v>
      </c>
      <c r="E5421" t="s">
        <v>11942</v>
      </c>
      <c r="F5421">
        <v>20</v>
      </c>
      <c r="G5421" t="s">
        <v>17420</v>
      </c>
      <c r="H5421">
        <v>27</v>
      </c>
      <c r="I5421" t="s">
        <v>18023</v>
      </c>
      <c r="J5421">
        <v>50</v>
      </c>
      <c r="K5421" t="s">
        <v>23494</v>
      </c>
      <c r="L5421">
        <v>12</v>
      </c>
      <c r="M5421">
        <v>0</v>
      </c>
      <c r="N5421" t="str">
        <f t="shared" si="174"/>
        <v>Osr2_KO_sp2_insA</v>
      </c>
      <c r="O5421" t="str" cm="1">
        <f t="array" ref="O5421:U5421">_xlfn.TEXTSPLIT(B5421,"_")</f>
        <v>Osr2</v>
      </c>
      <c r="P5421" t="str">
        <v>KO</v>
      </c>
      <c r="Q5421" t="str">
        <v>sp2</v>
      </c>
      <c r="R5421" t="str">
        <v>insA</v>
      </c>
      <c r="S5421" t="str">
        <v>5</v>
      </c>
      <c r="T5421" t="str">
        <v>6</v>
      </c>
      <c r="U5421" t="str">
        <v>15</v>
      </c>
      <c r="AA5421">
        <f t="shared" si="173"/>
        <v>50</v>
      </c>
    </row>
    <row r="5422" spans="1:27" x14ac:dyDescent="0.2">
      <c r="A5422" s="1">
        <v>5420</v>
      </c>
      <c r="B5422" t="s">
        <v>5432</v>
      </c>
      <c r="C5422" t="s">
        <v>11340</v>
      </c>
      <c r="D5422">
        <v>223</v>
      </c>
      <c r="E5422" t="s">
        <v>11942</v>
      </c>
      <c r="F5422">
        <v>20</v>
      </c>
      <c r="G5422" t="s">
        <v>17421</v>
      </c>
      <c r="H5422">
        <v>20</v>
      </c>
      <c r="I5422" t="s">
        <v>18023</v>
      </c>
      <c r="J5422">
        <v>50</v>
      </c>
      <c r="K5422" t="s">
        <v>23495</v>
      </c>
      <c r="L5422">
        <v>12</v>
      </c>
      <c r="M5422">
        <v>0</v>
      </c>
      <c r="N5422" t="str">
        <f t="shared" si="174"/>
        <v>Osr2_KO_sp2_insA</v>
      </c>
      <c r="O5422" t="str" cm="1">
        <f t="array" ref="O5422:U5422">_xlfn.TEXTSPLIT(B5422,"_")</f>
        <v>Osr2</v>
      </c>
      <c r="P5422" t="str">
        <v>KO</v>
      </c>
      <c r="Q5422" t="str">
        <v>sp2</v>
      </c>
      <c r="R5422" t="str">
        <v>insA</v>
      </c>
      <c r="S5422" t="str">
        <v>5</v>
      </c>
      <c r="T5422" t="str">
        <v>9</v>
      </c>
      <c r="U5422" t="str">
        <v>5</v>
      </c>
      <c r="AA5422">
        <f t="shared" si="173"/>
        <v>50</v>
      </c>
    </row>
    <row r="5423" spans="1:27" x14ac:dyDescent="0.2">
      <c r="A5423" s="1">
        <v>5421</v>
      </c>
      <c r="B5423" t="s">
        <v>5433</v>
      </c>
      <c r="C5423" t="s">
        <v>11341</v>
      </c>
      <c r="D5423">
        <v>228</v>
      </c>
      <c r="E5423" t="s">
        <v>11942</v>
      </c>
      <c r="F5423">
        <v>20</v>
      </c>
      <c r="G5423" t="s">
        <v>17422</v>
      </c>
      <c r="H5423">
        <v>25</v>
      </c>
      <c r="I5423" t="s">
        <v>18023</v>
      </c>
      <c r="J5423">
        <v>50</v>
      </c>
      <c r="K5423" t="s">
        <v>23496</v>
      </c>
      <c r="L5423">
        <v>12</v>
      </c>
      <c r="M5423">
        <v>0</v>
      </c>
      <c r="N5423" t="str">
        <f t="shared" si="174"/>
        <v>Osr2_KO_sp2_insA</v>
      </c>
      <c r="O5423" t="str" cm="1">
        <f t="array" ref="O5423:U5423">_xlfn.TEXTSPLIT(B5423,"_")</f>
        <v>Osr2</v>
      </c>
      <c r="P5423" t="str">
        <v>KO</v>
      </c>
      <c r="Q5423" t="str">
        <v>sp2</v>
      </c>
      <c r="R5423" t="str">
        <v>insA</v>
      </c>
      <c r="S5423" t="str">
        <v>5</v>
      </c>
      <c r="T5423" t="str">
        <v>9</v>
      </c>
      <c r="U5423" t="str">
        <v>10</v>
      </c>
      <c r="AA5423">
        <f t="shared" si="173"/>
        <v>50</v>
      </c>
    </row>
    <row r="5424" spans="1:27" x14ac:dyDescent="0.2">
      <c r="A5424" s="1">
        <v>5422</v>
      </c>
      <c r="B5424" t="s">
        <v>5434</v>
      </c>
      <c r="C5424" t="s">
        <v>11342</v>
      </c>
      <c r="D5424">
        <v>233</v>
      </c>
      <c r="E5424" t="s">
        <v>11942</v>
      </c>
      <c r="F5424">
        <v>20</v>
      </c>
      <c r="G5424" t="s">
        <v>17423</v>
      </c>
      <c r="H5424">
        <v>30</v>
      </c>
      <c r="I5424" t="s">
        <v>18023</v>
      </c>
      <c r="J5424">
        <v>50</v>
      </c>
      <c r="K5424" t="s">
        <v>23497</v>
      </c>
      <c r="L5424">
        <v>12</v>
      </c>
      <c r="M5424">
        <v>0</v>
      </c>
      <c r="N5424" t="str">
        <f t="shared" si="174"/>
        <v>Osr2_KO_sp2_insA</v>
      </c>
      <c r="O5424" t="str" cm="1">
        <f t="array" ref="O5424:U5424">_xlfn.TEXTSPLIT(B5424,"_")</f>
        <v>Osr2</v>
      </c>
      <c r="P5424" t="str">
        <v>KO</v>
      </c>
      <c r="Q5424" t="str">
        <v>sp2</v>
      </c>
      <c r="R5424" t="str">
        <v>insA</v>
      </c>
      <c r="S5424" t="str">
        <v>5</v>
      </c>
      <c r="T5424" t="str">
        <v>9</v>
      </c>
      <c r="U5424" t="str">
        <v>15</v>
      </c>
      <c r="AA5424">
        <f t="shared" si="173"/>
        <v>50</v>
      </c>
    </row>
    <row r="5425" spans="1:27" x14ac:dyDescent="0.2">
      <c r="A5425" s="1">
        <v>5423</v>
      </c>
      <c r="B5425" t="s">
        <v>5435</v>
      </c>
      <c r="C5425" t="s">
        <v>11343</v>
      </c>
      <c r="D5425">
        <v>226</v>
      </c>
      <c r="E5425" t="s">
        <v>11942</v>
      </c>
      <c r="F5425">
        <v>20</v>
      </c>
      <c r="G5425" t="s">
        <v>17424</v>
      </c>
      <c r="H5425">
        <v>23</v>
      </c>
      <c r="I5425" t="s">
        <v>18023</v>
      </c>
      <c r="J5425">
        <v>50</v>
      </c>
      <c r="K5425" t="s">
        <v>23498</v>
      </c>
      <c r="L5425">
        <v>12</v>
      </c>
      <c r="M5425">
        <v>0</v>
      </c>
      <c r="N5425" t="str">
        <f t="shared" si="174"/>
        <v>Osr2_KO_sp2_insA</v>
      </c>
      <c r="O5425" t="str" cm="1">
        <f t="array" ref="O5425:U5425">_xlfn.TEXTSPLIT(B5425,"_")</f>
        <v>Osr2</v>
      </c>
      <c r="P5425" t="str">
        <v>KO</v>
      </c>
      <c r="Q5425" t="str">
        <v>sp2</v>
      </c>
      <c r="R5425" t="str">
        <v>insA</v>
      </c>
      <c r="S5425" t="str">
        <v>5</v>
      </c>
      <c r="T5425" t="str">
        <v>12</v>
      </c>
      <c r="U5425" t="str">
        <v>5</v>
      </c>
      <c r="AA5425">
        <f t="shared" si="173"/>
        <v>50</v>
      </c>
    </row>
    <row r="5426" spans="1:27" x14ac:dyDescent="0.2">
      <c r="A5426" s="1">
        <v>5424</v>
      </c>
      <c r="B5426" t="s">
        <v>5436</v>
      </c>
      <c r="C5426" t="s">
        <v>11344</v>
      </c>
      <c r="D5426">
        <v>231</v>
      </c>
      <c r="E5426" t="s">
        <v>11942</v>
      </c>
      <c r="F5426">
        <v>20</v>
      </c>
      <c r="G5426" t="s">
        <v>17425</v>
      </c>
      <c r="H5426">
        <v>28</v>
      </c>
      <c r="I5426" t="s">
        <v>18023</v>
      </c>
      <c r="J5426">
        <v>50</v>
      </c>
      <c r="K5426" t="s">
        <v>23499</v>
      </c>
      <c r="L5426">
        <v>12</v>
      </c>
      <c r="M5426">
        <v>0</v>
      </c>
      <c r="N5426" t="str">
        <f t="shared" si="174"/>
        <v>Osr2_KO_sp2_insA</v>
      </c>
      <c r="O5426" t="str" cm="1">
        <f t="array" ref="O5426:U5426">_xlfn.TEXTSPLIT(B5426,"_")</f>
        <v>Osr2</v>
      </c>
      <c r="P5426" t="str">
        <v>KO</v>
      </c>
      <c r="Q5426" t="str">
        <v>sp2</v>
      </c>
      <c r="R5426" t="str">
        <v>insA</v>
      </c>
      <c r="S5426" t="str">
        <v>5</v>
      </c>
      <c r="T5426" t="str">
        <v>12</v>
      </c>
      <c r="U5426" t="str">
        <v>10</v>
      </c>
      <c r="AA5426">
        <f t="shared" si="173"/>
        <v>50</v>
      </c>
    </row>
    <row r="5427" spans="1:27" x14ac:dyDescent="0.2">
      <c r="A5427" s="1">
        <v>5425</v>
      </c>
      <c r="B5427" t="s">
        <v>5437</v>
      </c>
      <c r="C5427" t="s">
        <v>11345</v>
      </c>
      <c r="D5427">
        <v>236</v>
      </c>
      <c r="E5427" t="s">
        <v>11942</v>
      </c>
      <c r="F5427">
        <v>20</v>
      </c>
      <c r="G5427" t="s">
        <v>17426</v>
      </c>
      <c r="H5427">
        <v>33</v>
      </c>
      <c r="I5427" t="s">
        <v>18023</v>
      </c>
      <c r="J5427">
        <v>50</v>
      </c>
      <c r="K5427" t="s">
        <v>23500</v>
      </c>
      <c r="L5427">
        <v>12</v>
      </c>
      <c r="M5427">
        <v>0</v>
      </c>
      <c r="N5427" t="str">
        <f t="shared" si="174"/>
        <v>Osr2_KO_sp2_insA</v>
      </c>
      <c r="O5427" t="str" cm="1">
        <f t="array" ref="O5427:U5427">_xlfn.TEXTSPLIT(B5427,"_")</f>
        <v>Osr2</v>
      </c>
      <c r="P5427" t="str">
        <v>KO</v>
      </c>
      <c r="Q5427" t="str">
        <v>sp2</v>
      </c>
      <c r="R5427" t="str">
        <v>insA</v>
      </c>
      <c r="S5427" t="str">
        <v>5</v>
      </c>
      <c r="T5427" t="str">
        <v>12</v>
      </c>
      <c r="U5427" t="str">
        <v>15</v>
      </c>
      <c r="AA5427">
        <f t="shared" si="173"/>
        <v>50</v>
      </c>
    </row>
    <row r="5428" spans="1:27" x14ac:dyDescent="0.2">
      <c r="A5428" s="1">
        <v>5426</v>
      </c>
      <c r="B5428" t="s">
        <v>5438</v>
      </c>
      <c r="C5428" t="s">
        <v>11346</v>
      </c>
      <c r="D5428">
        <v>219</v>
      </c>
      <c r="E5428" t="s">
        <v>11943</v>
      </c>
      <c r="F5428">
        <v>20</v>
      </c>
      <c r="G5428" t="s">
        <v>17427</v>
      </c>
      <c r="H5428">
        <v>16</v>
      </c>
      <c r="I5428" t="s">
        <v>18024</v>
      </c>
      <c r="J5428">
        <v>50</v>
      </c>
      <c r="K5428" t="s">
        <v>23501</v>
      </c>
      <c r="L5428">
        <v>12</v>
      </c>
      <c r="M5428">
        <v>0</v>
      </c>
      <c r="N5428" t="str">
        <f t="shared" si="174"/>
        <v>Jam2_KO_sp2_delG</v>
      </c>
      <c r="O5428" t="str" cm="1">
        <f t="array" ref="O5428:U5428">_xlfn.TEXTSPLIT(B5428,"_")</f>
        <v>Jam2</v>
      </c>
      <c r="P5428" t="str">
        <v>KO</v>
      </c>
      <c r="Q5428" t="str">
        <v>sp2</v>
      </c>
      <c r="R5428" t="str">
        <v>delG</v>
      </c>
      <c r="S5428" t="str">
        <v>4</v>
      </c>
      <c r="T5428" t="str">
        <v>6</v>
      </c>
      <c r="U5428" t="str">
        <v>5</v>
      </c>
      <c r="AA5428">
        <f t="shared" si="173"/>
        <v>50</v>
      </c>
    </row>
    <row r="5429" spans="1:27" x14ac:dyDescent="0.2">
      <c r="A5429" s="1">
        <v>5427</v>
      </c>
      <c r="B5429" t="s">
        <v>5439</v>
      </c>
      <c r="C5429" t="s">
        <v>11347</v>
      </c>
      <c r="D5429">
        <v>224</v>
      </c>
      <c r="E5429" t="s">
        <v>11943</v>
      </c>
      <c r="F5429">
        <v>20</v>
      </c>
      <c r="G5429" t="s">
        <v>17428</v>
      </c>
      <c r="H5429">
        <v>21</v>
      </c>
      <c r="I5429" t="s">
        <v>18024</v>
      </c>
      <c r="J5429">
        <v>50</v>
      </c>
      <c r="K5429" t="s">
        <v>23502</v>
      </c>
      <c r="L5429">
        <v>12</v>
      </c>
      <c r="M5429">
        <v>0</v>
      </c>
      <c r="N5429" t="str">
        <f t="shared" si="174"/>
        <v>Jam2_KO_sp2_delG</v>
      </c>
      <c r="O5429" t="str" cm="1">
        <f t="array" ref="O5429:U5429">_xlfn.TEXTSPLIT(B5429,"_")</f>
        <v>Jam2</v>
      </c>
      <c r="P5429" t="str">
        <v>KO</v>
      </c>
      <c r="Q5429" t="str">
        <v>sp2</v>
      </c>
      <c r="R5429" t="str">
        <v>delG</v>
      </c>
      <c r="S5429" t="str">
        <v>4</v>
      </c>
      <c r="T5429" t="str">
        <v>6</v>
      </c>
      <c r="U5429" t="str">
        <v>10</v>
      </c>
      <c r="AA5429">
        <f t="shared" si="173"/>
        <v>50</v>
      </c>
    </row>
    <row r="5430" spans="1:27" x14ac:dyDescent="0.2">
      <c r="A5430" s="1">
        <v>5428</v>
      </c>
      <c r="B5430" t="s">
        <v>5440</v>
      </c>
      <c r="C5430" t="s">
        <v>11348</v>
      </c>
      <c r="D5430">
        <v>229</v>
      </c>
      <c r="E5430" t="s">
        <v>11943</v>
      </c>
      <c r="F5430">
        <v>20</v>
      </c>
      <c r="G5430" t="s">
        <v>17429</v>
      </c>
      <c r="H5430">
        <v>26</v>
      </c>
      <c r="I5430" t="s">
        <v>18024</v>
      </c>
      <c r="J5430">
        <v>50</v>
      </c>
      <c r="K5430" t="s">
        <v>23503</v>
      </c>
      <c r="L5430">
        <v>12</v>
      </c>
      <c r="M5430">
        <v>0</v>
      </c>
      <c r="N5430" t="str">
        <f t="shared" si="174"/>
        <v>Jam2_KO_sp2_delG</v>
      </c>
      <c r="O5430" t="str" cm="1">
        <f t="array" ref="O5430:U5430">_xlfn.TEXTSPLIT(B5430,"_")</f>
        <v>Jam2</v>
      </c>
      <c r="P5430" t="str">
        <v>KO</v>
      </c>
      <c r="Q5430" t="str">
        <v>sp2</v>
      </c>
      <c r="R5430" t="str">
        <v>delG</v>
      </c>
      <c r="S5430" t="str">
        <v>4</v>
      </c>
      <c r="T5430" t="str">
        <v>6</v>
      </c>
      <c r="U5430" t="str">
        <v>15</v>
      </c>
      <c r="AA5430">
        <f t="shared" si="173"/>
        <v>50</v>
      </c>
    </row>
    <row r="5431" spans="1:27" x14ac:dyDescent="0.2">
      <c r="A5431" s="1">
        <v>5429</v>
      </c>
      <c r="B5431" t="s">
        <v>5441</v>
      </c>
      <c r="C5431" t="s">
        <v>11349</v>
      </c>
      <c r="D5431">
        <v>222</v>
      </c>
      <c r="E5431" t="s">
        <v>11943</v>
      </c>
      <c r="F5431">
        <v>20</v>
      </c>
      <c r="G5431" t="s">
        <v>17430</v>
      </c>
      <c r="H5431">
        <v>19</v>
      </c>
      <c r="I5431" t="s">
        <v>18024</v>
      </c>
      <c r="J5431">
        <v>50</v>
      </c>
      <c r="K5431" t="s">
        <v>23504</v>
      </c>
      <c r="L5431">
        <v>12</v>
      </c>
      <c r="M5431">
        <v>0</v>
      </c>
      <c r="N5431" t="str">
        <f t="shared" si="174"/>
        <v>Jam2_KO_sp2_delG</v>
      </c>
      <c r="O5431" t="str" cm="1">
        <f t="array" ref="O5431:U5431">_xlfn.TEXTSPLIT(B5431,"_")</f>
        <v>Jam2</v>
      </c>
      <c r="P5431" t="str">
        <v>KO</v>
      </c>
      <c r="Q5431" t="str">
        <v>sp2</v>
      </c>
      <c r="R5431" t="str">
        <v>delG</v>
      </c>
      <c r="S5431" t="str">
        <v>4</v>
      </c>
      <c r="T5431" t="str">
        <v>9</v>
      </c>
      <c r="U5431" t="str">
        <v>5</v>
      </c>
      <c r="AA5431">
        <f t="shared" si="173"/>
        <v>50</v>
      </c>
    </row>
    <row r="5432" spans="1:27" x14ac:dyDescent="0.2">
      <c r="A5432" s="1">
        <v>5430</v>
      </c>
      <c r="B5432" t="s">
        <v>5442</v>
      </c>
      <c r="C5432" t="s">
        <v>11350</v>
      </c>
      <c r="D5432">
        <v>227</v>
      </c>
      <c r="E5432" t="s">
        <v>11943</v>
      </c>
      <c r="F5432">
        <v>20</v>
      </c>
      <c r="G5432" t="s">
        <v>17431</v>
      </c>
      <c r="H5432">
        <v>24</v>
      </c>
      <c r="I5432" t="s">
        <v>18024</v>
      </c>
      <c r="J5432">
        <v>50</v>
      </c>
      <c r="K5432" t="s">
        <v>23505</v>
      </c>
      <c r="L5432">
        <v>12</v>
      </c>
      <c r="M5432">
        <v>0</v>
      </c>
      <c r="N5432" t="str">
        <f t="shared" si="174"/>
        <v>Jam2_KO_sp2_delG</v>
      </c>
      <c r="O5432" t="str" cm="1">
        <f t="array" ref="O5432:U5432">_xlfn.TEXTSPLIT(B5432,"_")</f>
        <v>Jam2</v>
      </c>
      <c r="P5432" t="str">
        <v>KO</v>
      </c>
      <c r="Q5432" t="str">
        <v>sp2</v>
      </c>
      <c r="R5432" t="str">
        <v>delG</v>
      </c>
      <c r="S5432" t="str">
        <v>4</v>
      </c>
      <c r="T5432" t="str">
        <v>9</v>
      </c>
      <c r="U5432" t="str">
        <v>10</v>
      </c>
      <c r="AA5432">
        <f t="shared" si="173"/>
        <v>50</v>
      </c>
    </row>
    <row r="5433" spans="1:27" x14ac:dyDescent="0.2">
      <c r="A5433" s="1">
        <v>5431</v>
      </c>
      <c r="B5433" t="s">
        <v>5443</v>
      </c>
      <c r="C5433" t="s">
        <v>11351</v>
      </c>
      <c r="D5433">
        <v>232</v>
      </c>
      <c r="E5433" t="s">
        <v>11943</v>
      </c>
      <c r="F5433">
        <v>20</v>
      </c>
      <c r="G5433" t="s">
        <v>17432</v>
      </c>
      <c r="H5433">
        <v>29</v>
      </c>
      <c r="I5433" t="s">
        <v>18024</v>
      </c>
      <c r="J5433">
        <v>50</v>
      </c>
      <c r="K5433" t="s">
        <v>23506</v>
      </c>
      <c r="L5433">
        <v>12</v>
      </c>
      <c r="M5433">
        <v>0</v>
      </c>
      <c r="N5433" t="str">
        <f t="shared" si="174"/>
        <v>Jam2_KO_sp2_delG</v>
      </c>
      <c r="O5433" t="str" cm="1">
        <f t="array" ref="O5433:U5433">_xlfn.TEXTSPLIT(B5433,"_")</f>
        <v>Jam2</v>
      </c>
      <c r="P5433" t="str">
        <v>KO</v>
      </c>
      <c r="Q5433" t="str">
        <v>sp2</v>
      </c>
      <c r="R5433" t="str">
        <v>delG</v>
      </c>
      <c r="S5433" t="str">
        <v>4</v>
      </c>
      <c r="T5433" t="str">
        <v>9</v>
      </c>
      <c r="U5433" t="str">
        <v>15</v>
      </c>
      <c r="AA5433">
        <f t="shared" si="173"/>
        <v>50</v>
      </c>
    </row>
    <row r="5434" spans="1:27" x14ac:dyDescent="0.2">
      <c r="A5434" s="1">
        <v>5432</v>
      </c>
      <c r="B5434" t="s">
        <v>5444</v>
      </c>
      <c r="C5434" t="s">
        <v>11352</v>
      </c>
      <c r="D5434">
        <v>225</v>
      </c>
      <c r="E5434" t="s">
        <v>11943</v>
      </c>
      <c r="F5434">
        <v>20</v>
      </c>
      <c r="G5434" t="s">
        <v>17433</v>
      </c>
      <c r="H5434">
        <v>22</v>
      </c>
      <c r="I5434" t="s">
        <v>18024</v>
      </c>
      <c r="J5434">
        <v>50</v>
      </c>
      <c r="K5434" t="s">
        <v>23507</v>
      </c>
      <c r="L5434">
        <v>12</v>
      </c>
      <c r="M5434">
        <v>0</v>
      </c>
      <c r="N5434" t="str">
        <f t="shared" si="174"/>
        <v>Jam2_KO_sp2_delG</v>
      </c>
      <c r="O5434" t="str" cm="1">
        <f t="array" ref="O5434:U5434">_xlfn.TEXTSPLIT(B5434,"_")</f>
        <v>Jam2</v>
      </c>
      <c r="P5434" t="str">
        <v>KO</v>
      </c>
      <c r="Q5434" t="str">
        <v>sp2</v>
      </c>
      <c r="R5434" t="str">
        <v>delG</v>
      </c>
      <c r="S5434" t="str">
        <v>4</v>
      </c>
      <c r="T5434" t="str">
        <v>12</v>
      </c>
      <c r="U5434" t="str">
        <v>5</v>
      </c>
      <c r="AA5434">
        <f t="shared" si="173"/>
        <v>50</v>
      </c>
    </row>
    <row r="5435" spans="1:27" x14ac:dyDescent="0.2">
      <c r="A5435" s="1">
        <v>5433</v>
      </c>
      <c r="B5435" t="s">
        <v>5445</v>
      </c>
      <c r="C5435" t="s">
        <v>11353</v>
      </c>
      <c r="D5435">
        <v>230</v>
      </c>
      <c r="E5435" t="s">
        <v>11943</v>
      </c>
      <c r="F5435">
        <v>20</v>
      </c>
      <c r="G5435" t="s">
        <v>17434</v>
      </c>
      <c r="H5435">
        <v>27</v>
      </c>
      <c r="I5435" t="s">
        <v>18024</v>
      </c>
      <c r="J5435">
        <v>50</v>
      </c>
      <c r="K5435" t="s">
        <v>23508</v>
      </c>
      <c r="L5435">
        <v>12</v>
      </c>
      <c r="M5435">
        <v>0</v>
      </c>
      <c r="N5435" t="str">
        <f t="shared" si="174"/>
        <v>Jam2_KO_sp2_delG</v>
      </c>
      <c r="O5435" t="str" cm="1">
        <f t="array" ref="O5435:U5435">_xlfn.TEXTSPLIT(B5435,"_")</f>
        <v>Jam2</v>
      </c>
      <c r="P5435" t="str">
        <v>KO</v>
      </c>
      <c r="Q5435" t="str">
        <v>sp2</v>
      </c>
      <c r="R5435" t="str">
        <v>delG</v>
      </c>
      <c r="S5435" t="str">
        <v>4</v>
      </c>
      <c r="T5435" t="str">
        <v>12</v>
      </c>
      <c r="U5435" t="str">
        <v>10</v>
      </c>
      <c r="AA5435">
        <f t="shared" si="173"/>
        <v>50</v>
      </c>
    </row>
    <row r="5436" spans="1:27" x14ac:dyDescent="0.2">
      <c r="A5436" s="1">
        <v>5434</v>
      </c>
      <c r="B5436" t="s">
        <v>5446</v>
      </c>
      <c r="C5436" t="s">
        <v>11354</v>
      </c>
      <c r="D5436">
        <v>235</v>
      </c>
      <c r="E5436" t="s">
        <v>11943</v>
      </c>
      <c r="F5436">
        <v>20</v>
      </c>
      <c r="G5436" t="s">
        <v>17435</v>
      </c>
      <c r="H5436">
        <v>32</v>
      </c>
      <c r="I5436" t="s">
        <v>18024</v>
      </c>
      <c r="J5436">
        <v>50</v>
      </c>
      <c r="K5436" t="s">
        <v>23509</v>
      </c>
      <c r="L5436">
        <v>12</v>
      </c>
      <c r="M5436">
        <v>0</v>
      </c>
      <c r="N5436" t="str">
        <f t="shared" si="174"/>
        <v>Jam2_KO_sp2_delG</v>
      </c>
      <c r="O5436" t="str" cm="1">
        <f t="array" ref="O5436:U5436">_xlfn.TEXTSPLIT(B5436,"_")</f>
        <v>Jam2</v>
      </c>
      <c r="P5436" t="str">
        <v>KO</v>
      </c>
      <c r="Q5436" t="str">
        <v>sp2</v>
      </c>
      <c r="R5436" t="str">
        <v>delG</v>
      </c>
      <c r="S5436" t="str">
        <v>4</v>
      </c>
      <c r="T5436" t="str">
        <v>12</v>
      </c>
      <c r="U5436" t="str">
        <v>15</v>
      </c>
      <c r="AA5436">
        <f t="shared" si="173"/>
        <v>50</v>
      </c>
    </row>
    <row r="5437" spans="1:27" x14ac:dyDescent="0.2">
      <c r="A5437" s="1">
        <v>5435</v>
      </c>
      <c r="B5437" t="s">
        <v>5447</v>
      </c>
      <c r="C5437" t="s">
        <v>11355</v>
      </c>
      <c r="D5437">
        <v>219</v>
      </c>
      <c r="E5437" t="s">
        <v>11944</v>
      </c>
      <c r="F5437">
        <v>20</v>
      </c>
      <c r="G5437" t="s">
        <v>17436</v>
      </c>
      <c r="H5437">
        <v>16</v>
      </c>
      <c r="I5437" t="s">
        <v>18025</v>
      </c>
      <c r="J5437">
        <v>50</v>
      </c>
      <c r="K5437" t="s">
        <v>23510</v>
      </c>
      <c r="L5437">
        <v>12</v>
      </c>
      <c r="M5437">
        <v>0</v>
      </c>
      <c r="N5437" t="str">
        <f t="shared" si="174"/>
        <v>Jam2_KO_sp1_insA</v>
      </c>
      <c r="O5437" t="str" cm="1">
        <f t="array" ref="O5437:U5437">_xlfn.TEXTSPLIT(B5437,"_")</f>
        <v>Jam2</v>
      </c>
      <c r="P5437" t="str">
        <v>KO</v>
      </c>
      <c r="Q5437" t="str">
        <v>sp1</v>
      </c>
      <c r="R5437" t="str">
        <v>insA</v>
      </c>
      <c r="S5437" t="str">
        <v>4</v>
      </c>
      <c r="T5437" t="str">
        <v>6</v>
      </c>
      <c r="U5437" t="str">
        <v>5</v>
      </c>
      <c r="AA5437">
        <f t="shared" si="173"/>
        <v>50</v>
      </c>
    </row>
    <row r="5438" spans="1:27" x14ac:dyDescent="0.2">
      <c r="A5438" s="1">
        <v>5436</v>
      </c>
      <c r="B5438" t="s">
        <v>5448</v>
      </c>
      <c r="C5438" t="s">
        <v>11356</v>
      </c>
      <c r="D5438">
        <v>224</v>
      </c>
      <c r="E5438" t="s">
        <v>11944</v>
      </c>
      <c r="F5438">
        <v>20</v>
      </c>
      <c r="G5438" t="s">
        <v>17437</v>
      </c>
      <c r="H5438">
        <v>21</v>
      </c>
      <c r="I5438" t="s">
        <v>18025</v>
      </c>
      <c r="J5438">
        <v>50</v>
      </c>
      <c r="K5438" t="s">
        <v>23511</v>
      </c>
      <c r="L5438">
        <v>12</v>
      </c>
      <c r="M5438">
        <v>0</v>
      </c>
      <c r="N5438" t="str">
        <f t="shared" si="174"/>
        <v>Jam2_KO_sp1_insA</v>
      </c>
      <c r="O5438" t="str" cm="1">
        <f t="array" ref="O5438:U5438">_xlfn.TEXTSPLIT(B5438,"_")</f>
        <v>Jam2</v>
      </c>
      <c r="P5438" t="str">
        <v>KO</v>
      </c>
      <c r="Q5438" t="str">
        <v>sp1</v>
      </c>
      <c r="R5438" t="str">
        <v>insA</v>
      </c>
      <c r="S5438" t="str">
        <v>4</v>
      </c>
      <c r="T5438" t="str">
        <v>6</v>
      </c>
      <c r="U5438" t="str">
        <v>10</v>
      </c>
      <c r="AA5438">
        <f t="shared" si="173"/>
        <v>50</v>
      </c>
    </row>
    <row r="5439" spans="1:27" x14ac:dyDescent="0.2">
      <c r="A5439" s="1">
        <v>5437</v>
      </c>
      <c r="B5439" t="s">
        <v>5449</v>
      </c>
      <c r="C5439" t="s">
        <v>11357</v>
      </c>
      <c r="D5439">
        <v>229</v>
      </c>
      <c r="E5439" t="s">
        <v>11944</v>
      </c>
      <c r="F5439">
        <v>20</v>
      </c>
      <c r="G5439" t="s">
        <v>17438</v>
      </c>
      <c r="H5439">
        <v>26</v>
      </c>
      <c r="I5439" t="s">
        <v>18025</v>
      </c>
      <c r="J5439">
        <v>50</v>
      </c>
      <c r="K5439" t="s">
        <v>23512</v>
      </c>
      <c r="L5439">
        <v>12</v>
      </c>
      <c r="M5439">
        <v>0</v>
      </c>
      <c r="N5439" t="str">
        <f t="shared" si="174"/>
        <v>Jam2_KO_sp1_insA</v>
      </c>
      <c r="O5439" t="str" cm="1">
        <f t="array" ref="O5439:U5439">_xlfn.TEXTSPLIT(B5439,"_")</f>
        <v>Jam2</v>
      </c>
      <c r="P5439" t="str">
        <v>KO</v>
      </c>
      <c r="Q5439" t="str">
        <v>sp1</v>
      </c>
      <c r="R5439" t="str">
        <v>insA</v>
      </c>
      <c r="S5439" t="str">
        <v>4</v>
      </c>
      <c r="T5439" t="str">
        <v>6</v>
      </c>
      <c r="U5439" t="str">
        <v>15</v>
      </c>
      <c r="AA5439">
        <f t="shared" si="173"/>
        <v>50</v>
      </c>
    </row>
    <row r="5440" spans="1:27" x14ac:dyDescent="0.2">
      <c r="A5440" s="1">
        <v>5438</v>
      </c>
      <c r="B5440" t="s">
        <v>5450</v>
      </c>
      <c r="C5440" t="s">
        <v>11358</v>
      </c>
      <c r="D5440">
        <v>222</v>
      </c>
      <c r="E5440" t="s">
        <v>11944</v>
      </c>
      <c r="F5440">
        <v>20</v>
      </c>
      <c r="G5440" t="s">
        <v>17439</v>
      </c>
      <c r="H5440">
        <v>19</v>
      </c>
      <c r="I5440" t="s">
        <v>18025</v>
      </c>
      <c r="J5440">
        <v>50</v>
      </c>
      <c r="K5440" t="s">
        <v>23513</v>
      </c>
      <c r="L5440">
        <v>12</v>
      </c>
      <c r="M5440">
        <v>0</v>
      </c>
      <c r="N5440" t="str">
        <f t="shared" si="174"/>
        <v>Jam2_KO_sp1_insA</v>
      </c>
      <c r="O5440" t="str" cm="1">
        <f t="array" ref="O5440:U5440">_xlfn.TEXTSPLIT(B5440,"_")</f>
        <v>Jam2</v>
      </c>
      <c r="P5440" t="str">
        <v>KO</v>
      </c>
      <c r="Q5440" t="str">
        <v>sp1</v>
      </c>
      <c r="R5440" t="str">
        <v>insA</v>
      </c>
      <c r="S5440" t="str">
        <v>4</v>
      </c>
      <c r="T5440" t="str">
        <v>9</v>
      </c>
      <c r="U5440" t="str">
        <v>5</v>
      </c>
      <c r="AA5440">
        <f t="shared" si="173"/>
        <v>50</v>
      </c>
    </row>
    <row r="5441" spans="1:27" x14ac:dyDescent="0.2">
      <c r="A5441" s="1">
        <v>5439</v>
      </c>
      <c r="B5441" t="s">
        <v>5451</v>
      </c>
      <c r="C5441" t="s">
        <v>11359</v>
      </c>
      <c r="D5441">
        <v>227</v>
      </c>
      <c r="E5441" t="s">
        <v>11944</v>
      </c>
      <c r="F5441">
        <v>20</v>
      </c>
      <c r="G5441" t="s">
        <v>17440</v>
      </c>
      <c r="H5441">
        <v>24</v>
      </c>
      <c r="I5441" t="s">
        <v>18025</v>
      </c>
      <c r="J5441">
        <v>50</v>
      </c>
      <c r="K5441" t="s">
        <v>23514</v>
      </c>
      <c r="L5441">
        <v>12</v>
      </c>
      <c r="M5441">
        <v>0</v>
      </c>
      <c r="N5441" t="str">
        <f t="shared" si="174"/>
        <v>Jam2_KO_sp1_insA</v>
      </c>
      <c r="O5441" t="str" cm="1">
        <f t="array" ref="O5441:U5441">_xlfn.TEXTSPLIT(B5441,"_")</f>
        <v>Jam2</v>
      </c>
      <c r="P5441" t="str">
        <v>KO</v>
      </c>
      <c r="Q5441" t="str">
        <v>sp1</v>
      </c>
      <c r="R5441" t="str">
        <v>insA</v>
      </c>
      <c r="S5441" t="str">
        <v>4</v>
      </c>
      <c r="T5441" t="str">
        <v>9</v>
      </c>
      <c r="U5441" t="str">
        <v>10</v>
      </c>
      <c r="AA5441">
        <f t="shared" si="173"/>
        <v>50</v>
      </c>
    </row>
    <row r="5442" spans="1:27" x14ac:dyDescent="0.2">
      <c r="A5442" s="1">
        <v>5440</v>
      </c>
      <c r="B5442" t="s">
        <v>5452</v>
      </c>
      <c r="C5442" t="s">
        <v>11360</v>
      </c>
      <c r="D5442">
        <v>232</v>
      </c>
      <c r="E5442" t="s">
        <v>11944</v>
      </c>
      <c r="F5442">
        <v>20</v>
      </c>
      <c r="G5442" t="s">
        <v>17441</v>
      </c>
      <c r="H5442">
        <v>29</v>
      </c>
      <c r="I5442" t="s">
        <v>18025</v>
      </c>
      <c r="J5442">
        <v>50</v>
      </c>
      <c r="K5442" t="s">
        <v>23515</v>
      </c>
      <c r="L5442">
        <v>12</v>
      </c>
      <c r="M5442">
        <v>0</v>
      </c>
      <c r="N5442" t="str">
        <f t="shared" si="174"/>
        <v>Jam2_KO_sp1_insA</v>
      </c>
      <c r="O5442" t="str" cm="1">
        <f t="array" ref="O5442:U5442">_xlfn.TEXTSPLIT(B5442,"_")</f>
        <v>Jam2</v>
      </c>
      <c r="P5442" t="str">
        <v>KO</v>
      </c>
      <c r="Q5442" t="str">
        <v>sp1</v>
      </c>
      <c r="R5442" t="str">
        <v>insA</v>
      </c>
      <c r="S5442" t="str">
        <v>4</v>
      </c>
      <c r="T5442" t="str">
        <v>9</v>
      </c>
      <c r="U5442" t="str">
        <v>15</v>
      </c>
      <c r="AA5442">
        <f t="shared" si="173"/>
        <v>50</v>
      </c>
    </row>
    <row r="5443" spans="1:27" x14ac:dyDescent="0.2">
      <c r="A5443" s="1">
        <v>5441</v>
      </c>
      <c r="B5443" t="s">
        <v>5453</v>
      </c>
      <c r="C5443" t="s">
        <v>11361</v>
      </c>
      <c r="D5443">
        <v>225</v>
      </c>
      <c r="E5443" t="s">
        <v>11944</v>
      </c>
      <c r="F5443">
        <v>20</v>
      </c>
      <c r="G5443" t="s">
        <v>17442</v>
      </c>
      <c r="H5443">
        <v>22</v>
      </c>
      <c r="I5443" t="s">
        <v>18025</v>
      </c>
      <c r="J5443">
        <v>50</v>
      </c>
      <c r="K5443" t="s">
        <v>23516</v>
      </c>
      <c r="L5443">
        <v>12</v>
      </c>
      <c r="M5443">
        <v>0</v>
      </c>
      <c r="N5443" t="str">
        <f t="shared" si="174"/>
        <v>Jam2_KO_sp1_insA</v>
      </c>
      <c r="O5443" t="str" cm="1">
        <f t="array" ref="O5443:U5443">_xlfn.TEXTSPLIT(B5443,"_")</f>
        <v>Jam2</v>
      </c>
      <c r="P5443" t="str">
        <v>KO</v>
      </c>
      <c r="Q5443" t="str">
        <v>sp1</v>
      </c>
      <c r="R5443" t="str">
        <v>insA</v>
      </c>
      <c r="S5443" t="str">
        <v>4</v>
      </c>
      <c r="T5443" t="str">
        <v>12</v>
      </c>
      <c r="U5443" t="str">
        <v>5</v>
      </c>
      <c r="AA5443">
        <f t="shared" ref="AA5443:AA5506" si="175">LEN(I5443)</f>
        <v>50</v>
      </c>
    </row>
    <row r="5444" spans="1:27" x14ac:dyDescent="0.2">
      <c r="A5444" s="1">
        <v>5442</v>
      </c>
      <c r="B5444" t="s">
        <v>5454</v>
      </c>
      <c r="C5444" t="s">
        <v>11362</v>
      </c>
      <c r="D5444">
        <v>230</v>
      </c>
      <c r="E5444" t="s">
        <v>11944</v>
      </c>
      <c r="F5444">
        <v>20</v>
      </c>
      <c r="G5444" t="s">
        <v>17443</v>
      </c>
      <c r="H5444">
        <v>27</v>
      </c>
      <c r="I5444" t="s">
        <v>18025</v>
      </c>
      <c r="J5444">
        <v>50</v>
      </c>
      <c r="K5444" t="s">
        <v>23517</v>
      </c>
      <c r="L5444">
        <v>12</v>
      </c>
      <c r="M5444">
        <v>0</v>
      </c>
      <c r="N5444" t="str">
        <f t="shared" si="174"/>
        <v>Jam2_KO_sp1_insA</v>
      </c>
      <c r="O5444" t="str" cm="1">
        <f t="array" ref="O5444:U5444">_xlfn.TEXTSPLIT(B5444,"_")</f>
        <v>Jam2</v>
      </c>
      <c r="P5444" t="str">
        <v>KO</v>
      </c>
      <c r="Q5444" t="str">
        <v>sp1</v>
      </c>
      <c r="R5444" t="str">
        <v>insA</v>
      </c>
      <c r="S5444" t="str">
        <v>4</v>
      </c>
      <c r="T5444" t="str">
        <v>12</v>
      </c>
      <c r="U5444" t="str">
        <v>10</v>
      </c>
      <c r="AA5444">
        <f t="shared" si="175"/>
        <v>50</v>
      </c>
    </row>
    <row r="5445" spans="1:27" x14ac:dyDescent="0.2">
      <c r="A5445" s="1">
        <v>5443</v>
      </c>
      <c r="B5445" t="s">
        <v>5455</v>
      </c>
      <c r="C5445" t="s">
        <v>11363</v>
      </c>
      <c r="D5445">
        <v>235</v>
      </c>
      <c r="E5445" t="s">
        <v>11944</v>
      </c>
      <c r="F5445">
        <v>20</v>
      </c>
      <c r="G5445" t="s">
        <v>17444</v>
      </c>
      <c r="H5445">
        <v>32</v>
      </c>
      <c r="I5445" t="s">
        <v>18025</v>
      </c>
      <c r="J5445">
        <v>50</v>
      </c>
      <c r="K5445" t="s">
        <v>23518</v>
      </c>
      <c r="L5445">
        <v>12</v>
      </c>
      <c r="M5445">
        <v>0</v>
      </c>
      <c r="N5445" t="str">
        <f t="shared" si="174"/>
        <v>Jam2_KO_sp1_insA</v>
      </c>
      <c r="O5445" t="str" cm="1">
        <f t="array" ref="O5445:U5445">_xlfn.TEXTSPLIT(B5445,"_")</f>
        <v>Jam2</v>
      </c>
      <c r="P5445" t="str">
        <v>KO</v>
      </c>
      <c r="Q5445" t="str">
        <v>sp1</v>
      </c>
      <c r="R5445" t="str">
        <v>insA</v>
      </c>
      <c r="S5445" t="str">
        <v>4</v>
      </c>
      <c r="T5445" t="str">
        <v>12</v>
      </c>
      <c r="U5445" t="str">
        <v>15</v>
      </c>
      <c r="AA5445">
        <f t="shared" si="175"/>
        <v>50</v>
      </c>
    </row>
    <row r="5446" spans="1:27" x14ac:dyDescent="0.2">
      <c r="A5446" s="1">
        <v>5444</v>
      </c>
      <c r="B5446" t="s">
        <v>5456</v>
      </c>
      <c r="C5446" t="s">
        <v>11364</v>
      </c>
      <c r="D5446">
        <v>219</v>
      </c>
      <c r="E5446" t="s">
        <v>11945</v>
      </c>
      <c r="F5446">
        <v>20</v>
      </c>
      <c r="G5446" t="s">
        <v>17445</v>
      </c>
      <c r="H5446">
        <v>16</v>
      </c>
      <c r="I5446" t="s">
        <v>18026</v>
      </c>
      <c r="J5446">
        <v>50</v>
      </c>
      <c r="K5446" t="s">
        <v>23519</v>
      </c>
      <c r="L5446">
        <v>12</v>
      </c>
      <c r="M5446">
        <v>0</v>
      </c>
      <c r="N5446" t="str">
        <f t="shared" si="174"/>
        <v>Gjb4_KO_sp1_insA</v>
      </c>
      <c r="O5446" t="str" cm="1">
        <f t="array" ref="O5446:U5446">_xlfn.TEXTSPLIT(B5446,"_")</f>
        <v>Gjb4</v>
      </c>
      <c r="P5446" t="str">
        <v>KO</v>
      </c>
      <c r="Q5446" t="str">
        <v>sp1</v>
      </c>
      <c r="R5446" t="str">
        <v>insA</v>
      </c>
      <c r="S5446" t="str">
        <v>4</v>
      </c>
      <c r="T5446" t="str">
        <v>6</v>
      </c>
      <c r="U5446" t="str">
        <v>5</v>
      </c>
      <c r="AA5446">
        <f t="shared" si="175"/>
        <v>50</v>
      </c>
    </row>
    <row r="5447" spans="1:27" x14ac:dyDescent="0.2">
      <c r="A5447" s="1">
        <v>5445</v>
      </c>
      <c r="B5447" t="s">
        <v>5457</v>
      </c>
      <c r="C5447" t="s">
        <v>11365</v>
      </c>
      <c r="D5447">
        <v>224</v>
      </c>
      <c r="E5447" t="s">
        <v>11945</v>
      </c>
      <c r="F5447">
        <v>20</v>
      </c>
      <c r="G5447" t="s">
        <v>17446</v>
      </c>
      <c r="H5447">
        <v>21</v>
      </c>
      <c r="I5447" t="s">
        <v>18026</v>
      </c>
      <c r="J5447">
        <v>50</v>
      </c>
      <c r="K5447" t="s">
        <v>23520</v>
      </c>
      <c r="L5447">
        <v>12</v>
      </c>
      <c r="M5447">
        <v>0</v>
      </c>
      <c r="N5447" t="str">
        <f t="shared" si="174"/>
        <v>Gjb4_KO_sp1_insA</v>
      </c>
      <c r="O5447" t="str" cm="1">
        <f t="array" ref="O5447:U5447">_xlfn.TEXTSPLIT(B5447,"_")</f>
        <v>Gjb4</v>
      </c>
      <c r="P5447" t="str">
        <v>KO</v>
      </c>
      <c r="Q5447" t="str">
        <v>sp1</v>
      </c>
      <c r="R5447" t="str">
        <v>insA</v>
      </c>
      <c r="S5447" t="str">
        <v>4</v>
      </c>
      <c r="T5447" t="str">
        <v>6</v>
      </c>
      <c r="U5447" t="str">
        <v>10</v>
      </c>
      <c r="AA5447">
        <f t="shared" si="175"/>
        <v>50</v>
      </c>
    </row>
    <row r="5448" spans="1:27" x14ac:dyDescent="0.2">
      <c r="A5448" s="1">
        <v>5446</v>
      </c>
      <c r="B5448" t="s">
        <v>5458</v>
      </c>
      <c r="C5448" t="s">
        <v>11366</v>
      </c>
      <c r="D5448">
        <v>229</v>
      </c>
      <c r="E5448" t="s">
        <v>11945</v>
      </c>
      <c r="F5448">
        <v>20</v>
      </c>
      <c r="G5448" t="s">
        <v>17447</v>
      </c>
      <c r="H5448">
        <v>26</v>
      </c>
      <c r="I5448" t="s">
        <v>18026</v>
      </c>
      <c r="J5448">
        <v>50</v>
      </c>
      <c r="K5448" t="s">
        <v>23521</v>
      </c>
      <c r="L5448">
        <v>12</v>
      </c>
      <c r="M5448">
        <v>0</v>
      </c>
      <c r="N5448" t="str">
        <f t="shared" si="174"/>
        <v>Gjb4_KO_sp1_insA</v>
      </c>
      <c r="O5448" t="str" cm="1">
        <f t="array" ref="O5448:U5448">_xlfn.TEXTSPLIT(B5448,"_")</f>
        <v>Gjb4</v>
      </c>
      <c r="P5448" t="str">
        <v>KO</v>
      </c>
      <c r="Q5448" t="str">
        <v>sp1</v>
      </c>
      <c r="R5448" t="str">
        <v>insA</v>
      </c>
      <c r="S5448" t="str">
        <v>4</v>
      </c>
      <c r="T5448" t="str">
        <v>6</v>
      </c>
      <c r="U5448" t="str">
        <v>15</v>
      </c>
      <c r="AA5448">
        <f t="shared" si="175"/>
        <v>50</v>
      </c>
    </row>
    <row r="5449" spans="1:27" x14ac:dyDescent="0.2">
      <c r="A5449" s="1">
        <v>5447</v>
      </c>
      <c r="B5449" t="s">
        <v>5459</v>
      </c>
      <c r="C5449" t="s">
        <v>11367</v>
      </c>
      <c r="D5449">
        <v>222</v>
      </c>
      <c r="E5449" t="s">
        <v>11945</v>
      </c>
      <c r="F5449">
        <v>20</v>
      </c>
      <c r="G5449" t="s">
        <v>17448</v>
      </c>
      <c r="H5449">
        <v>19</v>
      </c>
      <c r="I5449" t="s">
        <v>18026</v>
      </c>
      <c r="J5449">
        <v>50</v>
      </c>
      <c r="K5449" t="s">
        <v>23522</v>
      </c>
      <c r="L5449">
        <v>12</v>
      </c>
      <c r="M5449">
        <v>0</v>
      </c>
      <c r="N5449" t="str">
        <f t="shared" si="174"/>
        <v>Gjb4_KO_sp1_insA</v>
      </c>
      <c r="O5449" t="str" cm="1">
        <f t="array" ref="O5449:U5449">_xlfn.TEXTSPLIT(B5449,"_")</f>
        <v>Gjb4</v>
      </c>
      <c r="P5449" t="str">
        <v>KO</v>
      </c>
      <c r="Q5449" t="str">
        <v>sp1</v>
      </c>
      <c r="R5449" t="str">
        <v>insA</v>
      </c>
      <c r="S5449" t="str">
        <v>4</v>
      </c>
      <c r="T5449" t="str">
        <v>9</v>
      </c>
      <c r="U5449" t="str">
        <v>5</v>
      </c>
      <c r="AA5449">
        <f t="shared" si="175"/>
        <v>50</v>
      </c>
    </row>
    <row r="5450" spans="1:27" x14ac:dyDescent="0.2">
      <c r="A5450" s="1">
        <v>5448</v>
      </c>
      <c r="B5450" t="s">
        <v>5460</v>
      </c>
      <c r="C5450" t="s">
        <v>11368</v>
      </c>
      <c r="D5450">
        <v>227</v>
      </c>
      <c r="E5450" t="s">
        <v>11945</v>
      </c>
      <c r="F5450">
        <v>20</v>
      </c>
      <c r="G5450" t="s">
        <v>17449</v>
      </c>
      <c r="H5450">
        <v>24</v>
      </c>
      <c r="I5450" t="s">
        <v>18026</v>
      </c>
      <c r="J5450">
        <v>50</v>
      </c>
      <c r="K5450" t="s">
        <v>23523</v>
      </c>
      <c r="L5450">
        <v>12</v>
      </c>
      <c r="M5450">
        <v>0</v>
      </c>
      <c r="N5450" t="str">
        <f t="shared" si="174"/>
        <v>Gjb4_KO_sp1_insA</v>
      </c>
      <c r="O5450" t="str" cm="1">
        <f t="array" ref="O5450:U5450">_xlfn.TEXTSPLIT(B5450,"_")</f>
        <v>Gjb4</v>
      </c>
      <c r="P5450" t="str">
        <v>KO</v>
      </c>
      <c r="Q5450" t="str">
        <v>sp1</v>
      </c>
      <c r="R5450" t="str">
        <v>insA</v>
      </c>
      <c r="S5450" t="str">
        <v>4</v>
      </c>
      <c r="T5450" t="str">
        <v>9</v>
      </c>
      <c r="U5450" t="str">
        <v>10</v>
      </c>
      <c r="AA5450">
        <f t="shared" si="175"/>
        <v>50</v>
      </c>
    </row>
    <row r="5451" spans="1:27" x14ac:dyDescent="0.2">
      <c r="A5451" s="1">
        <v>5449</v>
      </c>
      <c r="B5451" t="s">
        <v>5461</v>
      </c>
      <c r="C5451" t="s">
        <v>11369</v>
      </c>
      <c r="D5451">
        <v>232</v>
      </c>
      <c r="E5451" t="s">
        <v>11945</v>
      </c>
      <c r="F5451">
        <v>20</v>
      </c>
      <c r="G5451" t="s">
        <v>17450</v>
      </c>
      <c r="H5451">
        <v>29</v>
      </c>
      <c r="I5451" t="s">
        <v>18026</v>
      </c>
      <c r="J5451">
        <v>50</v>
      </c>
      <c r="K5451" t="s">
        <v>23524</v>
      </c>
      <c r="L5451">
        <v>12</v>
      </c>
      <c r="M5451">
        <v>0</v>
      </c>
      <c r="N5451" t="str">
        <f t="shared" si="174"/>
        <v>Gjb4_KO_sp1_insA</v>
      </c>
      <c r="O5451" t="str" cm="1">
        <f t="array" ref="O5451:U5451">_xlfn.TEXTSPLIT(B5451,"_")</f>
        <v>Gjb4</v>
      </c>
      <c r="P5451" t="str">
        <v>KO</v>
      </c>
      <c r="Q5451" t="str">
        <v>sp1</v>
      </c>
      <c r="R5451" t="str">
        <v>insA</v>
      </c>
      <c r="S5451" t="str">
        <v>4</v>
      </c>
      <c r="T5451" t="str">
        <v>9</v>
      </c>
      <c r="U5451" t="str">
        <v>15</v>
      </c>
      <c r="AA5451">
        <f t="shared" si="175"/>
        <v>50</v>
      </c>
    </row>
    <row r="5452" spans="1:27" x14ac:dyDescent="0.2">
      <c r="A5452" s="1">
        <v>5450</v>
      </c>
      <c r="B5452" t="s">
        <v>5462</v>
      </c>
      <c r="C5452" t="s">
        <v>11370</v>
      </c>
      <c r="D5452">
        <v>225</v>
      </c>
      <c r="E5452" t="s">
        <v>11945</v>
      </c>
      <c r="F5452">
        <v>20</v>
      </c>
      <c r="G5452" t="s">
        <v>17451</v>
      </c>
      <c r="H5452">
        <v>22</v>
      </c>
      <c r="I5452" t="s">
        <v>18026</v>
      </c>
      <c r="J5452">
        <v>50</v>
      </c>
      <c r="K5452" t="s">
        <v>23525</v>
      </c>
      <c r="L5452">
        <v>12</v>
      </c>
      <c r="M5452">
        <v>0</v>
      </c>
      <c r="N5452" t="str">
        <f t="shared" si="174"/>
        <v>Gjb4_KO_sp1_insA</v>
      </c>
      <c r="O5452" t="str" cm="1">
        <f t="array" ref="O5452:U5452">_xlfn.TEXTSPLIT(B5452,"_")</f>
        <v>Gjb4</v>
      </c>
      <c r="P5452" t="str">
        <v>KO</v>
      </c>
      <c r="Q5452" t="str">
        <v>sp1</v>
      </c>
      <c r="R5452" t="str">
        <v>insA</v>
      </c>
      <c r="S5452" t="str">
        <v>4</v>
      </c>
      <c r="T5452" t="str">
        <v>12</v>
      </c>
      <c r="U5452" t="str">
        <v>5</v>
      </c>
      <c r="AA5452">
        <f t="shared" si="175"/>
        <v>50</v>
      </c>
    </row>
    <row r="5453" spans="1:27" x14ac:dyDescent="0.2">
      <c r="A5453" s="1">
        <v>5451</v>
      </c>
      <c r="B5453" t="s">
        <v>5463</v>
      </c>
      <c r="C5453" t="s">
        <v>11371</v>
      </c>
      <c r="D5453">
        <v>230</v>
      </c>
      <c r="E5453" t="s">
        <v>11945</v>
      </c>
      <c r="F5453">
        <v>20</v>
      </c>
      <c r="G5453" t="s">
        <v>17452</v>
      </c>
      <c r="H5453">
        <v>27</v>
      </c>
      <c r="I5453" t="s">
        <v>18026</v>
      </c>
      <c r="J5453">
        <v>50</v>
      </c>
      <c r="K5453" t="s">
        <v>23526</v>
      </c>
      <c r="L5453">
        <v>12</v>
      </c>
      <c r="M5453">
        <v>0</v>
      </c>
      <c r="N5453" t="str">
        <f t="shared" si="174"/>
        <v>Gjb4_KO_sp1_insA</v>
      </c>
      <c r="O5453" t="str" cm="1">
        <f t="array" ref="O5453:U5453">_xlfn.TEXTSPLIT(B5453,"_")</f>
        <v>Gjb4</v>
      </c>
      <c r="P5453" t="str">
        <v>KO</v>
      </c>
      <c r="Q5453" t="str">
        <v>sp1</v>
      </c>
      <c r="R5453" t="str">
        <v>insA</v>
      </c>
      <c r="S5453" t="str">
        <v>4</v>
      </c>
      <c r="T5453" t="str">
        <v>12</v>
      </c>
      <c r="U5453" t="str">
        <v>10</v>
      </c>
      <c r="AA5453">
        <f t="shared" si="175"/>
        <v>50</v>
      </c>
    </row>
    <row r="5454" spans="1:27" x14ac:dyDescent="0.2">
      <c r="A5454" s="1">
        <v>5452</v>
      </c>
      <c r="B5454" t="s">
        <v>5464</v>
      </c>
      <c r="C5454" t="s">
        <v>11372</v>
      </c>
      <c r="D5454">
        <v>235</v>
      </c>
      <c r="E5454" t="s">
        <v>11945</v>
      </c>
      <c r="F5454">
        <v>20</v>
      </c>
      <c r="G5454" t="s">
        <v>17453</v>
      </c>
      <c r="H5454">
        <v>32</v>
      </c>
      <c r="I5454" t="s">
        <v>18026</v>
      </c>
      <c r="J5454">
        <v>50</v>
      </c>
      <c r="K5454" t="s">
        <v>23527</v>
      </c>
      <c r="L5454">
        <v>12</v>
      </c>
      <c r="M5454">
        <v>0</v>
      </c>
      <c r="N5454" t="str">
        <f t="shared" si="174"/>
        <v>Gjb4_KO_sp1_insA</v>
      </c>
      <c r="O5454" t="str" cm="1">
        <f t="array" ref="O5454:U5454">_xlfn.TEXTSPLIT(B5454,"_")</f>
        <v>Gjb4</v>
      </c>
      <c r="P5454" t="str">
        <v>KO</v>
      </c>
      <c r="Q5454" t="str">
        <v>sp1</v>
      </c>
      <c r="R5454" t="str">
        <v>insA</v>
      </c>
      <c r="S5454" t="str">
        <v>4</v>
      </c>
      <c r="T5454" t="str">
        <v>12</v>
      </c>
      <c r="U5454" t="str">
        <v>15</v>
      </c>
      <c r="AA5454">
        <f t="shared" si="175"/>
        <v>50</v>
      </c>
    </row>
    <row r="5455" spans="1:27" x14ac:dyDescent="0.2">
      <c r="A5455" s="1">
        <v>5453</v>
      </c>
      <c r="B5455" t="s">
        <v>5465</v>
      </c>
      <c r="C5455" t="s">
        <v>11373</v>
      </c>
      <c r="D5455">
        <v>220</v>
      </c>
      <c r="E5455" t="s">
        <v>11946</v>
      </c>
      <c r="F5455">
        <v>20</v>
      </c>
      <c r="G5455" t="s">
        <v>17454</v>
      </c>
      <c r="H5455">
        <v>17</v>
      </c>
      <c r="I5455" t="s">
        <v>18027</v>
      </c>
      <c r="J5455">
        <v>50</v>
      </c>
      <c r="K5455" t="s">
        <v>23528</v>
      </c>
      <c r="L5455">
        <v>12</v>
      </c>
      <c r="M5455">
        <v>0</v>
      </c>
      <c r="N5455" t="str">
        <f t="shared" si="174"/>
        <v>Klf2_KO_sp1_insA</v>
      </c>
      <c r="O5455" t="str" cm="1">
        <f t="array" ref="O5455:U5455">_xlfn.TEXTSPLIT(B5455,"_")</f>
        <v>Klf2</v>
      </c>
      <c r="P5455" t="str">
        <v>KO</v>
      </c>
      <c r="Q5455" t="str">
        <v>sp1</v>
      </c>
      <c r="R5455" t="str">
        <v>insA</v>
      </c>
      <c r="S5455" t="str">
        <v>5</v>
      </c>
      <c r="T5455" t="str">
        <v>6</v>
      </c>
      <c r="U5455" t="str">
        <v>5</v>
      </c>
      <c r="AA5455">
        <f t="shared" si="175"/>
        <v>50</v>
      </c>
    </row>
    <row r="5456" spans="1:27" x14ac:dyDescent="0.2">
      <c r="A5456" s="1">
        <v>5454</v>
      </c>
      <c r="B5456" t="s">
        <v>5466</v>
      </c>
      <c r="C5456" t="s">
        <v>11374</v>
      </c>
      <c r="D5456">
        <v>225</v>
      </c>
      <c r="E5456" t="s">
        <v>11946</v>
      </c>
      <c r="F5456">
        <v>20</v>
      </c>
      <c r="G5456" t="s">
        <v>17455</v>
      </c>
      <c r="H5456">
        <v>22</v>
      </c>
      <c r="I5456" t="s">
        <v>18027</v>
      </c>
      <c r="J5456">
        <v>50</v>
      </c>
      <c r="K5456" t="s">
        <v>23529</v>
      </c>
      <c r="L5456">
        <v>12</v>
      </c>
      <c r="M5456">
        <v>0</v>
      </c>
      <c r="N5456" t="str">
        <f t="shared" si="174"/>
        <v>Klf2_KO_sp1_insA</v>
      </c>
      <c r="O5456" t="str" cm="1">
        <f t="array" ref="O5456:U5456">_xlfn.TEXTSPLIT(B5456,"_")</f>
        <v>Klf2</v>
      </c>
      <c r="P5456" t="str">
        <v>KO</v>
      </c>
      <c r="Q5456" t="str">
        <v>sp1</v>
      </c>
      <c r="R5456" t="str">
        <v>insA</v>
      </c>
      <c r="S5456" t="str">
        <v>5</v>
      </c>
      <c r="T5456" t="str">
        <v>6</v>
      </c>
      <c r="U5456" t="str">
        <v>10</v>
      </c>
      <c r="AA5456">
        <f t="shared" si="175"/>
        <v>50</v>
      </c>
    </row>
    <row r="5457" spans="1:27" x14ac:dyDescent="0.2">
      <c r="A5457" s="1">
        <v>5455</v>
      </c>
      <c r="B5457" t="s">
        <v>5467</v>
      </c>
      <c r="C5457" t="s">
        <v>11375</v>
      </c>
      <c r="D5457">
        <v>230</v>
      </c>
      <c r="E5457" t="s">
        <v>11946</v>
      </c>
      <c r="F5457">
        <v>20</v>
      </c>
      <c r="G5457" t="s">
        <v>17456</v>
      </c>
      <c r="H5457">
        <v>27</v>
      </c>
      <c r="I5457" t="s">
        <v>18027</v>
      </c>
      <c r="J5457">
        <v>50</v>
      </c>
      <c r="K5457" t="s">
        <v>23530</v>
      </c>
      <c r="L5457">
        <v>12</v>
      </c>
      <c r="M5457">
        <v>0</v>
      </c>
      <c r="N5457" t="str">
        <f t="shared" si="174"/>
        <v>Klf2_KO_sp1_insA</v>
      </c>
      <c r="O5457" t="str" cm="1">
        <f t="array" ref="O5457:U5457">_xlfn.TEXTSPLIT(B5457,"_")</f>
        <v>Klf2</v>
      </c>
      <c r="P5457" t="str">
        <v>KO</v>
      </c>
      <c r="Q5457" t="str">
        <v>sp1</v>
      </c>
      <c r="R5457" t="str">
        <v>insA</v>
      </c>
      <c r="S5457" t="str">
        <v>5</v>
      </c>
      <c r="T5457" t="str">
        <v>6</v>
      </c>
      <c r="U5457" t="str">
        <v>15</v>
      </c>
      <c r="AA5457">
        <f t="shared" si="175"/>
        <v>50</v>
      </c>
    </row>
    <row r="5458" spans="1:27" x14ac:dyDescent="0.2">
      <c r="A5458" s="1">
        <v>5456</v>
      </c>
      <c r="B5458" t="s">
        <v>5468</v>
      </c>
      <c r="C5458" t="s">
        <v>11376</v>
      </c>
      <c r="D5458">
        <v>223</v>
      </c>
      <c r="E5458" t="s">
        <v>11946</v>
      </c>
      <c r="F5458">
        <v>20</v>
      </c>
      <c r="G5458" t="s">
        <v>17457</v>
      </c>
      <c r="H5458">
        <v>20</v>
      </c>
      <c r="I5458" t="s">
        <v>18027</v>
      </c>
      <c r="J5458">
        <v>50</v>
      </c>
      <c r="K5458" t="s">
        <v>23531</v>
      </c>
      <c r="L5458">
        <v>12</v>
      </c>
      <c r="M5458">
        <v>0</v>
      </c>
      <c r="N5458" t="str">
        <f t="shared" ref="N5458:N5521" si="176">_xlfn.CONCAT(O5458,"_",P5458,"_",Q5458,"_",R5458)</f>
        <v>Klf2_KO_sp1_insA</v>
      </c>
      <c r="O5458" t="str" cm="1">
        <f t="array" ref="O5458:U5458">_xlfn.TEXTSPLIT(B5458,"_")</f>
        <v>Klf2</v>
      </c>
      <c r="P5458" t="str">
        <v>KO</v>
      </c>
      <c r="Q5458" t="str">
        <v>sp1</v>
      </c>
      <c r="R5458" t="str">
        <v>insA</v>
      </c>
      <c r="S5458" t="str">
        <v>5</v>
      </c>
      <c r="T5458" t="str">
        <v>9</v>
      </c>
      <c r="U5458" t="str">
        <v>5</v>
      </c>
      <c r="AA5458">
        <f t="shared" si="175"/>
        <v>50</v>
      </c>
    </row>
    <row r="5459" spans="1:27" x14ac:dyDescent="0.2">
      <c r="A5459" s="1">
        <v>5457</v>
      </c>
      <c r="B5459" t="s">
        <v>5469</v>
      </c>
      <c r="C5459" t="s">
        <v>11377</v>
      </c>
      <c r="D5459">
        <v>228</v>
      </c>
      <c r="E5459" t="s">
        <v>11946</v>
      </c>
      <c r="F5459">
        <v>20</v>
      </c>
      <c r="G5459" t="s">
        <v>17458</v>
      </c>
      <c r="H5459">
        <v>25</v>
      </c>
      <c r="I5459" t="s">
        <v>18027</v>
      </c>
      <c r="J5459">
        <v>50</v>
      </c>
      <c r="K5459" t="s">
        <v>23532</v>
      </c>
      <c r="L5459">
        <v>12</v>
      </c>
      <c r="M5459">
        <v>0</v>
      </c>
      <c r="N5459" t="str">
        <f t="shared" si="176"/>
        <v>Klf2_KO_sp1_insA</v>
      </c>
      <c r="O5459" t="str" cm="1">
        <f t="array" ref="O5459:U5459">_xlfn.TEXTSPLIT(B5459,"_")</f>
        <v>Klf2</v>
      </c>
      <c r="P5459" t="str">
        <v>KO</v>
      </c>
      <c r="Q5459" t="str">
        <v>sp1</v>
      </c>
      <c r="R5459" t="str">
        <v>insA</v>
      </c>
      <c r="S5459" t="str">
        <v>5</v>
      </c>
      <c r="T5459" t="str">
        <v>9</v>
      </c>
      <c r="U5459" t="str">
        <v>10</v>
      </c>
      <c r="AA5459">
        <f t="shared" si="175"/>
        <v>50</v>
      </c>
    </row>
    <row r="5460" spans="1:27" x14ac:dyDescent="0.2">
      <c r="A5460" s="1">
        <v>5458</v>
      </c>
      <c r="B5460" t="s">
        <v>5470</v>
      </c>
      <c r="C5460" t="s">
        <v>11378</v>
      </c>
      <c r="D5460">
        <v>233</v>
      </c>
      <c r="E5460" t="s">
        <v>11946</v>
      </c>
      <c r="F5460">
        <v>20</v>
      </c>
      <c r="G5460" t="s">
        <v>17459</v>
      </c>
      <c r="H5460">
        <v>30</v>
      </c>
      <c r="I5460" t="s">
        <v>18027</v>
      </c>
      <c r="J5460">
        <v>50</v>
      </c>
      <c r="K5460" t="s">
        <v>23533</v>
      </c>
      <c r="L5460">
        <v>12</v>
      </c>
      <c r="M5460">
        <v>0</v>
      </c>
      <c r="N5460" t="str">
        <f t="shared" si="176"/>
        <v>Klf2_KO_sp1_insA</v>
      </c>
      <c r="O5460" t="str" cm="1">
        <f t="array" ref="O5460:U5460">_xlfn.TEXTSPLIT(B5460,"_")</f>
        <v>Klf2</v>
      </c>
      <c r="P5460" t="str">
        <v>KO</v>
      </c>
      <c r="Q5460" t="str">
        <v>sp1</v>
      </c>
      <c r="R5460" t="str">
        <v>insA</v>
      </c>
      <c r="S5460" t="str">
        <v>5</v>
      </c>
      <c r="T5460" t="str">
        <v>9</v>
      </c>
      <c r="U5460" t="str">
        <v>15</v>
      </c>
      <c r="AA5460">
        <f t="shared" si="175"/>
        <v>50</v>
      </c>
    </row>
    <row r="5461" spans="1:27" x14ac:dyDescent="0.2">
      <c r="A5461" s="1">
        <v>5459</v>
      </c>
      <c r="B5461" t="s">
        <v>5471</v>
      </c>
      <c r="C5461" t="s">
        <v>11379</v>
      </c>
      <c r="D5461">
        <v>226</v>
      </c>
      <c r="E5461" t="s">
        <v>11946</v>
      </c>
      <c r="F5461">
        <v>20</v>
      </c>
      <c r="G5461" t="s">
        <v>17460</v>
      </c>
      <c r="H5461">
        <v>23</v>
      </c>
      <c r="I5461" t="s">
        <v>18027</v>
      </c>
      <c r="J5461">
        <v>50</v>
      </c>
      <c r="K5461" t="s">
        <v>23534</v>
      </c>
      <c r="L5461">
        <v>12</v>
      </c>
      <c r="M5461">
        <v>0</v>
      </c>
      <c r="N5461" t="str">
        <f t="shared" si="176"/>
        <v>Klf2_KO_sp1_insA</v>
      </c>
      <c r="O5461" t="str" cm="1">
        <f t="array" ref="O5461:U5461">_xlfn.TEXTSPLIT(B5461,"_")</f>
        <v>Klf2</v>
      </c>
      <c r="P5461" t="str">
        <v>KO</v>
      </c>
      <c r="Q5461" t="str">
        <v>sp1</v>
      </c>
      <c r="R5461" t="str">
        <v>insA</v>
      </c>
      <c r="S5461" t="str">
        <v>5</v>
      </c>
      <c r="T5461" t="str">
        <v>12</v>
      </c>
      <c r="U5461" t="str">
        <v>5</v>
      </c>
      <c r="AA5461">
        <f t="shared" si="175"/>
        <v>50</v>
      </c>
    </row>
    <row r="5462" spans="1:27" x14ac:dyDescent="0.2">
      <c r="A5462" s="1">
        <v>5460</v>
      </c>
      <c r="B5462" t="s">
        <v>5472</v>
      </c>
      <c r="C5462" t="s">
        <v>11380</v>
      </c>
      <c r="D5462">
        <v>231</v>
      </c>
      <c r="E5462" t="s">
        <v>11946</v>
      </c>
      <c r="F5462">
        <v>20</v>
      </c>
      <c r="G5462" t="s">
        <v>17461</v>
      </c>
      <c r="H5462">
        <v>28</v>
      </c>
      <c r="I5462" t="s">
        <v>18027</v>
      </c>
      <c r="J5462">
        <v>50</v>
      </c>
      <c r="K5462" t="s">
        <v>23535</v>
      </c>
      <c r="L5462">
        <v>12</v>
      </c>
      <c r="M5462">
        <v>0</v>
      </c>
      <c r="N5462" t="str">
        <f t="shared" si="176"/>
        <v>Klf2_KO_sp1_insA</v>
      </c>
      <c r="O5462" t="str" cm="1">
        <f t="array" ref="O5462:U5462">_xlfn.TEXTSPLIT(B5462,"_")</f>
        <v>Klf2</v>
      </c>
      <c r="P5462" t="str">
        <v>KO</v>
      </c>
      <c r="Q5462" t="str">
        <v>sp1</v>
      </c>
      <c r="R5462" t="str">
        <v>insA</v>
      </c>
      <c r="S5462" t="str">
        <v>5</v>
      </c>
      <c r="T5462" t="str">
        <v>12</v>
      </c>
      <c r="U5462" t="str">
        <v>10</v>
      </c>
      <c r="AA5462">
        <f t="shared" si="175"/>
        <v>50</v>
      </c>
    </row>
    <row r="5463" spans="1:27" x14ac:dyDescent="0.2">
      <c r="A5463" s="1">
        <v>5461</v>
      </c>
      <c r="B5463" t="s">
        <v>5473</v>
      </c>
      <c r="C5463" t="s">
        <v>11381</v>
      </c>
      <c r="D5463">
        <v>236</v>
      </c>
      <c r="E5463" t="s">
        <v>11946</v>
      </c>
      <c r="F5463">
        <v>20</v>
      </c>
      <c r="G5463" t="s">
        <v>17462</v>
      </c>
      <c r="H5463">
        <v>33</v>
      </c>
      <c r="I5463" t="s">
        <v>18027</v>
      </c>
      <c r="J5463">
        <v>50</v>
      </c>
      <c r="K5463" t="s">
        <v>23536</v>
      </c>
      <c r="L5463">
        <v>12</v>
      </c>
      <c r="M5463">
        <v>0</v>
      </c>
      <c r="N5463" t="str">
        <f t="shared" si="176"/>
        <v>Klf2_KO_sp1_insA</v>
      </c>
      <c r="O5463" t="str" cm="1">
        <f t="array" ref="O5463:U5463">_xlfn.TEXTSPLIT(B5463,"_")</f>
        <v>Klf2</v>
      </c>
      <c r="P5463" t="str">
        <v>KO</v>
      </c>
      <c r="Q5463" t="str">
        <v>sp1</v>
      </c>
      <c r="R5463" t="str">
        <v>insA</v>
      </c>
      <c r="S5463" t="str">
        <v>5</v>
      </c>
      <c r="T5463" t="str">
        <v>12</v>
      </c>
      <c r="U5463" t="str">
        <v>15</v>
      </c>
      <c r="AA5463">
        <f t="shared" si="175"/>
        <v>50</v>
      </c>
    </row>
    <row r="5464" spans="1:27" x14ac:dyDescent="0.2">
      <c r="A5464" s="1">
        <v>5462</v>
      </c>
      <c r="B5464" t="s">
        <v>5474</v>
      </c>
      <c r="C5464" t="s">
        <v>11382</v>
      </c>
      <c r="D5464">
        <v>219</v>
      </c>
      <c r="E5464" t="s">
        <v>11947</v>
      </c>
      <c r="F5464">
        <v>20</v>
      </c>
      <c r="G5464" t="s">
        <v>17463</v>
      </c>
      <c r="H5464">
        <v>16</v>
      </c>
      <c r="I5464" t="s">
        <v>18028</v>
      </c>
      <c r="J5464">
        <v>50</v>
      </c>
      <c r="K5464" t="s">
        <v>23537</v>
      </c>
      <c r="L5464">
        <v>12</v>
      </c>
      <c r="M5464">
        <v>0</v>
      </c>
      <c r="N5464" t="str">
        <f t="shared" si="176"/>
        <v>Klf2_KO_sp2_delC</v>
      </c>
      <c r="O5464" t="str" cm="1">
        <f t="array" ref="O5464:U5464">_xlfn.TEXTSPLIT(B5464,"_")</f>
        <v>Klf2</v>
      </c>
      <c r="P5464" t="str">
        <v>KO</v>
      </c>
      <c r="Q5464" t="str">
        <v>sp2</v>
      </c>
      <c r="R5464" t="str">
        <v>delC</v>
      </c>
      <c r="S5464" t="str">
        <v>4</v>
      </c>
      <c r="T5464" t="str">
        <v>6</v>
      </c>
      <c r="U5464" t="str">
        <v>5</v>
      </c>
      <c r="AA5464">
        <f t="shared" si="175"/>
        <v>50</v>
      </c>
    </row>
    <row r="5465" spans="1:27" x14ac:dyDescent="0.2">
      <c r="A5465" s="1">
        <v>5463</v>
      </c>
      <c r="B5465" t="s">
        <v>5475</v>
      </c>
      <c r="C5465" t="s">
        <v>11383</v>
      </c>
      <c r="D5465">
        <v>224</v>
      </c>
      <c r="E5465" t="s">
        <v>11947</v>
      </c>
      <c r="F5465">
        <v>20</v>
      </c>
      <c r="G5465" t="s">
        <v>17464</v>
      </c>
      <c r="H5465">
        <v>21</v>
      </c>
      <c r="I5465" t="s">
        <v>18028</v>
      </c>
      <c r="J5465">
        <v>50</v>
      </c>
      <c r="K5465" t="s">
        <v>23538</v>
      </c>
      <c r="L5465">
        <v>12</v>
      </c>
      <c r="M5465">
        <v>0</v>
      </c>
      <c r="N5465" t="str">
        <f t="shared" si="176"/>
        <v>Klf2_KO_sp2_delC</v>
      </c>
      <c r="O5465" t="str" cm="1">
        <f t="array" ref="O5465:U5465">_xlfn.TEXTSPLIT(B5465,"_")</f>
        <v>Klf2</v>
      </c>
      <c r="P5465" t="str">
        <v>KO</v>
      </c>
      <c r="Q5465" t="str">
        <v>sp2</v>
      </c>
      <c r="R5465" t="str">
        <v>delC</v>
      </c>
      <c r="S5465" t="str">
        <v>4</v>
      </c>
      <c r="T5465" t="str">
        <v>6</v>
      </c>
      <c r="U5465" t="str">
        <v>10</v>
      </c>
      <c r="AA5465">
        <f t="shared" si="175"/>
        <v>50</v>
      </c>
    </row>
    <row r="5466" spans="1:27" x14ac:dyDescent="0.2">
      <c r="A5466" s="1">
        <v>5464</v>
      </c>
      <c r="B5466" t="s">
        <v>5476</v>
      </c>
      <c r="C5466" t="s">
        <v>11384</v>
      </c>
      <c r="D5466">
        <v>229</v>
      </c>
      <c r="E5466" t="s">
        <v>11947</v>
      </c>
      <c r="F5466">
        <v>20</v>
      </c>
      <c r="G5466" t="s">
        <v>17465</v>
      </c>
      <c r="H5466">
        <v>26</v>
      </c>
      <c r="I5466" t="s">
        <v>18028</v>
      </c>
      <c r="J5466">
        <v>50</v>
      </c>
      <c r="K5466" t="s">
        <v>23539</v>
      </c>
      <c r="L5466">
        <v>12</v>
      </c>
      <c r="M5466">
        <v>0</v>
      </c>
      <c r="N5466" t="str">
        <f t="shared" si="176"/>
        <v>Klf2_KO_sp2_delC</v>
      </c>
      <c r="O5466" t="str" cm="1">
        <f t="array" ref="O5466:U5466">_xlfn.TEXTSPLIT(B5466,"_")</f>
        <v>Klf2</v>
      </c>
      <c r="P5466" t="str">
        <v>KO</v>
      </c>
      <c r="Q5466" t="str">
        <v>sp2</v>
      </c>
      <c r="R5466" t="str">
        <v>delC</v>
      </c>
      <c r="S5466" t="str">
        <v>4</v>
      </c>
      <c r="T5466" t="str">
        <v>6</v>
      </c>
      <c r="U5466" t="str">
        <v>15</v>
      </c>
      <c r="AA5466">
        <f t="shared" si="175"/>
        <v>50</v>
      </c>
    </row>
    <row r="5467" spans="1:27" x14ac:dyDescent="0.2">
      <c r="A5467" s="1">
        <v>5465</v>
      </c>
      <c r="B5467" t="s">
        <v>5477</v>
      </c>
      <c r="C5467" t="s">
        <v>11385</v>
      </c>
      <c r="D5467">
        <v>222</v>
      </c>
      <c r="E5467" t="s">
        <v>11947</v>
      </c>
      <c r="F5467">
        <v>20</v>
      </c>
      <c r="G5467" t="s">
        <v>17466</v>
      </c>
      <c r="H5467">
        <v>19</v>
      </c>
      <c r="I5467" t="s">
        <v>18028</v>
      </c>
      <c r="J5467">
        <v>50</v>
      </c>
      <c r="K5467" t="s">
        <v>23540</v>
      </c>
      <c r="L5467">
        <v>12</v>
      </c>
      <c r="M5467">
        <v>0</v>
      </c>
      <c r="N5467" t="str">
        <f t="shared" si="176"/>
        <v>Klf2_KO_sp2_delC</v>
      </c>
      <c r="O5467" t="str" cm="1">
        <f t="array" ref="O5467:U5467">_xlfn.TEXTSPLIT(B5467,"_")</f>
        <v>Klf2</v>
      </c>
      <c r="P5467" t="str">
        <v>KO</v>
      </c>
      <c r="Q5467" t="str">
        <v>sp2</v>
      </c>
      <c r="R5467" t="str">
        <v>delC</v>
      </c>
      <c r="S5467" t="str">
        <v>4</v>
      </c>
      <c r="T5467" t="str">
        <v>9</v>
      </c>
      <c r="U5467" t="str">
        <v>5</v>
      </c>
      <c r="AA5467">
        <f t="shared" si="175"/>
        <v>50</v>
      </c>
    </row>
    <row r="5468" spans="1:27" x14ac:dyDescent="0.2">
      <c r="A5468" s="1">
        <v>5466</v>
      </c>
      <c r="B5468" t="s">
        <v>5478</v>
      </c>
      <c r="C5468" t="s">
        <v>11386</v>
      </c>
      <c r="D5468">
        <v>227</v>
      </c>
      <c r="E5468" t="s">
        <v>11947</v>
      </c>
      <c r="F5468">
        <v>20</v>
      </c>
      <c r="G5468" t="s">
        <v>17467</v>
      </c>
      <c r="H5468">
        <v>24</v>
      </c>
      <c r="I5468" t="s">
        <v>18028</v>
      </c>
      <c r="J5468">
        <v>50</v>
      </c>
      <c r="K5468" t="s">
        <v>23541</v>
      </c>
      <c r="L5468">
        <v>12</v>
      </c>
      <c r="M5468">
        <v>0</v>
      </c>
      <c r="N5468" t="str">
        <f t="shared" si="176"/>
        <v>Klf2_KO_sp2_delC</v>
      </c>
      <c r="O5468" t="str" cm="1">
        <f t="array" ref="O5468:U5468">_xlfn.TEXTSPLIT(B5468,"_")</f>
        <v>Klf2</v>
      </c>
      <c r="P5468" t="str">
        <v>KO</v>
      </c>
      <c r="Q5468" t="str">
        <v>sp2</v>
      </c>
      <c r="R5468" t="str">
        <v>delC</v>
      </c>
      <c r="S5468" t="str">
        <v>4</v>
      </c>
      <c r="T5468" t="str">
        <v>9</v>
      </c>
      <c r="U5468" t="str">
        <v>10</v>
      </c>
      <c r="AA5468">
        <f t="shared" si="175"/>
        <v>50</v>
      </c>
    </row>
    <row r="5469" spans="1:27" x14ac:dyDescent="0.2">
      <c r="A5469" s="1">
        <v>5467</v>
      </c>
      <c r="B5469" t="s">
        <v>5479</v>
      </c>
      <c r="C5469" t="s">
        <v>11387</v>
      </c>
      <c r="D5469">
        <v>232</v>
      </c>
      <c r="E5469" t="s">
        <v>11947</v>
      </c>
      <c r="F5469">
        <v>20</v>
      </c>
      <c r="G5469" t="s">
        <v>17468</v>
      </c>
      <c r="H5469">
        <v>29</v>
      </c>
      <c r="I5469" t="s">
        <v>18028</v>
      </c>
      <c r="J5469">
        <v>50</v>
      </c>
      <c r="K5469" t="s">
        <v>23542</v>
      </c>
      <c r="L5469">
        <v>12</v>
      </c>
      <c r="M5469">
        <v>0</v>
      </c>
      <c r="N5469" t="str">
        <f t="shared" si="176"/>
        <v>Klf2_KO_sp2_delC</v>
      </c>
      <c r="O5469" t="str" cm="1">
        <f t="array" ref="O5469:U5469">_xlfn.TEXTSPLIT(B5469,"_")</f>
        <v>Klf2</v>
      </c>
      <c r="P5469" t="str">
        <v>KO</v>
      </c>
      <c r="Q5469" t="str">
        <v>sp2</v>
      </c>
      <c r="R5469" t="str">
        <v>delC</v>
      </c>
      <c r="S5469" t="str">
        <v>4</v>
      </c>
      <c r="T5469" t="str">
        <v>9</v>
      </c>
      <c r="U5469" t="str">
        <v>15</v>
      </c>
      <c r="AA5469">
        <f t="shared" si="175"/>
        <v>50</v>
      </c>
    </row>
    <row r="5470" spans="1:27" x14ac:dyDescent="0.2">
      <c r="A5470" s="1">
        <v>5468</v>
      </c>
      <c r="B5470" t="s">
        <v>5480</v>
      </c>
      <c r="C5470" t="s">
        <v>11388</v>
      </c>
      <c r="D5470">
        <v>225</v>
      </c>
      <c r="E5470" t="s">
        <v>11947</v>
      </c>
      <c r="F5470">
        <v>20</v>
      </c>
      <c r="G5470" t="s">
        <v>17469</v>
      </c>
      <c r="H5470">
        <v>22</v>
      </c>
      <c r="I5470" t="s">
        <v>18028</v>
      </c>
      <c r="J5470">
        <v>50</v>
      </c>
      <c r="K5470" t="s">
        <v>23543</v>
      </c>
      <c r="L5470">
        <v>12</v>
      </c>
      <c r="M5470">
        <v>0</v>
      </c>
      <c r="N5470" t="str">
        <f t="shared" si="176"/>
        <v>Klf2_KO_sp2_delC</v>
      </c>
      <c r="O5470" t="str" cm="1">
        <f t="array" ref="O5470:U5470">_xlfn.TEXTSPLIT(B5470,"_")</f>
        <v>Klf2</v>
      </c>
      <c r="P5470" t="str">
        <v>KO</v>
      </c>
      <c r="Q5470" t="str">
        <v>sp2</v>
      </c>
      <c r="R5470" t="str">
        <v>delC</v>
      </c>
      <c r="S5470" t="str">
        <v>4</v>
      </c>
      <c r="T5470" t="str">
        <v>12</v>
      </c>
      <c r="U5470" t="str">
        <v>5</v>
      </c>
      <c r="AA5470">
        <f t="shared" si="175"/>
        <v>50</v>
      </c>
    </row>
    <row r="5471" spans="1:27" x14ac:dyDescent="0.2">
      <c r="A5471" s="1">
        <v>5469</v>
      </c>
      <c r="B5471" t="s">
        <v>5481</v>
      </c>
      <c r="C5471" t="s">
        <v>11389</v>
      </c>
      <c r="D5471">
        <v>230</v>
      </c>
      <c r="E5471" t="s">
        <v>11947</v>
      </c>
      <c r="F5471">
        <v>20</v>
      </c>
      <c r="G5471" t="s">
        <v>17470</v>
      </c>
      <c r="H5471">
        <v>27</v>
      </c>
      <c r="I5471" t="s">
        <v>18028</v>
      </c>
      <c r="J5471">
        <v>50</v>
      </c>
      <c r="K5471" t="s">
        <v>23544</v>
      </c>
      <c r="L5471">
        <v>12</v>
      </c>
      <c r="M5471">
        <v>0</v>
      </c>
      <c r="N5471" t="str">
        <f t="shared" si="176"/>
        <v>Klf2_KO_sp2_delC</v>
      </c>
      <c r="O5471" t="str" cm="1">
        <f t="array" ref="O5471:U5471">_xlfn.TEXTSPLIT(B5471,"_")</f>
        <v>Klf2</v>
      </c>
      <c r="P5471" t="str">
        <v>KO</v>
      </c>
      <c r="Q5471" t="str">
        <v>sp2</v>
      </c>
      <c r="R5471" t="str">
        <v>delC</v>
      </c>
      <c r="S5471" t="str">
        <v>4</v>
      </c>
      <c r="T5471" t="str">
        <v>12</v>
      </c>
      <c r="U5471" t="str">
        <v>10</v>
      </c>
      <c r="AA5471">
        <f t="shared" si="175"/>
        <v>50</v>
      </c>
    </row>
    <row r="5472" spans="1:27" x14ac:dyDescent="0.2">
      <c r="A5472" s="1">
        <v>5470</v>
      </c>
      <c r="B5472" t="s">
        <v>5482</v>
      </c>
      <c r="C5472" t="s">
        <v>11390</v>
      </c>
      <c r="D5472">
        <v>235</v>
      </c>
      <c r="E5472" t="s">
        <v>11947</v>
      </c>
      <c r="F5472">
        <v>20</v>
      </c>
      <c r="G5472" t="s">
        <v>17471</v>
      </c>
      <c r="H5472">
        <v>32</v>
      </c>
      <c r="I5472" t="s">
        <v>18028</v>
      </c>
      <c r="J5472">
        <v>50</v>
      </c>
      <c r="K5472" t="s">
        <v>23545</v>
      </c>
      <c r="L5472">
        <v>12</v>
      </c>
      <c r="M5472">
        <v>0</v>
      </c>
      <c r="N5472" t="str">
        <f t="shared" si="176"/>
        <v>Klf2_KO_sp2_delC</v>
      </c>
      <c r="O5472" t="str" cm="1">
        <f t="array" ref="O5472:U5472">_xlfn.TEXTSPLIT(B5472,"_")</f>
        <v>Klf2</v>
      </c>
      <c r="P5472" t="str">
        <v>KO</v>
      </c>
      <c r="Q5472" t="str">
        <v>sp2</v>
      </c>
      <c r="R5472" t="str">
        <v>delC</v>
      </c>
      <c r="S5472" t="str">
        <v>4</v>
      </c>
      <c r="T5472" t="str">
        <v>12</v>
      </c>
      <c r="U5472" t="str">
        <v>15</v>
      </c>
      <c r="AA5472">
        <f t="shared" si="175"/>
        <v>50</v>
      </c>
    </row>
    <row r="5473" spans="1:27" x14ac:dyDescent="0.2">
      <c r="A5473" s="1">
        <v>5471</v>
      </c>
      <c r="B5473" t="s">
        <v>5483</v>
      </c>
      <c r="C5473" t="s">
        <v>11391</v>
      </c>
      <c r="D5473">
        <v>220</v>
      </c>
      <c r="E5473" t="s">
        <v>11948</v>
      </c>
      <c r="F5473">
        <v>20</v>
      </c>
      <c r="G5473" t="s">
        <v>17472</v>
      </c>
      <c r="H5473">
        <v>17</v>
      </c>
      <c r="I5473" t="s">
        <v>18029</v>
      </c>
      <c r="J5473">
        <v>50</v>
      </c>
      <c r="K5473" t="s">
        <v>23546</v>
      </c>
      <c r="L5473">
        <v>12</v>
      </c>
      <c r="M5473">
        <v>0</v>
      </c>
      <c r="N5473" t="str">
        <f t="shared" si="176"/>
        <v>Tbx15_KO_sp1_insT</v>
      </c>
      <c r="O5473" t="str" cm="1">
        <f t="array" ref="O5473:U5473">_xlfn.TEXTSPLIT(B5473,"_")</f>
        <v>Tbx15</v>
      </c>
      <c r="P5473" t="str">
        <v>KO</v>
      </c>
      <c r="Q5473" t="str">
        <v>sp1</v>
      </c>
      <c r="R5473" t="str">
        <v>insT</v>
      </c>
      <c r="S5473" t="str">
        <v>5</v>
      </c>
      <c r="T5473" t="str">
        <v>6</v>
      </c>
      <c r="U5473" t="str">
        <v>5</v>
      </c>
      <c r="AA5473">
        <f t="shared" si="175"/>
        <v>50</v>
      </c>
    </row>
    <row r="5474" spans="1:27" x14ac:dyDescent="0.2">
      <c r="A5474" s="1">
        <v>5472</v>
      </c>
      <c r="B5474" t="s">
        <v>5484</v>
      </c>
      <c r="C5474" t="s">
        <v>11392</v>
      </c>
      <c r="D5474">
        <v>225</v>
      </c>
      <c r="E5474" t="s">
        <v>11948</v>
      </c>
      <c r="F5474">
        <v>20</v>
      </c>
      <c r="G5474" t="s">
        <v>17473</v>
      </c>
      <c r="H5474">
        <v>22</v>
      </c>
      <c r="I5474" t="s">
        <v>18029</v>
      </c>
      <c r="J5474">
        <v>50</v>
      </c>
      <c r="K5474" t="s">
        <v>23547</v>
      </c>
      <c r="L5474">
        <v>12</v>
      </c>
      <c r="M5474">
        <v>0</v>
      </c>
      <c r="N5474" t="str">
        <f t="shared" si="176"/>
        <v>Tbx15_KO_sp1_insT</v>
      </c>
      <c r="O5474" t="str" cm="1">
        <f t="array" ref="O5474:U5474">_xlfn.TEXTSPLIT(B5474,"_")</f>
        <v>Tbx15</v>
      </c>
      <c r="P5474" t="str">
        <v>KO</v>
      </c>
      <c r="Q5474" t="str">
        <v>sp1</v>
      </c>
      <c r="R5474" t="str">
        <v>insT</v>
      </c>
      <c r="S5474" t="str">
        <v>5</v>
      </c>
      <c r="T5474" t="str">
        <v>6</v>
      </c>
      <c r="U5474" t="str">
        <v>10</v>
      </c>
      <c r="AA5474">
        <f t="shared" si="175"/>
        <v>50</v>
      </c>
    </row>
    <row r="5475" spans="1:27" x14ac:dyDescent="0.2">
      <c r="A5475" s="1">
        <v>5473</v>
      </c>
      <c r="B5475" t="s">
        <v>5485</v>
      </c>
      <c r="C5475" t="s">
        <v>11393</v>
      </c>
      <c r="D5475">
        <v>230</v>
      </c>
      <c r="E5475" t="s">
        <v>11948</v>
      </c>
      <c r="F5475">
        <v>20</v>
      </c>
      <c r="G5475" t="s">
        <v>17474</v>
      </c>
      <c r="H5475">
        <v>27</v>
      </c>
      <c r="I5475" t="s">
        <v>18029</v>
      </c>
      <c r="J5475">
        <v>50</v>
      </c>
      <c r="K5475" t="s">
        <v>23548</v>
      </c>
      <c r="L5475">
        <v>12</v>
      </c>
      <c r="M5475">
        <v>0</v>
      </c>
      <c r="N5475" t="str">
        <f t="shared" si="176"/>
        <v>Tbx15_KO_sp1_insT</v>
      </c>
      <c r="O5475" t="str" cm="1">
        <f t="array" ref="O5475:U5475">_xlfn.TEXTSPLIT(B5475,"_")</f>
        <v>Tbx15</v>
      </c>
      <c r="P5475" t="str">
        <v>KO</v>
      </c>
      <c r="Q5475" t="str">
        <v>sp1</v>
      </c>
      <c r="R5475" t="str">
        <v>insT</v>
      </c>
      <c r="S5475" t="str">
        <v>5</v>
      </c>
      <c r="T5475" t="str">
        <v>6</v>
      </c>
      <c r="U5475" t="str">
        <v>15</v>
      </c>
      <c r="AA5475">
        <f t="shared" si="175"/>
        <v>50</v>
      </c>
    </row>
    <row r="5476" spans="1:27" x14ac:dyDescent="0.2">
      <c r="A5476" s="1">
        <v>5474</v>
      </c>
      <c r="B5476" t="s">
        <v>5486</v>
      </c>
      <c r="C5476" t="s">
        <v>11394</v>
      </c>
      <c r="D5476">
        <v>223</v>
      </c>
      <c r="E5476" t="s">
        <v>11948</v>
      </c>
      <c r="F5476">
        <v>20</v>
      </c>
      <c r="G5476" t="s">
        <v>17475</v>
      </c>
      <c r="H5476">
        <v>20</v>
      </c>
      <c r="I5476" t="s">
        <v>18029</v>
      </c>
      <c r="J5476">
        <v>50</v>
      </c>
      <c r="K5476" t="s">
        <v>23549</v>
      </c>
      <c r="L5476">
        <v>12</v>
      </c>
      <c r="M5476">
        <v>0</v>
      </c>
      <c r="N5476" t="str">
        <f t="shared" si="176"/>
        <v>Tbx15_KO_sp1_insT</v>
      </c>
      <c r="O5476" t="str" cm="1">
        <f t="array" ref="O5476:U5476">_xlfn.TEXTSPLIT(B5476,"_")</f>
        <v>Tbx15</v>
      </c>
      <c r="P5476" t="str">
        <v>KO</v>
      </c>
      <c r="Q5476" t="str">
        <v>sp1</v>
      </c>
      <c r="R5476" t="str">
        <v>insT</v>
      </c>
      <c r="S5476" t="str">
        <v>5</v>
      </c>
      <c r="T5476" t="str">
        <v>9</v>
      </c>
      <c r="U5476" t="str">
        <v>5</v>
      </c>
      <c r="AA5476">
        <f t="shared" si="175"/>
        <v>50</v>
      </c>
    </row>
    <row r="5477" spans="1:27" x14ac:dyDescent="0.2">
      <c r="A5477" s="1">
        <v>5475</v>
      </c>
      <c r="B5477" t="s">
        <v>5487</v>
      </c>
      <c r="C5477" t="s">
        <v>11395</v>
      </c>
      <c r="D5477">
        <v>228</v>
      </c>
      <c r="E5477" t="s">
        <v>11948</v>
      </c>
      <c r="F5477">
        <v>20</v>
      </c>
      <c r="G5477" t="s">
        <v>17476</v>
      </c>
      <c r="H5477">
        <v>25</v>
      </c>
      <c r="I5477" t="s">
        <v>18029</v>
      </c>
      <c r="J5477">
        <v>50</v>
      </c>
      <c r="K5477" t="s">
        <v>23550</v>
      </c>
      <c r="L5477">
        <v>12</v>
      </c>
      <c r="M5477">
        <v>0</v>
      </c>
      <c r="N5477" t="str">
        <f t="shared" si="176"/>
        <v>Tbx15_KO_sp1_insT</v>
      </c>
      <c r="O5477" t="str" cm="1">
        <f t="array" ref="O5477:U5477">_xlfn.TEXTSPLIT(B5477,"_")</f>
        <v>Tbx15</v>
      </c>
      <c r="P5477" t="str">
        <v>KO</v>
      </c>
      <c r="Q5477" t="str">
        <v>sp1</v>
      </c>
      <c r="R5477" t="str">
        <v>insT</v>
      </c>
      <c r="S5477" t="str">
        <v>5</v>
      </c>
      <c r="T5477" t="str">
        <v>9</v>
      </c>
      <c r="U5477" t="str">
        <v>10</v>
      </c>
      <c r="AA5477">
        <f t="shared" si="175"/>
        <v>50</v>
      </c>
    </row>
    <row r="5478" spans="1:27" x14ac:dyDescent="0.2">
      <c r="A5478" s="1">
        <v>5476</v>
      </c>
      <c r="B5478" t="s">
        <v>5488</v>
      </c>
      <c r="C5478" t="s">
        <v>11396</v>
      </c>
      <c r="D5478">
        <v>233</v>
      </c>
      <c r="E5478" t="s">
        <v>11948</v>
      </c>
      <c r="F5478">
        <v>20</v>
      </c>
      <c r="G5478" t="s">
        <v>17477</v>
      </c>
      <c r="H5478">
        <v>30</v>
      </c>
      <c r="I5478" t="s">
        <v>18029</v>
      </c>
      <c r="J5478">
        <v>50</v>
      </c>
      <c r="K5478" t="s">
        <v>23551</v>
      </c>
      <c r="L5478">
        <v>12</v>
      </c>
      <c r="M5478">
        <v>0</v>
      </c>
      <c r="N5478" t="str">
        <f t="shared" si="176"/>
        <v>Tbx15_KO_sp1_insT</v>
      </c>
      <c r="O5478" t="str" cm="1">
        <f t="array" ref="O5478:U5478">_xlfn.TEXTSPLIT(B5478,"_")</f>
        <v>Tbx15</v>
      </c>
      <c r="P5478" t="str">
        <v>KO</v>
      </c>
      <c r="Q5478" t="str">
        <v>sp1</v>
      </c>
      <c r="R5478" t="str">
        <v>insT</v>
      </c>
      <c r="S5478" t="str">
        <v>5</v>
      </c>
      <c r="T5478" t="str">
        <v>9</v>
      </c>
      <c r="U5478" t="str">
        <v>15</v>
      </c>
      <c r="AA5478">
        <f t="shared" si="175"/>
        <v>50</v>
      </c>
    </row>
    <row r="5479" spans="1:27" x14ac:dyDescent="0.2">
      <c r="A5479" s="1">
        <v>5477</v>
      </c>
      <c r="B5479" t="s">
        <v>5489</v>
      </c>
      <c r="C5479" t="s">
        <v>11397</v>
      </c>
      <c r="D5479">
        <v>226</v>
      </c>
      <c r="E5479" t="s">
        <v>11948</v>
      </c>
      <c r="F5479">
        <v>20</v>
      </c>
      <c r="G5479" t="s">
        <v>17478</v>
      </c>
      <c r="H5479">
        <v>23</v>
      </c>
      <c r="I5479" t="s">
        <v>18029</v>
      </c>
      <c r="J5479">
        <v>50</v>
      </c>
      <c r="K5479" t="s">
        <v>23552</v>
      </c>
      <c r="L5479">
        <v>12</v>
      </c>
      <c r="M5479">
        <v>0</v>
      </c>
      <c r="N5479" t="str">
        <f t="shared" si="176"/>
        <v>Tbx15_KO_sp1_insT</v>
      </c>
      <c r="O5479" t="str" cm="1">
        <f t="array" ref="O5479:U5479">_xlfn.TEXTSPLIT(B5479,"_")</f>
        <v>Tbx15</v>
      </c>
      <c r="P5479" t="str">
        <v>KO</v>
      </c>
      <c r="Q5479" t="str">
        <v>sp1</v>
      </c>
      <c r="R5479" t="str">
        <v>insT</v>
      </c>
      <c r="S5479" t="str">
        <v>5</v>
      </c>
      <c r="T5479" t="str">
        <v>12</v>
      </c>
      <c r="U5479" t="str">
        <v>5</v>
      </c>
      <c r="AA5479">
        <f t="shared" si="175"/>
        <v>50</v>
      </c>
    </row>
    <row r="5480" spans="1:27" x14ac:dyDescent="0.2">
      <c r="A5480" s="1">
        <v>5478</v>
      </c>
      <c r="B5480" t="s">
        <v>5490</v>
      </c>
      <c r="C5480" t="s">
        <v>11398</v>
      </c>
      <c r="D5480">
        <v>231</v>
      </c>
      <c r="E5480" t="s">
        <v>11948</v>
      </c>
      <c r="F5480">
        <v>20</v>
      </c>
      <c r="G5480" t="s">
        <v>17479</v>
      </c>
      <c r="H5480">
        <v>28</v>
      </c>
      <c r="I5480" t="s">
        <v>18029</v>
      </c>
      <c r="J5480">
        <v>50</v>
      </c>
      <c r="K5480" t="s">
        <v>23553</v>
      </c>
      <c r="L5480">
        <v>12</v>
      </c>
      <c r="M5480">
        <v>0</v>
      </c>
      <c r="N5480" t="str">
        <f t="shared" si="176"/>
        <v>Tbx15_KO_sp1_insT</v>
      </c>
      <c r="O5480" t="str" cm="1">
        <f t="array" ref="O5480:U5480">_xlfn.TEXTSPLIT(B5480,"_")</f>
        <v>Tbx15</v>
      </c>
      <c r="P5480" t="str">
        <v>KO</v>
      </c>
      <c r="Q5480" t="str">
        <v>sp1</v>
      </c>
      <c r="R5480" t="str">
        <v>insT</v>
      </c>
      <c r="S5480" t="str">
        <v>5</v>
      </c>
      <c r="T5480" t="str">
        <v>12</v>
      </c>
      <c r="U5480" t="str">
        <v>10</v>
      </c>
      <c r="AA5480">
        <f t="shared" si="175"/>
        <v>50</v>
      </c>
    </row>
    <row r="5481" spans="1:27" x14ac:dyDescent="0.2">
      <c r="A5481" s="1">
        <v>5479</v>
      </c>
      <c r="B5481" t="s">
        <v>5491</v>
      </c>
      <c r="C5481" t="s">
        <v>11399</v>
      </c>
      <c r="D5481">
        <v>236</v>
      </c>
      <c r="E5481" t="s">
        <v>11948</v>
      </c>
      <c r="F5481">
        <v>20</v>
      </c>
      <c r="G5481" t="s">
        <v>17480</v>
      </c>
      <c r="H5481">
        <v>33</v>
      </c>
      <c r="I5481" t="s">
        <v>18029</v>
      </c>
      <c r="J5481">
        <v>50</v>
      </c>
      <c r="K5481" t="s">
        <v>23554</v>
      </c>
      <c r="L5481">
        <v>12</v>
      </c>
      <c r="M5481">
        <v>0</v>
      </c>
      <c r="N5481" t="str">
        <f t="shared" si="176"/>
        <v>Tbx15_KO_sp1_insT</v>
      </c>
      <c r="O5481" t="str" cm="1">
        <f t="array" ref="O5481:U5481">_xlfn.TEXTSPLIT(B5481,"_")</f>
        <v>Tbx15</v>
      </c>
      <c r="P5481" t="str">
        <v>KO</v>
      </c>
      <c r="Q5481" t="str">
        <v>sp1</v>
      </c>
      <c r="R5481" t="str">
        <v>insT</v>
      </c>
      <c r="S5481" t="str">
        <v>5</v>
      </c>
      <c r="T5481" t="str">
        <v>12</v>
      </c>
      <c r="U5481" t="str">
        <v>15</v>
      </c>
      <c r="AA5481">
        <f t="shared" si="175"/>
        <v>50</v>
      </c>
    </row>
    <row r="5482" spans="1:27" x14ac:dyDescent="0.2">
      <c r="A5482" s="1">
        <v>5480</v>
      </c>
      <c r="B5482" t="s">
        <v>5492</v>
      </c>
      <c r="C5482" t="s">
        <v>11400</v>
      </c>
      <c r="D5482">
        <v>220</v>
      </c>
      <c r="E5482" t="s">
        <v>11949</v>
      </c>
      <c r="F5482">
        <v>20</v>
      </c>
      <c r="G5482" t="s">
        <v>17481</v>
      </c>
      <c r="H5482">
        <v>17</v>
      </c>
      <c r="I5482" t="s">
        <v>18030</v>
      </c>
      <c r="J5482">
        <v>50</v>
      </c>
      <c r="K5482" t="s">
        <v>23555</v>
      </c>
      <c r="L5482">
        <v>12</v>
      </c>
      <c r="M5482">
        <v>0</v>
      </c>
      <c r="N5482" t="str">
        <f t="shared" si="176"/>
        <v>Tbx15_KO_sp2_insT</v>
      </c>
      <c r="O5482" t="str" cm="1">
        <f t="array" ref="O5482:U5482">_xlfn.TEXTSPLIT(B5482,"_")</f>
        <v>Tbx15</v>
      </c>
      <c r="P5482" t="str">
        <v>KO</v>
      </c>
      <c r="Q5482" t="str">
        <v>sp2</v>
      </c>
      <c r="R5482" t="str">
        <v>insT</v>
      </c>
      <c r="S5482" t="str">
        <v>5</v>
      </c>
      <c r="T5482" t="str">
        <v>6</v>
      </c>
      <c r="U5482" t="str">
        <v>5</v>
      </c>
      <c r="AA5482">
        <f t="shared" si="175"/>
        <v>50</v>
      </c>
    </row>
    <row r="5483" spans="1:27" x14ac:dyDescent="0.2">
      <c r="A5483" s="1">
        <v>5481</v>
      </c>
      <c r="B5483" t="s">
        <v>5493</v>
      </c>
      <c r="C5483" t="s">
        <v>11401</v>
      </c>
      <c r="D5483">
        <v>225</v>
      </c>
      <c r="E5483" t="s">
        <v>11949</v>
      </c>
      <c r="F5483">
        <v>20</v>
      </c>
      <c r="G5483" t="s">
        <v>17482</v>
      </c>
      <c r="H5483">
        <v>22</v>
      </c>
      <c r="I5483" t="s">
        <v>18030</v>
      </c>
      <c r="J5483">
        <v>50</v>
      </c>
      <c r="K5483" t="s">
        <v>23556</v>
      </c>
      <c r="L5483">
        <v>12</v>
      </c>
      <c r="M5483">
        <v>0</v>
      </c>
      <c r="N5483" t="str">
        <f t="shared" si="176"/>
        <v>Tbx15_KO_sp2_insT</v>
      </c>
      <c r="O5483" t="str" cm="1">
        <f t="array" ref="O5483:U5483">_xlfn.TEXTSPLIT(B5483,"_")</f>
        <v>Tbx15</v>
      </c>
      <c r="P5483" t="str">
        <v>KO</v>
      </c>
      <c r="Q5483" t="str">
        <v>sp2</v>
      </c>
      <c r="R5483" t="str">
        <v>insT</v>
      </c>
      <c r="S5483" t="str">
        <v>5</v>
      </c>
      <c r="T5483" t="str">
        <v>6</v>
      </c>
      <c r="U5483" t="str">
        <v>10</v>
      </c>
      <c r="AA5483">
        <f t="shared" si="175"/>
        <v>50</v>
      </c>
    </row>
    <row r="5484" spans="1:27" x14ac:dyDescent="0.2">
      <c r="A5484" s="1">
        <v>5482</v>
      </c>
      <c r="B5484" t="s">
        <v>5494</v>
      </c>
      <c r="C5484" t="s">
        <v>11402</v>
      </c>
      <c r="D5484">
        <v>230</v>
      </c>
      <c r="E5484" t="s">
        <v>11949</v>
      </c>
      <c r="F5484">
        <v>20</v>
      </c>
      <c r="G5484" t="s">
        <v>17483</v>
      </c>
      <c r="H5484">
        <v>27</v>
      </c>
      <c r="I5484" t="s">
        <v>18030</v>
      </c>
      <c r="J5484">
        <v>50</v>
      </c>
      <c r="K5484" t="s">
        <v>23557</v>
      </c>
      <c r="L5484">
        <v>12</v>
      </c>
      <c r="M5484">
        <v>0</v>
      </c>
      <c r="N5484" t="str">
        <f t="shared" si="176"/>
        <v>Tbx15_KO_sp2_insT</v>
      </c>
      <c r="O5484" t="str" cm="1">
        <f t="array" ref="O5484:U5484">_xlfn.TEXTSPLIT(B5484,"_")</f>
        <v>Tbx15</v>
      </c>
      <c r="P5484" t="str">
        <v>KO</v>
      </c>
      <c r="Q5484" t="str">
        <v>sp2</v>
      </c>
      <c r="R5484" t="str">
        <v>insT</v>
      </c>
      <c r="S5484" t="str">
        <v>5</v>
      </c>
      <c r="T5484" t="str">
        <v>6</v>
      </c>
      <c r="U5484" t="str">
        <v>15</v>
      </c>
      <c r="AA5484">
        <f t="shared" si="175"/>
        <v>50</v>
      </c>
    </row>
    <row r="5485" spans="1:27" x14ac:dyDescent="0.2">
      <c r="A5485" s="1">
        <v>5483</v>
      </c>
      <c r="B5485" t="s">
        <v>5495</v>
      </c>
      <c r="C5485" t="s">
        <v>11403</v>
      </c>
      <c r="D5485">
        <v>223</v>
      </c>
      <c r="E5485" t="s">
        <v>11949</v>
      </c>
      <c r="F5485">
        <v>20</v>
      </c>
      <c r="G5485" t="s">
        <v>17484</v>
      </c>
      <c r="H5485">
        <v>20</v>
      </c>
      <c r="I5485" t="s">
        <v>18030</v>
      </c>
      <c r="J5485">
        <v>50</v>
      </c>
      <c r="K5485" t="s">
        <v>23558</v>
      </c>
      <c r="L5485">
        <v>12</v>
      </c>
      <c r="M5485">
        <v>0</v>
      </c>
      <c r="N5485" t="str">
        <f t="shared" si="176"/>
        <v>Tbx15_KO_sp2_insT</v>
      </c>
      <c r="O5485" t="str" cm="1">
        <f t="array" ref="O5485:U5485">_xlfn.TEXTSPLIT(B5485,"_")</f>
        <v>Tbx15</v>
      </c>
      <c r="P5485" t="str">
        <v>KO</v>
      </c>
      <c r="Q5485" t="str">
        <v>sp2</v>
      </c>
      <c r="R5485" t="str">
        <v>insT</v>
      </c>
      <c r="S5485" t="str">
        <v>5</v>
      </c>
      <c r="T5485" t="str">
        <v>9</v>
      </c>
      <c r="U5485" t="str">
        <v>5</v>
      </c>
      <c r="AA5485">
        <f t="shared" si="175"/>
        <v>50</v>
      </c>
    </row>
    <row r="5486" spans="1:27" x14ac:dyDescent="0.2">
      <c r="A5486" s="1">
        <v>5484</v>
      </c>
      <c r="B5486" t="s">
        <v>5496</v>
      </c>
      <c r="C5486" t="s">
        <v>11404</v>
      </c>
      <c r="D5486">
        <v>228</v>
      </c>
      <c r="E5486" t="s">
        <v>11949</v>
      </c>
      <c r="F5486">
        <v>20</v>
      </c>
      <c r="G5486" t="s">
        <v>17485</v>
      </c>
      <c r="H5486">
        <v>25</v>
      </c>
      <c r="I5486" t="s">
        <v>18030</v>
      </c>
      <c r="J5486">
        <v>50</v>
      </c>
      <c r="K5486" t="s">
        <v>23559</v>
      </c>
      <c r="L5486">
        <v>12</v>
      </c>
      <c r="M5486">
        <v>0</v>
      </c>
      <c r="N5486" t="str">
        <f t="shared" si="176"/>
        <v>Tbx15_KO_sp2_insT</v>
      </c>
      <c r="O5486" t="str" cm="1">
        <f t="array" ref="O5486:U5486">_xlfn.TEXTSPLIT(B5486,"_")</f>
        <v>Tbx15</v>
      </c>
      <c r="P5486" t="str">
        <v>KO</v>
      </c>
      <c r="Q5486" t="str">
        <v>sp2</v>
      </c>
      <c r="R5486" t="str">
        <v>insT</v>
      </c>
      <c r="S5486" t="str">
        <v>5</v>
      </c>
      <c r="T5486" t="str">
        <v>9</v>
      </c>
      <c r="U5486" t="str">
        <v>10</v>
      </c>
      <c r="AA5486">
        <f t="shared" si="175"/>
        <v>50</v>
      </c>
    </row>
    <row r="5487" spans="1:27" x14ac:dyDescent="0.2">
      <c r="A5487" s="1">
        <v>5485</v>
      </c>
      <c r="B5487" t="s">
        <v>5497</v>
      </c>
      <c r="C5487" t="s">
        <v>11405</v>
      </c>
      <c r="D5487">
        <v>233</v>
      </c>
      <c r="E5487" t="s">
        <v>11949</v>
      </c>
      <c r="F5487">
        <v>20</v>
      </c>
      <c r="G5487" t="s">
        <v>17486</v>
      </c>
      <c r="H5487">
        <v>30</v>
      </c>
      <c r="I5487" t="s">
        <v>18030</v>
      </c>
      <c r="J5487">
        <v>50</v>
      </c>
      <c r="K5487" t="s">
        <v>23560</v>
      </c>
      <c r="L5487">
        <v>12</v>
      </c>
      <c r="M5487">
        <v>0</v>
      </c>
      <c r="N5487" t="str">
        <f t="shared" si="176"/>
        <v>Tbx15_KO_sp2_insT</v>
      </c>
      <c r="O5487" t="str" cm="1">
        <f t="array" ref="O5487:U5487">_xlfn.TEXTSPLIT(B5487,"_")</f>
        <v>Tbx15</v>
      </c>
      <c r="P5487" t="str">
        <v>KO</v>
      </c>
      <c r="Q5487" t="str">
        <v>sp2</v>
      </c>
      <c r="R5487" t="str">
        <v>insT</v>
      </c>
      <c r="S5487" t="str">
        <v>5</v>
      </c>
      <c r="T5487" t="str">
        <v>9</v>
      </c>
      <c r="U5487" t="str">
        <v>15</v>
      </c>
      <c r="AA5487">
        <f t="shared" si="175"/>
        <v>50</v>
      </c>
    </row>
    <row r="5488" spans="1:27" x14ac:dyDescent="0.2">
      <c r="A5488" s="1">
        <v>5486</v>
      </c>
      <c r="B5488" t="s">
        <v>5498</v>
      </c>
      <c r="C5488" t="s">
        <v>11406</v>
      </c>
      <c r="D5488">
        <v>226</v>
      </c>
      <c r="E5488" t="s">
        <v>11949</v>
      </c>
      <c r="F5488">
        <v>20</v>
      </c>
      <c r="G5488" t="s">
        <v>17487</v>
      </c>
      <c r="H5488">
        <v>23</v>
      </c>
      <c r="I5488" t="s">
        <v>18030</v>
      </c>
      <c r="J5488">
        <v>50</v>
      </c>
      <c r="K5488" t="s">
        <v>23561</v>
      </c>
      <c r="L5488">
        <v>12</v>
      </c>
      <c r="M5488">
        <v>0</v>
      </c>
      <c r="N5488" t="str">
        <f t="shared" si="176"/>
        <v>Tbx15_KO_sp2_insT</v>
      </c>
      <c r="O5488" t="str" cm="1">
        <f t="array" ref="O5488:U5488">_xlfn.TEXTSPLIT(B5488,"_")</f>
        <v>Tbx15</v>
      </c>
      <c r="P5488" t="str">
        <v>KO</v>
      </c>
      <c r="Q5488" t="str">
        <v>sp2</v>
      </c>
      <c r="R5488" t="str">
        <v>insT</v>
      </c>
      <c r="S5488" t="str">
        <v>5</v>
      </c>
      <c r="T5488" t="str">
        <v>12</v>
      </c>
      <c r="U5488" t="str">
        <v>5</v>
      </c>
      <c r="AA5488">
        <f t="shared" si="175"/>
        <v>50</v>
      </c>
    </row>
    <row r="5489" spans="1:27" x14ac:dyDescent="0.2">
      <c r="A5489" s="1">
        <v>5487</v>
      </c>
      <c r="B5489" t="s">
        <v>5499</v>
      </c>
      <c r="C5489" t="s">
        <v>11407</v>
      </c>
      <c r="D5489">
        <v>231</v>
      </c>
      <c r="E5489" t="s">
        <v>11949</v>
      </c>
      <c r="F5489">
        <v>20</v>
      </c>
      <c r="G5489" t="s">
        <v>17488</v>
      </c>
      <c r="H5489">
        <v>28</v>
      </c>
      <c r="I5489" t="s">
        <v>18030</v>
      </c>
      <c r="J5489">
        <v>50</v>
      </c>
      <c r="K5489" t="s">
        <v>23562</v>
      </c>
      <c r="L5489">
        <v>12</v>
      </c>
      <c r="M5489">
        <v>0</v>
      </c>
      <c r="N5489" t="str">
        <f t="shared" si="176"/>
        <v>Tbx15_KO_sp2_insT</v>
      </c>
      <c r="O5489" t="str" cm="1">
        <f t="array" ref="O5489:U5489">_xlfn.TEXTSPLIT(B5489,"_")</f>
        <v>Tbx15</v>
      </c>
      <c r="P5489" t="str">
        <v>KO</v>
      </c>
      <c r="Q5489" t="str">
        <v>sp2</v>
      </c>
      <c r="R5489" t="str">
        <v>insT</v>
      </c>
      <c r="S5489" t="str">
        <v>5</v>
      </c>
      <c r="T5489" t="str">
        <v>12</v>
      </c>
      <c r="U5489" t="str">
        <v>10</v>
      </c>
      <c r="AA5489">
        <f t="shared" si="175"/>
        <v>50</v>
      </c>
    </row>
    <row r="5490" spans="1:27" x14ac:dyDescent="0.2">
      <c r="A5490" s="1">
        <v>5488</v>
      </c>
      <c r="B5490" t="s">
        <v>5500</v>
      </c>
      <c r="C5490" t="s">
        <v>11408</v>
      </c>
      <c r="D5490">
        <v>236</v>
      </c>
      <c r="E5490" t="s">
        <v>11949</v>
      </c>
      <c r="F5490">
        <v>20</v>
      </c>
      <c r="G5490" t="s">
        <v>17489</v>
      </c>
      <c r="H5490">
        <v>33</v>
      </c>
      <c r="I5490" t="s">
        <v>18030</v>
      </c>
      <c r="J5490">
        <v>50</v>
      </c>
      <c r="K5490" t="s">
        <v>23563</v>
      </c>
      <c r="L5490">
        <v>12</v>
      </c>
      <c r="M5490">
        <v>0</v>
      </c>
      <c r="N5490" t="str">
        <f t="shared" si="176"/>
        <v>Tbx15_KO_sp2_insT</v>
      </c>
      <c r="O5490" t="str" cm="1">
        <f t="array" ref="O5490:U5490">_xlfn.TEXTSPLIT(B5490,"_")</f>
        <v>Tbx15</v>
      </c>
      <c r="P5490" t="str">
        <v>KO</v>
      </c>
      <c r="Q5490" t="str">
        <v>sp2</v>
      </c>
      <c r="R5490" t="str">
        <v>insT</v>
      </c>
      <c r="S5490" t="str">
        <v>5</v>
      </c>
      <c r="T5490" t="str">
        <v>12</v>
      </c>
      <c r="U5490" t="str">
        <v>15</v>
      </c>
      <c r="AA5490">
        <f t="shared" si="175"/>
        <v>50</v>
      </c>
    </row>
    <row r="5491" spans="1:27" x14ac:dyDescent="0.2">
      <c r="A5491" s="1">
        <v>5489</v>
      </c>
      <c r="B5491" t="s">
        <v>5501</v>
      </c>
      <c r="C5491" t="s">
        <v>11409</v>
      </c>
      <c r="D5491">
        <v>219</v>
      </c>
      <c r="E5491" t="s">
        <v>11950</v>
      </c>
      <c r="F5491">
        <v>20</v>
      </c>
      <c r="G5491" t="s">
        <v>17490</v>
      </c>
      <c r="H5491">
        <v>16</v>
      </c>
      <c r="I5491" t="s">
        <v>18031</v>
      </c>
      <c r="J5491">
        <v>50</v>
      </c>
      <c r="K5491" t="s">
        <v>23564</v>
      </c>
      <c r="L5491">
        <v>12</v>
      </c>
      <c r="M5491">
        <v>0</v>
      </c>
      <c r="N5491" t="str">
        <f t="shared" si="176"/>
        <v>Cdkn1b_KO_sp2_insC</v>
      </c>
      <c r="O5491" t="str" cm="1">
        <f t="array" ref="O5491:U5491">_xlfn.TEXTSPLIT(B5491,"_")</f>
        <v>Cdkn1b</v>
      </c>
      <c r="P5491" t="str">
        <v>KO</v>
      </c>
      <c r="Q5491" t="str">
        <v>sp2</v>
      </c>
      <c r="R5491" t="str">
        <v>insC</v>
      </c>
      <c r="S5491" t="str">
        <v>4</v>
      </c>
      <c r="T5491" t="str">
        <v>6</v>
      </c>
      <c r="U5491" t="str">
        <v>5</v>
      </c>
      <c r="AA5491">
        <f t="shared" si="175"/>
        <v>50</v>
      </c>
    </row>
    <row r="5492" spans="1:27" x14ac:dyDescent="0.2">
      <c r="A5492" s="1">
        <v>5490</v>
      </c>
      <c r="B5492" t="s">
        <v>5502</v>
      </c>
      <c r="C5492" t="s">
        <v>11410</v>
      </c>
      <c r="D5492">
        <v>224</v>
      </c>
      <c r="E5492" t="s">
        <v>11950</v>
      </c>
      <c r="F5492">
        <v>20</v>
      </c>
      <c r="G5492" t="s">
        <v>17491</v>
      </c>
      <c r="H5492">
        <v>21</v>
      </c>
      <c r="I5492" t="s">
        <v>18031</v>
      </c>
      <c r="J5492">
        <v>50</v>
      </c>
      <c r="K5492" t="s">
        <v>23565</v>
      </c>
      <c r="L5492">
        <v>12</v>
      </c>
      <c r="M5492">
        <v>0</v>
      </c>
      <c r="N5492" t="str">
        <f t="shared" si="176"/>
        <v>Cdkn1b_KO_sp2_insC</v>
      </c>
      <c r="O5492" t="str" cm="1">
        <f t="array" ref="O5492:U5492">_xlfn.TEXTSPLIT(B5492,"_")</f>
        <v>Cdkn1b</v>
      </c>
      <c r="P5492" t="str">
        <v>KO</v>
      </c>
      <c r="Q5492" t="str">
        <v>sp2</v>
      </c>
      <c r="R5492" t="str">
        <v>insC</v>
      </c>
      <c r="S5492" t="str">
        <v>4</v>
      </c>
      <c r="T5492" t="str">
        <v>6</v>
      </c>
      <c r="U5492" t="str">
        <v>10</v>
      </c>
      <c r="AA5492">
        <f t="shared" si="175"/>
        <v>50</v>
      </c>
    </row>
    <row r="5493" spans="1:27" x14ac:dyDescent="0.2">
      <c r="A5493" s="1">
        <v>5491</v>
      </c>
      <c r="B5493" t="s">
        <v>5503</v>
      </c>
      <c r="C5493" t="s">
        <v>11411</v>
      </c>
      <c r="D5493">
        <v>229</v>
      </c>
      <c r="E5493" t="s">
        <v>11950</v>
      </c>
      <c r="F5493">
        <v>20</v>
      </c>
      <c r="G5493" t="s">
        <v>17492</v>
      </c>
      <c r="H5493">
        <v>26</v>
      </c>
      <c r="I5493" t="s">
        <v>18031</v>
      </c>
      <c r="J5493">
        <v>50</v>
      </c>
      <c r="K5493" t="s">
        <v>23566</v>
      </c>
      <c r="L5493">
        <v>12</v>
      </c>
      <c r="M5493">
        <v>0</v>
      </c>
      <c r="N5493" t="str">
        <f t="shared" si="176"/>
        <v>Cdkn1b_KO_sp2_insC</v>
      </c>
      <c r="O5493" t="str" cm="1">
        <f t="array" ref="O5493:U5493">_xlfn.TEXTSPLIT(B5493,"_")</f>
        <v>Cdkn1b</v>
      </c>
      <c r="P5493" t="str">
        <v>KO</v>
      </c>
      <c r="Q5493" t="str">
        <v>sp2</v>
      </c>
      <c r="R5493" t="str">
        <v>insC</v>
      </c>
      <c r="S5493" t="str">
        <v>4</v>
      </c>
      <c r="T5493" t="str">
        <v>6</v>
      </c>
      <c r="U5493" t="str">
        <v>15</v>
      </c>
      <c r="AA5493">
        <f t="shared" si="175"/>
        <v>50</v>
      </c>
    </row>
    <row r="5494" spans="1:27" x14ac:dyDescent="0.2">
      <c r="A5494" s="1">
        <v>5492</v>
      </c>
      <c r="B5494" t="s">
        <v>5504</v>
      </c>
      <c r="C5494" t="s">
        <v>11412</v>
      </c>
      <c r="D5494">
        <v>222</v>
      </c>
      <c r="E5494" t="s">
        <v>11950</v>
      </c>
      <c r="F5494">
        <v>20</v>
      </c>
      <c r="G5494" t="s">
        <v>17493</v>
      </c>
      <c r="H5494">
        <v>19</v>
      </c>
      <c r="I5494" t="s">
        <v>18031</v>
      </c>
      <c r="J5494">
        <v>50</v>
      </c>
      <c r="K5494" t="s">
        <v>23567</v>
      </c>
      <c r="L5494">
        <v>12</v>
      </c>
      <c r="M5494">
        <v>0</v>
      </c>
      <c r="N5494" t="str">
        <f t="shared" si="176"/>
        <v>Cdkn1b_KO_sp2_insC</v>
      </c>
      <c r="O5494" t="str" cm="1">
        <f t="array" ref="O5494:U5494">_xlfn.TEXTSPLIT(B5494,"_")</f>
        <v>Cdkn1b</v>
      </c>
      <c r="P5494" t="str">
        <v>KO</v>
      </c>
      <c r="Q5494" t="str">
        <v>sp2</v>
      </c>
      <c r="R5494" t="str">
        <v>insC</v>
      </c>
      <c r="S5494" t="str">
        <v>4</v>
      </c>
      <c r="T5494" t="str">
        <v>9</v>
      </c>
      <c r="U5494" t="str">
        <v>5</v>
      </c>
      <c r="AA5494">
        <f t="shared" si="175"/>
        <v>50</v>
      </c>
    </row>
    <row r="5495" spans="1:27" x14ac:dyDescent="0.2">
      <c r="A5495" s="1">
        <v>5493</v>
      </c>
      <c r="B5495" t="s">
        <v>5505</v>
      </c>
      <c r="C5495" t="s">
        <v>11413</v>
      </c>
      <c r="D5495">
        <v>227</v>
      </c>
      <c r="E5495" t="s">
        <v>11950</v>
      </c>
      <c r="F5495">
        <v>20</v>
      </c>
      <c r="G5495" t="s">
        <v>17494</v>
      </c>
      <c r="H5495">
        <v>24</v>
      </c>
      <c r="I5495" t="s">
        <v>18031</v>
      </c>
      <c r="J5495">
        <v>50</v>
      </c>
      <c r="K5495" t="s">
        <v>23568</v>
      </c>
      <c r="L5495">
        <v>12</v>
      </c>
      <c r="M5495">
        <v>0</v>
      </c>
      <c r="N5495" t="str">
        <f t="shared" si="176"/>
        <v>Cdkn1b_KO_sp2_insC</v>
      </c>
      <c r="O5495" t="str" cm="1">
        <f t="array" ref="O5495:U5495">_xlfn.TEXTSPLIT(B5495,"_")</f>
        <v>Cdkn1b</v>
      </c>
      <c r="P5495" t="str">
        <v>KO</v>
      </c>
      <c r="Q5495" t="str">
        <v>sp2</v>
      </c>
      <c r="R5495" t="str">
        <v>insC</v>
      </c>
      <c r="S5495" t="str">
        <v>4</v>
      </c>
      <c r="T5495" t="str">
        <v>9</v>
      </c>
      <c r="U5495" t="str">
        <v>10</v>
      </c>
      <c r="AA5495">
        <f t="shared" si="175"/>
        <v>50</v>
      </c>
    </row>
    <row r="5496" spans="1:27" x14ac:dyDescent="0.2">
      <c r="A5496" s="1">
        <v>5494</v>
      </c>
      <c r="B5496" t="s">
        <v>5506</v>
      </c>
      <c r="C5496" t="s">
        <v>11414</v>
      </c>
      <c r="D5496">
        <v>232</v>
      </c>
      <c r="E5496" t="s">
        <v>11950</v>
      </c>
      <c r="F5496">
        <v>20</v>
      </c>
      <c r="G5496" t="s">
        <v>17495</v>
      </c>
      <c r="H5496">
        <v>29</v>
      </c>
      <c r="I5496" t="s">
        <v>18031</v>
      </c>
      <c r="J5496">
        <v>50</v>
      </c>
      <c r="K5496" t="s">
        <v>23569</v>
      </c>
      <c r="L5496">
        <v>12</v>
      </c>
      <c r="M5496">
        <v>0</v>
      </c>
      <c r="N5496" t="str">
        <f t="shared" si="176"/>
        <v>Cdkn1b_KO_sp2_insC</v>
      </c>
      <c r="O5496" t="str" cm="1">
        <f t="array" ref="O5496:U5496">_xlfn.TEXTSPLIT(B5496,"_")</f>
        <v>Cdkn1b</v>
      </c>
      <c r="P5496" t="str">
        <v>KO</v>
      </c>
      <c r="Q5496" t="str">
        <v>sp2</v>
      </c>
      <c r="R5496" t="str">
        <v>insC</v>
      </c>
      <c r="S5496" t="str">
        <v>4</v>
      </c>
      <c r="T5496" t="str">
        <v>9</v>
      </c>
      <c r="U5496" t="str">
        <v>15</v>
      </c>
      <c r="AA5496">
        <f t="shared" si="175"/>
        <v>50</v>
      </c>
    </row>
    <row r="5497" spans="1:27" x14ac:dyDescent="0.2">
      <c r="A5497" s="1">
        <v>5495</v>
      </c>
      <c r="B5497" t="s">
        <v>5507</v>
      </c>
      <c r="C5497" t="s">
        <v>11415</v>
      </c>
      <c r="D5497">
        <v>225</v>
      </c>
      <c r="E5497" t="s">
        <v>11950</v>
      </c>
      <c r="F5497">
        <v>20</v>
      </c>
      <c r="G5497" t="s">
        <v>17496</v>
      </c>
      <c r="H5497">
        <v>22</v>
      </c>
      <c r="I5497" t="s">
        <v>18031</v>
      </c>
      <c r="J5497">
        <v>50</v>
      </c>
      <c r="K5497" t="s">
        <v>23570</v>
      </c>
      <c r="L5497">
        <v>12</v>
      </c>
      <c r="M5497">
        <v>0</v>
      </c>
      <c r="N5497" t="str">
        <f t="shared" si="176"/>
        <v>Cdkn1b_KO_sp2_insC</v>
      </c>
      <c r="O5497" t="str" cm="1">
        <f t="array" ref="O5497:U5497">_xlfn.TEXTSPLIT(B5497,"_")</f>
        <v>Cdkn1b</v>
      </c>
      <c r="P5497" t="str">
        <v>KO</v>
      </c>
      <c r="Q5497" t="str">
        <v>sp2</v>
      </c>
      <c r="R5497" t="str">
        <v>insC</v>
      </c>
      <c r="S5497" t="str">
        <v>4</v>
      </c>
      <c r="T5497" t="str">
        <v>12</v>
      </c>
      <c r="U5497" t="str">
        <v>5</v>
      </c>
      <c r="AA5497">
        <f t="shared" si="175"/>
        <v>50</v>
      </c>
    </row>
    <row r="5498" spans="1:27" x14ac:dyDescent="0.2">
      <c r="A5498" s="1">
        <v>5496</v>
      </c>
      <c r="B5498" t="s">
        <v>5508</v>
      </c>
      <c r="C5498" t="s">
        <v>11416</v>
      </c>
      <c r="D5498">
        <v>230</v>
      </c>
      <c r="E5498" t="s">
        <v>11950</v>
      </c>
      <c r="F5498">
        <v>20</v>
      </c>
      <c r="G5498" t="s">
        <v>17497</v>
      </c>
      <c r="H5498">
        <v>27</v>
      </c>
      <c r="I5498" t="s">
        <v>18031</v>
      </c>
      <c r="J5498">
        <v>50</v>
      </c>
      <c r="K5498" t="s">
        <v>23571</v>
      </c>
      <c r="L5498">
        <v>12</v>
      </c>
      <c r="M5498">
        <v>0</v>
      </c>
      <c r="N5498" t="str">
        <f t="shared" si="176"/>
        <v>Cdkn1b_KO_sp2_insC</v>
      </c>
      <c r="O5498" t="str" cm="1">
        <f t="array" ref="O5498:U5498">_xlfn.TEXTSPLIT(B5498,"_")</f>
        <v>Cdkn1b</v>
      </c>
      <c r="P5498" t="str">
        <v>KO</v>
      </c>
      <c r="Q5498" t="str">
        <v>sp2</v>
      </c>
      <c r="R5498" t="str">
        <v>insC</v>
      </c>
      <c r="S5498" t="str">
        <v>4</v>
      </c>
      <c r="T5498" t="str">
        <v>12</v>
      </c>
      <c r="U5498" t="str">
        <v>10</v>
      </c>
      <c r="AA5498">
        <f t="shared" si="175"/>
        <v>50</v>
      </c>
    </row>
    <row r="5499" spans="1:27" x14ac:dyDescent="0.2">
      <c r="A5499" s="1">
        <v>5497</v>
      </c>
      <c r="B5499" t="s">
        <v>5509</v>
      </c>
      <c r="C5499" t="s">
        <v>11417</v>
      </c>
      <c r="D5499">
        <v>235</v>
      </c>
      <c r="E5499" t="s">
        <v>11950</v>
      </c>
      <c r="F5499">
        <v>20</v>
      </c>
      <c r="G5499" t="s">
        <v>17498</v>
      </c>
      <c r="H5499">
        <v>32</v>
      </c>
      <c r="I5499" t="s">
        <v>18031</v>
      </c>
      <c r="J5499">
        <v>50</v>
      </c>
      <c r="K5499" t="s">
        <v>23572</v>
      </c>
      <c r="L5499">
        <v>12</v>
      </c>
      <c r="M5499">
        <v>0</v>
      </c>
      <c r="N5499" t="str">
        <f t="shared" si="176"/>
        <v>Cdkn1b_KO_sp2_insC</v>
      </c>
      <c r="O5499" t="str" cm="1">
        <f t="array" ref="O5499:U5499">_xlfn.TEXTSPLIT(B5499,"_")</f>
        <v>Cdkn1b</v>
      </c>
      <c r="P5499" t="str">
        <v>KO</v>
      </c>
      <c r="Q5499" t="str">
        <v>sp2</v>
      </c>
      <c r="R5499" t="str">
        <v>insC</v>
      </c>
      <c r="S5499" t="str">
        <v>4</v>
      </c>
      <c r="T5499" t="str">
        <v>12</v>
      </c>
      <c r="U5499" t="str">
        <v>15</v>
      </c>
      <c r="AA5499">
        <f t="shared" si="175"/>
        <v>50</v>
      </c>
    </row>
    <row r="5500" spans="1:27" x14ac:dyDescent="0.2">
      <c r="A5500" s="1">
        <v>5498</v>
      </c>
      <c r="B5500" t="s">
        <v>5510</v>
      </c>
      <c r="C5500" t="s">
        <v>11418</v>
      </c>
      <c r="D5500">
        <v>219</v>
      </c>
      <c r="E5500" t="s">
        <v>11951</v>
      </c>
      <c r="F5500">
        <v>20</v>
      </c>
      <c r="G5500" t="s">
        <v>17499</v>
      </c>
      <c r="H5500">
        <v>16</v>
      </c>
      <c r="I5500" t="s">
        <v>18032</v>
      </c>
      <c r="J5500">
        <v>50</v>
      </c>
      <c r="K5500" t="s">
        <v>23573</v>
      </c>
      <c r="L5500">
        <v>12</v>
      </c>
      <c r="M5500">
        <v>0</v>
      </c>
      <c r="N5500" t="str">
        <f t="shared" si="176"/>
        <v>Cdkn1b_KO_sp1_insG</v>
      </c>
      <c r="O5500" t="str" cm="1">
        <f t="array" ref="O5500:U5500">_xlfn.TEXTSPLIT(B5500,"_")</f>
        <v>Cdkn1b</v>
      </c>
      <c r="P5500" t="str">
        <v>KO</v>
      </c>
      <c r="Q5500" t="str">
        <v>sp1</v>
      </c>
      <c r="R5500" t="str">
        <v>insG</v>
      </c>
      <c r="S5500" t="str">
        <v>4</v>
      </c>
      <c r="T5500" t="str">
        <v>6</v>
      </c>
      <c r="U5500" t="str">
        <v>5</v>
      </c>
      <c r="AA5500">
        <f t="shared" si="175"/>
        <v>50</v>
      </c>
    </row>
    <row r="5501" spans="1:27" x14ac:dyDescent="0.2">
      <c r="A5501" s="1">
        <v>5499</v>
      </c>
      <c r="B5501" t="s">
        <v>5511</v>
      </c>
      <c r="C5501" t="s">
        <v>11419</v>
      </c>
      <c r="D5501">
        <v>224</v>
      </c>
      <c r="E5501" t="s">
        <v>11951</v>
      </c>
      <c r="F5501">
        <v>20</v>
      </c>
      <c r="G5501" t="s">
        <v>17500</v>
      </c>
      <c r="H5501">
        <v>21</v>
      </c>
      <c r="I5501" t="s">
        <v>18032</v>
      </c>
      <c r="J5501">
        <v>50</v>
      </c>
      <c r="K5501" t="s">
        <v>23574</v>
      </c>
      <c r="L5501">
        <v>12</v>
      </c>
      <c r="M5501">
        <v>0</v>
      </c>
      <c r="N5501" t="str">
        <f t="shared" si="176"/>
        <v>Cdkn1b_KO_sp1_insG</v>
      </c>
      <c r="O5501" t="str" cm="1">
        <f t="array" ref="O5501:U5501">_xlfn.TEXTSPLIT(B5501,"_")</f>
        <v>Cdkn1b</v>
      </c>
      <c r="P5501" t="str">
        <v>KO</v>
      </c>
      <c r="Q5501" t="str">
        <v>sp1</v>
      </c>
      <c r="R5501" t="str">
        <v>insG</v>
      </c>
      <c r="S5501" t="str">
        <v>4</v>
      </c>
      <c r="T5501" t="str">
        <v>6</v>
      </c>
      <c r="U5501" t="str">
        <v>10</v>
      </c>
      <c r="AA5501">
        <f t="shared" si="175"/>
        <v>50</v>
      </c>
    </row>
    <row r="5502" spans="1:27" x14ac:dyDescent="0.2">
      <c r="A5502" s="1">
        <v>5500</v>
      </c>
      <c r="B5502" t="s">
        <v>5512</v>
      </c>
      <c r="C5502" t="s">
        <v>11420</v>
      </c>
      <c r="D5502">
        <v>229</v>
      </c>
      <c r="E5502" t="s">
        <v>11951</v>
      </c>
      <c r="F5502">
        <v>20</v>
      </c>
      <c r="G5502" t="s">
        <v>17501</v>
      </c>
      <c r="H5502">
        <v>26</v>
      </c>
      <c r="I5502" t="s">
        <v>18032</v>
      </c>
      <c r="J5502">
        <v>50</v>
      </c>
      <c r="K5502" t="s">
        <v>23575</v>
      </c>
      <c r="L5502">
        <v>12</v>
      </c>
      <c r="M5502">
        <v>0</v>
      </c>
      <c r="N5502" t="str">
        <f t="shared" si="176"/>
        <v>Cdkn1b_KO_sp1_insG</v>
      </c>
      <c r="O5502" t="str" cm="1">
        <f t="array" ref="O5502:U5502">_xlfn.TEXTSPLIT(B5502,"_")</f>
        <v>Cdkn1b</v>
      </c>
      <c r="P5502" t="str">
        <v>KO</v>
      </c>
      <c r="Q5502" t="str">
        <v>sp1</v>
      </c>
      <c r="R5502" t="str">
        <v>insG</v>
      </c>
      <c r="S5502" t="str">
        <v>4</v>
      </c>
      <c r="T5502" t="str">
        <v>6</v>
      </c>
      <c r="U5502" t="str">
        <v>15</v>
      </c>
      <c r="AA5502">
        <f t="shared" si="175"/>
        <v>50</v>
      </c>
    </row>
    <row r="5503" spans="1:27" x14ac:dyDescent="0.2">
      <c r="A5503" s="1">
        <v>5501</v>
      </c>
      <c r="B5503" t="s">
        <v>5513</v>
      </c>
      <c r="C5503" t="s">
        <v>11421</v>
      </c>
      <c r="D5503">
        <v>222</v>
      </c>
      <c r="E5503" t="s">
        <v>11951</v>
      </c>
      <c r="F5503">
        <v>20</v>
      </c>
      <c r="G5503" t="s">
        <v>17502</v>
      </c>
      <c r="H5503">
        <v>19</v>
      </c>
      <c r="I5503" t="s">
        <v>18032</v>
      </c>
      <c r="J5503">
        <v>50</v>
      </c>
      <c r="K5503" t="s">
        <v>23576</v>
      </c>
      <c r="L5503">
        <v>12</v>
      </c>
      <c r="M5503">
        <v>0</v>
      </c>
      <c r="N5503" t="str">
        <f t="shared" si="176"/>
        <v>Cdkn1b_KO_sp1_insG</v>
      </c>
      <c r="O5503" t="str" cm="1">
        <f t="array" ref="O5503:U5503">_xlfn.TEXTSPLIT(B5503,"_")</f>
        <v>Cdkn1b</v>
      </c>
      <c r="P5503" t="str">
        <v>KO</v>
      </c>
      <c r="Q5503" t="str">
        <v>sp1</v>
      </c>
      <c r="R5503" t="str">
        <v>insG</v>
      </c>
      <c r="S5503" t="str">
        <v>4</v>
      </c>
      <c r="T5503" t="str">
        <v>9</v>
      </c>
      <c r="U5503" t="str">
        <v>5</v>
      </c>
      <c r="AA5503">
        <f t="shared" si="175"/>
        <v>50</v>
      </c>
    </row>
    <row r="5504" spans="1:27" x14ac:dyDescent="0.2">
      <c r="A5504" s="1">
        <v>5502</v>
      </c>
      <c r="B5504" t="s">
        <v>5514</v>
      </c>
      <c r="C5504" t="s">
        <v>11422</v>
      </c>
      <c r="D5504">
        <v>227</v>
      </c>
      <c r="E5504" t="s">
        <v>11951</v>
      </c>
      <c r="F5504">
        <v>20</v>
      </c>
      <c r="G5504" t="s">
        <v>17503</v>
      </c>
      <c r="H5504">
        <v>24</v>
      </c>
      <c r="I5504" t="s">
        <v>18032</v>
      </c>
      <c r="J5504">
        <v>50</v>
      </c>
      <c r="K5504" t="s">
        <v>23577</v>
      </c>
      <c r="L5504">
        <v>12</v>
      </c>
      <c r="M5504">
        <v>0</v>
      </c>
      <c r="N5504" t="str">
        <f t="shared" si="176"/>
        <v>Cdkn1b_KO_sp1_insG</v>
      </c>
      <c r="O5504" t="str" cm="1">
        <f t="array" ref="O5504:U5504">_xlfn.TEXTSPLIT(B5504,"_")</f>
        <v>Cdkn1b</v>
      </c>
      <c r="P5504" t="str">
        <v>KO</v>
      </c>
      <c r="Q5504" t="str">
        <v>sp1</v>
      </c>
      <c r="R5504" t="str">
        <v>insG</v>
      </c>
      <c r="S5504" t="str">
        <v>4</v>
      </c>
      <c r="T5504" t="str">
        <v>9</v>
      </c>
      <c r="U5504" t="str">
        <v>10</v>
      </c>
      <c r="AA5504">
        <f t="shared" si="175"/>
        <v>50</v>
      </c>
    </row>
    <row r="5505" spans="1:27" x14ac:dyDescent="0.2">
      <c r="A5505" s="1">
        <v>5503</v>
      </c>
      <c r="B5505" t="s">
        <v>5515</v>
      </c>
      <c r="C5505" t="s">
        <v>11423</v>
      </c>
      <c r="D5505">
        <v>232</v>
      </c>
      <c r="E5505" t="s">
        <v>11951</v>
      </c>
      <c r="F5505">
        <v>20</v>
      </c>
      <c r="G5505" t="s">
        <v>17504</v>
      </c>
      <c r="H5505">
        <v>29</v>
      </c>
      <c r="I5505" t="s">
        <v>18032</v>
      </c>
      <c r="J5505">
        <v>50</v>
      </c>
      <c r="K5505" t="s">
        <v>23578</v>
      </c>
      <c r="L5505">
        <v>12</v>
      </c>
      <c r="M5505">
        <v>0</v>
      </c>
      <c r="N5505" t="str">
        <f t="shared" si="176"/>
        <v>Cdkn1b_KO_sp1_insG</v>
      </c>
      <c r="O5505" t="str" cm="1">
        <f t="array" ref="O5505:U5505">_xlfn.TEXTSPLIT(B5505,"_")</f>
        <v>Cdkn1b</v>
      </c>
      <c r="P5505" t="str">
        <v>KO</v>
      </c>
      <c r="Q5505" t="str">
        <v>sp1</v>
      </c>
      <c r="R5505" t="str">
        <v>insG</v>
      </c>
      <c r="S5505" t="str">
        <v>4</v>
      </c>
      <c r="T5505" t="str">
        <v>9</v>
      </c>
      <c r="U5505" t="str">
        <v>15</v>
      </c>
      <c r="AA5505">
        <f t="shared" si="175"/>
        <v>50</v>
      </c>
    </row>
    <row r="5506" spans="1:27" x14ac:dyDescent="0.2">
      <c r="A5506" s="1">
        <v>5504</v>
      </c>
      <c r="B5506" t="s">
        <v>5516</v>
      </c>
      <c r="C5506" t="s">
        <v>11424</v>
      </c>
      <c r="D5506">
        <v>225</v>
      </c>
      <c r="E5506" t="s">
        <v>11951</v>
      </c>
      <c r="F5506">
        <v>20</v>
      </c>
      <c r="G5506" t="s">
        <v>17505</v>
      </c>
      <c r="H5506">
        <v>22</v>
      </c>
      <c r="I5506" t="s">
        <v>18032</v>
      </c>
      <c r="J5506">
        <v>50</v>
      </c>
      <c r="K5506" t="s">
        <v>23579</v>
      </c>
      <c r="L5506">
        <v>12</v>
      </c>
      <c r="M5506">
        <v>0</v>
      </c>
      <c r="N5506" t="str">
        <f t="shared" si="176"/>
        <v>Cdkn1b_KO_sp1_insG</v>
      </c>
      <c r="O5506" t="str" cm="1">
        <f t="array" ref="O5506:U5506">_xlfn.TEXTSPLIT(B5506,"_")</f>
        <v>Cdkn1b</v>
      </c>
      <c r="P5506" t="str">
        <v>KO</v>
      </c>
      <c r="Q5506" t="str">
        <v>sp1</v>
      </c>
      <c r="R5506" t="str">
        <v>insG</v>
      </c>
      <c r="S5506" t="str">
        <v>4</v>
      </c>
      <c r="T5506" t="str">
        <v>12</v>
      </c>
      <c r="U5506" t="str">
        <v>5</v>
      </c>
      <c r="AA5506">
        <f t="shared" si="175"/>
        <v>50</v>
      </c>
    </row>
    <row r="5507" spans="1:27" x14ac:dyDescent="0.2">
      <c r="A5507" s="1">
        <v>5505</v>
      </c>
      <c r="B5507" t="s">
        <v>5517</v>
      </c>
      <c r="C5507" t="s">
        <v>11425</v>
      </c>
      <c r="D5507">
        <v>230</v>
      </c>
      <c r="E5507" t="s">
        <v>11951</v>
      </c>
      <c r="F5507">
        <v>20</v>
      </c>
      <c r="G5507" t="s">
        <v>17506</v>
      </c>
      <c r="H5507">
        <v>27</v>
      </c>
      <c r="I5507" t="s">
        <v>18032</v>
      </c>
      <c r="J5507">
        <v>50</v>
      </c>
      <c r="K5507" t="s">
        <v>23580</v>
      </c>
      <c r="L5507">
        <v>12</v>
      </c>
      <c r="M5507">
        <v>0</v>
      </c>
      <c r="N5507" t="str">
        <f t="shared" si="176"/>
        <v>Cdkn1b_KO_sp1_insG</v>
      </c>
      <c r="O5507" t="str" cm="1">
        <f t="array" ref="O5507:U5507">_xlfn.TEXTSPLIT(B5507,"_")</f>
        <v>Cdkn1b</v>
      </c>
      <c r="P5507" t="str">
        <v>KO</v>
      </c>
      <c r="Q5507" t="str">
        <v>sp1</v>
      </c>
      <c r="R5507" t="str">
        <v>insG</v>
      </c>
      <c r="S5507" t="str">
        <v>4</v>
      </c>
      <c r="T5507" t="str">
        <v>12</v>
      </c>
      <c r="U5507" t="str">
        <v>10</v>
      </c>
      <c r="AA5507">
        <f t="shared" ref="AA5507:AA5570" si="177">LEN(I5507)</f>
        <v>50</v>
      </c>
    </row>
    <row r="5508" spans="1:27" x14ac:dyDescent="0.2">
      <c r="A5508" s="1">
        <v>5506</v>
      </c>
      <c r="B5508" t="s">
        <v>5518</v>
      </c>
      <c r="C5508" t="s">
        <v>11426</v>
      </c>
      <c r="D5508">
        <v>235</v>
      </c>
      <c r="E5508" t="s">
        <v>11951</v>
      </c>
      <c r="F5508">
        <v>20</v>
      </c>
      <c r="G5508" t="s">
        <v>17507</v>
      </c>
      <c r="H5508">
        <v>32</v>
      </c>
      <c r="I5508" t="s">
        <v>18032</v>
      </c>
      <c r="J5508">
        <v>50</v>
      </c>
      <c r="K5508" t="s">
        <v>23581</v>
      </c>
      <c r="L5508">
        <v>12</v>
      </c>
      <c r="M5508">
        <v>0</v>
      </c>
      <c r="N5508" t="str">
        <f t="shared" si="176"/>
        <v>Cdkn1b_KO_sp1_insG</v>
      </c>
      <c r="O5508" t="str" cm="1">
        <f t="array" ref="O5508:U5508">_xlfn.TEXTSPLIT(B5508,"_")</f>
        <v>Cdkn1b</v>
      </c>
      <c r="P5508" t="str">
        <v>KO</v>
      </c>
      <c r="Q5508" t="str">
        <v>sp1</v>
      </c>
      <c r="R5508" t="str">
        <v>insG</v>
      </c>
      <c r="S5508" t="str">
        <v>4</v>
      </c>
      <c r="T5508" t="str">
        <v>12</v>
      </c>
      <c r="U5508" t="str">
        <v>15</v>
      </c>
      <c r="AA5508">
        <f t="shared" si="177"/>
        <v>50</v>
      </c>
    </row>
    <row r="5509" spans="1:27" x14ac:dyDescent="0.2">
      <c r="A5509" s="1">
        <v>5507</v>
      </c>
      <c r="B5509" t="s">
        <v>5519</v>
      </c>
      <c r="C5509" t="s">
        <v>11427</v>
      </c>
      <c r="D5509">
        <v>220</v>
      </c>
      <c r="E5509" t="s">
        <v>11952</v>
      </c>
      <c r="F5509">
        <v>20</v>
      </c>
      <c r="G5509" t="s">
        <v>17508</v>
      </c>
      <c r="H5509">
        <v>17</v>
      </c>
      <c r="I5509" t="s">
        <v>18033</v>
      </c>
      <c r="J5509">
        <v>50</v>
      </c>
      <c r="K5509" t="s">
        <v>23582</v>
      </c>
      <c r="L5509">
        <v>12</v>
      </c>
      <c r="M5509">
        <v>0</v>
      </c>
      <c r="N5509" t="str">
        <f t="shared" si="176"/>
        <v>Foxo4_KO_sp1_delC</v>
      </c>
      <c r="O5509" t="str" cm="1">
        <f t="array" ref="O5509:U5509">_xlfn.TEXTSPLIT(B5509,"_")</f>
        <v>Foxo4</v>
      </c>
      <c r="P5509" t="str">
        <v>KO</v>
      </c>
      <c r="Q5509" t="str">
        <v>sp1</v>
      </c>
      <c r="R5509" t="str">
        <v>delC</v>
      </c>
      <c r="S5509" t="str">
        <v>5</v>
      </c>
      <c r="T5509" t="str">
        <v>6</v>
      </c>
      <c r="U5509" t="str">
        <v>5</v>
      </c>
      <c r="AA5509">
        <f t="shared" si="177"/>
        <v>50</v>
      </c>
    </row>
    <row r="5510" spans="1:27" x14ac:dyDescent="0.2">
      <c r="A5510" s="1">
        <v>5508</v>
      </c>
      <c r="B5510" t="s">
        <v>5520</v>
      </c>
      <c r="C5510" t="s">
        <v>11428</v>
      </c>
      <c r="D5510">
        <v>225</v>
      </c>
      <c r="E5510" t="s">
        <v>11952</v>
      </c>
      <c r="F5510">
        <v>20</v>
      </c>
      <c r="G5510" t="s">
        <v>17509</v>
      </c>
      <c r="H5510">
        <v>22</v>
      </c>
      <c r="I5510" t="s">
        <v>18033</v>
      </c>
      <c r="J5510">
        <v>50</v>
      </c>
      <c r="K5510" t="s">
        <v>23583</v>
      </c>
      <c r="L5510">
        <v>12</v>
      </c>
      <c r="M5510">
        <v>0</v>
      </c>
      <c r="N5510" t="str">
        <f t="shared" si="176"/>
        <v>Foxo4_KO_sp1_delC</v>
      </c>
      <c r="O5510" t="str" cm="1">
        <f t="array" ref="O5510:U5510">_xlfn.TEXTSPLIT(B5510,"_")</f>
        <v>Foxo4</v>
      </c>
      <c r="P5510" t="str">
        <v>KO</v>
      </c>
      <c r="Q5510" t="str">
        <v>sp1</v>
      </c>
      <c r="R5510" t="str">
        <v>delC</v>
      </c>
      <c r="S5510" t="str">
        <v>5</v>
      </c>
      <c r="T5510" t="str">
        <v>6</v>
      </c>
      <c r="U5510" t="str">
        <v>10</v>
      </c>
      <c r="AA5510">
        <f t="shared" si="177"/>
        <v>50</v>
      </c>
    </row>
    <row r="5511" spans="1:27" x14ac:dyDescent="0.2">
      <c r="A5511" s="1">
        <v>5509</v>
      </c>
      <c r="B5511" t="s">
        <v>5521</v>
      </c>
      <c r="C5511" t="s">
        <v>11429</v>
      </c>
      <c r="D5511">
        <v>230</v>
      </c>
      <c r="E5511" t="s">
        <v>11952</v>
      </c>
      <c r="F5511">
        <v>20</v>
      </c>
      <c r="G5511" t="s">
        <v>17510</v>
      </c>
      <c r="H5511">
        <v>27</v>
      </c>
      <c r="I5511" t="s">
        <v>18033</v>
      </c>
      <c r="J5511">
        <v>50</v>
      </c>
      <c r="K5511" t="s">
        <v>23584</v>
      </c>
      <c r="L5511">
        <v>12</v>
      </c>
      <c r="M5511">
        <v>0</v>
      </c>
      <c r="N5511" t="str">
        <f t="shared" si="176"/>
        <v>Foxo4_KO_sp1_delC</v>
      </c>
      <c r="O5511" t="str" cm="1">
        <f t="array" ref="O5511:U5511">_xlfn.TEXTSPLIT(B5511,"_")</f>
        <v>Foxo4</v>
      </c>
      <c r="P5511" t="str">
        <v>KO</v>
      </c>
      <c r="Q5511" t="str">
        <v>sp1</v>
      </c>
      <c r="R5511" t="str">
        <v>delC</v>
      </c>
      <c r="S5511" t="str">
        <v>5</v>
      </c>
      <c r="T5511" t="str">
        <v>6</v>
      </c>
      <c r="U5511" t="str">
        <v>15</v>
      </c>
      <c r="AA5511">
        <f t="shared" si="177"/>
        <v>50</v>
      </c>
    </row>
    <row r="5512" spans="1:27" x14ac:dyDescent="0.2">
      <c r="A5512" s="1">
        <v>5510</v>
      </c>
      <c r="B5512" t="s">
        <v>5522</v>
      </c>
      <c r="C5512" t="s">
        <v>11430</v>
      </c>
      <c r="D5512">
        <v>223</v>
      </c>
      <c r="E5512" t="s">
        <v>11952</v>
      </c>
      <c r="F5512">
        <v>20</v>
      </c>
      <c r="G5512" t="s">
        <v>17511</v>
      </c>
      <c r="H5512">
        <v>20</v>
      </c>
      <c r="I5512" t="s">
        <v>18033</v>
      </c>
      <c r="J5512">
        <v>50</v>
      </c>
      <c r="K5512" t="s">
        <v>23585</v>
      </c>
      <c r="L5512">
        <v>12</v>
      </c>
      <c r="M5512">
        <v>0</v>
      </c>
      <c r="N5512" t="str">
        <f t="shared" si="176"/>
        <v>Foxo4_KO_sp1_delC</v>
      </c>
      <c r="O5512" t="str" cm="1">
        <f t="array" ref="O5512:U5512">_xlfn.TEXTSPLIT(B5512,"_")</f>
        <v>Foxo4</v>
      </c>
      <c r="P5512" t="str">
        <v>KO</v>
      </c>
      <c r="Q5512" t="str">
        <v>sp1</v>
      </c>
      <c r="R5512" t="str">
        <v>delC</v>
      </c>
      <c r="S5512" t="str">
        <v>5</v>
      </c>
      <c r="T5512" t="str">
        <v>9</v>
      </c>
      <c r="U5512" t="str">
        <v>5</v>
      </c>
      <c r="AA5512">
        <f t="shared" si="177"/>
        <v>50</v>
      </c>
    </row>
    <row r="5513" spans="1:27" x14ac:dyDescent="0.2">
      <c r="A5513" s="1">
        <v>5511</v>
      </c>
      <c r="B5513" t="s">
        <v>5523</v>
      </c>
      <c r="C5513" t="s">
        <v>11431</v>
      </c>
      <c r="D5513">
        <v>228</v>
      </c>
      <c r="E5513" t="s">
        <v>11952</v>
      </c>
      <c r="F5513">
        <v>20</v>
      </c>
      <c r="G5513" t="s">
        <v>17512</v>
      </c>
      <c r="H5513">
        <v>25</v>
      </c>
      <c r="I5513" t="s">
        <v>18033</v>
      </c>
      <c r="J5513">
        <v>50</v>
      </c>
      <c r="K5513" t="s">
        <v>23586</v>
      </c>
      <c r="L5513">
        <v>12</v>
      </c>
      <c r="M5513">
        <v>0</v>
      </c>
      <c r="N5513" t="str">
        <f t="shared" si="176"/>
        <v>Foxo4_KO_sp1_delC</v>
      </c>
      <c r="O5513" t="str" cm="1">
        <f t="array" ref="O5513:U5513">_xlfn.TEXTSPLIT(B5513,"_")</f>
        <v>Foxo4</v>
      </c>
      <c r="P5513" t="str">
        <v>KO</v>
      </c>
      <c r="Q5513" t="str">
        <v>sp1</v>
      </c>
      <c r="R5513" t="str">
        <v>delC</v>
      </c>
      <c r="S5513" t="str">
        <v>5</v>
      </c>
      <c r="T5513" t="str">
        <v>9</v>
      </c>
      <c r="U5513" t="str">
        <v>10</v>
      </c>
      <c r="AA5513">
        <f t="shared" si="177"/>
        <v>50</v>
      </c>
    </row>
    <row r="5514" spans="1:27" x14ac:dyDescent="0.2">
      <c r="A5514" s="1">
        <v>5512</v>
      </c>
      <c r="B5514" t="s">
        <v>5524</v>
      </c>
      <c r="C5514" t="s">
        <v>11432</v>
      </c>
      <c r="D5514">
        <v>233</v>
      </c>
      <c r="E5514" t="s">
        <v>11952</v>
      </c>
      <c r="F5514">
        <v>20</v>
      </c>
      <c r="G5514" t="s">
        <v>17513</v>
      </c>
      <c r="H5514">
        <v>30</v>
      </c>
      <c r="I5514" t="s">
        <v>18033</v>
      </c>
      <c r="J5514">
        <v>50</v>
      </c>
      <c r="K5514" t="s">
        <v>23587</v>
      </c>
      <c r="L5514">
        <v>12</v>
      </c>
      <c r="M5514">
        <v>0</v>
      </c>
      <c r="N5514" t="str">
        <f t="shared" si="176"/>
        <v>Foxo4_KO_sp1_delC</v>
      </c>
      <c r="O5514" t="str" cm="1">
        <f t="array" ref="O5514:U5514">_xlfn.TEXTSPLIT(B5514,"_")</f>
        <v>Foxo4</v>
      </c>
      <c r="P5514" t="str">
        <v>KO</v>
      </c>
      <c r="Q5514" t="str">
        <v>sp1</v>
      </c>
      <c r="R5514" t="str">
        <v>delC</v>
      </c>
      <c r="S5514" t="str">
        <v>5</v>
      </c>
      <c r="T5514" t="str">
        <v>9</v>
      </c>
      <c r="U5514" t="str">
        <v>15</v>
      </c>
      <c r="AA5514">
        <f t="shared" si="177"/>
        <v>50</v>
      </c>
    </row>
    <row r="5515" spans="1:27" x14ac:dyDescent="0.2">
      <c r="A5515" s="1">
        <v>5513</v>
      </c>
      <c r="B5515" t="s">
        <v>5525</v>
      </c>
      <c r="C5515" t="s">
        <v>11433</v>
      </c>
      <c r="D5515">
        <v>226</v>
      </c>
      <c r="E5515" t="s">
        <v>11952</v>
      </c>
      <c r="F5515">
        <v>20</v>
      </c>
      <c r="G5515" t="s">
        <v>17514</v>
      </c>
      <c r="H5515">
        <v>23</v>
      </c>
      <c r="I5515" t="s">
        <v>18033</v>
      </c>
      <c r="J5515">
        <v>50</v>
      </c>
      <c r="K5515" t="s">
        <v>23588</v>
      </c>
      <c r="L5515">
        <v>12</v>
      </c>
      <c r="M5515">
        <v>0</v>
      </c>
      <c r="N5515" t="str">
        <f t="shared" si="176"/>
        <v>Foxo4_KO_sp1_delC</v>
      </c>
      <c r="O5515" t="str" cm="1">
        <f t="array" ref="O5515:U5515">_xlfn.TEXTSPLIT(B5515,"_")</f>
        <v>Foxo4</v>
      </c>
      <c r="P5515" t="str">
        <v>KO</v>
      </c>
      <c r="Q5515" t="str">
        <v>sp1</v>
      </c>
      <c r="R5515" t="str">
        <v>delC</v>
      </c>
      <c r="S5515" t="str">
        <v>5</v>
      </c>
      <c r="T5515" t="str">
        <v>12</v>
      </c>
      <c r="U5515" t="str">
        <v>5</v>
      </c>
      <c r="AA5515">
        <f t="shared" si="177"/>
        <v>50</v>
      </c>
    </row>
    <row r="5516" spans="1:27" x14ac:dyDescent="0.2">
      <c r="A5516" s="1">
        <v>5514</v>
      </c>
      <c r="B5516" t="s">
        <v>5526</v>
      </c>
      <c r="C5516" t="s">
        <v>11434</v>
      </c>
      <c r="D5516">
        <v>231</v>
      </c>
      <c r="E5516" t="s">
        <v>11952</v>
      </c>
      <c r="F5516">
        <v>20</v>
      </c>
      <c r="G5516" t="s">
        <v>17515</v>
      </c>
      <c r="H5516">
        <v>28</v>
      </c>
      <c r="I5516" t="s">
        <v>18033</v>
      </c>
      <c r="J5516">
        <v>50</v>
      </c>
      <c r="K5516" t="s">
        <v>23589</v>
      </c>
      <c r="L5516">
        <v>12</v>
      </c>
      <c r="M5516">
        <v>0</v>
      </c>
      <c r="N5516" t="str">
        <f t="shared" si="176"/>
        <v>Foxo4_KO_sp1_delC</v>
      </c>
      <c r="O5516" t="str" cm="1">
        <f t="array" ref="O5516:U5516">_xlfn.TEXTSPLIT(B5516,"_")</f>
        <v>Foxo4</v>
      </c>
      <c r="P5516" t="str">
        <v>KO</v>
      </c>
      <c r="Q5516" t="str">
        <v>sp1</v>
      </c>
      <c r="R5516" t="str">
        <v>delC</v>
      </c>
      <c r="S5516" t="str">
        <v>5</v>
      </c>
      <c r="T5516" t="str">
        <v>12</v>
      </c>
      <c r="U5516" t="str">
        <v>10</v>
      </c>
      <c r="AA5516">
        <f t="shared" si="177"/>
        <v>50</v>
      </c>
    </row>
    <row r="5517" spans="1:27" x14ac:dyDescent="0.2">
      <c r="A5517" s="1">
        <v>5515</v>
      </c>
      <c r="B5517" t="s">
        <v>5527</v>
      </c>
      <c r="C5517" t="s">
        <v>11435</v>
      </c>
      <c r="D5517">
        <v>236</v>
      </c>
      <c r="E5517" t="s">
        <v>11952</v>
      </c>
      <c r="F5517">
        <v>20</v>
      </c>
      <c r="G5517" t="s">
        <v>17516</v>
      </c>
      <c r="H5517">
        <v>33</v>
      </c>
      <c r="I5517" t="s">
        <v>18033</v>
      </c>
      <c r="J5517">
        <v>50</v>
      </c>
      <c r="K5517" t="s">
        <v>23590</v>
      </c>
      <c r="L5517">
        <v>12</v>
      </c>
      <c r="M5517">
        <v>0</v>
      </c>
      <c r="N5517" t="str">
        <f t="shared" si="176"/>
        <v>Foxo4_KO_sp1_delC</v>
      </c>
      <c r="O5517" t="str" cm="1">
        <f t="array" ref="O5517:U5517">_xlfn.TEXTSPLIT(B5517,"_")</f>
        <v>Foxo4</v>
      </c>
      <c r="P5517" t="str">
        <v>KO</v>
      </c>
      <c r="Q5517" t="str">
        <v>sp1</v>
      </c>
      <c r="R5517" t="str">
        <v>delC</v>
      </c>
      <c r="S5517" t="str">
        <v>5</v>
      </c>
      <c r="T5517" t="str">
        <v>12</v>
      </c>
      <c r="U5517" t="str">
        <v>15</v>
      </c>
      <c r="AA5517">
        <f t="shared" si="177"/>
        <v>50</v>
      </c>
    </row>
    <row r="5518" spans="1:27" x14ac:dyDescent="0.2">
      <c r="A5518" s="1">
        <v>5516</v>
      </c>
      <c r="B5518" t="s">
        <v>5528</v>
      </c>
      <c r="C5518" t="s">
        <v>11436</v>
      </c>
      <c r="D5518">
        <v>220</v>
      </c>
      <c r="E5518" t="s">
        <v>11953</v>
      </c>
      <c r="F5518">
        <v>20</v>
      </c>
      <c r="G5518" t="s">
        <v>17517</v>
      </c>
      <c r="H5518">
        <v>17</v>
      </c>
      <c r="I5518" t="s">
        <v>18034</v>
      </c>
      <c r="J5518">
        <v>50</v>
      </c>
      <c r="K5518" t="s">
        <v>23591</v>
      </c>
      <c r="L5518">
        <v>12</v>
      </c>
      <c r="M5518">
        <v>0</v>
      </c>
      <c r="N5518" t="str">
        <f t="shared" si="176"/>
        <v>Foxo4_KO_sp2_delG</v>
      </c>
      <c r="O5518" t="str" cm="1">
        <f t="array" ref="O5518:U5518">_xlfn.TEXTSPLIT(B5518,"_")</f>
        <v>Foxo4</v>
      </c>
      <c r="P5518" t="str">
        <v>KO</v>
      </c>
      <c r="Q5518" t="str">
        <v>sp2</v>
      </c>
      <c r="R5518" t="str">
        <v>delG</v>
      </c>
      <c r="S5518" t="str">
        <v>5</v>
      </c>
      <c r="T5518" t="str">
        <v>6</v>
      </c>
      <c r="U5518" t="str">
        <v>5</v>
      </c>
      <c r="AA5518">
        <f t="shared" si="177"/>
        <v>50</v>
      </c>
    </row>
    <row r="5519" spans="1:27" x14ac:dyDescent="0.2">
      <c r="A5519" s="1">
        <v>5517</v>
      </c>
      <c r="B5519" t="s">
        <v>5529</v>
      </c>
      <c r="C5519" t="s">
        <v>11437</v>
      </c>
      <c r="D5519">
        <v>225</v>
      </c>
      <c r="E5519" t="s">
        <v>11953</v>
      </c>
      <c r="F5519">
        <v>20</v>
      </c>
      <c r="G5519" t="s">
        <v>17518</v>
      </c>
      <c r="H5519">
        <v>22</v>
      </c>
      <c r="I5519" t="s">
        <v>18034</v>
      </c>
      <c r="J5519">
        <v>50</v>
      </c>
      <c r="K5519" t="s">
        <v>23592</v>
      </c>
      <c r="L5519">
        <v>12</v>
      </c>
      <c r="M5519">
        <v>0</v>
      </c>
      <c r="N5519" t="str">
        <f t="shared" si="176"/>
        <v>Foxo4_KO_sp2_delG</v>
      </c>
      <c r="O5519" t="str" cm="1">
        <f t="array" ref="O5519:U5519">_xlfn.TEXTSPLIT(B5519,"_")</f>
        <v>Foxo4</v>
      </c>
      <c r="P5519" t="str">
        <v>KO</v>
      </c>
      <c r="Q5519" t="str">
        <v>sp2</v>
      </c>
      <c r="R5519" t="str">
        <v>delG</v>
      </c>
      <c r="S5519" t="str">
        <v>5</v>
      </c>
      <c r="T5519" t="str">
        <v>6</v>
      </c>
      <c r="U5519" t="str">
        <v>10</v>
      </c>
      <c r="AA5519">
        <f t="shared" si="177"/>
        <v>50</v>
      </c>
    </row>
    <row r="5520" spans="1:27" x14ac:dyDescent="0.2">
      <c r="A5520" s="1">
        <v>5518</v>
      </c>
      <c r="B5520" t="s">
        <v>5530</v>
      </c>
      <c r="C5520" t="s">
        <v>11438</v>
      </c>
      <c r="D5520">
        <v>230</v>
      </c>
      <c r="E5520" t="s">
        <v>11953</v>
      </c>
      <c r="F5520">
        <v>20</v>
      </c>
      <c r="G5520" t="s">
        <v>17519</v>
      </c>
      <c r="H5520">
        <v>27</v>
      </c>
      <c r="I5520" t="s">
        <v>18034</v>
      </c>
      <c r="J5520">
        <v>50</v>
      </c>
      <c r="K5520" t="s">
        <v>23593</v>
      </c>
      <c r="L5520">
        <v>12</v>
      </c>
      <c r="M5520">
        <v>0</v>
      </c>
      <c r="N5520" t="str">
        <f t="shared" si="176"/>
        <v>Foxo4_KO_sp2_delG</v>
      </c>
      <c r="O5520" t="str" cm="1">
        <f t="array" ref="O5520:U5520">_xlfn.TEXTSPLIT(B5520,"_")</f>
        <v>Foxo4</v>
      </c>
      <c r="P5520" t="str">
        <v>KO</v>
      </c>
      <c r="Q5520" t="str">
        <v>sp2</v>
      </c>
      <c r="R5520" t="str">
        <v>delG</v>
      </c>
      <c r="S5520" t="str">
        <v>5</v>
      </c>
      <c r="T5520" t="str">
        <v>6</v>
      </c>
      <c r="U5520" t="str">
        <v>15</v>
      </c>
      <c r="AA5520">
        <f t="shared" si="177"/>
        <v>50</v>
      </c>
    </row>
    <row r="5521" spans="1:27" x14ac:dyDescent="0.2">
      <c r="A5521" s="1">
        <v>5519</v>
      </c>
      <c r="B5521" t="s">
        <v>5531</v>
      </c>
      <c r="C5521" t="s">
        <v>11439</v>
      </c>
      <c r="D5521">
        <v>223</v>
      </c>
      <c r="E5521" t="s">
        <v>11953</v>
      </c>
      <c r="F5521">
        <v>20</v>
      </c>
      <c r="G5521" t="s">
        <v>17520</v>
      </c>
      <c r="H5521">
        <v>20</v>
      </c>
      <c r="I5521" t="s">
        <v>18034</v>
      </c>
      <c r="J5521">
        <v>50</v>
      </c>
      <c r="K5521" t="s">
        <v>23594</v>
      </c>
      <c r="L5521">
        <v>12</v>
      </c>
      <c r="M5521">
        <v>0</v>
      </c>
      <c r="N5521" t="str">
        <f t="shared" si="176"/>
        <v>Foxo4_KO_sp2_delG</v>
      </c>
      <c r="O5521" t="str" cm="1">
        <f t="array" ref="O5521:U5521">_xlfn.TEXTSPLIT(B5521,"_")</f>
        <v>Foxo4</v>
      </c>
      <c r="P5521" t="str">
        <v>KO</v>
      </c>
      <c r="Q5521" t="str">
        <v>sp2</v>
      </c>
      <c r="R5521" t="str">
        <v>delG</v>
      </c>
      <c r="S5521" t="str">
        <v>5</v>
      </c>
      <c r="T5521" t="str">
        <v>9</v>
      </c>
      <c r="U5521" t="str">
        <v>5</v>
      </c>
      <c r="AA5521">
        <f t="shared" si="177"/>
        <v>50</v>
      </c>
    </row>
    <row r="5522" spans="1:27" x14ac:dyDescent="0.2">
      <c r="A5522" s="1">
        <v>5520</v>
      </c>
      <c r="B5522" t="s">
        <v>5532</v>
      </c>
      <c r="C5522" t="s">
        <v>11440</v>
      </c>
      <c r="D5522">
        <v>228</v>
      </c>
      <c r="E5522" t="s">
        <v>11953</v>
      </c>
      <c r="F5522">
        <v>20</v>
      </c>
      <c r="G5522" t="s">
        <v>17521</v>
      </c>
      <c r="H5522">
        <v>25</v>
      </c>
      <c r="I5522" t="s">
        <v>18034</v>
      </c>
      <c r="J5522">
        <v>50</v>
      </c>
      <c r="K5522" t="s">
        <v>23595</v>
      </c>
      <c r="L5522">
        <v>12</v>
      </c>
      <c r="M5522">
        <v>0</v>
      </c>
      <c r="N5522" t="str">
        <f t="shared" ref="N5522:N5585" si="178">_xlfn.CONCAT(O5522,"_",P5522,"_",Q5522,"_",R5522)</f>
        <v>Foxo4_KO_sp2_delG</v>
      </c>
      <c r="O5522" t="str" cm="1">
        <f t="array" ref="O5522:U5522">_xlfn.TEXTSPLIT(B5522,"_")</f>
        <v>Foxo4</v>
      </c>
      <c r="P5522" t="str">
        <v>KO</v>
      </c>
      <c r="Q5522" t="str">
        <v>sp2</v>
      </c>
      <c r="R5522" t="str">
        <v>delG</v>
      </c>
      <c r="S5522" t="str">
        <v>5</v>
      </c>
      <c r="T5522" t="str">
        <v>9</v>
      </c>
      <c r="U5522" t="str">
        <v>10</v>
      </c>
      <c r="AA5522">
        <f t="shared" si="177"/>
        <v>50</v>
      </c>
    </row>
    <row r="5523" spans="1:27" x14ac:dyDescent="0.2">
      <c r="A5523" s="1">
        <v>5521</v>
      </c>
      <c r="B5523" t="s">
        <v>5533</v>
      </c>
      <c r="C5523" t="s">
        <v>11441</v>
      </c>
      <c r="D5523">
        <v>233</v>
      </c>
      <c r="E5523" t="s">
        <v>11953</v>
      </c>
      <c r="F5523">
        <v>20</v>
      </c>
      <c r="G5523" t="s">
        <v>17522</v>
      </c>
      <c r="H5523">
        <v>30</v>
      </c>
      <c r="I5523" t="s">
        <v>18034</v>
      </c>
      <c r="J5523">
        <v>50</v>
      </c>
      <c r="K5523" t="s">
        <v>23596</v>
      </c>
      <c r="L5523">
        <v>12</v>
      </c>
      <c r="M5523">
        <v>0</v>
      </c>
      <c r="N5523" t="str">
        <f t="shared" si="178"/>
        <v>Foxo4_KO_sp2_delG</v>
      </c>
      <c r="O5523" t="str" cm="1">
        <f t="array" ref="O5523:U5523">_xlfn.TEXTSPLIT(B5523,"_")</f>
        <v>Foxo4</v>
      </c>
      <c r="P5523" t="str">
        <v>KO</v>
      </c>
      <c r="Q5523" t="str">
        <v>sp2</v>
      </c>
      <c r="R5523" t="str">
        <v>delG</v>
      </c>
      <c r="S5523" t="str">
        <v>5</v>
      </c>
      <c r="T5523" t="str">
        <v>9</v>
      </c>
      <c r="U5523" t="str">
        <v>15</v>
      </c>
      <c r="AA5523">
        <f t="shared" si="177"/>
        <v>50</v>
      </c>
    </row>
    <row r="5524" spans="1:27" x14ac:dyDescent="0.2">
      <c r="A5524" s="1">
        <v>5522</v>
      </c>
      <c r="B5524" t="s">
        <v>5534</v>
      </c>
      <c r="C5524" t="s">
        <v>11442</v>
      </c>
      <c r="D5524">
        <v>226</v>
      </c>
      <c r="E5524" t="s">
        <v>11953</v>
      </c>
      <c r="F5524">
        <v>20</v>
      </c>
      <c r="G5524" t="s">
        <v>17523</v>
      </c>
      <c r="H5524">
        <v>23</v>
      </c>
      <c r="I5524" t="s">
        <v>18034</v>
      </c>
      <c r="J5524">
        <v>50</v>
      </c>
      <c r="K5524" t="s">
        <v>23597</v>
      </c>
      <c r="L5524">
        <v>12</v>
      </c>
      <c r="M5524">
        <v>0</v>
      </c>
      <c r="N5524" t="str">
        <f t="shared" si="178"/>
        <v>Foxo4_KO_sp2_delG</v>
      </c>
      <c r="O5524" t="str" cm="1">
        <f t="array" ref="O5524:U5524">_xlfn.TEXTSPLIT(B5524,"_")</f>
        <v>Foxo4</v>
      </c>
      <c r="P5524" t="str">
        <v>KO</v>
      </c>
      <c r="Q5524" t="str">
        <v>sp2</v>
      </c>
      <c r="R5524" t="str">
        <v>delG</v>
      </c>
      <c r="S5524" t="str">
        <v>5</v>
      </c>
      <c r="T5524" t="str">
        <v>12</v>
      </c>
      <c r="U5524" t="str">
        <v>5</v>
      </c>
      <c r="AA5524">
        <f t="shared" si="177"/>
        <v>50</v>
      </c>
    </row>
    <row r="5525" spans="1:27" x14ac:dyDescent="0.2">
      <c r="A5525" s="1">
        <v>5523</v>
      </c>
      <c r="B5525" t="s">
        <v>5535</v>
      </c>
      <c r="C5525" t="s">
        <v>11443</v>
      </c>
      <c r="D5525">
        <v>231</v>
      </c>
      <c r="E5525" t="s">
        <v>11953</v>
      </c>
      <c r="F5525">
        <v>20</v>
      </c>
      <c r="G5525" t="s">
        <v>17524</v>
      </c>
      <c r="H5525">
        <v>28</v>
      </c>
      <c r="I5525" t="s">
        <v>18034</v>
      </c>
      <c r="J5525">
        <v>50</v>
      </c>
      <c r="K5525" t="s">
        <v>23598</v>
      </c>
      <c r="L5525">
        <v>12</v>
      </c>
      <c r="M5525">
        <v>0</v>
      </c>
      <c r="N5525" t="str">
        <f t="shared" si="178"/>
        <v>Foxo4_KO_sp2_delG</v>
      </c>
      <c r="O5525" t="str" cm="1">
        <f t="array" ref="O5525:U5525">_xlfn.TEXTSPLIT(B5525,"_")</f>
        <v>Foxo4</v>
      </c>
      <c r="P5525" t="str">
        <v>KO</v>
      </c>
      <c r="Q5525" t="str">
        <v>sp2</v>
      </c>
      <c r="R5525" t="str">
        <v>delG</v>
      </c>
      <c r="S5525" t="str">
        <v>5</v>
      </c>
      <c r="T5525" t="str">
        <v>12</v>
      </c>
      <c r="U5525" t="str">
        <v>10</v>
      </c>
      <c r="AA5525">
        <f t="shared" si="177"/>
        <v>50</v>
      </c>
    </row>
    <row r="5526" spans="1:27" x14ac:dyDescent="0.2">
      <c r="A5526" s="1">
        <v>5524</v>
      </c>
      <c r="B5526" t="s">
        <v>5536</v>
      </c>
      <c r="C5526" t="s">
        <v>11444</v>
      </c>
      <c r="D5526">
        <v>236</v>
      </c>
      <c r="E5526" t="s">
        <v>11953</v>
      </c>
      <c r="F5526">
        <v>20</v>
      </c>
      <c r="G5526" t="s">
        <v>17525</v>
      </c>
      <c r="H5526">
        <v>33</v>
      </c>
      <c r="I5526" t="s">
        <v>18034</v>
      </c>
      <c r="J5526">
        <v>50</v>
      </c>
      <c r="K5526" t="s">
        <v>23599</v>
      </c>
      <c r="L5526">
        <v>12</v>
      </c>
      <c r="M5526">
        <v>0</v>
      </c>
      <c r="N5526" t="str">
        <f t="shared" si="178"/>
        <v>Foxo4_KO_sp2_delG</v>
      </c>
      <c r="O5526" t="str" cm="1">
        <f t="array" ref="O5526:U5526">_xlfn.TEXTSPLIT(B5526,"_")</f>
        <v>Foxo4</v>
      </c>
      <c r="P5526" t="str">
        <v>KO</v>
      </c>
      <c r="Q5526" t="str">
        <v>sp2</v>
      </c>
      <c r="R5526" t="str">
        <v>delG</v>
      </c>
      <c r="S5526" t="str">
        <v>5</v>
      </c>
      <c r="T5526" t="str">
        <v>12</v>
      </c>
      <c r="U5526" t="str">
        <v>15</v>
      </c>
      <c r="AA5526">
        <f t="shared" si="177"/>
        <v>50</v>
      </c>
    </row>
    <row r="5527" spans="1:27" x14ac:dyDescent="0.2">
      <c r="A5527" s="1">
        <v>5525</v>
      </c>
      <c r="B5527" t="s">
        <v>5537</v>
      </c>
      <c r="C5527" t="s">
        <v>11445</v>
      </c>
      <c r="D5527">
        <v>219</v>
      </c>
      <c r="E5527" t="s">
        <v>11954</v>
      </c>
      <c r="F5527">
        <v>20</v>
      </c>
      <c r="G5527" t="s">
        <v>17526</v>
      </c>
      <c r="H5527">
        <v>16</v>
      </c>
      <c r="I5527" t="s">
        <v>18035</v>
      </c>
      <c r="J5527">
        <v>50</v>
      </c>
      <c r="K5527" t="s">
        <v>23600</v>
      </c>
      <c r="L5527">
        <v>12</v>
      </c>
      <c r="M5527">
        <v>0</v>
      </c>
      <c r="N5527" t="str">
        <f t="shared" si="178"/>
        <v>Igf1_KO_sp1_delC</v>
      </c>
      <c r="O5527" t="str" cm="1">
        <f t="array" ref="O5527:U5527">_xlfn.TEXTSPLIT(B5527,"_")</f>
        <v>Igf1</v>
      </c>
      <c r="P5527" t="str">
        <v>KO</v>
      </c>
      <c r="Q5527" t="str">
        <v>sp1</v>
      </c>
      <c r="R5527" t="str">
        <v>delC</v>
      </c>
      <c r="S5527" t="str">
        <v>4</v>
      </c>
      <c r="T5527" t="str">
        <v>6</v>
      </c>
      <c r="U5527" t="str">
        <v>5</v>
      </c>
      <c r="AA5527">
        <f t="shared" si="177"/>
        <v>50</v>
      </c>
    </row>
    <row r="5528" spans="1:27" x14ac:dyDescent="0.2">
      <c r="A5528" s="1">
        <v>5526</v>
      </c>
      <c r="B5528" t="s">
        <v>5538</v>
      </c>
      <c r="C5528" t="s">
        <v>11446</v>
      </c>
      <c r="D5528">
        <v>224</v>
      </c>
      <c r="E5528" t="s">
        <v>11954</v>
      </c>
      <c r="F5528">
        <v>20</v>
      </c>
      <c r="G5528" t="s">
        <v>17527</v>
      </c>
      <c r="H5528">
        <v>21</v>
      </c>
      <c r="I5528" t="s">
        <v>18035</v>
      </c>
      <c r="J5528">
        <v>50</v>
      </c>
      <c r="K5528" t="s">
        <v>23601</v>
      </c>
      <c r="L5528">
        <v>12</v>
      </c>
      <c r="M5528">
        <v>0</v>
      </c>
      <c r="N5528" t="str">
        <f t="shared" si="178"/>
        <v>Igf1_KO_sp1_delC</v>
      </c>
      <c r="O5528" t="str" cm="1">
        <f t="array" ref="O5528:U5528">_xlfn.TEXTSPLIT(B5528,"_")</f>
        <v>Igf1</v>
      </c>
      <c r="P5528" t="str">
        <v>KO</v>
      </c>
      <c r="Q5528" t="str">
        <v>sp1</v>
      </c>
      <c r="R5528" t="str">
        <v>delC</v>
      </c>
      <c r="S5528" t="str">
        <v>4</v>
      </c>
      <c r="T5528" t="str">
        <v>6</v>
      </c>
      <c r="U5528" t="str">
        <v>10</v>
      </c>
      <c r="AA5528">
        <f t="shared" si="177"/>
        <v>50</v>
      </c>
    </row>
    <row r="5529" spans="1:27" x14ac:dyDescent="0.2">
      <c r="A5529" s="1">
        <v>5527</v>
      </c>
      <c r="B5529" t="s">
        <v>5539</v>
      </c>
      <c r="C5529" t="s">
        <v>11447</v>
      </c>
      <c r="D5529">
        <v>229</v>
      </c>
      <c r="E5529" t="s">
        <v>11954</v>
      </c>
      <c r="F5529">
        <v>20</v>
      </c>
      <c r="G5529" t="s">
        <v>17528</v>
      </c>
      <c r="H5529">
        <v>26</v>
      </c>
      <c r="I5529" t="s">
        <v>18035</v>
      </c>
      <c r="J5529">
        <v>50</v>
      </c>
      <c r="K5529" t="s">
        <v>23602</v>
      </c>
      <c r="L5529">
        <v>12</v>
      </c>
      <c r="M5529">
        <v>0</v>
      </c>
      <c r="N5529" t="str">
        <f t="shared" si="178"/>
        <v>Igf1_KO_sp1_delC</v>
      </c>
      <c r="O5529" t="str" cm="1">
        <f t="array" ref="O5529:U5529">_xlfn.TEXTSPLIT(B5529,"_")</f>
        <v>Igf1</v>
      </c>
      <c r="P5529" t="str">
        <v>KO</v>
      </c>
      <c r="Q5529" t="str">
        <v>sp1</v>
      </c>
      <c r="R5529" t="str">
        <v>delC</v>
      </c>
      <c r="S5529" t="str">
        <v>4</v>
      </c>
      <c r="T5529" t="str">
        <v>6</v>
      </c>
      <c r="U5529" t="str">
        <v>15</v>
      </c>
      <c r="AA5529">
        <f t="shared" si="177"/>
        <v>50</v>
      </c>
    </row>
    <row r="5530" spans="1:27" x14ac:dyDescent="0.2">
      <c r="A5530" s="1">
        <v>5528</v>
      </c>
      <c r="B5530" t="s">
        <v>5540</v>
      </c>
      <c r="C5530" t="s">
        <v>11448</v>
      </c>
      <c r="D5530">
        <v>222</v>
      </c>
      <c r="E5530" t="s">
        <v>11954</v>
      </c>
      <c r="F5530">
        <v>20</v>
      </c>
      <c r="G5530" t="s">
        <v>17529</v>
      </c>
      <c r="H5530">
        <v>19</v>
      </c>
      <c r="I5530" t="s">
        <v>18035</v>
      </c>
      <c r="J5530">
        <v>50</v>
      </c>
      <c r="K5530" t="s">
        <v>23603</v>
      </c>
      <c r="L5530">
        <v>12</v>
      </c>
      <c r="M5530">
        <v>0</v>
      </c>
      <c r="N5530" t="str">
        <f t="shared" si="178"/>
        <v>Igf1_KO_sp1_delC</v>
      </c>
      <c r="O5530" t="str" cm="1">
        <f t="array" ref="O5530:U5530">_xlfn.TEXTSPLIT(B5530,"_")</f>
        <v>Igf1</v>
      </c>
      <c r="P5530" t="str">
        <v>KO</v>
      </c>
      <c r="Q5530" t="str">
        <v>sp1</v>
      </c>
      <c r="R5530" t="str">
        <v>delC</v>
      </c>
      <c r="S5530" t="str">
        <v>4</v>
      </c>
      <c r="T5530" t="str">
        <v>9</v>
      </c>
      <c r="U5530" t="str">
        <v>5</v>
      </c>
      <c r="AA5530">
        <f t="shared" si="177"/>
        <v>50</v>
      </c>
    </row>
    <row r="5531" spans="1:27" x14ac:dyDescent="0.2">
      <c r="A5531" s="1">
        <v>5529</v>
      </c>
      <c r="B5531" t="s">
        <v>5541</v>
      </c>
      <c r="C5531" t="s">
        <v>11449</v>
      </c>
      <c r="D5531">
        <v>227</v>
      </c>
      <c r="E5531" t="s">
        <v>11954</v>
      </c>
      <c r="F5531">
        <v>20</v>
      </c>
      <c r="G5531" t="s">
        <v>17530</v>
      </c>
      <c r="H5531">
        <v>24</v>
      </c>
      <c r="I5531" t="s">
        <v>18035</v>
      </c>
      <c r="J5531">
        <v>50</v>
      </c>
      <c r="K5531" t="s">
        <v>23604</v>
      </c>
      <c r="L5531">
        <v>12</v>
      </c>
      <c r="M5531">
        <v>0</v>
      </c>
      <c r="N5531" t="str">
        <f t="shared" si="178"/>
        <v>Igf1_KO_sp1_delC</v>
      </c>
      <c r="O5531" t="str" cm="1">
        <f t="array" ref="O5531:U5531">_xlfn.TEXTSPLIT(B5531,"_")</f>
        <v>Igf1</v>
      </c>
      <c r="P5531" t="str">
        <v>KO</v>
      </c>
      <c r="Q5531" t="str">
        <v>sp1</v>
      </c>
      <c r="R5531" t="str">
        <v>delC</v>
      </c>
      <c r="S5531" t="str">
        <v>4</v>
      </c>
      <c r="T5531" t="str">
        <v>9</v>
      </c>
      <c r="U5531" t="str">
        <v>10</v>
      </c>
      <c r="AA5531">
        <f t="shared" si="177"/>
        <v>50</v>
      </c>
    </row>
    <row r="5532" spans="1:27" x14ac:dyDescent="0.2">
      <c r="A5532" s="1">
        <v>5530</v>
      </c>
      <c r="B5532" t="s">
        <v>5542</v>
      </c>
      <c r="C5532" t="s">
        <v>11450</v>
      </c>
      <c r="D5532">
        <v>232</v>
      </c>
      <c r="E5532" t="s">
        <v>11954</v>
      </c>
      <c r="F5532">
        <v>20</v>
      </c>
      <c r="G5532" t="s">
        <v>17531</v>
      </c>
      <c r="H5532">
        <v>29</v>
      </c>
      <c r="I5532" t="s">
        <v>18035</v>
      </c>
      <c r="J5532">
        <v>50</v>
      </c>
      <c r="K5532" t="s">
        <v>23605</v>
      </c>
      <c r="L5532">
        <v>12</v>
      </c>
      <c r="M5532">
        <v>0</v>
      </c>
      <c r="N5532" t="str">
        <f t="shared" si="178"/>
        <v>Igf1_KO_sp1_delC</v>
      </c>
      <c r="O5532" t="str" cm="1">
        <f t="array" ref="O5532:U5532">_xlfn.TEXTSPLIT(B5532,"_")</f>
        <v>Igf1</v>
      </c>
      <c r="P5532" t="str">
        <v>KO</v>
      </c>
      <c r="Q5532" t="str">
        <v>sp1</v>
      </c>
      <c r="R5532" t="str">
        <v>delC</v>
      </c>
      <c r="S5532" t="str">
        <v>4</v>
      </c>
      <c r="T5532" t="str">
        <v>9</v>
      </c>
      <c r="U5532" t="str">
        <v>15</v>
      </c>
      <c r="AA5532">
        <f t="shared" si="177"/>
        <v>50</v>
      </c>
    </row>
    <row r="5533" spans="1:27" x14ac:dyDescent="0.2">
      <c r="A5533" s="1">
        <v>5531</v>
      </c>
      <c r="B5533" t="s">
        <v>5543</v>
      </c>
      <c r="C5533" t="s">
        <v>11451</v>
      </c>
      <c r="D5533">
        <v>225</v>
      </c>
      <c r="E5533" t="s">
        <v>11954</v>
      </c>
      <c r="F5533">
        <v>20</v>
      </c>
      <c r="G5533" t="s">
        <v>17532</v>
      </c>
      <c r="H5533">
        <v>22</v>
      </c>
      <c r="I5533" t="s">
        <v>18035</v>
      </c>
      <c r="J5533">
        <v>50</v>
      </c>
      <c r="K5533" t="s">
        <v>23606</v>
      </c>
      <c r="L5533">
        <v>12</v>
      </c>
      <c r="M5533">
        <v>0</v>
      </c>
      <c r="N5533" t="str">
        <f t="shared" si="178"/>
        <v>Igf1_KO_sp1_delC</v>
      </c>
      <c r="O5533" t="str" cm="1">
        <f t="array" ref="O5533:U5533">_xlfn.TEXTSPLIT(B5533,"_")</f>
        <v>Igf1</v>
      </c>
      <c r="P5533" t="str">
        <v>KO</v>
      </c>
      <c r="Q5533" t="str">
        <v>sp1</v>
      </c>
      <c r="R5533" t="str">
        <v>delC</v>
      </c>
      <c r="S5533" t="str">
        <v>4</v>
      </c>
      <c r="T5533" t="str">
        <v>12</v>
      </c>
      <c r="U5533" t="str">
        <v>5</v>
      </c>
      <c r="AA5533">
        <f t="shared" si="177"/>
        <v>50</v>
      </c>
    </row>
    <row r="5534" spans="1:27" x14ac:dyDescent="0.2">
      <c r="A5534" s="1">
        <v>5532</v>
      </c>
      <c r="B5534" t="s">
        <v>5544</v>
      </c>
      <c r="C5534" t="s">
        <v>11452</v>
      </c>
      <c r="D5534">
        <v>230</v>
      </c>
      <c r="E5534" t="s">
        <v>11954</v>
      </c>
      <c r="F5534">
        <v>20</v>
      </c>
      <c r="G5534" t="s">
        <v>17533</v>
      </c>
      <c r="H5534">
        <v>27</v>
      </c>
      <c r="I5534" t="s">
        <v>18035</v>
      </c>
      <c r="J5534">
        <v>50</v>
      </c>
      <c r="K5534" t="s">
        <v>23607</v>
      </c>
      <c r="L5534">
        <v>12</v>
      </c>
      <c r="M5534">
        <v>0</v>
      </c>
      <c r="N5534" t="str">
        <f t="shared" si="178"/>
        <v>Igf1_KO_sp1_delC</v>
      </c>
      <c r="O5534" t="str" cm="1">
        <f t="array" ref="O5534:U5534">_xlfn.TEXTSPLIT(B5534,"_")</f>
        <v>Igf1</v>
      </c>
      <c r="P5534" t="str">
        <v>KO</v>
      </c>
      <c r="Q5534" t="str">
        <v>sp1</v>
      </c>
      <c r="R5534" t="str">
        <v>delC</v>
      </c>
      <c r="S5534" t="str">
        <v>4</v>
      </c>
      <c r="T5534" t="str">
        <v>12</v>
      </c>
      <c r="U5534" t="str">
        <v>10</v>
      </c>
      <c r="AA5534">
        <f t="shared" si="177"/>
        <v>50</v>
      </c>
    </row>
    <row r="5535" spans="1:27" x14ac:dyDescent="0.2">
      <c r="A5535" s="1">
        <v>5533</v>
      </c>
      <c r="B5535" t="s">
        <v>5545</v>
      </c>
      <c r="C5535" t="s">
        <v>11453</v>
      </c>
      <c r="D5535">
        <v>235</v>
      </c>
      <c r="E5535" t="s">
        <v>11954</v>
      </c>
      <c r="F5535">
        <v>20</v>
      </c>
      <c r="G5535" t="s">
        <v>17534</v>
      </c>
      <c r="H5535">
        <v>32</v>
      </c>
      <c r="I5535" t="s">
        <v>18035</v>
      </c>
      <c r="J5535">
        <v>50</v>
      </c>
      <c r="K5535" t="s">
        <v>23608</v>
      </c>
      <c r="L5535">
        <v>12</v>
      </c>
      <c r="M5535">
        <v>0</v>
      </c>
      <c r="N5535" t="str">
        <f t="shared" si="178"/>
        <v>Igf1_KO_sp1_delC</v>
      </c>
      <c r="O5535" t="str" cm="1">
        <f t="array" ref="O5535:U5535">_xlfn.TEXTSPLIT(B5535,"_")</f>
        <v>Igf1</v>
      </c>
      <c r="P5535" t="str">
        <v>KO</v>
      </c>
      <c r="Q5535" t="str">
        <v>sp1</v>
      </c>
      <c r="R5535" t="str">
        <v>delC</v>
      </c>
      <c r="S5535" t="str">
        <v>4</v>
      </c>
      <c r="T5535" t="str">
        <v>12</v>
      </c>
      <c r="U5535" t="str">
        <v>15</v>
      </c>
      <c r="AA5535">
        <f t="shared" si="177"/>
        <v>50</v>
      </c>
    </row>
    <row r="5536" spans="1:27" x14ac:dyDescent="0.2">
      <c r="A5536" s="1">
        <v>5534</v>
      </c>
      <c r="B5536" t="s">
        <v>5546</v>
      </c>
      <c r="C5536" t="s">
        <v>11454</v>
      </c>
      <c r="D5536">
        <v>219</v>
      </c>
      <c r="E5536" t="s">
        <v>11955</v>
      </c>
      <c r="F5536">
        <v>20</v>
      </c>
      <c r="G5536" t="s">
        <v>17535</v>
      </c>
      <c r="H5536">
        <v>16</v>
      </c>
      <c r="I5536" t="s">
        <v>18036</v>
      </c>
      <c r="J5536">
        <v>50</v>
      </c>
      <c r="K5536" t="s">
        <v>23609</v>
      </c>
      <c r="L5536">
        <v>12</v>
      </c>
      <c r="M5536">
        <v>0</v>
      </c>
      <c r="N5536" t="str">
        <f t="shared" si="178"/>
        <v>Igf1_KO_sp2_insT</v>
      </c>
      <c r="O5536" t="str" cm="1">
        <f t="array" ref="O5536:U5536">_xlfn.TEXTSPLIT(B5536,"_")</f>
        <v>Igf1</v>
      </c>
      <c r="P5536" t="str">
        <v>KO</v>
      </c>
      <c r="Q5536" t="str">
        <v>sp2</v>
      </c>
      <c r="R5536" t="str">
        <v>insT</v>
      </c>
      <c r="S5536" t="str">
        <v>4</v>
      </c>
      <c r="T5536" t="str">
        <v>6</v>
      </c>
      <c r="U5536" t="str">
        <v>5</v>
      </c>
      <c r="AA5536">
        <f t="shared" si="177"/>
        <v>50</v>
      </c>
    </row>
    <row r="5537" spans="1:27" x14ac:dyDescent="0.2">
      <c r="A5537" s="1">
        <v>5535</v>
      </c>
      <c r="B5537" t="s">
        <v>5547</v>
      </c>
      <c r="C5537" t="s">
        <v>11455</v>
      </c>
      <c r="D5537">
        <v>224</v>
      </c>
      <c r="E5537" t="s">
        <v>11955</v>
      </c>
      <c r="F5537">
        <v>20</v>
      </c>
      <c r="G5537" t="s">
        <v>17536</v>
      </c>
      <c r="H5537">
        <v>21</v>
      </c>
      <c r="I5537" t="s">
        <v>18036</v>
      </c>
      <c r="J5537">
        <v>50</v>
      </c>
      <c r="K5537" t="s">
        <v>23610</v>
      </c>
      <c r="L5537">
        <v>12</v>
      </c>
      <c r="M5537">
        <v>0</v>
      </c>
      <c r="N5537" t="str">
        <f t="shared" si="178"/>
        <v>Igf1_KO_sp2_insT</v>
      </c>
      <c r="O5537" t="str" cm="1">
        <f t="array" ref="O5537:U5537">_xlfn.TEXTSPLIT(B5537,"_")</f>
        <v>Igf1</v>
      </c>
      <c r="P5537" t="str">
        <v>KO</v>
      </c>
      <c r="Q5537" t="str">
        <v>sp2</v>
      </c>
      <c r="R5537" t="str">
        <v>insT</v>
      </c>
      <c r="S5537" t="str">
        <v>4</v>
      </c>
      <c r="T5537" t="str">
        <v>6</v>
      </c>
      <c r="U5537" t="str">
        <v>10</v>
      </c>
      <c r="AA5537">
        <f t="shared" si="177"/>
        <v>50</v>
      </c>
    </row>
    <row r="5538" spans="1:27" x14ac:dyDescent="0.2">
      <c r="A5538" s="1">
        <v>5536</v>
      </c>
      <c r="B5538" t="s">
        <v>5548</v>
      </c>
      <c r="C5538" t="s">
        <v>11456</v>
      </c>
      <c r="D5538">
        <v>229</v>
      </c>
      <c r="E5538" t="s">
        <v>11955</v>
      </c>
      <c r="F5538">
        <v>20</v>
      </c>
      <c r="G5538" t="s">
        <v>17537</v>
      </c>
      <c r="H5538">
        <v>26</v>
      </c>
      <c r="I5538" t="s">
        <v>18036</v>
      </c>
      <c r="J5538">
        <v>50</v>
      </c>
      <c r="K5538" t="s">
        <v>23611</v>
      </c>
      <c r="L5538">
        <v>12</v>
      </c>
      <c r="M5538">
        <v>0</v>
      </c>
      <c r="N5538" t="str">
        <f t="shared" si="178"/>
        <v>Igf1_KO_sp2_insT</v>
      </c>
      <c r="O5538" t="str" cm="1">
        <f t="array" ref="O5538:U5538">_xlfn.TEXTSPLIT(B5538,"_")</f>
        <v>Igf1</v>
      </c>
      <c r="P5538" t="str">
        <v>KO</v>
      </c>
      <c r="Q5538" t="str">
        <v>sp2</v>
      </c>
      <c r="R5538" t="str">
        <v>insT</v>
      </c>
      <c r="S5538" t="str">
        <v>4</v>
      </c>
      <c r="T5538" t="str">
        <v>6</v>
      </c>
      <c r="U5538" t="str">
        <v>15</v>
      </c>
      <c r="AA5538">
        <f t="shared" si="177"/>
        <v>50</v>
      </c>
    </row>
    <row r="5539" spans="1:27" x14ac:dyDescent="0.2">
      <c r="A5539" s="1">
        <v>5537</v>
      </c>
      <c r="B5539" t="s">
        <v>5549</v>
      </c>
      <c r="C5539" t="s">
        <v>11457</v>
      </c>
      <c r="D5539">
        <v>222</v>
      </c>
      <c r="E5539" t="s">
        <v>11955</v>
      </c>
      <c r="F5539">
        <v>20</v>
      </c>
      <c r="G5539" t="s">
        <v>17538</v>
      </c>
      <c r="H5539">
        <v>19</v>
      </c>
      <c r="I5539" t="s">
        <v>18036</v>
      </c>
      <c r="J5539">
        <v>50</v>
      </c>
      <c r="K5539" t="s">
        <v>23612</v>
      </c>
      <c r="L5539">
        <v>12</v>
      </c>
      <c r="M5539">
        <v>0</v>
      </c>
      <c r="N5539" t="str">
        <f t="shared" si="178"/>
        <v>Igf1_KO_sp2_insT</v>
      </c>
      <c r="O5539" t="str" cm="1">
        <f t="array" ref="O5539:U5539">_xlfn.TEXTSPLIT(B5539,"_")</f>
        <v>Igf1</v>
      </c>
      <c r="P5539" t="str">
        <v>KO</v>
      </c>
      <c r="Q5539" t="str">
        <v>sp2</v>
      </c>
      <c r="R5539" t="str">
        <v>insT</v>
      </c>
      <c r="S5539" t="str">
        <v>4</v>
      </c>
      <c r="T5539" t="str">
        <v>9</v>
      </c>
      <c r="U5539" t="str">
        <v>5</v>
      </c>
      <c r="AA5539">
        <f t="shared" si="177"/>
        <v>50</v>
      </c>
    </row>
    <row r="5540" spans="1:27" x14ac:dyDescent="0.2">
      <c r="A5540" s="1">
        <v>5538</v>
      </c>
      <c r="B5540" t="s">
        <v>5550</v>
      </c>
      <c r="C5540" t="s">
        <v>11458</v>
      </c>
      <c r="D5540">
        <v>227</v>
      </c>
      <c r="E5540" t="s">
        <v>11955</v>
      </c>
      <c r="F5540">
        <v>20</v>
      </c>
      <c r="G5540" t="s">
        <v>17539</v>
      </c>
      <c r="H5540">
        <v>24</v>
      </c>
      <c r="I5540" t="s">
        <v>18036</v>
      </c>
      <c r="J5540">
        <v>50</v>
      </c>
      <c r="K5540" t="s">
        <v>23613</v>
      </c>
      <c r="L5540">
        <v>12</v>
      </c>
      <c r="M5540">
        <v>0</v>
      </c>
      <c r="N5540" t="str">
        <f t="shared" si="178"/>
        <v>Igf1_KO_sp2_insT</v>
      </c>
      <c r="O5540" t="str" cm="1">
        <f t="array" ref="O5540:U5540">_xlfn.TEXTSPLIT(B5540,"_")</f>
        <v>Igf1</v>
      </c>
      <c r="P5540" t="str">
        <v>KO</v>
      </c>
      <c r="Q5540" t="str">
        <v>sp2</v>
      </c>
      <c r="R5540" t="str">
        <v>insT</v>
      </c>
      <c r="S5540" t="str">
        <v>4</v>
      </c>
      <c r="T5540" t="str">
        <v>9</v>
      </c>
      <c r="U5540" t="str">
        <v>10</v>
      </c>
      <c r="AA5540">
        <f t="shared" si="177"/>
        <v>50</v>
      </c>
    </row>
    <row r="5541" spans="1:27" x14ac:dyDescent="0.2">
      <c r="A5541" s="1">
        <v>5539</v>
      </c>
      <c r="B5541" t="s">
        <v>5551</v>
      </c>
      <c r="C5541" t="s">
        <v>11459</v>
      </c>
      <c r="D5541">
        <v>232</v>
      </c>
      <c r="E5541" t="s">
        <v>11955</v>
      </c>
      <c r="F5541">
        <v>20</v>
      </c>
      <c r="G5541" t="s">
        <v>17540</v>
      </c>
      <c r="H5541">
        <v>29</v>
      </c>
      <c r="I5541" t="s">
        <v>18036</v>
      </c>
      <c r="J5541">
        <v>50</v>
      </c>
      <c r="K5541" t="s">
        <v>23614</v>
      </c>
      <c r="L5541">
        <v>12</v>
      </c>
      <c r="M5541">
        <v>0</v>
      </c>
      <c r="N5541" t="str">
        <f t="shared" si="178"/>
        <v>Igf1_KO_sp2_insT</v>
      </c>
      <c r="O5541" t="str" cm="1">
        <f t="array" ref="O5541:U5541">_xlfn.TEXTSPLIT(B5541,"_")</f>
        <v>Igf1</v>
      </c>
      <c r="P5541" t="str">
        <v>KO</v>
      </c>
      <c r="Q5541" t="str">
        <v>sp2</v>
      </c>
      <c r="R5541" t="str">
        <v>insT</v>
      </c>
      <c r="S5541" t="str">
        <v>4</v>
      </c>
      <c r="T5541" t="str">
        <v>9</v>
      </c>
      <c r="U5541" t="str">
        <v>15</v>
      </c>
      <c r="AA5541">
        <f t="shared" si="177"/>
        <v>50</v>
      </c>
    </row>
    <row r="5542" spans="1:27" x14ac:dyDescent="0.2">
      <c r="A5542" s="1">
        <v>5540</v>
      </c>
      <c r="B5542" t="s">
        <v>5552</v>
      </c>
      <c r="C5542" t="s">
        <v>11460</v>
      </c>
      <c r="D5542">
        <v>225</v>
      </c>
      <c r="E5542" t="s">
        <v>11955</v>
      </c>
      <c r="F5542">
        <v>20</v>
      </c>
      <c r="G5542" t="s">
        <v>17541</v>
      </c>
      <c r="H5542">
        <v>22</v>
      </c>
      <c r="I5542" t="s">
        <v>18036</v>
      </c>
      <c r="J5542">
        <v>50</v>
      </c>
      <c r="K5542" t="s">
        <v>23615</v>
      </c>
      <c r="L5542">
        <v>12</v>
      </c>
      <c r="M5542">
        <v>0</v>
      </c>
      <c r="N5542" t="str">
        <f t="shared" si="178"/>
        <v>Igf1_KO_sp2_insT</v>
      </c>
      <c r="O5542" t="str" cm="1">
        <f t="array" ref="O5542:U5542">_xlfn.TEXTSPLIT(B5542,"_")</f>
        <v>Igf1</v>
      </c>
      <c r="P5542" t="str">
        <v>KO</v>
      </c>
      <c r="Q5542" t="str">
        <v>sp2</v>
      </c>
      <c r="R5542" t="str">
        <v>insT</v>
      </c>
      <c r="S5542" t="str">
        <v>4</v>
      </c>
      <c r="T5542" t="str">
        <v>12</v>
      </c>
      <c r="U5542" t="str">
        <v>5</v>
      </c>
      <c r="AA5542">
        <f t="shared" si="177"/>
        <v>50</v>
      </c>
    </row>
    <row r="5543" spans="1:27" x14ac:dyDescent="0.2">
      <c r="A5543" s="1">
        <v>5541</v>
      </c>
      <c r="B5543" t="s">
        <v>5553</v>
      </c>
      <c r="C5543" t="s">
        <v>11461</v>
      </c>
      <c r="D5543">
        <v>230</v>
      </c>
      <c r="E5543" t="s">
        <v>11955</v>
      </c>
      <c r="F5543">
        <v>20</v>
      </c>
      <c r="G5543" t="s">
        <v>17542</v>
      </c>
      <c r="H5543">
        <v>27</v>
      </c>
      <c r="I5543" t="s">
        <v>18036</v>
      </c>
      <c r="J5543">
        <v>50</v>
      </c>
      <c r="K5543" t="s">
        <v>23616</v>
      </c>
      <c r="L5543">
        <v>12</v>
      </c>
      <c r="M5543">
        <v>0</v>
      </c>
      <c r="N5543" t="str">
        <f t="shared" si="178"/>
        <v>Igf1_KO_sp2_insT</v>
      </c>
      <c r="O5543" t="str" cm="1">
        <f t="array" ref="O5543:U5543">_xlfn.TEXTSPLIT(B5543,"_")</f>
        <v>Igf1</v>
      </c>
      <c r="P5543" t="str">
        <v>KO</v>
      </c>
      <c r="Q5543" t="str">
        <v>sp2</v>
      </c>
      <c r="R5543" t="str">
        <v>insT</v>
      </c>
      <c r="S5543" t="str">
        <v>4</v>
      </c>
      <c r="T5543" t="str">
        <v>12</v>
      </c>
      <c r="U5543" t="str">
        <v>10</v>
      </c>
      <c r="AA5543">
        <f t="shared" si="177"/>
        <v>50</v>
      </c>
    </row>
    <row r="5544" spans="1:27" x14ac:dyDescent="0.2">
      <c r="A5544" s="1">
        <v>5542</v>
      </c>
      <c r="B5544" t="s">
        <v>5554</v>
      </c>
      <c r="C5544" t="s">
        <v>11462</v>
      </c>
      <c r="D5544">
        <v>235</v>
      </c>
      <c r="E5544" t="s">
        <v>11955</v>
      </c>
      <c r="F5544">
        <v>20</v>
      </c>
      <c r="G5544" t="s">
        <v>17543</v>
      </c>
      <c r="H5544">
        <v>32</v>
      </c>
      <c r="I5544" t="s">
        <v>18036</v>
      </c>
      <c r="J5544">
        <v>50</v>
      </c>
      <c r="K5544" t="s">
        <v>23617</v>
      </c>
      <c r="L5544">
        <v>12</v>
      </c>
      <c r="M5544">
        <v>0</v>
      </c>
      <c r="N5544" t="str">
        <f t="shared" si="178"/>
        <v>Igf1_KO_sp2_insT</v>
      </c>
      <c r="O5544" t="str" cm="1">
        <f t="array" ref="O5544:U5544">_xlfn.TEXTSPLIT(B5544,"_")</f>
        <v>Igf1</v>
      </c>
      <c r="P5544" t="str">
        <v>KO</v>
      </c>
      <c r="Q5544" t="str">
        <v>sp2</v>
      </c>
      <c r="R5544" t="str">
        <v>insT</v>
      </c>
      <c r="S5544" t="str">
        <v>4</v>
      </c>
      <c r="T5544" t="str">
        <v>12</v>
      </c>
      <c r="U5544" t="str">
        <v>15</v>
      </c>
      <c r="AA5544">
        <f t="shared" si="177"/>
        <v>50</v>
      </c>
    </row>
    <row r="5545" spans="1:27" x14ac:dyDescent="0.2">
      <c r="A5545" s="1">
        <v>5543</v>
      </c>
      <c r="B5545" t="s">
        <v>5555</v>
      </c>
      <c r="C5545" t="s">
        <v>11463</v>
      </c>
      <c r="D5545">
        <v>219</v>
      </c>
      <c r="E5545" t="s">
        <v>11956</v>
      </c>
      <c r="F5545">
        <v>20</v>
      </c>
      <c r="G5545" t="s">
        <v>17544</v>
      </c>
      <c r="H5545">
        <v>16</v>
      </c>
      <c r="I5545" t="s">
        <v>18037</v>
      </c>
      <c r="J5545">
        <v>50</v>
      </c>
      <c r="K5545" t="s">
        <v>23618</v>
      </c>
      <c r="L5545">
        <v>12</v>
      </c>
      <c r="M5545">
        <v>0</v>
      </c>
      <c r="N5545" t="str">
        <f t="shared" si="178"/>
        <v>Igf2_KO_sp1_delC</v>
      </c>
      <c r="O5545" t="str" cm="1">
        <f t="array" ref="O5545:U5545">_xlfn.TEXTSPLIT(B5545,"_")</f>
        <v>Igf2</v>
      </c>
      <c r="P5545" t="str">
        <v>KO</v>
      </c>
      <c r="Q5545" t="str">
        <v>sp1</v>
      </c>
      <c r="R5545" t="str">
        <v>delC</v>
      </c>
      <c r="S5545" t="str">
        <v>4</v>
      </c>
      <c r="T5545" t="str">
        <v>6</v>
      </c>
      <c r="U5545" t="str">
        <v>5</v>
      </c>
      <c r="AA5545">
        <f t="shared" si="177"/>
        <v>50</v>
      </c>
    </row>
    <row r="5546" spans="1:27" x14ac:dyDescent="0.2">
      <c r="A5546" s="1">
        <v>5544</v>
      </c>
      <c r="B5546" t="s">
        <v>5556</v>
      </c>
      <c r="C5546" t="s">
        <v>11464</v>
      </c>
      <c r="D5546">
        <v>224</v>
      </c>
      <c r="E5546" t="s">
        <v>11956</v>
      </c>
      <c r="F5546">
        <v>20</v>
      </c>
      <c r="G5546" t="s">
        <v>17545</v>
      </c>
      <c r="H5546">
        <v>21</v>
      </c>
      <c r="I5546" t="s">
        <v>18037</v>
      </c>
      <c r="J5546">
        <v>50</v>
      </c>
      <c r="K5546" t="s">
        <v>23619</v>
      </c>
      <c r="L5546">
        <v>12</v>
      </c>
      <c r="M5546">
        <v>0</v>
      </c>
      <c r="N5546" t="str">
        <f t="shared" si="178"/>
        <v>Igf2_KO_sp1_delC</v>
      </c>
      <c r="O5546" t="str" cm="1">
        <f t="array" ref="O5546:U5546">_xlfn.TEXTSPLIT(B5546,"_")</f>
        <v>Igf2</v>
      </c>
      <c r="P5546" t="str">
        <v>KO</v>
      </c>
      <c r="Q5546" t="str">
        <v>sp1</v>
      </c>
      <c r="R5546" t="str">
        <v>delC</v>
      </c>
      <c r="S5546" t="str">
        <v>4</v>
      </c>
      <c r="T5546" t="str">
        <v>6</v>
      </c>
      <c r="U5546" t="str">
        <v>10</v>
      </c>
      <c r="AA5546">
        <f t="shared" si="177"/>
        <v>50</v>
      </c>
    </row>
    <row r="5547" spans="1:27" x14ac:dyDescent="0.2">
      <c r="A5547" s="1">
        <v>5545</v>
      </c>
      <c r="B5547" t="s">
        <v>5557</v>
      </c>
      <c r="C5547" t="s">
        <v>11465</v>
      </c>
      <c r="D5547">
        <v>229</v>
      </c>
      <c r="E5547" t="s">
        <v>11956</v>
      </c>
      <c r="F5547">
        <v>20</v>
      </c>
      <c r="G5547" t="s">
        <v>17546</v>
      </c>
      <c r="H5547">
        <v>26</v>
      </c>
      <c r="I5547" t="s">
        <v>18037</v>
      </c>
      <c r="J5547">
        <v>50</v>
      </c>
      <c r="K5547" t="s">
        <v>23620</v>
      </c>
      <c r="L5547">
        <v>12</v>
      </c>
      <c r="M5547">
        <v>0</v>
      </c>
      <c r="N5547" t="str">
        <f t="shared" si="178"/>
        <v>Igf2_KO_sp1_delC</v>
      </c>
      <c r="O5547" t="str" cm="1">
        <f t="array" ref="O5547:U5547">_xlfn.TEXTSPLIT(B5547,"_")</f>
        <v>Igf2</v>
      </c>
      <c r="P5547" t="str">
        <v>KO</v>
      </c>
      <c r="Q5547" t="str">
        <v>sp1</v>
      </c>
      <c r="R5547" t="str">
        <v>delC</v>
      </c>
      <c r="S5547" t="str">
        <v>4</v>
      </c>
      <c r="T5547" t="str">
        <v>6</v>
      </c>
      <c r="U5547" t="str">
        <v>15</v>
      </c>
      <c r="AA5547">
        <f t="shared" si="177"/>
        <v>50</v>
      </c>
    </row>
    <row r="5548" spans="1:27" x14ac:dyDescent="0.2">
      <c r="A5548" s="1">
        <v>5546</v>
      </c>
      <c r="B5548" t="s">
        <v>5558</v>
      </c>
      <c r="C5548" t="s">
        <v>11466</v>
      </c>
      <c r="D5548">
        <v>222</v>
      </c>
      <c r="E5548" t="s">
        <v>11956</v>
      </c>
      <c r="F5548">
        <v>20</v>
      </c>
      <c r="G5548" t="s">
        <v>17547</v>
      </c>
      <c r="H5548">
        <v>19</v>
      </c>
      <c r="I5548" t="s">
        <v>18037</v>
      </c>
      <c r="J5548">
        <v>50</v>
      </c>
      <c r="K5548" t="s">
        <v>23621</v>
      </c>
      <c r="L5548">
        <v>12</v>
      </c>
      <c r="M5548">
        <v>0</v>
      </c>
      <c r="N5548" t="str">
        <f t="shared" si="178"/>
        <v>Igf2_KO_sp1_delC</v>
      </c>
      <c r="O5548" t="str" cm="1">
        <f t="array" ref="O5548:U5548">_xlfn.TEXTSPLIT(B5548,"_")</f>
        <v>Igf2</v>
      </c>
      <c r="P5548" t="str">
        <v>KO</v>
      </c>
      <c r="Q5548" t="str">
        <v>sp1</v>
      </c>
      <c r="R5548" t="str">
        <v>delC</v>
      </c>
      <c r="S5548" t="str">
        <v>4</v>
      </c>
      <c r="T5548" t="str">
        <v>9</v>
      </c>
      <c r="U5548" t="str">
        <v>5</v>
      </c>
      <c r="AA5548">
        <f t="shared" si="177"/>
        <v>50</v>
      </c>
    </row>
    <row r="5549" spans="1:27" x14ac:dyDescent="0.2">
      <c r="A5549" s="1">
        <v>5547</v>
      </c>
      <c r="B5549" t="s">
        <v>5559</v>
      </c>
      <c r="C5549" t="s">
        <v>11467</v>
      </c>
      <c r="D5549">
        <v>227</v>
      </c>
      <c r="E5549" t="s">
        <v>11956</v>
      </c>
      <c r="F5549">
        <v>20</v>
      </c>
      <c r="G5549" t="s">
        <v>17548</v>
      </c>
      <c r="H5549">
        <v>24</v>
      </c>
      <c r="I5549" t="s">
        <v>18037</v>
      </c>
      <c r="J5549">
        <v>50</v>
      </c>
      <c r="K5549" t="s">
        <v>23622</v>
      </c>
      <c r="L5549">
        <v>12</v>
      </c>
      <c r="M5549">
        <v>0</v>
      </c>
      <c r="N5549" t="str">
        <f t="shared" si="178"/>
        <v>Igf2_KO_sp1_delC</v>
      </c>
      <c r="O5549" t="str" cm="1">
        <f t="array" ref="O5549:U5549">_xlfn.TEXTSPLIT(B5549,"_")</f>
        <v>Igf2</v>
      </c>
      <c r="P5549" t="str">
        <v>KO</v>
      </c>
      <c r="Q5549" t="str">
        <v>sp1</v>
      </c>
      <c r="R5549" t="str">
        <v>delC</v>
      </c>
      <c r="S5549" t="str">
        <v>4</v>
      </c>
      <c r="T5549" t="str">
        <v>9</v>
      </c>
      <c r="U5549" t="str">
        <v>10</v>
      </c>
      <c r="AA5549">
        <f t="shared" si="177"/>
        <v>50</v>
      </c>
    </row>
    <row r="5550" spans="1:27" x14ac:dyDescent="0.2">
      <c r="A5550" s="1">
        <v>5548</v>
      </c>
      <c r="B5550" t="s">
        <v>5560</v>
      </c>
      <c r="C5550" t="s">
        <v>11468</v>
      </c>
      <c r="D5550">
        <v>232</v>
      </c>
      <c r="E5550" t="s">
        <v>11956</v>
      </c>
      <c r="F5550">
        <v>20</v>
      </c>
      <c r="G5550" t="s">
        <v>17549</v>
      </c>
      <c r="H5550">
        <v>29</v>
      </c>
      <c r="I5550" t="s">
        <v>18037</v>
      </c>
      <c r="J5550">
        <v>50</v>
      </c>
      <c r="K5550" t="s">
        <v>23623</v>
      </c>
      <c r="L5550">
        <v>12</v>
      </c>
      <c r="M5550">
        <v>0</v>
      </c>
      <c r="N5550" t="str">
        <f t="shared" si="178"/>
        <v>Igf2_KO_sp1_delC</v>
      </c>
      <c r="O5550" t="str" cm="1">
        <f t="array" ref="O5550:U5550">_xlfn.TEXTSPLIT(B5550,"_")</f>
        <v>Igf2</v>
      </c>
      <c r="P5550" t="str">
        <v>KO</v>
      </c>
      <c r="Q5550" t="str">
        <v>sp1</v>
      </c>
      <c r="R5550" t="str">
        <v>delC</v>
      </c>
      <c r="S5550" t="str">
        <v>4</v>
      </c>
      <c r="T5550" t="str">
        <v>9</v>
      </c>
      <c r="U5550" t="str">
        <v>15</v>
      </c>
      <c r="AA5550">
        <f t="shared" si="177"/>
        <v>50</v>
      </c>
    </row>
    <row r="5551" spans="1:27" x14ac:dyDescent="0.2">
      <c r="A5551" s="1">
        <v>5549</v>
      </c>
      <c r="B5551" t="s">
        <v>5561</v>
      </c>
      <c r="C5551" t="s">
        <v>11469</v>
      </c>
      <c r="D5551">
        <v>225</v>
      </c>
      <c r="E5551" t="s">
        <v>11956</v>
      </c>
      <c r="F5551">
        <v>20</v>
      </c>
      <c r="G5551" t="s">
        <v>17550</v>
      </c>
      <c r="H5551">
        <v>22</v>
      </c>
      <c r="I5551" t="s">
        <v>18037</v>
      </c>
      <c r="J5551">
        <v>50</v>
      </c>
      <c r="K5551" t="s">
        <v>23624</v>
      </c>
      <c r="L5551">
        <v>12</v>
      </c>
      <c r="M5551">
        <v>0</v>
      </c>
      <c r="N5551" t="str">
        <f t="shared" si="178"/>
        <v>Igf2_KO_sp1_delC</v>
      </c>
      <c r="O5551" t="str" cm="1">
        <f t="array" ref="O5551:U5551">_xlfn.TEXTSPLIT(B5551,"_")</f>
        <v>Igf2</v>
      </c>
      <c r="P5551" t="str">
        <v>KO</v>
      </c>
      <c r="Q5551" t="str">
        <v>sp1</v>
      </c>
      <c r="R5551" t="str">
        <v>delC</v>
      </c>
      <c r="S5551" t="str">
        <v>4</v>
      </c>
      <c r="T5551" t="str">
        <v>12</v>
      </c>
      <c r="U5551" t="str">
        <v>5</v>
      </c>
      <c r="AA5551">
        <f t="shared" si="177"/>
        <v>50</v>
      </c>
    </row>
    <row r="5552" spans="1:27" x14ac:dyDescent="0.2">
      <c r="A5552" s="1">
        <v>5550</v>
      </c>
      <c r="B5552" t="s">
        <v>5562</v>
      </c>
      <c r="C5552" t="s">
        <v>11470</v>
      </c>
      <c r="D5552">
        <v>230</v>
      </c>
      <c r="E5552" t="s">
        <v>11956</v>
      </c>
      <c r="F5552">
        <v>20</v>
      </c>
      <c r="G5552" t="s">
        <v>17551</v>
      </c>
      <c r="H5552">
        <v>27</v>
      </c>
      <c r="I5552" t="s">
        <v>18037</v>
      </c>
      <c r="J5552">
        <v>50</v>
      </c>
      <c r="K5552" t="s">
        <v>23625</v>
      </c>
      <c r="L5552">
        <v>12</v>
      </c>
      <c r="M5552">
        <v>0</v>
      </c>
      <c r="N5552" t="str">
        <f t="shared" si="178"/>
        <v>Igf2_KO_sp1_delC</v>
      </c>
      <c r="O5552" t="str" cm="1">
        <f t="array" ref="O5552:U5552">_xlfn.TEXTSPLIT(B5552,"_")</f>
        <v>Igf2</v>
      </c>
      <c r="P5552" t="str">
        <v>KO</v>
      </c>
      <c r="Q5552" t="str">
        <v>sp1</v>
      </c>
      <c r="R5552" t="str">
        <v>delC</v>
      </c>
      <c r="S5552" t="str">
        <v>4</v>
      </c>
      <c r="T5552" t="str">
        <v>12</v>
      </c>
      <c r="U5552" t="str">
        <v>10</v>
      </c>
      <c r="AA5552">
        <f t="shared" si="177"/>
        <v>50</v>
      </c>
    </row>
    <row r="5553" spans="1:27" x14ac:dyDescent="0.2">
      <c r="A5553" s="1">
        <v>5551</v>
      </c>
      <c r="B5553" t="s">
        <v>5563</v>
      </c>
      <c r="C5553" t="s">
        <v>11471</v>
      </c>
      <c r="D5553">
        <v>235</v>
      </c>
      <c r="E5553" t="s">
        <v>11956</v>
      </c>
      <c r="F5553">
        <v>20</v>
      </c>
      <c r="G5553" t="s">
        <v>17552</v>
      </c>
      <c r="H5553">
        <v>32</v>
      </c>
      <c r="I5553" t="s">
        <v>18037</v>
      </c>
      <c r="J5553">
        <v>50</v>
      </c>
      <c r="K5553" t="s">
        <v>23626</v>
      </c>
      <c r="L5553">
        <v>12</v>
      </c>
      <c r="M5553">
        <v>0</v>
      </c>
      <c r="N5553" t="str">
        <f t="shared" si="178"/>
        <v>Igf2_KO_sp1_delC</v>
      </c>
      <c r="O5553" t="str" cm="1">
        <f t="array" ref="O5553:U5553">_xlfn.TEXTSPLIT(B5553,"_")</f>
        <v>Igf2</v>
      </c>
      <c r="P5553" t="str">
        <v>KO</v>
      </c>
      <c r="Q5553" t="str">
        <v>sp1</v>
      </c>
      <c r="R5553" t="str">
        <v>delC</v>
      </c>
      <c r="S5553" t="str">
        <v>4</v>
      </c>
      <c r="T5553" t="str">
        <v>12</v>
      </c>
      <c r="U5553" t="str">
        <v>15</v>
      </c>
      <c r="AA5553">
        <f t="shared" si="177"/>
        <v>50</v>
      </c>
    </row>
    <row r="5554" spans="1:27" x14ac:dyDescent="0.2">
      <c r="A5554" s="1">
        <v>5552</v>
      </c>
      <c r="B5554" t="s">
        <v>5564</v>
      </c>
      <c r="C5554" t="s">
        <v>11472</v>
      </c>
      <c r="D5554">
        <v>219</v>
      </c>
      <c r="E5554" t="s">
        <v>11957</v>
      </c>
      <c r="F5554">
        <v>20</v>
      </c>
      <c r="G5554" t="s">
        <v>17553</v>
      </c>
      <c r="H5554">
        <v>16</v>
      </c>
      <c r="I5554" t="s">
        <v>18038</v>
      </c>
      <c r="J5554">
        <v>50</v>
      </c>
      <c r="K5554" t="s">
        <v>23627</v>
      </c>
      <c r="L5554">
        <v>12</v>
      </c>
      <c r="M5554">
        <v>0</v>
      </c>
      <c r="N5554" t="str">
        <f t="shared" si="178"/>
        <v>Igf2_KO_sp2_insC</v>
      </c>
      <c r="O5554" t="str" cm="1">
        <f t="array" ref="O5554:U5554">_xlfn.TEXTSPLIT(B5554,"_")</f>
        <v>Igf2</v>
      </c>
      <c r="P5554" t="str">
        <v>KO</v>
      </c>
      <c r="Q5554" t="str">
        <v>sp2</v>
      </c>
      <c r="R5554" t="str">
        <v>insC</v>
      </c>
      <c r="S5554" t="str">
        <v>4</v>
      </c>
      <c r="T5554" t="str">
        <v>6</v>
      </c>
      <c r="U5554" t="str">
        <v>5</v>
      </c>
      <c r="AA5554">
        <f t="shared" si="177"/>
        <v>50</v>
      </c>
    </row>
    <row r="5555" spans="1:27" x14ac:dyDescent="0.2">
      <c r="A5555" s="1">
        <v>5553</v>
      </c>
      <c r="B5555" t="s">
        <v>5565</v>
      </c>
      <c r="C5555" t="s">
        <v>11473</v>
      </c>
      <c r="D5555">
        <v>224</v>
      </c>
      <c r="E5555" t="s">
        <v>11957</v>
      </c>
      <c r="F5555">
        <v>20</v>
      </c>
      <c r="G5555" t="s">
        <v>17554</v>
      </c>
      <c r="H5555">
        <v>21</v>
      </c>
      <c r="I5555" t="s">
        <v>18038</v>
      </c>
      <c r="J5555">
        <v>50</v>
      </c>
      <c r="K5555" t="s">
        <v>23628</v>
      </c>
      <c r="L5555">
        <v>12</v>
      </c>
      <c r="M5555">
        <v>0</v>
      </c>
      <c r="N5555" t="str">
        <f t="shared" si="178"/>
        <v>Igf2_KO_sp2_insC</v>
      </c>
      <c r="O5555" t="str" cm="1">
        <f t="array" ref="O5555:U5555">_xlfn.TEXTSPLIT(B5555,"_")</f>
        <v>Igf2</v>
      </c>
      <c r="P5555" t="str">
        <v>KO</v>
      </c>
      <c r="Q5555" t="str">
        <v>sp2</v>
      </c>
      <c r="R5555" t="str">
        <v>insC</v>
      </c>
      <c r="S5555" t="str">
        <v>4</v>
      </c>
      <c r="T5555" t="str">
        <v>6</v>
      </c>
      <c r="U5555" t="str">
        <v>10</v>
      </c>
      <c r="AA5555">
        <f t="shared" si="177"/>
        <v>50</v>
      </c>
    </row>
    <row r="5556" spans="1:27" x14ac:dyDescent="0.2">
      <c r="A5556" s="1">
        <v>5554</v>
      </c>
      <c r="B5556" t="s">
        <v>5566</v>
      </c>
      <c r="C5556" t="s">
        <v>11474</v>
      </c>
      <c r="D5556">
        <v>229</v>
      </c>
      <c r="E5556" t="s">
        <v>11957</v>
      </c>
      <c r="F5556">
        <v>20</v>
      </c>
      <c r="G5556" t="s">
        <v>17555</v>
      </c>
      <c r="H5556">
        <v>26</v>
      </c>
      <c r="I5556" t="s">
        <v>18038</v>
      </c>
      <c r="J5556">
        <v>50</v>
      </c>
      <c r="K5556" t="s">
        <v>23629</v>
      </c>
      <c r="L5556">
        <v>12</v>
      </c>
      <c r="M5556">
        <v>0</v>
      </c>
      <c r="N5556" t="str">
        <f t="shared" si="178"/>
        <v>Igf2_KO_sp2_insC</v>
      </c>
      <c r="O5556" t="str" cm="1">
        <f t="array" ref="O5556:U5556">_xlfn.TEXTSPLIT(B5556,"_")</f>
        <v>Igf2</v>
      </c>
      <c r="P5556" t="str">
        <v>KO</v>
      </c>
      <c r="Q5556" t="str">
        <v>sp2</v>
      </c>
      <c r="R5556" t="str">
        <v>insC</v>
      </c>
      <c r="S5556" t="str">
        <v>4</v>
      </c>
      <c r="T5556" t="str">
        <v>6</v>
      </c>
      <c r="U5556" t="str">
        <v>15</v>
      </c>
      <c r="AA5556">
        <f t="shared" si="177"/>
        <v>50</v>
      </c>
    </row>
    <row r="5557" spans="1:27" x14ac:dyDescent="0.2">
      <c r="A5557" s="1">
        <v>5555</v>
      </c>
      <c r="B5557" t="s">
        <v>5567</v>
      </c>
      <c r="C5557" t="s">
        <v>11475</v>
      </c>
      <c r="D5557">
        <v>222</v>
      </c>
      <c r="E5557" t="s">
        <v>11957</v>
      </c>
      <c r="F5557">
        <v>20</v>
      </c>
      <c r="G5557" t="s">
        <v>17556</v>
      </c>
      <c r="H5557">
        <v>19</v>
      </c>
      <c r="I5557" t="s">
        <v>18038</v>
      </c>
      <c r="J5557">
        <v>50</v>
      </c>
      <c r="K5557" t="s">
        <v>23630</v>
      </c>
      <c r="L5557">
        <v>12</v>
      </c>
      <c r="M5557">
        <v>0</v>
      </c>
      <c r="N5557" t="str">
        <f t="shared" si="178"/>
        <v>Igf2_KO_sp2_insC</v>
      </c>
      <c r="O5557" t="str" cm="1">
        <f t="array" ref="O5557:U5557">_xlfn.TEXTSPLIT(B5557,"_")</f>
        <v>Igf2</v>
      </c>
      <c r="P5557" t="str">
        <v>KO</v>
      </c>
      <c r="Q5557" t="str">
        <v>sp2</v>
      </c>
      <c r="R5557" t="str">
        <v>insC</v>
      </c>
      <c r="S5557" t="str">
        <v>4</v>
      </c>
      <c r="T5557" t="str">
        <v>9</v>
      </c>
      <c r="U5557" t="str">
        <v>5</v>
      </c>
      <c r="AA5557">
        <f t="shared" si="177"/>
        <v>50</v>
      </c>
    </row>
    <row r="5558" spans="1:27" x14ac:dyDescent="0.2">
      <c r="A5558" s="1">
        <v>5556</v>
      </c>
      <c r="B5558" t="s">
        <v>5568</v>
      </c>
      <c r="C5558" t="s">
        <v>11476</v>
      </c>
      <c r="D5558">
        <v>227</v>
      </c>
      <c r="E5558" t="s">
        <v>11957</v>
      </c>
      <c r="F5558">
        <v>20</v>
      </c>
      <c r="G5558" t="s">
        <v>17557</v>
      </c>
      <c r="H5558">
        <v>24</v>
      </c>
      <c r="I5558" t="s">
        <v>18038</v>
      </c>
      <c r="J5558">
        <v>50</v>
      </c>
      <c r="K5558" t="s">
        <v>23631</v>
      </c>
      <c r="L5558">
        <v>12</v>
      </c>
      <c r="M5558">
        <v>0</v>
      </c>
      <c r="N5558" t="str">
        <f t="shared" si="178"/>
        <v>Igf2_KO_sp2_insC</v>
      </c>
      <c r="O5558" t="str" cm="1">
        <f t="array" ref="O5558:U5558">_xlfn.TEXTSPLIT(B5558,"_")</f>
        <v>Igf2</v>
      </c>
      <c r="P5558" t="str">
        <v>KO</v>
      </c>
      <c r="Q5558" t="str">
        <v>sp2</v>
      </c>
      <c r="R5558" t="str">
        <v>insC</v>
      </c>
      <c r="S5558" t="str">
        <v>4</v>
      </c>
      <c r="T5558" t="str">
        <v>9</v>
      </c>
      <c r="U5558" t="str">
        <v>10</v>
      </c>
      <c r="AA5558">
        <f t="shared" si="177"/>
        <v>50</v>
      </c>
    </row>
    <row r="5559" spans="1:27" x14ac:dyDescent="0.2">
      <c r="A5559" s="1">
        <v>5557</v>
      </c>
      <c r="B5559" t="s">
        <v>5569</v>
      </c>
      <c r="C5559" t="s">
        <v>11477</v>
      </c>
      <c r="D5559">
        <v>232</v>
      </c>
      <c r="E5559" t="s">
        <v>11957</v>
      </c>
      <c r="F5559">
        <v>20</v>
      </c>
      <c r="G5559" t="s">
        <v>17558</v>
      </c>
      <c r="H5559">
        <v>29</v>
      </c>
      <c r="I5559" t="s">
        <v>18038</v>
      </c>
      <c r="J5559">
        <v>50</v>
      </c>
      <c r="K5559" t="s">
        <v>23632</v>
      </c>
      <c r="L5559">
        <v>12</v>
      </c>
      <c r="M5559">
        <v>0</v>
      </c>
      <c r="N5559" t="str">
        <f t="shared" si="178"/>
        <v>Igf2_KO_sp2_insC</v>
      </c>
      <c r="O5559" t="str" cm="1">
        <f t="array" ref="O5559:U5559">_xlfn.TEXTSPLIT(B5559,"_")</f>
        <v>Igf2</v>
      </c>
      <c r="P5559" t="str">
        <v>KO</v>
      </c>
      <c r="Q5559" t="str">
        <v>sp2</v>
      </c>
      <c r="R5559" t="str">
        <v>insC</v>
      </c>
      <c r="S5559" t="str">
        <v>4</v>
      </c>
      <c r="T5559" t="str">
        <v>9</v>
      </c>
      <c r="U5559" t="str">
        <v>15</v>
      </c>
      <c r="AA5559">
        <f t="shared" si="177"/>
        <v>50</v>
      </c>
    </row>
    <row r="5560" spans="1:27" x14ac:dyDescent="0.2">
      <c r="A5560" s="1">
        <v>5558</v>
      </c>
      <c r="B5560" t="s">
        <v>5570</v>
      </c>
      <c r="C5560" t="s">
        <v>11478</v>
      </c>
      <c r="D5560">
        <v>225</v>
      </c>
      <c r="E5560" t="s">
        <v>11957</v>
      </c>
      <c r="F5560">
        <v>20</v>
      </c>
      <c r="G5560" t="s">
        <v>17559</v>
      </c>
      <c r="H5560">
        <v>22</v>
      </c>
      <c r="I5560" t="s">
        <v>18038</v>
      </c>
      <c r="J5560">
        <v>50</v>
      </c>
      <c r="K5560" t="s">
        <v>23633</v>
      </c>
      <c r="L5560">
        <v>12</v>
      </c>
      <c r="M5560">
        <v>0</v>
      </c>
      <c r="N5560" t="str">
        <f t="shared" si="178"/>
        <v>Igf2_KO_sp2_insC</v>
      </c>
      <c r="O5560" t="str" cm="1">
        <f t="array" ref="O5560:U5560">_xlfn.TEXTSPLIT(B5560,"_")</f>
        <v>Igf2</v>
      </c>
      <c r="P5560" t="str">
        <v>KO</v>
      </c>
      <c r="Q5560" t="str">
        <v>sp2</v>
      </c>
      <c r="R5560" t="str">
        <v>insC</v>
      </c>
      <c r="S5560" t="str">
        <v>4</v>
      </c>
      <c r="T5560" t="str">
        <v>12</v>
      </c>
      <c r="U5560" t="str">
        <v>5</v>
      </c>
      <c r="AA5560">
        <f t="shared" si="177"/>
        <v>50</v>
      </c>
    </row>
    <row r="5561" spans="1:27" x14ac:dyDescent="0.2">
      <c r="A5561" s="1">
        <v>5559</v>
      </c>
      <c r="B5561" t="s">
        <v>5571</v>
      </c>
      <c r="C5561" t="s">
        <v>11479</v>
      </c>
      <c r="D5561">
        <v>230</v>
      </c>
      <c r="E5561" t="s">
        <v>11957</v>
      </c>
      <c r="F5561">
        <v>20</v>
      </c>
      <c r="G5561" t="s">
        <v>17560</v>
      </c>
      <c r="H5561">
        <v>27</v>
      </c>
      <c r="I5561" t="s">
        <v>18038</v>
      </c>
      <c r="J5561">
        <v>50</v>
      </c>
      <c r="K5561" t="s">
        <v>23634</v>
      </c>
      <c r="L5561">
        <v>12</v>
      </c>
      <c r="M5561">
        <v>0</v>
      </c>
      <c r="N5561" t="str">
        <f t="shared" si="178"/>
        <v>Igf2_KO_sp2_insC</v>
      </c>
      <c r="O5561" t="str" cm="1">
        <f t="array" ref="O5561:U5561">_xlfn.TEXTSPLIT(B5561,"_")</f>
        <v>Igf2</v>
      </c>
      <c r="P5561" t="str">
        <v>KO</v>
      </c>
      <c r="Q5561" t="str">
        <v>sp2</v>
      </c>
      <c r="R5561" t="str">
        <v>insC</v>
      </c>
      <c r="S5561" t="str">
        <v>4</v>
      </c>
      <c r="T5561" t="str">
        <v>12</v>
      </c>
      <c r="U5561" t="str">
        <v>10</v>
      </c>
      <c r="AA5561">
        <f t="shared" si="177"/>
        <v>50</v>
      </c>
    </row>
    <row r="5562" spans="1:27" x14ac:dyDescent="0.2">
      <c r="A5562" s="1">
        <v>5560</v>
      </c>
      <c r="B5562" t="s">
        <v>5572</v>
      </c>
      <c r="C5562" t="s">
        <v>11480</v>
      </c>
      <c r="D5562">
        <v>235</v>
      </c>
      <c r="E5562" t="s">
        <v>11957</v>
      </c>
      <c r="F5562">
        <v>20</v>
      </c>
      <c r="G5562" t="s">
        <v>17561</v>
      </c>
      <c r="H5562">
        <v>32</v>
      </c>
      <c r="I5562" t="s">
        <v>18038</v>
      </c>
      <c r="J5562">
        <v>50</v>
      </c>
      <c r="K5562" t="s">
        <v>23635</v>
      </c>
      <c r="L5562">
        <v>12</v>
      </c>
      <c r="M5562">
        <v>0</v>
      </c>
      <c r="N5562" t="str">
        <f t="shared" si="178"/>
        <v>Igf2_KO_sp2_insC</v>
      </c>
      <c r="O5562" t="str" cm="1">
        <f t="array" ref="O5562:U5562">_xlfn.TEXTSPLIT(B5562,"_")</f>
        <v>Igf2</v>
      </c>
      <c r="P5562" t="str">
        <v>KO</v>
      </c>
      <c r="Q5562" t="str">
        <v>sp2</v>
      </c>
      <c r="R5562" t="str">
        <v>insC</v>
      </c>
      <c r="S5562" t="str">
        <v>4</v>
      </c>
      <c r="T5562" t="str">
        <v>12</v>
      </c>
      <c r="U5562" t="str">
        <v>15</v>
      </c>
      <c r="AA5562">
        <f t="shared" si="177"/>
        <v>50</v>
      </c>
    </row>
    <row r="5563" spans="1:27" x14ac:dyDescent="0.2">
      <c r="A5563" s="1">
        <v>5561</v>
      </c>
      <c r="B5563" t="s">
        <v>5573</v>
      </c>
      <c r="C5563" t="s">
        <v>11481</v>
      </c>
      <c r="D5563">
        <v>220</v>
      </c>
      <c r="E5563" t="s">
        <v>11958</v>
      </c>
      <c r="F5563">
        <v>20</v>
      </c>
      <c r="G5563" t="s">
        <v>17562</v>
      </c>
      <c r="H5563">
        <v>17</v>
      </c>
      <c r="I5563" t="s">
        <v>18039</v>
      </c>
      <c r="J5563">
        <v>50</v>
      </c>
      <c r="K5563" t="s">
        <v>23636</v>
      </c>
      <c r="L5563">
        <v>12</v>
      </c>
      <c r="M5563">
        <v>0</v>
      </c>
      <c r="N5563" t="str">
        <f t="shared" si="178"/>
        <v>Igf2r_KO_sp1_insA</v>
      </c>
      <c r="O5563" t="str" cm="1">
        <f t="array" ref="O5563:U5563">_xlfn.TEXTSPLIT(B5563,"_")</f>
        <v>Igf2r</v>
      </c>
      <c r="P5563" t="str">
        <v>KO</v>
      </c>
      <c r="Q5563" t="str">
        <v>sp1</v>
      </c>
      <c r="R5563" t="str">
        <v>insA</v>
      </c>
      <c r="S5563" t="str">
        <v>5</v>
      </c>
      <c r="T5563" t="str">
        <v>6</v>
      </c>
      <c r="U5563" t="str">
        <v>5</v>
      </c>
      <c r="AA5563">
        <f t="shared" si="177"/>
        <v>50</v>
      </c>
    </row>
    <row r="5564" spans="1:27" x14ac:dyDescent="0.2">
      <c r="A5564" s="1">
        <v>5562</v>
      </c>
      <c r="B5564" t="s">
        <v>5574</v>
      </c>
      <c r="C5564" t="s">
        <v>11482</v>
      </c>
      <c r="D5564">
        <v>225</v>
      </c>
      <c r="E5564" t="s">
        <v>11958</v>
      </c>
      <c r="F5564">
        <v>20</v>
      </c>
      <c r="G5564" t="s">
        <v>17563</v>
      </c>
      <c r="H5564">
        <v>22</v>
      </c>
      <c r="I5564" t="s">
        <v>18039</v>
      </c>
      <c r="J5564">
        <v>50</v>
      </c>
      <c r="K5564" t="s">
        <v>23637</v>
      </c>
      <c r="L5564">
        <v>12</v>
      </c>
      <c r="M5564">
        <v>0</v>
      </c>
      <c r="N5564" t="str">
        <f t="shared" si="178"/>
        <v>Igf2r_KO_sp1_insA</v>
      </c>
      <c r="O5564" t="str" cm="1">
        <f t="array" ref="O5564:U5564">_xlfn.TEXTSPLIT(B5564,"_")</f>
        <v>Igf2r</v>
      </c>
      <c r="P5564" t="str">
        <v>KO</v>
      </c>
      <c r="Q5564" t="str">
        <v>sp1</v>
      </c>
      <c r="R5564" t="str">
        <v>insA</v>
      </c>
      <c r="S5564" t="str">
        <v>5</v>
      </c>
      <c r="T5564" t="str">
        <v>6</v>
      </c>
      <c r="U5564" t="str">
        <v>10</v>
      </c>
      <c r="AA5564">
        <f t="shared" si="177"/>
        <v>50</v>
      </c>
    </row>
    <row r="5565" spans="1:27" x14ac:dyDescent="0.2">
      <c r="A5565" s="1">
        <v>5563</v>
      </c>
      <c r="B5565" t="s">
        <v>5575</v>
      </c>
      <c r="C5565" t="s">
        <v>11483</v>
      </c>
      <c r="D5565">
        <v>230</v>
      </c>
      <c r="E5565" t="s">
        <v>11958</v>
      </c>
      <c r="F5565">
        <v>20</v>
      </c>
      <c r="G5565" t="s">
        <v>17564</v>
      </c>
      <c r="H5565">
        <v>27</v>
      </c>
      <c r="I5565" t="s">
        <v>18039</v>
      </c>
      <c r="J5565">
        <v>50</v>
      </c>
      <c r="K5565" t="s">
        <v>23638</v>
      </c>
      <c r="L5565">
        <v>12</v>
      </c>
      <c r="M5565">
        <v>0</v>
      </c>
      <c r="N5565" t="str">
        <f t="shared" si="178"/>
        <v>Igf2r_KO_sp1_insA</v>
      </c>
      <c r="O5565" t="str" cm="1">
        <f t="array" ref="O5565:U5565">_xlfn.TEXTSPLIT(B5565,"_")</f>
        <v>Igf2r</v>
      </c>
      <c r="P5565" t="str">
        <v>KO</v>
      </c>
      <c r="Q5565" t="str">
        <v>sp1</v>
      </c>
      <c r="R5565" t="str">
        <v>insA</v>
      </c>
      <c r="S5565" t="str">
        <v>5</v>
      </c>
      <c r="T5565" t="str">
        <v>6</v>
      </c>
      <c r="U5565" t="str">
        <v>15</v>
      </c>
      <c r="AA5565">
        <f t="shared" si="177"/>
        <v>50</v>
      </c>
    </row>
    <row r="5566" spans="1:27" x14ac:dyDescent="0.2">
      <c r="A5566" s="1">
        <v>5564</v>
      </c>
      <c r="B5566" t="s">
        <v>5576</v>
      </c>
      <c r="C5566" t="s">
        <v>11484</v>
      </c>
      <c r="D5566">
        <v>223</v>
      </c>
      <c r="E5566" t="s">
        <v>11958</v>
      </c>
      <c r="F5566">
        <v>20</v>
      </c>
      <c r="G5566" t="s">
        <v>17565</v>
      </c>
      <c r="H5566">
        <v>20</v>
      </c>
      <c r="I5566" t="s">
        <v>18039</v>
      </c>
      <c r="J5566">
        <v>50</v>
      </c>
      <c r="K5566" t="s">
        <v>23639</v>
      </c>
      <c r="L5566">
        <v>12</v>
      </c>
      <c r="M5566">
        <v>0</v>
      </c>
      <c r="N5566" t="str">
        <f t="shared" si="178"/>
        <v>Igf2r_KO_sp1_insA</v>
      </c>
      <c r="O5566" t="str" cm="1">
        <f t="array" ref="O5566:U5566">_xlfn.TEXTSPLIT(B5566,"_")</f>
        <v>Igf2r</v>
      </c>
      <c r="P5566" t="str">
        <v>KO</v>
      </c>
      <c r="Q5566" t="str">
        <v>sp1</v>
      </c>
      <c r="R5566" t="str">
        <v>insA</v>
      </c>
      <c r="S5566" t="str">
        <v>5</v>
      </c>
      <c r="T5566" t="str">
        <v>9</v>
      </c>
      <c r="U5566" t="str">
        <v>5</v>
      </c>
      <c r="AA5566">
        <f t="shared" si="177"/>
        <v>50</v>
      </c>
    </row>
    <row r="5567" spans="1:27" x14ac:dyDescent="0.2">
      <c r="A5567" s="1">
        <v>5565</v>
      </c>
      <c r="B5567" t="s">
        <v>5577</v>
      </c>
      <c r="C5567" t="s">
        <v>11485</v>
      </c>
      <c r="D5567">
        <v>228</v>
      </c>
      <c r="E5567" t="s">
        <v>11958</v>
      </c>
      <c r="F5567">
        <v>20</v>
      </c>
      <c r="G5567" t="s">
        <v>17566</v>
      </c>
      <c r="H5567">
        <v>25</v>
      </c>
      <c r="I5567" t="s">
        <v>18039</v>
      </c>
      <c r="J5567">
        <v>50</v>
      </c>
      <c r="K5567" t="s">
        <v>23640</v>
      </c>
      <c r="L5567">
        <v>12</v>
      </c>
      <c r="M5567">
        <v>0</v>
      </c>
      <c r="N5567" t="str">
        <f t="shared" si="178"/>
        <v>Igf2r_KO_sp1_insA</v>
      </c>
      <c r="O5567" t="str" cm="1">
        <f t="array" ref="O5567:U5567">_xlfn.TEXTSPLIT(B5567,"_")</f>
        <v>Igf2r</v>
      </c>
      <c r="P5567" t="str">
        <v>KO</v>
      </c>
      <c r="Q5567" t="str">
        <v>sp1</v>
      </c>
      <c r="R5567" t="str">
        <v>insA</v>
      </c>
      <c r="S5567" t="str">
        <v>5</v>
      </c>
      <c r="T5567" t="str">
        <v>9</v>
      </c>
      <c r="U5567" t="str">
        <v>10</v>
      </c>
      <c r="AA5567">
        <f t="shared" si="177"/>
        <v>50</v>
      </c>
    </row>
    <row r="5568" spans="1:27" x14ac:dyDescent="0.2">
      <c r="A5568" s="1">
        <v>5566</v>
      </c>
      <c r="B5568" t="s">
        <v>5578</v>
      </c>
      <c r="C5568" t="s">
        <v>11486</v>
      </c>
      <c r="D5568">
        <v>233</v>
      </c>
      <c r="E5568" t="s">
        <v>11958</v>
      </c>
      <c r="F5568">
        <v>20</v>
      </c>
      <c r="G5568" t="s">
        <v>17567</v>
      </c>
      <c r="H5568">
        <v>30</v>
      </c>
      <c r="I5568" t="s">
        <v>18039</v>
      </c>
      <c r="J5568">
        <v>50</v>
      </c>
      <c r="K5568" t="s">
        <v>23641</v>
      </c>
      <c r="L5568">
        <v>12</v>
      </c>
      <c r="M5568">
        <v>0</v>
      </c>
      <c r="N5568" t="str">
        <f t="shared" si="178"/>
        <v>Igf2r_KO_sp1_insA</v>
      </c>
      <c r="O5568" t="str" cm="1">
        <f t="array" ref="O5568:U5568">_xlfn.TEXTSPLIT(B5568,"_")</f>
        <v>Igf2r</v>
      </c>
      <c r="P5568" t="str">
        <v>KO</v>
      </c>
      <c r="Q5568" t="str">
        <v>sp1</v>
      </c>
      <c r="R5568" t="str">
        <v>insA</v>
      </c>
      <c r="S5568" t="str">
        <v>5</v>
      </c>
      <c r="T5568" t="str">
        <v>9</v>
      </c>
      <c r="U5568" t="str">
        <v>15</v>
      </c>
      <c r="AA5568">
        <f t="shared" si="177"/>
        <v>50</v>
      </c>
    </row>
    <row r="5569" spans="1:27" x14ac:dyDescent="0.2">
      <c r="A5569" s="1">
        <v>5567</v>
      </c>
      <c r="B5569" t="s">
        <v>5579</v>
      </c>
      <c r="C5569" t="s">
        <v>11487</v>
      </c>
      <c r="D5569">
        <v>226</v>
      </c>
      <c r="E5569" t="s">
        <v>11958</v>
      </c>
      <c r="F5569">
        <v>20</v>
      </c>
      <c r="G5569" t="s">
        <v>17568</v>
      </c>
      <c r="H5569">
        <v>23</v>
      </c>
      <c r="I5569" t="s">
        <v>18039</v>
      </c>
      <c r="J5569">
        <v>50</v>
      </c>
      <c r="K5569" t="s">
        <v>23642</v>
      </c>
      <c r="L5569">
        <v>12</v>
      </c>
      <c r="M5569">
        <v>0</v>
      </c>
      <c r="N5569" t="str">
        <f t="shared" si="178"/>
        <v>Igf2r_KO_sp1_insA</v>
      </c>
      <c r="O5569" t="str" cm="1">
        <f t="array" ref="O5569:U5569">_xlfn.TEXTSPLIT(B5569,"_")</f>
        <v>Igf2r</v>
      </c>
      <c r="P5569" t="str">
        <v>KO</v>
      </c>
      <c r="Q5569" t="str">
        <v>sp1</v>
      </c>
      <c r="R5569" t="str">
        <v>insA</v>
      </c>
      <c r="S5569" t="str">
        <v>5</v>
      </c>
      <c r="T5569" t="str">
        <v>12</v>
      </c>
      <c r="U5569" t="str">
        <v>5</v>
      </c>
      <c r="AA5569">
        <f t="shared" si="177"/>
        <v>50</v>
      </c>
    </row>
    <row r="5570" spans="1:27" x14ac:dyDescent="0.2">
      <c r="A5570" s="1">
        <v>5568</v>
      </c>
      <c r="B5570" t="s">
        <v>5580</v>
      </c>
      <c r="C5570" t="s">
        <v>11488</v>
      </c>
      <c r="D5570">
        <v>231</v>
      </c>
      <c r="E5570" t="s">
        <v>11958</v>
      </c>
      <c r="F5570">
        <v>20</v>
      </c>
      <c r="G5570" t="s">
        <v>17569</v>
      </c>
      <c r="H5570">
        <v>28</v>
      </c>
      <c r="I5570" t="s">
        <v>18039</v>
      </c>
      <c r="J5570">
        <v>50</v>
      </c>
      <c r="K5570" t="s">
        <v>23643</v>
      </c>
      <c r="L5570">
        <v>12</v>
      </c>
      <c r="M5570">
        <v>0</v>
      </c>
      <c r="N5570" t="str">
        <f t="shared" si="178"/>
        <v>Igf2r_KO_sp1_insA</v>
      </c>
      <c r="O5570" t="str" cm="1">
        <f t="array" ref="O5570:U5570">_xlfn.TEXTSPLIT(B5570,"_")</f>
        <v>Igf2r</v>
      </c>
      <c r="P5570" t="str">
        <v>KO</v>
      </c>
      <c r="Q5570" t="str">
        <v>sp1</v>
      </c>
      <c r="R5570" t="str">
        <v>insA</v>
      </c>
      <c r="S5570" t="str">
        <v>5</v>
      </c>
      <c r="T5570" t="str">
        <v>12</v>
      </c>
      <c r="U5570" t="str">
        <v>10</v>
      </c>
      <c r="AA5570">
        <f t="shared" si="177"/>
        <v>50</v>
      </c>
    </row>
    <row r="5571" spans="1:27" x14ac:dyDescent="0.2">
      <c r="A5571" s="1">
        <v>5569</v>
      </c>
      <c r="B5571" t="s">
        <v>5581</v>
      </c>
      <c r="C5571" t="s">
        <v>11489</v>
      </c>
      <c r="D5571">
        <v>236</v>
      </c>
      <c r="E5571" t="s">
        <v>11958</v>
      </c>
      <c r="F5571">
        <v>20</v>
      </c>
      <c r="G5571" t="s">
        <v>17570</v>
      </c>
      <c r="H5571">
        <v>33</v>
      </c>
      <c r="I5571" t="s">
        <v>18039</v>
      </c>
      <c r="J5571">
        <v>50</v>
      </c>
      <c r="K5571" t="s">
        <v>23644</v>
      </c>
      <c r="L5571">
        <v>12</v>
      </c>
      <c r="M5571">
        <v>0</v>
      </c>
      <c r="N5571" t="str">
        <f t="shared" si="178"/>
        <v>Igf2r_KO_sp1_insA</v>
      </c>
      <c r="O5571" t="str" cm="1">
        <f t="array" ref="O5571:U5571">_xlfn.TEXTSPLIT(B5571,"_")</f>
        <v>Igf2r</v>
      </c>
      <c r="P5571" t="str">
        <v>KO</v>
      </c>
      <c r="Q5571" t="str">
        <v>sp1</v>
      </c>
      <c r="R5571" t="str">
        <v>insA</v>
      </c>
      <c r="S5571" t="str">
        <v>5</v>
      </c>
      <c r="T5571" t="str">
        <v>12</v>
      </c>
      <c r="U5571" t="str">
        <v>15</v>
      </c>
      <c r="AA5571">
        <f t="shared" ref="AA5571:AA5634" si="179">LEN(I5571)</f>
        <v>50</v>
      </c>
    </row>
    <row r="5572" spans="1:27" x14ac:dyDescent="0.2">
      <c r="A5572" s="1">
        <v>5570</v>
      </c>
      <c r="B5572" t="s">
        <v>5582</v>
      </c>
      <c r="C5572" t="s">
        <v>11490</v>
      </c>
      <c r="D5572">
        <v>220</v>
      </c>
      <c r="E5572" t="s">
        <v>11959</v>
      </c>
      <c r="F5572">
        <v>20</v>
      </c>
      <c r="G5572" t="s">
        <v>17571</v>
      </c>
      <c r="H5572">
        <v>17</v>
      </c>
      <c r="I5572" t="s">
        <v>18040</v>
      </c>
      <c r="J5572">
        <v>50</v>
      </c>
      <c r="K5572" t="s">
        <v>23645</v>
      </c>
      <c r="L5572">
        <v>12</v>
      </c>
      <c r="M5572">
        <v>0</v>
      </c>
      <c r="N5572" t="str">
        <f t="shared" si="178"/>
        <v>Igf2r_KO_sp2_insA</v>
      </c>
      <c r="O5572" t="str" cm="1">
        <f t="array" ref="O5572:U5572">_xlfn.TEXTSPLIT(B5572,"_")</f>
        <v>Igf2r</v>
      </c>
      <c r="P5572" t="str">
        <v>KO</v>
      </c>
      <c r="Q5572" t="str">
        <v>sp2</v>
      </c>
      <c r="R5572" t="str">
        <v>insA</v>
      </c>
      <c r="S5572" t="str">
        <v>5</v>
      </c>
      <c r="T5572" t="str">
        <v>6</v>
      </c>
      <c r="U5572" t="str">
        <v>5</v>
      </c>
      <c r="AA5572">
        <f t="shared" si="179"/>
        <v>50</v>
      </c>
    </row>
    <row r="5573" spans="1:27" x14ac:dyDescent="0.2">
      <c r="A5573" s="1">
        <v>5571</v>
      </c>
      <c r="B5573" t="s">
        <v>5583</v>
      </c>
      <c r="C5573" t="s">
        <v>11491</v>
      </c>
      <c r="D5573">
        <v>225</v>
      </c>
      <c r="E5573" t="s">
        <v>11959</v>
      </c>
      <c r="F5573">
        <v>20</v>
      </c>
      <c r="G5573" t="s">
        <v>17572</v>
      </c>
      <c r="H5573">
        <v>22</v>
      </c>
      <c r="I5573" t="s">
        <v>18040</v>
      </c>
      <c r="J5573">
        <v>50</v>
      </c>
      <c r="K5573" t="s">
        <v>23646</v>
      </c>
      <c r="L5573">
        <v>12</v>
      </c>
      <c r="M5573">
        <v>0</v>
      </c>
      <c r="N5573" t="str">
        <f t="shared" si="178"/>
        <v>Igf2r_KO_sp2_insA</v>
      </c>
      <c r="O5573" t="str" cm="1">
        <f t="array" ref="O5573:U5573">_xlfn.TEXTSPLIT(B5573,"_")</f>
        <v>Igf2r</v>
      </c>
      <c r="P5573" t="str">
        <v>KO</v>
      </c>
      <c r="Q5573" t="str">
        <v>sp2</v>
      </c>
      <c r="R5573" t="str">
        <v>insA</v>
      </c>
      <c r="S5573" t="str">
        <v>5</v>
      </c>
      <c r="T5573" t="str">
        <v>6</v>
      </c>
      <c r="U5573" t="str">
        <v>10</v>
      </c>
      <c r="AA5573">
        <f t="shared" si="179"/>
        <v>50</v>
      </c>
    </row>
    <row r="5574" spans="1:27" x14ac:dyDescent="0.2">
      <c r="A5574" s="1">
        <v>5572</v>
      </c>
      <c r="B5574" t="s">
        <v>5584</v>
      </c>
      <c r="C5574" t="s">
        <v>11492</v>
      </c>
      <c r="D5574">
        <v>230</v>
      </c>
      <c r="E5574" t="s">
        <v>11959</v>
      </c>
      <c r="F5574">
        <v>20</v>
      </c>
      <c r="G5574" t="s">
        <v>17573</v>
      </c>
      <c r="H5574">
        <v>27</v>
      </c>
      <c r="I5574" t="s">
        <v>18040</v>
      </c>
      <c r="J5574">
        <v>50</v>
      </c>
      <c r="K5574" t="s">
        <v>23647</v>
      </c>
      <c r="L5574">
        <v>12</v>
      </c>
      <c r="M5574">
        <v>0</v>
      </c>
      <c r="N5574" t="str">
        <f t="shared" si="178"/>
        <v>Igf2r_KO_sp2_insA</v>
      </c>
      <c r="O5574" t="str" cm="1">
        <f t="array" ref="O5574:U5574">_xlfn.TEXTSPLIT(B5574,"_")</f>
        <v>Igf2r</v>
      </c>
      <c r="P5574" t="str">
        <v>KO</v>
      </c>
      <c r="Q5574" t="str">
        <v>sp2</v>
      </c>
      <c r="R5574" t="str">
        <v>insA</v>
      </c>
      <c r="S5574" t="str">
        <v>5</v>
      </c>
      <c r="T5574" t="str">
        <v>6</v>
      </c>
      <c r="U5574" t="str">
        <v>15</v>
      </c>
      <c r="AA5574">
        <f t="shared" si="179"/>
        <v>50</v>
      </c>
    </row>
    <row r="5575" spans="1:27" x14ac:dyDescent="0.2">
      <c r="A5575" s="1">
        <v>5573</v>
      </c>
      <c r="B5575" t="s">
        <v>5585</v>
      </c>
      <c r="C5575" t="s">
        <v>11493</v>
      </c>
      <c r="D5575">
        <v>223</v>
      </c>
      <c r="E5575" t="s">
        <v>11959</v>
      </c>
      <c r="F5575">
        <v>20</v>
      </c>
      <c r="G5575" t="s">
        <v>17574</v>
      </c>
      <c r="H5575">
        <v>20</v>
      </c>
      <c r="I5575" t="s">
        <v>18040</v>
      </c>
      <c r="J5575">
        <v>50</v>
      </c>
      <c r="K5575" t="s">
        <v>23648</v>
      </c>
      <c r="L5575">
        <v>12</v>
      </c>
      <c r="M5575">
        <v>0</v>
      </c>
      <c r="N5575" t="str">
        <f t="shared" si="178"/>
        <v>Igf2r_KO_sp2_insA</v>
      </c>
      <c r="O5575" t="str" cm="1">
        <f t="array" ref="O5575:U5575">_xlfn.TEXTSPLIT(B5575,"_")</f>
        <v>Igf2r</v>
      </c>
      <c r="P5575" t="str">
        <v>KO</v>
      </c>
      <c r="Q5575" t="str">
        <v>sp2</v>
      </c>
      <c r="R5575" t="str">
        <v>insA</v>
      </c>
      <c r="S5575" t="str">
        <v>5</v>
      </c>
      <c r="T5575" t="str">
        <v>9</v>
      </c>
      <c r="U5575" t="str">
        <v>5</v>
      </c>
      <c r="AA5575">
        <f t="shared" si="179"/>
        <v>50</v>
      </c>
    </row>
    <row r="5576" spans="1:27" x14ac:dyDescent="0.2">
      <c r="A5576" s="1">
        <v>5574</v>
      </c>
      <c r="B5576" t="s">
        <v>5586</v>
      </c>
      <c r="C5576" t="s">
        <v>11494</v>
      </c>
      <c r="D5576">
        <v>228</v>
      </c>
      <c r="E5576" t="s">
        <v>11959</v>
      </c>
      <c r="F5576">
        <v>20</v>
      </c>
      <c r="G5576" t="s">
        <v>17575</v>
      </c>
      <c r="H5576">
        <v>25</v>
      </c>
      <c r="I5576" t="s">
        <v>18040</v>
      </c>
      <c r="J5576">
        <v>50</v>
      </c>
      <c r="K5576" t="s">
        <v>23649</v>
      </c>
      <c r="L5576">
        <v>12</v>
      </c>
      <c r="M5576">
        <v>0</v>
      </c>
      <c r="N5576" t="str">
        <f t="shared" si="178"/>
        <v>Igf2r_KO_sp2_insA</v>
      </c>
      <c r="O5576" t="str" cm="1">
        <f t="array" ref="O5576:U5576">_xlfn.TEXTSPLIT(B5576,"_")</f>
        <v>Igf2r</v>
      </c>
      <c r="P5576" t="str">
        <v>KO</v>
      </c>
      <c r="Q5576" t="str">
        <v>sp2</v>
      </c>
      <c r="R5576" t="str">
        <v>insA</v>
      </c>
      <c r="S5576" t="str">
        <v>5</v>
      </c>
      <c r="T5576" t="str">
        <v>9</v>
      </c>
      <c r="U5576" t="str">
        <v>10</v>
      </c>
      <c r="AA5576">
        <f t="shared" si="179"/>
        <v>50</v>
      </c>
    </row>
    <row r="5577" spans="1:27" x14ac:dyDescent="0.2">
      <c r="A5577" s="1">
        <v>5575</v>
      </c>
      <c r="B5577" t="s">
        <v>5587</v>
      </c>
      <c r="C5577" t="s">
        <v>11495</v>
      </c>
      <c r="D5577">
        <v>233</v>
      </c>
      <c r="E5577" t="s">
        <v>11959</v>
      </c>
      <c r="F5577">
        <v>20</v>
      </c>
      <c r="G5577" t="s">
        <v>17576</v>
      </c>
      <c r="H5577">
        <v>30</v>
      </c>
      <c r="I5577" t="s">
        <v>18040</v>
      </c>
      <c r="J5577">
        <v>50</v>
      </c>
      <c r="K5577" t="s">
        <v>23650</v>
      </c>
      <c r="L5577">
        <v>12</v>
      </c>
      <c r="M5577">
        <v>0</v>
      </c>
      <c r="N5577" t="str">
        <f t="shared" si="178"/>
        <v>Igf2r_KO_sp2_insA</v>
      </c>
      <c r="O5577" t="str" cm="1">
        <f t="array" ref="O5577:U5577">_xlfn.TEXTSPLIT(B5577,"_")</f>
        <v>Igf2r</v>
      </c>
      <c r="P5577" t="str">
        <v>KO</v>
      </c>
      <c r="Q5577" t="str">
        <v>sp2</v>
      </c>
      <c r="R5577" t="str">
        <v>insA</v>
      </c>
      <c r="S5577" t="str">
        <v>5</v>
      </c>
      <c r="T5577" t="str">
        <v>9</v>
      </c>
      <c r="U5577" t="str">
        <v>15</v>
      </c>
      <c r="AA5577">
        <f t="shared" si="179"/>
        <v>50</v>
      </c>
    </row>
    <row r="5578" spans="1:27" x14ac:dyDescent="0.2">
      <c r="A5578" s="1">
        <v>5576</v>
      </c>
      <c r="B5578" t="s">
        <v>5588</v>
      </c>
      <c r="C5578" t="s">
        <v>11496</v>
      </c>
      <c r="D5578">
        <v>226</v>
      </c>
      <c r="E5578" t="s">
        <v>11959</v>
      </c>
      <c r="F5578">
        <v>20</v>
      </c>
      <c r="G5578" t="s">
        <v>17577</v>
      </c>
      <c r="H5578">
        <v>23</v>
      </c>
      <c r="I5578" t="s">
        <v>18040</v>
      </c>
      <c r="J5578">
        <v>50</v>
      </c>
      <c r="K5578" t="s">
        <v>23651</v>
      </c>
      <c r="L5578">
        <v>12</v>
      </c>
      <c r="M5578">
        <v>0</v>
      </c>
      <c r="N5578" t="str">
        <f t="shared" si="178"/>
        <v>Igf2r_KO_sp2_insA</v>
      </c>
      <c r="O5578" t="str" cm="1">
        <f t="array" ref="O5578:U5578">_xlfn.TEXTSPLIT(B5578,"_")</f>
        <v>Igf2r</v>
      </c>
      <c r="P5578" t="str">
        <v>KO</v>
      </c>
      <c r="Q5578" t="str">
        <v>sp2</v>
      </c>
      <c r="R5578" t="str">
        <v>insA</v>
      </c>
      <c r="S5578" t="str">
        <v>5</v>
      </c>
      <c r="T5578" t="str">
        <v>12</v>
      </c>
      <c r="U5578" t="str">
        <v>5</v>
      </c>
      <c r="AA5578">
        <f t="shared" si="179"/>
        <v>50</v>
      </c>
    </row>
    <row r="5579" spans="1:27" x14ac:dyDescent="0.2">
      <c r="A5579" s="1">
        <v>5577</v>
      </c>
      <c r="B5579" t="s">
        <v>5589</v>
      </c>
      <c r="C5579" t="s">
        <v>11497</v>
      </c>
      <c r="D5579">
        <v>231</v>
      </c>
      <c r="E5579" t="s">
        <v>11959</v>
      </c>
      <c r="F5579">
        <v>20</v>
      </c>
      <c r="G5579" t="s">
        <v>17578</v>
      </c>
      <c r="H5579">
        <v>28</v>
      </c>
      <c r="I5579" t="s">
        <v>18040</v>
      </c>
      <c r="J5579">
        <v>50</v>
      </c>
      <c r="K5579" t="s">
        <v>23652</v>
      </c>
      <c r="L5579">
        <v>12</v>
      </c>
      <c r="M5579">
        <v>0</v>
      </c>
      <c r="N5579" t="str">
        <f t="shared" si="178"/>
        <v>Igf2r_KO_sp2_insA</v>
      </c>
      <c r="O5579" t="str" cm="1">
        <f t="array" ref="O5579:U5579">_xlfn.TEXTSPLIT(B5579,"_")</f>
        <v>Igf2r</v>
      </c>
      <c r="P5579" t="str">
        <v>KO</v>
      </c>
      <c r="Q5579" t="str">
        <v>sp2</v>
      </c>
      <c r="R5579" t="str">
        <v>insA</v>
      </c>
      <c r="S5579" t="str">
        <v>5</v>
      </c>
      <c r="T5579" t="str">
        <v>12</v>
      </c>
      <c r="U5579" t="str">
        <v>10</v>
      </c>
      <c r="AA5579">
        <f t="shared" si="179"/>
        <v>50</v>
      </c>
    </row>
    <row r="5580" spans="1:27" x14ac:dyDescent="0.2">
      <c r="A5580" s="1">
        <v>5578</v>
      </c>
      <c r="B5580" t="s">
        <v>5590</v>
      </c>
      <c r="C5580" t="s">
        <v>11498</v>
      </c>
      <c r="D5580">
        <v>236</v>
      </c>
      <c r="E5580" t="s">
        <v>11959</v>
      </c>
      <c r="F5580">
        <v>20</v>
      </c>
      <c r="G5580" t="s">
        <v>17579</v>
      </c>
      <c r="H5580">
        <v>33</v>
      </c>
      <c r="I5580" t="s">
        <v>18040</v>
      </c>
      <c r="J5580">
        <v>50</v>
      </c>
      <c r="K5580" t="s">
        <v>23653</v>
      </c>
      <c r="L5580">
        <v>12</v>
      </c>
      <c r="M5580">
        <v>0</v>
      </c>
      <c r="N5580" t="str">
        <f t="shared" si="178"/>
        <v>Igf2r_KO_sp2_insA</v>
      </c>
      <c r="O5580" t="str" cm="1">
        <f t="array" ref="O5580:U5580">_xlfn.TEXTSPLIT(B5580,"_")</f>
        <v>Igf2r</v>
      </c>
      <c r="P5580" t="str">
        <v>KO</v>
      </c>
      <c r="Q5580" t="str">
        <v>sp2</v>
      </c>
      <c r="R5580" t="str">
        <v>insA</v>
      </c>
      <c r="S5580" t="str">
        <v>5</v>
      </c>
      <c r="T5580" t="str">
        <v>12</v>
      </c>
      <c r="U5580" t="str">
        <v>15</v>
      </c>
      <c r="AA5580">
        <f t="shared" si="179"/>
        <v>50</v>
      </c>
    </row>
    <row r="5581" spans="1:27" x14ac:dyDescent="0.2">
      <c r="A5581" s="1">
        <v>5579</v>
      </c>
      <c r="B5581" t="s">
        <v>5591</v>
      </c>
      <c r="C5581" t="s">
        <v>11499</v>
      </c>
      <c r="D5581">
        <v>220</v>
      </c>
      <c r="E5581" t="s">
        <v>11960</v>
      </c>
      <c r="F5581">
        <v>20</v>
      </c>
      <c r="G5581" t="s">
        <v>17580</v>
      </c>
      <c r="H5581">
        <v>17</v>
      </c>
      <c r="I5581" t="s">
        <v>18041</v>
      </c>
      <c r="J5581">
        <v>50</v>
      </c>
      <c r="K5581" t="s">
        <v>23654</v>
      </c>
      <c r="L5581">
        <v>12</v>
      </c>
      <c r="M5581">
        <v>0</v>
      </c>
      <c r="N5581" t="str">
        <f t="shared" si="178"/>
        <v>Ins1_KO_sp1_delC</v>
      </c>
      <c r="O5581" t="str" cm="1">
        <f t="array" ref="O5581:U5581">_xlfn.TEXTSPLIT(B5581,"_")</f>
        <v>Ins1</v>
      </c>
      <c r="P5581" t="str">
        <v>KO</v>
      </c>
      <c r="Q5581" t="str">
        <v>sp1</v>
      </c>
      <c r="R5581" t="str">
        <v>delC</v>
      </c>
      <c r="S5581" t="str">
        <v>5</v>
      </c>
      <c r="T5581" t="str">
        <v>6</v>
      </c>
      <c r="U5581" t="str">
        <v>5</v>
      </c>
      <c r="AA5581">
        <f t="shared" si="179"/>
        <v>50</v>
      </c>
    </row>
    <row r="5582" spans="1:27" x14ac:dyDescent="0.2">
      <c r="A5582" s="1">
        <v>5580</v>
      </c>
      <c r="B5582" t="s">
        <v>5592</v>
      </c>
      <c r="C5582" t="s">
        <v>11500</v>
      </c>
      <c r="D5582">
        <v>225</v>
      </c>
      <c r="E5582" t="s">
        <v>11960</v>
      </c>
      <c r="F5582">
        <v>20</v>
      </c>
      <c r="G5582" t="s">
        <v>17581</v>
      </c>
      <c r="H5582">
        <v>22</v>
      </c>
      <c r="I5582" t="s">
        <v>18041</v>
      </c>
      <c r="J5582">
        <v>50</v>
      </c>
      <c r="K5582" t="s">
        <v>23655</v>
      </c>
      <c r="L5582">
        <v>12</v>
      </c>
      <c r="M5582">
        <v>0</v>
      </c>
      <c r="N5582" t="str">
        <f t="shared" si="178"/>
        <v>Ins1_KO_sp1_delC</v>
      </c>
      <c r="O5582" t="str" cm="1">
        <f t="array" ref="O5582:U5582">_xlfn.TEXTSPLIT(B5582,"_")</f>
        <v>Ins1</v>
      </c>
      <c r="P5582" t="str">
        <v>KO</v>
      </c>
      <c r="Q5582" t="str">
        <v>sp1</v>
      </c>
      <c r="R5582" t="str">
        <v>delC</v>
      </c>
      <c r="S5582" t="str">
        <v>5</v>
      </c>
      <c r="T5582" t="str">
        <v>6</v>
      </c>
      <c r="U5582" t="str">
        <v>10</v>
      </c>
      <c r="AA5582">
        <f t="shared" si="179"/>
        <v>50</v>
      </c>
    </row>
    <row r="5583" spans="1:27" x14ac:dyDescent="0.2">
      <c r="A5583" s="1">
        <v>5581</v>
      </c>
      <c r="B5583" t="s">
        <v>5593</v>
      </c>
      <c r="C5583" t="s">
        <v>11501</v>
      </c>
      <c r="D5583">
        <v>230</v>
      </c>
      <c r="E5583" t="s">
        <v>11960</v>
      </c>
      <c r="F5583">
        <v>20</v>
      </c>
      <c r="G5583" t="s">
        <v>17582</v>
      </c>
      <c r="H5583">
        <v>27</v>
      </c>
      <c r="I5583" t="s">
        <v>18041</v>
      </c>
      <c r="J5583">
        <v>50</v>
      </c>
      <c r="K5583" t="s">
        <v>23656</v>
      </c>
      <c r="L5583">
        <v>12</v>
      </c>
      <c r="M5583">
        <v>0</v>
      </c>
      <c r="N5583" t="str">
        <f t="shared" si="178"/>
        <v>Ins1_KO_sp1_delC</v>
      </c>
      <c r="O5583" t="str" cm="1">
        <f t="array" ref="O5583:U5583">_xlfn.TEXTSPLIT(B5583,"_")</f>
        <v>Ins1</v>
      </c>
      <c r="P5583" t="str">
        <v>KO</v>
      </c>
      <c r="Q5583" t="str">
        <v>sp1</v>
      </c>
      <c r="R5583" t="str">
        <v>delC</v>
      </c>
      <c r="S5583" t="str">
        <v>5</v>
      </c>
      <c r="T5583" t="str">
        <v>6</v>
      </c>
      <c r="U5583" t="str">
        <v>15</v>
      </c>
      <c r="AA5583">
        <f t="shared" si="179"/>
        <v>50</v>
      </c>
    </row>
    <row r="5584" spans="1:27" x14ac:dyDescent="0.2">
      <c r="A5584" s="1">
        <v>5582</v>
      </c>
      <c r="B5584" t="s">
        <v>5594</v>
      </c>
      <c r="C5584" t="s">
        <v>11502</v>
      </c>
      <c r="D5584">
        <v>223</v>
      </c>
      <c r="E5584" t="s">
        <v>11960</v>
      </c>
      <c r="F5584">
        <v>20</v>
      </c>
      <c r="G5584" t="s">
        <v>17583</v>
      </c>
      <c r="H5584">
        <v>20</v>
      </c>
      <c r="I5584" t="s">
        <v>18041</v>
      </c>
      <c r="J5584">
        <v>50</v>
      </c>
      <c r="K5584" t="s">
        <v>23657</v>
      </c>
      <c r="L5584">
        <v>12</v>
      </c>
      <c r="M5584">
        <v>0</v>
      </c>
      <c r="N5584" t="str">
        <f t="shared" si="178"/>
        <v>Ins1_KO_sp1_delC</v>
      </c>
      <c r="O5584" t="str" cm="1">
        <f t="array" ref="O5584:U5584">_xlfn.TEXTSPLIT(B5584,"_")</f>
        <v>Ins1</v>
      </c>
      <c r="P5584" t="str">
        <v>KO</v>
      </c>
      <c r="Q5584" t="str">
        <v>sp1</v>
      </c>
      <c r="R5584" t="str">
        <v>delC</v>
      </c>
      <c r="S5584" t="str">
        <v>5</v>
      </c>
      <c r="T5584" t="str">
        <v>9</v>
      </c>
      <c r="U5584" t="str">
        <v>5</v>
      </c>
      <c r="AA5584">
        <f t="shared" si="179"/>
        <v>50</v>
      </c>
    </row>
    <row r="5585" spans="1:27" x14ac:dyDescent="0.2">
      <c r="A5585" s="1">
        <v>5583</v>
      </c>
      <c r="B5585" t="s">
        <v>5595</v>
      </c>
      <c r="C5585" t="s">
        <v>11503</v>
      </c>
      <c r="D5585">
        <v>228</v>
      </c>
      <c r="E5585" t="s">
        <v>11960</v>
      </c>
      <c r="F5585">
        <v>20</v>
      </c>
      <c r="G5585" t="s">
        <v>17584</v>
      </c>
      <c r="H5585">
        <v>25</v>
      </c>
      <c r="I5585" t="s">
        <v>18041</v>
      </c>
      <c r="J5585">
        <v>50</v>
      </c>
      <c r="K5585" t="s">
        <v>23658</v>
      </c>
      <c r="L5585">
        <v>12</v>
      </c>
      <c r="M5585">
        <v>0</v>
      </c>
      <c r="N5585" t="str">
        <f t="shared" si="178"/>
        <v>Ins1_KO_sp1_delC</v>
      </c>
      <c r="O5585" t="str" cm="1">
        <f t="array" ref="O5585:U5585">_xlfn.TEXTSPLIT(B5585,"_")</f>
        <v>Ins1</v>
      </c>
      <c r="P5585" t="str">
        <v>KO</v>
      </c>
      <c r="Q5585" t="str">
        <v>sp1</v>
      </c>
      <c r="R5585" t="str">
        <v>delC</v>
      </c>
      <c r="S5585" t="str">
        <v>5</v>
      </c>
      <c r="T5585" t="str">
        <v>9</v>
      </c>
      <c r="U5585" t="str">
        <v>10</v>
      </c>
      <c r="AA5585">
        <f t="shared" si="179"/>
        <v>50</v>
      </c>
    </row>
    <row r="5586" spans="1:27" x14ac:dyDescent="0.2">
      <c r="A5586" s="1">
        <v>5584</v>
      </c>
      <c r="B5586" t="s">
        <v>5596</v>
      </c>
      <c r="C5586" t="s">
        <v>11504</v>
      </c>
      <c r="D5586">
        <v>233</v>
      </c>
      <c r="E5586" t="s">
        <v>11960</v>
      </c>
      <c r="F5586">
        <v>20</v>
      </c>
      <c r="G5586" t="s">
        <v>17585</v>
      </c>
      <c r="H5586">
        <v>30</v>
      </c>
      <c r="I5586" t="s">
        <v>18041</v>
      </c>
      <c r="J5586">
        <v>50</v>
      </c>
      <c r="K5586" t="s">
        <v>23659</v>
      </c>
      <c r="L5586">
        <v>12</v>
      </c>
      <c r="M5586">
        <v>0</v>
      </c>
      <c r="N5586" t="str">
        <f t="shared" ref="N5586:N5649" si="180">_xlfn.CONCAT(O5586,"_",P5586,"_",Q5586,"_",R5586)</f>
        <v>Ins1_KO_sp1_delC</v>
      </c>
      <c r="O5586" t="str" cm="1">
        <f t="array" ref="O5586:U5586">_xlfn.TEXTSPLIT(B5586,"_")</f>
        <v>Ins1</v>
      </c>
      <c r="P5586" t="str">
        <v>KO</v>
      </c>
      <c r="Q5586" t="str">
        <v>sp1</v>
      </c>
      <c r="R5586" t="str">
        <v>delC</v>
      </c>
      <c r="S5586" t="str">
        <v>5</v>
      </c>
      <c r="T5586" t="str">
        <v>9</v>
      </c>
      <c r="U5586" t="str">
        <v>15</v>
      </c>
      <c r="AA5586">
        <f t="shared" si="179"/>
        <v>50</v>
      </c>
    </row>
    <row r="5587" spans="1:27" x14ac:dyDescent="0.2">
      <c r="A5587" s="1">
        <v>5585</v>
      </c>
      <c r="B5587" t="s">
        <v>5597</v>
      </c>
      <c r="C5587" t="s">
        <v>11505</v>
      </c>
      <c r="D5587">
        <v>226</v>
      </c>
      <c r="E5587" t="s">
        <v>11960</v>
      </c>
      <c r="F5587">
        <v>20</v>
      </c>
      <c r="G5587" t="s">
        <v>17586</v>
      </c>
      <c r="H5587">
        <v>23</v>
      </c>
      <c r="I5587" t="s">
        <v>18041</v>
      </c>
      <c r="J5587">
        <v>50</v>
      </c>
      <c r="K5587" t="s">
        <v>23660</v>
      </c>
      <c r="L5587">
        <v>12</v>
      </c>
      <c r="M5587">
        <v>0</v>
      </c>
      <c r="N5587" t="str">
        <f t="shared" si="180"/>
        <v>Ins1_KO_sp1_delC</v>
      </c>
      <c r="O5587" t="str" cm="1">
        <f t="array" ref="O5587:U5587">_xlfn.TEXTSPLIT(B5587,"_")</f>
        <v>Ins1</v>
      </c>
      <c r="P5587" t="str">
        <v>KO</v>
      </c>
      <c r="Q5587" t="str">
        <v>sp1</v>
      </c>
      <c r="R5587" t="str">
        <v>delC</v>
      </c>
      <c r="S5587" t="str">
        <v>5</v>
      </c>
      <c r="T5587" t="str">
        <v>12</v>
      </c>
      <c r="U5587" t="str">
        <v>5</v>
      </c>
      <c r="AA5587">
        <f t="shared" si="179"/>
        <v>50</v>
      </c>
    </row>
    <row r="5588" spans="1:27" x14ac:dyDescent="0.2">
      <c r="A5588" s="1">
        <v>5586</v>
      </c>
      <c r="B5588" t="s">
        <v>5598</v>
      </c>
      <c r="C5588" t="s">
        <v>11506</v>
      </c>
      <c r="D5588">
        <v>231</v>
      </c>
      <c r="E5588" t="s">
        <v>11960</v>
      </c>
      <c r="F5588">
        <v>20</v>
      </c>
      <c r="G5588" t="s">
        <v>17587</v>
      </c>
      <c r="H5588">
        <v>28</v>
      </c>
      <c r="I5588" t="s">
        <v>18041</v>
      </c>
      <c r="J5588">
        <v>50</v>
      </c>
      <c r="K5588" t="s">
        <v>23661</v>
      </c>
      <c r="L5588">
        <v>12</v>
      </c>
      <c r="M5588">
        <v>0</v>
      </c>
      <c r="N5588" t="str">
        <f t="shared" si="180"/>
        <v>Ins1_KO_sp1_delC</v>
      </c>
      <c r="O5588" t="str" cm="1">
        <f t="array" ref="O5588:U5588">_xlfn.TEXTSPLIT(B5588,"_")</f>
        <v>Ins1</v>
      </c>
      <c r="P5588" t="str">
        <v>KO</v>
      </c>
      <c r="Q5588" t="str">
        <v>sp1</v>
      </c>
      <c r="R5588" t="str">
        <v>delC</v>
      </c>
      <c r="S5588" t="str">
        <v>5</v>
      </c>
      <c r="T5588" t="str">
        <v>12</v>
      </c>
      <c r="U5588" t="str">
        <v>10</v>
      </c>
      <c r="AA5588">
        <f t="shared" si="179"/>
        <v>50</v>
      </c>
    </row>
    <row r="5589" spans="1:27" x14ac:dyDescent="0.2">
      <c r="A5589" s="1">
        <v>5587</v>
      </c>
      <c r="B5589" t="s">
        <v>5599</v>
      </c>
      <c r="C5589" t="s">
        <v>11507</v>
      </c>
      <c r="D5589">
        <v>236</v>
      </c>
      <c r="E5589" t="s">
        <v>11960</v>
      </c>
      <c r="F5589">
        <v>20</v>
      </c>
      <c r="G5589" t="s">
        <v>17588</v>
      </c>
      <c r="H5589">
        <v>33</v>
      </c>
      <c r="I5589" t="s">
        <v>18041</v>
      </c>
      <c r="J5589">
        <v>50</v>
      </c>
      <c r="K5589" t="s">
        <v>23662</v>
      </c>
      <c r="L5589">
        <v>12</v>
      </c>
      <c r="M5589">
        <v>0</v>
      </c>
      <c r="N5589" t="str">
        <f t="shared" si="180"/>
        <v>Ins1_KO_sp1_delC</v>
      </c>
      <c r="O5589" t="str" cm="1">
        <f t="array" ref="O5589:U5589">_xlfn.TEXTSPLIT(B5589,"_")</f>
        <v>Ins1</v>
      </c>
      <c r="P5589" t="str">
        <v>KO</v>
      </c>
      <c r="Q5589" t="str">
        <v>sp1</v>
      </c>
      <c r="R5589" t="str">
        <v>delC</v>
      </c>
      <c r="S5589" t="str">
        <v>5</v>
      </c>
      <c r="T5589" t="str">
        <v>12</v>
      </c>
      <c r="U5589" t="str">
        <v>15</v>
      </c>
      <c r="AA5589">
        <f t="shared" si="179"/>
        <v>50</v>
      </c>
    </row>
    <row r="5590" spans="1:27" x14ac:dyDescent="0.2">
      <c r="A5590" s="1">
        <v>5588</v>
      </c>
      <c r="B5590" t="s">
        <v>5600</v>
      </c>
      <c r="C5590" t="s">
        <v>11508</v>
      </c>
      <c r="D5590">
        <v>220</v>
      </c>
      <c r="E5590" t="s">
        <v>11961</v>
      </c>
      <c r="F5590">
        <v>20</v>
      </c>
      <c r="G5590" t="s">
        <v>17589</v>
      </c>
      <c r="H5590">
        <v>17</v>
      </c>
      <c r="I5590" t="s">
        <v>18042</v>
      </c>
      <c r="J5590">
        <v>50</v>
      </c>
      <c r="K5590" t="s">
        <v>23663</v>
      </c>
      <c r="L5590">
        <v>12</v>
      </c>
      <c r="M5590">
        <v>0</v>
      </c>
      <c r="N5590" t="str">
        <f t="shared" si="180"/>
        <v>Ins1_KO_sp2_delC</v>
      </c>
      <c r="O5590" t="str" cm="1">
        <f t="array" ref="O5590:U5590">_xlfn.TEXTSPLIT(B5590,"_")</f>
        <v>Ins1</v>
      </c>
      <c r="P5590" t="str">
        <v>KO</v>
      </c>
      <c r="Q5590" t="str">
        <v>sp2</v>
      </c>
      <c r="R5590" t="str">
        <v>delC</v>
      </c>
      <c r="S5590" t="str">
        <v>5</v>
      </c>
      <c r="T5590" t="str">
        <v>6</v>
      </c>
      <c r="U5590" t="str">
        <v>5</v>
      </c>
      <c r="AA5590">
        <f t="shared" si="179"/>
        <v>50</v>
      </c>
    </row>
    <row r="5591" spans="1:27" x14ac:dyDescent="0.2">
      <c r="A5591" s="1">
        <v>5589</v>
      </c>
      <c r="B5591" t="s">
        <v>5601</v>
      </c>
      <c r="C5591" t="s">
        <v>11509</v>
      </c>
      <c r="D5591">
        <v>225</v>
      </c>
      <c r="E5591" t="s">
        <v>11961</v>
      </c>
      <c r="F5591">
        <v>20</v>
      </c>
      <c r="G5591" t="s">
        <v>17590</v>
      </c>
      <c r="H5591">
        <v>22</v>
      </c>
      <c r="I5591" t="s">
        <v>18042</v>
      </c>
      <c r="J5591">
        <v>50</v>
      </c>
      <c r="K5591" t="s">
        <v>23664</v>
      </c>
      <c r="L5591">
        <v>12</v>
      </c>
      <c r="M5591">
        <v>0</v>
      </c>
      <c r="N5591" t="str">
        <f t="shared" si="180"/>
        <v>Ins1_KO_sp2_delC</v>
      </c>
      <c r="O5591" t="str" cm="1">
        <f t="array" ref="O5591:U5591">_xlfn.TEXTSPLIT(B5591,"_")</f>
        <v>Ins1</v>
      </c>
      <c r="P5591" t="str">
        <v>KO</v>
      </c>
      <c r="Q5591" t="str">
        <v>sp2</v>
      </c>
      <c r="R5591" t="str">
        <v>delC</v>
      </c>
      <c r="S5591" t="str">
        <v>5</v>
      </c>
      <c r="T5591" t="str">
        <v>6</v>
      </c>
      <c r="U5591" t="str">
        <v>10</v>
      </c>
      <c r="AA5591">
        <f t="shared" si="179"/>
        <v>50</v>
      </c>
    </row>
    <row r="5592" spans="1:27" x14ac:dyDescent="0.2">
      <c r="A5592" s="1">
        <v>5590</v>
      </c>
      <c r="B5592" t="s">
        <v>5602</v>
      </c>
      <c r="C5592" t="s">
        <v>11510</v>
      </c>
      <c r="D5592">
        <v>230</v>
      </c>
      <c r="E5592" t="s">
        <v>11961</v>
      </c>
      <c r="F5592">
        <v>20</v>
      </c>
      <c r="G5592" t="s">
        <v>17591</v>
      </c>
      <c r="H5592">
        <v>27</v>
      </c>
      <c r="I5592" t="s">
        <v>18042</v>
      </c>
      <c r="J5592">
        <v>50</v>
      </c>
      <c r="K5592" t="s">
        <v>23665</v>
      </c>
      <c r="L5592">
        <v>12</v>
      </c>
      <c r="M5592">
        <v>0</v>
      </c>
      <c r="N5592" t="str">
        <f t="shared" si="180"/>
        <v>Ins1_KO_sp2_delC</v>
      </c>
      <c r="O5592" t="str" cm="1">
        <f t="array" ref="O5592:U5592">_xlfn.TEXTSPLIT(B5592,"_")</f>
        <v>Ins1</v>
      </c>
      <c r="P5592" t="str">
        <v>KO</v>
      </c>
      <c r="Q5592" t="str">
        <v>sp2</v>
      </c>
      <c r="R5592" t="str">
        <v>delC</v>
      </c>
      <c r="S5592" t="str">
        <v>5</v>
      </c>
      <c r="T5592" t="str">
        <v>6</v>
      </c>
      <c r="U5592" t="str">
        <v>15</v>
      </c>
      <c r="AA5592">
        <f t="shared" si="179"/>
        <v>50</v>
      </c>
    </row>
    <row r="5593" spans="1:27" x14ac:dyDescent="0.2">
      <c r="A5593" s="1">
        <v>5591</v>
      </c>
      <c r="B5593" t="s">
        <v>5603</v>
      </c>
      <c r="C5593" t="s">
        <v>11511</v>
      </c>
      <c r="D5593">
        <v>223</v>
      </c>
      <c r="E5593" t="s">
        <v>11961</v>
      </c>
      <c r="F5593">
        <v>20</v>
      </c>
      <c r="G5593" t="s">
        <v>17592</v>
      </c>
      <c r="H5593">
        <v>20</v>
      </c>
      <c r="I5593" t="s">
        <v>18042</v>
      </c>
      <c r="J5593">
        <v>50</v>
      </c>
      <c r="K5593" t="s">
        <v>23666</v>
      </c>
      <c r="L5593">
        <v>12</v>
      </c>
      <c r="M5593">
        <v>0</v>
      </c>
      <c r="N5593" t="str">
        <f t="shared" si="180"/>
        <v>Ins1_KO_sp2_delC</v>
      </c>
      <c r="O5593" t="str" cm="1">
        <f t="array" ref="O5593:U5593">_xlfn.TEXTSPLIT(B5593,"_")</f>
        <v>Ins1</v>
      </c>
      <c r="P5593" t="str">
        <v>KO</v>
      </c>
      <c r="Q5593" t="str">
        <v>sp2</v>
      </c>
      <c r="R5593" t="str">
        <v>delC</v>
      </c>
      <c r="S5593" t="str">
        <v>5</v>
      </c>
      <c r="T5593" t="str">
        <v>9</v>
      </c>
      <c r="U5593" t="str">
        <v>5</v>
      </c>
      <c r="AA5593">
        <f t="shared" si="179"/>
        <v>50</v>
      </c>
    </row>
    <row r="5594" spans="1:27" x14ac:dyDescent="0.2">
      <c r="A5594" s="1">
        <v>5592</v>
      </c>
      <c r="B5594" t="s">
        <v>5604</v>
      </c>
      <c r="C5594" t="s">
        <v>11512</v>
      </c>
      <c r="D5594">
        <v>228</v>
      </c>
      <c r="E5594" t="s">
        <v>11961</v>
      </c>
      <c r="F5594">
        <v>20</v>
      </c>
      <c r="G5594" t="s">
        <v>17593</v>
      </c>
      <c r="H5594">
        <v>25</v>
      </c>
      <c r="I5594" t="s">
        <v>18042</v>
      </c>
      <c r="J5594">
        <v>50</v>
      </c>
      <c r="K5594" t="s">
        <v>23667</v>
      </c>
      <c r="L5594">
        <v>12</v>
      </c>
      <c r="M5594">
        <v>0</v>
      </c>
      <c r="N5594" t="str">
        <f t="shared" si="180"/>
        <v>Ins1_KO_sp2_delC</v>
      </c>
      <c r="O5594" t="str" cm="1">
        <f t="array" ref="O5594:U5594">_xlfn.TEXTSPLIT(B5594,"_")</f>
        <v>Ins1</v>
      </c>
      <c r="P5594" t="str">
        <v>KO</v>
      </c>
      <c r="Q5594" t="str">
        <v>sp2</v>
      </c>
      <c r="R5594" t="str">
        <v>delC</v>
      </c>
      <c r="S5594" t="str">
        <v>5</v>
      </c>
      <c r="T5594" t="str">
        <v>9</v>
      </c>
      <c r="U5594" t="str">
        <v>10</v>
      </c>
      <c r="AA5594">
        <f t="shared" si="179"/>
        <v>50</v>
      </c>
    </row>
    <row r="5595" spans="1:27" x14ac:dyDescent="0.2">
      <c r="A5595" s="1">
        <v>5593</v>
      </c>
      <c r="B5595" t="s">
        <v>5605</v>
      </c>
      <c r="C5595" t="s">
        <v>11513</v>
      </c>
      <c r="D5595">
        <v>233</v>
      </c>
      <c r="E5595" t="s">
        <v>11961</v>
      </c>
      <c r="F5595">
        <v>20</v>
      </c>
      <c r="G5595" t="s">
        <v>17594</v>
      </c>
      <c r="H5595">
        <v>30</v>
      </c>
      <c r="I5595" t="s">
        <v>18042</v>
      </c>
      <c r="J5595">
        <v>50</v>
      </c>
      <c r="K5595" t="s">
        <v>23668</v>
      </c>
      <c r="L5595">
        <v>12</v>
      </c>
      <c r="M5595">
        <v>0</v>
      </c>
      <c r="N5595" t="str">
        <f t="shared" si="180"/>
        <v>Ins1_KO_sp2_delC</v>
      </c>
      <c r="O5595" t="str" cm="1">
        <f t="array" ref="O5595:U5595">_xlfn.TEXTSPLIT(B5595,"_")</f>
        <v>Ins1</v>
      </c>
      <c r="P5595" t="str">
        <v>KO</v>
      </c>
      <c r="Q5595" t="str">
        <v>sp2</v>
      </c>
      <c r="R5595" t="str">
        <v>delC</v>
      </c>
      <c r="S5595" t="str">
        <v>5</v>
      </c>
      <c r="T5595" t="str">
        <v>9</v>
      </c>
      <c r="U5595" t="str">
        <v>15</v>
      </c>
      <c r="AA5595">
        <f t="shared" si="179"/>
        <v>50</v>
      </c>
    </row>
    <row r="5596" spans="1:27" x14ac:dyDescent="0.2">
      <c r="A5596" s="1">
        <v>5594</v>
      </c>
      <c r="B5596" t="s">
        <v>5606</v>
      </c>
      <c r="C5596" t="s">
        <v>11514</v>
      </c>
      <c r="D5596">
        <v>226</v>
      </c>
      <c r="E5596" t="s">
        <v>11961</v>
      </c>
      <c r="F5596">
        <v>20</v>
      </c>
      <c r="G5596" t="s">
        <v>17595</v>
      </c>
      <c r="H5596">
        <v>23</v>
      </c>
      <c r="I5596" t="s">
        <v>18042</v>
      </c>
      <c r="J5596">
        <v>50</v>
      </c>
      <c r="K5596" t="s">
        <v>23669</v>
      </c>
      <c r="L5596">
        <v>12</v>
      </c>
      <c r="M5596">
        <v>0</v>
      </c>
      <c r="N5596" t="str">
        <f t="shared" si="180"/>
        <v>Ins1_KO_sp2_delC</v>
      </c>
      <c r="O5596" t="str" cm="1">
        <f t="array" ref="O5596:U5596">_xlfn.TEXTSPLIT(B5596,"_")</f>
        <v>Ins1</v>
      </c>
      <c r="P5596" t="str">
        <v>KO</v>
      </c>
      <c r="Q5596" t="str">
        <v>sp2</v>
      </c>
      <c r="R5596" t="str">
        <v>delC</v>
      </c>
      <c r="S5596" t="str">
        <v>5</v>
      </c>
      <c r="T5596" t="str">
        <v>12</v>
      </c>
      <c r="U5596" t="str">
        <v>5</v>
      </c>
      <c r="AA5596">
        <f t="shared" si="179"/>
        <v>50</v>
      </c>
    </row>
    <row r="5597" spans="1:27" x14ac:dyDescent="0.2">
      <c r="A5597" s="1">
        <v>5595</v>
      </c>
      <c r="B5597" t="s">
        <v>5607</v>
      </c>
      <c r="C5597" t="s">
        <v>11515</v>
      </c>
      <c r="D5597">
        <v>231</v>
      </c>
      <c r="E5597" t="s">
        <v>11961</v>
      </c>
      <c r="F5597">
        <v>20</v>
      </c>
      <c r="G5597" t="s">
        <v>17596</v>
      </c>
      <c r="H5597">
        <v>28</v>
      </c>
      <c r="I5597" t="s">
        <v>18042</v>
      </c>
      <c r="J5597">
        <v>50</v>
      </c>
      <c r="K5597" t="s">
        <v>23670</v>
      </c>
      <c r="L5597">
        <v>12</v>
      </c>
      <c r="M5597">
        <v>0</v>
      </c>
      <c r="N5597" t="str">
        <f t="shared" si="180"/>
        <v>Ins1_KO_sp2_delC</v>
      </c>
      <c r="O5597" t="str" cm="1">
        <f t="array" ref="O5597:U5597">_xlfn.TEXTSPLIT(B5597,"_")</f>
        <v>Ins1</v>
      </c>
      <c r="P5597" t="str">
        <v>KO</v>
      </c>
      <c r="Q5597" t="str">
        <v>sp2</v>
      </c>
      <c r="R5597" t="str">
        <v>delC</v>
      </c>
      <c r="S5597" t="str">
        <v>5</v>
      </c>
      <c r="T5597" t="str">
        <v>12</v>
      </c>
      <c r="U5597" t="str">
        <v>10</v>
      </c>
      <c r="AA5597">
        <f t="shared" si="179"/>
        <v>50</v>
      </c>
    </row>
    <row r="5598" spans="1:27" x14ac:dyDescent="0.2">
      <c r="A5598" s="1">
        <v>5596</v>
      </c>
      <c r="B5598" t="s">
        <v>5608</v>
      </c>
      <c r="C5598" t="s">
        <v>11516</v>
      </c>
      <c r="D5598">
        <v>236</v>
      </c>
      <c r="E5598" t="s">
        <v>11961</v>
      </c>
      <c r="F5598">
        <v>20</v>
      </c>
      <c r="G5598" t="s">
        <v>17597</v>
      </c>
      <c r="H5598">
        <v>33</v>
      </c>
      <c r="I5598" t="s">
        <v>18042</v>
      </c>
      <c r="J5598">
        <v>50</v>
      </c>
      <c r="K5598" t="s">
        <v>23671</v>
      </c>
      <c r="L5598">
        <v>12</v>
      </c>
      <c r="M5598">
        <v>0</v>
      </c>
      <c r="N5598" t="str">
        <f t="shared" si="180"/>
        <v>Ins1_KO_sp2_delC</v>
      </c>
      <c r="O5598" t="str" cm="1">
        <f t="array" ref="O5598:U5598">_xlfn.TEXTSPLIT(B5598,"_")</f>
        <v>Ins1</v>
      </c>
      <c r="P5598" t="str">
        <v>KO</v>
      </c>
      <c r="Q5598" t="str">
        <v>sp2</v>
      </c>
      <c r="R5598" t="str">
        <v>delC</v>
      </c>
      <c r="S5598" t="str">
        <v>5</v>
      </c>
      <c r="T5598" t="str">
        <v>12</v>
      </c>
      <c r="U5598" t="str">
        <v>15</v>
      </c>
      <c r="AA5598">
        <f t="shared" si="179"/>
        <v>50</v>
      </c>
    </row>
    <row r="5599" spans="1:27" x14ac:dyDescent="0.2">
      <c r="A5599" s="1">
        <v>5597</v>
      </c>
      <c r="B5599" t="s">
        <v>5609</v>
      </c>
      <c r="C5599" t="s">
        <v>11517</v>
      </c>
      <c r="D5599">
        <v>220</v>
      </c>
      <c r="E5599" t="s">
        <v>11962</v>
      </c>
      <c r="F5599">
        <v>20</v>
      </c>
      <c r="G5599" t="s">
        <v>17598</v>
      </c>
      <c r="H5599">
        <v>17</v>
      </c>
      <c r="I5599" t="s">
        <v>18043</v>
      </c>
      <c r="J5599">
        <v>50</v>
      </c>
      <c r="K5599" t="s">
        <v>23672</v>
      </c>
      <c r="L5599">
        <v>12</v>
      </c>
      <c r="M5599">
        <v>0</v>
      </c>
      <c r="N5599" t="str">
        <f t="shared" si="180"/>
        <v>Ins2_KO_sp1_insT</v>
      </c>
      <c r="O5599" t="str" cm="1">
        <f t="array" ref="O5599:U5599">_xlfn.TEXTSPLIT(B5599,"_")</f>
        <v>Ins2</v>
      </c>
      <c r="P5599" t="str">
        <v>KO</v>
      </c>
      <c r="Q5599" t="str">
        <v>sp1</v>
      </c>
      <c r="R5599" t="str">
        <v>insT</v>
      </c>
      <c r="S5599" t="str">
        <v>5</v>
      </c>
      <c r="T5599" t="str">
        <v>6</v>
      </c>
      <c r="U5599" t="str">
        <v>5</v>
      </c>
      <c r="AA5599">
        <f t="shared" si="179"/>
        <v>50</v>
      </c>
    </row>
    <row r="5600" spans="1:27" x14ac:dyDescent="0.2">
      <c r="A5600" s="1">
        <v>5598</v>
      </c>
      <c r="B5600" t="s">
        <v>5610</v>
      </c>
      <c r="C5600" t="s">
        <v>11518</v>
      </c>
      <c r="D5600">
        <v>225</v>
      </c>
      <c r="E5600" t="s">
        <v>11962</v>
      </c>
      <c r="F5600">
        <v>20</v>
      </c>
      <c r="G5600" t="s">
        <v>17599</v>
      </c>
      <c r="H5600">
        <v>22</v>
      </c>
      <c r="I5600" t="s">
        <v>18043</v>
      </c>
      <c r="J5600">
        <v>50</v>
      </c>
      <c r="K5600" t="s">
        <v>23673</v>
      </c>
      <c r="L5600">
        <v>12</v>
      </c>
      <c r="M5600">
        <v>0</v>
      </c>
      <c r="N5600" t="str">
        <f t="shared" si="180"/>
        <v>Ins2_KO_sp1_insT</v>
      </c>
      <c r="O5600" t="str" cm="1">
        <f t="array" ref="O5600:U5600">_xlfn.TEXTSPLIT(B5600,"_")</f>
        <v>Ins2</v>
      </c>
      <c r="P5600" t="str">
        <v>KO</v>
      </c>
      <c r="Q5600" t="str">
        <v>sp1</v>
      </c>
      <c r="R5600" t="str">
        <v>insT</v>
      </c>
      <c r="S5600" t="str">
        <v>5</v>
      </c>
      <c r="T5600" t="str">
        <v>6</v>
      </c>
      <c r="U5600" t="str">
        <v>10</v>
      </c>
      <c r="AA5600">
        <f t="shared" si="179"/>
        <v>50</v>
      </c>
    </row>
    <row r="5601" spans="1:27" x14ac:dyDescent="0.2">
      <c r="A5601" s="1">
        <v>5599</v>
      </c>
      <c r="B5601" t="s">
        <v>5611</v>
      </c>
      <c r="C5601" t="s">
        <v>11519</v>
      </c>
      <c r="D5601">
        <v>230</v>
      </c>
      <c r="E5601" t="s">
        <v>11962</v>
      </c>
      <c r="F5601">
        <v>20</v>
      </c>
      <c r="G5601" t="s">
        <v>17600</v>
      </c>
      <c r="H5601">
        <v>27</v>
      </c>
      <c r="I5601" t="s">
        <v>18043</v>
      </c>
      <c r="J5601">
        <v>50</v>
      </c>
      <c r="K5601" t="s">
        <v>23674</v>
      </c>
      <c r="L5601">
        <v>12</v>
      </c>
      <c r="M5601">
        <v>0</v>
      </c>
      <c r="N5601" t="str">
        <f t="shared" si="180"/>
        <v>Ins2_KO_sp1_insT</v>
      </c>
      <c r="O5601" t="str" cm="1">
        <f t="array" ref="O5601:U5601">_xlfn.TEXTSPLIT(B5601,"_")</f>
        <v>Ins2</v>
      </c>
      <c r="P5601" t="str">
        <v>KO</v>
      </c>
      <c r="Q5601" t="str">
        <v>sp1</v>
      </c>
      <c r="R5601" t="str">
        <v>insT</v>
      </c>
      <c r="S5601" t="str">
        <v>5</v>
      </c>
      <c r="T5601" t="str">
        <v>6</v>
      </c>
      <c r="U5601" t="str">
        <v>15</v>
      </c>
      <c r="AA5601">
        <f t="shared" si="179"/>
        <v>50</v>
      </c>
    </row>
    <row r="5602" spans="1:27" x14ac:dyDescent="0.2">
      <c r="A5602" s="1">
        <v>5600</v>
      </c>
      <c r="B5602" t="s">
        <v>5612</v>
      </c>
      <c r="C5602" t="s">
        <v>11520</v>
      </c>
      <c r="D5602">
        <v>223</v>
      </c>
      <c r="E5602" t="s">
        <v>11962</v>
      </c>
      <c r="F5602">
        <v>20</v>
      </c>
      <c r="G5602" t="s">
        <v>17601</v>
      </c>
      <c r="H5602">
        <v>20</v>
      </c>
      <c r="I5602" t="s">
        <v>18043</v>
      </c>
      <c r="J5602">
        <v>50</v>
      </c>
      <c r="K5602" t="s">
        <v>23675</v>
      </c>
      <c r="L5602">
        <v>12</v>
      </c>
      <c r="M5602">
        <v>0</v>
      </c>
      <c r="N5602" t="str">
        <f t="shared" si="180"/>
        <v>Ins2_KO_sp1_insT</v>
      </c>
      <c r="O5602" t="str" cm="1">
        <f t="array" ref="O5602:U5602">_xlfn.TEXTSPLIT(B5602,"_")</f>
        <v>Ins2</v>
      </c>
      <c r="P5602" t="str">
        <v>KO</v>
      </c>
      <c r="Q5602" t="str">
        <v>sp1</v>
      </c>
      <c r="R5602" t="str">
        <v>insT</v>
      </c>
      <c r="S5602" t="str">
        <v>5</v>
      </c>
      <c r="T5602" t="str">
        <v>9</v>
      </c>
      <c r="U5602" t="str">
        <v>5</v>
      </c>
      <c r="AA5602">
        <f t="shared" si="179"/>
        <v>50</v>
      </c>
    </row>
    <row r="5603" spans="1:27" x14ac:dyDescent="0.2">
      <c r="A5603" s="1">
        <v>5601</v>
      </c>
      <c r="B5603" t="s">
        <v>5613</v>
      </c>
      <c r="C5603" t="s">
        <v>11521</v>
      </c>
      <c r="D5603">
        <v>228</v>
      </c>
      <c r="E5603" t="s">
        <v>11962</v>
      </c>
      <c r="F5603">
        <v>20</v>
      </c>
      <c r="G5603" t="s">
        <v>17602</v>
      </c>
      <c r="H5603">
        <v>25</v>
      </c>
      <c r="I5603" t="s">
        <v>18043</v>
      </c>
      <c r="J5603">
        <v>50</v>
      </c>
      <c r="K5603" t="s">
        <v>23676</v>
      </c>
      <c r="L5603">
        <v>12</v>
      </c>
      <c r="M5603">
        <v>0</v>
      </c>
      <c r="N5603" t="str">
        <f t="shared" si="180"/>
        <v>Ins2_KO_sp1_insT</v>
      </c>
      <c r="O5603" t="str" cm="1">
        <f t="array" ref="O5603:U5603">_xlfn.TEXTSPLIT(B5603,"_")</f>
        <v>Ins2</v>
      </c>
      <c r="P5603" t="str">
        <v>KO</v>
      </c>
      <c r="Q5603" t="str">
        <v>sp1</v>
      </c>
      <c r="R5603" t="str">
        <v>insT</v>
      </c>
      <c r="S5603" t="str">
        <v>5</v>
      </c>
      <c r="T5603" t="str">
        <v>9</v>
      </c>
      <c r="U5603" t="str">
        <v>10</v>
      </c>
      <c r="AA5603">
        <f t="shared" si="179"/>
        <v>50</v>
      </c>
    </row>
    <row r="5604" spans="1:27" x14ac:dyDescent="0.2">
      <c r="A5604" s="1">
        <v>5602</v>
      </c>
      <c r="B5604" t="s">
        <v>5614</v>
      </c>
      <c r="C5604" t="s">
        <v>11522</v>
      </c>
      <c r="D5604">
        <v>233</v>
      </c>
      <c r="E5604" t="s">
        <v>11962</v>
      </c>
      <c r="F5604">
        <v>20</v>
      </c>
      <c r="G5604" t="s">
        <v>17603</v>
      </c>
      <c r="H5604">
        <v>30</v>
      </c>
      <c r="I5604" t="s">
        <v>18043</v>
      </c>
      <c r="J5604">
        <v>50</v>
      </c>
      <c r="K5604" t="s">
        <v>23677</v>
      </c>
      <c r="L5604">
        <v>12</v>
      </c>
      <c r="M5604">
        <v>0</v>
      </c>
      <c r="N5604" t="str">
        <f t="shared" si="180"/>
        <v>Ins2_KO_sp1_insT</v>
      </c>
      <c r="O5604" t="str" cm="1">
        <f t="array" ref="O5604:U5604">_xlfn.TEXTSPLIT(B5604,"_")</f>
        <v>Ins2</v>
      </c>
      <c r="P5604" t="str">
        <v>KO</v>
      </c>
      <c r="Q5604" t="str">
        <v>sp1</v>
      </c>
      <c r="R5604" t="str">
        <v>insT</v>
      </c>
      <c r="S5604" t="str">
        <v>5</v>
      </c>
      <c r="T5604" t="str">
        <v>9</v>
      </c>
      <c r="U5604" t="str">
        <v>15</v>
      </c>
      <c r="AA5604">
        <f t="shared" si="179"/>
        <v>50</v>
      </c>
    </row>
    <row r="5605" spans="1:27" x14ac:dyDescent="0.2">
      <c r="A5605" s="1">
        <v>5603</v>
      </c>
      <c r="B5605" t="s">
        <v>5615</v>
      </c>
      <c r="C5605" t="s">
        <v>11523</v>
      </c>
      <c r="D5605">
        <v>226</v>
      </c>
      <c r="E5605" t="s">
        <v>11962</v>
      </c>
      <c r="F5605">
        <v>20</v>
      </c>
      <c r="G5605" t="s">
        <v>17604</v>
      </c>
      <c r="H5605">
        <v>23</v>
      </c>
      <c r="I5605" t="s">
        <v>18043</v>
      </c>
      <c r="J5605">
        <v>50</v>
      </c>
      <c r="K5605" t="s">
        <v>23678</v>
      </c>
      <c r="L5605">
        <v>12</v>
      </c>
      <c r="M5605">
        <v>0</v>
      </c>
      <c r="N5605" t="str">
        <f t="shared" si="180"/>
        <v>Ins2_KO_sp1_insT</v>
      </c>
      <c r="O5605" t="str" cm="1">
        <f t="array" ref="O5605:U5605">_xlfn.TEXTSPLIT(B5605,"_")</f>
        <v>Ins2</v>
      </c>
      <c r="P5605" t="str">
        <v>KO</v>
      </c>
      <c r="Q5605" t="str">
        <v>sp1</v>
      </c>
      <c r="R5605" t="str">
        <v>insT</v>
      </c>
      <c r="S5605" t="str">
        <v>5</v>
      </c>
      <c r="T5605" t="str">
        <v>12</v>
      </c>
      <c r="U5605" t="str">
        <v>5</v>
      </c>
      <c r="AA5605">
        <f t="shared" si="179"/>
        <v>50</v>
      </c>
    </row>
    <row r="5606" spans="1:27" x14ac:dyDescent="0.2">
      <c r="A5606" s="1">
        <v>5604</v>
      </c>
      <c r="B5606" t="s">
        <v>5616</v>
      </c>
      <c r="C5606" t="s">
        <v>11524</v>
      </c>
      <c r="D5606">
        <v>231</v>
      </c>
      <c r="E5606" t="s">
        <v>11962</v>
      </c>
      <c r="F5606">
        <v>20</v>
      </c>
      <c r="G5606" t="s">
        <v>17605</v>
      </c>
      <c r="H5606">
        <v>28</v>
      </c>
      <c r="I5606" t="s">
        <v>18043</v>
      </c>
      <c r="J5606">
        <v>50</v>
      </c>
      <c r="K5606" t="s">
        <v>23679</v>
      </c>
      <c r="L5606">
        <v>12</v>
      </c>
      <c r="M5606">
        <v>0</v>
      </c>
      <c r="N5606" t="str">
        <f t="shared" si="180"/>
        <v>Ins2_KO_sp1_insT</v>
      </c>
      <c r="O5606" t="str" cm="1">
        <f t="array" ref="O5606:U5606">_xlfn.TEXTSPLIT(B5606,"_")</f>
        <v>Ins2</v>
      </c>
      <c r="P5606" t="str">
        <v>KO</v>
      </c>
      <c r="Q5606" t="str">
        <v>sp1</v>
      </c>
      <c r="R5606" t="str">
        <v>insT</v>
      </c>
      <c r="S5606" t="str">
        <v>5</v>
      </c>
      <c r="T5606" t="str">
        <v>12</v>
      </c>
      <c r="U5606" t="str">
        <v>10</v>
      </c>
      <c r="AA5606">
        <f t="shared" si="179"/>
        <v>50</v>
      </c>
    </row>
    <row r="5607" spans="1:27" x14ac:dyDescent="0.2">
      <c r="A5607" s="1">
        <v>5605</v>
      </c>
      <c r="B5607" t="s">
        <v>5617</v>
      </c>
      <c r="C5607" t="s">
        <v>11525</v>
      </c>
      <c r="D5607">
        <v>236</v>
      </c>
      <c r="E5607" t="s">
        <v>11962</v>
      </c>
      <c r="F5607">
        <v>20</v>
      </c>
      <c r="G5607" t="s">
        <v>17606</v>
      </c>
      <c r="H5607">
        <v>33</v>
      </c>
      <c r="I5607" t="s">
        <v>18043</v>
      </c>
      <c r="J5607">
        <v>50</v>
      </c>
      <c r="K5607" t="s">
        <v>23680</v>
      </c>
      <c r="L5607">
        <v>12</v>
      </c>
      <c r="M5607">
        <v>0</v>
      </c>
      <c r="N5607" t="str">
        <f t="shared" si="180"/>
        <v>Ins2_KO_sp1_insT</v>
      </c>
      <c r="O5607" t="str" cm="1">
        <f t="array" ref="O5607:U5607">_xlfn.TEXTSPLIT(B5607,"_")</f>
        <v>Ins2</v>
      </c>
      <c r="P5607" t="str">
        <v>KO</v>
      </c>
      <c r="Q5607" t="str">
        <v>sp1</v>
      </c>
      <c r="R5607" t="str">
        <v>insT</v>
      </c>
      <c r="S5607" t="str">
        <v>5</v>
      </c>
      <c r="T5607" t="str">
        <v>12</v>
      </c>
      <c r="U5607" t="str">
        <v>15</v>
      </c>
      <c r="AA5607">
        <f t="shared" si="179"/>
        <v>50</v>
      </c>
    </row>
    <row r="5608" spans="1:27" x14ac:dyDescent="0.2">
      <c r="A5608" s="1">
        <v>5606</v>
      </c>
      <c r="B5608" t="s">
        <v>5618</v>
      </c>
      <c r="C5608" t="s">
        <v>11526</v>
      </c>
      <c r="D5608">
        <v>220</v>
      </c>
      <c r="E5608" t="s">
        <v>11963</v>
      </c>
      <c r="F5608">
        <v>20</v>
      </c>
      <c r="G5608" t="s">
        <v>17607</v>
      </c>
      <c r="H5608">
        <v>17</v>
      </c>
      <c r="I5608" t="s">
        <v>18044</v>
      </c>
      <c r="J5608">
        <v>50</v>
      </c>
      <c r="K5608" t="s">
        <v>23681</v>
      </c>
      <c r="L5608">
        <v>12</v>
      </c>
      <c r="M5608">
        <v>0</v>
      </c>
      <c r="N5608" t="str">
        <f t="shared" si="180"/>
        <v>Ins2_KO_sp2_insC</v>
      </c>
      <c r="O5608" t="str" cm="1">
        <f t="array" ref="O5608:U5608">_xlfn.TEXTSPLIT(B5608,"_")</f>
        <v>Ins2</v>
      </c>
      <c r="P5608" t="str">
        <v>KO</v>
      </c>
      <c r="Q5608" t="str">
        <v>sp2</v>
      </c>
      <c r="R5608" t="str">
        <v>insC</v>
      </c>
      <c r="S5608" t="str">
        <v>5</v>
      </c>
      <c r="T5608" t="str">
        <v>6</v>
      </c>
      <c r="U5608" t="str">
        <v>5</v>
      </c>
      <c r="AA5608">
        <f t="shared" si="179"/>
        <v>50</v>
      </c>
    </row>
    <row r="5609" spans="1:27" x14ac:dyDescent="0.2">
      <c r="A5609" s="1">
        <v>5607</v>
      </c>
      <c r="B5609" t="s">
        <v>5619</v>
      </c>
      <c r="C5609" t="s">
        <v>11527</v>
      </c>
      <c r="D5609">
        <v>225</v>
      </c>
      <c r="E5609" t="s">
        <v>11963</v>
      </c>
      <c r="F5609">
        <v>20</v>
      </c>
      <c r="G5609" t="s">
        <v>17608</v>
      </c>
      <c r="H5609">
        <v>22</v>
      </c>
      <c r="I5609" t="s">
        <v>18044</v>
      </c>
      <c r="J5609">
        <v>50</v>
      </c>
      <c r="K5609" t="s">
        <v>23682</v>
      </c>
      <c r="L5609">
        <v>12</v>
      </c>
      <c r="M5609">
        <v>0</v>
      </c>
      <c r="N5609" t="str">
        <f t="shared" si="180"/>
        <v>Ins2_KO_sp2_insC</v>
      </c>
      <c r="O5609" t="str" cm="1">
        <f t="array" ref="O5609:U5609">_xlfn.TEXTSPLIT(B5609,"_")</f>
        <v>Ins2</v>
      </c>
      <c r="P5609" t="str">
        <v>KO</v>
      </c>
      <c r="Q5609" t="str">
        <v>sp2</v>
      </c>
      <c r="R5609" t="str">
        <v>insC</v>
      </c>
      <c r="S5609" t="str">
        <v>5</v>
      </c>
      <c r="T5609" t="str">
        <v>6</v>
      </c>
      <c r="U5609" t="str">
        <v>10</v>
      </c>
      <c r="AA5609">
        <f t="shared" si="179"/>
        <v>50</v>
      </c>
    </row>
    <row r="5610" spans="1:27" x14ac:dyDescent="0.2">
      <c r="A5610" s="1">
        <v>5608</v>
      </c>
      <c r="B5610" t="s">
        <v>5620</v>
      </c>
      <c r="C5610" t="s">
        <v>11528</v>
      </c>
      <c r="D5610">
        <v>230</v>
      </c>
      <c r="E5610" t="s">
        <v>11963</v>
      </c>
      <c r="F5610">
        <v>20</v>
      </c>
      <c r="G5610" t="s">
        <v>17609</v>
      </c>
      <c r="H5610">
        <v>27</v>
      </c>
      <c r="I5610" t="s">
        <v>18044</v>
      </c>
      <c r="J5610">
        <v>50</v>
      </c>
      <c r="K5610" t="s">
        <v>23683</v>
      </c>
      <c r="L5610">
        <v>12</v>
      </c>
      <c r="M5610">
        <v>0</v>
      </c>
      <c r="N5610" t="str">
        <f t="shared" si="180"/>
        <v>Ins2_KO_sp2_insC</v>
      </c>
      <c r="O5610" t="str" cm="1">
        <f t="array" ref="O5610:U5610">_xlfn.TEXTSPLIT(B5610,"_")</f>
        <v>Ins2</v>
      </c>
      <c r="P5610" t="str">
        <v>KO</v>
      </c>
      <c r="Q5610" t="str">
        <v>sp2</v>
      </c>
      <c r="R5610" t="str">
        <v>insC</v>
      </c>
      <c r="S5610" t="str">
        <v>5</v>
      </c>
      <c r="T5610" t="str">
        <v>6</v>
      </c>
      <c r="U5610" t="str">
        <v>15</v>
      </c>
      <c r="AA5610">
        <f t="shared" si="179"/>
        <v>50</v>
      </c>
    </row>
    <row r="5611" spans="1:27" x14ac:dyDescent="0.2">
      <c r="A5611" s="1">
        <v>5609</v>
      </c>
      <c r="B5611" t="s">
        <v>5621</v>
      </c>
      <c r="C5611" t="s">
        <v>11529</v>
      </c>
      <c r="D5611">
        <v>223</v>
      </c>
      <c r="E5611" t="s">
        <v>11963</v>
      </c>
      <c r="F5611">
        <v>20</v>
      </c>
      <c r="G5611" t="s">
        <v>17610</v>
      </c>
      <c r="H5611">
        <v>20</v>
      </c>
      <c r="I5611" t="s">
        <v>18044</v>
      </c>
      <c r="J5611">
        <v>50</v>
      </c>
      <c r="K5611" t="s">
        <v>23684</v>
      </c>
      <c r="L5611">
        <v>12</v>
      </c>
      <c r="M5611">
        <v>0</v>
      </c>
      <c r="N5611" t="str">
        <f t="shared" si="180"/>
        <v>Ins2_KO_sp2_insC</v>
      </c>
      <c r="O5611" t="str" cm="1">
        <f t="array" ref="O5611:U5611">_xlfn.TEXTSPLIT(B5611,"_")</f>
        <v>Ins2</v>
      </c>
      <c r="P5611" t="str">
        <v>KO</v>
      </c>
      <c r="Q5611" t="str">
        <v>sp2</v>
      </c>
      <c r="R5611" t="str">
        <v>insC</v>
      </c>
      <c r="S5611" t="str">
        <v>5</v>
      </c>
      <c r="T5611" t="str">
        <v>9</v>
      </c>
      <c r="U5611" t="str">
        <v>5</v>
      </c>
      <c r="AA5611">
        <f t="shared" si="179"/>
        <v>50</v>
      </c>
    </row>
    <row r="5612" spans="1:27" x14ac:dyDescent="0.2">
      <c r="A5612" s="1">
        <v>5610</v>
      </c>
      <c r="B5612" t="s">
        <v>5622</v>
      </c>
      <c r="C5612" t="s">
        <v>11530</v>
      </c>
      <c r="D5612">
        <v>228</v>
      </c>
      <c r="E5612" t="s">
        <v>11963</v>
      </c>
      <c r="F5612">
        <v>20</v>
      </c>
      <c r="G5612" t="s">
        <v>17611</v>
      </c>
      <c r="H5612">
        <v>25</v>
      </c>
      <c r="I5612" t="s">
        <v>18044</v>
      </c>
      <c r="J5612">
        <v>50</v>
      </c>
      <c r="K5612" t="s">
        <v>23685</v>
      </c>
      <c r="L5612">
        <v>12</v>
      </c>
      <c r="M5612">
        <v>0</v>
      </c>
      <c r="N5612" t="str">
        <f t="shared" si="180"/>
        <v>Ins2_KO_sp2_insC</v>
      </c>
      <c r="O5612" t="str" cm="1">
        <f t="array" ref="O5612:U5612">_xlfn.TEXTSPLIT(B5612,"_")</f>
        <v>Ins2</v>
      </c>
      <c r="P5612" t="str">
        <v>KO</v>
      </c>
      <c r="Q5612" t="str">
        <v>sp2</v>
      </c>
      <c r="R5612" t="str">
        <v>insC</v>
      </c>
      <c r="S5612" t="str">
        <v>5</v>
      </c>
      <c r="T5612" t="str">
        <v>9</v>
      </c>
      <c r="U5612" t="str">
        <v>10</v>
      </c>
      <c r="AA5612">
        <f t="shared" si="179"/>
        <v>50</v>
      </c>
    </row>
    <row r="5613" spans="1:27" x14ac:dyDescent="0.2">
      <c r="A5613" s="1">
        <v>5611</v>
      </c>
      <c r="B5613" t="s">
        <v>5623</v>
      </c>
      <c r="C5613" t="s">
        <v>11531</v>
      </c>
      <c r="D5613">
        <v>233</v>
      </c>
      <c r="E5613" t="s">
        <v>11963</v>
      </c>
      <c r="F5613">
        <v>20</v>
      </c>
      <c r="G5613" t="s">
        <v>17612</v>
      </c>
      <c r="H5613">
        <v>30</v>
      </c>
      <c r="I5613" t="s">
        <v>18044</v>
      </c>
      <c r="J5613">
        <v>50</v>
      </c>
      <c r="K5613" t="s">
        <v>23686</v>
      </c>
      <c r="L5613">
        <v>12</v>
      </c>
      <c r="M5613">
        <v>0</v>
      </c>
      <c r="N5613" t="str">
        <f t="shared" si="180"/>
        <v>Ins2_KO_sp2_insC</v>
      </c>
      <c r="O5613" t="str" cm="1">
        <f t="array" ref="O5613:U5613">_xlfn.TEXTSPLIT(B5613,"_")</f>
        <v>Ins2</v>
      </c>
      <c r="P5613" t="str">
        <v>KO</v>
      </c>
      <c r="Q5613" t="str">
        <v>sp2</v>
      </c>
      <c r="R5613" t="str">
        <v>insC</v>
      </c>
      <c r="S5613" t="str">
        <v>5</v>
      </c>
      <c r="T5613" t="str">
        <v>9</v>
      </c>
      <c r="U5613" t="str">
        <v>15</v>
      </c>
      <c r="AA5613">
        <f t="shared" si="179"/>
        <v>50</v>
      </c>
    </row>
    <row r="5614" spans="1:27" x14ac:dyDescent="0.2">
      <c r="A5614" s="1">
        <v>5612</v>
      </c>
      <c r="B5614" t="s">
        <v>5624</v>
      </c>
      <c r="C5614" t="s">
        <v>11532</v>
      </c>
      <c r="D5614">
        <v>226</v>
      </c>
      <c r="E5614" t="s">
        <v>11963</v>
      </c>
      <c r="F5614">
        <v>20</v>
      </c>
      <c r="G5614" t="s">
        <v>17613</v>
      </c>
      <c r="H5614">
        <v>23</v>
      </c>
      <c r="I5614" t="s">
        <v>18044</v>
      </c>
      <c r="J5614">
        <v>50</v>
      </c>
      <c r="K5614" t="s">
        <v>23687</v>
      </c>
      <c r="L5614">
        <v>12</v>
      </c>
      <c r="M5614">
        <v>0</v>
      </c>
      <c r="N5614" t="str">
        <f t="shared" si="180"/>
        <v>Ins2_KO_sp2_insC</v>
      </c>
      <c r="O5614" t="str" cm="1">
        <f t="array" ref="O5614:U5614">_xlfn.TEXTSPLIT(B5614,"_")</f>
        <v>Ins2</v>
      </c>
      <c r="P5614" t="str">
        <v>KO</v>
      </c>
      <c r="Q5614" t="str">
        <v>sp2</v>
      </c>
      <c r="R5614" t="str">
        <v>insC</v>
      </c>
      <c r="S5614" t="str">
        <v>5</v>
      </c>
      <c r="T5614" t="str">
        <v>12</v>
      </c>
      <c r="U5614" t="str">
        <v>5</v>
      </c>
      <c r="AA5614">
        <f t="shared" si="179"/>
        <v>50</v>
      </c>
    </row>
    <row r="5615" spans="1:27" x14ac:dyDescent="0.2">
      <c r="A5615" s="1">
        <v>5613</v>
      </c>
      <c r="B5615" t="s">
        <v>5625</v>
      </c>
      <c r="C5615" t="s">
        <v>11533</v>
      </c>
      <c r="D5615">
        <v>231</v>
      </c>
      <c r="E5615" t="s">
        <v>11963</v>
      </c>
      <c r="F5615">
        <v>20</v>
      </c>
      <c r="G5615" t="s">
        <v>17614</v>
      </c>
      <c r="H5615">
        <v>28</v>
      </c>
      <c r="I5615" t="s">
        <v>18044</v>
      </c>
      <c r="J5615">
        <v>50</v>
      </c>
      <c r="K5615" t="s">
        <v>23688</v>
      </c>
      <c r="L5615">
        <v>12</v>
      </c>
      <c r="M5615">
        <v>0</v>
      </c>
      <c r="N5615" t="str">
        <f t="shared" si="180"/>
        <v>Ins2_KO_sp2_insC</v>
      </c>
      <c r="O5615" t="str" cm="1">
        <f t="array" ref="O5615:U5615">_xlfn.TEXTSPLIT(B5615,"_")</f>
        <v>Ins2</v>
      </c>
      <c r="P5615" t="str">
        <v>KO</v>
      </c>
      <c r="Q5615" t="str">
        <v>sp2</v>
      </c>
      <c r="R5615" t="str">
        <v>insC</v>
      </c>
      <c r="S5615" t="str">
        <v>5</v>
      </c>
      <c r="T5615" t="str">
        <v>12</v>
      </c>
      <c r="U5615" t="str">
        <v>10</v>
      </c>
      <c r="AA5615">
        <f t="shared" si="179"/>
        <v>50</v>
      </c>
    </row>
    <row r="5616" spans="1:27" x14ac:dyDescent="0.2">
      <c r="A5616" s="1">
        <v>5614</v>
      </c>
      <c r="B5616" t="s">
        <v>5626</v>
      </c>
      <c r="C5616" t="s">
        <v>11534</v>
      </c>
      <c r="D5616">
        <v>236</v>
      </c>
      <c r="E5616" t="s">
        <v>11963</v>
      </c>
      <c r="F5616">
        <v>20</v>
      </c>
      <c r="G5616" t="s">
        <v>17615</v>
      </c>
      <c r="H5616">
        <v>33</v>
      </c>
      <c r="I5616" t="s">
        <v>18044</v>
      </c>
      <c r="J5616">
        <v>50</v>
      </c>
      <c r="K5616" t="s">
        <v>23689</v>
      </c>
      <c r="L5616">
        <v>12</v>
      </c>
      <c r="M5616">
        <v>0</v>
      </c>
      <c r="N5616" t="str">
        <f t="shared" si="180"/>
        <v>Ins2_KO_sp2_insC</v>
      </c>
      <c r="O5616" t="str" cm="1">
        <f t="array" ref="O5616:U5616">_xlfn.TEXTSPLIT(B5616,"_")</f>
        <v>Ins2</v>
      </c>
      <c r="P5616" t="str">
        <v>KO</v>
      </c>
      <c r="Q5616" t="str">
        <v>sp2</v>
      </c>
      <c r="R5616" t="str">
        <v>insC</v>
      </c>
      <c r="S5616" t="str">
        <v>5</v>
      </c>
      <c r="T5616" t="str">
        <v>12</v>
      </c>
      <c r="U5616" t="str">
        <v>15</v>
      </c>
      <c r="AA5616">
        <f t="shared" si="179"/>
        <v>50</v>
      </c>
    </row>
    <row r="5617" spans="1:27" x14ac:dyDescent="0.2">
      <c r="A5617" s="1">
        <v>5615</v>
      </c>
      <c r="B5617" t="s">
        <v>5627</v>
      </c>
      <c r="C5617" t="s">
        <v>11535</v>
      </c>
      <c r="D5617">
        <v>219</v>
      </c>
      <c r="E5617" t="s">
        <v>11964</v>
      </c>
      <c r="F5617">
        <v>20</v>
      </c>
      <c r="G5617" t="s">
        <v>17616</v>
      </c>
      <c r="H5617">
        <v>16</v>
      </c>
      <c r="I5617" t="s">
        <v>18045</v>
      </c>
      <c r="J5617">
        <v>50</v>
      </c>
      <c r="K5617" t="s">
        <v>23690</v>
      </c>
      <c r="L5617">
        <v>12</v>
      </c>
      <c r="M5617">
        <v>0</v>
      </c>
      <c r="N5617" t="str">
        <f t="shared" si="180"/>
        <v>Insr_KO_sp2_delG</v>
      </c>
      <c r="O5617" t="str" cm="1">
        <f t="array" ref="O5617:U5617">_xlfn.TEXTSPLIT(B5617,"_")</f>
        <v>Insr</v>
      </c>
      <c r="P5617" t="str">
        <v>KO</v>
      </c>
      <c r="Q5617" t="str">
        <v>sp2</v>
      </c>
      <c r="R5617" t="str">
        <v>delG</v>
      </c>
      <c r="S5617" t="str">
        <v>4</v>
      </c>
      <c r="T5617" t="str">
        <v>6</v>
      </c>
      <c r="U5617" t="str">
        <v>5</v>
      </c>
      <c r="AA5617">
        <f t="shared" si="179"/>
        <v>50</v>
      </c>
    </row>
    <row r="5618" spans="1:27" x14ac:dyDescent="0.2">
      <c r="A5618" s="1">
        <v>5616</v>
      </c>
      <c r="B5618" t="s">
        <v>5628</v>
      </c>
      <c r="C5618" t="s">
        <v>11536</v>
      </c>
      <c r="D5618">
        <v>224</v>
      </c>
      <c r="E5618" t="s">
        <v>11964</v>
      </c>
      <c r="F5618">
        <v>20</v>
      </c>
      <c r="G5618" t="s">
        <v>17617</v>
      </c>
      <c r="H5618">
        <v>21</v>
      </c>
      <c r="I5618" t="s">
        <v>18045</v>
      </c>
      <c r="J5618">
        <v>50</v>
      </c>
      <c r="K5618" t="s">
        <v>23691</v>
      </c>
      <c r="L5618">
        <v>12</v>
      </c>
      <c r="M5618">
        <v>0</v>
      </c>
      <c r="N5618" t="str">
        <f t="shared" si="180"/>
        <v>Insr_KO_sp2_delG</v>
      </c>
      <c r="O5618" t="str" cm="1">
        <f t="array" ref="O5618:U5618">_xlfn.TEXTSPLIT(B5618,"_")</f>
        <v>Insr</v>
      </c>
      <c r="P5618" t="str">
        <v>KO</v>
      </c>
      <c r="Q5618" t="str">
        <v>sp2</v>
      </c>
      <c r="R5618" t="str">
        <v>delG</v>
      </c>
      <c r="S5618" t="str">
        <v>4</v>
      </c>
      <c r="T5618" t="str">
        <v>6</v>
      </c>
      <c r="U5618" t="str">
        <v>10</v>
      </c>
      <c r="AA5618">
        <f t="shared" si="179"/>
        <v>50</v>
      </c>
    </row>
    <row r="5619" spans="1:27" x14ac:dyDescent="0.2">
      <c r="A5619" s="1">
        <v>5617</v>
      </c>
      <c r="B5619" t="s">
        <v>5629</v>
      </c>
      <c r="C5619" t="s">
        <v>11537</v>
      </c>
      <c r="D5619">
        <v>229</v>
      </c>
      <c r="E5619" t="s">
        <v>11964</v>
      </c>
      <c r="F5619">
        <v>20</v>
      </c>
      <c r="G5619" t="s">
        <v>17618</v>
      </c>
      <c r="H5619">
        <v>26</v>
      </c>
      <c r="I5619" t="s">
        <v>18045</v>
      </c>
      <c r="J5619">
        <v>50</v>
      </c>
      <c r="K5619" t="s">
        <v>23692</v>
      </c>
      <c r="L5619">
        <v>12</v>
      </c>
      <c r="M5619">
        <v>0</v>
      </c>
      <c r="N5619" t="str">
        <f t="shared" si="180"/>
        <v>Insr_KO_sp2_delG</v>
      </c>
      <c r="O5619" t="str" cm="1">
        <f t="array" ref="O5619:U5619">_xlfn.TEXTSPLIT(B5619,"_")</f>
        <v>Insr</v>
      </c>
      <c r="P5619" t="str">
        <v>KO</v>
      </c>
      <c r="Q5619" t="str">
        <v>sp2</v>
      </c>
      <c r="R5619" t="str">
        <v>delG</v>
      </c>
      <c r="S5619" t="str">
        <v>4</v>
      </c>
      <c r="T5619" t="str">
        <v>6</v>
      </c>
      <c r="U5619" t="str">
        <v>15</v>
      </c>
      <c r="AA5619">
        <f t="shared" si="179"/>
        <v>50</v>
      </c>
    </row>
    <row r="5620" spans="1:27" x14ac:dyDescent="0.2">
      <c r="A5620" s="1">
        <v>5618</v>
      </c>
      <c r="B5620" t="s">
        <v>5630</v>
      </c>
      <c r="C5620" t="s">
        <v>11538</v>
      </c>
      <c r="D5620">
        <v>222</v>
      </c>
      <c r="E5620" t="s">
        <v>11964</v>
      </c>
      <c r="F5620">
        <v>20</v>
      </c>
      <c r="G5620" t="s">
        <v>17619</v>
      </c>
      <c r="H5620">
        <v>19</v>
      </c>
      <c r="I5620" t="s">
        <v>18045</v>
      </c>
      <c r="J5620">
        <v>50</v>
      </c>
      <c r="K5620" t="s">
        <v>23693</v>
      </c>
      <c r="L5620">
        <v>12</v>
      </c>
      <c r="M5620">
        <v>0</v>
      </c>
      <c r="N5620" t="str">
        <f t="shared" si="180"/>
        <v>Insr_KO_sp2_delG</v>
      </c>
      <c r="O5620" t="str" cm="1">
        <f t="array" ref="O5620:U5620">_xlfn.TEXTSPLIT(B5620,"_")</f>
        <v>Insr</v>
      </c>
      <c r="P5620" t="str">
        <v>KO</v>
      </c>
      <c r="Q5620" t="str">
        <v>sp2</v>
      </c>
      <c r="R5620" t="str">
        <v>delG</v>
      </c>
      <c r="S5620" t="str">
        <v>4</v>
      </c>
      <c r="T5620" t="str">
        <v>9</v>
      </c>
      <c r="U5620" t="str">
        <v>5</v>
      </c>
      <c r="AA5620">
        <f t="shared" si="179"/>
        <v>50</v>
      </c>
    </row>
    <row r="5621" spans="1:27" x14ac:dyDescent="0.2">
      <c r="A5621" s="1">
        <v>5619</v>
      </c>
      <c r="B5621" t="s">
        <v>5631</v>
      </c>
      <c r="C5621" t="s">
        <v>11539</v>
      </c>
      <c r="D5621">
        <v>227</v>
      </c>
      <c r="E5621" t="s">
        <v>11964</v>
      </c>
      <c r="F5621">
        <v>20</v>
      </c>
      <c r="G5621" t="s">
        <v>17620</v>
      </c>
      <c r="H5621">
        <v>24</v>
      </c>
      <c r="I5621" t="s">
        <v>18045</v>
      </c>
      <c r="J5621">
        <v>50</v>
      </c>
      <c r="K5621" t="s">
        <v>23694</v>
      </c>
      <c r="L5621">
        <v>12</v>
      </c>
      <c r="M5621">
        <v>0</v>
      </c>
      <c r="N5621" t="str">
        <f t="shared" si="180"/>
        <v>Insr_KO_sp2_delG</v>
      </c>
      <c r="O5621" t="str" cm="1">
        <f t="array" ref="O5621:U5621">_xlfn.TEXTSPLIT(B5621,"_")</f>
        <v>Insr</v>
      </c>
      <c r="P5621" t="str">
        <v>KO</v>
      </c>
      <c r="Q5621" t="str">
        <v>sp2</v>
      </c>
      <c r="R5621" t="str">
        <v>delG</v>
      </c>
      <c r="S5621" t="str">
        <v>4</v>
      </c>
      <c r="T5621" t="str">
        <v>9</v>
      </c>
      <c r="U5621" t="str">
        <v>10</v>
      </c>
      <c r="AA5621">
        <f t="shared" si="179"/>
        <v>50</v>
      </c>
    </row>
    <row r="5622" spans="1:27" x14ac:dyDescent="0.2">
      <c r="A5622" s="1">
        <v>5620</v>
      </c>
      <c r="B5622" t="s">
        <v>5632</v>
      </c>
      <c r="C5622" t="s">
        <v>11540</v>
      </c>
      <c r="D5622">
        <v>232</v>
      </c>
      <c r="E5622" t="s">
        <v>11964</v>
      </c>
      <c r="F5622">
        <v>20</v>
      </c>
      <c r="G5622" t="s">
        <v>17621</v>
      </c>
      <c r="H5622">
        <v>29</v>
      </c>
      <c r="I5622" t="s">
        <v>18045</v>
      </c>
      <c r="J5622">
        <v>50</v>
      </c>
      <c r="K5622" t="s">
        <v>23695</v>
      </c>
      <c r="L5622">
        <v>12</v>
      </c>
      <c r="M5622">
        <v>0</v>
      </c>
      <c r="N5622" t="str">
        <f t="shared" si="180"/>
        <v>Insr_KO_sp2_delG</v>
      </c>
      <c r="O5622" t="str" cm="1">
        <f t="array" ref="O5622:U5622">_xlfn.TEXTSPLIT(B5622,"_")</f>
        <v>Insr</v>
      </c>
      <c r="P5622" t="str">
        <v>KO</v>
      </c>
      <c r="Q5622" t="str">
        <v>sp2</v>
      </c>
      <c r="R5622" t="str">
        <v>delG</v>
      </c>
      <c r="S5622" t="str">
        <v>4</v>
      </c>
      <c r="T5622" t="str">
        <v>9</v>
      </c>
      <c r="U5622" t="str">
        <v>15</v>
      </c>
      <c r="AA5622">
        <f t="shared" si="179"/>
        <v>50</v>
      </c>
    </row>
    <row r="5623" spans="1:27" x14ac:dyDescent="0.2">
      <c r="A5623" s="1">
        <v>5621</v>
      </c>
      <c r="B5623" t="s">
        <v>5633</v>
      </c>
      <c r="C5623" t="s">
        <v>11541</v>
      </c>
      <c r="D5623">
        <v>225</v>
      </c>
      <c r="E5623" t="s">
        <v>11964</v>
      </c>
      <c r="F5623">
        <v>20</v>
      </c>
      <c r="G5623" t="s">
        <v>17622</v>
      </c>
      <c r="H5623">
        <v>22</v>
      </c>
      <c r="I5623" t="s">
        <v>18045</v>
      </c>
      <c r="J5623">
        <v>50</v>
      </c>
      <c r="K5623" t="s">
        <v>23696</v>
      </c>
      <c r="L5623">
        <v>12</v>
      </c>
      <c r="M5623">
        <v>0</v>
      </c>
      <c r="N5623" t="str">
        <f t="shared" si="180"/>
        <v>Insr_KO_sp2_delG</v>
      </c>
      <c r="O5623" t="str" cm="1">
        <f t="array" ref="O5623:U5623">_xlfn.TEXTSPLIT(B5623,"_")</f>
        <v>Insr</v>
      </c>
      <c r="P5623" t="str">
        <v>KO</v>
      </c>
      <c r="Q5623" t="str">
        <v>sp2</v>
      </c>
      <c r="R5623" t="str">
        <v>delG</v>
      </c>
      <c r="S5623" t="str">
        <v>4</v>
      </c>
      <c r="T5623" t="str">
        <v>12</v>
      </c>
      <c r="U5623" t="str">
        <v>5</v>
      </c>
      <c r="AA5623">
        <f t="shared" si="179"/>
        <v>50</v>
      </c>
    </row>
    <row r="5624" spans="1:27" x14ac:dyDescent="0.2">
      <c r="A5624" s="1">
        <v>5622</v>
      </c>
      <c r="B5624" t="s">
        <v>5634</v>
      </c>
      <c r="C5624" t="s">
        <v>11542</v>
      </c>
      <c r="D5624">
        <v>230</v>
      </c>
      <c r="E5624" t="s">
        <v>11964</v>
      </c>
      <c r="F5624">
        <v>20</v>
      </c>
      <c r="G5624" t="s">
        <v>17623</v>
      </c>
      <c r="H5624">
        <v>27</v>
      </c>
      <c r="I5624" t="s">
        <v>18045</v>
      </c>
      <c r="J5624">
        <v>50</v>
      </c>
      <c r="K5624" t="s">
        <v>23697</v>
      </c>
      <c r="L5624">
        <v>12</v>
      </c>
      <c r="M5624">
        <v>0</v>
      </c>
      <c r="N5624" t="str">
        <f t="shared" si="180"/>
        <v>Insr_KO_sp2_delG</v>
      </c>
      <c r="O5624" t="str" cm="1">
        <f t="array" ref="O5624:U5624">_xlfn.TEXTSPLIT(B5624,"_")</f>
        <v>Insr</v>
      </c>
      <c r="P5624" t="str">
        <v>KO</v>
      </c>
      <c r="Q5624" t="str">
        <v>sp2</v>
      </c>
      <c r="R5624" t="str">
        <v>delG</v>
      </c>
      <c r="S5624" t="str">
        <v>4</v>
      </c>
      <c r="T5624" t="str">
        <v>12</v>
      </c>
      <c r="U5624" t="str">
        <v>10</v>
      </c>
      <c r="AA5624">
        <f t="shared" si="179"/>
        <v>50</v>
      </c>
    </row>
    <row r="5625" spans="1:27" x14ac:dyDescent="0.2">
      <c r="A5625" s="1">
        <v>5623</v>
      </c>
      <c r="B5625" t="s">
        <v>5635</v>
      </c>
      <c r="C5625" t="s">
        <v>11543</v>
      </c>
      <c r="D5625">
        <v>235</v>
      </c>
      <c r="E5625" t="s">
        <v>11964</v>
      </c>
      <c r="F5625">
        <v>20</v>
      </c>
      <c r="G5625" t="s">
        <v>17624</v>
      </c>
      <c r="H5625">
        <v>32</v>
      </c>
      <c r="I5625" t="s">
        <v>18045</v>
      </c>
      <c r="J5625">
        <v>50</v>
      </c>
      <c r="K5625" t="s">
        <v>23698</v>
      </c>
      <c r="L5625">
        <v>12</v>
      </c>
      <c r="M5625">
        <v>0</v>
      </c>
      <c r="N5625" t="str">
        <f t="shared" si="180"/>
        <v>Insr_KO_sp2_delG</v>
      </c>
      <c r="O5625" t="str" cm="1">
        <f t="array" ref="O5625:U5625">_xlfn.TEXTSPLIT(B5625,"_")</f>
        <v>Insr</v>
      </c>
      <c r="P5625" t="str">
        <v>KO</v>
      </c>
      <c r="Q5625" t="str">
        <v>sp2</v>
      </c>
      <c r="R5625" t="str">
        <v>delG</v>
      </c>
      <c r="S5625" t="str">
        <v>4</v>
      </c>
      <c r="T5625" t="str">
        <v>12</v>
      </c>
      <c r="U5625" t="str">
        <v>15</v>
      </c>
      <c r="AA5625">
        <f t="shared" si="179"/>
        <v>50</v>
      </c>
    </row>
    <row r="5626" spans="1:27" x14ac:dyDescent="0.2">
      <c r="A5626" s="1">
        <v>5624</v>
      </c>
      <c r="B5626" t="s">
        <v>5636</v>
      </c>
      <c r="C5626" t="s">
        <v>11544</v>
      </c>
      <c r="D5626">
        <v>218</v>
      </c>
      <c r="E5626" t="s">
        <v>11965</v>
      </c>
      <c r="F5626">
        <v>20</v>
      </c>
      <c r="G5626" t="s">
        <v>17625</v>
      </c>
      <c r="H5626">
        <v>15</v>
      </c>
      <c r="I5626" t="s">
        <v>18046</v>
      </c>
      <c r="J5626">
        <v>50</v>
      </c>
      <c r="K5626" t="s">
        <v>23699</v>
      </c>
      <c r="L5626">
        <v>12</v>
      </c>
      <c r="M5626">
        <v>0</v>
      </c>
      <c r="N5626" t="str">
        <f t="shared" si="180"/>
        <v>Insr_KO_sp1_insT</v>
      </c>
      <c r="O5626" t="str" cm="1">
        <f t="array" ref="O5626:U5626">_xlfn.TEXTSPLIT(B5626,"_")</f>
        <v>Insr</v>
      </c>
      <c r="P5626" t="str">
        <v>KO</v>
      </c>
      <c r="Q5626" t="str">
        <v>sp1</v>
      </c>
      <c r="R5626" t="str">
        <v>insT</v>
      </c>
      <c r="S5626" t="str">
        <v>3</v>
      </c>
      <c r="T5626" t="str">
        <v>6</v>
      </c>
      <c r="U5626" t="str">
        <v>5</v>
      </c>
      <c r="AA5626">
        <f t="shared" si="179"/>
        <v>50</v>
      </c>
    </row>
    <row r="5627" spans="1:27" x14ac:dyDescent="0.2">
      <c r="A5627" s="1">
        <v>5625</v>
      </c>
      <c r="B5627" t="s">
        <v>5637</v>
      </c>
      <c r="C5627" t="s">
        <v>11545</v>
      </c>
      <c r="D5627">
        <v>223</v>
      </c>
      <c r="E5627" t="s">
        <v>11965</v>
      </c>
      <c r="F5627">
        <v>20</v>
      </c>
      <c r="G5627" t="s">
        <v>17626</v>
      </c>
      <c r="H5627">
        <v>20</v>
      </c>
      <c r="I5627" t="s">
        <v>18046</v>
      </c>
      <c r="J5627">
        <v>50</v>
      </c>
      <c r="K5627" t="s">
        <v>23700</v>
      </c>
      <c r="L5627">
        <v>12</v>
      </c>
      <c r="M5627">
        <v>0</v>
      </c>
      <c r="N5627" t="str">
        <f t="shared" si="180"/>
        <v>Insr_KO_sp1_insT</v>
      </c>
      <c r="O5627" t="str" cm="1">
        <f t="array" ref="O5627:U5627">_xlfn.TEXTSPLIT(B5627,"_")</f>
        <v>Insr</v>
      </c>
      <c r="P5627" t="str">
        <v>KO</v>
      </c>
      <c r="Q5627" t="str">
        <v>sp1</v>
      </c>
      <c r="R5627" t="str">
        <v>insT</v>
      </c>
      <c r="S5627" t="str">
        <v>3</v>
      </c>
      <c r="T5627" t="str">
        <v>6</v>
      </c>
      <c r="U5627" t="str">
        <v>10</v>
      </c>
      <c r="AA5627">
        <f t="shared" si="179"/>
        <v>50</v>
      </c>
    </row>
    <row r="5628" spans="1:27" x14ac:dyDescent="0.2">
      <c r="A5628" s="1">
        <v>5626</v>
      </c>
      <c r="B5628" t="s">
        <v>5638</v>
      </c>
      <c r="C5628" t="s">
        <v>11546</v>
      </c>
      <c r="D5628">
        <v>228</v>
      </c>
      <c r="E5628" t="s">
        <v>11965</v>
      </c>
      <c r="F5628">
        <v>20</v>
      </c>
      <c r="G5628" t="s">
        <v>17627</v>
      </c>
      <c r="H5628">
        <v>25</v>
      </c>
      <c r="I5628" t="s">
        <v>18046</v>
      </c>
      <c r="J5628">
        <v>50</v>
      </c>
      <c r="K5628" t="s">
        <v>23701</v>
      </c>
      <c r="L5628">
        <v>12</v>
      </c>
      <c r="M5628">
        <v>0</v>
      </c>
      <c r="N5628" t="str">
        <f t="shared" si="180"/>
        <v>Insr_KO_sp1_insT</v>
      </c>
      <c r="O5628" t="str" cm="1">
        <f t="array" ref="O5628:U5628">_xlfn.TEXTSPLIT(B5628,"_")</f>
        <v>Insr</v>
      </c>
      <c r="P5628" t="str">
        <v>KO</v>
      </c>
      <c r="Q5628" t="str">
        <v>sp1</v>
      </c>
      <c r="R5628" t="str">
        <v>insT</v>
      </c>
      <c r="S5628" t="str">
        <v>3</v>
      </c>
      <c r="T5628" t="str">
        <v>6</v>
      </c>
      <c r="U5628" t="str">
        <v>15</v>
      </c>
      <c r="AA5628">
        <f t="shared" si="179"/>
        <v>50</v>
      </c>
    </row>
    <row r="5629" spans="1:27" x14ac:dyDescent="0.2">
      <c r="A5629" s="1">
        <v>5627</v>
      </c>
      <c r="B5629" t="s">
        <v>5639</v>
      </c>
      <c r="C5629" t="s">
        <v>11547</v>
      </c>
      <c r="D5629">
        <v>221</v>
      </c>
      <c r="E5629" t="s">
        <v>11965</v>
      </c>
      <c r="F5629">
        <v>20</v>
      </c>
      <c r="G5629" t="s">
        <v>17628</v>
      </c>
      <c r="H5629">
        <v>18</v>
      </c>
      <c r="I5629" t="s">
        <v>18046</v>
      </c>
      <c r="J5629">
        <v>50</v>
      </c>
      <c r="K5629" t="s">
        <v>23702</v>
      </c>
      <c r="L5629">
        <v>12</v>
      </c>
      <c r="M5629">
        <v>0</v>
      </c>
      <c r="N5629" t="str">
        <f t="shared" si="180"/>
        <v>Insr_KO_sp1_insT</v>
      </c>
      <c r="O5629" t="str" cm="1">
        <f t="array" ref="O5629:U5629">_xlfn.TEXTSPLIT(B5629,"_")</f>
        <v>Insr</v>
      </c>
      <c r="P5629" t="str">
        <v>KO</v>
      </c>
      <c r="Q5629" t="str">
        <v>sp1</v>
      </c>
      <c r="R5629" t="str">
        <v>insT</v>
      </c>
      <c r="S5629" t="str">
        <v>3</v>
      </c>
      <c r="T5629" t="str">
        <v>9</v>
      </c>
      <c r="U5629" t="str">
        <v>5</v>
      </c>
      <c r="AA5629">
        <f t="shared" si="179"/>
        <v>50</v>
      </c>
    </row>
    <row r="5630" spans="1:27" x14ac:dyDescent="0.2">
      <c r="A5630" s="1">
        <v>5628</v>
      </c>
      <c r="B5630" t="s">
        <v>5640</v>
      </c>
      <c r="C5630" t="s">
        <v>11548</v>
      </c>
      <c r="D5630">
        <v>226</v>
      </c>
      <c r="E5630" t="s">
        <v>11965</v>
      </c>
      <c r="F5630">
        <v>20</v>
      </c>
      <c r="G5630" t="s">
        <v>17629</v>
      </c>
      <c r="H5630">
        <v>23</v>
      </c>
      <c r="I5630" t="s">
        <v>18046</v>
      </c>
      <c r="J5630">
        <v>50</v>
      </c>
      <c r="K5630" t="s">
        <v>23703</v>
      </c>
      <c r="L5630">
        <v>12</v>
      </c>
      <c r="M5630">
        <v>0</v>
      </c>
      <c r="N5630" t="str">
        <f t="shared" si="180"/>
        <v>Insr_KO_sp1_insT</v>
      </c>
      <c r="O5630" t="str" cm="1">
        <f t="array" ref="O5630:U5630">_xlfn.TEXTSPLIT(B5630,"_")</f>
        <v>Insr</v>
      </c>
      <c r="P5630" t="str">
        <v>KO</v>
      </c>
      <c r="Q5630" t="str">
        <v>sp1</v>
      </c>
      <c r="R5630" t="str">
        <v>insT</v>
      </c>
      <c r="S5630" t="str">
        <v>3</v>
      </c>
      <c r="T5630" t="str">
        <v>9</v>
      </c>
      <c r="U5630" t="str">
        <v>10</v>
      </c>
      <c r="AA5630">
        <f t="shared" si="179"/>
        <v>50</v>
      </c>
    </row>
    <row r="5631" spans="1:27" x14ac:dyDescent="0.2">
      <c r="A5631" s="1">
        <v>5629</v>
      </c>
      <c r="B5631" t="s">
        <v>5641</v>
      </c>
      <c r="C5631" t="s">
        <v>11549</v>
      </c>
      <c r="D5631">
        <v>231</v>
      </c>
      <c r="E5631" t="s">
        <v>11965</v>
      </c>
      <c r="F5631">
        <v>20</v>
      </c>
      <c r="G5631" t="s">
        <v>17630</v>
      </c>
      <c r="H5631">
        <v>28</v>
      </c>
      <c r="I5631" t="s">
        <v>18046</v>
      </c>
      <c r="J5631">
        <v>50</v>
      </c>
      <c r="K5631" t="s">
        <v>23704</v>
      </c>
      <c r="L5631">
        <v>12</v>
      </c>
      <c r="M5631">
        <v>0</v>
      </c>
      <c r="N5631" t="str">
        <f t="shared" si="180"/>
        <v>Insr_KO_sp1_insT</v>
      </c>
      <c r="O5631" t="str" cm="1">
        <f t="array" ref="O5631:U5631">_xlfn.TEXTSPLIT(B5631,"_")</f>
        <v>Insr</v>
      </c>
      <c r="P5631" t="str">
        <v>KO</v>
      </c>
      <c r="Q5631" t="str">
        <v>sp1</v>
      </c>
      <c r="R5631" t="str">
        <v>insT</v>
      </c>
      <c r="S5631" t="str">
        <v>3</v>
      </c>
      <c r="T5631" t="str">
        <v>9</v>
      </c>
      <c r="U5631" t="str">
        <v>15</v>
      </c>
      <c r="AA5631">
        <f t="shared" si="179"/>
        <v>50</v>
      </c>
    </row>
    <row r="5632" spans="1:27" x14ac:dyDescent="0.2">
      <c r="A5632" s="1">
        <v>5630</v>
      </c>
      <c r="B5632" t="s">
        <v>5642</v>
      </c>
      <c r="C5632" t="s">
        <v>11550</v>
      </c>
      <c r="D5632">
        <v>224</v>
      </c>
      <c r="E5632" t="s">
        <v>11965</v>
      </c>
      <c r="F5632">
        <v>20</v>
      </c>
      <c r="G5632" t="s">
        <v>17631</v>
      </c>
      <c r="H5632">
        <v>21</v>
      </c>
      <c r="I5632" t="s">
        <v>18046</v>
      </c>
      <c r="J5632">
        <v>50</v>
      </c>
      <c r="K5632" t="s">
        <v>23705</v>
      </c>
      <c r="L5632">
        <v>12</v>
      </c>
      <c r="M5632">
        <v>0</v>
      </c>
      <c r="N5632" t="str">
        <f t="shared" si="180"/>
        <v>Insr_KO_sp1_insT</v>
      </c>
      <c r="O5632" t="str" cm="1">
        <f t="array" ref="O5632:U5632">_xlfn.TEXTSPLIT(B5632,"_")</f>
        <v>Insr</v>
      </c>
      <c r="P5632" t="str">
        <v>KO</v>
      </c>
      <c r="Q5632" t="str">
        <v>sp1</v>
      </c>
      <c r="R5632" t="str">
        <v>insT</v>
      </c>
      <c r="S5632" t="str">
        <v>3</v>
      </c>
      <c r="T5632" t="str">
        <v>12</v>
      </c>
      <c r="U5632" t="str">
        <v>5</v>
      </c>
      <c r="AA5632">
        <f t="shared" si="179"/>
        <v>50</v>
      </c>
    </row>
    <row r="5633" spans="1:27" x14ac:dyDescent="0.2">
      <c r="A5633" s="1">
        <v>5631</v>
      </c>
      <c r="B5633" t="s">
        <v>5643</v>
      </c>
      <c r="C5633" t="s">
        <v>11551</v>
      </c>
      <c r="D5633">
        <v>229</v>
      </c>
      <c r="E5633" t="s">
        <v>11965</v>
      </c>
      <c r="F5633">
        <v>20</v>
      </c>
      <c r="G5633" t="s">
        <v>17632</v>
      </c>
      <c r="H5633">
        <v>26</v>
      </c>
      <c r="I5633" t="s">
        <v>18046</v>
      </c>
      <c r="J5633">
        <v>50</v>
      </c>
      <c r="K5633" t="s">
        <v>23706</v>
      </c>
      <c r="L5633">
        <v>12</v>
      </c>
      <c r="M5633">
        <v>0</v>
      </c>
      <c r="N5633" t="str">
        <f t="shared" si="180"/>
        <v>Insr_KO_sp1_insT</v>
      </c>
      <c r="O5633" t="str" cm="1">
        <f t="array" ref="O5633:U5633">_xlfn.TEXTSPLIT(B5633,"_")</f>
        <v>Insr</v>
      </c>
      <c r="P5633" t="str">
        <v>KO</v>
      </c>
      <c r="Q5633" t="str">
        <v>sp1</v>
      </c>
      <c r="R5633" t="str">
        <v>insT</v>
      </c>
      <c r="S5633" t="str">
        <v>3</v>
      </c>
      <c r="T5633" t="str">
        <v>12</v>
      </c>
      <c r="U5633" t="str">
        <v>10</v>
      </c>
      <c r="AA5633">
        <f t="shared" si="179"/>
        <v>50</v>
      </c>
    </row>
    <row r="5634" spans="1:27" x14ac:dyDescent="0.2">
      <c r="A5634" s="1">
        <v>5632</v>
      </c>
      <c r="B5634" t="s">
        <v>5644</v>
      </c>
      <c r="C5634" t="s">
        <v>11552</v>
      </c>
      <c r="D5634">
        <v>234</v>
      </c>
      <c r="E5634" t="s">
        <v>11965</v>
      </c>
      <c r="F5634">
        <v>20</v>
      </c>
      <c r="G5634" t="s">
        <v>17633</v>
      </c>
      <c r="H5634">
        <v>31</v>
      </c>
      <c r="I5634" t="s">
        <v>18046</v>
      </c>
      <c r="J5634">
        <v>50</v>
      </c>
      <c r="K5634" t="s">
        <v>23707</v>
      </c>
      <c r="L5634">
        <v>12</v>
      </c>
      <c r="M5634">
        <v>0</v>
      </c>
      <c r="N5634" t="str">
        <f t="shared" si="180"/>
        <v>Insr_KO_sp1_insT</v>
      </c>
      <c r="O5634" t="str" cm="1">
        <f t="array" ref="O5634:U5634">_xlfn.TEXTSPLIT(B5634,"_")</f>
        <v>Insr</v>
      </c>
      <c r="P5634" t="str">
        <v>KO</v>
      </c>
      <c r="Q5634" t="str">
        <v>sp1</v>
      </c>
      <c r="R5634" t="str">
        <v>insT</v>
      </c>
      <c r="S5634" t="str">
        <v>3</v>
      </c>
      <c r="T5634" t="str">
        <v>12</v>
      </c>
      <c r="U5634" t="str">
        <v>15</v>
      </c>
      <c r="AA5634">
        <f t="shared" si="179"/>
        <v>50</v>
      </c>
    </row>
    <row r="5635" spans="1:27" x14ac:dyDescent="0.2">
      <c r="A5635" s="1">
        <v>5633</v>
      </c>
      <c r="B5635" t="s">
        <v>5645</v>
      </c>
      <c r="C5635" t="s">
        <v>11553</v>
      </c>
      <c r="D5635">
        <v>233</v>
      </c>
      <c r="E5635" t="s">
        <v>11966</v>
      </c>
      <c r="F5635">
        <v>20</v>
      </c>
      <c r="G5635" t="s">
        <v>17634</v>
      </c>
      <c r="H5635">
        <v>30</v>
      </c>
      <c r="I5635" t="s">
        <v>18047</v>
      </c>
      <c r="J5635">
        <v>50</v>
      </c>
      <c r="K5635" t="s">
        <v>23708</v>
      </c>
      <c r="L5635">
        <v>12</v>
      </c>
      <c r="M5635">
        <v>0</v>
      </c>
      <c r="N5635" t="str">
        <f t="shared" si="180"/>
        <v>mTOR_CA_sp1_CtoA</v>
      </c>
      <c r="O5635" t="str" cm="1">
        <f t="array" ref="O5635:U5635">_xlfn.TEXTSPLIT(B5635,"_")</f>
        <v>mTOR</v>
      </c>
      <c r="P5635" t="str">
        <v>CA</v>
      </c>
      <c r="Q5635" t="str">
        <v>sp1</v>
      </c>
      <c r="R5635" t="str">
        <v>CtoA</v>
      </c>
      <c r="S5635" t="str">
        <v>18</v>
      </c>
      <c r="T5635" t="str">
        <v>6</v>
      </c>
      <c r="U5635" t="str">
        <v>5</v>
      </c>
      <c r="AA5635">
        <f t="shared" ref="AA5635:AA5698" si="181">LEN(I5635)</f>
        <v>50</v>
      </c>
    </row>
    <row r="5636" spans="1:27" x14ac:dyDescent="0.2">
      <c r="A5636" s="1">
        <v>5634</v>
      </c>
      <c r="B5636" t="s">
        <v>5646</v>
      </c>
      <c r="C5636" t="s">
        <v>11554</v>
      </c>
      <c r="D5636">
        <v>238</v>
      </c>
      <c r="E5636" t="s">
        <v>11966</v>
      </c>
      <c r="F5636">
        <v>20</v>
      </c>
      <c r="G5636" t="s">
        <v>17635</v>
      </c>
      <c r="H5636">
        <v>35</v>
      </c>
      <c r="I5636" t="s">
        <v>18047</v>
      </c>
      <c r="J5636">
        <v>50</v>
      </c>
      <c r="K5636" t="s">
        <v>23709</v>
      </c>
      <c r="L5636">
        <v>12</v>
      </c>
      <c r="M5636">
        <v>0</v>
      </c>
      <c r="N5636" t="str">
        <f t="shared" si="180"/>
        <v>mTOR_CA_sp1_CtoA</v>
      </c>
      <c r="O5636" t="str" cm="1">
        <f t="array" ref="O5636:U5636">_xlfn.TEXTSPLIT(B5636,"_")</f>
        <v>mTOR</v>
      </c>
      <c r="P5636" t="str">
        <v>CA</v>
      </c>
      <c r="Q5636" t="str">
        <v>sp1</v>
      </c>
      <c r="R5636" t="str">
        <v>CtoA</v>
      </c>
      <c r="S5636" t="str">
        <v>18</v>
      </c>
      <c r="T5636" t="str">
        <v>6</v>
      </c>
      <c r="U5636" t="str">
        <v>10</v>
      </c>
      <c r="AA5636">
        <f t="shared" si="181"/>
        <v>50</v>
      </c>
    </row>
    <row r="5637" spans="1:27" x14ac:dyDescent="0.2">
      <c r="A5637" s="1">
        <v>5635</v>
      </c>
      <c r="B5637" t="s">
        <v>5647</v>
      </c>
      <c r="C5637" t="s">
        <v>11555</v>
      </c>
      <c r="D5637">
        <v>236</v>
      </c>
      <c r="E5637" t="s">
        <v>11966</v>
      </c>
      <c r="F5637">
        <v>20</v>
      </c>
      <c r="G5637" t="s">
        <v>17636</v>
      </c>
      <c r="H5637">
        <v>33</v>
      </c>
      <c r="I5637" t="s">
        <v>18047</v>
      </c>
      <c r="J5637">
        <v>50</v>
      </c>
      <c r="K5637" t="s">
        <v>23710</v>
      </c>
      <c r="L5637">
        <v>12</v>
      </c>
      <c r="M5637">
        <v>0</v>
      </c>
      <c r="N5637" t="str">
        <f t="shared" si="180"/>
        <v>mTOR_CA_sp1_CtoA</v>
      </c>
      <c r="O5637" t="str" cm="1">
        <f t="array" ref="O5637:U5637">_xlfn.TEXTSPLIT(B5637,"_")</f>
        <v>mTOR</v>
      </c>
      <c r="P5637" t="str">
        <v>CA</v>
      </c>
      <c r="Q5637" t="str">
        <v>sp1</v>
      </c>
      <c r="R5637" t="str">
        <v>CtoA</v>
      </c>
      <c r="S5637" t="str">
        <v>18</v>
      </c>
      <c r="T5637" t="str">
        <v>9</v>
      </c>
      <c r="U5637" t="str">
        <v>5</v>
      </c>
      <c r="AA5637">
        <f t="shared" si="181"/>
        <v>50</v>
      </c>
    </row>
    <row r="5638" spans="1:27" x14ac:dyDescent="0.2">
      <c r="A5638" s="1">
        <v>5636</v>
      </c>
      <c r="B5638" t="s">
        <v>5648</v>
      </c>
      <c r="C5638" t="s">
        <v>11556</v>
      </c>
      <c r="D5638">
        <v>241</v>
      </c>
      <c r="E5638" t="s">
        <v>11966</v>
      </c>
      <c r="F5638">
        <v>20</v>
      </c>
      <c r="G5638" t="s">
        <v>17637</v>
      </c>
      <c r="H5638">
        <v>38</v>
      </c>
      <c r="I5638" t="s">
        <v>18047</v>
      </c>
      <c r="J5638">
        <v>50</v>
      </c>
      <c r="K5638" t="s">
        <v>23711</v>
      </c>
      <c r="L5638">
        <v>12</v>
      </c>
      <c r="M5638">
        <v>0</v>
      </c>
      <c r="N5638" t="str">
        <f t="shared" si="180"/>
        <v>mTOR_CA_sp1_CtoA</v>
      </c>
      <c r="O5638" t="str" cm="1">
        <f t="array" ref="O5638:U5638">_xlfn.TEXTSPLIT(B5638,"_")</f>
        <v>mTOR</v>
      </c>
      <c r="P5638" t="str">
        <v>CA</v>
      </c>
      <c r="Q5638" t="str">
        <v>sp1</v>
      </c>
      <c r="R5638" t="str">
        <v>CtoA</v>
      </c>
      <c r="S5638" t="str">
        <v>18</v>
      </c>
      <c r="T5638" t="str">
        <v>9</v>
      </c>
      <c r="U5638" t="str">
        <v>10</v>
      </c>
      <c r="AA5638">
        <f t="shared" si="181"/>
        <v>50</v>
      </c>
    </row>
    <row r="5639" spans="1:27" x14ac:dyDescent="0.2">
      <c r="A5639" s="1">
        <v>5637</v>
      </c>
      <c r="B5639" t="s">
        <v>5649</v>
      </c>
      <c r="C5639" t="s">
        <v>11557</v>
      </c>
      <c r="D5639">
        <v>239</v>
      </c>
      <c r="E5639" t="s">
        <v>11966</v>
      </c>
      <c r="F5639">
        <v>20</v>
      </c>
      <c r="G5639" t="s">
        <v>17638</v>
      </c>
      <c r="H5639">
        <v>36</v>
      </c>
      <c r="I5639" t="s">
        <v>18047</v>
      </c>
      <c r="J5639">
        <v>50</v>
      </c>
      <c r="K5639" t="s">
        <v>23712</v>
      </c>
      <c r="L5639">
        <v>12</v>
      </c>
      <c r="M5639">
        <v>0</v>
      </c>
      <c r="N5639" t="str">
        <f t="shared" si="180"/>
        <v>mTOR_CA_sp1_CtoA</v>
      </c>
      <c r="O5639" t="str" cm="1">
        <f t="array" ref="O5639:U5639">_xlfn.TEXTSPLIT(B5639,"_")</f>
        <v>mTOR</v>
      </c>
      <c r="P5639" t="str">
        <v>CA</v>
      </c>
      <c r="Q5639" t="str">
        <v>sp1</v>
      </c>
      <c r="R5639" t="str">
        <v>CtoA</v>
      </c>
      <c r="S5639" t="str">
        <v>18</v>
      </c>
      <c r="T5639" t="str">
        <v>12</v>
      </c>
      <c r="U5639" t="str">
        <v>5</v>
      </c>
      <c r="AA5639">
        <f t="shared" si="181"/>
        <v>50</v>
      </c>
    </row>
    <row r="5640" spans="1:27" x14ac:dyDescent="0.2">
      <c r="A5640" s="1">
        <v>5638</v>
      </c>
      <c r="B5640" t="s">
        <v>5650</v>
      </c>
      <c r="C5640" t="s">
        <v>11558</v>
      </c>
      <c r="D5640">
        <v>244</v>
      </c>
      <c r="E5640" t="s">
        <v>11966</v>
      </c>
      <c r="F5640">
        <v>20</v>
      </c>
      <c r="G5640" t="s">
        <v>17639</v>
      </c>
      <c r="H5640">
        <v>41</v>
      </c>
      <c r="I5640" t="s">
        <v>18047</v>
      </c>
      <c r="J5640">
        <v>50</v>
      </c>
      <c r="K5640" t="s">
        <v>23713</v>
      </c>
      <c r="L5640">
        <v>12</v>
      </c>
      <c r="M5640">
        <v>0</v>
      </c>
      <c r="N5640" t="str">
        <f t="shared" si="180"/>
        <v>mTOR_CA_sp1_CtoA</v>
      </c>
      <c r="O5640" t="str" cm="1">
        <f t="array" ref="O5640:U5640">_xlfn.TEXTSPLIT(B5640,"_")</f>
        <v>mTOR</v>
      </c>
      <c r="P5640" t="str">
        <v>CA</v>
      </c>
      <c r="Q5640" t="str">
        <v>sp1</v>
      </c>
      <c r="R5640" t="str">
        <v>CtoA</v>
      </c>
      <c r="S5640" t="str">
        <v>18</v>
      </c>
      <c r="T5640" t="str">
        <v>12</v>
      </c>
      <c r="U5640" t="str">
        <v>10</v>
      </c>
      <c r="AA5640">
        <f t="shared" si="181"/>
        <v>50</v>
      </c>
    </row>
    <row r="5641" spans="1:27" x14ac:dyDescent="0.2">
      <c r="A5641" s="1">
        <v>5639</v>
      </c>
      <c r="B5641" t="s">
        <v>5651</v>
      </c>
      <c r="C5641" t="s">
        <v>11559</v>
      </c>
      <c r="D5641">
        <v>220</v>
      </c>
      <c r="E5641" t="s">
        <v>11967</v>
      </c>
      <c r="F5641">
        <v>20</v>
      </c>
      <c r="G5641" t="s">
        <v>17640</v>
      </c>
      <c r="H5641">
        <v>17</v>
      </c>
      <c r="I5641" t="s">
        <v>18048</v>
      </c>
      <c r="J5641">
        <v>50</v>
      </c>
      <c r="K5641" t="s">
        <v>23714</v>
      </c>
      <c r="L5641">
        <v>12</v>
      </c>
      <c r="M5641">
        <v>0</v>
      </c>
      <c r="N5641" t="str">
        <f t="shared" si="180"/>
        <v>Foxo1_KO_sp2_insA</v>
      </c>
      <c r="O5641" t="str" cm="1">
        <f t="array" ref="O5641:U5641">_xlfn.TEXTSPLIT(B5641,"_")</f>
        <v>Foxo1</v>
      </c>
      <c r="P5641" t="str">
        <v>KO</v>
      </c>
      <c r="Q5641" t="str">
        <v>sp2</v>
      </c>
      <c r="R5641" t="str">
        <v>insA</v>
      </c>
      <c r="S5641" t="str">
        <v>5</v>
      </c>
      <c r="T5641" t="str">
        <v>6</v>
      </c>
      <c r="U5641" t="str">
        <v>5</v>
      </c>
      <c r="AA5641">
        <f t="shared" si="181"/>
        <v>50</v>
      </c>
    </row>
    <row r="5642" spans="1:27" x14ac:dyDescent="0.2">
      <c r="A5642" s="1">
        <v>5640</v>
      </c>
      <c r="B5642" t="s">
        <v>5652</v>
      </c>
      <c r="C5642" t="s">
        <v>11560</v>
      </c>
      <c r="D5642">
        <v>225</v>
      </c>
      <c r="E5642" t="s">
        <v>11967</v>
      </c>
      <c r="F5642">
        <v>20</v>
      </c>
      <c r="G5642" t="s">
        <v>17641</v>
      </c>
      <c r="H5642">
        <v>22</v>
      </c>
      <c r="I5642" t="s">
        <v>18048</v>
      </c>
      <c r="J5642">
        <v>50</v>
      </c>
      <c r="K5642" t="s">
        <v>23715</v>
      </c>
      <c r="L5642">
        <v>12</v>
      </c>
      <c r="M5642">
        <v>0</v>
      </c>
      <c r="N5642" t="str">
        <f t="shared" si="180"/>
        <v>Foxo1_KO_sp2_insA</v>
      </c>
      <c r="O5642" t="str" cm="1">
        <f t="array" ref="O5642:U5642">_xlfn.TEXTSPLIT(B5642,"_")</f>
        <v>Foxo1</v>
      </c>
      <c r="P5642" t="str">
        <v>KO</v>
      </c>
      <c r="Q5642" t="str">
        <v>sp2</v>
      </c>
      <c r="R5642" t="str">
        <v>insA</v>
      </c>
      <c r="S5642" t="str">
        <v>5</v>
      </c>
      <c r="T5642" t="str">
        <v>6</v>
      </c>
      <c r="U5642" t="str">
        <v>10</v>
      </c>
      <c r="AA5642">
        <f t="shared" si="181"/>
        <v>50</v>
      </c>
    </row>
    <row r="5643" spans="1:27" x14ac:dyDescent="0.2">
      <c r="A5643" s="1">
        <v>5641</v>
      </c>
      <c r="B5643" t="s">
        <v>5653</v>
      </c>
      <c r="C5643" t="s">
        <v>11561</v>
      </c>
      <c r="D5643">
        <v>230</v>
      </c>
      <c r="E5643" t="s">
        <v>11967</v>
      </c>
      <c r="F5643">
        <v>20</v>
      </c>
      <c r="G5643" t="s">
        <v>17642</v>
      </c>
      <c r="H5643">
        <v>27</v>
      </c>
      <c r="I5643" t="s">
        <v>18048</v>
      </c>
      <c r="J5643">
        <v>50</v>
      </c>
      <c r="K5643" t="s">
        <v>23716</v>
      </c>
      <c r="L5643">
        <v>12</v>
      </c>
      <c r="M5643">
        <v>0</v>
      </c>
      <c r="N5643" t="str">
        <f t="shared" si="180"/>
        <v>Foxo1_KO_sp2_insA</v>
      </c>
      <c r="O5643" t="str" cm="1">
        <f t="array" ref="O5643:U5643">_xlfn.TEXTSPLIT(B5643,"_")</f>
        <v>Foxo1</v>
      </c>
      <c r="P5643" t="str">
        <v>KO</v>
      </c>
      <c r="Q5643" t="str">
        <v>sp2</v>
      </c>
      <c r="R5643" t="str">
        <v>insA</v>
      </c>
      <c r="S5643" t="str">
        <v>5</v>
      </c>
      <c r="T5643" t="str">
        <v>6</v>
      </c>
      <c r="U5643" t="str">
        <v>15</v>
      </c>
      <c r="AA5643">
        <f t="shared" si="181"/>
        <v>50</v>
      </c>
    </row>
    <row r="5644" spans="1:27" x14ac:dyDescent="0.2">
      <c r="A5644" s="1">
        <v>5642</v>
      </c>
      <c r="B5644" t="s">
        <v>5654</v>
      </c>
      <c r="C5644" t="s">
        <v>11562</v>
      </c>
      <c r="D5644">
        <v>223</v>
      </c>
      <c r="E5644" t="s">
        <v>11967</v>
      </c>
      <c r="F5644">
        <v>20</v>
      </c>
      <c r="G5644" t="s">
        <v>17643</v>
      </c>
      <c r="H5644">
        <v>20</v>
      </c>
      <c r="I5644" t="s">
        <v>18048</v>
      </c>
      <c r="J5644">
        <v>50</v>
      </c>
      <c r="K5644" t="s">
        <v>23717</v>
      </c>
      <c r="L5644">
        <v>12</v>
      </c>
      <c r="M5644">
        <v>0</v>
      </c>
      <c r="N5644" t="str">
        <f t="shared" si="180"/>
        <v>Foxo1_KO_sp2_insA</v>
      </c>
      <c r="O5644" t="str" cm="1">
        <f t="array" ref="O5644:U5644">_xlfn.TEXTSPLIT(B5644,"_")</f>
        <v>Foxo1</v>
      </c>
      <c r="P5644" t="str">
        <v>KO</v>
      </c>
      <c r="Q5644" t="str">
        <v>sp2</v>
      </c>
      <c r="R5644" t="str">
        <v>insA</v>
      </c>
      <c r="S5644" t="str">
        <v>5</v>
      </c>
      <c r="T5644" t="str">
        <v>9</v>
      </c>
      <c r="U5644" t="str">
        <v>5</v>
      </c>
      <c r="AA5644">
        <f t="shared" si="181"/>
        <v>50</v>
      </c>
    </row>
    <row r="5645" spans="1:27" x14ac:dyDescent="0.2">
      <c r="A5645" s="1">
        <v>5643</v>
      </c>
      <c r="B5645" t="s">
        <v>5655</v>
      </c>
      <c r="C5645" t="s">
        <v>11563</v>
      </c>
      <c r="D5645">
        <v>228</v>
      </c>
      <c r="E5645" t="s">
        <v>11967</v>
      </c>
      <c r="F5645">
        <v>20</v>
      </c>
      <c r="G5645" t="s">
        <v>17644</v>
      </c>
      <c r="H5645">
        <v>25</v>
      </c>
      <c r="I5645" t="s">
        <v>18048</v>
      </c>
      <c r="J5645">
        <v>50</v>
      </c>
      <c r="K5645" t="s">
        <v>23718</v>
      </c>
      <c r="L5645">
        <v>12</v>
      </c>
      <c r="M5645">
        <v>0</v>
      </c>
      <c r="N5645" t="str">
        <f t="shared" si="180"/>
        <v>Foxo1_KO_sp2_insA</v>
      </c>
      <c r="O5645" t="str" cm="1">
        <f t="array" ref="O5645:U5645">_xlfn.TEXTSPLIT(B5645,"_")</f>
        <v>Foxo1</v>
      </c>
      <c r="P5645" t="str">
        <v>KO</v>
      </c>
      <c r="Q5645" t="str">
        <v>sp2</v>
      </c>
      <c r="R5645" t="str">
        <v>insA</v>
      </c>
      <c r="S5645" t="str">
        <v>5</v>
      </c>
      <c r="T5645" t="str">
        <v>9</v>
      </c>
      <c r="U5645" t="str">
        <v>10</v>
      </c>
      <c r="AA5645">
        <f t="shared" si="181"/>
        <v>50</v>
      </c>
    </row>
    <row r="5646" spans="1:27" x14ac:dyDescent="0.2">
      <c r="A5646" s="1">
        <v>5644</v>
      </c>
      <c r="B5646" t="s">
        <v>5656</v>
      </c>
      <c r="C5646" t="s">
        <v>11564</v>
      </c>
      <c r="D5646">
        <v>233</v>
      </c>
      <c r="E5646" t="s">
        <v>11967</v>
      </c>
      <c r="F5646">
        <v>20</v>
      </c>
      <c r="G5646" t="s">
        <v>17645</v>
      </c>
      <c r="H5646">
        <v>30</v>
      </c>
      <c r="I5646" t="s">
        <v>18048</v>
      </c>
      <c r="J5646">
        <v>50</v>
      </c>
      <c r="K5646" t="s">
        <v>23719</v>
      </c>
      <c r="L5646">
        <v>12</v>
      </c>
      <c r="M5646">
        <v>0</v>
      </c>
      <c r="N5646" t="str">
        <f t="shared" si="180"/>
        <v>Foxo1_KO_sp2_insA</v>
      </c>
      <c r="O5646" t="str" cm="1">
        <f t="array" ref="O5646:U5646">_xlfn.TEXTSPLIT(B5646,"_")</f>
        <v>Foxo1</v>
      </c>
      <c r="P5646" t="str">
        <v>KO</v>
      </c>
      <c r="Q5646" t="str">
        <v>sp2</v>
      </c>
      <c r="R5646" t="str">
        <v>insA</v>
      </c>
      <c r="S5646" t="str">
        <v>5</v>
      </c>
      <c r="T5646" t="str">
        <v>9</v>
      </c>
      <c r="U5646" t="str">
        <v>15</v>
      </c>
      <c r="AA5646">
        <f t="shared" si="181"/>
        <v>50</v>
      </c>
    </row>
    <row r="5647" spans="1:27" x14ac:dyDescent="0.2">
      <c r="A5647" s="1">
        <v>5645</v>
      </c>
      <c r="B5647" t="s">
        <v>5657</v>
      </c>
      <c r="C5647" t="s">
        <v>11565</v>
      </c>
      <c r="D5647">
        <v>226</v>
      </c>
      <c r="E5647" t="s">
        <v>11967</v>
      </c>
      <c r="F5647">
        <v>20</v>
      </c>
      <c r="G5647" t="s">
        <v>17646</v>
      </c>
      <c r="H5647">
        <v>23</v>
      </c>
      <c r="I5647" t="s">
        <v>18048</v>
      </c>
      <c r="J5647">
        <v>50</v>
      </c>
      <c r="K5647" t="s">
        <v>23720</v>
      </c>
      <c r="L5647">
        <v>12</v>
      </c>
      <c r="M5647">
        <v>0</v>
      </c>
      <c r="N5647" t="str">
        <f t="shared" si="180"/>
        <v>Foxo1_KO_sp2_insA</v>
      </c>
      <c r="O5647" t="str" cm="1">
        <f t="array" ref="O5647:U5647">_xlfn.TEXTSPLIT(B5647,"_")</f>
        <v>Foxo1</v>
      </c>
      <c r="P5647" t="str">
        <v>KO</v>
      </c>
      <c r="Q5647" t="str">
        <v>sp2</v>
      </c>
      <c r="R5647" t="str">
        <v>insA</v>
      </c>
      <c r="S5647" t="str">
        <v>5</v>
      </c>
      <c r="T5647" t="str">
        <v>12</v>
      </c>
      <c r="U5647" t="str">
        <v>5</v>
      </c>
      <c r="AA5647">
        <f t="shared" si="181"/>
        <v>50</v>
      </c>
    </row>
    <row r="5648" spans="1:27" x14ac:dyDescent="0.2">
      <c r="A5648" s="1">
        <v>5646</v>
      </c>
      <c r="B5648" t="s">
        <v>5658</v>
      </c>
      <c r="C5648" t="s">
        <v>11566</v>
      </c>
      <c r="D5648">
        <v>231</v>
      </c>
      <c r="E5648" t="s">
        <v>11967</v>
      </c>
      <c r="F5648">
        <v>20</v>
      </c>
      <c r="G5648" t="s">
        <v>17647</v>
      </c>
      <c r="H5648">
        <v>28</v>
      </c>
      <c r="I5648" t="s">
        <v>18048</v>
      </c>
      <c r="J5648">
        <v>50</v>
      </c>
      <c r="K5648" t="s">
        <v>23721</v>
      </c>
      <c r="L5648">
        <v>12</v>
      </c>
      <c r="M5648">
        <v>0</v>
      </c>
      <c r="N5648" t="str">
        <f t="shared" si="180"/>
        <v>Foxo1_KO_sp2_insA</v>
      </c>
      <c r="O5648" t="str" cm="1">
        <f t="array" ref="O5648:U5648">_xlfn.TEXTSPLIT(B5648,"_")</f>
        <v>Foxo1</v>
      </c>
      <c r="P5648" t="str">
        <v>KO</v>
      </c>
      <c r="Q5648" t="str">
        <v>sp2</v>
      </c>
      <c r="R5648" t="str">
        <v>insA</v>
      </c>
      <c r="S5648" t="str">
        <v>5</v>
      </c>
      <c r="T5648" t="str">
        <v>12</v>
      </c>
      <c r="U5648" t="str">
        <v>10</v>
      </c>
      <c r="AA5648">
        <f t="shared" si="181"/>
        <v>50</v>
      </c>
    </row>
    <row r="5649" spans="1:27" x14ac:dyDescent="0.2">
      <c r="A5649" s="1">
        <v>5647</v>
      </c>
      <c r="B5649" t="s">
        <v>5659</v>
      </c>
      <c r="C5649" t="s">
        <v>11567</v>
      </c>
      <c r="D5649">
        <v>236</v>
      </c>
      <c r="E5649" t="s">
        <v>11967</v>
      </c>
      <c r="F5649">
        <v>20</v>
      </c>
      <c r="G5649" t="s">
        <v>17648</v>
      </c>
      <c r="H5649">
        <v>33</v>
      </c>
      <c r="I5649" t="s">
        <v>18048</v>
      </c>
      <c r="J5649">
        <v>50</v>
      </c>
      <c r="K5649" t="s">
        <v>23722</v>
      </c>
      <c r="L5649">
        <v>12</v>
      </c>
      <c r="M5649">
        <v>0</v>
      </c>
      <c r="N5649" t="str">
        <f t="shared" si="180"/>
        <v>Foxo1_KO_sp2_insA</v>
      </c>
      <c r="O5649" t="str" cm="1">
        <f t="array" ref="O5649:U5649">_xlfn.TEXTSPLIT(B5649,"_")</f>
        <v>Foxo1</v>
      </c>
      <c r="P5649" t="str">
        <v>KO</v>
      </c>
      <c r="Q5649" t="str">
        <v>sp2</v>
      </c>
      <c r="R5649" t="str">
        <v>insA</v>
      </c>
      <c r="S5649" t="str">
        <v>5</v>
      </c>
      <c r="T5649" t="str">
        <v>12</v>
      </c>
      <c r="U5649" t="str">
        <v>15</v>
      </c>
      <c r="AA5649">
        <f t="shared" si="181"/>
        <v>50</v>
      </c>
    </row>
    <row r="5650" spans="1:27" x14ac:dyDescent="0.2">
      <c r="A5650" s="1">
        <v>5648</v>
      </c>
      <c r="B5650" t="s">
        <v>5660</v>
      </c>
      <c r="C5650" t="s">
        <v>11568</v>
      </c>
      <c r="D5650">
        <v>220</v>
      </c>
      <c r="E5650" t="s">
        <v>11968</v>
      </c>
      <c r="F5650">
        <v>20</v>
      </c>
      <c r="G5650" t="s">
        <v>17649</v>
      </c>
      <c r="H5650">
        <v>17</v>
      </c>
      <c r="I5650" t="s">
        <v>18049</v>
      </c>
      <c r="J5650">
        <v>50</v>
      </c>
      <c r="K5650" t="s">
        <v>23723</v>
      </c>
      <c r="L5650">
        <v>12</v>
      </c>
      <c r="M5650">
        <v>0</v>
      </c>
      <c r="N5650" t="str">
        <f t="shared" ref="N5650:N5713" si="182">_xlfn.CONCAT(O5650,"_",P5650,"_",Q5650,"_",R5650)</f>
        <v>Foxo1_KO_sp1_insA</v>
      </c>
      <c r="O5650" t="str" cm="1">
        <f t="array" ref="O5650:U5650">_xlfn.TEXTSPLIT(B5650,"_")</f>
        <v>Foxo1</v>
      </c>
      <c r="P5650" t="str">
        <v>KO</v>
      </c>
      <c r="Q5650" t="str">
        <v>sp1</v>
      </c>
      <c r="R5650" t="str">
        <v>insA</v>
      </c>
      <c r="S5650" t="str">
        <v>5</v>
      </c>
      <c r="T5650" t="str">
        <v>6</v>
      </c>
      <c r="U5650" t="str">
        <v>5</v>
      </c>
      <c r="AA5650">
        <f t="shared" si="181"/>
        <v>50</v>
      </c>
    </row>
    <row r="5651" spans="1:27" x14ac:dyDescent="0.2">
      <c r="A5651" s="1">
        <v>5649</v>
      </c>
      <c r="B5651" t="s">
        <v>5661</v>
      </c>
      <c r="C5651" t="s">
        <v>11569</v>
      </c>
      <c r="D5651">
        <v>225</v>
      </c>
      <c r="E5651" t="s">
        <v>11968</v>
      </c>
      <c r="F5651">
        <v>20</v>
      </c>
      <c r="G5651" t="s">
        <v>17650</v>
      </c>
      <c r="H5651">
        <v>22</v>
      </c>
      <c r="I5651" t="s">
        <v>18049</v>
      </c>
      <c r="J5651">
        <v>50</v>
      </c>
      <c r="K5651" t="s">
        <v>23724</v>
      </c>
      <c r="L5651">
        <v>12</v>
      </c>
      <c r="M5651">
        <v>0</v>
      </c>
      <c r="N5651" t="str">
        <f t="shared" si="182"/>
        <v>Foxo1_KO_sp1_insA</v>
      </c>
      <c r="O5651" t="str" cm="1">
        <f t="array" ref="O5651:U5651">_xlfn.TEXTSPLIT(B5651,"_")</f>
        <v>Foxo1</v>
      </c>
      <c r="P5651" t="str">
        <v>KO</v>
      </c>
      <c r="Q5651" t="str">
        <v>sp1</v>
      </c>
      <c r="R5651" t="str">
        <v>insA</v>
      </c>
      <c r="S5651" t="str">
        <v>5</v>
      </c>
      <c r="T5651" t="str">
        <v>6</v>
      </c>
      <c r="U5651" t="str">
        <v>10</v>
      </c>
      <c r="AA5651">
        <f t="shared" si="181"/>
        <v>50</v>
      </c>
    </row>
    <row r="5652" spans="1:27" x14ac:dyDescent="0.2">
      <c r="A5652" s="1">
        <v>5650</v>
      </c>
      <c r="B5652" t="s">
        <v>5662</v>
      </c>
      <c r="C5652" t="s">
        <v>11570</v>
      </c>
      <c r="D5652">
        <v>230</v>
      </c>
      <c r="E5652" t="s">
        <v>11968</v>
      </c>
      <c r="F5652">
        <v>20</v>
      </c>
      <c r="G5652" t="s">
        <v>17651</v>
      </c>
      <c r="H5652">
        <v>27</v>
      </c>
      <c r="I5652" t="s">
        <v>18049</v>
      </c>
      <c r="J5652">
        <v>50</v>
      </c>
      <c r="K5652" t="s">
        <v>23725</v>
      </c>
      <c r="L5652">
        <v>12</v>
      </c>
      <c r="M5652">
        <v>0</v>
      </c>
      <c r="N5652" t="str">
        <f t="shared" si="182"/>
        <v>Foxo1_KO_sp1_insA</v>
      </c>
      <c r="O5652" t="str" cm="1">
        <f t="array" ref="O5652:U5652">_xlfn.TEXTSPLIT(B5652,"_")</f>
        <v>Foxo1</v>
      </c>
      <c r="P5652" t="str">
        <v>KO</v>
      </c>
      <c r="Q5652" t="str">
        <v>sp1</v>
      </c>
      <c r="R5652" t="str">
        <v>insA</v>
      </c>
      <c r="S5652" t="str">
        <v>5</v>
      </c>
      <c r="T5652" t="str">
        <v>6</v>
      </c>
      <c r="U5652" t="str">
        <v>15</v>
      </c>
      <c r="AA5652">
        <f t="shared" si="181"/>
        <v>50</v>
      </c>
    </row>
    <row r="5653" spans="1:27" x14ac:dyDescent="0.2">
      <c r="A5653" s="1">
        <v>5651</v>
      </c>
      <c r="B5653" t="s">
        <v>5663</v>
      </c>
      <c r="C5653" t="s">
        <v>11571</v>
      </c>
      <c r="D5653">
        <v>223</v>
      </c>
      <c r="E5653" t="s">
        <v>11968</v>
      </c>
      <c r="F5653">
        <v>20</v>
      </c>
      <c r="G5653" t="s">
        <v>17652</v>
      </c>
      <c r="H5653">
        <v>20</v>
      </c>
      <c r="I5653" t="s">
        <v>18049</v>
      </c>
      <c r="J5653">
        <v>50</v>
      </c>
      <c r="K5653" t="s">
        <v>23726</v>
      </c>
      <c r="L5653">
        <v>12</v>
      </c>
      <c r="M5653">
        <v>0</v>
      </c>
      <c r="N5653" t="str">
        <f t="shared" si="182"/>
        <v>Foxo1_KO_sp1_insA</v>
      </c>
      <c r="O5653" t="str" cm="1">
        <f t="array" ref="O5653:U5653">_xlfn.TEXTSPLIT(B5653,"_")</f>
        <v>Foxo1</v>
      </c>
      <c r="P5653" t="str">
        <v>KO</v>
      </c>
      <c r="Q5653" t="str">
        <v>sp1</v>
      </c>
      <c r="R5653" t="str">
        <v>insA</v>
      </c>
      <c r="S5653" t="str">
        <v>5</v>
      </c>
      <c r="T5653" t="str">
        <v>9</v>
      </c>
      <c r="U5653" t="str">
        <v>5</v>
      </c>
      <c r="AA5653">
        <f t="shared" si="181"/>
        <v>50</v>
      </c>
    </row>
    <row r="5654" spans="1:27" x14ac:dyDescent="0.2">
      <c r="A5654" s="1">
        <v>5652</v>
      </c>
      <c r="B5654" t="s">
        <v>5664</v>
      </c>
      <c r="C5654" t="s">
        <v>11572</v>
      </c>
      <c r="D5654">
        <v>228</v>
      </c>
      <c r="E5654" t="s">
        <v>11968</v>
      </c>
      <c r="F5654">
        <v>20</v>
      </c>
      <c r="G5654" t="s">
        <v>17653</v>
      </c>
      <c r="H5654">
        <v>25</v>
      </c>
      <c r="I5654" t="s">
        <v>18049</v>
      </c>
      <c r="J5654">
        <v>50</v>
      </c>
      <c r="K5654" t="s">
        <v>23727</v>
      </c>
      <c r="L5654">
        <v>12</v>
      </c>
      <c r="M5654">
        <v>0</v>
      </c>
      <c r="N5654" t="str">
        <f t="shared" si="182"/>
        <v>Foxo1_KO_sp1_insA</v>
      </c>
      <c r="O5654" t="str" cm="1">
        <f t="array" ref="O5654:U5654">_xlfn.TEXTSPLIT(B5654,"_")</f>
        <v>Foxo1</v>
      </c>
      <c r="P5654" t="str">
        <v>KO</v>
      </c>
      <c r="Q5654" t="str">
        <v>sp1</v>
      </c>
      <c r="R5654" t="str">
        <v>insA</v>
      </c>
      <c r="S5654" t="str">
        <v>5</v>
      </c>
      <c r="T5654" t="str">
        <v>9</v>
      </c>
      <c r="U5654" t="str">
        <v>10</v>
      </c>
      <c r="AA5654">
        <f t="shared" si="181"/>
        <v>50</v>
      </c>
    </row>
    <row r="5655" spans="1:27" x14ac:dyDescent="0.2">
      <c r="A5655" s="1">
        <v>5653</v>
      </c>
      <c r="B5655" t="s">
        <v>5665</v>
      </c>
      <c r="C5655" t="s">
        <v>11573</v>
      </c>
      <c r="D5655">
        <v>233</v>
      </c>
      <c r="E5655" t="s">
        <v>11968</v>
      </c>
      <c r="F5655">
        <v>20</v>
      </c>
      <c r="G5655" t="s">
        <v>17654</v>
      </c>
      <c r="H5655">
        <v>30</v>
      </c>
      <c r="I5655" t="s">
        <v>18049</v>
      </c>
      <c r="J5655">
        <v>50</v>
      </c>
      <c r="K5655" t="s">
        <v>23728</v>
      </c>
      <c r="L5655">
        <v>12</v>
      </c>
      <c r="M5655">
        <v>0</v>
      </c>
      <c r="N5655" t="str">
        <f t="shared" si="182"/>
        <v>Foxo1_KO_sp1_insA</v>
      </c>
      <c r="O5655" t="str" cm="1">
        <f t="array" ref="O5655:U5655">_xlfn.TEXTSPLIT(B5655,"_")</f>
        <v>Foxo1</v>
      </c>
      <c r="P5655" t="str">
        <v>KO</v>
      </c>
      <c r="Q5655" t="str">
        <v>sp1</v>
      </c>
      <c r="R5655" t="str">
        <v>insA</v>
      </c>
      <c r="S5655" t="str">
        <v>5</v>
      </c>
      <c r="T5655" t="str">
        <v>9</v>
      </c>
      <c r="U5655" t="str">
        <v>15</v>
      </c>
      <c r="AA5655">
        <f t="shared" si="181"/>
        <v>50</v>
      </c>
    </row>
    <row r="5656" spans="1:27" x14ac:dyDescent="0.2">
      <c r="A5656" s="1">
        <v>5654</v>
      </c>
      <c r="B5656" t="s">
        <v>5666</v>
      </c>
      <c r="C5656" t="s">
        <v>11574</v>
      </c>
      <c r="D5656">
        <v>226</v>
      </c>
      <c r="E5656" t="s">
        <v>11968</v>
      </c>
      <c r="F5656">
        <v>20</v>
      </c>
      <c r="G5656" t="s">
        <v>17655</v>
      </c>
      <c r="H5656">
        <v>23</v>
      </c>
      <c r="I5656" t="s">
        <v>18049</v>
      </c>
      <c r="J5656">
        <v>50</v>
      </c>
      <c r="K5656" t="s">
        <v>23729</v>
      </c>
      <c r="L5656">
        <v>12</v>
      </c>
      <c r="M5656">
        <v>0</v>
      </c>
      <c r="N5656" t="str">
        <f t="shared" si="182"/>
        <v>Foxo1_KO_sp1_insA</v>
      </c>
      <c r="O5656" t="str" cm="1">
        <f t="array" ref="O5656:U5656">_xlfn.TEXTSPLIT(B5656,"_")</f>
        <v>Foxo1</v>
      </c>
      <c r="P5656" t="str">
        <v>KO</v>
      </c>
      <c r="Q5656" t="str">
        <v>sp1</v>
      </c>
      <c r="R5656" t="str">
        <v>insA</v>
      </c>
      <c r="S5656" t="str">
        <v>5</v>
      </c>
      <c r="T5656" t="str">
        <v>12</v>
      </c>
      <c r="U5656" t="str">
        <v>5</v>
      </c>
      <c r="AA5656">
        <f t="shared" si="181"/>
        <v>50</v>
      </c>
    </row>
    <row r="5657" spans="1:27" x14ac:dyDescent="0.2">
      <c r="A5657" s="1">
        <v>5655</v>
      </c>
      <c r="B5657" t="s">
        <v>5667</v>
      </c>
      <c r="C5657" t="s">
        <v>11575</v>
      </c>
      <c r="D5657">
        <v>231</v>
      </c>
      <c r="E5657" t="s">
        <v>11968</v>
      </c>
      <c r="F5657">
        <v>20</v>
      </c>
      <c r="G5657" t="s">
        <v>17656</v>
      </c>
      <c r="H5657">
        <v>28</v>
      </c>
      <c r="I5657" t="s">
        <v>18049</v>
      </c>
      <c r="J5657">
        <v>50</v>
      </c>
      <c r="K5657" t="s">
        <v>23730</v>
      </c>
      <c r="L5657">
        <v>12</v>
      </c>
      <c r="M5657">
        <v>0</v>
      </c>
      <c r="N5657" t="str">
        <f t="shared" si="182"/>
        <v>Foxo1_KO_sp1_insA</v>
      </c>
      <c r="O5657" t="str" cm="1">
        <f t="array" ref="O5657:U5657">_xlfn.TEXTSPLIT(B5657,"_")</f>
        <v>Foxo1</v>
      </c>
      <c r="P5657" t="str">
        <v>KO</v>
      </c>
      <c r="Q5657" t="str">
        <v>sp1</v>
      </c>
      <c r="R5657" t="str">
        <v>insA</v>
      </c>
      <c r="S5657" t="str">
        <v>5</v>
      </c>
      <c r="T5657" t="str">
        <v>12</v>
      </c>
      <c r="U5657" t="str">
        <v>10</v>
      </c>
      <c r="AA5657">
        <f t="shared" si="181"/>
        <v>50</v>
      </c>
    </row>
    <row r="5658" spans="1:27" x14ac:dyDescent="0.2">
      <c r="A5658" s="1">
        <v>5656</v>
      </c>
      <c r="B5658" t="s">
        <v>5668</v>
      </c>
      <c r="C5658" t="s">
        <v>11576</v>
      </c>
      <c r="D5658">
        <v>236</v>
      </c>
      <c r="E5658" t="s">
        <v>11968</v>
      </c>
      <c r="F5658">
        <v>20</v>
      </c>
      <c r="G5658" t="s">
        <v>17657</v>
      </c>
      <c r="H5658">
        <v>33</v>
      </c>
      <c r="I5658" t="s">
        <v>18049</v>
      </c>
      <c r="J5658">
        <v>50</v>
      </c>
      <c r="K5658" t="s">
        <v>23731</v>
      </c>
      <c r="L5658">
        <v>12</v>
      </c>
      <c r="M5658">
        <v>0</v>
      </c>
      <c r="N5658" t="str">
        <f t="shared" si="182"/>
        <v>Foxo1_KO_sp1_insA</v>
      </c>
      <c r="O5658" t="str" cm="1">
        <f t="array" ref="O5658:U5658">_xlfn.TEXTSPLIT(B5658,"_")</f>
        <v>Foxo1</v>
      </c>
      <c r="P5658" t="str">
        <v>KO</v>
      </c>
      <c r="Q5658" t="str">
        <v>sp1</v>
      </c>
      <c r="R5658" t="str">
        <v>insA</v>
      </c>
      <c r="S5658" t="str">
        <v>5</v>
      </c>
      <c r="T5658" t="str">
        <v>12</v>
      </c>
      <c r="U5658" t="str">
        <v>15</v>
      </c>
      <c r="AA5658">
        <f t="shared" si="181"/>
        <v>50</v>
      </c>
    </row>
    <row r="5659" spans="1:27" x14ac:dyDescent="0.2">
      <c r="A5659" s="1">
        <v>5657</v>
      </c>
      <c r="B5659" t="s">
        <v>5669</v>
      </c>
      <c r="C5659" t="s">
        <v>11577</v>
      </c>
      <c r="D5659">
        <v>219</v>
      </c>
      <c r="E5659" t="s">
        <v>11969</v>
      </c>
      <c r="F5659">
        <v>20</v>
      </c>
      <c r="G5659" t="s">
        <v>17658</v>
      </c>
      <c r="H5659">
        <v>16</v>
      </c>
      <c r="I5659" t="s">
        <v>18050</v>
      </c>
      <c r="J5659">
        <v>50</v>
      </c>
      <c r="K5659" t="s">
        <v>23732</v>
      </c>
      <c r="L5659">
        <v>12</v>
      </c>
      <c r="M5659">
        <v>0</v>
      </c>
      <c r="N5659" t="str">
        <f t="shared" si="182"/>
        <v>Foxo3_KO_sp1_delG</v>
      </c>
      <c r="O5659" t="str" cm="1">
        <f t="array" ref="O5659:U5659">_xlfn.TEXTSPLIT(B5659,"_")</f>
        <v>Foxo3</v>
      </c>
      <c r="P5659" t="str">
        <v>KO</v>
      </c>
      <c r="Q5659" t="str">
        <v>sp1</v>
      </c>
      <c r="R5659" t="str">
        <v>delG</v>
      </c>
      <c r="S5659" t="str">
        <v>4</v>
      </c>
      <c r="T5659" t="str">
        <v>6</v>
      </c>
      <c r="U5659" t="str">
        <v>5</v>
      </c>
      <c r="AA5659">
        <f t="shared" si="181"/>
        <v>50</v>
      </c>
    </row>
    <row r="5660" spans="1:27" x14ac:dyDescent="0.2">
      <c r="A5660" s="1">
        <v>5658</v>
      </c>
      <c r="B5660" t="s">
        <v>5670</v>
      </c>
      <c r="C5660" t="s">
        <v>11578</v>
      </c>
      <c r="D5660">
        <v>224</v>
      </c>
      <c r="E5660" t="s">
        <v>11969</v>
      </c>
      <c r="F5660">
        <v>20</v>
      </c>
      <c r="G5660" t="s">
        <v>17659</v>
      </c>
      <c r="H5660">
        <v>21</v>
      </c>
      <c r="I5660" t="s">
        <v>18050</v>
      </c>
      <c r="J5660">
        <v>50</v>
      </c>
      <c r="K5660" t="s">
        <v>23733</v>
      </c>
      <c r="L5660">
        <v>12</v>
      </c>
      <c r="M5660">
        <v>0</v>
      </c>
      <c r="N5660" t="str">
        <f t="shared" si="182"/>
        <v>Foxo3_KO_sp1_delG</v>
      </c>
      <c r="O5660" t="str" cm="1">
        <f t="array" ref="O5660:U5660">_xlfn.TEXTSPLIT(B5660,"_")</f>
        <v>Foxo3</v>
      </c>
      <c r="P5660" t="str">
        <v>KO</v>
      </c>
      <c r="Q5660" t="str">
        <v>sp1</v>
      </c>
      <c r="R5660" t="str">
        <v>delG</v>
      </c>
      <c r="S5660" t="str">
        <v>4</v>
      </c>
      <c r="T5660" t="str">
        <v>6</v>
      </c>
      <c r="U5660" t="str">
        <v>10</v>
      </c>
      <c r="AA5660">
        <f t="shared" si="181"/>
        <v>50</v>
      </c>
    </row>
    <row r="5661" spans="1:27" x14ac:dyDescent="0.2">
      <c r="A5661" s="1">
        <v>5659</v>
      </c>
      <c r="B5661" t="s">
        <v>5671</v>
      </c>
      <c r="C5661" t="s">
        <v>11579</v>
      </c>
      <c r="D5661">
        <v>229</v>
      </c>
      <c r="E5661" t="s">
        <v>11969</v>
      </c>
      <c r="F5661">
        <v>20</v>
      </c>
      <c r="G5661" t="s">
        <v>17660</v>
      </c>
      <c r="H5661">
        <v>26</v>
      </c>
      <c r="I5661" t="s">
        <v>18050</v>
      </c>
      <c r="J5661">
        <v>50</v>
      </c>
      <c r="K5661" t="s">
        <v>23734</v>
      </c>
      <c r="L5661">
        <v>12</v>
      </c>
      <c r="M5661">
        <v>0</v>
      </c>
      <c r="N5661" t="str">
        <f t="shared" si="182"/>
        <v>Foxo3_KO_sp1_delG</v>
      </c>
      <c r="O5661" t="str" cm="1">
        <f t="array" ref="O5661:U5661">_xlfn.TEXTSPLIT(B5661,"_")</f>
        <v>Foxo3</v>
      </c>
      <c r="P5661" t="str">
        <v>KO</v>
      </c>
      <c r="Q5661" t="str">
        <v>sp1</v>
      </c>
      <c r="R5661" t="str">
        <v>delG</v>
      </c>
      <c r="S5661" t="str">
        <v>4</v>
      </c>
      <c r="T5661" t="str">
        <v>6</v>
      </c>
      <c r="U5661" t="str">
        <v>15</v>
      </c>
      <c r="AA5661">
        <f t="shared" si="181"/>
        <v>50</v>
      </c>
    </row>
    <row r="5662" spans="1:27" x14ac:dyDescent="0.2">
      <c r="A5662" s="1">
        <v>5660</v>
      </c>
      <c r="B5662" t="s">
        <v>5672</v>
      </c>
      <c r="C5662" t="s">
        <v>11580</v>
      </c>
      <c r="D5662">
        <v>222</v>
      </c>
      <c r="E5662" t="s">
        <v>11969</v>
      </c>
      <c r="F5662">
        <v>20</v>
      </c>
      <c r="G5662" t="s">
        <v>17661</v>
      </c>
      <c r="H5662">
        <v>19</v>
      </c>
      <c r="I5662" t="s">
        <v>18050</v>
      </c>
      <c r="J5662">
        <v>50</v>
      </c>
      <c r="K5662" t="s">
        <v>23735</v>
      </c>
      <c r="L5662">
        <v>12</v>
      </c>
      <c r="M5662">
        <v>0</v>
      </c>
      <c r="N5662" t="str">
        <f t="shared" si="182"/>
        <v>Foxo3_KO_sp1_delG</v>
      </c>
      <c r="O5662" t="str" cm="1">
        <f t="array" ref="O5662:U5662">_xlfn.TEXTSPLIT(B5662,"_")</f>
        <v>Foxo3</v>
      </c>
      <c r="P5662" t="str">
        <v>KO</v>
      </c>
      <c r="Q5662" t="str">
        <v>sp1</v>
      </c>
      <c r="R5662" t="str">
        <v>delG</v>
      </c>
      <c r="S5662" t="str">
        <v>4</v>
      </c>
      <c r="T5662" t="str">
        <v>9</v>
      </c>
      <c r="U5662" t="str">
        <v>5</v>
      </c>
      <c r="AA5662">
        <f t="shared" si="181"/>
        <v>50</v>
      </c>
    </row>
    <row r="5663" spans="1:27" x14ac:dyDescent="0.2">
      <c r="A5663" s="1">
        <v>5661</v>
      </c>
      <c r="B5663" t="s">
        <v>5673</v>
      </c>
      <c r="C5663" t="s">
        <v>11581</v>
      </c>
      <c r="D5663">
        <v>227</v>
      </c>
      <c r="E5663" t="s">
        <v>11969</v>
      </c>
      <c r="F5663">
        <v>20</v>
      </c>
      <c r="G5663" t="s">
        <v>17662</v>
      </c>
      <c r="H5663">
        <v>24</v>
      </c>
      <c r="I5663" t="s">
        <v>18050</v>
      </c>
      <c r="J5663">
        <v>50</v>
      </c>
      <c r="K5663" t="s">
        <v>23736</v>
      </c>
      <c r="L5663">
        <v>12</v>
      </c>
      <c r="M5663">
        <v>0</v>
      </c>
      <c r="N5663" t="str">
        <f t="shared" si="182"/>
        <v>Foxo3_KO_sp1_delG</v>
      </c>
      <c r="O5663" t="str" cm="1">
        <f t="array" ref="O5663:U5663">_xlfn.TEXTSPLIT(B5663,"_")</f>
        <v>Foxo3</v>
      </c>
      <c r="P5663" t="str">
        <v>KO</v>
      </c>
      <c r="Q5663" t="str">
        <v>sp1</v>
      </c>
      <c r="R5663" t="str">
        <v>delG</v>
      </c>
      <c r="S5663" t="str">
        <v>4</v>
      </c>
      <c r="T5663" t="str">
        <v>9</v>
      </c>
      <c r="U5663" t="str">
        <v>10</v>
      </c>
      <c r="AA5663">
        <f t="shared" si="181"/>
        <v>50</v>
      </c>
    </row>
    <row r="5664" spans="1:27" x14ac:dyDescent="0.2">
      <c r="A5664" s="1">
        <v>5662</v>
      </c>
      <c r="B5664" t="s">
        <v>5674</v>
      </c>
      <c r="C5664" t="s">
        <v>11582</v>
      </c>
      <c r="D5664">
        <v>232</v>
      </c>
      <c r="E5664" t="s">
        <v>11969</v>
      </c>
      <c r="F5664">
        <v>20</v>
      </c>
      <c r="G5664" t="s">
        <v>17663</v>
      </c>
      <c r="H5664">
        <v>29</v>
      </c>
      <c r="I5664" t="s">
        <v>18050</v>
      </c>
      <c r="J5664">
        <v>50</v>
      </c>
      <c r="K5664" t="s">
        <v>23737</v>
      </c>
      <c r="L5664">
        <v>12</v>
      </c>
      <c r="M5664">
        <v>0</v>
      </c>
      <c r="N5664" t="str">
        <f t="shared" si="182"/>
        <v>Foxo3_KO_sp1_delG</v>
      </c>
      <c r="O5664" t="str" cm="1">
        <f t="array" ref="O5664:U5664">_xlfn.TEXTSPLIT(B5664,"_")</f>
        <v>Foxo3</v>
      </c>
      <c r="P5664" t="str">
        <v>KO</v>
      </c>
      <c r="Q5664" t="str">
        <v>sp1</v>
      </c>
      <c r="R5664" t="str">
        <v>delG</v>
      </c>
      <c r="S5664" t="str">
        <v>4</v>
      </c>
      <c r="T5664" t="str">
        <v>9</v>
      </c>
      <c r="U5664" t="str">
        <v>15</v>
      </c>
      <c r="AA5664">
        <f t="shared" si="181"/>
        <v>50</v>
      </c>
    </row>
    <row r="5665" spans="1:27" x14ac:dyDescent="0.2">
      <c r="A5665" s="1">
        <v>5663</v>
      </c>
      <c r="B5665" t="s">
        <v>5675</v>
      </c>
      <c r="C5665" t="s">
        <v>11583</v>
      </c>
      <c r="D5665">
        <v>218</v>
      </c>
      <c r="E5665" t="s">
        <v>11970</v>
      </c>
      <c r="F5665">
        <v>20</v>
      </c>
      <c r="G5665" t="s">
        <v>17664</v>
      </c>
      <c r="H5665">
        <v>15</v>
      </c>
      <c r="I5665" t="s">
        <v>18051</v>
      </c>
      <c r="J5665">
        <v>50</v>
      </c>
      <c r="K5665" t="s">
        <v>23738</v>
      </c>
      <c r="L5665">
        <v>12</v>
      </c>
      <c r="M5665">
        <v>0</v>
      </c>
      <c r="N5665" t="str">
        <f t="shared" si="182"/>
        <v>Foxo6_KO_sp1_delG</v>
      </c>
      <c r="O5665" t="str" cm="1">
        <f t="array" ref="O5665:U5665">_xlfn.TEXTSPLIT(B5665,"_")</f>
        <v>Foxo6</v>
      </c>
      <c r="P5665" t="str">
        <v>KO</v>
      </c>
      <c r="Q5665" t="str">
        <v>sp1</v>
      </c>
      <c r="R5665" t="str">
        <v>delG</v>
      </c>
      <c r="S5665" t="str">
        <v>3</v>
      </c>
      <c r="T5665" t="str">
        <v>6</v>
      </c>
      <c r="U5665" t="str">
        <v>5</v>
      </c>
      <c r="AA5665">
        <f t="shared" si="181"/>
        <v>50</v>
      </c>
    </row>
    <row r="5666" spans="1:27" x14ac:dyDescent="0.2">
      <c r="A5666" s="1">
        <v>5664</v>
      </c>
      <c r="B5666" t="s">
        <v>5676</v>
      </c>
      <c r="C5666" t="s">
        <v>11584</v>
      </c>
      <c r="D5666">
        <v>223</v>
      </c>
      <c r="E5666" t="s">
        <v>11970</v>
      </c>
      <c r="F5666">
        <v>20</v>
      </c>
      <c r="G5666" t="s">
        <v>17665</v>
      </c>
      <c r="H5666">
        <v>20</v>
      </c>
      <c r="I5666" t="s">
        <v>18051</v>
      </c>
      <c r="J5666">
        <v>50</v>
      </c>
      <c r="K5666" t="s">
        <v>23739</v>
      </c>
      <c r="L5666">
        <v>12</v>
      </c>
      <c r="M5666">
        <v>0</v>
      </c>
      <c r="N5666" t="str">
        <f t="shared" si="182"/>
        <v>Foxo6_KO_sp1_delG</v>
      </c>
      <c r="O5666" t="str" cm="1">
        <f t="array" ref="O5666:U5666">_xlfn.TEXTSPLIT(B5666,"_")</f>
        <v>Foxo6</v>
      </c>
      <c r="P5666" t="str">
        <v>KO</v>
      </c>
      <c r="Q5666" t="str">
        <v>sp1</v>
      </c>
      <c r="R5666" t="str">
        <v>delG</v>
      </c>
      <c r="S5666" t="str">
        <v>3</v>
      </c>
      <c r="T5666" t="str">
        <v>6</v>
      </c>
      <c r="U5666" t="str">
        <v>10</v>
      </c>
      <c r="AA5666">
        <f t="shared" si="181"/>
        <v>50</v>
      </c>
    </row>
    <row r="5667" spans="1:27" x14ac:dyDescent="0.2">
      <c r="A5667" s="1">
        <v>5665</v>
      </c>
      <c r="B5667" t="s">
        <v>5677</v>
      </c>
      <c r="C5667" t="s">
        <v>11585</v>
      </c>
      <c r="D5667">
        <v>228</v>
      </c>
      <c r="E5667" t="s">
        <v>11970</v>
      </c>
      <c r="F5667">
        <v>20</v>
      </c>
      <c r="G5667" t="s">
        <v>17666</v>
      </c>
      <c r="H5667">
        <v>25</v>
      </c>
      <c r="I5667" t="s">
        <v>18051</v>
      </c>
      <c r="J5667">
        <v>50</v>
      </c>
      <c r="K5667" t="s">
        <v>23740</v>
      </c>
      <c r="L5667">
        <v>12</v>
      </c>
      <c r="M5667">
        <v>0</v>
      </c>
      <c r="N5667" t="str">
        <f t="shared" si="182"/>
        <v>Foxo6_KO_sp1_delG</v>
      </c>
      <c r="O5667" t="str" cm="1">
        <f t="array" ref="O5667:U5667">_xlfn.TEXTSPLIT(B5667,"_")</f>
        <v>Foxo6</v>
      </c>
      <c r="P5667" t="str">
        <v>KO</v>
      </c>
      <c r="Q5667" t="str">
        <v>sp1</v>
      </c>
      <c r="R5667" t="str">
        <v>delG</v>
      </c>
      <c r="S5667" t="str">
        <v>3</v>
      </c>
      <c r="T5667" t="str">
        <v>6</v>
      </c>
      <c r="U5667" t="str">
        <v>15</v>
      </c>
      <c r="AA5667">
        <f t="shared" si="181"/>
        <v>50</v>
      </c>
    </row>
    <row r="5668" spans="1:27" x14ac:dyDescent="0.2">
      <c r="A5668" s="1">
        <v>5666</v>
      </c>
      <c r="B5668" t="s">
        <v>5678</v>
      </c>
      <c r="C5668" t="s">
        <v>11586</v>
      </c>
      <c r="D5668">
        <v>221</v>
      </c>
      <c r="E5668" t="s">
        <v>11970</v>
      </c>
      <c r="F5668">
        <v>20</v>
      </c>
      <c r="G5668" t="s">
        <v>17667</v>
      </c>
      <c r="H5668">
        <v>18</v>
      </c>
      <c r="I5668" t="s">
        <v>18051</v>
      </c>
      <c r="J5668">
        <v>50</v>
      </c>
      <c r="K5668" t="s">
        <v>23741</v>
      </c>
      <c r="L5668">
        <v>12</v>
      </c>
      <c r="M5668">
        <v>0</v>
      </c>
      <c r="N5668" t="str">
        <f t="shared" si="182"/>
        <v>Foxo6_KO_sp1_delG</v>
      </c>
      <c r="O5668" t="str" cm="1">
        <f t="array" ref="O5668:U5668">_xlfn.TEXTSPLIT(B5668,"_")</f>
        <v>Foxo6</v>
      </c>
      <c r="P5668" t="str">
        <v>KO</v>
      </c>
      <c r="Q5668" t="str">
        <v>sp1</v>
      </c>
      <c r="R5668" t="str">
        <v>delG</v>
      </c>
      <c r="S5668" t="str">
        <v>3</v>
      </c>
      <c r="T5668" t="str">
        <v>9</v>
      </c>
      <c r="U5668" t="str">
        <v>5</v>
      </c>
      <c r="AA5668">
        <f t="shared" si="181"/>
        <v>50</v>
      </c>
    </row>
    <row r="5669" spans="1:27" x14ac:dyDescent="0.2">
      <c r="A5669" s="1">
        <v>5667</v>
      </c>
      <c r="B5669" t="s">
        <v>5679</v>
      </c>
      <c r="C5669" t="s">
        <v>11587</v>
      </c>
      <c r="D5669">
        <v>226</v>
      </c>
      <c r="E5669" t="s">
        <v>11970</v>
      </c>
      <c r="F5669">
        <v>20</v>
      </c>
      <c r="G5669" t="s">
        <v>17668</v>
      </c>
      <c r="H5669">
        <v>23</v>
      </c>
      <c r="I5669" t="s">
        <v>18051</v>
      </c>
      <c r="J5669">
        <v>50</v>
      </c>
      <c r="K5669" t="s">
        <v>23742</v>
      </c>
      <c r="L5669">
        <v>12</v>
      </c>
      <c r="M5669">
        <v>0</v>
      </c>
      <c r="N5669" t="str">
        <f t="shared" si="182"/>
        <v>Foxo6_KO_sp1_delG</v>
      </c>
      <c r="O5669" t="str" cm="1">
        <f t="array" ref="O5669:U5669">_xlfn.TEXTSPLIT(B5669,"_")</f>
        <v>Foxo6</v>
      </c>
      <c r="P5669" t="str">
        <v>KO</v>
      </c>
      <c r="Q5669" t="str">
        <v>sp1</v>
      </c>
      <c r="R5669" t="str">
        <v>delG</v>
      </c>
      <c r="S5669" t="str">
        <v>3</v>
      </c>
      <c r="T5669" t="str">
        <v>9</v>
      </c>
      <c r="U5669" t="str">
        <v>10</v>
      </c>
      <c r="AA5669">
        <f t="shared" si="181"/>
        <v>50</v>
      </c>
    </row>
    <row r="5670" spans="1:27" x14ac:dyDescent="0.2">
      <c r="A5670" s="1">
        <v>5668</v>
      </c>
      <c r="B5670" t="s">
        <v>5680</v>
      </c>
      <c r="C5670" t="s">
        <v>11588</v>
      </c>
      <c r="D5670">
        <v>231</v>
      </c>
      <c r="E5670" t="s">
        <v>11970</v>
      </c>
      <c r="F5670">
        <v>20</v>
      </c>
      <c r="G5670" t="s">
        <v>17669</v>
      </c>
      <c r="H5670">
        <v>28</v>
      </c>
      <c r="I5670" t="s">
        <v>18051</v>
      </c>
      <c r="J5670">
        <v>50</v>
      </c>
      <c r="K5670" t="s">
        <v>23743</v>
      </c>
      <c r="L5670">
        <v>12</v>
      </c>
      <c r="M5670">
        <v>0</v>
      </c>
      <c r="N5670" t="str">
        <f t="shared" si="182"/>
        <v>Foxo6_KO_sp1_delG</v>
      </c>
      <c r="O5670" t="str" cm="1">
        <f t="array" ref="O5670:U5670">_xlfn.TEXTSPLIT(B5670,"_")</f>
        <v>Foxo6</v>
      </c>
      <c r="P5670" t="str">
        <v>KO</v>
      </c>
      <c r="Q5670" t="str">
        <v>sp1</v>
      </c>
      <c r="R5670" t="str">
        <v>delG</v>
      </c>
      <c r="S5670" t="str">
        <v>3</v>
      </c>
      <c r="T5670" t="str">
        <v>9</v>
      </c>
      <c r="U5670" t="str">
        <v>15</v>
      </c>
      <c r="AA5670">
        <f t="shared" si="181"/>
        <v>50</v>
      </c>
    </row>
    <row r="5671" spans="1:27" x14ac:dyDescent="0.2">
      <c r="A5671" s="1">
        <v>5669</v>
      </c>
      <c r="B5671" t="s">
        <v>5681</v>
      </c>
      <c r="C5671" t="s">
        <v>11589</v>
      </c>
      <c r="D5671">
        <v>224</v>
      </c>
      <c r="E5671" t="s">
        <v>11970</v>
      </c>
      <c r="F5671">
        <v>20</v>
      </c>
      <c r="G5671" t="s">
        <v>17670</v>
      </c>
      <c r="H5671">
        <v>21</v>
      </c>
      <c r="I5671" t="s">
        <v>18051</v>
      </c>
      <c r="J5671">
        <v>50</v>
      </c>
      <c r="K5671" t="s">
        <v>23744</v>
      </c>
      <c r="L5671">
        <v>12</v>
      </c>
      <c r="M5671">
        <v>0</v>
      </c>
      <c r="N5671" t="str">
        <f t="shared" si="182"/>
        <v>Foxo6_KO_sp1_delG</v>
      </c>
      <c r="O5671" t="str" cm="1">
        <f t="array" ref="O5671:U5671">_xlfn.TEXTSPLIT(B5671,"_")</f>
        <v>Foxo6</v>
      </c>
      <c r="P5671" t="str">
        <v>KO</v>
      </c>
      <c r="Q5671" t="str">
        <v>sp1</v>
      </c>
      <c r="R5671" t="str">
        <v>delG</v>
      </c>
      <c r="S5671" t="str">
        <v>3</v>
      </c>
      <c r="T5671" t="str">
        <v>12</v>
      </c>
      <c r="U5671" t="str">
        <v>5</v>
      </c>
      <c r="AA5671">
        <f t="shared" si="181"/>
        <v>50</v>
      </c>
    </row>
    <row r="5672" spans="1:27" x14ac:dyDescent="0.2">
      <c r="A5672" s="1">
        <v>5670</v>
      </c>
      <c r="B5672" t="s">
        <v>5682</v>
      </c>
      <c r="C5672" t="s">
        <v>11590</v>
      </c>
      <c r="D5672">
        <v>229</v>
      </c>
      <c r="E5672" t="s">
        <v>11970</v>
      </c>
      <c r="F5672">
        <v>20</v>
      </c>
      <c r="G5672" t="s">
        <v>17671</v>
      </c>
      <c r="H5672">
        <v>26</v>
      </c>
      <c r="I5672" t="s">
        <v>18051</v>
      </c>
      <c r="J5672">
        <v>50</v>
      </c>
      <c r="K5672" t="s">
        <v>23745</v>
      </c>
      <c r="L5672">
        <v>12</v>
      </c>
      <c r="M5672">
        <v>0</v>
      </c>
      <c r="N5672" t="str">
        <f t="shared" si="182"/>
        <v>Foxo6_KO_sp1_delG</v>
      </c>
      <c r="O5672" t="str" cm="1">
        <f t="array" ref="O5672:U5672">_xlfn.TEXTSPLIT(B5672,"_")</f>
        <v>Foxo6</v>
      </c>
      <c r="P5672" t="str">
        <v>KO</v>
      </c>
      <c r="Q5672" t="str">
        <v>sp1</v>
      </c>
      <c r="R5672" t="str">
        <v>delG</v>
      </c>
      <c r="S5672" t="str">
        <v>3</v>
      </c>
      <c r="T5672" t="str">
        <v>12</v>
      </c>
      <c r="U5672" t="str">
        <v>10</v>
      </c>
      <c r="AA5672">
        <f t="shared" si="181"/>
        <v>50</v>
      </c>
    </row>
    <row r="5673" spans="1:27" x14ac:dyDescent="0.2">
      <c r="A5673" s="1">
        <v>5671</v>
      </c>
      <c r="B5673" t="s">
        <v>5683</v>
      </c>
      <c r="C5673" t="s">
        <v>11591</v>
      </c>
      <c r="D5673">
        <v>234</v>
      </c>
      <c r="E5673" t="s">
        <v>11970</v>
      </c>
      <c r="F5673">
        <v>20</v>
      </c>
      <c r="G5673" t="s">
        <v>17672</v>
      </c>
      <c r="H5673">
        <v>31</v>
      </c>
      <c r="I5673" t="s">
        <v>18051</v>
      </c>
      <c r="J5673">
        <v>50</v>
      </c>
      <c r="K5673" t="s">
        <v>23746</v>
      </c>
      <c r="L5673">
        <v>12</v>
      </c>
      <c r="M5673">
        <v>0</v>
      </c>
      <c r="N5673" t="str">
        <f t="shared" si="182"/>
        <v>Foxo6_KO_sp1_delG</v>
      </c>
      <c r="O5673" t="str" cm="1">
        <f t="array" ref="O5673:U5673">_xlfn.TEXTSPLIT(B5673,"_")</f>
        <v>Foxo6</v>
      </c>
      <c r="P5673" t="str">
        <v>KO</v>
      </c>
      <c r="Q5673" t="str">
        <v>sp1</v>
      </c>
      <c r="R5673" t="str">
        <v>delG</v>
      </c>
      <c r="S5673" t="str">
        <v>3</v>
      </c>
      <c r="T5673" t="str">
        <v>12</v>
      </c>
      <c r="U5673" t="str">
        <v>15</v>
      </c>
      <c r="AA5673">
        <f t="shared" si="181"/>
        <v>50</v>
      </c>
    </row>
    <row r="5674" spans="1:27" x14ac:dyDescent="0.2">
      <c r="A5674" s="1">
        <v>5672</v>
      </c>
      <c r="B5674" t="s">
        <v>5684</v>
      </c>
      <c r="C5674" t="s">
        <v>11592</v>
      </c>
      <c r="D5674">
        <v>219</v>
      </c>
      <c r="E5674" t="s">
        <v>11971</v>
      </c>
      <c r="F5674">
        <v>20</v>
      </c>
      <c r="G5674" t="s">
        <v>17673</v>
      </c>
      <c r="H5674">
        <v>16</v>
      </c>
      <c r="I5674" t="s">
        <v>18052</v>
      </c>
      <c r="J5674">
        <v>50</v>
      </c>
      <c r="K5674" t="s">
        <v>23747</v>
      </c>
      <c r="L5674">
        <v>12</v>
      </c>
      <c r="M5674">
        <v>0</v>
      </c>
      <c r="N5674" t="str">
        <f t="shared" si="182"/>
        <v>Foxo6_KO_sp2_delC</v>
      </c>
      <c r="O5674" t="str" cm="1">
        <f t="array" ref="O5674:U5674">_xlfn.TEXTSPLIT(B5674,"_")</f>
        <v>Foxo6</v>
      </c>
      <c r="P5674" t="str">
        <v>KO</v>
      </c>
      <c r="Q5674" t="str">
        <v>sp2</v>
      </c>
      <c r="R5674" t="str">
        <v>delC</v>
      </c>
      <c r="S5674" t="str">
        <v>4</v>
      </c>
      <c r="T5674" t="str">
        <v>6</v>
      </c>
      <c r="U5674" t="str">
        <v>5</v>
      </c>
      <c r="AA5674">
        <f t="shared" si="181"/>
        <v>50</v>
      </c>
    </row>
    <row r="5675" spans="1:27" x14ac:dyDescent="0.2">
      <c r="A5675" s="1">
        <v>5673</v>
      </c>
      <c r="B5675" t="s">
        <v>5685</v>
      </c>
      <c r="C5675" t="s">
        <v>11593</v>
      </c>
      <c r="D5675">
        <v>224</v>
      </c>
      <c r="E5675" t="s">
        <v>11971</v>
      </c>
      <c r="F5675">
        <v>20</v>
      </c>
      <c r="G5675" t="s">
        <v>17674</v>
      </c>
      <c r="H5675">
        <v>21</v>
      </c>
      <c r="I5675" t="s">
        <v>18052</v>
      </c>
      <c r="J5675">
        <v>50</v>
      </c>
      <c r="K5675" t="s">
        <v>23748</v>
      </c>
      <c r="L5675">
        <v>12</v>
      </c>
      <c r="M5675">
        <v>0</v>
      </c>
      <c r="N5675" t="str">
        <f t="shared" si="182"/>
        <v>Foxo6_KO_sp2_delC</v>
      </c>
      <c r="O5675" t="str" cm="1">
        <f t="array" ref="O5675:U5675">_xlfn.TEXTSPLIT(B5675,"_")</f>
        <v>Foxo6</v>
      </c>
      <c r="P5675" t="str">
        <v>KO</v>
      </c>
      <c r="Q5675" t="str">
        <v>sp2</v>
      </c>
      <c r="R5675" t="str">
        <v>delC</v>
      </c>
      <c r="S5675" t="str">
        <v>4</v>
      </c>
      <c r="T5675" t="str">
        <v>6</v>
      </c>
      <c r="U5675" t="str">
        <v>10</v>
      </c>
      <c r="AA5675">
        <f t="shared" si="181"/>
        <v>50</v>
      </c>
    </row>
    <row r="5676" spans="1:27" x14ac:dyDescent="0.2">
      <c r="A5676" s="1">
        <v>5674</v>
      </c>
      <c r="B5676" t="s">
        <v>5686</v>
      </c>
      <c r="C5676" t="s">
        <v>11594</v>
      </c>
      <c r="D5676">
        <v>229</v>
      </c>
      <c r="E5676" t="s">
        <v>11971</v>
      </c>
      <c r="F5676">
        <v>20</v>
      </c>
      <c r="G5676" t="s">
        <v>17675</v>
      </c>
      <c r="H5676">
        <v>26</v>
      </c>
      <c r="I5676" t="s">
        <v>18052</v>
      </c>
      <c r="J5676">
        <v>50</v>
      </c>
      <c r="K5676" t="s">
        <v>23749</v>
      </c>
      <c r="L5676">
        <v>12</v>
      </c>
      <c r="M5676">
        <v>0</v>
      </c>
      <c r="N5676" t="str">
        <f t="shared" si="182"/>
        <v>Foxo6_KO_sp2_delC</v>
      </c>
      <c r="O5676" t="str" cm="1">
        <f t="array" ref="O5676:U5676">_xlfn.TEXTSPLIT(B5676,"_")</f>
        <v>Foxo6</v>
      </c>
      <c r="P5676" t="str">
        <v>KO</v>
      </c>
      <c r="Q5676" t="str">
        <v>sp2</v>
      </c>
      <c r="R5676" t="str">
        <v>delC</v>
      </c>
      <c r="S5676" t="str">
        <v>4</v>
      </c>
      <c r="T5676" t="str">
        <v>6</v>
      </c>
      <c r="U5676" t="str">
        <v>15</v>
      </c>
      <c r="AA5676">
        <f t="shared" si="181"/>
        <v>50</v>
      </c>
    </row>
    <row r="5677" spans="1:27" x14ac:dyDescent="0.2">
      <c r="A5677" s="1">
        <v>5675</v>
      </c>
      <c r="B5677" t="s">
        <v>5687</v>
      </c>
      <c r="C5677" t="s">
        <v>11595</v>
      </c>
      <c r="D5677">
        <v>222</v>
      </c>
      <c r="E5677" t="s">
        <v>11971</v>
      </c>
      <c r="F5677">
        <v>20</v>
      </c>
      <c r="G5677" t="s">
        <v>17676</v>
      </c>
      <c r="H5677">
        <v>19</v>
      </c>
      <c r="I5677" t="s">
        <v>18052</v>
      </c>
      <c r="J5677">
        <v>50</v>
      </c>
      <c r="K5677" t="s">
        <v>23750</v>
      </c>
      <c r="L5677">
        <v>12</v>
      </c>
      <c r="M5677">
        <v>0</v>
      </c>
      <c r="N5677" t="str">
        <f t="shared" si="182"/>
        <v>Foxo6_KO_sp2_delC</v>
      </c>
      <c r="O5677" t="str" cm="1">
        <f t="array" ref="O5677:U5677">_xlfn.TEXTSPLIT(B5677,"_")</f>
        <v>Foxo6</v>
      </c>
      <c r="P5677" t="str">
        <v>KO</v>
      </c>
      <c r="Q5677" t="str">
        <v>sp2</v>
      </c>
      <c r="R5677" t="str">
        <v>delC</v>
      </c>
      <c r="S5677" t="str">
        <v>4</v>
      </c>
      <c r="T5677" t="str">
        <v>9</v>
      </c>
      <c r="U5677" t="str">
        <v>5</v>
      </c>
      <c r="AA5677">
        <f t="shared" si="181"/>
        <v>50</v>
      </c>
    </row>
    <row r="5678" spans="1:27" x14ac:dyDescent="0.2">
      <c r="A5678" s="1">
        <v>5676</v>
      </c>
      <c r="B5678" t="s">
        <v>5688</v>
      </c>
      <c r="C5678" t="s">
        <v>11596</v>
      </c>
      <c r="D5678">
        <v>227</v>
      </c>
      <c r="E5678" t="s">
        <v>11971</v>
      </c>
      <c r="F5678">
        <v>20</v>
      </c>
      <c r="G5678" t="s">
        <v>17677</v>
      </c>
      <c r="H5678">
        <v>24</v>
      </c>
      <c r="I5678" t="s">
        <v>18052</v>
      </c>
      <c r="J5678">
        <v>50</v>
      </c>
      <c r="K5678" t="s">
        <v>23751</v>
      </c>
      <c r="L5678">
        <v>12</v>
      </c>
      <c r="M5678">
        <v>0</v>
      </c>
      <c r="N5678" t="str">
        <f t="shared" si="182"/>
        <v>Foxo6_KO_sp2_delC</v>
      </c>
      <c r="O5678" t="str" cm="1">
        <f t="array" ref="O5678:U5678">_xlfn.TEXTSPLIT(B5678,"_")</f>
        <v>Foxo6</v>
      </c>
      <c r="P5678" t="str">
        <v>KO</v>
      </c>
      <c r="Q5678" t="str">
        <v>sp2</v>
      </c>
      <c r="R5678" t="str">
        <v>delC</v>
      </c>
      <c r="S5678" t="str">
        <v>4</v>
      </c>
      <c r="T5678" t="str">
        <v>9</v>
      </c>
      <c r="U5678" t="str">
        <v>10</v>
      </c>
      <c r="AA5678">
        <f t="shared" si="181"/>
        <v>50</v>
      </c>
    </row>
    <row r="5679" spans="1:27" x14ac:dyDescent="0.2">
      <c r="A5679" s="1">
        <v>5677</v>
      </c>
      <c r="B5679" t="s">
        <v>5689</v>
      </c>
      <c r="C5679" t="s">
        <v>11597</v>
      </c>
      <c r="D5679">
        <v>232</v>
      </c>
      <c r="E5679" t="s">
        <v>11971</v>
      </c>
      <c r="F5679">
        <v>20</v>
      </c>
      <c r="G5679" t="s">
        <v>17678</v>
      </c>
      <c r="H5679">
        <v>29</v>
      </c>
      <c r="I5679" t="s">
        <v>18052</v>
      </c>
      <c r="J5679">
        <v>50</v>
      </c>
      <c r="K5679" t="s">
        <v>23752</v>
      </c>
      <c r="L5679">
        <v>12</v>
      </c>
      <c r="M5679">
        <v>0</v>
      </c>
      <c r="N5679" t="str">
        <f t="shared" si="182"/>
        <v>Foxo6_KO_sp2_delC</v>
      </c>
      <c r="O5679" t="str" cm="1">
        <f t="array" ref="O5679:U5679">_xlfn.TEXTSPLIT(B5679,"_")</f>
        <v>Foxo6</v>
      </c>
      <c r="P5679" t="str">
        <v>KO</v>
      </c>
      <c r="Q5679" t="str">
        <v>sp2</v>
      </c>
      <c r="R5679" t="str">
        <v>delC</v>
      </c>
      <c r="S5679" t="str">
        <v>4</v>
      </c>
      <c r="T5679" t="str">
        <v>9</v>
      </c>
      <c r="U5679" t="str">
        <v>15</v>
      </c>
      <c r="AA5679">
        <f t="shared" si="181"/>
        <v>50</v>
      </c>
    </row>
    <row r="5680" spans="1:27" x14ac:dyDescent="0.2">
      <c r="A5680" s="1">
        <v>5678</v>
      </c>
      <c r="B5680" t="s">
        <v>5690</v>
      </c>
      <c r="C5680" t="s">
        <v>11598</v>
      </c>
      <c r="D5680">
        <v>225</v>
      </c>
      <c r="E5680" t="s">
        <v>11971</v>
      </c>
      <c r="F5680">
        <v>20</v>
      </c>
      <c r="G5680" t="s">
        <v>17679</v>
      </c>
      <c r="H5680">
        <v>22</v>
      </c>
      <c r="I5680" t="s">
        <v>18052</v>
      </c>
      <c r="J5680">
        <v>50</v>
      </c>
      <c r="K5680" t="s">
        <v>23753</v>
      </c>
      <c r="L5680">
        <v>12</v>
      </c>
      <c r="M5680">
        <v>0</v>
      </c>
      <c r="N5680" t="str">
        <f t="shared" si="182"/>
        <v>Foxo6_KO_sp2_delC</v>
      </c>
      <c r="O5680" t="str" cm="1">
        <f t="array" ref="O5680:U5680">_xlfn.TEXTSPLIT(B5680,"_")</f>
        <v>Foxo6</v>
      </c>
      <c r="P5680" t="str">
        <v>KO</v>
      </c>
      <c r="Q5680" t="str">
        <v>sp2</v>
      </c>
      <c r="R5680" t="str">
        <v>delC</v>
      </c>
      <c r="S5680" t="str">
        <v>4</v>
      </c>
      <c r="T5680" t="str">
        <v>12</v>
      </c>
      <c r="U5680" t="str">
        <v>5</v>
      </c>
      <c r="AA5680">
        <f t="shared" si="181"/>
        <v>50</v>
      </c>
    </row>
    <row r="5681" spans="1:27" x14ac:dyDescent="0.2">
      <c r="A5681" s="1">
        <v>5679</v>
      </c>
      <c r="B5681" t="s">
        <v>5691</v>
      </c>
      <c r="C5681" t="s">
        <v>11599</v>
      </c>
      <c r="D5681">
        <v>230</v>
      </c>
      <c r="E5681" t="s">
        <v>11971</v>
      </c>
      <c r="F5681">
        <v>20</v>
      </c>
      <c r="G5681" t="s">
        <v>17680</v>
      </c>
      <c r="H5681">
        <v>27</v>
      </c>
      <c r="I5681" t="s">
        <v>18052</v>
      </c>
      <c r="J5681">
        <v>50</v>
      </c>
      <c r="K5681" t="s">
        <v>23754</v>
      </c>
      <c r="L5681">
        <v>12</v>
      </c>
      <c r="M5681">
        <v>0</v>
      </c>
      <c r="N5681" t="str">
        <f t="shared" si="182"/>
        <v>Foxo6_KO_sp2_delC</v>
      </c>
      <c r="O5681" t="str" cm="1">
        <f t="array" ref="O5681:U5681">_xlfn.TEXTSPLIT(B5681,"_")</f>
        <v>Foxo6</v>
      </c>
      <c r="P5681" t="str">
        <v>KO</v>
      </c>
      <c r="Q5681" t="str">
        <v>sp2</v>
      </c>
      <c r="R5681" t="str">
        <v>delC</v>
      </c>
      <c r="S5681" t="str">
        <v>4</v>
      </c>
      <c r="T5681" t="str">
        <v>12</v>
      </c>
      <c r="U5681" t="str">
        <v>10</v>
      </c>
      <c r="AA5681">
        <f t="shared" si="181"/>
        <v>50</v>
      </c>
    </row>
    <row r="5682" spans="1:27" x14ac:dyDescent="0.2">
      <c r="A5682" s="1">
        <v>5680</v>
      </c>
      <c r="B5682" t="s">
        <v>5692</v>
      </c>
      <c r="C5682" t="s">
        <v>11600</v>
      </c>
      <c r="D5682">
        <v>235</v>
      </c>
      <c r="E5682" t="s">
        <v>11971</v>
      </c>
      <c r="F5682">
        <v>20</v>
      </c>
      <c r="G5682" t="s">
        <v>17681</v>
      </c>
      <c r="H5682">
        <v>32</v>
      </c>
      <c r="I5682" t="s">
        <v>18052</v>
      </c>
      <c r="J5682">
        <v>50</v>
      </c>
      <c r="K5682" t="s">
        <v>23755</v>
      </c>
      <c r="L5682">
        <v>12</v>
      </c>
      <c r="M5682">
        <v>0</v>
      </c>
      <c r="N5682" t="str">
        <f t="shared" si="182"/>
        <v>Foxo6_KO_sp2_delC</v>
      </c>
      <c r="O5682" t="str" cm="1">
        <f t="array" ref="O5682:U5682">_xlfn.TEXTSPLIT(B5682,"_")</f>
        <v>Foxo6</v>
      </c>
      <c r="P5682" t="str">
        <v>KO</v>
      </c>
      <c r="Q5682" t="str">
        <v>sp2</v>
      </c>
      <c r="R5682" t="str">
        <v>delC</v>
      </c>
      <c r="S5682" t="str">
        <v>4</v>
      </c>
      <c r="T5682" t="str">
        <v>12</v>
      </c>
      <c r="U5682" t="str">
        <v>15</v>
      </c>
      <c r="AA5682">
        <f t="shared" si="181"/>
        <v>50</v>
      </c>
    </row>
    <row r="5683" spans="1:27" x14ac:dyDescent="0.2">
      <c r="A5683" s="1">
        <v>5681</v>
      </c>
      <c r="B5683" t="s">
        <v>5693</v>
      </c>
      <c r="C5683" t="s">
        <v>11601</v>
      </c>
      <c r="D5683">
        <v>220</v>
      </c>
      <c r="E5683" t="s">
        <v>11972</v>
      </c>
      <c r="F5683">
        <v>20</v>
      </c>
      <c r="G5683" t="s">
        <v>17682</v>
      </c>
      <c r="H5683">
        <v>17</v>
      </c>
      <c r="I5683" t="s">
        <v>18053</v>
      </c>
      <c r="J5683">
        <v>50</v>
      </c>
      <c r="K5683" t="s">
        <v>23756</v>
      </c>
      <c r="L5683">
        <v>12</v>
      </c>
      <c r="M5683">
        <v>0</v>
      </c>
      <c r="N5683" t="str">
        <f t="shared" si="182"/>
        <v>Igf1r_KO_sp2_insC</v>
      </c>
      <c r="O5683" t="str" cm="1">
        <f t="array" ref="O5683:U5683">_xlfn.TEXTSPLIT(B5683,"_")</f>
        <v>Igf1r</v>
      </c>
      <c r="P5683" t="str">
        <v>KO</v>
      </c>
      <c r="Q5683" t="str">
        <v>sp2</v>
      </c>
      <c r="R5683" t="str">
        <v>insC</v>
      </c>
      <c r="S5683" t="str">
        <v>5</v>
      </c>
      <c r="T5683" t="str">
        <v>6</v>
      </c>
      <c r="U5683" t="str">
        <v>5</v>
      </c>
      <c r="AA5683">
        <f t="shared" si="181"/>
        <v>50</v>
      </c>
    </row>
    <row r="5684" spans="1:27" x14ac:dyDescent="0.2">
      <c r="A5684" s="1">
        <v>5682</v>
      </c>
      <c r="B5684" t="s">
        <v>5694</v>
      </c>
      <c r="C5684" t="s">
        <v>11602</v>
      </c>
      <c r="D5684">
        <v>225</v>
      </c>
      <c r="E5684" t="s">
        <v>11972</v>
      </c>
      <c r="F5684">
        <v>20</v>
      </c>
      <c r="G5684" t="s">
        <v>17683</v>
      </c>
      <c r="H5684">
        <v>22</v>
      </c>
      <c r="I5684" t="s">
        <v>18053</v>
      </c>
      <c r="J5684">
        <v>50</v>
      </c>
      <c r="K5684" t="s">
        <v>23757</v>
      </c>
      <c r="L5684">
        <v>12</v>
      </c>
      <c r="M5684">
        <v>0</v>
      </c>
      <c r="N5684" t="str">
        <f t="shared" si="182"/>
        <v>Igf1r_KO_sp2_insC</v>
      </c>
      <c r="O5684" t="str" cm="1">
        <f t="array" ref="O5684:U5684">_xlfn.TEXTSPLIT(B5684,"_")</f>
        <v>Igf1r</v>
      </c>
      <c r="P5684" t="str">
        <v>KO</v>
      </c>
      <c r="Q5684" t="str">
        <v>sp2</v>
      </c>
      <c r="R5684" t="str">
        <v>insC</v>
      </c>
      <c r="S5684" t="str">
        <v>5</v>
      </c>
      <c r="T5684" t="str">
        <v>6</v>
      </c>
      <c r="U5684" t="str">
        <v>10</v>
      </c>
      <c r="AA5684">
        <f t="shared" si="181"/>
        <v>50</v>
      </c>
    </row>
    <row r="5685" spans="1:27" x14ac:dyDescent="0.2">
      <c r="A5685" s="1">
        <v>5683</v>
      </c>
      <c r="B5685" t="s">
        <v>5695</v>
      </c>
      <c r="C5685" t="s">
        <v>11603</v>
      </c>
      <c r="D5685">
        <v>230</v>
      </c>
      <c r="E5685" t="s">
        <v>11972</v>
      </c>
      <c r="F5685">
        <v>20</v>
      </c>
      <c r="G5685" t="s">
        <v>17684</v>
      </c>
      <c r="H5685">
        <v>27</v>
      </c>
      <c r="I5685" t="s">
        <v>18053</v>
      </c>
      <c r="J5685">
        <v>50</v>
      </c>
      <c r="K5685" t="s">
        <v>23758</v>
      </c>
      <c r="L5685">
        <v>12</v>
      </c>
      <c r="M5685">
        <v>0</v>
      </c>
      <c r="N5685" t="str">
        <f t="shared" si="182"/>
        <v>Igf1r_KO_sp2_insC</v>
      </c>
      <c r="O5685" t="str" cm="1">
        <f t="array" ref="O5685:U5685">_xlfn.TEXTSPLIT(B5685,"_")</f>
        <v>Igf1r</v>
      </c>
      <c r="P5685" t="str">
        <v>KO</v>
      </c>
      <c r="Q5685" t="str">
        <v>sp2</v>
      </c>
      <c r="R5685" t="str">
        <v>insC</v>
      </c>
      <c r="S5685" t="str">
        <v>5</v>
      </c>
      <c r="T5685" t="str">
        <v>6</v>
      </c>
      <c r="U5685" t="str">
        <v>15</v>
      </c>
      <c r="AA5685">
        <f t="shared" si="181"/>
        <v>50</v>
      </c>
    </row>
    <row r="5686" spans="1:27" x14ac:dyDescent="0.2">
      <c r="A5686" s="1">
        <v>5684</v>
      </c>
      <c r="B5686" t="s">
        <v>5696</v>
      </c>
      <c r="C5686" t="s">
        <v>11604</v>
      </c>
      <c r="D5686">
        <v>223</v>
      </c>
      <c r="E5686" t="s">
        <v>11972</v>
      </c>
      <c r="F5686">
        <v>20</v>
      </c>
      <c r="G5686" t="s">
        <v>17685</v>
      </c>
      <c r="H5686">
        <v>20</v>
      </c>
      <c r="I5686" t="s">
        <v>18053</v>
      </c>
      <c r="J5686">
        <v>50</v>
      </c>
      <c r="K5686" t="s">
        <v>23759</v>
      </c>
      <c r="L5686">
        <v>12</v>
      </c>
      <c r="M5686">
        <v>0</v>
      </c>
      <c r="N5686" t="str">
        <f t="shared" si="182"/>
        <v>Igf1r_KO_sp2_insC</v>
      </c>
      <c r="O5686" t="str" cm="1">
        <f t="array" ref="O5686:U5686">_xlfn.TEXTSPLIT(B5686,"_")</f>
        <v>Igf1r</v>
      </c>
      <c r="P5686" t="str">
        <v>KO</v>
      </c>
      <c r="Q5686" t="str">
        <v>sp2</v>
      </c>
      <c r="R5686" t="str">
        <v>insC</v>
      </c>
      <c r="S5686" t="str">
        <v>5</v>
      </c>
      <c r="T5686" t="str">
        <v>9</v>
      </c>
      <c r="U5686" t="str">
        <v>5</v>
      </c>
      <c r="AA5686">
        <f t="shared" si="181"/>
        <v>50</v>
      </c>
    </row>
    <row r="5687" spans="1:27" x14ac:dyDescent="0.2">
      <c r="A5687" s="1">
        <v>5685</v>
      </c>
      <c r="B5687" t="s">
        <v>5697</v>
      </c>
      <c r="C5687" t="s">
        <v>11605</v>
      </c>
      <c r="D5687">
        <v>228</v>
      </c>
      <c r="E5687" t="s">
        <v>11972</v>
      </c>
      <c r="F5687">
        <v>20</v>
      </c>
      <c r="G5687" t="s">
        <v>17686</v>
      </c>
      <c r="H5687">
        <v>25</v>
      </c>
      <c r="I5687" t="s">
        <v>18053</v>
      </c>
      <c r="J5687">
        <v>50</v>
      </c>
      <c r="K5687" t="s">
        <v>23760</v>
      </c>
      <c r="L5687">
        <v>12</v>
      </c>
      <c r="M5687">
        <v>0</v>
      </c>
      <c r="N5687" t="str">
        <f t="shared" si="182"/>
        <v>Igf1r_KO_sp2_insC</v>
      </c>
      <c r="O5687" t="str" cm="1">
        <f t="array" ref="O5687:U5687">_xlfn.TEXTSPLIT(B5687,"_")</f>
        <v>Igf1r</v>
      </c>
      <c r="P5687" t="str">
        <v>KO</v>
      </c>
      <c r="Q5687" t="str">
        <v>sp2</v>
      </c>
      <c r="R5687" t="str">
        <v>insC</v>
      </c>
      <c r="S5687" t="str">
        <v>5</v>
      </c>
      <c r="T5687" t="str">
        <v>9</v>
      </c>
      <c r="U5687" t="str">
        <v>10</v>
      </c>
      <c r="AA5687">
        <f t="shared" si="181"/>
        <v>50</v>
      </c>
    </row>
    <row r="5688" spans="1:27" x14ac:dyDescent="0.2">
      <c r="A5688" s="1">
        <v>5686</v>
      </c>
      <c r="B5688" t="s">
        <v>5698</v>
      </c>
      <c r="C5688" t="s">
        <v>11606</v>
      </c>
      <c r="D5688">
        <v>233</v>
      </c>
      <c r="E5688" t="s">
        <v>11972</v>
      </c>
      <c r="F5688">
        <v>20</v>
      </c>
      <c r="G5688" t="s">
        <v>17687</v>
      </c>
      <c r="H5688">
        <v>30</v>
      </c>
      <c r="I5688" t="s">
        <v>18053</v>
      </c>
      <c r="J5688">
        <v>50</v>
      </c>
      <c r="K5688" t="s">
        <v>23761</v>
      </c>
      <c r="L5688">
        <v>12</v>
      </c>
      <c r="M5688">
        <v>0</v>
      </c>
      <c r="N5688" t="str">
        <f t="shared" si="182"/>
        <v>Igf1r_KO_sp2_insC</v>
      </c>
      <c r="O5688" t="str" cm="1">
        <f t="array" ref="O5688:U5688">_xlfn.TEXTSPLIT(B5688,"_")</f>
        <v>Igf1r</v>
      </c>
      <c r="P5688" t="str">
        <v>KO</v>
      </c>
      <c r="Q5688" t="str">
        <v>sp2</v>
      </c>
      <c r="R5688" t="str">
        <v>insC</v>
      </c>
      <c r="S5688" t="str">
        <v>5</v>
      </c>
      <c r="T5688" t="str">
        <v>9</v>
      </c>
      <c r="U5688" t="str">
        <v>15</v>
      </c>
      <c r="AA5688">
        <f t="shared" si="181"/>
        <v>50</v>
      </c>
    </row>
    <row r="5689" spans="1:27" x14ac:dyDescent="0.2">
      <c r="A5689" s="1">
        <v>5687</v>
      </c>
      <c r="B5689" t="s">
        <v>5699</v>
      </c>
      <c r="C5689" t="s">
        <v>11607</v>
      </c>
      <c r="D5689">
        <v>226</v>
      </c>
      <c r="E5689" t="s">
        <v>11972</v>
      </c>
      <c r="F5689">
        <v>20</v>
      </c>
      <c r="G5689" t="s">
        <v>17688</v>
      </c>
      <c r="H5689">
        <v>23</v>
      </c>
      <c r="I5689" t="s">
        <v>18053</v>
      </c>
      <c r="J5689">
        <v>50</v>
      </c>
      <c r="K5689" t="s">
        <v>23762</v>
      </c>
      <c r="L5689">
        <v>12</v>
      </c>
      <c r="M5689">
        <v>0</v>
      </c>
      <c r="N5689" t="str">
        <f t="shared" si="182"/>
        <v>Igf1r_KO_sp2_insC</v>
      </c>
      <c r="O5689" t="str" cm="1">
        <f t="array" ref="O5689:U5689">_xlfn.TEXTSPLIT(B5689,"_")</f>
        <v>Igf1r</v>
      </c>
      <c r="P5689" t="str">
        <v>KO</v>
      </c>
      <c r="Q5689" t="str">
        <v>sp2</v>
      </c>
      <c r="R5689" t="str">
        <v>insC</v>
      </c>
      <c r="S5689" t="str">
        <v>5</v>
      </c>
      <c r="T5689" t="str">
        <v>12</v>
      </c>
      <c r="U5689" t="str">
        <v>5</v>
      </c>
      <c r="AA5689">
        <f t="shared" si="181"/>
        <v>50</v>
      </c>
    </row>
    <row r="5690" spans="1:27" x14ac:dyDescent="0.2">
      <c r="A5690" s="1">
        <v>5688</v>
      </c>
      <c r="B5690" t="s">
        <v>5700</v>
      </c>
      <c r="C5690" t="s">
        <v>11608</v>
      </c>
      <c r="D5690">
        <v>231</v>
      </c>
      <c r="E5690" t="s">
        <v>11972</v>
      </c>
      <c r="F5690">
        <v>20</v>
      </c>
      <c r="G5690" t="s">
        <v>17689</v>
      </c>
      <c r="H5690">
        <v>28</v>
      </c>
      <c r="I5690" t="s">
        <v>18053</v>
      </c>
      <c r="J5690">
        <v>50</v>
      </c>
      <c r="K5690" t="s">
        <v>23763</v>
      </c>
      <c r="L5690">
        <v>12</v>
      </c>
      <c r="M5690">
        <v>0</v>
      </c>
      <c r="N5690" t="str">
        <f t="shared" si="182"/>
        <v>Igf1r_KO_sp2_insC</v>
      </c>
      <c r="O5690" t="str" cm="1">
        <f t="array" ref="O5690:U5690">_xlfn.TEXTSPLIT(B5690,"_")</f>
        <v>Igf1r</v>
      </c>
      <c r="P5690" t="str">
        <v>KO</v>
      </c>
      <c r="Q5690" t="str">
        <v>sp2</v>
      </c>
      <c r="R5690" t="str">
        <v>insC</v>
      </c>
      <c r="S5690" t="str">
        <v>5</v>
      </c>
      <c r="T5690" t="str">
        <v>12</v>
      </c>
      <c r="U5690" t="str">
        <v>10</v>
      </c>
      <c r="AA5690">
        <f t="shared" si="181"/>
        <v>50</v>
      </c>
    </row>
    <row r="5691" spans="1:27" x14ac:dyDescent="0.2">
      <c r="A5691" s="1">
        <v>5689</v>
      </c>
      <c r="B5691" t="s">
        <v>5701</v>
      </c>
      <c r="C5691" t="s">
        <v>11609</v>
      </c>
      <c r="D5691">
        <v>236</v>
      </c>
      <c r="E5691" t="s">
        <v>11972</v>
      </c>
      <c r="F5691">
        <v>20</v>
      </c>
      <c r="G5691" t="s">
        <v>17690</v>
      </c>
      <c r="H5691">
        <v>33</v>
      </c>
      <c r="I5691" t="s">
        <v>18053</v>
      </c>
      <c r="J5691">
        <v>50</v>
      </c>
      <c r="K5691" t="s">
        <v>23764</v>
      </c>
      <c r="L5691">
        <v>12</v>
      </c>
      <c r="M5691">
        <v>0</v>
      </c>
      <c r="N5691" t="str">
        <f t="shared" si="182"/>
        <v>Igf1r_KO_sp2_insC</v>
      </c>
      <c r="O5691" t="str" cm="1">
        <f t="array" ref="O5691:U5691">_xlfn.TEXTSPLIT(B5691,"_")</f>
        <v>Igf1r</v>
      </c>
      <c r="P5691" t="str">
        <v>KO</v>
      </c>
      <c r="Q5691" t="str">
        <v>sp2</v>
      </c>
      <c r="R5691" t="str">
        <v>insC</v>
      </c>
      <c r="S5691" t="str">
        <v>5</v>
      </c>
      <c r="T5691" t="str">
        <v>12</v>
      </c>
      <c r="U5691" t="str">
        <v>15</v>
      </c>
      <c r="AA5691">
        <f t="shared" si="181"/>
        <v>50</v>
      </c>
    </row>
    <row r="5692" spans="1:27" x14ac:dyDescent="0.2">
      <c r="A5692" s="1">
        <v>5690</v>
      </c>
      <c r="B5692" t="s">
        <v>5702</v>
      </c>
      <c r="C5692" t="s">
        <v>11610</v>
      </c>
      <c r="D5692">
        <v>220</v>
      </c>
      <c r="E5692" t="s">
        <v>11973</v>
      </c>
      <c r="F5692">
        <v>20</v>
      </c>
      <c r="G5692" t="s">
        <v>17691</v>
      </c>
      <c r="H5692">
        <v>17</v>
      </c>
      <c r="I5692" t="s">
        <v>18054</v>
      </c>
      <c r="J5692">
        <v>50</v>
      </c>
      <c r="K5692" t="s">
        <v>23765</v>
      </c>
      <c r="L5692">
        <v>12</v>
      </c>
      <c r="M5692">
        <v>0</v>
      </c>
      <c r="N5692" t="str">
        <f t="shared" si="182"/>
        <v>Igf1r_KO_sp1_insA</v>
      </c>
      <c r="O5692" t="str" cm="1">
        <f t="array" ref="O5692:U5692">_xlfn.TEXTSPLIT(B5692,"_")</f>
        <v>Igf1r</v>
      </c>
      <c r="P5692" t="str">
        <v>KO</v>
      </c>
      <c r="Q5692" t="str">
        <v>sp1</v>
      </c>
      <c r="R5692" t="str">
        <v>insA</v>
      </c>
      <c r="S5692" t="str">
        <v>5</v>
      </c>
      <c r="T5692" t="str">
        <v>6</v>
      </c>
      <c r="U5692" t="str">
        <v>5</v>
      </c>
      <c r="AA5692">
        <f t="shared" si="181"/>
        <v>50</v>
      </c>
    </row>
    <row r="5693" spans="1:27" x14ac:dyDescent="0.2">
      <c r="A5693" s="1">
        <v>5691</v>
      </c>
      <c r="B5693" t="s">
        <v>5703</v>
      </c>
      <c r="C5693" t="s">
        <v>11611</v>
      </c>
      <c r="D5693">
        <v>225</v>
      </c>
      <c r="E5693" t="s">
        <v>11973</v>
      </c>
      <c r="F5693">
        <v>20</v>
      </c>
      <c r="G5693" t="s">
        <v>17692</v>
      </c>
      <c r="H5693">
        <v>22</v>
      </c>
      <c r="I5693" t="s">
        <v>18054</v>
      </c>
      <c r="J5693">
        <v>50</v>
      </c>
      <c r="K5693" t="s">
        <v>23766</v>
      </c>
      <c r="L5693">
        <v>12</v>
      </c>
      <c r="M5693">
        <v>0</v>
      </c>
      <c r="N5693" t="str">
        <f t="shared" si="182"/>
        <v>Igf1r_KO_sp1_insA</v>
      </c>
      <c r="O5693" t="str" cm="1">
        <f t="array" ref="O5693:U5693">_xlfn.TEXTSPLIT(B5693,"_")</f>
        <v>Igf1r</v>
      </c>
      <c r="P5693" t="str">
        <v>KO</v>
      </c>
      <c r="Q5693" t="str">
        <v>sp1</v>
      </c>
      <c r="R5693" t="str">
        <v>insA</v>
      </c>
      <c r="S5693" t="str">
        <v>5</v>
      </c>
      <c r="T5693" t="str">
        <v>6</v>
      </c>
      <c r="U5693" t="str">
        <v>10</v>
      </c>
      <c r="AA5693">
        <f t="shared" si="181"/>
        <v>50</v>
      </c>
    </row>
    <row r="5694" spans="1:27" x14ac:dyDescent="0.2">
      <c r="A5694" s="1">
        <v>5692</v>
      </c>
      <c r="B5694" t="s">
        <v>5704</v>
      </c>
      <c r="C5694" t="s">
        <v>11612</v>
      </c>
      <c r="D5694">
        <v>230</v>
      </c>
      <c r="E5694" t="s">
        <v>11973</v>
      </c>
      <c r="F5694">
        <v>20</v>
      </c>
      <c r="G5694" t="s">
        <v>17693</v>
      </c>
      <c r="H5694">
        <v>27</v>
      </c>
      <c r="I5694" t="s">
        <v>18054</v>
      </c>
      <c r="J5694">
        <v>50</v>
      </c>
      <c r="K5694" t="s">
        <v>23767</v>
      </c>
      <c r="L5694">
        <v>12</v>
      </c>
      <c r="M5694">
        <v>0</v>
      </c>
      <c r="N5694" t="str">
        <f t="shared" si="182"/>
        <v>Igf1r_KO_sp1_insA</v>
      </c>
      <c r="O5694" t="str" cm="1">
        <f t="array" ref="O5694:U5694">_xlfn.TEXTSPLIT(B5694,"_")</f>
        <v>Igf1r</v>
      </c>
      <c r="P5694" t="str">
        <v>KO</v>
      </c>
      <c r="Q5694" t="str">
        <v>sp1</v>
      </c>
      <c r="R5694" t="str">
        <v>insA</v>
      </c>
      <c r="S5694" t="str">
        <v>5</v>
      </c>
      <c r="T5694" t="str">
        <v>6</v>
      </c>
      <c r="U5694" t="str">
        <v>15</v>
      </c>
      <c r="AA5694">
        <f t="shared" si="181"/>
        <v>50</v>
      </c>
    </row>
    <row r="5695" spans="1:27" x14ac:dyDescent="0.2">
      <c r="A5695" s="1">
        <v>5693</v>
      </c>
      <c r="B5695" t="s">
        <v>5705</v>
      </c>
      <c r="C5695" t="s">
        <v>11613</v>
      </c>
      <c r="D5695">
        <v>223</v>
      </c>
      <c r="E5695" t="s">
        <v>11973</v>
      </c>
      <c r="F5695">
        <v>20</v>
      </c>
      <c r="G5695" t="s">
        <v>17694</v>
      </c>
      <c r="H5695">
        <v>20</v>
      </c>
      <c r="I5695" t="s">
        <v>18054</v>
      </c>
      <c r="J5695">
        <v>50</v>
      </c>
      <c r="K5695" t="s">
        <v>23768</v>
      </c>
      <c r="L5695">
        <v>12</v>
      </c>
      <c r="M5695">
        <v>0</v>
      </c>
      <c r="N5695" t="str">
        <f t="shared" si="182"/>
        <v>Igf1r_KO_sp1_insA</v>
      </c>
      <c r="O5695" t="str" cm="1">
        <f t="array" ref="O5695:U5695">_xlfn.TEXTSPLIT(B5695,"_")</f>
        <v>Igf1r</v>
      </c>
      <c r="P5695" t="str">
        <v>KO</v>
      </c>
      <c r="Q5695" t="str">
        <v>sp1</v>
      </c>
      <c r="R5695" t="str">
        <v>insA</v>
      </c>
      <c r="S5695" t="str">
        <v>5</v>
      </c>
      <c r="T5695" t="str">
        <v>9</v>
      </c>
      <c r="U5695" t="str">
        <v>5</v>
      </c>
      <c r="AA5695">
        <f t="shared" si="181"/>
        <v>50</v>
      </c>
    </row>
    <row r="5696" spans="1:27" x14ac:dyDescent="0.2">
      <c r="A5696" s="1">
        <v>5694</v>
      </c>
      <c r="B5696" t="s">
        <v>5706</v>
      </c>
      <c r="C5696" t="s">
        <v>11614</v>
      </c>
      <c r="D5696">
        <v>228</v>
      </c>
      <c r="E5696" t="s">
        <v>11973</v>
      </c>
      <c r="F5696">
        <v>20</v>
      </c>
      <c r="G5696" t="s">
        <v>17695</v>
      </c>
      <c r="H5696">
        <v>25</v>
      </c>
      <c r="I5696" t="s">
        <v>18054</v>
      </c>
      <c r="J5696">
        <v>50</v>
      </c>
      <c r="K5696" t="s">
        <v>23769</v>
      </c>
      <c r="L5696">
        <v>12</v>
      </c>
      <c r="M5696">
        <v>0</v>
      </c>
      <c r="N5696" t="str">
        <f t="shared" si="182"/>
        <v>Igf1r_KO_sp1_insA</v>
      </c>
      <c r="O5696" t="str" cm="1">
        <f t="array" ref="O5696:U5696">_xlfn.TEXTSPLIT(B5696,"_")</f>
        <v>Igf1r</v>
      </c>
      <c r="P5696" t="str">
        <v>KO</v>
      </c>
      <c r="Q5696" t="str">
        <v>sp1</v>
      </c>
      <c r="R5696" t="str">
        <v>insA</v>
      </c>
      <c r="S5696" t="str">
        <v>5</v>
      </c>
      <c r="T5696" t="str">
        <v>9</v>
      </c>
      <c r="U5696" t="str">
        <v>10</v>
      </c>
      <c r="AA5696">
        <f t="shared" si="181"/>
        <v>50</v>
      </c>
    </row>
    <row r="5697" spans="1:27" x14ac:dyDescent="0.2">
      <c r="A5697" s="1">
        <v>5695</v>
      </c>
      <c r="B5697" t="s">
        <v>5707</v>
      </c>
      <c r="C5697" t="s">
        <v>11615</v>
      </c>
      <c r="D5697">
        <v>233</v>
      </c>
      <c r="E5697" t="s">
        <v>11973</v>
      </c>
      <c r="F5697">
        <v>20</v>
      </c>
      <c r="G5697" t="s">
        <v>17696</v>
      </c>
      <c r="H5697">
        <v>30</v>
      </c>
      <c r="I5697" t="s">
        <v>18054</v>
      </c>
      <c r="J5697">
        <v>50</v>
      </c>
      <c r="K5697" t="s">
        <v>23770</v>
      </c>
      <c r="L5697">
        <v>12</v>
      </c>
      <c r="M5697">
        <v>0</v>
      </c>
      <c r="N5697" t="str">
        <f t="shared" si="182"/>
        <v>Igf1r_KO_sp1_insA</v>
      </c>
      <c r="O5697" t="str" cm="1">
        <f t="array" ref="O5697:U5697">_xlfn.TEXTSPLIT(B5697,"_")</f>
        <v>Igf1r</v>
      </c>
      <c r="P5697" t="str">
        <v>KO</v>
      </c>
      <c r="Q5697" t="str">
        <v>sp1</v>
      </c>
      <c r="R5697" t="str">
        <v>insA</v>
      </c>
      <c r="S5697" t="str">
        <v>5</v>
      </c>
      <c r="T5697" t="str">
        <v>9</v>
      </c>
      <c r="U5697" t="str">
        <v>15</v>
      </c>
      <c r="AA5697">
        <f t="shared" si="181"/>
        <v>50</v>
      </c>
    </row>
    <row r="5698" spans="1:27" x14ac:dyDescent="0.2">
      <c r="A5698" s="1">
        <v>5696</v>
      </c>
      <c r="B5698" t="s">
        <v>5708</v>
      </c>
      <c r="C5698" t="s">
        <v>11616</v>
      </c>
      <c r="D5698">
        <v>226</v>
      </c>
      <c r="E5698" t="s">
        <v>11973</v>
      </c>
      <c r="F5698">
        <v>20</v>
      </c>
      <c r="G5698" t="s">
        <v>17697</v>
      </c>
      <c r="H5698">
        <v>23</v>
      </c>
      <c r="I5698" t="s">
        <v>18054</v>
      </c>
      <c r="J5698">
        <v>50</v>
      </c>
      <c r="K5698" t="s">
        <v>23771</v>
      </c>
      <c r="L5698">
        <v>12</v>
      </c>
      <c r="M5698">
        <v>0</v>
      </c>
      <c r="N5698" t="str">
        <f t="shared" si="182"/>
        <v>Igf1r_KO_sp1_insA</v>
      </c>
      <c r="O5698" t="str" cm="1">
        <f t="array" ref="O5698:U5698">_xlfn.TEXTSPLIT(B5698,"_")</f>
        <v>Igf1r</v>
      </c>
      <c r="P5698" t="str">
        <v>KO</v>
      </c>
      <c r="Q5698" t="str">
        <v>sp1</v>
      </c>
      <c r="R5698" t="str">
        <v>insA</v>
      </c>
      <c r="S5698" t="str">
        <v>5</v>
      </c>
      <c r="T5698" t="str">
        <v>12</v>
      </c>
      <c r="U5698" t="str">
        <v>5</v>
      </c>
      <c r="AA5698">
        <f t="shared" si="181"/>
        <v>50</v>
      </c>
    </row>
    <row r="5699" spans="1:27" x14ac:dyDescent="0.2">
      <c r="A5699" s="1">
        <v>5697</v>
      </c>
      <c r="B5699" t="s">
        <v>5709</v>
      </c>
      <c r="C5699" t="s">
        <v>11617</v>
      </c>
      <c r="D5699">
        <v>231</v>
      </c>
      <c r="E5699" t="s">
        <v>11973</v>
      </c>
      <c r="F5699">
        <v>20</v>
      </c>
      <c r="G5699" t="s">
        <v>17698</v>
      </c>
      <c r="H5699">
        <v>28</v>
      </c>
      <c r="I5699" t="s">
        <v>18054</v>
      </c>
      <c r="J5699">
        <v>50</v>
      </c>
      <c r="K5699" t="s">
        <v>23772</v>
      </c>
      <c r="L5699">
        <v>12</v>
      </c>
      <c r="M5699">
        <v>0</v>
      </c>
      <c r="N5699" t="str">
        <f t="shared" si="182"/>
        <v>Igf1r_KO_sp1_insA</v>
      </c>
      <c r="O5699" t="str" cm="1">
        <f t="array" ref="O5699:U5699">_xlfn.TEXTSPLIT(B5699,"_")</f>
        <v>Igf1r</v>
      </c>
      <c r="P5699" t="str">
        <v>KO</v>
      </c>
      <c r="Q5699" t="str">
        <v>sp1</v>
      </c>
      <c r="R5699" t="str">
        <v>insA</v>
      </c>
      <c r="S5699" t="str">
        <v>5</v>
      </c>
      <c r="T5699" t="str">
        <v>12</v>
      </c>
      <c r="U5699" t="str">
        <v>10</v>
      </c>
      <c r="AA5699">
        <f t="shared" ref="AA5699:AA5762" si="183">LEN(I5699)</f>
        <v>50</v>
      </c>
    </row>
    <row r="5700" spans="1:27" x14ac:dyDescent="0.2">
      <c r="A5700" s="1">
        <v>5698</v>
      </c>
      <c r="B5700" t="s">
        <v>5710</v>
      </c>
      <c r="C5700" t="s">
        <v>11618</v>
      </c>
      <c r="D5700">
        <v>236</v>
      </c>
      <c r="E5700" t="s">
        <v>11973</v>
      </c>
      <c r="F5700">
        <v>20</v>
      </c>
      <c r="G5700" t="s">
        <v>17699</v>
      </c>
      <c r="H5700">
        <v>33</v>
      </c>
      <c r="I5700" t="s">
        <v>18054</v>
      </c>
      <c r="J5700">
        <v>50</v>
      </c>
      <c r="K5700" t="s">
        <v>23773</v>
      </c>
      <c r="L5700">
        <v>12</v>
      </c>
      <c r="M5700">
        <v>0</v>
      </c>
      <c r="N5700" t="str">
        <f t="shared" si="182"/>
        <v>Igf1r_KO_sp1_insA</v>
      </c>
      <c r="O5700" t="str" cm="1">
        <f t="array" ref="O5700:U5700">_xlfn.TEXTSPLIT(B5700,"_")</f>
        <v>Igf1r</v>
      </c>
      <c r="P5700" t="str">
        <v>KO</v>
      </c>
      <c r="Q5700" t="str">
        <v>sp1</v>
      </c>
      <c r="R5700" t="str">
        <v>insA</v>
      </c>
      <c r="S5700" t="str">
        <v>5</v>
      </c>
      <c r="T5700" t="str">
        <v>12</v>
      </c>
      <c r="U5700" t="str">
        <v>15</v>
      </c>
      <c r="AA5700">
        <f t="shared" si="183"/>
        <v>50</v>
      </c>
    </row>
    <row r="5701" spans="1:27" x14ac:dyDescent="0.2">
      <c r="A5701" s="1">
        <v>5699</v>
      </c>
      <c r="B5701" t="s">
        <v>5711</v>
      </c>
      <c r="C5701" t="s">
        <v>11619</v>
      </c>
      <c r="D5701">
        <v>219</v>
      </c>
      <c r="E5701" t="s">
        <v>11974</v>
      </c>
      <c r="F5701">
        <v>20</v>
      </c>
      <c r="G5701" t="s">
        <v>17700</v>
      </c>
      <c r="H5701">
        <v>16</v>
      </c>
      <c r="I5701" t="s">
        <v>18055</v>
      </c>
      <c r="J5701">
        <v>50</v>
      </c>
      <c r="K5701" t="s">
        <v>23774</v>
      </c>
      <c r="L5701">
        <v>12</v>
      </c>
      <c r="M5701">
        <v>0</v>
      </c>
      <c r="N5701" t="str">
        <f t="shared" si="182"/>
        <v>Sox21_KO_delC_sp2</v>
      </c>
      <c r="O5701" t="str" cm="1">
        <f t="array" ref="O5701:U5701">_xlfn.TEXTSPLIT(B5701,"_")</f>
        <v>Sox21</v>
      </c>
      <c r="P5701" t="str">
        <v>KO</v>
      </c>
      <c r="Q5701" t="str">
        <v>delC</v>
      </c>
      <c r="R5701" t="str">
        <v>sp2</v>
      </c>
      <c r="S5701" t="str">
        <v>4</v>
      </c>
      <c r="T5701" t="str">
        <v>6</v>
      </c>
      <c r="U5701" t="str">
        <v>5</v>
      </c>
      <c r="AA5701">
        <f t="shared" si="183"/>
        <v>50</v>
      </c>
    </row>
    <row r="5702" spans="1:27" x14ac:dyDescent="0.2">
      <c r="A5702" s="1">
        <v>5700</v>
      </c>
      <c r="B5702" t="s">
        <v>5712</v>
      </c>
      <c r="C5702" t="s">
        <v>11620</v>
      </c>
      <c r="D5702">
        <v>224</v>
      </c>
      <c r="E5702" t="s">
        <v>11974</v>
      </c>
      <c r="F5702">
        <v>20</v>
      </c>
      <c r="G5702" t="s">
        <v>17701</v>
      </c>
      <c r="H5702">
        <v>21</v>
      </c>
      <c r="I5702" t="s">
        <v>18055</v>
      </c>
      <c r="J5702">
        <v>50</v>
      </c>
      <c r="K5702" t="s">
        <v>23775</v>
      </c>
      <c r="L5702">
        <v>12</v>
      </c>
      <c r="M5702">
        <v>0</v>
      </c>
      <c r="N5702" t="str">
        <f t="shared" si="182"/>
        <v>Sox21_KO_delC_sp2</v>
      </c>
      <c r="O5702" t="str" cm="1">
        <f t="array" ref="O5702:U5702">_xlfn.TEXTSPLIT(B5702,"_")</f>
        <v>Sox21</v>
      </c>
      <c r="P5702" t="str">
        <v>KO</v>
      </c>
      <c r="Q5702" t="str">
        <v>delC</v>
      </c>
      <c r="R5702" t="str">
        <v>sp2</v>
      </c>
      <c r="S5702" t="str">
        <v>4</v>
      </c>
      <c r="T5702" t="str">
        <v>6</v>
      </c>
      <c r="U5702" t="str">
        <v>10</v>
      </c>
      <c r="AA5702">
        <f t="shared" si="183"/>
        <v>50</v>
      </c>
    </row>
    <row r="5703" spans="1:27" x14ac:dyDescent="0.2">
      <c r="A5703" s="1">
        <v>5701</v>
      </c>
      <c r="B5703" t="s">
        <v>5713</v>
      </c>
      <c r="C5703" t="s">
        <v>11621</v>
      </c>
      <c r="D5703">
        <v>229</v>
      </c>
      <c r="E5703" t="s">
        <v>11974</v>
      </c>
      <c r="F5703">
        <v>20</v>
      </c>
      <c r="G5703" t="s">
        <v>17702</v>
      </c>
      <c r="H5703">
        <v>26</v>
      </c>
      <c r="I5703" t="s">
        <v>18055</v>
      </c>
      <c r="J5703">
        <v>50</v>
      </c>
      <c r="K5703" t="s">
        <v>23776</v>
      </c>
      <c r="L5703">
        <v>12</v>
      </c>
      <c r="M5703">
        <v>0</v>
      </c>
      <c r="N5703" t="str">
        <f t="shared" si="182"/>
        <v>Sox21_KO_delC_sp2</v>
      </c>
      <c r="O5703" t="str" cm="1">
        <f t="array" ref="O5703:U5703">_xlfn.TEXTSPLIT(B5703,"_")</f>
        <v>Sox21</v>
      </c>
      <c r="P5703" t="str">
        <v>KO</v>
      </c>
      <c r="Q5703" t="str">
        <v>delC</v>
      </c>
      <c r="R5703" t="str">
        <v>sp2</v>
      </c>
      <c r="S5703" t="str">
        <v>4</v>
      </c>
      <c r="T5703" t="str">
        <v>6</v>
      </c>
      <c r="U5703" t="str">
        <v>15</v>
      </c>
      <c r="AA5703">
        <f t="shared" si="183"/>
        <v>50</v>
      </c>
    </row>
    <row r="5704" spans="1:27" x14ac:dyDescent="0.2">
      <c r="A5704" s="1">
        <v>5702</v>
      </c>
      <c r="B5704" t="s">
        <v>5714</v>
      </c>
      <c r="C5704" t="s">
        <v>11622</v>
      </c>
      <c r="D5704">
        <v>222</v>
      </c>
      <c r="E5704" t="s">
        <v>11974</v>
      </c>
      <c r="F5704">
        <v>20</v>
      </c>
      <c r="G5704" t="s">
        <v>17703</v>
      </c>
      <c r="H5704">
        <v>19</v>
      </c>
      <c r="I5704" t="s">
        <v>18055</v>
      </c>
      <c r="J5704">
        <v>50</v>
      </c>
      <c r="K5704" t="s">
        <v>23777</v>
      </c>
      <c r="L5704">
        <v>12</v>
      </c>
      <c r="M5704">
        <v>0</v>
      </c>
      <c r="N5704" t="str">
        <f t="shared" si="182"/>
        <v>Sox21_KO_delC_sp2</v>
      </c>
      <c r="O5704" t="str" cm="1">
        <f t="array" ref="O5704:U5704">_xlfn.TEXTSPLIT(B5704,"_")</f>
        <v>Sox21</v>
      </c>
      <c r="P5704" t="str">
        <v>KO</v>
      </c>
      <c r="Q5704" t="str">
        <v>delC</v>
      </c>
      <c r="R5704" t="str">
        <v>sp2</v>
      </c>
      <c r="S5704" t="str">
        <v>4</v>
      </c>
      <c r="T5704" t="str">
        <v>9</v>
      </c>
      <c r="U5704" t="str">
        <v>5</v>
      </c>
      <c r="AA5704">
        <f t="shared" si="183"/>
        <v>50</v>
      </c>
    </row>
    <row r="5705" spans="1:27" x14ac:dyDescent="0.2">
      <c r="A5705" s="1">
        <v>5703</v>
      </c>
      <c r="B5705" t="s">
        <v>5715</v>
      </c>
      <c r="C5705" t="s">
        <v>11623</v>
      </c>
      <c r="D5705">
        <v>227</v>
      </c>
      <c r="E5705" t="s">
        <v>11974</v>
      </c>
      <c r="F5705">
        <v>20</v>
      </c>
      <c r="G5705" t="s">
        <v>17704</v>
      </c>
      <c r="H5705">
        <v>24</v>
      </c>
      <c r="I5705" t="s">
        <v>18055</v>
      </c>
      <c r="J5705">
        <v>50</v>
      </c>
      <c r="K5705" t="s">
        <v>23778</v>
      </c>
      <c r="L5705">
        <v>12</v>
      </c>
      <c r="M5705">
        <v>0</v>
      </c>
      <c r="N5705" t="str">
        <f t="shared" si="182"/>
        <v>Sox21_KO_delC_sp2</v>
      </c>
      <c r="O5705" t="str" cm="1">
        <f t="array" ref="O5705:U5705">_xlfn.TEXTSPLIT(B5705,"_")</f>
        <v>Sox21</v>
      </c>
      <c r="P5705" t="str">
        <v>KO</v>
      </c>
      <c r="Q5705" t="str">
        <v>delC</v>
      </c>
      <c r="R5705" t="str">
        <v>sp2</v>
      </c>
      <c r="S5705" t="str">
        <v>4</v>
      </c>
      <c r="T5705" t="str">
        <v>9</v>
      </c>
      <c r="U5705" t="str">
        <v>10</v>
      </c>
      <c r="AA5705">
        <f t="shared" si="183"/>
        <v>50</v>
      </c>
    </row>
    <row r="5706" spans="1:27" x14ac:dyDescent="0.2">
      <c r="A5706" s="1">
        <v>5704</v>
      </c>
      <c r="B5706" t="s">
        <v>5716</v>
      </c>
      <c r="C5706" t="s">
        <v>11624</v>
      </c>
      <c r="D5706">
        <v>232</v>
      </c>
      <c r="E5706" t="s">
        <v>11974</v>
      </c>
      <c r="F5706">
        <v>20</v>
      </c>
      <c r="G5706" t="s">
        <v>17705</v>
      </c>
      <c r="H5706">
        <v>29</v>
      </c>
      <c r="I5706" t="s">
        <v>18055</v>
      </c>
      <c r="J5706">
        <v>50</v>
      </c>
      <c r="K5706" t="s">
        <v>23779</v>
      </c>
      <c r="L5706">
        <v>12</v>
      </c>
      <c r="M5706">
        <v>0</v>
      </c>
      <c r="N5706" t="str">
        <f t="shared" si="182"/>
        <v>Sox21_KO_delC_sp2</v>
      </c>
      <c r="O5706" t="str" cm="1">
        <f t="array" ref="O5706:U5706">_xlfn.TEXTSPLIT(B5706,"_")</f>
        <v>Sox21</v>
      </c>
      <c r="P5706" t="str">
        <v>KO</v>
      </c>
      <c r="Q5706" t="str">
        <v>delC</v>
      </c>
      <c r="R5706" t="str">
        <v>sp2</v>
      </c>
      <c r="S5706" t="str">
        <v>4</v>
      </c>
      <c r="T5706" t="str">
        <v>9</v>
      </c>
      <c r="U5706" t="str">
        <v>15</v>
      </c>
      <c r="AA5706">
        <f t="shared" si="183"/>
        <v>50</v>
      </c>
    </row>
    <row r="5707" spans="1:27" x14ac:dyDescent="0.2">
      <c r="A5707" s="1">
        <v>5705</v>
      </c>
      <c r="B5707" t="s">
        <v>5717</v>
      </c>
      <c r="C5707" t="s">
        <v>11625</v>
      </c>
      <c r="D5707">
        <v>225</v>
      </c>
      <c r="E5707" t="s">
        <v>11974</v>
      </c>
      <c r="F5707">
        <v>20</v>
      </c>
      <c r="G5707" t="s">
        <v>17706</v>
      </c>
      <c r="H5707">
        <v>22</v>
      </c>
      <c r="I5707" t="s">
        <v>18055</v>
      </c>
      <c r="J5707">
        <v>50</v>
      </c>
      <c r="K5707" t="s">
        <v>23780</v>
      </c>
      <c r="L5707">
        <v>12</v>
      </c>
      <c r="M5707">
        <v>0</v>
      </c>
      <c r="N5707" t="str">
        <f t="shared" si="182"/>
        <v>Sox21_KO_delC_sp2</v>
      </c>
      <c r="O5707" t="str" cm="1">
        <f t="array" ref="O5707:U5707">_xlfn.TEXTSPLIT(B5707,"_")</f>
        <v>Sox21</v>
      </c>
      <c r="P5707" t="str">
        <v>KO</v>
      </c>
      <c r="Q5707" t="str">
        <v>delC</v>
      </c>
      <c r="R5707" t="str">
        <v>sp2</v>
      </c>
      <c r="S5707" t="str">
        <v>4</v>
      </c>
      <c r="T5707" t="str">
        <v>12</v>
      </c>
      <c r="U5707" t="str">
        <v>5</v>
      </c>
      <c r="AA5707">
        <f t="shared" si="183"/>
        <v>50</v>
      </c>
    </row>
    <row r="5708" spans="1:27" x14ac:dyDescent="0.2">
      <c r="A5708" s="1">
        <v>5706</v>
      </c>
      <c r="B5708" t="s">
        <v>5718</v>
      </c>
      <c r="C5708" t="s">
        <v>11626</v>
      </c>
      <c r="D5708">
        <v>230</v>
      </c>
      <c r="E5708" t="s">
        <v>11974</v>
      </c>
      <c r="F5708">
        <v>20</v>
      </c>
      <c r="G5708" t="s">
        <v>17707</v>
      </c>
      <c r="H5708">
        <v>27</v>
      </c>
      <c r="I5708" t="s">
        <v>18055</v>
      </c>
      <c r="J5708">
        <v>50</v>
      </c>
      <c r="K5708" t="s">
        <v>23781</v>
      </c>
      <c r="L5708">
        <v>12</v>
      </c>
      <c r="M5708">
        <v>0</v>
      </c>
      <c r="N5708" t="str">
        <f t="shared" si="182"/>
        <v>Sox21_KO_delC_sp2</v>
      </c>
      <c r="O5708" t="str" cm="1">
        <f t="array" ref="O5708:U5708">_xlfn.TEXTSPLIT(B5708,"_")</f>
        <v>Sox21</v>
      </c>
      <c r="P5708" t="str">
        <v>KO</v>
      </c>
      <c r="Q5708" t="str">
        <v>delC</v>
      </c>
      <c r="R5708" t="str">
        <v>sp2</v>
      </c>
      <c r="S5708" t="str">
        <v>4</v>
      </c>
      <c r="T5708" t="str">
        <v>12</v>
      </c>
      <c r="U5708" t="str">
        <v>10</v>
      </c>
      <c r="AA5708">
        <f t="shared" si="183"/>
        <v>50</v>
      </c>
    </row>
    <row r="5709" spans="1:27" x14ac:dyDescent="0.2">
      <c r="A5709" s="1">
        <v>5707</v>
      </c>
      <c r="B5709" t="s">
        <v>5719</v>
      </c>
      <c r="C5709" t="s">
        <v>11627</v>
      </c>
      <c r="D5709">
        <v>235</v>
      </c>
      <c r="E5709" t="s">
        <v>11974</v>
      </c>
      <c r="F5709">
        <v>20</v>
      </c>
      <c r="G5709" t="s">
        <v>17708</v>
      </c>
      <c r="H5709">
        <v>32</v>
      </c>
      <c r="I5709" t="s">
        <v>18055</v>
      </c>
      <c r="J5709">
        <v>50</v>
      </c>
      <c r="K5709" t="s">
        <v>23782</v>
      </c>
      <c r="L5709">
        <v>12</v>
      </c>
      <c r="M5709">
        <v>0</v>
      </c>
      <c r="N5709" t="str">
        <f t="shared" si="182"/>
        <v>Sox21_KO_delC_sp2</v>
      </c>
      <c r="O5709" t="str" cm="1">
        <f t="array" ref="O5709:U5709">_xlfn.TEXTSPLIT(B5709,"_")</f>
        <v>Sox21</v>
      </c>
      <c r="P5709" t="str">
        <v>KO</v>
      </c>
      <c r="Q5709" t="str">
        <v>delC</v>
      </c>
      <c r="R5709" t="str">
        <v>sp2</v>
      </c>
      <c r="S5709" t="str">
        <v>4</v>
      </c>
      <c r="T5709" t="str">
        <v>12</v>
      </c>
      <c r="U5709" t="str">
        <v>15</v>
      </c>
      <c r="AA5709">
        <f t="shared" si="183"/>
        <v>50</v>
      </c>
    </row>
    <row r="5710" spans="1:27" x14ac:dyDescent="0.2">
      <c r="A5710" s="1">
        <v>5708</v>
      </c>
      <c r="B5710" t="s">
        <v>5720</v>
      </c>
      <c r="C5710" t="s">
        <v>11628</v>
      </c>
      <c r="D5710">
        <v>219</v>
      </c>
      <c r="E5710" t="s">
        <v>11975</v>
      </c>
      <c r="F5710">
        <v>20</v>
      </c>
      <c r="G5710" t="s">
        <v>17709</v>
      </c>
      <c r="H5710">
        <v>16</v>
      </c>
      <c r="I5710" t="s">
        <v>18056</v>
      </c>
      <c r="J5710">
        <v>50</v>
      </c>
      <c r="K5710" t="s">
        <v>23783</v>
      </c>
      <c r="L5710">
        <v>12</v>
      </c>
      <c r="M5710">
        <v>0</v>
      </c>
      <c r="N5710" t="str">
        <f t="shared" si="182"/>
        <v>Tex14_KO_insA_sp2</v>
      </c>
      <c r="O5710" t="str" cm="1">
        <f t="array" ref="O5710:U5710">_xlfn.TEXTSPLIT(B5710,"_")</f>
        <v>Tex14</v>
      </c>
      <c r="P5710" t="str">
        <v>KO</v>
      </c>
      <c r="Q5710" t="str">
        <v>insA</v>
      </c>
      <c r="R5710" t="str">
        <v>sp2</v>
      </c>
      <c r="S5710" t="str">
        <v>4</v>
      </c>
      <c r="T5710" t="str">
        <v>6</v>
      </c>
      <c r="U5710" t="str">
        <v>5</v>
      </c>
      <c r="AA5710">
        <f t="shared" si="183"/>
        <v>50</v>
      </c>
    </row>
    <row r="5711" spans="1:27" x14ac:dyDescent="0.2">
      <c r="A5711" s="1">
        <v>5709</v>
      </c>
      <c r="B5711" t="s">
        <v>5721</v>
      </c>
      <c r="C5711" t="s">
        <v>11629</v>
      </c>
      <c r="D5711">
        <v>224</v>
      </c>
      <c r="E5711" t="s">
        <v>11975</v>
      </c>
      <c r="F5711">
        <v>20</v>
      </c>
      <c r="G5711" t="s">
        <v>17710</v>
      </c>
      <c r="H5711">
        <v>21</v>
      </c>
      <c r="I5711" t="s">
        <v>18056</v>
      </c>
      <c r="J5711">
        <v>50</v>
      </c>
      <c r="K5711" t="s">
        <v>23784</v>
      </c>
      <c r="L5711">
        <v>12</v>
      </c>
      <c r="M5711">
        <v>0</v>
      </c>
      <c r="N5711" t="str">
        <f t="shared" si="182"/>
        <v>Tex14_KO_insA_sp2</v>
      </c>
      <c r="O5711" t="str" cm="1">
        <f t="array" ref="O5711:U5711">_xlfn.TEXTSPLIT(B5711,"_")</f>
        <v>Tex14</v>
      </c>
      <c r="P5711" t="str">
        <v>KO</v>
      </c>
      <c r="Q5711" t="str">
        <v>insA</v>
      </c>
      <c r="R5711" t="str">
        <v>sp2</v>
      </c>
      <c r="S5711" t="str">
        <v>4</v>
      </c>
      <c r="T5711" t="str">
        <v>6</v>
      </c>
      <c r="U5711" t="str">
        <v>10</v>
      </c>
      <c r="AA5711">
        <f t="shared" si="183"/>
        <v>50</v>
      </c>
    </row>
    <row r="5712" spans="1:27" x14ac:dyDescent="0.2">
      <c r="A5712" s="1">
        <v>5710</v>
      </c>
      <c r="B5712" t="s">
        <v>5722</v>
      </c>
      <c r="C5712" t="s">
        <v>11630</v>
      </c>
      <c r="D5712">
        <v>229</v>
      </c>
      <c r="E5712" t="s">
        <v>11975</v>
      </c>
      <c r="F5712">
        <v>20</v>
      </c>
      <c r="G5712" t="s">
        <v>17711</v>
      </c>
      <c r="H5712">
        <v>26</v>
      </c>
      <c r="I5712" t="s">
        <v>18056</v>
      </c>
      <c r="J5712">
        <v>50</v>
      </c>
      <c r="K5712" t="s">
        <v>23785</v>
      </c>
      <c r="L5712">
        <v>12</v>
      </c>
      <c r="M5712">
        <v>0</v>
      </c>
      <c r="N5712" t="str">
        <f t="shared" si="182"/>
        <v>Tex14_KO_insA_sp2</v>
      </c>
      <c r="O5712" t="str" cm="1">
        <f t="array" ref="O5712:U5712">_xlfn.TEXTSPLIT(B5712,"_")</f>
        <v>Tex14</v>
      </c>
      <c r="P5712" t="str">
        <v>KO</v>
      </c>
      <c r="Q5712" t="str">
        <v>insA</v>
      </c>
      <c r="R5712" t="str">
        <v>sp2</v>
      </c>
      <c r="S5712" t="str">
        <v>4</v>
      </c>
      <c r="T5712" t="str">
        <v>6</v>
      </c>
      <c r="U5712" t="str">
        <v>15</v>
      </c>
      <c r="AA5712">
        <f t="shared" si="183"/>
        <v>50</v>
      </c>
    </row>
    <row r="5713" spans="1:27" x14ac:dyDescent="0.2">
      <c r="A5713" s="1">
        <v>5711</v>
      </c>
      <c r="B5713" t="s">
        <v>5723</v>
      </c>
      <c r="C5713" t="s">
        <v>11631</v>
      </c>
      <c r="D5713">
        <v>222</v>
      </c>
      <c r="E5713" t="s">
        <v>11975</v>
      </c>
      <c r="F5713">
        <v>20</v>
      </c>
      <c r="G5713" t="s">
        <v>17712</v>
      </c>
      <c r="H5713">
        <v>19</v>
      </c>
      <c r="I5713" t="s">
        <v>18056</v>
      </c>
      <c r="J5713">
        <v>50</v>
      </c>
      <c r="K5713" t="s">
        <v>23786</v>
      </c>
      <c r="L5713">
        <v>12</v>
      </c>
      <c r="M5713">
        <v>0</v>
      </c>
      <c r="N5713" t="str">
        <f t="shared" si="182"/>
        <v>Tex14_KO_insA_sp2</v>
      </c>
      <c r="O5713" t="str" cm="1">
        <f t="array" ref="O5713:U5713">_xlfn.TEXTSPLIT(B5713,"_")</f>
        <v>Tex14</v>
      </c>
      <c r="P5713" t="str">
        <v>KO</v>
      </c>
      <c r="Q5713" t="str">
        <v>insA</v>
      </c>
      <c r="R5713" t="str">
        <v>sp2</v>
      </c>
      <c r="S5713" t="str">
        <v>4</v>
      </c>
      <c r="T5713" t="str">
        <v>9</v>
      </c>
      <c r="U5713" t="str">
        <v>5</v>
      </c>
      <c r="AA5713">
        <f t="shared" si="183"/>
        <v>50</v>
      </c>
    </row>
    <row r="5714" spans="1:27" x14ac:dyDescent="0.2">
      <c r="A5714" s="1">
        <v>5712</v>
      </c>
      <c r="B5714" t="s">
        <v>5724</v>
      </c>
      <c r="C5714" t="s">
        <v>11632</v>
      </c>
      <c r="D5714">
        <v>227</v>
      </c>
      <c r="E5714" t="s">
        <v>11975</v>
      </c>
      <c r="F5714">
        <v>20</v>
      </c>
      <c r="G5714" t="s">
        <v>17713</v>
      </c>
      <c r="H5714">
        <v>24</v>
      </c>
      <c r="I5714" t="s">
        <v>18056</v>
      </c>
      <c r="J5714">
        <v>50</v>
      </c>
      <c r="K5714" t="s">
        <v>23787</v>
      </c>
      <c r="L5714">
        <v>12</v>
      </c>
      <c r="M5714">
        <v>0</v>
      </c>
      <c r="N5714" t="str">
        <f t="shared" ref="N5714:N5745" si="184">_xlfn.CONCAT(O5714,"_",P5714,"_",Q5714,"_",R5714)</f>
        <v>Tex14_KO_insA_sp2</v>
      </c>
      <c r="O5714" t="str" cm="1">
        <f t="array" ref="O5714:U5714">_xlfn.TEXTSPLIT(B5714,"_")</f>
        <v>Tex14</v>
      </c>
      <c r="P5714" t="str">
        <v>KO</v>
      </c>
      <c r="Q5714" t="str">
        <v>insA</v>
      </c>
      <c r="R5714" t="str">
        <v>sp2</v>
      </c>
      <c r="S5714" t="str">
        <v>4</v>
      </c>
      <c r="T5714" t="str">
        <v>9</v>
      </c>
      <c r="U5714" t="str">
        <v>10</v>
      </c>
      <c r="AA5714">
        <f t="shared" si="183"/>
        <v>50</v>
      </c>
    </row>
    <row r="5715" spans="1:27" x14ac:dyDescent="0.2">
      <c r="A5715" s="1">
        <v>5713</v>
      </c>
      <c r="B5715" t="s">
        <v>5725</v>
      </c>
      <c r="C5715" t="s">
        <v>11633</v>
      </c>
      <c r="D5715">
        <v>232</v>
      </c>
      <c r="E5715" t="s">
        <v>11975</v>
      </c>
      <c r="F5715">
        <v>20</v>
      </c>
      <c r="G5715" t="s">
        <v>17714</v>
      </c>
      <c r="H5715">
        <v>29</v>
      </c>
      <c r="I5715" t="s">
        <v>18056</v>
      </c>
      <c r="J5715">
        <v>50</v>
      </c>
      <c r="K5715" t="s">
        <v>23788</v>
      </c>
      <c r="L5715">
        <v>12</v>
      </c>
      <c r="M5715">
        <v>0</v>
      </c>
      <c r="N5715" t="str">
        <f t="shared" si="184"/>
        <v>Tex14_KO_insA_sp2</v>
      </c>
      <c r="O5715" t="str" cm="1">
        <f t="array" ref="O5715:U5715">_xlfn.TEXTSPLIT(B5715,"_")</f>
        <v>Tex14</v>
      </c>
      <c r="P5715" t="str">
        <v>KO</v>
      </c>
      <c r="Q5715" t="str">
        <v>insA</v>
      </c>
      <c r="R5715" t="str">
        <v>sp2</v>
      </c>
      <c r="S5715" t="str">
        <v>4</v>
      </c>
      <c r="T5715" t="str">
        <v>9</v>
      </c>
      <c r="U5715" t="str">
        <v>15</v>
      </c>
      <c r="AA5715">
        <f t="shared" si="183"/>
        <v>50</v>
      </c>
    </row>
    <row r="5716" spans="1:27" x14ac:dyDescent="0.2">
      <c r="A5716" s="1">
        <v>5714</v>
      </c>
      <c r="B5716" t="s">
        <v>5726</v>
      </c>
      <c r="C5716" t="s">
        <v>11634</v>
      </c>
      <c r="D5716">
        <v>225</v>
      </c>
      <c r="E5716" t="s">
        <v>11975</v>
      </c>
      <c r="F5716">
        <v>20</v>
      </c>
      <c r="G5716" t="s">
        <v>17715</v>
      </c>
      <c r="H5716">
        <v>22</v>
      </c>
      <c r="I5716" t="s">
        <v>18056</v>
      </c>
      <c r="J5716">
        <v>50</v>
      </c>
      <c r="K5716" t="s">
        <v>23789</v>
      </c>
      <c r="L5716">
        <v>12</v>
      </c>
      <c r="M5716">
        <v>0</v>
      </c>
      <c r="N5716" t="str">
        <f t="shared" si="184"/>
        <v>Tex14_KO_insA_sp2</v>
      </c>
      <c r="O5716" t="str" cm="1">
        <f t="array" ref="O5716:U5716">_xlfn.TEXTSPLIT(B5716,"_")</f>
        <v>Tex14</v>
      </c>
      <c r="P5716" t="str">
        <v>KO</v>
      </c>
      <c r="Q5716" t="str">
        <v>insA</v>
      </c>
      <c r="R5716" t="str">
        <v>sp2</v>
      </c>
      <c r="S5716" t="str">
        <v>4</v>
      </c>
      <c r="T5716" t="str">
        <v>12</v>
      </c>
      <c r="U5716" t="str">
        <v>5</v>
      </c>
      <c r="AA5716">
        <f t="shared" si="183"/>
        <v>50</v>
      </c>
    </row>
    <row r="5717" spans="1:27" x14ac:dyDescent="0.2">
      <c r="A5717" s="1">
        <v>5715</v>
      </c>
      <c r="B5717" t="s">
        <v>5727</v>
      </c>
      <c r="C5717" t="s">
        <v>11635</v>
      </c>
      <c r="D5717">
        <v>230</v>
      </c>
      <c r="E5717" t="s">
        <v>11975</v>
      </c>
      <c r="F5717">
        <v>20</v>
      </c>
      <c r="G5717" t="s">
        <v>17716</v>
      </c>
      <c r="H5717">
        <v>27</v>
      </c>
      <c r="I5717" t="s">
        <v>18056</v>
      </c>
      <c r="J5717">
        <v>50</v>
      </c>
      <c r="K5717" t="s">
        <v>23790</v>
      </c>
      <c r="L5717">
        <v>12</v>
      </c>
      <c r="M5717">
        <v>0</v>
      </c>
      <c r="N5717" t="str">
        <f t="shared" si="184"/>
        <v>Tex14_KO_insA_sp2</v>
      </c>
      <c r="O5717" t="str" cm="1">
        <f t="array" ref="O5717:U5717">_xlfn.TEXTSPLIT(B5717,"_")</f>
        <v>Tex14</v>
      </c>
      <c r="P5717" t="str">
        <v>KO</v>
      </c>
      <c r="Q5717" t="str">
        <v>insA</v>
      </c>
      <c r="R5717" t="str">
        <v>sp2</v>
      </c>
      <c r="S5717" t="str">
        <v>4</v>
      </c>
      <c r="T5717" t="str">
        <v>12</v>
      </c>
      <c r="U5717" t="str">
        <v>10</v>
      </c>
      <c r="AA5717">
        <f t="shared" si="183"/>
        <v>50</v>
      </c>
    </row>
    <row r="5718" spans="1:27" x14ac:dyDescent="0.2">
      <c r="A5718" s="1">
        <v>5716</v>
      </c>
      <c r="B5718" t="s">
        <v>5728</v>
      </c>
      <c r="C5718" t="s">
        <v>11636</v>
      </c>
      <c r="D5718">
        <v>235</v>
      </c>
      <c r="E5718" t="s">
        <v>11975</v>
      </c>
      <c r="F5718">
        <v>20</v>
      </c>
      <c r="G5718" t="s">
        <v>17717</v>
      </c>
      <c r="H5718">
        <v>32</v>
      </c>
      <c r="I5718" t="s">
        <v>18056</v>
      </c>
      <c r="J5718">
        <v>50</v>
      </c>
      <c r="K5718" t="s">
        <v>23791</v>
      </c>
      <c r="L5718">
        <v>12</v>
      </c>
      <c r="M5718">
        <v>0</v>
      </c>
      <c r="N5718" t="str">
        <f t="shared" si="184"/>
        <v>Tex14_KO_insA_sp2</v>
      </c>
      <c r="O5718" t="str" cm="1">
        <f t="array" ref="O5718:U5718">_xlfn.TEXTSPLIT(B5718,"_")</f>
        <v>Tex14</v>
      </c>
      <c r="P5718" t="str">
        <v>KO</v>
      </c>
      <c r="Q5718" t="str">
        <v>insA</v>
      </c>
      <c r="R5718" t="str">
        <v>sp2</v>
      </c>
      <c r="S5718" t="str">
        <v>4</v>
      </c>
      <c r="T5718" t="str">
        <v>12</v>
      </c>
      <c r="U5718" t="str">
        <v>15</v>
      </c>
      <c r="AA5718">
        <f t="shared" si="183"/>
        <v>50</v>
      </c>
    </row>
    <row r="5719" spans="1:27" x14ac:dyDescent="0.2">
      <c r="A5719" s="1">
        <v>5717</v>
      </c>
      <c r="B5719" t="s">
        <v>5729</v>
      </c>
      <c r="C5719" t="s">
        <v>11637</v>
      </c>
      <c r="D5719">
        <v>231</v>
      </c>
      <c r="E5719" t="s">
        <v>11976</v>
      </c>
      <c r="F5719">
        <v>20</v>
      </c>
      <c r="G5719" t="s">
        <v>17718</v>
      </c>
      <c r="H5719">
        <v>28</v>
      </c>
      <c r="I5719" t="s">
        <v>18057</v>
      </c>
      <c r="J5719">
        <v>50</v>
      </c>
      <c r="K5719" t="s">
        <v>23792</v>
      </c>
      <c r="L5719">
        <v>12</v>
      </c>
      <c r="M5719">
        <v>0</v>
      </c>
      <c r="N5719" t="str">
        <f t="shared" si="184"/>
        <v>Map2k1_F53S_TtoC_sp1</v>
      </c>
      <c r="O5719" t="str" cm="1">
        <f t="array" ref="O5719:U5719">_xlfn.TEXTSPLIT(B5719,"_")</f>
        <v>Map2k1</v>
      </c>
      <c r="P5719" t="str">
        <v>F53S</v>
      </c>
      <c r="Q5719" t="str">
        <v>TtoC</v>
      </c>
      <c r="R5719" t="str">
        <v>sp1</v>
      </c>
      <c r="S5719" t="str">
        <v>16</v>
      </c>
      <c r="T5719" t="str">
        <v>6</v>
      </c>
      <c r="U5719" t="str">
        <v>5</v>
      </c>
      <c r="AA5719">
        <f t="shared" si="183"/>
        <v>50</v>
      </c>
    </row>
    <row r="5720" spans="1:27" x14ac:dyDescent="0.2">
      <c r="A5720" s="1">
        <v>5718</v>
      </c>
      <c r="B5720" t="s">
        <v>5730</v>
      </c>
      <c r="C5720" t="s">
        <v>11638</v>
      </c>
      <c r="D5720">
        <v>236</v>
      </c>
      <c r="E5720" t="s">
        <v>11976</v>
      </c>
      <c r="F5720">
        <v>20</v>
      </c>
      <c r="G5720" t="s">
        <v>17719</v>
      </c>
      <c r="H5720">
        <v>33</v>
      </c>
      <c r="I5720" t="s">
        <v>18057</v>
      </c>
      <c r="J5720">
        <v>50</v>
      </c>
      <c r="K5720" t="s">
        <v>23793</v>
      </c>
      <c r="L5720">
        <v>12</v>
      </c>
      <c r="M5720">
        <v>0</v>
      </c>
      <c r="N5720" t="str">
        <f t="shared" si="184"/>
        <v>Map2k1_F53S_TtoC_sp1</v>
      </c>
      <c r="O5720" t="str" cm="1">
        <f t="array" ref="O5720:U5720">_xlfn.TEXTSPLIT(B5720,"_")</f>
        <v>Map2k1</v>
      </c>
      <c r="P5720" t="str">
        <v>F53S</v>
      </c>
      <c r="Q5720" t="str">
        <v>TtoC</v>
      </c>
      <c r="R5720" t="str">
        <v>sp1</v>
      </c>
      <c r="S5720" t="str">
        <v>16</v>
      </c>
      <c r="T5720" t="str">
        <v>6</v>
      </c>
      <c r="U5720" t="str">
        <v>10</v>
      </c>
      <c r="AA5720">
        <f t="shared" si="183"/>
        <v>50</v>
      </c>
    </row>
    <row r="5721" spans="1:27" x14ac:dyDescent="0.2">
      <c r="A5721" s="1">
        <v>5719</v>
      </c>
      <c r="B5721" t="s">
        <v>5731</v>
      </c>
      <c r="C5721" t="s">
        <v>11639</v>
      </c>
      <c r="D5721">
        <v>239</v>
      </c>
      <c r="E5721" t="s">
        <v>11976</v>
      </c>
      <c r="F5721">
        <v>20</v>
      </c>
      <c r="G5721" t="s">
        <v>17720</v>
      </c>
      <c r="H5721">
        <v>36</v>
      </c>
      <c r="I5721" t="s">
        <v>18057</v>
      </c>
      <c r="J5721">
        <v>50</v>
      </c>
      <c r="K5721" t="s">
        <v>23794</v>
      </c>
      <c r="L5721">
        <v>12</v>
      </c>
      <c r="M5721">
        <v>0</v>
      </c>
      <c r="N5721" t="str">
        <f t="shared" si="184"/>
        <v>Map2k1_F53S_TtoC_sp1</v>
      </c>
      <c r="O5721" t="str" cm="1">
        <f t="array" ref="O5721:U5721">_xlfn.TEXTSPLIT(B5721,"_")</f>
        <v>Map2k1</v>
      </c>
      <c r="P5721" t="str">
        <v>F53S</v>
      </c>
      <c r="Q5721" t="str">
        <v>TtoC</v>
      </c>
      <c r="R5721" t="str">
        <v>sp1</v>
      </c>
      <c r="S5721" t="str">
        <v>16</v>
      </c>
      <c r="T5721" t="str">
        <v>6</v>
      </c>
      <c r="U5721" t="str">
        <v>15</v>
      </c>
      <c r="AA5721">
        <f t="shared" si="183"/>
        <v>50</v>
      </c>
    </row>
    <row r="5722" spans="1:27" x14ac:dyDescent="0.2">
      <c r="A5722" s="1">
        <v>5720</v>
      </c>
      <c r="B5722" t="s">
        <v>5732</v>
      </c>
      <c r="C5722" t="s">
        <v>11640</v>
      </c>
      <c r="D5722">
        <v>234</v>
      </c>
      <c r="E5722" t="s">
        <v>11976</v>
      </c>
      <c r="F5722">
        <v>20</v>
      </c>
      <c r="G5722" t="s">
        <v>17721</v>
      </c>
      <c r="H5722">
        <v>31</v>
      </c>
      <c r="I5722" t="s">
        <v>18057</v>
      </c>
      <c r="J5722">
        <v>50</v>
      </c>
      <c r="K5722" t="s">
        <v>23795</v>
      </c>
      <c r="L5722">
        <v>12</v>
      </c>
      <c r="M5722">
        <v>0</v>
      </c>
      <c r="N5722" t="str">
        <f t="shared" si="184"/>
        <v>Map2k1_F53S_TtoC_sp1</v>
      </c>
      <c r="O5722" t="str" cm="1">
        <f t="array" ref="O5722:U5722">_xlfn.TEXTSPLIT(B5722,"_")</f>
        <v>Map2k1</v>
      </c>
      <c r="P5722" t="str">
        <v>F53S</v>
      </c>
      <c r="Q5722" t="str">
        <v>TtoC</v>
      </c>
      <c r="R5722" t="str">
        <v>sp1</v>
      </c>
      <c r="S5722" t="str">
        <v>16</v>
      </c>
      <c r="T5722" t="str">
        <v>9</v>
      </c>
      <c r="U5722" t="str">
        <v>5</v>
      </c>
      <c r="AA5722">
        <f t="shared" si="183"/>
        <v>50</v>
      </c>
    </row>
    <row r="5723" spans="1:27" x14ac:dyDescent="0.2">
      <c r="A5723" s="1">
        <v>5721</v>
      </c>
      <c r="B5723" t="s">
        <v>5733</v>
      </c>
      <c r="C5723" t="s">
        <v>11641</v>
      </c>
      <c r="D5723">
        <v>239</v>
      </c>
      <c r="E5723" t="s">
        <v>11976</v>
      </c>
      <c r="F5723">
        <v>20</v>
      </c>
      <c r="G5723" t="s">
        <v>17722</v>
      </c>
      <c r="H5723">
        <v>36</v>
      </c>
      <c r="I5723" t="s">
        <v>18057</v>
      </c>
      <c r="J5723">
        <v>50</v>
      </c>
      <c r="K5723" t="s">
        <v>23796</v>
      </c>
      <c r="L5723">
        <v>12</v>
      </c>
      <c r="M5723">
        <v>0</v>
      </c>
      <c r="N5723" t="str">
        <f t="shared" si="184"/>
        <v>Map2k1_F53S_TtoC_sp1</v>
      </c>
      <c r="O5723" t="str" cm="1">
        <f t="array" ref="O5723:U5723">_xlfn.TEXTSPLIT(B5723,"_")</f>
        <v>Map2k1</v>
      </c>
      <c r="P5723" t="str">
        <v>F53S</v>
      </c>
      <c r="Q5723" t="str">
        <v>TtoC</v>
      </c>
      <c r="R5723" t="str">
        <v>sp1</v>
      </c>
      <c r="S5723" t="str">
        <v>16</v>
      </c>
      <c r="T5723" t="str">
        <v>9</v>
      </c>
      <c r="U5723" t="str">
        <v>10</v>
      </c>
      <c r="AA5723">
        <f t="shared" si="183"/>
        <v>50</v>
      </c>
    </row>
    <row r="5724" spans="1:27" x14ac:dyDescent="0.2">
      <c r="A5724" s="1">
        <v>5722</v>
      </c>
      <c r="B5724" t="s">
        <v>5734</v>
      </c>
      <c r="C5724" t="s">
        <v>11642</v>
      </c>
      <c r="D5724">
        <v>242</v>
      </c>
      <c r="E5724" t="s">
        <v>11976</v>
      </c>
      <c r="F5724">
        <v>20</v>
      </c>
      <c r="G5724" t="s">
        <v>17723</v>
      </c>
      <c r="H5724">
        <v>39</v>
      </c>
      <c r="I5724" t="s">
        <v>18057</v>
      </c>
      <c r="J5724">
        <v>50</v>
      </c>
      <c r="K5724" t="s">
        <v>23797</v>
      </c>
      <c r="L5724">
        <v>12</v>
      </c>
      <c r="M5724">
        <v>0</v>
      </c>
      <c r="N5724" t="str">
        <f t="shared" si="184"/>
        <v>Map2k1_F53S_TtoC_sp1</v>
      </c>
      <c r="O5724" t="str" cm="1">
        <f t="array" ref="O5724:U5724">_xlfn.TEXTSPLIT(B5724,"_")</f>
        <v>Map2k1</v>
      </c>
      <c r="P5724" t="str">
        <v>F53S</v>
      </c>
      <c r="Q5724" t="str">
        <v>TtoC</v>
      </c>
      <c r="R5724" t="str">
        <v>sp1</v>
      </c>
      <c r="S5724" t="str">
        <v>16</v>
      </c>
      <c r="T5724" t="str">
        <v>9</v>
      </c>
      <c r="U5724" t="str">
        <v>15</v>
      </c>
      <c r="AA5724">
        <f t="shared" si="183"/>
        <v>50</v>
      </c>
    </row>
    <row r="5725" spans="1:27" x14ac:dyDescent="0.2">
      <c r="A5725" s="1">
        <v>5723</v>
      </c>
      <c r="B5725" t="s">
        <v>5735</v>
      </c>
      <c r="C5725" t="s">
        <v>11643</v>
      </c>
      <c r="D5725">
        <v>237</v>
      </c>
      <c r="E5725" t="s">
        <v>11976</v>
      </c>
      <c r="F5725">
        <v>20</v>
      </c>
      <c r="G5725" t="s">
        <v>17724</v>
      </c>
      <c r="H5725">
        <v>34</v>
      </c>
      <c r="I5725" t="s">
        <v>18057</v>
      </c>
      <c r="J5725">
        <v>50</v>
      </c>
      <c r="K5725" t="s">
        <v>23798</v>
      </c>
      <c r="L5725">
        <v>12</v>
      </c>
      <c r="M5725">
        <v>0</v>
      </c>
      <c r="N5725" t="str">
        <f t="shared" si="184"/>
        <v>Map2k1_F53S_TtoC_sp1</v>
      </c>
      <c r="O5725" t="str" cm="1">
        <f t="array" ref="O5725:U5725">_xlfn.TEXTSPLIT(B5725,"_")</f>
        <v>Map2k1</v>
      </c>
      <c r="P5725" t="str">
        <v>F53S</v>
      </c>
      <c r="Q5725" t="str">
        <v>TtoC</v>
      </c>
      <c r="R5725" t="str">
        <v>sp1</v>
      </c>
      <c r="S5725" t="str">
        <v>16</v>
      </c>
      <c r="T5725" t="str">
        <v>12</v>
      </c>
      <c r="U5725" t="str">
        <v>5</v>
      </c>
      <c r="AA5725">
        <f t="shared" si="183"/>
        <v>50</v>
      </c>
    </row>
    <row r="5726" spans="1:27" x14ac:dyDescent="0.2">
      <c r="A5726" s="1">
        <v>5724</v>
      </c>
      <c r="B5726" t="s">
        <v>5736</v>
      </c>
      <c r="C5726" t="s">
        <v>11644</v>
      </c>
      <c r="D5726">
        <v>242</v>
      </c>
      <c r="E5726" t="s">
        <v>11976</v>
      </c>
      <c r="F5726">
        <v>20</v>
      </c>
      <c r="G5726" t="s">
        <v>17725</v>
      </c>
      <c r="H5726">
        <v>39</v>
      </c>
      <c r="I5726" t="s">
        <v>18057</v>
      </c>
      <c r="J5726">
        <v>50</v>
      </c>
      <c r="K5726" t="s">
        <v>23799</v>
      </c>
      <c r="L5726">
        <v>12</v>
      </c>
      <c r="M5726">
        <v>0</v>
      </c>
      <c r="N5726" t="str">
        <f t="shared" si="184"/>
        <v>Map2k1_F53S_TtoC_sp1</v>
      </c>
      <c r="O5726" t="str" cm="1">
        <f t="array" ref="O5726:U5726">_xlfn.TEXTSPLIT(B5726,"_")</f>
        <v>Map2k1</v>
      </c>
      <c r="P5726" t="str">
        <v>F53S</v>
      </c>
      <c r="Q5726" t="str">
        <v>TtoC</v>
      </c>
      <c r="R5726" t="str">
        <v>sp1</v>
      </c>
      <c r="S5726" t="str">
        <v>16</v>
      </c>
      <c r="T5726" t="str">
        <v>12</v>
      </c>
      <c r="U5726" t="str">
        <v>10</v>
      </c>
      <c r="AA5726">
        <f t="shared" si="183"/>
        <v>50</v>
      </c>
    </row>
    <row r="5727" spans="1:27" x14ac:dyDescent="0.2">
      <c r="A5727" s="1">
        <v>5725</v>
      </c>
      <c r="B5727" t="s">
        <v>5737</v>
      </c>
      <c r="C5727" t="s">
        <v>11645</v>
      </c>
      <c r="D5727">
        <v>245</v>
      </c>
      <c r="E5727" t="s">
        <v>11976</v>
      </c>
      <c r="F5727">
        <v>20</v>
      </c>
      <c r="G5727" t="s">
        <v>17726</v>
      </c>
      <c r="H5727">
        <v>42</v>
      </c>
      <c r="I5727" t="s">
        <v>18057</v>
      </c>
      <c r="J5727">
        <v>50</v>
      </c>
      <c r="K5727" t="s">
        <v>23800</v>
      </c>
      <c r="L5727">
        <v>12</v>
      </c>
      <c r="M5727">
        <v>0</v>
      </c>
      <c r="N5727" t="str">
        <f t="shared" si="184"/>
        <v>Map2k1_F53S_TtoC_sp1</v>
      </c>
      <c r="O5727" t="str" cm="1">
        <f t="array" ref="O5727:U5727">_xlfn.TEXTSPLIT(B5727,"_")</f>
        <v>Map2k1</v>
      </c>
      <c r="P5727" t="str">
        <v>F53S</v>
      </c>
      <c r="Q5727" t="str">
        <v>TtoC</v>
      </c>
      <c r="R5727" t="str">
        <v>sp1</v>
      </c>
      <c r="S5727" t="str">
        <v>16</v>
      </c>
      <c r="T5727" t="str">
        <v>12</v>
      </c>
      <c r="U5727" t="str">
        <v>15</v>
      </c>
      <c r="AA5727">
        <f t="shared" si="183"/>
        <v>50</v>
      </c>
    </row>
    <row r="5728" spans="1:27" x14ac:dyDescent="0.2">
      <c r="A5728" s="1">
        <v>5726</v>
      </c>
      <c r="B5728" t="s">
        <v>5738</v>
      </c>
      <c r="C5728" t="s">
        <v>11646</v>
      </c>
      <c r="D5728">
        <v>224</v>
      </c>
      <c r="E5728" t="s">
        <v>11977</v>
      </c>
      <c r="F5728">
        <v>20</v>
      </c>
      <c r="G5728" t="s">
        <v>17727</v>
      </c>
      <c r="H5728">
        <v>21</v>
      </c>
      <c r="I5728" t="s">
        <v>18058</v>
      </c>
      <c r="J5728">
        <v>50</v>
      </c>
      <c r="K5728" t="s">
        <v>23801</v>
      </c>
      <c r="L5728">
        <v>12</v>
      </c>
      <c r="M5728">
        <v>0</v>
      </c>
      <c r="N5728" t="str">
        <f t="shared" si="184"/>
        <v>Map2k1_F53S_TtoC_sp2</v>
      </c>
      <c r="O5728" t="str" cm="1">
        <f t="array" ref="O5728:U5728">_xlfn.TEXTSPLIT(B5728,"_")</f>
        <v>Map2k1</v>
      </c>
      <c r="P5728" t="str">
        <v>F53S</v>
      </c>
      <c r="Q5728" t="str">
        <v>TtoC</v>
      </c>
      <c r="R5728" t="str">
        <v>sp2</v>
      </c>
      <c r="S5728" t="str">
        <v>9</v>
      </c>
      <c r="T5728" t="str">
        <v>6</v>
      </c>
      <c r="U5728" t="str">
        <v>5</v>
      </c>
      <c r="AA5728">
        <f t="shared" si="183"/>
        <v>50</v>
      </c>
    </row>
    <row r="5729" spans="1:27" x14ac:dyDescent="0.2">
      <c r="A5729" s="1">
        <v>5727</v>
      </c>
      <c r="B5729" t="s">
        <v>5739</v>
      </c>
      <c r="C5729" t="s">
        <v>11647</v>
      </c>
      <c r="D5729">
        <v>229</v>
      </c>
      <c r="E5729" t="s">
        <v>11977</v>
      </c>
      <c r="F5729">
        <v>20</v>
      </c>
      <c r="G5729" t="s">
        <v>17728</v>
      </c>
      <c r="H5729">
        <v>26</v>
      </c>
      <c r="I5729" t="s">
        <v>18058</v>
      </c>
      <c r="J5729">
        <v>50</v>
      </c>
      <c r="K5729" t="s">
        <v>23802</v>
      </c>
      <c r="L5729">
        <v>12</v>
      </c>
      <c r="M5729">
        <v>0</v>
      </c>
      <c r="N5729" t="str">
        <f t="shared" si="184"/>
        <v>Map2k1_F53S_TtoC_sp2</v>
      </c>
      <c r="O5729" t="str" cm="1">
        <f t="array" ref="O5729:U5729">_xlfn.TEXTSPLIT(B5729,"_")</f>
        <v>Map2k1</v>
      </c>
      <c r="P5729" t="str">
        <v>F53S</v>
      </c>
      <c r="Q5729" t="str">
        <v>TtoC</v>
      </c>
      <c r="R5729" t="str">
        <v>sp2</v>
      </c>
      <c r="S5729" t="str">
        <v>9</v>
      </c>
      <c r="T5729" t="str">
        <v>6</v>
      </c>
      <c r="U5729" t="str">
        <v>10</v>
      </c>
      <c r="AA5729">
        <f t="shared" si="183"/>
        <v>50</v>
      </c>
    </row>
    <row r="5730" spans="1:27" x14ac:dyDescent="0.2">
      <c r="A5730" s="1">
        <v>5728</v>
      </c>
      <c r="B5730" t="s">
        <v>5740</v>
      </c>
      <c r="C5730" t="s">
        <v>11648</v>
      </c>
      <c r="D5730">
        <v>234</v>
      </c>
      <c r="E5730" t="s">
        <v>11977</v>
      </c>
      <c r="F5730">
        <v>20</v>
      </c>
      <c r="G5730" t="s">
        <v>17729</v>
      </c>
      <c r="H5730">
        <v>31</v>
      </c>
      <c r="I5730" t="s">
        <v>18058</v>
      </c>
      <c r="J5730">
        <v>50</v>
      </c>
      <c r="K5730" t="s">
        <v>23803</v>
      </c>
      <c r="L5730">
        <v>12</v>
      </c>
      <c r="M5730">
        <v>0</v>
      </c>
      <c r="N5730" t="str">
        <f t="shared" si="184"/>
        <v>Map2k1_F53S_TtoC_sp2</v>
      </c>
      <c r="O5730" t="str" cm="1">
        <f t="array" ref="O5730:U5730">_xlfn.TEXTSPLIT(B5730,"_")</f>
        <v>Map2k1</v>
      </c>
      <c r="P5730" t="str">
        <v>F53S</v>
      </c>
      <c r="Q5730" t="str">
        <v>TtoC</v>
      </c>
      <c r="R5730" t="str">
        <v>sp2</v>
      </c>
      <c r="S5730" t="str">
        <v>9</v>
      </c>
      <c r="T5730" t="str">
        <v>6</v>
      </c>
      <c r="U5730" t="str">
        <v>15</v>
      </c>
      <c r="AA5730">
        <f t="shared" si="183"/>
        <v>50</v>
      </c>
    </row>
    <row r="5731" spans="1:27" x14ac:dyDescent="0.2">
      <c r="A5731" s="1">
        <v>5729</v>
      </c>
      <c r="B5731" t="s">
        <v>5741</v>
      </c>
      <c r="C5731" t="s">
        <v>11649</v>
      </c>
      <c r="D5731">
        <v>227</v>
      </c>
      <c r="E5731" t="s">
        <v>11977</v>
      </c>
      <c r="F5731">
        <v>20</v>
      </c>
      <c r="G5731" t="s">
        <v>17730</v>
      </c>
      <c r="H5731">
        <v>24</v>
      </c>
      <c r="I5731" t="s">
        <v>18058</v>
      </c>
      <c r="J5731">
        <v>50</v>
      </c>
      <c r="K5731" t="s">
        <v>23804</v>
      </c>
      <c r="L5731">
        <v>12</v>
      </c>
      <c r="M5731">
        <v>0</v>
      </c>
      <c r="N5731" t="str">
        <f t="shared" si="184"/>
        <v>Map2k1_F53S_TtoC_sp2</v>
      </c>
      <c r="O5731" t="str" cm="1">
        <f t="array" ref="O5731:U5731">_xlfn.TEXTSPLIT(B5731,"_")</f>
        <v>Map2k1</v>
      </c>
      <c r="P5731" t="str">
        <v>F53S</v>
      </c>
      <c r="Q5731" t="str">
        <v>TtoC</v>
      </c>
      <c r="R5731" t="str">
        <v>sp2</v>
      </c>
      <c r="S5731" t="str">
        <v>9</v>
      </c>
      <c r="T5731" t="str">
        <v>9</v>
      </c>
      <c r="U5731" t="str">
        <v>5</v>
      </c>
      <c r="AA5731">
        <f t="shared" si="183"/>
        <v>50</v>
      </c>
    </row>
    <row r="5732" spans="1:27" x14ac:dyDescent="0.2">
      <c r="A5732" s="1">
        <v>5730</v>
      </c>
      <c r="B5732" t="s">
        <v>5742</v>
      </c>
      <c r="C5732" t="s">
        <v>11650</v>
      </c>
      <c r="D5732">
        <v>232</v>
      </c>
      <c r="E5732" t="s">
        <v>11977</v>
      </c>
      <c r="F5732">
        <v>20</v>
      </c>
      <c r="G5732" t="s">
        <v>17731</v>
      </c>
      <c r="H5732">
        <v>29</v>
      </c>
      <c r="I5732" t="s">
        <v>18058</v>
      </c>
      <c r="J5732">
        <v>50</v>
      </c>
      <c r="K5732" t="s">
        <v>23805</v>
      </c>
      <c r="L5732">
        <v>12</v>
      </c>
      <c r="M5732">
        <v>0</v>
      </c>
      <c r="N5732" t="str">
        <f t="shared" si="184"/>
        <v>Map2k1_F53S_TtoC_sp2</v>
      </c>
      <c r="O5732" t="str" cm="1">
        <f t="array" ref="O5732:U5732">_xlfn.TEXTSPLIT(B5732,"_")</f>
        <v>Map2k1</v>
      </c>
      <c r="P5732" t="str">
        <v>F53S</v>
      </c>
      <c r="Q5732" t="str">
        <v>TtoC</v>
      </c>
      <c r="R5732" t="str">
        <v>sp2</v>
      </c>
      <c r="S5732" t="str">
        <v>9</v>
      </c>
      <c r="T5732" t="str">
        <v>9</v>
      </c>
      <c r="U5732" t="str">
        <v>10</v>
      </c>
      <c r="AA5732">
        <f t="shared" si="183"/>
        <v>50</v>
      </c>
    </row>
    <row r="5733" spans="1:27" x14ac:dyDescent="0.2">
      <c r="A5733" s="1">
        <v>5731</v>
      </c>
      <c r="B5733" t="s">
        <v>5743</v>
      </c>
      <c r="C5733" t="s">
        <v>11651</v>
      </c>
      <c r="D5733">
        <v>237</v>
      </c>
      <c r="E5733" t="s">
        <v>11977</v>
      </c>
      <c r="F5733">
        <v>20</v>
      </c>
      <c r="G5733" t="s">
        <v>17732</v>
      </c>
      <c r="H5733">
        <v>34</v>
      </c>
      <c r="I5733" t="s">
        <v>18058</v>
      </c>
      <c r="J5733">
        <v>50</v>
      </c>
      <c r="K5733" t="s">
        <v>23806</v>
      </c>
      <c r="L5733">
        <v>12</v>
      </c>
      <c r="M5733">
        <v>0</v>
      </c>
      <c r="N5733" t="str">
        <f t="shared" si="184"/>
        <v>Map2k1_F53S_TtoC_sp2</v>
      </c>
      <c r="O5733" t="str" cm="1">
        <f t="array" ref="O5733:U5733">_xlfn.TEXTSPLIT(B5733,"_")</f>
        <v>Map2k1</v>
      </c>
      <c r="P5733" t="str">
        <v>F53S</v>
      </c>
      <c r="Q5733" t="str">
        <v>TtoC</v>
      </c>
      <c r="R5733" t="str">
        <v>sp2</v>
      </c>
      <c r="S5733" t="str">
        <v>9</v>
      </c>
      <c r="T5733" t="str">
        <v>9</v>
      </c>
      <c r="U5733" t="str">
        <v>15</v>
      </c>
      <c r="AA5733">
        <f t="shared" si="183"/>
        <v>50</v>
      </c>
    </row>
    <row r="5734" spans="1:27" x14ac:dyDescent="0.2">
      <c r="A5734" s="1">
        <v>5732</v>
      </c>
      <c r="B5734" t="s">
        <v>5744</v>
      </c>
      <c r="C5734" t="s">
        <v>11652</v>
      </c>
      <c r="D5734">
        <v>230</v>
      </c>
      <c r="E5734" t="s">
        <v>11977</v>
      </c>
      <c r="F5734">
        <v>20</v>
      </c>
      <c r="G5734" t="s">
        <v>17733</v>
      </c>
      <c r="H5734">
        <v>27</v>
      </c>
      <c r="I5734" t="s">
        <v>18058</v>
      </c>
      <c r="J5734">
        <v>50</v>
      </c>
      <c r="K5734" t="s">
        <v>23807</v>
      </c>
      <c r="L5734">
        <v>12</v>
      </c>
      <c r="M5734">
        <v>0</v>
      </c>
      <c r="N5734" t="str">
        <f t="shared" si="184"/>
        <v>Map2k1_F53S_TtoC_sp2</v>
      </c>
      <c r="O5734" t="str" cm="1">
        <f t="array" ref="O5734:U5734">_xlfn.TEXTSPLIT(B5734,"_")</f>
        <v>Map2k1</v>
      </c>
      <c r="P5734" t="str">
        <v>F53S</v>
      </c>
      <c r="Q5734" t="str">
        <v>TtoC</v>
      </c>
      <c r="R5734" t="str">
        <v>sp2</v>
      </c>
      <c r="S5734" t="str">
        <v>9</v>
      </c>
      <c r="T5734" t="str">
        <v>12</v>
      </c>
      <c r="U5734" t="str">
        <v>5</v>
      </c>
      <c r="AA5734">
        <f t="shared" si="183"/>
        <v>50</v>
      </c>
    </row>
    <row r="5735" spans="1:27" x14ac:dyDescent="0.2">
      <c r="A5735" s="1">
        <v>5733</v>
      </c>
      <c r="B5735" t="s">
        <v>5745</v>
      </c>
      <c r="C5735" t="s">
        <v>11653</v>
      </c>
      <c r="D5735">
        <v>235</v>
      </c>
      <c r="E5735" t="s">
        <v>11977</v>
      </c>
      <c r="F5735">
        <v>20</v>
      </c>
      <c r="G5735" t="s">
        <v>17734</v>
      </c>
      <c r="H5735">
        <v>32</v>
      </c>
      <c r="I5735" t="s">
        <v>18058</v>
      </c>
      <c r="J5735">
        <v>50</v>
      </c>
      <c r="K5735" t="s">
        <v>23808</v>
      </c>
      <c r="L5735">
        <v>12</v>
      </c>
      <c r="M5735">
        <v>0</v>
      </c>
      <c r="N5735" t="str">
        <f t="shared" si="184"/>
        <v>Map2k1_F53S_TtoC_sp2</v>
      </c>
      <c r="O5735" t="str" cm="1">
        <f t="array" ref="O5735:U5735">_xlfn.TEXTSPLIT(B5735,"_")</f>
        <v>Map2k1</v>
      </c>
      <c r="P5735" t="str">
        <v>F53S</v>
      </c>
      <c r="Q5735" t="str">
        <v>TtoC</v>
      </c>
      <c r="R5735" t="str">
        <v>sp2</v>
      </c>
      <c r="S5735" t="str">
        <v>9</v>
      </c>
      <c r="T5735" t="str">
        <v>12</v>
      </c>
      <c r="U5735" t="str">
        <v>10</v>
      </c>
      <c r="AA5735">
        <f t="shared" si="183"/>
        <v>50</v>
      </c>
    </row>
    <row r="5736" spans="1:27" x14ac:dyDescent="0.2">
      <c r="A5736" s="1">
        <v>5734</v>
      </c>
      <c r="B5736" t="s">
        <v>5746</v>
      </c>
      <c r="C5736" t="s">
        <v>11654</v>
      </c>
      <c r="D5736">
        <v>240</v>
      </c>
      <c r="E5736" t="s">
        <v>11977</v>
      </c>
      <c r="F5736">
        <v>20</v>
      </c>
      <c r="G5736" t="s">
        <v>17735</v>
      </c>
      <c r="H5736">
        <v>37</v>
      </c>
      <c r="I5736" t="s">
        <v>18058</v>
      </c>
      <c r="J5736">
        <v>50</v>
      </c>
      <c r="K5736" t="s">
        <v>23809</v>
      </c>
      <c r="L5736">
        <v>12</v>
      </c>
      <c r="M5736">
        <v>0</v>
      </c>
      <c r="N5736" t="str">
        <f t="shared" si="184"/>
        <v>Map2k1_F53S_TtoC_sp2</v>
      </c>
      <c r="O5736" t="str" cm="1">
        <f t="array" ref="O5736:U5736">_xlfn.TEXTSPLIT(B5736,"_")</f>
        <v>Map2k1</v>
      </c>
      <c r="P5736" t="str">
        <v>F53S</v>
      </c>
      <c r="Q5736" t="str">
        <v>TtoC</v>
      </c>
      <c r="R5736" t="str">
        <v>sp2</v>
      </c>
      <c r="S5736" t="str">
        <v>9</v>
      </c>
      <c r="T5736" t="str">
        <v>12</v>
      </c>
      <c r="U5736" t="str">
        <v>15</v>
      </c>
      <c r="AA5736">
        <f t="shared" si="183"/>
        <v>50</v>
      </c>
    </row>
    <row r="5737" spans="1:27" x14ac:dyDescent="0.2">
      <c r="A5737" s="1">
        <v>5735</v>
      </c>
      <c r="B5737" t="s">
        <v>5747</v>
      </c>
      <c r="C5737" t="s">
        <v>11655</v>
      </c>
      <c r="D5737">
        <v>220</v>
      </c>
      <c r="E5737" t="s">
        <v>11978</v>
      </c>
      <c r="F5737">
        <v>20</v>
      </c>
      <c r="G5737" t="s">
        <v>17736</v>
      </c>
      <c r="H5737">
        <v>17</v>
      </c>
      <c r="I5737" t="s">
        <v>18059</v>
      </c>
      <c r="J5737">
        <v>50</v>
      </c>
      <c r="K5737" t="s">
        <v>23810</v>
      </c>
      <c r="L5737">
        <v>12</v>
      </c>
      <c r="M5737">
        <v>0</v>
      </c>
      <c r="N5737" t="str">
        <f t="shared" si="184"/>
        <v>Map2k1_E203K_GtoA_sp1</v>
      </c>
      <c r="O5737" t="str" cm="1">
        <f t="array" ref="O5737:U5737">_xlfn.TEXTSPLIT(B5737,"_")</f>
        <v>Map2k1</v>
      </c>
      <c r="P5737" t="str">
        <v>E203K</v>
      </c>
      <c r="Q5737" t="str">
        <v>GtoA</v>
      </c>
      <c r="R5737" t="str">
        <v>sp1</v>
      </c>
      <c r="S5737" t="str">
        <v>5</v>
      </c>
      <c r="T5737" t="str">
        <v>6</v>
      </c>
      <c r="U5737" t="str">
        <v>5</v>
      </c>
      <c r="AA5737">
        <f t="shared" si="183"/>
        <v>50</v>
      </c>
    </row>
    <row r="5738" spans="1:27" x14ac:dyDescent="0.2">
      <c r="A5738" s="1">
        <v>5736</v>
      </c>
      <c r="B5738" t="s">
        <v>5748</v>
      </c>
      <c r="C5738" t="s">
        <v>11656</v>
      </c>
      <c r="D5738">
        <v>225</v>
      </c>
      <c r="E5738" t="s">
        <v>11978</v>
      </c>
      <c r="F5738">
        <v>20</v>
      </c>
      <c r="G5738" t="s">
        <v>17737</v>
      </c>
      <c r="H5738">
        <v>22</v>
      </c>
      <c r="I5738" t="s">
        <v>18059</v>
      </c>
      <c r="J5738">
        <v>50</v>
      </c>
      <c r="K5738" t="s">
        <v>23811</v>
      </c>
      <c r="L5738">
        <v>12</v>
      </c>
      <c r="M5738">
        <v>0</v>
      </c>
      <c r="N5738" t="str">
        <f t="shared" si="184"/>
        <v>Map2k1_E203K_GtoA_sp1</v>
      </c>
      <c r="O5738" t="str" cm="1">
        <f t="array" ref="O5738:U5738">_xlfn.TEXTSPLIT(B5738,"_")</f>
        <v>Map2k1</v>
      </c>
      <c r="P5738" t="str">
        <v>E203K</v>
      </c>
      <c r="Q5738" t="str">
        <v>GtoA</v>
      </c>
      <c r="R5738" t="str">
        <v>sp1</v>
      </c>
      <c r="S5738" t="str">
        <v>5</v>
      </c>
      <c r="T5738" t="str">
        <v>6</v>
      </c>
      <c r="U5738" t="str">
        <v>10</v>
      </c>
      <c r="AA5738">
        <f t="shared" si="183"/>
        <v>50</v>
      </c>
    </row>
    <row r="5739" spans="1:27" x14ac:dyDescent="0.2">
      <c r="A5739" s="1">
        <v>5737</v>
      </c>
      <c r="B5739" t="s">
        <v>5749</v>
      </c>
      <c r="C5739" t="s">
        <v>11657</v>
      </c>
      <c r="D5739">
        <v>230</v>
      </c>
      <c r="E5739" t="s">
        <v>11978</v>
      </c>
      <c r="F5739">
        <v>20</v>
      </c>
      <c r="G5739" t="s">
        <v>17738</v>
      </c>
      <c r="H5739">
        <v>27</v>
      </c>
      <c r="I5739" t="s">
        <v>18059</v>
      </c>
      <c r="J5739">
        <v>50</v>
      </c>
      <c r="K5739" t="s">
        <v>23812</v>
      </c>
      <c r="L5739">
        <v>12</v>
      </c>
      <c r="M5739">
        <v>0</v>
      </c>
      <c r="N5739" t="str">
        <f t="shared" si="184"/>
        <v>Map2k1_E203K_GtoA_sp1</v>
      </c>
      <c r="O5739" t="str" cm="1">
        <f t="array" ref="O5739:U5739">_xlfn.TEXTSPLIT(B5739,"_")</f>
        <v>Map2k1</v>
      </c>
      <c r="P5739" t="str">
        <v>E203K</v>
      </c>
      <c r="Q5739" t="str">
        <v>GtoA</v>
      </c>
      <c r="R5739" t="str">
        <v>sp1</v>
      </c>
      <c r="S5739" t="str">
        <v>5</v>
      </c>
      <c r="T5739" t="str">
        <v>6</v>
      </c>
      <c r="U5739" t="str">
        <v>15</v>
      </c>
      <c r="AA5739">
        <f t="shared" si="183"/>
        <v>50</v>
      </c>
    </row>
    <row r="5740" spans="1:27" x14ac:dyDescent="0.2">
      <c r="A5740" s="1">
        <v>5738</v>
      </c>
      <c r="B5740" t="s">
        <v>5750</v>
      </c>
      <c r="C5740" t="s">
        <v>11658</v>
      </c>
      <c r="D5740">
        <v>223</v>
      </c>
      <c r="E5740" t="s">
        <v>11978</v>
      </c>
      <c r="F5740">
        <v>20</v>
      </c>
      <c r="G5740" t="s">
        <v>17739</v>
      </c>
      <c r="H5740">
        <v>20</v>
      </c>
      <c r="I5740" t="s">
        <v>18059</v>
      </c>
      <c r="J5740">
        <v>50</v>
      </c>
      <c r="K5740" t="s">
        <v>23813</v>
      </c>
      <c r="L5740">
        <v>12</v>
      </c>
      <c r="M5740">
        <v>0</v>
      </c>
      <c r="N5740" t="str">
        <f t="shared" si="184"/>
        <v>Map2k1_E203K_GtoA_sp1</v>
      </c>
      <c r="O5740" t="str" cm="1">
        <f t="array" ref="O5740:U5740">_xlfn.TEXTSPLIT(B5740,"_")</f>
        <v>Map2k1</v>
      </c>
      <c r="P5740" t="str">
        <v>E203K</v>
      </c>
      <c r="Q5740" t="str">
        <v>GtoA</v>
      </c>
      <c r="R5740" t="str">
        <v>sp1</v>
      </c>
      <c r="S5740" t="str">
        <v>5</v>
      </c>
      <c r="T5740" t="str">
        <v>9</v>
      </c>
      <c r="U5740" t="str">
        <v>5</v>
      </c>
      <c r="AA5740">
        <f t="shared" si="183"/>
        <v>50</v>
      </c>
    </row>
    <row r="5741" spans="1:27" x14ac:dyDescent="0.2">
      <c r="A5741" s="1">
        <v>5739</v>
      </c>
      <c r="B5741" t="s">
        <v>5751</v>
      </c>
      <c r="C5741" t="s">
        <v>11659</v>
      </c>
      <c r="D5741">
        <v>228</v>
      </c>
      <c r="E5741" t="s">
        <v>11978</v>
      </c>
      <c r="F5741">
        <v>20</v>
      </c>
      <c r="G5741" t="s">
        <v>17740</v>
      </c>
      <c r="H5741">
        <v>25</v>
      </c>
      <c r="I5741" t="s">
        <v>18059</v>
      </c>
      <c r="J5741">
        <v>50</v>
      </c>
      <c r="K5741" t="s">
        <v>23814</v>
      </c>
      <c r="L5741">
        <v>12</v>
      </c>
      <c r="M5741">
        <v>0</v>
      </c>
      <c r="N5741" t="str">
        <f t="shared" si="184"/>
        <v>Map2k1_E203K_GtoA_sp1</v>
      </c>
      <c r="O5741" t="str" cm="1">
        <f t="array" ref="O5741:U5741">_xlfn.TEXTSPLIT(B5741,"_")</f>
        <v>Map2k1</v>
      </c>
      <c r="P5741" t="str">
        <v>E203K</v>
      </c>
      <c r="Q5741" t="str">
        <v>GtoA</v>
      </c>
      <c r="R5741" t="str">
        <v>sp1</v>
      </c>
      <c r="S5741" t="str">
        <v>5</v>
      </c>
      <c r="T5741" t="str">
        <v>9</v>
      </c>
      <c r="U5741" t="str">
        <v>10</v>
      </c>
      <c r="AA5741">
        <f t="shared" si="183"/>
        <v>50</v>
      </c>
    </row>
    <row r="5742" spans="1:27" x14ac:dyDescent="0.2">
      <c r="A5742" s="1">
        <v>5740</v>
      </c>
      <c r="B5742" t="s">
        <v>5752</v>
      </c>
      <c r="C5742" t="s">
        <v>11660</v>
      </c>
      <c r="D5742">
        <v>233</v>
      </c>
      <c r="E5742" t="s">
        <v>11978</v>
      </c>
      <c r="F5742">
        <v>20</v>
      </c>
      <c r="G5742" t="s">
        <v>17741</v>
      </c>
      <c r="H5742">
        <v>30</v>
      </c>
      <c r="I5742" t="s">
        <v>18059</v>
      </c>
      <c r="J5742">
        <v>50</v>
      </c>
      <c r="K5742" t="s">
        <v>23815</v>
      </c>
      <c r="L5742">
        <v>12</v>
      </c>
      <c r="M5742">
        <v>0</v>
      </c>
      <c r="N5742" t="str">
        <f t="shared" si="184"/>
        <v>Map2k1_E203K_GtoA_sp1</v>
      </c>
      <c r="O5742" t="str" cm="1">
        <f t="array" ref="O5742:U5742">_xlfn.TEXTSPLIT(B5742,"_")</f>
        <v>Map2k1</v>
      </c>
      <c r="P5742" t="str">
        <v>E203K</v>
      </c>
      <c r="Q5742" t="str">
        <v>GtoA</v>
      </c>
      <c r="R5742" t="str">
        <v>sp1</v>
      </c>
      <c r="S5742" t="str">
        <v>5</v>
      </c>
      <c r="T5742" t="str">
        <v>9</v>
      </c>
      <c r="U5742" t="str">
        <v>15</v>
      </c>
      <c r="AA5742">
        <f t="shared" si="183"/>
        <v>50</v>
      </c>
    </row>
    <row r="5743" spans="1:27" x14ac:dyDescent="0.2">
      <c r="A5743" s="1">
        <v>5741</v>
      </c>
      <c r="B5743" t="s">
        <v>5753</v>
      </c>
      <c r="C5743" t="s">
        <v>11661</v>
      </c>
      <c r="D5743">
        <v>226</v>
      </c>
      <c r="E5743" t="s">
        <v>11978</v>
      </c>
      <c r="F5743">
        <v>20</v>
      </c>
      <c r="G5743" t="s">
        <v>17742</v>
      </c>
      <c r="H5743">
        <v>23</v>
      </c>
      <c r="I5743" t="s">
        <v>18059</v>
      </c>
      <c r="J5743">
        <v>50</v>
      </c>
      <c r="K5743" t="s">
        <v>23816</v>
      </c>
      <c r="L5743">
        <v>12</v>
      </c>
      <c r="M5743">
        <v>0</v>
      </c>
      <c r="N5743" t="str">
        <f t="shared" si="184"/>
        <v>Map2k1_E203K_GtoA_sp1</v>
      </c>
      <c r="O5743" t="str" cm="1">
        <f t="array" ref="O5743:U5743">_xlfn.TEXTSPLIT(B5743,"_")</f>
        <v>Map2k1</v>
      </c>
      <c r="P5743" t="str">
        <v>E203K</v>
      </c>
      <c r="Q5743" t="str">
        <v>GtoA</v>
      </c>
      <c r="R5743" t="str">
        <v>sp1</v>
      </c>
      <c r="S5743" t="str">
        <v>5</v>
      </c>
      <c r="T5743" t="str">
        <v>12</v>
      </c>
      <c r="U5743" t="str">
        <v>5</v>
      </c>
      <c r="AA5743">
        <f t="shared" si="183"/>
        <v>50</v>
      </c>
    </row>
    <row r="5744" spans="1:27" x14ac:dyDescent="0.2">
      <c r="A5744" s="1">
        <v>5742</v>
      </c>
      <c r="B5744" t="s">
        <v>5754</v>
      </c>
      <c r="C5744" t="s">
        <v>11662</v>
      </c>
      <c r="D5744">
        <v>231</v>
      </c>
      <c r="E5744" t="s">
        <v>11978</v>
      </c>
      <c r="F5744">
        <v>20</v>
      </c>
      <c r="G5744" t="s">
        <v>17743</v>
      </c>
      <c r="H5744">
        <v>28</v>
      </c>
      <c r="I5744" t="s">
        <v>18059</v>
      </c>
      <c r="J5744">
        <v>50</v>
      </c>
      <c r="K5744" t="s">
        <v>23817</v>
      </c>
      <c r="L5744">
        <v>12</v>
      </c>
      <c r="M5744">
        <v>0</v>
      </c>
      <c r="N5744" t="str">
        <f t="shared" si="184"/>
        <v>Map2k1_E203K_GtoA_sp1</v>
      </c>
      <c r="O5744" t="str" cm="1">
        <f t="array" ref="O5744:U5744">_xlfn.TEXTSPLIT(B5744,"_")</f>
        <v>Map2k1</v>
      </c>
      <c r="P5744" t="str">
        <v>E203K</v>
      </c>
      <c r="Q5744" t="str">
        <v>GtoA</v>
      </c>
      <c r="R5744" t="str">
        <v>sp1</v>
      </c>
      <c r="S5744" t="str">
        <v>5</v>
      </c>
      <c r="T5744" t="str">
        <v>12</v>
      </c>
      <c r="U5744" t="str">
        <v>10</v>
      </c>
      <c r="AA5744">
        <f t="shared" si="183"/>
        <v>50</v>
      </c>
    </row>
    <row r="5745" spans="1:27" x14ac:dyDescent="0.2">
      <c r="A5745" s="1">
        <v>5743</v>
      </c>
      <c r="B5745" t="s">
        <v>5755</v>
      </c>
      <c r="C5745" t="s">
        <v>11663</v>
      </c>
      <c r="D5745">
        <v>236</v>
      </c>
      <c r="E5745" t="s">
        <v>11978</v>
      </c>
      <c r="F5745">
        <v>20</v>
      </c>
      <c r="G5745" t="s">
        <v>17744</v>
      </c>
      <c r="H5745">
        <v>33</v>
      </c>
      <c r="I5745" t="s">
        <v>18059</v>
      </c>
      <c r="J5745">
        <v>50</v>
      </c>
      <c r="K5745" t="s">
        <v>23818</v>
      </c>
      <c r="L5745">
        <v>12</v>
      </c>
      <c r="M5745">
        <v>0</v>
      </c>
      <c r="N5745" t="str">
        <f t="shared" si="184"/>
        <v>Map2k1_E203K_GtoA_sp1</v>
      </c>
      <c r="O5745" t="str" cm="1">
        <f t="array" ref="O5745:U5745">_xlfn.TEXTSPLIT(B5745,"_")</f>
        <v>Map2k1</v>
      </c>
      <c r="P5745" t="str">
        <v>E203K</v>
      </c>
      <c r="Q5745" t="str">
        <v>GtoA</v>
      </c>
      <c r="R5745" t="str">
        <v>sp1</v>
      </c>
      <c r="S5745" t="str">
        <v>5</v>
      </c>
      <c r="T5745" t="str">
        <v>12</v>
      </c>
      <c r="U5745" t="str">
        <v>15</v>
      </c>
      <c r="AA5745">
        <f t="shared" si="183"/>
        <v>50</v>
      </c>
    </row>
    <row r="5746" spans="1:27" x14ac:dyDescent="0.2">
      <c r="A5746" s="1">
        <v>5744</v>
      </c>
      <c r="B5746" t="s">
        <v>5756</v>
      </c>
      <c r="C5746" t="s">
        <v>11664</v>
      </c>
      <c r="D5746">
        <v>227</v>
      </c>
      <c r="E5746" t="s">
        <v>11882</v>
      </c>
      <c r="F5746">
        <v>20</v>
      </c>
      <c r="G5746" t="s">
        <v>17745</v>
      </c>
      <c r="H5746">
        <v>24</v>
      </c>
      <c r="I5746" t="s">
        <v>17963</v>
      </c>
      <c r="J5746">
        <v>50</v>
      </c>
      <c r="K5746" t="s">
        <v>23819</v>
      </c>
      <c r="L5746">
        <v>12</v>
      </c>
      <c r="M5746">
        <v>0</v>
      </c>
      <c r="N5746" t="str">
        <f t="shared" ref="N5746:N5811" si="185">_xlfn.CONCAT(O5746,"_",P5746,"_",Q5746,"_",R5746,"_",S5746)</f>
        <v>ETS_A_site_ACCGGATT_0.24</v>
      </c>
      <c r="O5746" t="str" cm="1">
        <f t="array" ref="O5746:U5746">_xlfn.TEXTSPLIT(B5746,"_")</f>
        <v>ETS</v>
      </c>
      <c r="P5746" t="str">
        <v>A</v>
      </c>
      <c r="Q5746" t="str">
        <v>site</v>
      </c>
      <c r="R5746" t="str">
        <v>ACCGGATT</v>
      </c>
      <c r="S5746" t="str">
        <v>0.24</v>
      </c>
      <c r="T5746" t="str">
        <v>8</v>
      </c>
      <c r="U5746" t="str">
        <v>6</v>
      </c>
      <c r="AA5746">
        <f t="shared" si="183"/>
        <v>50</v>
      </c>
    </row>
    <row r="5747" spans="1:27" x14ac:dyDescent="0.2">
      <c r="A5747" s="1">
        <v>5745</v>
      </c>
      <c r="B5747" t="s">
        <v>5757</v>
      </c>
      <c r="C5747" t="s">
        <v>11665</v>
      </c>
      <c r="D5747">
        <v>233</v>
      </c>
      <c r="E5747" t="s">
        <v>11882</v>
      </c>
      <c r="F5747">
        <v>20</v>
      </c>
      <c r="G5747" t="s">
        <v>17746</v>
      </c>
      <c r="H5747">
        <v>30</v>
      </c>
      <c r="I5747" t="s">
        <v>17963</v>
      </c>
      <c r="J5747">
        <v>50</v>
      </c>
      <c r="K5747" t="s">
        <v>23820</v>
      </c>
      <c r="L5747">
        <v>12</v>
      </c>
      <c r="M5747">
        <v>0</v>
      </c>
      <c r="N5747" t="str">
        <f t="shared" si="185"/>
        <v>ETS_A_site_ACCGGATT_0.24</v>
      </c>
      <c r="O5747" t="str" cm="1">
        <f t="array" ref="O5747:U5747">_xlfn.TEXTSPLIT(B5747,"_")</f>
        <v>ETS</v>
      </c>
      <c r="P5747" t="str">
        <v>A</v>
      </c>
      <c r="Q5747" t="str">
        <v>site</v>
      </c>
      <c r="R5747" t="str">
        <v>ACCGGATT</v>
      </c>
      <c r="S5747" t="str">
        <v>0.24</v>
      </c>
      <c r="T5747" t="str">
        <v>8</v>
      </c>
      <c r="U5747" t="str">
        <v>12</v>
      </c>
      <c r="AA5747">
        <f t="shared" si="183"/>
        <v>50</v>
      </c>
    </row>
    <row r="5748" spans="1:27" x14ac:dyDescent="0.2">
      <c r="A5748" s="1">
        <v>5746</v>
      </c>
      <c r="B5748" t="s">
        <v>5758</v>
      </c>
      <c r="C5748" t="s">
        <v>11666</v>
      </c>
      <c r="D5748">
        <v>231</v>
      </c>
      <c r="E5748" t="s">
        <v>11882</v>
      </c>
      <c r="F5748">
        <v>20</v>
      </c>
      <c r="G5748" t="s">
        <v>17747</v>
      </c>
      <c r="H5748">
        <v>28</v>
      </c>
      <c r="I5748" t="s">
        <v>17963</v>
      </c>
      <c r="J5748">
        <v>50</v>
      </c>
      <c r="K5748" t="s">
        <v>23821</v>
      </c>
      <c r="L5748">
        <v>12</v>
      </c>
      <c r="M5748">
        <v>0</v>
      </c>
      <c r="N5748" t="str">
        <f t="shared" si="185"/>
        <v>ETS_A_site_ACCGGATT_0.24</v>
      </c>
      <c r="O5748" t="str" cm="1">
        <f t="array" ref="O5748:U5748">_xlfn.TEXTSPLIT(B5748,"_")</f>
        <v>ETS</v>
      </c>
      <c r="P5748" t="str">
        <v>A</v>
      </c>
      <c r="Q5748" t="str">
        <v>site</v>
      </c>
      <c r="R5748" t="str">
        <v>ACCGGATT</v>
      </c>
      <c r="S5748" t="str">
        <v>0.24</v>
      </c>
      <c r="T5748" t="str">
        <v>12</v>
      </c>
      <c r="U5748" t="str">
        <v>6</v>
      </c>
      <c r="AA5748">
        <f t="shared" si="183"/>
        <v>50</v>
      </c>
    </row>
    <row r="5749" spans="1:27" x14ac:dyDescent="0.2">
      <c r="A5749" s="1">
        <v>5747</v>
      </c>
      <c r="B5749" t="s">
        <v>5759</v>
      </c>
      <c r="C5749" t="s">
        <v>11667</v>
      </c>
      <c r="D5749">
        <v>237</v>
      </c>
      <c r="E5749" t="s">
        <v>11882</v>
      </c>
      <c r="F5749">
        <v>20</v>
      </c>
      <c r="G5749" t="s">
        <v>17748</v>
      </c>
      <c r="H5749">
        <v>34</v>
      </c>
      <c r="I5749" t="s">
        <v>17963</v>
      </c>
      <c r="J5749">
        <v>50</v>
      </c>
      <c r="K5749" t="s">
        <v>23822</v>
      </c>
      <c r="L5749">
        <v>12</v>
      </c>
      <c r="M5749">
        <v>0</v>
      </c>
      <c r="N5749" t="str">
        <f t="shared" si="185"/>
        <v>ETS_A_site_ACCGGATT_0.24</v>
      </c>
      <c r="O5749" t="str" cm="1">
        <f t="array" ref="O5749:U5749">_xlfn.TEXTSPLIT(B5749,"_")</f>
        <v>ETS</v>
      </c>
      <c r="P5749" t="str">
        <v>A</v>
      </c>
      <c r="Q5749" t="str">
        <v>site</v>
      </c>
      <c r="R5749" t="str">
        <v>ACCGGATT</v>
      </c>
      <c r="S5749" t="str">
        <v>0.24</v>
      </c>
      <c r="T5749" t="str">
        <v>12</v>
      </c>
      <c r="U5749" t="str">
        <v>12</v>
      </c>
      <c r="AA5749">
        <f t="shared" si="183"/>
        <v>50</v>
      </c>
    </row>
    <row r="5750" spans="1:27" x14ac:dyDescent="0.2">
      <c r="A5750" s="1">
        <v>5748</v>
      </c>
      <c r="B5750" t="s">
        <v>5760</v>
      </c>
      <c r="C5750" t="s">
        <v>11668</v>
      </c>
      <c r="D5750">
        <v>227</v>
      </c>
      <c r="E5750" t="s">
        <v>11882</v>
      </c>
      <c r="F5750">
        <v>20</v>
      </c>
      <c r="G5750" t="s">
        <v>17749</v>
      </c>
      <c r="H5750">
        <v>24</v>
      </c>
      <c r="I5750" t="s">
        <v>17963</v>
      </c>
      <c r="J5750">
        <v>50</v>
      </c>
      <c r="K5750" t="s">
        <v>23823</v>
      </c>
      <c r="L5750">
        <v>12</v>
      </c>
      <c r="M5750">
        <v>0</v>
      </c>
      <c r="N5750" t="str">
        <f t="shared" si="185"/>
        <v>ETS_A_site_CCGGAATT_0.25</v>
      </c>
      <c r="O5750" t="str" cm="1">
        <f t="array" ref="O5750:U5750">_xlfn.TEXTSPLIT(B5750,"_")</f>
        <v>ETS</v>
      </c>
      <c r="P5750" t="str">
        <v>A</v>
      </c>
      <c r="Q5750" t="str">
        <v>site</v>
      </c>
      <c r="R5750" t="str">
        <v>CCGGAATT</v>
      </c>
      <c r="S5750" t="str">
        <v>0.25</v>
      </c>
      <c r="T5750" t="str">
        <v>8</v>
      </c>
      <c r="U5750" t="str">
        <v>6</v>
      </c>
      <c r="AA5750">
        <f t="shared" si="183"/>
        <v>50</v>
      </c>
    </row>
    <row r="5751" spans="1:27" x14ac:dyDescent="0.2">
      <c r="A5751" s="1">
        <v>5749</v>
      </c>
      <c r="B5751" t="s">
        <v>5761</v>
      </c>
      <c r="C5751" t="s">
        <v>11669</v>
      </c>
      <c r="D5751">
        <v>233</v>
      </c>
      <c r="E5751" t="s">
        <v>11882</v>
      </c>
      <c r="F5751">
        <v>20</v>
      </c>
      <c r="G5751" t="s">
        <v>17750</v>
      </c>
      <c r="H5751">
        <v>30</v>
      </c>
      <c r="I5751" t="s">
        <v>17963</v>
      </c>
      <c r="J5751">
        <v>50</v>
      </c>
      <c r="K5751" t="s">
        <v>23824</v>
      </c>
      <c r="L5751">
        <v>12</v>
      </c>
      <c r="M5751">
        <v>0</v>
      </c>
      <c r="N5751" t="str">
        <f t="shared" si="185"/>
        <v>ETS_A_site_CCGGAATT_0.25</v>
      </c>
      <c r="O5751" t="str" cm="1">
        <f t="array" ref="O5751:U5751">_xlfn.TEXTSPLIT(B5751,"_")</f>
        <v>ETS</v>
      </c>
      <c r="P5751" t="str">
        <v>A</v>
      </c>
      <c r="Q5751" t="str">
        <v>site</v>
      </c>
      <c r="R5751" t="str">
        <v>CCGGAATT</v>
      </c>
      <c r="S5751" t="str">
        <v>0.25</v>
      </c>
      <c r="T5751" t="str">
        <v>8</v>
      </c>
      <c r="U5751" t="str">
        <v>12</v>
      </c>
      <c r="AA5751">
        <f t="shared" si="183"/>
        <v>50</v>
      </c>
    </row>
    <row r="5752" spans="1:27" x14ac:dyDescent="0.2">
      <c r="A5752" s="1">
        <v>5750</v>
      </c>
      <c r="B5752" t="s">
        <v>5762</v>
      </c>
      <c r="C5752" t="s">
        <v>11670</v>
      </c>
      <c r="D5752">
        <v>231</v>
      </c>
      <c r="E5752" t="s">
        <v>11882</v>
      </c>
      <c r="F5752">
        <v>20</v>
      </c>
      <c r="G5752" t="s">
        <v>17751</v>
      </c>
      <c r="H5752">
        <v>28</v>
      </c>
      <c r="I5752" t="s">
        <v>17963</v>
      </c>
      <c r="J5752">
        <v>50</v>
      </c>
      <c r="K5752" t="s">
        <v>23825</v>
      </c>
      <c r="L5752">
        <v>12</v>
      </c>
      <c r="M5752">
        <v>0</v>
      </c>
      <c r="N5752" t="str">
        <f t="shared" si="185"/>
        <v>ETS_A_site_CCGGAATT_0.25</v>
      </c>
      <c r="O5752" t="str" cm="1">
        <f t="array" ref="O5752:U5752">_xlfn.TEXTSPLIT(B5752,"_")</f>
        <v>ETS</v>
      </c>
      <c r="P5752" t="str">
        <v>A</v>
      </c>
      <c r="Q5752" t="str">
        <v>site</v>
      </c>
      <c r="R5752" t="str">
        <v>CCGGAATT</v>
      </c>
      <c r="S5752" t="str">
        <v>0.25</v>
      </c>
      <c r="T5752" t="str">
        <v>12</v>
      </c>
      <c r="U5752" t="str">
        <v>6</v>
      </c>
      <c r="AA5752">
        <f t="shared" si="183"/>
        <v>50</v>
      </c>
    </row>
    <row r="5753" spans="1:27" x14ac:dyDescent="0.2">
      <c r="A5753" s="1">
        <v>5751</v>
      </c>
      <c r="B5753" t="s">
        <v>5763</v>
      </c>
      <c r="C5753" t="s">
        <v>11671</v>
      </c>
      <c r="D5753">
        <v>237</v>
      </c>
      <c r="E5753" t="s">
        <v>11882</v>
      </c>
      <c r="F5753">
        <v>20</v>
      </c>
      <c r="G5753" t="s">
        <v>17752</v>
      </c>
      <c r="H5753">
        <v>34</v>
      </c>
      <c r="I5753" t="s">
        <v>17963</v>
      </c>
      <c r="J5753">
        <v>50</v>
      </c>
      <c r="K5753" t="s">
        <v>23826</v>
      </c>
      <c r="L5753">
        <v>12</v>
      </c>
      <c r="M5753">
        <v>0</v>
      </c>
      <c r="N5753" t="str">
        <f t="shared" si="185"/>
        <v>ETS_A_site_CCGGAATT_0.25</v>
      </c>
      <c r="O5753" t="str" cm="1">
        <f t="array" ref="O5753:U5753">_xlfn.TEXTSPLIT(B5753,"_")</f>
        <v>ETS</v>
      </c>
      <c r="P5753" t="str">
        <v>A</v>
      </c>
      <c r="Q5753" t="str">
        <v>site</v>
      </c>
      <c r="R5753" t="str">
        <v>CCGGAATT</v>
      </c>
      <c r="S5753" t="str">
        <v>0.25</v>
      </c>
      <c r="T5753" t="str">
        <v>12</v>
      </c>
      <c r="U5753" t="str">
        <v>12</v>
      </c>
      <c r="AA5753">
        <f t="shared" si="183"/>
        <v>50</v>
      </c>
    </row>
    <row r="5754" spans="1:27" x14ac:dyDescent="0.2">
      <c r="A5754" s="1">
        <v>5752</v>
      </c>
      <c r="B5754" t="s">
        <v>5764</v>
      </c>
      <c r="C5754" t="s">
        <v>11672</v>
      </c>
      <c r="D5754">
        <v>227</v>
      </c>
      <c r="E5754" t="s">
        <v>11882</v>
      </c>
      <c r="F5754">
        <v>20</v>
      </c>
      <c r="G5754" t="s">
        <v>17753</v>
      </c>
      <c r="H5754">
        <v>24</v>
      </c>
      <c r="I5754" t="s">
        <v>17963</v>
      </c>
      <c r="J5754">
        <v>50</v>
      </c>
      <c r="K5754" t="s">
        <v>23827</v>
      </c>
      <c r="L5754">
        <v>12</v>
      </c>
      <c r="M5754">
        <v>0</v>
      </c>
      <c r="N5754" t="str">
        <f t="shared" si="185"/>
        <v>ETS_A_site_TCGGATGT_0.26</v>
      </c>
      <c r="O5754" t="str" cm="1">
        <f t="array" ref="O5754:U5754">_xlfn.TEXTSPLIT(B5754,"_")</f>
        <v>ETS</v>
      </c>
      <c r="P5754" t="str">
        <v>A</v>
      </c>
      <c r="Q5754" t="str">
        <v>site</v>
      </c>
      <c r="R5754" t="str">
        <v>TCGGATGT</v>
      </c>
      <c r="S5754" t="str">
        <v>0.26</v>
      </c>
      <c r="T5754" t="str">
        <v>8</v>
      </c>
      <c r="U5754" t="str">
        <v>6</v>
      </c>
      <c r="AA5754">
        <f t="shared" si="183"/>
        <v>50</v>
      </c>
    </row>
    <row r="5755" spans="1:27" x14ac:dyDescent="0.2">
      <c r="A5755" s="1">
        <v>5753</v>
      </c>
      <c r="B5755" t="s">
        <v>5765</v>
      </c>
      <c r="C5755" t="s">
        <v>11673</v>
      </c>
      <c r="D5755">
        <v>233</v>
      </c>
      <c r="E5755" t="s">
        <v>11882</v>
      </c>
      <c r="F5755">
        <v>20</v>
      </c>
      <c r="G5755" t="s">
        <v>17754</v>
      </c>
      <c r="H5755">
        <v>30</v>
      </c>
      <c r="I5755" t="s">
        <v>17963</v>
      </c>
      <c r="J5755">
        <v>50</v>
      </c>
      <c r="K5755" t="s">
        <v>23828</v>
      </c>
      <c r="L5755">
        <v>12</v>
      </c>
      <c r="M5755">
        <v>0</v>
      </c>
      <c r="N5755" t="str">
        <f t="shared" si="185"/>
        <v>ETS_A_site_TCGGATGT_0.26</v>
      </c>
      <c r="O5755" t="str" cm="1">
        <f t="array" ref="O5755:U5755">_xlfn.TEXTSPLIT(B5755,"_")</f>
        <v>ETS</v>
      </c>
      <c r="P5755" t="str">
        <v>A</v>
      </c>
      <c r="Q5755" t="str">
        <v>site</v>
      </c>
      <c r="R5755" t="str">
        <v>TCGGATGT</v>
      </c>
      <c r="S5755" t="str">
        <v>0.26</v>
      </c>
      <c r="T5755" t="str">
        <v>8</v>
      </c>
      <c r="U5755" t="str">
        <v>12</v>
      </c>
      <c r="AA5755">
        <f t="shared" si="183"/>
        <v>50</v>
      </c>
    </row>
    <row r="5756" spans="1:27" x14ac:dyDescent="0.2">
      <c r="A5756" s="1">
        <v>5754</v>
      </c>
      <c r="B5756" t="s">
        <v>5766</v>
      </c>
      <c r="C5756" t="s">
        <v>11674</v>
      </c>
      <c r="D5756">
        <v>231</v>
      </c>
      <c r="E5756" t="s">
        <v>11882</v>
      </c>
      <c r="F5756">
        <v>20</v>
      </c>
      <c r="G5756" t="s">
        <v>17755</v>
      </c>
      <c r="H5756">
        <v>28</v>
      </c>
      <c r="I5756" t="s">
        <v>17963</v>
      </c>
      <c r="J5756">
        <v>50</v>
      </c>
      <c r="K5756" t="s">
        <v>23829</v>
      </c>
      <c r="L5756">
        <v>12</v>
      </c>
      <c r="M5756">
        <v>0</v>
      </c>
      <c r="N5756" t="str">
        <f t="shared" si="185"/>
        <v>ETS_A_site_TCGGATGT_0.26</v>
      </c>
      <c r="O5756" t="str" cm="1">
        <f t="array" ref="O5756:U5756">_xlfn.TEXTSPLIT(B5756,"_")</f>
        <v>ETS</v>
      </c>
      <c r="P5756" t="str">
        <v>A</v>
      </c>
      <c r="Q5756" t="str">
        <v>site</v>
      </c>
      <c r="R5756" t="str">
        <v>TCGGATGT</v>
      </c>
      <c r="S5756" t="str">
        <v>0.26</v>
      </c>
      <c r="T5756" t="str">
        <v>12</v>
      </c>
      <c r="U5756" t="str">
        <v>6</v>
      </c>
      <c r="AA5756">
        <f t="shared" si="183"/>
        <v>50</v>
      </c>
    </row>
    <row r="5757" spans="1:27" x14ac:dyDescent="0.2">
      <c r="A5757" s="1">
        <v>5755</v>
      </c>
      <c r="B5757" t="s">
        <v>5767</v>
      </c>
      <c r="C5757" t="s">
        <v>11675</v>
      </c>
      <c r="D5757">
        <v>237</v>
      </c>
      <c r="E5757" t="s">
        <v>11882</v>
      </c>
      <c r="F5757">
        <v>20</v>
      </c>
      <c r="G5757" t="s">
        <v>17756</v>
      </c>
      <c r="H5757">
        <v>34</v>
      </c>
      <c r="I5757" t="s">
        <v>17963</v>
      </c>
      <c r="J5757">
        <v>50</v>
      </c>
      <c r="K5757" t="s">
        <v>23830</v>
      </c>
      <c r="L5757">
        <v>12</v>
      </c>
      <c r="M5757">
        <v>0</v>
      </c>
      <c r="N5757" t="str">
        <f t="shared" si="185"/>
        <v>ETS_A_site_TCGGATGT_0.26</v>
      </c>
      <c r="O5757" t="str" cm="1">
        <f t="array" ref="O5757:U5757">_xlfn.TEXTSPLIT(B5757,"_")</f>
        <v>ETS</v>
      </c>
      <c r="P5757" t="str">
        <v>A</v>
      </c>
      <c r="Q5757" t="str">
        <v>site</v>
      </c>
      <c r="R5757" t="str">
        <v>TCGGATGT</v>
      </c>
      <c r="S5757" t="str">
        <v>0.26</v>
      </c>
      <c r="T5757" t="str">
        <v>12</v>
      </c>
      <c r="U5757" t="str">
        <v>12</v>
      </c>
      <c r="AA5757">
        <f t="shared" si="183"/>
        <v>50</v>
      </c>
    </row>
    <row r="5758" spans="1:27" x14ac:dyDescent="0.2">
      <c r="A5758" s="1">
        <v>5756</v>
      </c>
      <c r="B5758" t="s">
        <v>5768</v>
      </c>
      <c r="C5758" t="s">
        <v>11676</v>
      </c>
      <c r="D5758">
        <v>227</v>
      </c>
      <c r="E5758" t="s">
        <v>11882</v>
      </c>
      <c r="F5758">
        <v>20</v>
      </c>
      <c r="G5758" t="s">
        <v>17757</v>
      </c>
      <c r="H5758">
        <v>24</v>
      </c>
      <c r="I5758" t="s">
        <v>17963</v>
      </c>
      <c r="J5758">
        <v>50</v>
      </c>
      <c r="K5758" t="s">
        <v>23831</v>
      </c>
      <c r="L5758">
        <v>12</v>
      </c>
      <c r="M5758">
        <v>0</v>
      </c>
      <c r="N5758" t="str">
        <f t="shared" si="185"/>
        <v>ETS_A_site_GAGGATGT_0.24</v>
      </c>
      <c r="O5758" t="str" cm="1">
        <f t="array" ref="O5758:U5758">_xlfn.TEXTSPLIT(B5758,"_")</f>
        <v>ETS</v>
      </c>
      <c r="P5758" t="str">
        <v>A</v>
      </c>
      <c r="Q5758" t="str">
        <v>site</v>
      </c>
      <c r="R5758" t="str">
        <v>GAGGATGT</v>
      </c>
      <c r="S5758" t="str">
        <v>0.24</v>
      </c>
      <c r="T5758" t="str">
        <v>8</v>
      </c>
      <c r="U5758" t="str">
        <v>6</v>
      </c>
      <c r="AA5758">
        <f t="shared" si="183"/>
        <v>50</v>
      </c>
    </row>
    <row r="5759" spans="1:27" x14ac:dyDescent="0.2">
      <c r="A5759" s="1">
        <v>5757</v>
      </c>
      <c r="B5759" t="s">
        <v>5769</v>
      </c>
      <c r="C5759" t="s">
        <v>11677</v>
      </c>
      <c r="D5759">
        <v>233</v>
      </c>
      <c r="E5759" t="s">
        <v>11882</v>
      </c>
      <c r="F5759">
        <v>20</v>
      </c>
      <c r="G5759" t="s">
        <v>17758</v>
      </c>
      <c r="H5759">
        <v>30</v>
      </c>
      <c r="I5759" t="s">
        <v>17963</v>
      </c>
      <c r="J5759">
        <v>50</v>
      </c>
      <c r="K5759" t="s">
        <v>23832</v>
      </c>
      <c r="L5759">
        <v>12</v>
      </c>
      <c r="M5759">
        <v>0</v>
      </c>
      <c r="N5759" t="str">
        <f t="shared" si="185"/>
        <v>ETS_A_site_GAGGATGT_0.24</v>
      </c>
      <c r="O5759" t="str" cm="1">
        <f t="array" ref="O5759:U5759">_xlfn.TEXTSPLIT(B5759,"_")</f>
        <v>ETS</v>
      </c>
      <c r="P5759" t="str">
        <v>A</v>
      </c>
      <c r="Q5759" t="str">
        <v>site</v>
      </c>
      <c r="R5759" t="str">
        <v>GAGGATGT</v>
      </c>
      <c r="S5759" t="str">
        <v>0.24</v>
      </c>
      <c r="T5759" t="str">
        <v>8</v>
      </c>
      <c r="U5759" t="str">
        <v>12</v>
      </c>
      <c r="AA5759">
        <f t="shared" si="183"/>
        <v>50</v>
      </c>
    </row>
    <row r="5760" spans="1:27" x14ac:dyDescent="0.2">
      <c r="A5760" s="1">
        <v>5758</v>
      </c>
      <c r="B5760" t="s">
        <v>5770</v>
      </c>
      <c r="C5760" t="s">
        <v>11678</v>
      </c>
      <c r="D5760">
        <v>231</v>
      </c>
      <c r="E5760" t="s">
        <v>11882</v>
      </c>
      <c r="F5760">
        <v>20</v>
      </c>
      <c r="G5760" t="s">
        <v>17759</v>
      </c>
      <c r="H5760">
        <v>28</v>
      </c>
      <c r="I5760" t="s">
        <v>17963</v>
      </c>
      <c r="J5760">
        <v>50</v>
      </c>
      <c r="K5760" t="s">
        <v>23833</v>
      </c>
      <c r="L5760">
        <v>12</v>
      </c>
      <c r="M5760">
        <v>0</v>
      </c>
      <c r="N5760" t="str">
        <f t="shared" si="185"/>
        <v>ETS_A_site_GAGGATGT_0.24</v>
      </c>
      <c r="O5760" t="str" cm="1">
        <f t="array" ref="O5760:U5760">_xlfn.TEXTSPLIT(B5760,"_")</f>
        <v>ETS</v>
      </c>
      <c r="P5760" t="str">
        <v>A</v>
      </c>
      <c r="Q5760" t="str">
        <v>site</v>
      </c>
      <c r="R5760" t="str">
        <v>GAGGATGT</v>
      </c>
      <c r="S5760" t="str">
        <v>0.24</v>
      </c>
      <c r="T5760" t="str">
        <v>12</v>
      </c>
      <c r="U5760" t="str">
        <v>6</v>
      </c>
      <c r="AA5760">
        <f t="shared" si="183"/>
        <v>50</v>
      </c>
    </row>
    <row r="5761" spans="1:27" x14ac:dyDescent="0.2">
      <c r="A5761" s="1">
        <v>5759</v>
      </c>
      <c r="B5761" t="s">
        <v>5771</v>
      </c>
      <c r="C5761" t="s">
        <v>11679</v>
      </c>
      <c r="D5761">
        <v>237</v>
      </c>
      <c r="E5761" t="s">
        <v>11882</v>
      </c>
      <c r="F5761">
        <v>20</v>
      </c>
      <c r="G5761" t="s">
        <v>17760</v>
      </c>
      <c r="H5761">
        <v>34</v>
      </c>
      <c r="I5761" t="s">
        <v>17963</v>
      </c>
      <c r="J5761">
        <v>50</v>
      </c>
      <c r="K5761" t="s">
        <v>23834</v>
      </c>
      <c r="L5761">
        <v>12</v>
      </c>
      <c r="M5761">
        <v>0</v>
      </c>
      <c r="N5761" t="str">
        <f t="shared" si="185"/>
        <v>ETS_A_site_GAGGATGT_0.24</v>
      </c>
      <c r="O5761" t="str" cm="1">
        <f t="array" ref="O5761:U5761">_xlfn.TEXTSPLIT(B5761,"_")</f>
        <v>ETS</v>
      </c>
      <c r="P5761" t="str">
        <v>A</v>
      </c>
      <c r="Q5761" t="str">
        <v>site</v>
      </c>
      <c r="R5761" t="str">
        <v>GAGGATGT</v>
      </c>
      <c r="S5761" t="str">
        <v>0.24</v>
      </c>
      <c r="T5761" t="str">
        <v>12</v>
      </c>
      <c r="U5761" t="str">
        <v>12</v>
      </c>
      <c r="AA5761">
        <f t="shared" si="183"/>
        <v>50</v>
      </c>
    </row>
    <row r="5762" spans="1:27" x14ac:dyDescent="0.2">
      <c r="A5762" s="1">
        <v>5760</v>
      </c>
      <c r="B5762" t="s">
        <v>5772</v>
      </c>
      <c r="C5762" t="s">
        <v>11680</v>
      </c>
      <c r="D5762">
        <v>227</v>
      </c>
      <c r="E5762" t="s">
        <v>11882</v>
      </c>
      <c r="F5762">
        <v>20</v>
      </c>
      <c r="G5762" t="s">
        <v>17761</v>
      </c>
      <c r="H5762">
        <v>24</v>
      </c>
      <c r="I5762" t="s">
        <v>17963</v>
      </c>
      <c r="J5762">
        <v>50</v>
      </c>
      <c r="K5762" t="s">
        <v>23835</v>
      </c>
      <c r="L5762">
        <v>12</v>
      </c>
      <c r="M5762">
        <v>0</v>
      </c>
      <c r="N5762" t="str">
        <f t="shared" si="185"/>
        <v>ETS_A_site_TGTCCGGT_0.27</v>
      </c>
      <c r="O5762" t="str" cm="1">
        <f t="array" ref="O5762:U5762">_xlfn.TEXTSPLIT(B5762,"_")</f>
        <v>ETS</v>
      </c>
      <c r="P5762" t="str">
        <v>A</v>
      </c>
      <c r="Q5762" t="str">
        <v>site</v>
      </c>
      <c r="R5762" t="str">
        <v>TGTCCGGT</v>
      </c>
      <c r="S5762" t="str">
        <v>0.27</v>
      </c>
      <c r="T5762" t="str">
        <v>8</v>
      </c>
      <c r="U5762" t="str">
        <v>6</v>
      </c>
      <c r="AA5762">
        <f t="shared" si="183"/>
        <v>50</v>
      </c>
    </row>
    <row r="5763" spans="1:27" x14ac:dyDescent="0.2">
      <c r="A5763" s="1">
        <v>5761</v>
      </c>
      <c r="B5763" t="s">
        <v>5773</v>
      </c>
      <c r="C5763" t="s">
        <v>11681</v>
      </c>
      <c r="D5763">
        <v>233</v>
      </c>
      <c r="E5763" t="s">
        <v>11882</v>
      </c>
      <c r="F5763">
        <v>20</v>
      </c>
      <c r="G5763" t="s">
        <v>17762</v>
      </c>
      <c r="H5763">
        <v>30</v>
      </c>
      <c r="I5763" t="s">
        <v>17963</v>
      </c>
      <c r="J5763">
        <v>50</v>
      </c>
      <c r="K5763" t="s">
        <v>23836</v>
      </c>
      <c r="L5763">
        <v>12</v>
      </c>
      <c r="M5763">
        <v>0</v>
      </c>
      <c r="N5763" t="str">
        <f t="shared" si="185"/>
        <v>ETS_A_site_TGTCCGGT_0.27</v>
      </c>
      <c r="O5763" t="str" cm="1">
        <f t="array" ref="O5763:U5763">_xlfn.TEXTSPLIT(B5763,"_")</f>
        <v>ETS</v>
      </c>
      <c r="P5763" t="str">
        <v>A</v>
      </c>
      <c r="Q5763" t="str">
        <v>site</v>
      </c>
      <c r="R5763" t="str">
        <v>TGTCCGGT</v>
      </c>
      <c r="S5763" t="str">
        <v>0.27</v>
      </c>
      <c r="T5763" t="str">
        <v>8</v>
      </c>
      <c r="U5763" t="str">
        <v>12</v>
      </c>
      <c r="AA5763">
        <f t="shared" ref="AA5763:AA5826" si="186">LEN(I5763)</f>
        <v>50</v>
      </c>
    </row>
    <row r="5764" spans="1:27" x14ac:dyDescent="0.2">
      <c r="A5764" s="1">
        <v>5762</v>
      </c>
      <c r="B5764" t="s">
        <v>5774</v>
      </c>
      <c r="C5764" t="s">
        <v>11682</v>
      </c>
      <c r="D5764">
        <v>231</v>
      </c>
      <c r="E5764" t="s">
        <v>11882</v>
      </c>
      <c r="F5764">
        <v>20</v>
      </c>
      <c r="G5764" t="s">
        <v>17763</v>
      </c>
      <c r="H5764">
        <v>28</v>
      </c>
      <c r="I5764" t="s">
        <v>17963</v>
      </c>
      <c r="J5764">
        <v>50</v>
      </c>
      <c r="K5764" t="s">
        <v>23837</v>
      </c>
      <c r="L5764">
        <v>12</v>
      </c>
      <c r="M5764">
        <v>0</v>
      </c>
      <c r="N5764" t="str">
        <f t="shared" si="185"/>
        <v>ETS_A_site_TGTCCGGT_0.27</v>
      </c>
      <c r="O5764" t="str" cm="1">
        <f t="array" ref="O5764:U5764">_xlfn.TEXTSPLIT(B5764,"_")</f>
        <v>ETS</v>
      </c>
      <c r="P5764" t="str">
        <v>A</v>
      </c>
      <c r="Q5764" t="str">
        <v>site</v>
      </c>
      <c r="R5764" t="str">
        <v>TGTCCGGT</v>
      </c>
      <c r="S5764" t="str">
        <v>0.27</v>
      </c>
      <c r="T5764" t="str">
        <v>12</v>
      </c>
      <c r="U5764" t="str">
        <v>6</v>
      </c>
      <c r="AA5764">
        <f t="shared" si="186"/>
        <v>50</v>
      </c>
    </row>
    <row r="5765" spans="1:27" x14ac:dyDescent="0.2">
      <c r="A5765" s="1">
        <v>5763</v>
      </c>
      <c r="B5765" t="s">
        <v>5775</v>
      </c>
      <c r="C5765" t="s">
        <v>11683</v>
      </c>
      <c r="D5765">
        <v>237</v>
      </c>
      <c r="E5765" t="s">
        <v>11882</v>
      </c>
      <c r="F5765">
        <v>20</v>
      </c>
      <c r="G5765" t="s">
        <v>17764</v>
      </c>
      <c r="H5765">
        <v>34</v>
      </c>
      <c r="I5765" t="s">
        <v>17963</v>
      </c>
      <c r="J5765">
        <v>50</v>
      </c>
      <c r="K5765" t="s">
        <v>23838</v>
      </c>
      <c r="L5765">
        <v>12</v>
      </c>
      <c r="M5765">
        <v>0</v>
      </c>
      <c r="N5765" t="str">
        <f t="shared" si="185"/>
        <v>ETS_A_site_TGTCCGGT_0.27</v>
      </c>
      <c r="O5765" t="str" cm="1">
        <f t="array" ref="O5765:U5765">_xlfn.TEXTSPLIT(B5765,"_")</f>
        <v>ETS</v>
      </c>
      <c r="P5765" t="str">
        <v>A</v>
      </c>
      <c r="Q5765" t="str">
        <v>site</v>
      </c>
      <c r="R5765" t="str">
        <v>TGTCCGGT</v>
      </c>
      <c r="S5765" t="str">
        <v>0.27</v>
      </c>
      <c r="T5765" t="str">
        <v>12</v>
      </c>
      <c r="U5765" t="str">
        <v>12</v>
      </c>
      <c r="AA5765">
        <f t="shared" si="186"/>
        <v>50</v>
      </c>
    </row>
    <row r="5766" spans="1:27" x14ac:dyDescent="0.2">
      <c r="A5766" s="1">
        <v>5764</v>
      </c>
      <c r="B5766" t="s">
        <v>5776</v>
      </c>
      <c r="C5766" t="s">
        <v>11684</v>
      </c>
      <c r="D5766">
        <v>227</v>
      </c>
      <c r="E5766" t="s">
        <v>11882</v>
      </c>
      <c r="F5766">
        <v>20</v>
      </c>
      <c r="G5766" t="s">
        <v>17765</v>
      </c>
      <c r="H5766">
        <v>24</v>
      </c>
      <c r="I5766" t="s">
        <v>17963</v>
      </c>
      <c r="J5766">
        <v>50</v>
      </c>
      <c r="K5766" t="s">
        <v>23839</v>
      </c>
      <c r="L5766">
        <v>12</v>
      </c>
      <c r="M5766">
        <v>0</v>
      </c>
      <c r="N5766" t="str">
        <f t="shared" si="185"/>
        <v>ETS_A_site_GATCCGGT_0.23</v>
      </c>
      <c r="O5766" t="str" cm="1">
        <f t="array" ref="O5766:U5766">_xlfn.TEXTSPLIT(B5766,"_")</f>
        <v>ETS</v>
      </c>
      <c r="P5766" t="str">
        <v>A</v>
      </c>
      <c r="Q5766" t="str">
        <v>site</v>
      </c>
      <c r="R5766" t="str">
        <v>GATCCGGT</v>
      </c>
      <c r="S5766" t="str">
        <v>0.23</v>
      </c>
      <c r="T5766" t="str">
        <v>8</v>
      </c>
      <c r="U5766" t="str">
        <v>6</v>
      </c>
      <c r="AA5766">
        <f t="shared" si="186"/>
        <v>50</v>
      </c>
    </row>
    <row r="5767" spans="1:27" x14ac:dyDescent="0.2">
      <c r="A5767" s="1">
        <v>5765</v>
      </c>
      <c r="B5767" t="s">
        <v>5777</v>
      </c>
      <c r="C5767" t="s">
        <v>11685</v>
      </c>
      <c r="D5767">
        <v>233</v>
      </c>
      <c r="E5767" t="s">
        <v>11882</v>
      </c>
      <c r="F5767">
        <v>20</v>
      </c>
      <c r="G5767" t="s">
        <v>17766</v>
      </c>
      <c r="H5767">
        <v>30</v>
      </c>
      <c r="I5767" t="s">
        <v>17963</v>
      </c>
      <c r="J5767">
        <v>50</v>
      </c>
      <c r="K5767" t="s">
        <v>23840</v>
      </c>
      <c r="L5767">
        <v>12</v>
      </c>
      <c r="M5767">
        <v>0</v>
      </c>
      <c r="N5767" t="str">
        <f t="shared" si="185"/>
        <v>ETS_A_site_GATCCGGT_0.23</v>
      </c>
      <c r="O5767" t="str" cm="1">
        <f t="array" ref="O5767:U5767">_xlfn.TEXTSPLIT(B5767,"_")</f>
        <v>ETS</v>
      </c>
      <c r="P5767" t="str">
        <v>A</v>
      </c>
      <c r="Q5767" t="str">
        <v>site</v>
      </c>
      <c r="R5767" t="str">
        <v>GATCCGGT</v>
      </c>
      <c r="S5767" t="str">
        <v>0.23</v>
      </c>
      <c r="T5767" t="str">
        <v>8</v>
      </c>
      <c r="U5767" t="str">
        <v>12</v>
      </c>
      <c r="AA5767">
        <f t="shared" si="186"/>
        <v>50</v>
      </c>
    </row>
    <row r="5768" spans="1:27" x14ac:dyDescent="0.2">
      <c r="A5768" s="1">
        <v>5766</v>
      </c>
      <c r="B5768" t="s">
        <v>5778</v>
      </c>
      <c r="C5768" t="s">
        <v>11686</v>
      </c>
      <c r="D5768">
        <v>231</v>
      </c>
      <c r="E5768" t="s">
        <v>11882</v>
      </c>
      <c r="F5768">
        <v>20</v>
      </c>
      <c r="G5768" t="s">
        <v>17767</v>
      </c>
      <c r="H5768">
        <v>28</v>
      </c>
      <c r="I5768" t="s">
        <v>17963</v>
      </c>
      <c r="J5768">
        <v>50</v>
      </c>
      <c r="K5768" t="s">
        <v>23841</v>
      </c>
      <c r="L5768">
        <v>12</v>
      </c>
      <c r="M5768">
        <v>0</v>
      </c>
      <c r="N5768" t="str">
        <f t="shared" si="185"/>
        <v>ETS_A_site_GATCCGGT_0.23</v>
      </c>
      <c r="O5768" t="str" cm="1">
        <f t="array" ref="O5768:U5768">_xlfn.TEXTSPLIT(B5768,"_")</f>
        <v>ETS</v>
      </c>
      <c r="P5768" t="str">
        <v>A</v>
      </c>
      <c r="Q5768" t="str">
        <v>site</v>
      </c>
      <c r="R5768" t="str">
        <v>GATCCGGT</v>
      </c>
      <c r="S5768" t="str">
        <v>0.23</v>
      </c>
      <c r="T5768" t="str">
        <v>12</v>
      </c>
      <c r="U5768" t="str">
        <v>6</v>
      </c>
      <c r="AA5768">
        <f t="shared" si="186"/>
        <v>50</v>
      </c>
    </row>
    <row r="5769" spans="1:27" x14ac:dyDescent="0.2">
      <c r="A5769" s="1">
        <v>5767</v>
      </c>
      <c r="B5769" t="s">
        <v>5779</v>
      </c>
      <c r="C5769" t="s">
        <v>11687</v>
      </c>
      <c r="D5769">
        <v>237</v>
      </c>
      <c r="E5769" t="s">
        <v>11882</v>
      </c>
      <c r="F5769">
        <v>20</v>
      </c>
      <c r="G5769" t="s">
        <v>17768</v>
      </c>
      <c r="H5769">
        <v>34</v>
      </c>
      <c r="I5769" t="s">
        <v>17963</v>
      </c>
      <c r="J5769">
        <v>50</v>
      </c>
      <c r="K5769" t="s">
        <v>23842</v>
      </c>
      <c r="L5769">
        <v>12</v>
      </c>
      <c r="M5769">
        <v>0</v>
      </c>
      <c r="N5769" t="str">
        <f t="shared" si="185"/>
        <v>ETS_A_site_GATCCGGT_0.23</v>
      </c>
      <c r="O5769" t="str" cm="1">
        <f t="array" ref="O5769:U5769">_xlfn.TEXTSPLIT(B5769,"_")</f>
        <v>ETS</v>
      </c>
      <c r="P5769" t="str">
        <v>A</v>
      </c>
      <c r="Q5769" t="str">
        <v>site</v>
      </c>
      <c r="R5769" t="str">
        <v>GATCCGGT</v>
      </c>
      <c r="S5769" t="str">
        <v>0.23</v>
      </c>
      <c r="T5769" t="str">
        <v>12</v>
      </c>
      <c r="U5769" t="str">
        <v>12</v>
      </c>
      <c r="AA5769">
        <f t="shared" si="186"/>
        <v>50</v>
      </c>
    </row>
    <row r="5770" spans="1:27" x14ac:dyDescent="0.2">
      <c r="A5770" s="1">
        <v>5768</v>
      </c>
      <c r="B5770" t="s">
        <v>5780</v>
      </c>
      <c r="C5770" t="s">
        <v>11688</v>
      </c>
      <c r="D5770">
        <v>227</v>
      </c>
      <c r="E5770" t="s">
        <v>11882</v>
      </c>
      <c r="F5770">
        <v>20</v>
      </c>
      <c r="G5770" t="s">
        <v>17769</v>
      </c>
      <c r="H5770">
        <v>24</v>
      </c>
      <c r="I5770" t="s">
        <v>17963</v>
      </c>
      <c r="J5770">
        <v>50</v>
      </c>
      <c r="K5770" t="s">
        <v>23843</v>
      </c>
      <c r="L5770">
        <v>12</v>
      </c>
      <c r="M5770">
        <v>0</v>
      </c>
      <c r="N5770" t="str">
        <f t="shared" si="185"/>
        <v>ETS_A_site_TAGGAAGT_0.26</v>
      </c>
      <c r="O5770" t="str" cm="1">
        <f t="array" ref="O5770:U5770">_xlfn.TEXTSPLIT(B5770,"_")</f>
        <v>ETS</v>
      </c>
      <c r="P5770" t="str">
        <v>A</v>
      </c>
      <c r="Q5770" t="str">
        <v>site</v>
      </c>
      <c r="R5770" t="str">
        <v>TAGGAAGT</v>
      </c>
      <c r="S5770" t="str">
        <v>0.26</v>
      </c>
      <c r="T5770" t="str">
        <v>8</v>
      </c>
      <c r="U5770" t="str">
        <v>6</v>
      </c>
      <c r="AA5770">
        <f t="shared" si="186"/>
        <v>50</v>
      </c>
    </row>
    <row r="5771" spans="1:27" x14ac:dyDescent="0.2">
      <c r="A5771" s="1">
        <v>5769</v>
      </c>
      <c r="B5771" t="s">
        <v>5781</v>
      </c>
      <c r="C5771" t="s">
        <v>11689</v>
      </c>
      <c r="D5771">
        <v>233</v>
      </c>
      <c r="E5771" t="s">
        <v>11882</v>
      </c>
      <c r="F5771">
        <v>20</v>
      </c>
      <c r="G5771" t="s">
        <v>17770</v>
      </c>
      <c r="H5771">
        <v>30</v>
      </c>
      <c r="I5771" t="s">
        <v>17963</v>
      </c>
      <c r="J5771">
        <v>50</v>
      </c>
      <c r="K5771" t="s">
        <v>23844</v>
      </c>
      <c r="L5771">
        <v>12</v>
      </c>
      <c r="M5771">
        <v>0</v>
      </c>
      <c r="N5771" t="str">
        <f t="shared" si="185"/>
        <v>ETS_A_site_TAGGAAGT_0.26</v>
      </c>
      <c r="O5771" t="str" cm="1">
        <f t="array" ref="O5771:U5771">_xlfn.TEXTSPLIT(B5771,"_")</f>
        <v>ETS</v>
      </c>
      <c r="P5771" t="str">
        <v>A</v>
      </c>
      <c r="Q5771" t="str">
        <v>site</v>
      </c>
      <c r="R5771" t="str">
        <v>TAGGAAGT</v>
      </c>
      <c r="S5771" t="str">
        <v>0.26</v>
      </c>
      <c r="T5771" t="str">
        <v>8</v>
      </c>
      <c r="U5771" t="str">
        <v>12</v>
      </c>
      <c r="AA5771">
        <f t="shared" si="186"/>
        <v>50</v>
      </c>
    </row>
    <row r="5772" spans="1:27" x14ac:dyDescent="0.2">
      <c r="A5772" s="1">
        <v>5770</v>
      </c>
      <c r="B5772" t="s">
        <v>5782</v>
      </c>
      <c r="C5772" t="s">
        <v>11690</v>
      </c>
      <c r="D5772">
        <v>231</v>
      </c>
      <c r="E5772" t="s">
        <v>11882</v>
      </c>
      <c r="F5772">
        <v>20</v>
      </c>
      <c r="G5772" t="s">
        <v>17771</v>
      </c>
      <c r="H5772">
        <v>28</v>
      </c>
      <c r="I5772" t="s">
        <v>17963</v>
      </c>
      <c r="J5772">
        <v>50</v>
      </c>
      <c r="K5772" t="s">
        <v>23845</v>
      </c>
      <c r="L5772">
        <v>12</v>
      </c>
      <c r="M5772">
        <v>0</v>
      </c>
      <c r="N5772" t="str">
        <f t="shared" si="185"/>
        <v>ETS_A_site_TAGGAAGT_0.26</v>
      </c>
      <c r="O5772" t="str" cm="1">
        <f t="array" ref="O5772:U5772">_xlfn.TEXTSPLIT(B5772,"_")</f>
        <v>ETS</v>
      </c>
      <c r="P5772" t="str">
        <v>A</v>
      </c>
      <c r="Q5772" t="str">
        <v>site</v>
      </c>
      <c r="R5772" t="str">
        <v>TAGGAAGT</v>
      </c>
      <c r="S5772" t="str">
        <v>0.26</v>
      </c>
      <c r="T5772" t="str">
        <v>12</v>
      </c>
      <c r="U5772" t="str">
        <v>6</v>
      </c>
      <c r="AA5772">
        <f t="shared" si="186"/>
        <v>50</v>
      </c>
    </row>
    <row r="5773" spans="1:27" x14ac:dyDescent="0.2">
      <c r="A5773" s="1">
        <v>5771</v>
      </c>
      <c r="B5773" t="s">
        <v>5783</v>
      </c>
      <c r="C5773" t="s">
        <v>11691</v>
      </c>
      <c r="D5773">
        <v>237</v>
      </c>
      <c r="E5773" t="s">
        <v>11882</v>
      </c>
      <c r="F5773">
        <v>20</v>
      </c>
      <c r="G5773" t="s">
        <v>17772</v>
      </c>
      <c r="H5773">
        <v>34</v>
      </c>
      <c r="I5773" t="s">
        <v>17963</v>
      </c>
      <c r="J5773">
        <v>50</v>
      </c>
      <c r="K5773" t="s">
        <v>23846</v>
      </c>
      <c r="L5773">
        <v>12</v>
      </c>
      <c r="M5773">
        <v>0</v>
      </c>
      <c r="N5773" t="str">
        <f t="shared" si="185"/>
        <v>ETS_A_site_TAGGAAGT_0.26</v>
      </c>
      <c r="O5773" t="str" cm="1">
        <f t="array" ref="O5773:U5773">_xlfn.TEXTSPLIT(B5773,"_")</f>
        <v>ETS</v>
      </c>
      <c r="P5773" t="str">
        <v>A</v>
      </c>
      <c r="Q5773" t="str">
        <v>site</v>
      </c>
      <c r="R5773" t="str">
        <v>TAGGAAGT</v>
      </c>
      <c r="S5773" t="str">
        <v>0.26</v>
      </c>
      <c r="T5773" t="str">
        <v>12</v>
      </c>
      <c r="U5773" t="str">
        <v>12</v>
      </c>
      <c r="AA5773">
        <f t="shared" si="186"/>
        <v>50</v>
      </c>
    </row>
    <row r="5774" spans="1:27" x14ac:dyDescent="0.2">
      <c r="A5774" s="1">
        <v>5772</v>
      </c>
      <c r="B5774" t="s">
        <v>5784</v>
      </c>
      <c r="C5774" t="s">
        <v>11692</v>
      </c>
      <c r="D5774">
        <v>227</v>
      </c>
      <c r="E5774" t="s">
        <v>11882</v>
      </c>
      <c r="F5774">
        <v>20</v>
      </c>
      <c r="G5774" t="s">
        <v>17773</v>
      </c>
      <c r="H5774">
        <v>24</v>
      </c>
      <c r="I5774" t="s">
        <v>17963</v>
      </c>
      <c r="J5774">
        <v>50</v>
      </c>
      <c r="K5774" t="s">
        <v>23847</v>
      </c>
      <c r="L5774">
        <v>12</v>
      </c>
      <c r="M5774">
        <v>0</v>
      </c>
      <c r="N5774" t="str">
        <f t="shared" si="185"/>
        <v>ETS_A_site_CCGGATCT_0.26</v>
      </c>
      <c r="O5774" t="str" cm="1">
        <f t="array" ref="O5774:U5774">_xlfn.TEXTSPLIT(B5774,"_")</f>
        <v>ETS</v>
      </c>
      <c r="P5774" t="str">
        <v>A</v>
      </c>
      <c r="Q5774" t="str">
        <v>site</v>
      </c>
      <c r="R5774" t="str">
        <v>CCGGATCT</v>
      </c>
      <c r="S5774" t="str">
        <v>0.26</v>
      </c>
      <c r="T5774" t="str">
        <v>8</v>
      </c>
      <c r="U5774" t="str">
        <v>6</v>
      </c>
      <c r="AA5774">
        <f t="shared" si="186"/>
        <v>50</v>
      </c>
    </row>
    <row r="5775" spans="1:27" x14ac:dyDescent="0.2">
      <c r="A5775" s="1">
        <v>5773</v>
      </c>
      <c r="B5775" t="s">
        <v>5785</v>
      </c>
      <c r="C5775" t="s">
        <v>11693</v>
      </c>
      <c r="D5775">
        <v>233</v>
      </c>
      <c r="E5775" t="s">
        <v>11882</v>
      </c>
      <c r="F5775">
        <v>20</v>
      </c>
      <c r="G5775" t="s">
        <v>17774</v>
      </c>
      <c r="H5775">
        <v>30</v>
      </c>
      <c r="I5775" t="s">
        <v>17963</v>
      </c>
      <c r="J5775">
        <v>50</v>
      </c>
      <c r="K5775" t="s">
        <v>23848</v>
      </c>
      <c r="L5775">
        <v>12</v>
      </c>
      <c r="M5775">
        <v>0</v>
      </c>
      <c r="N5775" t="str">
        <f t="shared" si="185"/>
        <v>ETS_A_site_CCGGATCT_0.26</v>
      </c>
      <c r="O5775" t="str" cm="1">
        <f t="array" ref="O5775:U5775">_xlfn.TEXTSPLIT(B5775,"_")</f>
        <v>ETS</v>
      </c>
      <c r="P5775" t="str">
        <v>A</v>
      </c>
      <c r="Q5775" t="str">
        <v>site</v>
      </c>
      <c r="R5775" t="str">
        <v>CCGGATCT</v>
      </c>
      <c r="S5775" t="str">
        <v>0.26</v>
      </c>
      <c r="T5775" t="str">
        <v>8</v>
      </c>
      <c r="U5775" t="str">
        <v>12</v>
      </c>
      <c r="AA5775">
        <f t="shared" si="186"/>
        <v>50</v>
      </c>
    </row>
    <row r="5776" spans="1:27" x14ac:dyDescent="0.2">
      <c r="A5776" s="1">
        <v>5774</v>
      </c>
      <c r="B5776" t="s">
        <v>5786</v>
      </c>
      <c r="C5776" t="s">
        <v>11694</v>
      </c>
      <c r="D5776">
        <v>231</v>
      </c>
      <c r="E5776" t="s">
        <v>11882</v>
      </c>
      <c r="F5776">
        <v>20</v>
      </c>
      <c r="G5776" t="s">
        <v>17775</v>
      </c>
      <c r="H5776">
        <v>28</v>
      </c>
      <c r="I5776" t="s">
        <v>17963</v>
      </c>
      <c r="J5776">
        <v>50</v>
      </c>
      <c r="K5776" t="s">
        <v>23849</v>
      </c>
      <c r="L5776">
        <v>12</v>
      </c>
      <c r="M5776">
        <v>0</v>
      </c>
      <c r="N5776" t="str">
        <f t="shared" si="185"/>
        <v>ETS_A_site_CCGGATCT_0.26</v>
      </c>
      <c r="O5776" t="str" cm="1">
        <f t="array" ref="O5776:U5776">_xlfn.TEXTSPLIT(B5776,"_")</f>
        <v>ETS</v>
      </c>
      <c r="P5776" t="str">
        <v>A</v>
      </c>
      <c r="Q5776" t="str">
        <v>site</v>
      </c>
      <c r="R5776" t="str">
        <v>CCGGATCT</v>
      </c>
      <c r="S5776" t="str">
        <v>0.26</v>
      </c>
      <c r="T5776" t="str">
        <v>12</v>
      </c>
      <c r="U5776" t="str">
        <v>6</v>
      </c>
      <c r="AA5776">
        <f t="shared" si="186"/>
        <v>50</v>
      </c>
    </row>
    <row r="5777" spans="1:27" x14ac:dyDescent="0.2">
      <c r="A5777" s="1">
        <v>5775</v>
      </c>
      <c r="B5777" t="s">
        <v>5787</v>
      </c>
      <c r="C5777" t="s">
        <v>11695</v>
      </c>
      <c r="D5777">
        <v>237</v>
      </c>
      <c r="E5777" t="s">
        <v>11882</v>
      </c>
      <c r="F5777">
        <v>20</v>
      </c>
      <c r="G5777" t="s">
        <v>17776</v>
      </c>
      <c r="H5777">
        <v>34</v>
      </c>
      <c r="I5777" t="s">
        <v>17963</v>
      </c>
      <c r="J5777">
        <v>50</v>
      </c>
      <c r="K5777" t="s">
        <v>23850</v>
      </c>
      <c r="L5777">
        <v>12</v>
      </c>
      <c r="M5777">
        <v>0</v>
      </c>
      <c r="N5777" t="str">
        <f t="shared" si="185"/>
        <v>ETS_A_site_CCGGATCT_0.26</v>
      </c>
      <c r="O5777" t="str" cm="1">
        <f t="array" ref="O5777:U5777">_xlfn.TEXTSPLIT(B5777,"_")</f>
        <v>ETS</v>
      </c>
      <c r="P5777" t="str">
        <v>A</v>
      </c>
      <c r="Q5777" t="str">
        <v>site</v>
      </c>
      <c r="R5777" t="str">
        <v>CCGGATCT</v>
      </c>
      <c r="S5777" t="str">
        <v>0.26</v>
      </c>
      <c r="T5777" t="str">
        <v>12</v>
      </c>
      <c r="U5777" t="str">
        <v>12</v>
      </c>
      <c r="AA5777">
        <f t="shared" si="186"/>
        <v>50</v>
      </c>
    </row>
    <row r="5778" spans="1:27" x14ac:dyDescent="0.2">
      <c r="A5778" s="1">
        <v>5776</v>
      </c>
      <c r="B5778" t="s">
        <v>5788</v>
      </c>
      <c r="C5778" t="s">
        <v>11696</v>
      </c>
      <c r="D5778">
        <v>227</v>
      </c>
      <c r="E5778" t="s">
        <v>11882</v>
      </c>
      <c r="F5778">
        <v>20</v>
      </c>
      <c r="G5778" t="s">
        <v>17777</v>
      </c>
      <c r="H5778">
        <v>24</v>
      </c>
      <c r="I5778" t="s">
        <v>17963</v>
      </c>
      <c r="J5778">
        <v>50</v>
      </c>
      <c r="K5778" t="s">
        <v>23851</v>
      </c>
      <c r="L5778">
        <v>12</v>
      </c>
      <c r="M5778">
        <v>0</v>
      </c>
      <c r="N5778" t="str">
        <f t="shared" si="185"/>
        <v>ETS_A_site_ATCCGGCT_0.25</v>
      </c>
      <c r="O5778" t="str" cm="1">
        <f t="array" ref="O5778:U5778">_xlfn.TEXTSPLIT(B5778,"_")</f>
        <v>ETS</v>
      </c>
      <c r="P5778" t="str">
        <v>A</v>
      </c>
      <c r="Q5778" t="str">
        <v>site</v>
      </c>
      <c r="R5778" t="str">
        <v>ATCCGGCT</v>
      </c>
      <c r="S5778" t="str">
        <v>0.25</v>
      </c>
      <c r="T5778" t="str">
        <v>8</v>
      </c>
      <c r="U5778" t="str">
        <v>6</v>
      </c>
      <c r="AA5778">
        <f t="shared" si="186"/>
        <v>50</v>
      </c>
    </row>
    <row r="5779" spans="1:27" x14ac:dyDescent="0.2">
      <c r="A5779" s="1">
        <v>5777</v>
      </c>
      <c r="B5779" t="s">
        <v>5789</v>
      </c>
      <c r="C5779" t="s">
        <v>11697</v>
      </c>
      <c r="D5779">
        <v>233</v>
      </c>
      <c r="E5779" t="s">
        <v>11882</v>
      </c>
      <c r="F5779">
        <v>20</v>
      </c>
      <c r="G5779" t="s">
        <v>17778</v>
      </c>
      <c r="H5779">
        <v>30</v>
      </c>
      <c r="I5779" t="s">
        <v>17963</v>
      </c>
      <c r="J5779">
        <v>50</v>
      </c>
      <c r="K5779" t="s">
        <v>23852</v>
      </c>
      <c r="L5779">
        <v>12</v>
      </c>
      <c r="M5779">
        <v>0</v>
      </c>
      <c r="N5779" t="str">
        <f t="shared" si="185"/>
        <v>ETS_A_site_ATCCGGCT_0.25</v>
      </c>
      <c r="O5779" t="str" cm="1">
        <f t="array" ref="O5779:U5779">_xlfn.TEXTSPLIT(B5779,"_")</f>
        <v>ETS</v>
      </c>
      <c r="P5779" t="str">
        <v>A</v>
      </c>
      <c r="Q5779" t="str">
        <v>site</v>
      </c>
      <c r="R5779" t="str">
        <v>ATCCGGCT</v>
      </c>
      <c r="S5779" t="str">
        <v>0.25</v>
      </c>
      <c r="T5779" t="str">
        <v>8</v>
      </c>
      <c r="U5779" t="str">
        <v>12</v>
      </c>
      <c r="AA5779">
        <f t="shared" si="186"/>
        <v>50</v>
      </c>
    </row>
    <row r="5780" spans="1:27" x14ac:dyDescent="0.2">
      <c r="A5780" s="1">
        <v>5778</v>
      </c>
      <c r="B5780" t="s">
        <v>5790</v>
      </c>
      <c r="C5780" t="s">
        <v>11698</v>
      </c>
      <c r="D5780">
        <v>231</v>
      </c>
      <c r="E5780" t="s">
        <v>11882</v>
      </c>
      <c r="F5780">
        <v>20</v>
      </c>
      <c r="G5780" t="s">
        <v>17779</v>
      </c>
      <c r="H5780">
        <v>28</v>
      </c>
      <c r="I5780" t="s">
        <v>17963</v>
      </c>
      <c r="J5780">
        <v>50</v>
      </c>
      <c r="K5780" t="s">
        <v>23853</v>
      </c>
      <c r="L5780">
        <v>12</v>
      </c>
      <c r="M5780">
        <v>0</v>
      </c>
      <c r="N5780" t="str">
        <f t="shared" si="185"/>
        <v>ETS_A_site_ATCCGGCT_0.25</v>
      </c>
      <c r="O5780" t="str" cm="1">
        <f t="array" ref="O5780:U5780">_xlfn.TEXTSPLIT(B5780,"_")</f>
        <v>ETS</v>
      </c>
      <c r="P5780" t="str">
        <v>A</v>
      </c>
      <c r="Q5780" t="str">
        <v>site</v>
      </c>
      <c r="R5780" t="str">
        <v>ATCCGGCT</v>
      </c>
      <c r="S5780" t="str">
        <v>0.25</v>
      </c>
      <c r="T5780" t="str">
        <v>12</v>
      </c>
      <c r="U5780" t="str">
        <v>6</v>
      </c>
      <c r="AA5780">
        <f t="shared" si="186"/>
        <v>50</v>
      </c>
    </row>
    <row r="5781" spans="1:27" x14ac:dyDescent="0.2">
      <c r="A5781" s="1">
        <v>5779</v>
      </c>
      <c r="B5781" t="s">
        <v>5791</v>
      </c>
      <c r="C5781" t="s">
        <v>11699</v>
      </c>
      <c r="D5781">
        <v>237</v>
      </c>
      <c r="E5781" t="s">
        <v>11882</v>
      </c>
      <c r="F5781">
        <v>20</v>
      </c>
      <c r="G5781" t="s">
        <v>17780</v>
      </c>
      <c r="H5781">
        <v>34</v>
      </c>
      <c r="I5781" t="s">
        <v>17963</v>
      </c>
      <c r="J5781">
        <v>50</v>
      </c>
      <c r="K5781" t="s">
        <v>23854</v>
      </c>
      <c r="L5781">
        <v>12</v>
      </c>
      <c r="M5781">
        <v>0</v>
      </c>
      <c r="N5781" t="str">
        <f t="shared" si="185"/>
        <v>ETS_A_site_ATCCGGCT_0.25</v>
      </c>
      <c r="O5781" t="str" cm="1">
        <f t="array" ref="O5781:U5781">_xlfn.TEXTSPLIT(B5781,"_")</f>
        <v>ETS</v>
      </c>
      <c r="P5781" t="str">
        <v>A</v>
      </c>
      <c r="Q5781" t="str">
        <v>site</v>
      </c>
      <c r="R5781" t="str">
        <v>ATCCGGCT</v>
      </c>
      <c r="S5781" t="str">
        <v>0.25</v>
      </c>
      <c r="T5781" t="str">
        <v>12</v>
      </c>
      <c r="U5781" t="str">
        <v>12</v>
      </c>
      <c r="AA5781">
        <f t="shared" si="186"/>
        <v>50</v>
      </c>
    </row>
    <row r="5782" spans="1:27" x14ac:dyDescent="0.2">
      <c r="A5782" s="1">
        <v>5780</v>
      </c>
      <c r="B5782" t="s">
        <v>5792</v>
      </c>
      <c r="C5782" t="s">
        <v>11700</v>
      </c>
      <c r="D5782">
        <v>227</v>
      </c>
      <c r="E5782" t="s">
        <v>11882</v>
      </c>
      <c r="F5782">
        <v>20</v>
      </c>
      <c r="G5782" t="s">
        <v>17781</v>
      </c>
      <c r="H5782">
        <v>24</v>
      </c>
      <c r="I5782" t="s">
        <v>17963</v>
      </c>
      <c r="J5782">
        <v>50</v>
      </c>
      <c r="K5782" t="s">
        <v>23855</v>
      </c>
      <c r="L5782">
        <v>12</v>
      </c>
      <c r="M5782">
        <v>0</v>
      </c>
      <c r="N5782" t="str">
        <f t="shared" si="185"/>
        <v>ETS_A_site_AGGAAGCT_0.25</v>
      </c>
      <c r="O5782" t="str" cm="1">
        <f t="array" ref="O5782:U5782">_xlfn.TEXTSPLIT(B5782,"_")</f>
        <v>ETS</v>
      </c>
      <c r="P5782" t="str">
        <v>A</v>
      </c>
      <c r="Q5782" t="str">
        <v>site</v>
      </c>
      <c r="R5782" t="str">
        <v>AGGAAGCT</v>
      </c>
      <c r="S5782" t="str">
        <v>0.25</v>
      </c>
      <c r="T5782" t="str">
        <v>8</v>
      </c>
      <c r="U5782" t="str">
        <v>6</v>
      </c>
      <c r="AA5782">
        <f t="shared" si="186"/>
        <v>50</v>
      </c>
    </row>
    <row r="5783" spans="1:27" x14ac:dyDescent="0.2">
      <c r="A5783" s="1">
        <v>5781</v>
      </c>
      <c r="B5783" t="s">
        <v>5793</v>
      </c>
      <c r="C5783" t="s">
        <v>11701</v>
      </c>
      <c r="D5783">
        <v>233</v>
      </c>
      <c r="E5783" t="s">
        <v>11882</v>
      </c>
      <c r="F5783">
        <v>20</v>
      </c>
      <c r="G5783" t="s">
        <v>17782</v>
      </c>
      <c r="H5783">
        <v>30</v>
      </c>
      <c r="I5783" t="s">
        <v>17963</v>
      </c>
      <c r="J5783">
        <v>50</v>
      </c>
      <c r="K5783" t="s">
        <v>23856</v>
      </c>
      <c r="L5783">
        <v>12</v>
      </c>
      <c r="M5783">
        <v>0</v>
      </c>
      <c r="N5783" t="str">
        <f t="shared" si="185"/>
        <v>ETS_A_site_AGGAAGCT_0.25</v>
      </c>
      <c r="O5783" t="str" cm="1">
        <f t="array" ref="O5783:U5783">_xlfn.TEXTSPLIT(B5783,"_")</f>
        <v>ETS</v>
      </c>
      <c r="P5783" t="str">
        <v>A</v>
      </c>
      <c r="Q5783" t="str">
        <v>site</v>
      </c>
      <c r="R5783" t="str">
        <v>AGGAAGCT</v>
      </c>
      <c r="S5783" t="str">
        <v>0.25</v>
      </c>
      <c r="T5783" t="str">
        <v>8</v>
      </c>
      <c r="U5783" t="str">
        <v>12</v>
      </c>
      <c r="AA5783">
        <f t="shared" si="186"/>
        <v>50</v>
      </c>
    </row>
    <row r="5784" spans="1:27" x14ac:dyDescent="0.2">
      <c r="A5784" s="1">
        <v>5782</v>
      </c>
      <c r="B5784" t="s">
        <v>5794</v>
      </c>
      <c r="C5784" t="s">
        <v>11702</v>
      </c>
      <c r="D5784">
        <v>231</v>
      </c>
      <c r="E5784" t="s">
        <v>11882</v>
      </c>
      <c r="F5784">
        <v>20</v>
      </c>
      <c r="G5784" t="s">
        <v>17783</v>
      </c>
      <c r="H5784">
        <v>28</v>
      </c>
      <c r="I5784" t="s">
        <v>17963</v>
      </c>
      <c r="J5784">
        <v>50</v>
      </c>
      <c r="K5784" t="s">
        <v>23857</v>
      </c>
      <c r="L5784">
        <v>12</v>
      </c>
      <c r="M5784">
        <v>0</v>
      </c>
      <c r="N5784" t="str">
        <f t="shared" si="185"/>
        <v>ETS_A_site_AGGAAGCT_0.25</v>
      </c>
      <c r="O5784" t="str" cm="1">
        <f t="array" ref="O5784:U5784">_xlfn.TEXTSPLIT(B5784,"_")</f>
        <v>ETS</v>
      </c>
      <c r="P5784" t="str">
        <v>A</v>
      </c>
      <c r="Q5784" t="str">
        <v>site</v>
      </c>
      <c r="R5784" t="str">
        <v>AGGAAGCT</v>
      </c>
      <c r="S5784" t="str">
        <v>0.25</v>
      </c>
      <c r="T5784" t="str">
        <v>12</v>
      </c>
      <c r="U5784" t="str">
        <v>6</v>
      </c>
      <c r="AA5784">
        <f t="shared" si="186"/>
        <v>50</v>
      </c>
    </row>
    <row r="5785" spans="1:27" x14ac:dyDescent="0.2">
      <c r="A5785" s="1">
        <v>5783</v>
      </c>
      <c r="B5785" t="s">
        <v>5795</v>
      </c>
      <c r="C5785" t="s">
        <v>11703</v>
      </c>
      <c r="D5785">
        <v>237</v>
      </c>
      <c r="E5785" t="s">
        <v>11882</v>
      </c>
      <c r="F5785">
        <v>20</v>
      </c>
      <c r="G5785" t="s">
        <v>17784</v>
      </c>
      <c r="H5785">
        <v>34</v>
      </c>
      <c r="I5785" t="s">
        <v>17963</v>
      </c>
      <c r="J5785">
        <v>50</v>
      </c>
      <c r="K5785" t="s">
        <v>23858</v>
      </c>
      <c r="L5785">
        <v>12</v>
      </c>
      <c r="M5785">
        <v>0</v>
      </c>
      <c r="N5785" t="str">
        <f t="shared" si="185"/>
        <v>ETS_A_site_AGGAAGCT_0.25</v>
      </c>
      <c r="O5785" t="str" cm="1">
        <f t="array" ref="O5785:U5785">_xlfn.TEXTSPLIT(B5785,"_")</f>
        <v>ETS</v>
      </c>
      <c r="P5785" t="str">
        <v>A</v>
      </c>
      <c r="Q5785" t="str">
        <v>site</v>
      </c>
      <c r="R5785" t="str">
        <v>AGGAAGCT</v>
      </c>
      <c r="S5785" t="str">
        <v>0.25</v>
      </c>
      <c r="T5785" t="str">
        <v>12</v>
      </c>
      <c r="U5785" t="str">
        <v>12</v>
      </c>
      <c r="AA5785">
        <f t="shared" si="186"/>
        <v>50</v>
      </c>
    </row>
    <row r="5786" spans="1:27" x14ac:dyDescent="0.2">
      <c r="A5786" s="1">
        <v>5784</v>
      </c>
      <c r="B5786" t="s">
        <v>5796</v>
      </c>
      <c r="C5786" t="s">
        <v>11704</v>
      </c>
      <c r="D5786">
        <v>227</v>
      </c>
      <c r="E5786" t="s">
        <v>11882</v>
      </c>
      <c r="F5786">
        <v>20</v>
      </c>
      <c r="G5786" t="s">
        <v>17785</v>
      </c>
      <c r="H5786">
        <v>24</v>
      </c>
      <c r="I5786" t="s">
        <v>17963</v>
      </c>
      <c r="J5786">
        <v>50</v>
      </c>
      <c r="K5786" t="s">
        <v>23859</v>
      </c>
      <c r="L5786">
        <v>12</v>
      </c>
      <c r="M5786">
        <v>0</v>
      </c>
      <c r="N5786" t="str">
        <f t="shared" si="185"/>
        <v>ETS_A_site_TGCTTCCT_0.24</v>
      </c>
      <c r="O5786" t="str" cm="1">
        <f t="array" ref="O5786:U5786">_xlfn.TEXTSPLIT(B5786,"_")</f>
        <v>ETS</v>
      </c>
      <c r="P5786" t="str">
        <v>A</v>
      </c>
      <c r="Q5786" t="str">
        <v>site</v>
      </c>
      <c r="R5786" t="str">
        <v>TGCTTCCT</v>
      </c>
      <c r="S5786" t="str">
        <v>0.24</v>
      </c>
      <c r="T5786" t="str">
        <v>8</v>
      </c>
      <c r="U5786" t="str">
        <v>6</v>
      </c>
      <c r="AA5786">
        <f t="shared" si="186"/>
        <v>50</v>
      </c>
    </row>
    <row r="5787" spans="1:27" x14ac:dyDescent="0.2">
      <c r="A5787" s="1">
        <v>5785</v>
      </c>
      <c r="B5787" t="s">
        <v>5797</v>
      </c>
      <c r="C5787" t="s">
        <v>11705</v>
      </c>
      <c r="D5787">
        <v>233</v>
      </c>
      <c r="E5787" t="s">
        <v>11882</v>
      </c>
      <c r="F5787">
        <v>20</v>
      </c>
      <c r="G5787" t="s">
        <v>17786</v>
      </c>
      <c r="H5787">
        <v>30</v>
      </c>
      <c r="I5787" t="s">
        <v>17963</v>
      </c>
      <c r="J5787">
        <v>50</v>
      </c>
      <c r="K5787" t="s">
        <v>23860</v>
      </c>
      <c r="L5787">
        <v>12</v>
      </c>
      <c r="M5787">
        <v>0</v>
      </c>
      <c r="N5787" t="str">
        <f t="shared" si="185"/>
        <v>ETS_A_site_TGCTTCCT_0.24</v>
      </c>
      <c r="O5787" t="str" cm="1">
        <f t="array" ref="O5787:U5787">_xlfn.TEXTSPLIT(B5787,"_")</f>
        <v>ETS</v>
      </c>
      <c r="P5787" t="str">
        <v>A</v>
      </c>
      <c r="Q5787" t="str">
        <v>site</v>
      </c>
      <c r="R5787" t="str">
        <v>TGCTTCCT</v>
      </c>
      <c r="S5787" t="str">
        <v>0.24</v>
      </c>
      <c r="T5787" t="str">
        <v>8</v>
      </c>
      <c r="U5787" t="str">
        <v>12</v>
      </c>
      <c r="AA5787">
        <f t="shared" si="186"/>
        <v>50</v>
      </c>
    </row>
    <row r="5788" spans="1:27" x14ac:dyDescent="0.2">
      <c r="A5788" s="1">
        <v>5786</v>
      </c>
      <c r="B5788" t="s">
        <v>5798</v>
      </c>
      <c r="C5788" t="s">
        <v>11706</v>
      </c>
      <c r="D5788">
        <v>231</v>
      </c>
      <c r="E5788" t="s">
        <v>11882</v>
      </c>
      <c r="F5788">
        <v>20</v>
      </c>
      <c r="G5788" t="s">
        <v>17787</v>
      </c>
      <c r="H5788">
        <v>28</v>
      </c>
      <c r="I5788" t="s">
        <v>17963</v>
      </c>
      <c r="J5788">
        <v>50</v>
      </c>
      <c r="K5788" t="s">
        <v>23861</v>
      </c>
      <c r="L5788">
        <v>12</v>
      </c>
      <c r="M5788">
        <v>0</v>
      </c>
      <c r="N5788" t="str">
        <f t="shared" si="185"/>
        <v>ETS_A_site_TGCTTCCT_0.24</v>
      </c>
      <c r="O5788" t="str" cm="1">
        <f t="array" ref="O5788:U5788">_xlfn.TEXTSPLIT(B5788,"_")</f>
        <v>ETS</v>
      </c>
      <c r="P5788" t="str">
        <v>A</v>
      </c>
      <c r="Q5788" t="str">
        <v>site</v>
      </c>
      <c r="R5788" t="str">
        <v>TGCTTCCT</v>
      </c>
      <c r="S5788" t="str">
        <v>0.24</v>
      </c>
      <c r="T5788" t="str">
        <v>12</v>
      </c>
      <c r="U5788" t="str">
        <v>6</v>
      </c>
      <c r="AA5788">
        <f t="shared" si="186"/>
        <v>50</v>
      </c>
    </row>
    <row r="5789" spans="1:27" x14ac:dyDescent="0.2">
      <c r="A5789" s="1">
        <v>5787</v>
      </c>
      <c r="B5789" t="s">
        <v>5799</v>
      </c>
      <c r="C5789" t="s">
        <v>11707</v>
      </c>
      <c r="D5789">
        <v>237</v>
      </c>
      <c r="E5789" t="s">
        <v>11882</v>
      </c>
      <c r="F5789">
        <v>20</v>
      </c>
      <c r="G5789" t="s">
        <v>17788</v>
      </c>
      <c r="H5789">
        <v>34</v>
      </c>
      <c r="I5789" t="s">
        <v>17963</v>
      </c>
      <c r="J5789">
        <v>50</v>
      </c>
      <c r="K5789" t="s">
        <v>23862</v>
      </c>
      <c r="L5789">
        <v>12</v>
      </c>
      <c r="M5789">
        <v>0</v>
      </c>
      <c r="N5789" t="str">
        <f t="shared" si="185"/>
        <v>ETS_A_site_TGCTTCCT_0.24</v>
      </c>
      <c r="O5789" t="str" cm="1">
        <f t="array" ref="O5789:U5789">_xlfn.TEXTSPLIT(B5789,"_")</f>
        <v>ETS</v>
      </c>
      <c r="P5789" t="str">
        <v>A</v>
      </c>
      <c r="Q5789" t="str">
        <v>site</v>
      </c>
      <c r="R5789" t="str">
        <v>TGCTTCCT</v>
      </c>
      <c r="S5789" t="str">
        <v>0.24</v>
      </c>
      <c r="T5789" t="str">
        <v>12</v>
      </c>
      <c r="U5789" t="str">
        <v>12</v>
      </c>
      <c r="AA5789">
        <f t="shared" si="186"/>
        <v>50</v>
      </c>
    </row>
    <row r="5790" spans="1:27" x14ac:dyDescent="0.2">
      <c r="A5790" s="1">
        <v>5788</v>
      </c>
      <c r="B5790" t="s">
        <v>5800</v>
      </c>
      <c r="C5790" t="s">
        <v>11708</v>
      </c>
      <c r="D5790">
        <v>227</v>
      </c>
      <c r="E5790" t="s">
        <v>11882</v>
      </c>
      <c r="F5790">
        <v>20</v>
      </c>
      <c r="G5790" t="s">
        <v>17789</v>
      </c>
      <c r="H5790">
        <v>24</v>
      </c>
      <c r="I5790" t="s">
        <v>17963</v>
      </c>
      <c r="J5790">
        <v>50</v>
      </c>
      <c r="K5790" t="s">
        <v>23863</v>
      </c>
      <c r="L5790">
        <v>12</v>
      </c>
      <c r="M5790">
        <v>0</v>
      </c>
      <c r="N5790" t="str">
        <f t="shared" si="185"/>
        <v>ETS_A_site_CATATCCT_0.25</v>
      </c>
      <c r="O5790" t="str" cm="1">
        <f t="array" ref="O5790:U5790">_xlfn.TEXTSPLIT(B5790,"_")</f>
        <v>ETS</v>
      </c>
      <c r="P5790" t="str">
        <v>A</v>
      </c>
      <c r="Q5790" t="str">
        <v>site</v>
      </c>
      <c r="R5790" t="str">
        <v>CATATCCT</v>
      </c>
      <c r="S5790" t="str">
        <v>0.25</v>
      </c>
      <c r="T5790" t="str">
        <v>8</v>
      </c>
      <c r="U5790" t="str">
        <v>6</v>
      </c>
      <c r="AA5790">
        <f t="shared" si="186"/>
        <v>50</v>
      </c>
    </row>
    <row r="5791" spans="1:27" x14ac:dyDescent="0.2">
      <c r="A5791" s="1">
        <v>5789</v>
      </c>
      <c r="B5791" t="s">
        <v>5801</v>
      </c>
      <c r="C5791" t="s">
        <v>11709</v>
      </c>
      <c r="D5791">
        <v>233</v>
      </c>
      <c r="E5791" t="s">
        <v>11882</v>
      </c>
      <c r="F5791">
        <v>20</v>
      </c>
      <c r="G5791" t="s">
        <v>17790</v>
      </c>
      <c r="H5791">
        <v>30</v>
      </c>
      <c r="I5791" t="s">
        <v>17963</v>
      </c>
      <c r="J5791">
        <v>50</v>
      </c>
      <c r="K5791" t="s">
        <v>23864</v>
      </c>
      <c r="L5791">
        <v>12</v>
      </c>
      <c r="M5791">
        <v>0</v>
      </c>
      <c r="N5791" t="str">
        <f t="shared" si="185"/>
        <v>ETS_A_site_CATATCCT_0.25</v>
      </c>
      <c r="O5791" t="str" cm="1">
        <f t="array" ref="O5791:U5791">_xlfn.TEXTSPLIT(B5791,"_")</f>
        <v>ETS</v>
      </c>
      <c r="P5791" t="str">
        <v>A</v>
      </c>
      <c r="Q5791" t="str">
        <v>site</v>
      </c>
      <c r="R5791" t="str">
        <v>CATATCCT</v>
      </c>
      <c r="S5791" t="str">
        <v>0.25</v>
      </c>
      <c r="T5791" t="str">
        <v>8</v>
      </c>
      <c r="U5791" t="str">
        <v>12</v>
      </c>
      <c r="AA5791">
        <f t="shared" si="186"/>
        <v>50</v>
      </c>
    </row>
    <row r="5792" spans="1:27" x14ac:dyDescent="0.2">
      <c r="A5792" s="1">
        <v>5790</v>
      </c>
      <c r="B5792" t="s">
        <v>5802</v>
      </c>
      <c r="C5792" t="s">
        <v>11710</v>
      </c>
      <c r="D5792">
        <v>231</v>
      </c>
      <c r="E5792" t="s">
        <v>11882</v>
      </c>
      <c r="F5792">
        <v>20</v>
      </c>
      <c r="G5792" t="s">
        <v>17791</v>
      </c>
      <c r="H5792">
        <v>28</v>
      </c>
      <c r="I5792" t="s">
        <v>17963</v>
      </c>
      <c r="J5792">
        <v>50</v>
      </c>
      <c r="K5792" t="s">
        <v>23865</v>
      </c>
      <c r="L5792">
        <v>12</v>
      </c>
      <c r="M5792">
        <v>0</v>
      </c>
      <c r="N5792" t="str">
        <f t="shared" si="185"/>
        <v>ETS_A_site_CATATCCT_0.25</v>
      </c>
      <c r="O5792" t="str" cm="1">
        <f t="array" ref="O5792:U5792">_xlfn.TEXTSPLIT(B5792,"_")</f>
        <v>ETS</v>
      </c>
      <c r="P5792" t="str">
        <v>A</v>
      </c>
      <c r="Q5792" t="str">
        <v>site</v>
      </c>
      <c r="R5792" t="str">
        <v>CATATCCT</v>
      </c>
      <c r="S5792" t="str">
        <v>0.25</v>
      </c>
      <c r="T5792" t="str">
        <v>12</v>
      </c>
      <c r="U5792" t="str">
        <v>6</v>
      </c>
      <c r="AA5792">
        <f t="shared" si="186"/>
        <v>50</v>
      </c>
    </row>
    <row r="5793" spans="1:27" x14ac:dyDescent="0.2">
      <c r="A5793" s="1">
        <v>5791</v>
      </c>
      <c r="B5793" t="s">
        <v>5803</v>
      </c>
      <c r="C5793" t="s">
        <v>11711</v>
      </c>
      <c r="D5793">
        <v>237</v>
      </c>
      <c r="E5793" t="s">
        <v>11882</v>
      </c>
      <c r="F5793">
        <v>20</v>
      </c>
      <c r="G5793" t="s">
        <v>17792</v>
      </c>
      <c r="H5793">
        <v>34</v>
      </c>
      <c r="I5793" t="s">
        <v>17963</v>
      </c>
      <c r="J5793">
        <v>50</v>
      </c>
      <c r="K5793" t="s">
        <v>23866</v>
      </c>
      <c r="L5793">
        <v>12</v>
      </c>
      <c r="M5793">
        <v>0</v>
      </c>
      <c r="N5793" t="str">
        <f t="shared" si="185"/>
        <v>ETS_A_site_CATATCCT_0.25</v>
      </c>
      <c r="O5793" t="str" cm="1">
        <f t="array" ref="O5793:U5793">_xlfn.TEXTSPLIT(B5793,"_")</f>
        <v>ETS</v>
      </c>
      <c r="P5793" t="str">
        <v>A</v>
      </c>
      <c r="Q5793" t="str">
        <v>site</v>
      </c>
      <c r="R5793" t="str">
        <v>CATATCCT</v>
      </c>
      <c r="S5793" t="str">
        <v>0.25</v>
      </c>
      <c r="T5793" t="str">
        <v>12</v>
      </c>
      <c r="U5793" t="str">
        <v>12</v>
      </c>
      <c r="AA5793">
        <f t="shared" si="186"/>
        <v>50</v>
      </c>
    </row>
    <row r="5794" spans="1:27" x14ac:dyDescent="0.2">
      <c r="A5794" s="1">
        <v>5792</v>
      </c>
      <c r="B5794" t="s">
        <v>5804</v>
      </c>
      <c r="C5794" t="s">
        <v>11712</v>
      </c>
      <c r="D5794">
        <v>227</v>
      </c>
      <c r="E5794" t="s">
        <v>11882</v>
      </c>
      <c r="F5794">
        <v>20</v>
      </c>
      <c r="G5794" t="s">
        <v>17793</v>
      </c>
      <c r="H5794">
        <v>24</v>
      </c>
      <c r="I5794" t="s">
        <v>17963</v>
      </c>
      <c r="J5794">
        <v>50</v>
      </c>
      <c r="K5794" t="s">
        <v>23867</v>
      </c>
      <c r="L5794">
        <v>12</v>
      </c>
      <c r="M5794">
        <v>0</v>
      </c>
      <c r="N5794" t="str">
        <f t="shared" si="185"/>
        <v>ETS_A_site_TACATCCT_0.24</v>
      </c>
      <c r="O5794" t="str" cm="1">
        <f t="array" ref="O5794:U5794">_xlfn.TEXTSPLIT(B5794,"_")</f>
        <v>ETS</v>
      </c>
      <c r="P5794" t="str">
        <v>A</v>
      </c>
      <c r="Q5794" t="str">
        <v>site</v>
      </c>
      <c r="R5794" t="str">
        <v>TACATCCT</v>
      </c>
      <c r="S5794" t="str">
        <v>0.24</v>
      </c>
      <c r="T5794" t="str">
        <v>8</v>
      </c>
      <c r="U5794" t="str">
        <v>6</v>
      </c>
      <c r="AA5794">
        <f t="shared" si="186"/>
        <v>50</v>
      </c>
    </row>
    <row r="5795" spans="1:27" x14ac:dyDescent="0.2">
      <c r="A5795" s="1">
        <v>5793</v>
      </c>
      <c r="B5795" t="s">
        <v>5805</v>
      </c>
      <c r="C5795" t="s">
        <v>11713</v>
      </c>
      <c r="D5795">
        <v>233</v>
      </c>
      <c r="E5795" t="s">
        <v>11882</v>
      </c>
      <c r="F5795">
        <v>20</v>
      </c>
      <c r="G5795" t="s">
        <v>17794</v>
      </c>
      <c r="H5795">
        <v>30</v>
      </c>
      <c r="I5795" t="s">
        <v>17963</v>
      </c>
      <c r="J5795">
        <v>50</v>
      </c>
      <c r="K5795" t="s">
        <v>23868</v>
      </c>
      <c r="L5795">
        <v>12</v>
      </c>
      <c r="M5795">
        <v>0</v>
      </c>
      <c r="N5795" t="str">
        <f t="shared" si="185"/>
        <v>ETS_A_site_TACATCCT_0.24</v>
      </c>
      <c r="O5795" t="str" cm="1">
        <f t="array" ref="O5795:U5795">_xlfn.TEXTSPLIT(B5795,"_")</f>
        <v>ETS</v>
      </c>
      <c r="P5795" t="str">
        <v>A</v>
      </c>
      <c r="Q5795" t="str">
        <v>site</v>
      </c>
      <c r="R5795" t="str">
        <v>TACATCCT</v>
      </c>
      <c r="S5795" t="str">
        <v>0.24</v>
      </c>
      <c r="T5795" t="str">
        <v>8</v>
      </c>
      <c r="U5795" t="str">
        <v>12</v>
      </c>
      <c r="AA5795">
        <f t="shared" si="186"/>
        <v>50</v>
      </c>
    </row>
    <row r="5796" spans="1:27" x14ac:dyDescent="0.2">
      <c r="A5796" s="1">
        <v>5794</v>
      </c>
      <c r="B5796" t="s">
        <v>5806</v>
      </c>
      <c r="C5796" t="s">
        <v>11714</v>
      </c>
      <c r="D5796">
        <v>231</v>
      </c>
      <c r="E5796" t="s">
        <v>11882</v>
      </c>
      <c r="F5796">
        <v>20</v>
      </c>
      <c r="G5796" t="s">
        <v>17795</v>
      </c>
      <c r="H5796">
        <v>28</v>
      </c>
      <c r="I5796" t="s">
        <v>17963</v>
      </c>
      <c r="J5796">
        <v>50</v>
      </c>
      <c r="K5796" t="s">
        <v>23869</v>
      </c>
      <c r="L5796">
        <v>12</v>
      </c>
      <c r="M5796">
        <v>0</v>
      </c>
      <c r="N5796" t="str">
        <f t="shared" si="185"/>
        <v>ETS_A_site_TACATCCT_0.24</v>
      </c>
      <c r="O5796" t="str" cm="1">
        <f t="array" ref="O5796:U5796">_xlfn.TEXTSPLIT(B5796,"_")</f>
        <v>ETS</v>
      </c>
      <c r="P5796" t="str">
        <v>A</v>
      </c>
      <c r="Q5796" t="str">
        <v>site</v>
      </c>
      <c r="R5796" t="str">
        <v>TACATCCT</v>
      </c>
      <c r="S5796" t="str">
        <v>0.24</v>
      </c>
      <c r="T5796" t="str">
        <v>12</v>
      </c>
      <c r="U5796" t="str">
        <v>6</v>
      </c>
      <c r="AA5796">
        <f t="shared" si="186"/>
        <v>50</v>
      </c>
    </row>
    <row r="5797" spans="1:27" x14ac:dyDescent="0.2">
      <c r="A5797" s="1">
        <v>5795</v>
      </c>
      <c r="B5797" t="s">
        <v>5807</v>
      </c>
      <c r="C5797" t="s">
        <v>11715</v>
      </c>
      <c r="D5797">
        <v>237</v>
      </c>
      <c r="E5797" t="s">
        <v>11882</v>
      </c>
      <c r="F5797">
        <v>20</v>
      </c>
      <c r="G5797" t="s">
        <v>17796</v>
      </c>
      <c r="H5797">
        <v>34</v>
      </c>
      <c r="I5797" t="s">
        <v>17963</v>
      </c>
      <c r="J5797">
        <v>50</v>
      </c>
      <c r="K5797" t="s">
        <v>23870</v>
      </c>
      <c r="L5797">
        <v>12</v>
      </c>
      <c r="M5797">
        <v>0</v>
      </c>
      <c r="N5797" t="str">
        <f t="shared" si="185"/>
        <v>ETS_A_site_TACATCCT_0.24</v>
      </c>
      <c r="O5797" t="str" cm="1">
        <f t="array" ref="O5797:U5797">_xlfn.TEXTSPLIT(B5797,"_")</f>
        <v>ETS</v>
      </c>
      <c r="P5797" t="str">
        <v>A</v>
      </c>
      <c r="Q5797" t="str">
        <v>site</v>
      </c>
      <c r="R5797" t="str">
        <v>TACATCCT</v>
      </c>
      <c r="S5797" t="str">
        <v>0.24</v>
      </c>
      <c r="T5797" t="str">
        <v>12</v>
      </c>
      <c r="U5797" t="str">
        <v>12</v>
      </c>
      <c r="AA5797">
        <f t="shared" si="186"/>
        <v>50</v>
      </c>
    </row>
    <row r="5798" spans="1:27" x14ac:dyDescent="0.2">
      <c r="A5798" s="1">
        <v>5796</v>
      </c>
      <c r="B5798" t="s">
        <v>5808</v>
      </c>
      <c r="C5798" t="s">
        <v>11716</v>
      </c>
      <c r="D5798">
        <v>227</v>
      </c>
      <c r="E5798" t="s">
        <v>11882</v>
      </c>
      <c r="F5798">
        <v>20</v>
      </c>
      <c r="G5798" t="s">
        <v>17797</v>
      </c>
      <c r="H5798">
        <v>24</v>
      </c>
      <c r="I5798" t="s">
        <v>17963</v>
      </c>
      <c r="J5798">
        <v>50</v>
      </c>
      <c r="K5798" t="s">
        <v>23871</v>
      </c>
      <c r="L5798">
        <v>12</v>
      </c>
      <c r="M5798">
        <v>0</v>
      </c>
      <c r="N5798" t="str">
        <f t="shared" si="185"/>
        <v>ETS_A_site_GACATCCT_0.24</v>
      </c>
      <c r="O5798" t="str" cm="1">
        <f t="array" ref="O5798:U5798">_xlfn.TEXTSPLIT(B5798,"_")</f>
        <v>ETS</v>
      </c>
      <c r="P5798" t="str">
        <v>A</v>
      </c>
      <c r="Q5798" t="str">
        <v>site</v>
      </c>
      <c r="R5798" t="str">
        <v>GACATCCT</v>
      </c>
      <c r="S5798" t="str">
        <v>0.24</v>
      </c>
      <c r="T5798" t="str">
        <v>8</v>
      </c>
      <c r="U5798" t="str">
        <v>6</v>
      </c>
      <c r="AA5798">
        <f t="shared" si="186"/>
        <v>50</v>
      </c>
    </row>
    <row r="5799" spans="1:27" x14ac:dyDescent="0.2">
      <c r="A5799" s="1">
        <v>5797</v>
      </c>
      <c r="B5799" t="s">
        <v>5809</v>
      </c>
      <c r="C5799" t="s">
        <v>11717</v>
      </c>
      <c r="D5799">
        <v>233</v>
      </c>
      <c r="E5799" t="s">
        <v>11882</v>
      </c>
      <c r="F5799">
        <v>20</v>
      </c>
      <c r="G5799" t="s">
        <v>17798</v>
      </c>
      <c r="H5799">
        <v>30</v>
      </c>
      <c r="I5799" t="s">
        <v>17963</v>
      </c>
      <c r="J5799">
        <v>50</v>
      </c>
      <c r="K5799" t="s">
        <v>23872</v>
      </c>
      <c r="L5799">
        <v>12</v>
      </c>
      <c r="M5799">
        <v>0</v>
      </c>
      <c r="N5799" t="str">
        <f t="shared" si="185"/>
        <v>ETS_A_site_GACATCCT_0.24</v>
      </c>
      <c r="O5799" t="str" cm="1">
        <f t="array" ref="O5799:U5799">_xlfn.TEXTSPLIT(B5799,"_")</f>
        <v>ETS</v>
      </c>
      <c r="P5799" t="str">
        <v>A</v>
      </c>
      <c r="Q5799" t="str">
        <v>site</v>
      </c>
      <c r="R5799" t="str">
        <v>GACATCCT</v>
      </c>
      <c r="S5799" t="str">
        <v>0.24</v>
      </c>
      <c r="T5799" t="str">
        <v>8</v>
      </c>
      <c r="U5799" t="str">
        <v>12</v>
      </c>
      <c r="AA5799">
        <f t="shared" si="186"/>
        <v>50</v>
      </c>
    </row>
    <row r="5800" spans="1:27" x14ac:dyDescent="0.2">
      <c r="A5800" s="1">
        <v>5798</v>
      </c>
      <c r="B5800" t="s">
        <v>5810</v>
      </c>
      <c r="C5800" t="s">
        <v>11718</v>
      </c>
      <c r="D5800">
        <v>231</v>
      </c>
      <c r="E5800" t="s">
        <v>11882</v>
      </c>
      <c r="F5800">
        <v>20</v>
      </c>
      <c r="G5800" t="s">
        <v>17799</v>
      </c>
      <c r="H5800">
        <v>28</v>
      </c>
      <c r="I5800" t="s">
        <v>17963</v>
      </c>
      <c r="J5800">
        <v>50</v>
      </c>
      <c r="K5800" t="s">
        <v>23873</v>
      </c>
      <c r="L5800">
        <v>12</v>
      </c>
      <c r="M5800">
        <v>0</v>
      </c>
      <c r="N5800" t="str">
        <f t="shared" si="185"/>
        <v>ETS_A_site_GACATCCT_0.24</v>
      </c>
      <c r="O5800" t="str" cm="1">
        <f t="array" ref="O5800:U5800">_xlfn.TEXTSPLIT(B5800,"_")</f>
        <v>ETS</v>
      </c>
      <c r="P5800" t="str">
        <v>A</v>
      </c>
      <c r="Q5800" t="str">
        <v>site</v>
      </c>
      <c r="R5800" t="str">
        <v>GACATCCT</v>
      </c>
      <c r="S5800" t="str">
        <v>0.24</v>
      </c>
      <c r="T5800" t="str">
        <v>12</v>
      </c>
      <c r="U5800" t="str">
        <v>6</v>
      </c>
      <c r="AA5800">
        <f t="shared" si="186"/>
        <v>50</v>
      </c>
    </row>
    <row r="5801" spans="1:27" x14ac:dyDescent="0.2">
      <c r="A5801" s="1">
        <v>5799</v>
      </c>
      <c r="B5801" t="s">
        <v>5811</v>
      </c>
      <c r="C5801" t="s">
        <v>11719</v>
      </c>
      <c r="D5801">
        <v>237</v>
      </c>
      <c r="E5801" t="s">
        <v>11882</v>
      </c>
      <c r="F5801">
        <v>20</v>
      </c>
      <c r="G5801" t="s">
        <v>17800</v>
      </c>
      <c r="H5801">
        <v>34</v>
      </c>
      <c r="I5801" t="s">
        <v>17963</v>
      </c>
      <c r="J5801">
        <v>50</v>
      </c>
      <c r="K5801" t="s">
        <v>23874</v>
      </c>
      <c r="L5801">
        <v>12</v>
      </c>
      <c r="M5801">
        <v>0</v>
      </c>
      <c r="N5801" t="str">
        <f t="shared" si="185"/>
        <v>ETS_A_site_GACATCCT_0.24</v>
      </c>
      <c r="O5801" t="str" cm="1">
        <f t="array" ref="O5801:U5801">_xlfn.TEXTSPLIT(B5801,"_")</f>
        <v>ETS</v>
      </c>
      <c r="P5801" t="str">
        <v>A</v>
      </c>
      <c r="Q5801" t="str">
        <v>site</v>
      </c>
      <c r="R5801" t="str">
        <v>GACATCCT</v>
      </c>
      <c r="S5801" t="str">
        <v>0.24</v>
      </c>
      <c r="T5801" t="str">
        <v>12</v>
      </c>
      <c r="U5801" t="str">
        <v>12</v>
      </c>
      <c r="AA5801">
        <f t="shared" si="186"/>
        <v>50</v>
      </c>
    </row>
    <row r="5802" spans="1:27" x14ac:dyDescent="0.2">
      <c r="A5802" s="1">
        <v>5800</v>
      </c>
      <c r="B5802" t="s">
        <v>5812</v>
      </c>
      <c r="C5802" t="s">
        <v>11720</v>
      </c>
      <c r="D5802">
        <v>227</v>
      </c>
      <c r="E5802" t="s">
        <v>11882</v>
      </c>
      <c r="F5802">
        <v>20</v>
      </c>
      <c r="G5802" t="s">
        <v>17801</v>
      </c>
      <c r="H5802">
        <v>24</v>
      </c>
      <c r="I5802" t="s">
        <v>17963</v>
      </c>
      <c r="J5802">
        <v>50</v>
      </c>
      <c r="K5802" t="s">
        <v>23875</v>
      </c>
      <c r="L5802">
        <v>12</v>
      </c>
      <c r="M5802">
        <v>0</v>
      </c>
      <c r="N5802" t="str">
        <f t="shared" si="185"/>
        <v>ETS_A_site_TGCCGGAT_0.27</v>
      </c>
      <c r="O5802" t="str" cm="1">
        <f t="array" ref="O5802:U5802">_xlfn.TEXTSPLIT(B5802,"_")</f>
        <v>ETS</v>
      </c>
      <c r="P5802" t="str">
        <v>A</v>
      </c>
      <c r="Q5802" t="str">
        <v>site</v>
      </c>
      <c r="R5802" t="str">
        <v>TGCCGGAT</v>
      </c>
      <c r="S5802" t="str">
        <v>0.27</v>
      </c>
      <c r="T5802" t="str">
        <v>8</v>
      </c>
      <c r="U5802" t="str">
        <v>6</v>
      </c>
      <c r="AA5802">
        <f t="shared" si="186"/>
        <v>50</v>
      </c>
    </row>
    <row r="5803" spans="1:27" x14ac:dyDescent="0.2">
      <c r="A5803" s="1">
        <v>5801</v>
      </c>
      <c r="B5803" t="s">
        <v>5813</v>
      </c>
      <c r="C5803" t="s">
        <v>11721</v>
      </c>
      <c r="D5803">
        <v>233</v>
      </c>
      <c r="E5803" t="s">
        <v>11882</v>
      </c>
      <c r="F5803">
        <v>20</v>
      </c>
      <c r="G5803" t="s">
        <v>17802</v>
      </c>
      <c r="H5803">
        <v>30</v>
      </c>
      <c r="I5803" t="s">
        <v>17963</v>
      </c>
      <c r="J5803">
        <v>50</v>
      </c>
      <c r="K5803" t="s">
        <v>23876</v>
      </c>
      <c r="L5803">
        <v>12</v>
      </c>
      <c r="M5803">
        <v>0</v>
      </c>
      <c r="N5803" t="str">
        <f t="shared" si="185"/>
        <v>ETS_A_site_TGCCGGAT_0.27</v>
      </c>
      <c r="O5803" t="str" cm="1">
        <f t="array" ref="O5803:U5803">_xlfn.TEXTSPLIT(B5803,"_")</f>
        <v>ETS</v>
      </c>
      <c r="P5803" t="str">
        <v>A</v>
      </c>
      <c r="Q5803" t="str">
        <v>site</v>
      </c>
      <c r="R5803" t="str">
        <v>TGCCGGAT</v>
      </c>
      <c r="S5803" t="str">
        <v>0.27</v>
      </c>
      <c r="T5803" t="str">
        <v>8</v>
      </c>
      <c r="U5803" t="str">
        <v>12</v>
      </c>
      <c r="AA5803">
        <f t="shared" si="186"/>
        <v>50</v>
      </c>
    </row>
    <row r="5804" spans="1:27" x14ac:dyDescent="0.2">
      <c r="A5804" s="1">
        <v>5802</v>
      </c>
      <c r="B5804" t="s">
        <v>5814</v>
      </c>
      <c r="C5804" t="s">
        <v>11722</v>
      </c>
      <c r="D5804">
        <v>231</v>
      </c>
      <c r="E5804" t="s">
        <v>11882</v>
      </c>
      <c r="F5804">
        <v>20</v>
      </c>
      <c r="G5804" t="s">
        <v>17803</v>
      </c>
      <c r="H5804">
        <v>28</v>
      </c>
      <c r="I5804" t="s">
        <v>17963</v>
      </c>
      <c r="J5804">
        <v>50</v>
      </c>
      <c r="K5804" t="s">
        <v>23877</v>
      </c>
      <c r="L5804">
        <v>12</v>
      </c>
      <c r="M5804">
        <v>0</v>
      </c>
      <c r="N5804" t="str">
        <f t="shared" si="185"/>
        <v>ETS_A_site_TGCCGGAT_0.27</v>
      </c>
      <c r="O5804" t="str" cm="1">
        <f t="array" ref="O5804:U5804">_xlfn.TEXTSPLIT(B5804,"_")</f>
        <v>ETS</v>
      </c>
      <c r="P5804" t="str">
        <v>A</v>
      </c>
      <c r="Q5804" t="str">
        <v>site</v>
      </c>
      <c r="R5804" t="str">
        <v>TGCCGGAT</v>
      </c>
      <c r="S5804" t="str">
        <v>0.27</v>
      </c>
      <c r="T5804" t="str">
        <v>12</v>
      </c>
      <c r="U5804" t="str">
        <v>6</v>
      </c>
      <c r="AA5804">
        <f t="shared" si="186"/>
        <v>50</v>
      </c>
    </row>
    <row r="5805" spans="1:27" x14ac:dyDescent="0.2">
      <c r="A5805" s="1">
        <v>5803</v>
      </c>
      <c r="B5805" t="s">
        <v>5815</v>
      </c>
      <c r="C5805" t="s">
        <v>11723</v>
      </c>
      <c r="D5805">
        <v>237</v>
      </c>
      <c r="E5805" t="s">
        <v>11882</v>
      </c>
      <c r="F5805">
        <v>20</v>
      </c>
      <c r="G5805" t="s">
        <v>17804</v>
      </c>
      <c r="H5805">
        <v>34</v>
      </c>
      <c r="I5805" t="s">
        <v>17963</v>
      </c>
      <c r="J5805">
        <v>50</v>
      </c>
      <c r="K5805" t="s">
        <v>23878</v>
      </c>
      <c r="L5805">
        <v>12</v>
      </c>
      <c r="M5805">
        <v>0</v>
      </c>
      <c r="N5805" t="str">
        <f t="shared" si="185"/>
        <v>ETS_A_site_TGCCGGAT_0.27</v>
      </c>
      <c r="O5805" t="str" cm="1">
        <f t="array" ref="O5805:U5805">_xlfn.TEXTSPLIT(B5805,"_")</f>
        <v>ETS</v>
      </c>
      <c r="P5805" t="str">
        <v>A</v>
      </c>
      <c r="Q5805" t="str">
        <v>site</v>
      </c>
      <c r="R5805" t="str">
        <v>TGCCGGAT</v>
      </c>
      <c r="S5805" t="str">
        <v>0.27</v>
      </c>
      <c r="T5805" t="str">
        <v>12</v>
      </c>
      <c r="U5805" t="str">
        <v>12</v>
      </c>
      <c r="AA5805">
        <f t="shared" si="186"/>
        <v>50</v>
      </c>
    </row>
    <row r="5806" spans="1:27" x14ac:dyDescent="0.2">
      <c r="A5806" s="1">
        <v>5804</v>
      </c>
      <c r="B5806" t="s">
        <v>5816</v>
      </c>
      <c r="C5806" t="s">
        <v>11724</v>
      </c>
      <c r="D5806">
        <v>227</v>
      </c>
      <c r="E5806" t="s">
        <v>11882</v>
      </c>
      <c r="F5806">
        <v>20</v>
      </c>
      <c r="G5806" t="s">
        <v>17805</v>
      </c>
      <c r="H5806">
        <v>24</v>
      </c>
      <c r="I5806" t="s">
        <v>17963</v>
      </c>
      <c r="J5806">
        <v>50</v>
      </c>
      <c r="K5806" t="s">
        <v>23879</v>
      </c>
      <c r="L5806">
        <v>12</v>
      </c>
      <c r="M5806">
        <v>0</v>
      </c>
      <c r="N5806" t="str">
        <f t="shared" si="185"/>
        <v>ETS_A_site_GACAGGAT_0.25</v>
      </c>
      <c r="O5806" t="str" cm="1">
        <f t="array" ref="O5806:U5806">_xlfn.TEXTSPLIT(B5806,"_")</f>
        <v>ETS</v>
      </c>
      <c r="P5806" t="str">
        <v>A</v>
      </c>
      <c r="Q5806" t="str">
        <v>site</v>
      </c>
      <c r="R5806" t="str">
        <v>GACAGGAT</v>
      </c>
      <c r="S5806" t="str">
        <v>0.25</v>
      </c>
      <c r="T5806" t="str">
        <v>8</v>
      </c>
      <c r="U5806" t="str">
        <v>6</v>
      </c>
      <c r="AA5806">
        <f t="shared" si="186"/>
        <v>50</v>
      </c>
    </row>
    <row r="5807" spans="1:27" x14ac:dyDescent="0.2">
      <c r="A5807" s="1">
        <v>5805</v>
      </c>
      <c r="B5807" t="s">
        <v>5817</v>
      </c>
      <c r="C5807" t="s">
        <v>11725</v>
      </c>
      <c r="D5807">
        <v>233</v>
      </c>
      <c r="E5807" t="s">
        <v>11882</v>
      </c>
      <c r="F5807">
        <v>20</v>
      </c>
      <c r="G5807" t="s">
        <v>17806</v>
      </c>
      <c r="H5807">
        <v>30</v>
      </c>
      <c r="I5807" t="s">
        <v>17963</v>
      </c>
      <c r="J5807">
        <v>50</v>
      </c>
      <c r="K5807" t="s">
        <v>23880</v>
      </c>
      <c r="L5807">
        <v>12</v>
      </c>
      <c r="M5807">
        <v>0</v>
      </c>
      <c r="N5807" t="str">
        <f t="shared" si="185"/>
        <v>ETS_A_site_GACAGGAT_0.25</v>
      </c>
      <c r="O5807" t="str" cm="1">
        <f t="array" ref="O5807:U5807">_xlfn.TEXTSPLIT(B5807,"_")</f>
        <v>ETS</v>
      </c>
      <c r="P5807" t="str">
        <v>A</v>
      </c>
      <c r="Q5807" t="str">
        <v>site</v>
      </c>
      <c r="R5807" t="str">
        <v>GACAGGAT</v>
      </c>
      <c r="S5807" t="str">
        <v>0.25</v>
      </c>
      <c r="T5807" t="str">
        <v>8</v>
      </c>
      <c r="U5807" t="str">
        <v>12</v>
      </c>
      <c r="AA5807">
        <f t="shared" si="186"/>
        <v>50</v>
      </c>
    </row>
    <row r="5808" spans="1:27" x14ac:dyDescent="0.2">
      <c r="A5808" s="1">
        <v>5806</v>
      </c>
      <c r="B5808" t="s">
        <v>5818</v>
      </c>
      <c r="C5808" t="s">
        <v>11726</v>
      </c>
      <c r="D5808">
        <v>231</v>
      </c>
      <c r="E5808" t="s">
        <v>11882</v>
      </c>
      <c r="F5808">
        <v>20</v>
      </c>
      <c r="G5808" t="s">
        <v>17807</v>
      </c>
      <c r="H5808">
        <v>28</v>
      </c>
      <c r="I5808" t="s">
        <v>17963</v>
      </c>
      <c r="J5808">
        <v>50</v>
      </c>
      <c r="K5808" t="s">
        <v>23881</v>
      </c>
      <c r="L5808">
        <v>12</v>
      </c>
      <c r="M5808">
        <v>0</v>
      </c>
      <c r="N5808" t="str">
        <f t="shared" si="185"/>
        <v>ETS_A_site_GACAGGAT_0.25</v>
      </c>
      <c r="O5808" t="str" cm="1">
        <f t="array" ref="O5808:U5808">_xlfn.TEXTSPLIT(B5808,"_")</f>
        <v>ETS</v>
      </c>
      <c r="P5808" t="str">
        <v>A</v>
      </c>
      <c r="Q5808" t="str">
        <v>site</v>
      </c>
      <c r="R5808" t="str">
        <v>GACAGGAT</v>
      </c>
      <c r="S5808" t="str">
        <v>0.25</v>
      </c>
      <c r="T5808" t="str">
        <v>12</v>
      </c>
      <c r="U5808" t="str">
        <v>6</v>
      </c>
      <c r="AA5808">
        <f t="shared" si="186"/>
        <v>50</v>
      </c>
    </row>
    <row r="5809" spans="1:27" x14ac:dyDescent="0.2">
      <c r="A5809" s="1">
        <v>5807</v>
      </c>
      <c r="B5809" t="s">
        <v>5819</v>
      </c>
      <c r="C5809" t="s">
        <v>11727</v>
      </c>
      <c r="D5809">
        <v>237</v>
      </c>
      <c r="E5809" t="s">
        <v>11882</v>
      </c>
      <c r="F5809">
        <v>20</v>
      </c>
      <c r="G5809" t="s">
        <v>17808</v>
      </c>
      <c r="H5809">
        <v>34</v>
      </c>
      <c r="I5809" t="s">
        <v>17963</v>
      </c>
      <c r="J5809">
        <v>50</v>
      </c>
      <c r="K5809" t="s">
        <v>23882</v>
      </c>
      <c r="L5809">
        <v>12</v>
      </c>
      <c r="M5809">
        <v>0</v>
      </c>
      <c r="N5809" t="str">
        <f t="shared" si="185"/>
        <v>ETS_A_site_GACAGGAT_0.25</v>
      </c>
      <c r="O5809" t="str" cm="1">
        <f t="array" ref="O5809:U5809">_xlfn.TEXTSPLIT(B5809,"_")</f>
        <v>ETS</v>
      </c>
      <c r="P5809" t="str">
        <v>A</v>
      </c>
      <c r="Q5809" t="str">
        <v>site</v>
      </c>
      <c r="R5809" t="str">
        <v>GACAGGAT</v>
      </c>
      <c r="S5809" t="str">
        <v>0.25</v>
      </c>
      <c r="T5809" t="str">
        <v>12</v>
      </c>
      <c r="U5809" t="str">
        <v>12</v>
      </c>
      <c r="AA5809">
        <f t="shared" si="186"/>
        <v>50</v>
      </c>
    </row>
    <row r="5810" spans="1:27" x14ac:dyDescent="0.2">
      <c r="A5810" s="1">
        <v>5808</v>
      </c>
      <c r="B5810" t="s">
        <v>5820</v>
      </c>
      <c r="C5810" t="s">
        <v>11728</v>
      </c>
      <c r="D5810">
        <v>227</v>
      </c>
      <c r="E5810" t="s">
        <v>11882</v>
      </c>
      <c r="F5810">
        <v>20</v>
      </c>
      <c r="G5810" t="s">
        <v>17809</v>
      </c>
      <c r="H5810">
        <v>24</v>
      </c>
      <c r="I5810" t="s">
        <v>17963</v>
      </c>
      <c r="J5810">
        <v>50</v>
      </c>
      <c r="K5810" t="s">
        <v>23883</v>
      </c>
      <c r="L5810">
        <v>12</v>
      </c>
      <c r="M5810">
        <v>0</v>
      </c>
      <c r="N5810" t="str">
        <f t="shared" si="185"/>
        <v>ETS_A_site_CTTCCGAT_0.24</v>
      </c>
      <c r="O5810" t="str" cm="1">
        <f t="array" ref="O5810:U5810">_xlfn.TEXTSPLIT(B5810,"_")</f>
        <v>ETS</v>
      </c>
      <c r="P5810" t="str">
        <v>A</v>
      </c>
      <c r="Q5810" t="str">
        <v>site</v>
      </c>
      <c r="R5810" t="str">
        <v>CTTCCGAT</v>
      </c>
      <c r="S5810" t="str">
        <v>0.24</v>
      </c>
      <c r="T5810" t="str">
        <v>8</v>
      </c>
      <c r="U5810" t="str">
        <v>6</v>
      </c>
      <c r="AA5810">
        <f t="shared" si="186"/>
        <v>50</v>
      </c>
    </row>
    <row r="5811" spans="1:27" x14ac:dyDescent="0.2">
      <c r="A5811" s="1">
        <v>5809</v>
      </c>
      <c r="B5811" t="s">
        <v>5821</v>
      </c>
      <c r="C5811" t="s">
        <v>11729</v>
      </c>
      <c r="D5811">
        <v>233</v>
      </c>
      <c r="E5811" t="s">
        <v>11882</v>
      </c>
      <c r="F5811">
        <v>20</v>
      </c>
      <c r="G5811" t="s">
        <v>17810</v>
      </c>
      <c r="H5811">
        <v>30</v>
      </c>
      <c r="I5811" t="s">
        <v>17963</v>
      </c>
      <c r="J5811">
        <v>50</v>
      </c>
      <c r="K5811" t="s">
        <v>23884</v>
      </c>
      <c r="L5811">
        <v>12</v>
      </c>
      <c r="M5811">
        <v>0</v>
      </c>
      <c r="N5811" t="str">
        <f t="shared" si="185"/>
        <v>ETS_A_site_CTTCCGAT_0.24</v>
      </c>
      <c r="O5811" t="str" cm="1">
        <f t="array" ref="O5811:U5811">_xlfn.TEXTSPLIT(B5811,"_")</f>
        <v>ETS</v>
      </c>
      <c r="P5811" t="str">
        <v>A</v>
      </c>
      <c r="Q5811" t="str">
        <v>site</v>
      </c>
      <c r="R5811" t="str">
        <v>CTTCCGAT</v>
      </c>
      <c r="S5811" t="str">
        <v>0.24</v>
      </c>
      <c r="T5811" t="str">
        <v>8</v>
      </c>
      <c r="U5811" t="str">
        <v>12</v>
      </c>
      <c r="AA5811">
        <f t="shared" si="186"/>
        <v>50</v>
      </c>
    </row>
    <row r="5812" spans="1:27" x14ac:dyDescent="0.2">
      <c r="A5812" s="1">
        <v>5810</v>
      </c>
      <c r="B5812" t="s">
        <v>5822</v>
      </c>
      <c r="C5812" t="s">
        <v>11730</v>
      </c>
      <c r="D5812">
        <v>231</v>
      </c>
      <c r="E5812" t="s">
        <v>11882</v>
      </c>
      <c r="F5812">
        <v>20</v>
      </c>
      <c r="G5812" t="s">
        <v>17811</v>
      </c>
      <c r="H5812">
        <v>28</v>
      </c>
      <c r="I5812" t="s">
        <v>17963</v>
      </c>
      <c r="J5812">
        <v>50</v>
      </c>
      <c r="K5812" t="s">
        <v>23885</v>
      </c>
      <c r="L5812">
        <v>12</v>
      </c>
      <c r="M5812">
        <v>0</v>
      </c>
      <c r="N5812" t="str">
        <f t="shared" ref="N5812:N5849" si="187">_xlfn.CONCAT(O5812,"_",P5812,"_",Q5812,"_",R5812,"_",S5812)</f>
        <v>ETS_A_site_CTTCCGAT_0.24</v>
      </c>
      <c r="O5812" t="str" cm="1">
        <f t="array" ref="O5812:U5812">_xlfn.TEXTSPLIT(B5812,"_")</f>
        <v>ETS</v>
      </c>
      <c r="P5812" t="str">
        <v>A</v>
      </c>
      <c r="Q5812" t="str">
        <v>site</v>
      </c>
      <c r="R5812" t="str">
        <v>CTTCCGAT</v>
      </c>
      <c r="S5812" t="str">
        <v>0.24</v>
      </c>
      <c r="T5812" t="str">
        <v>12</v>
      </c>
      <c r="U5812" t="str">
        <v>6</v>
      </c>
      <c r="AA5812">
        <f t="shared" si="186"/>
        <v>50</v>
      </c>
    </row>
    <row r="5813" spans="1:27" x14ac:dyDescent="0.2">
      <c r="A5813" s="1">
        <v>5811</v>
      </c>
      <c r="B5813" t="s">
        <v>5823</v>
      </c>
      <c r="C5813" t="s">
        <v>11731</v>
      </c>
      <c r="D5813">
        <v>237</v>
      </c>
      <c r="E5813" t="s">
        <v>11882</v>
      </c>
      <c r="F5813">
        <v>20</v>
      </c>
      <c r="G5813" t="s">
        <v>17812</v>
      </c>
      <c r="H5813">
        <v>34</v>
      </c>
      <c r="I5813" t="s">
        <v>17963</v>
      </c>
      <c r="J5813">
        <v>50</v>
      </c>
      <c r="K5813" t="s">
        <v>23886</v>
      </c>
      <c r="L5813">
        <v>12</v>
      </c>
      <c r="M5813">
        <v>0</v>
      </c>
      <c r="N5813" t="str">
        <f t="shared" si="187"/>
        <v>ETS_A_site_CTTCCGAT_0.24</v>
      </c>
      <c r="O5813" t="str" cm="1">
        <f t="array" ref="O5813:U5813">_xlfn.TEXTSPLIT(B5813,"_")</f>
        <v>ETS</v>
      </c>
      <c r="P5813" t="str">
        <v>A</v>
      </c>
      <c r="Q5813" t="str">
        <v>site</v>
      </c>
      <c r="R5813" t="str">
        <v>CTTCCGAT</v>
      </c>
      <c r="S5813" t="str">
        <v>0.24</v>
      </c>
      <c r="T5813" t="str">
        <v>12</v>
      </c>
      <c r="U5813" t="str">
        <v>12</v>
      </c>
      <c r="AA5813">
        <f t="shared" si="186"/>
        <v>50</v>
      </c>
    </row>
    <row r="5814" spans="1:27" x14ac:dyDescent="0.2">
      <c r="A5814" s="1">
        <v>5812</v>
      </c>
      <c r="B5814" t="s">
        <v>5824</v>
      </c>
      <c r="C5814" t="s">
        <v>11732</v>
      </c>
      <c r="D5814">
        <v>227</v>
      </c>
      <c r="E5814" t="s">
        <v>11882</v>
      </c>
      <c r="F5814">
        <v>20</v>
      </c>
      <c r="G5814" t="s">
        <v>17813</v>
      </c>
      <c r="H5814">
        <v>24</v>
      </c>
      <c r="I5814" t="s">
        <v>17963</v>
      </c>
      <c r="J5814">
        <v>50</v>
      </c>
      <c r="K5814" t="s">
        <v>23887</v>
      </c>
      <c r="L5814">
        <v>12</v>
      </c>
      <c r="M5814">
        <v>0</v>
      </c>
      <c r="N5814" t="str">
        <f t="shared" si="187"/>
        <v>ETS_A_site_CATCCGAT_0.24</v>
      </c>
      <c r="O5814" t="str" cm="1">
        <f t="array" ref="O5814:U5814">_xlfn.TEXTSPLIT(B5814,"_")</f>
        <v>ETS</v>
      </c>
      <c r="P5814" t="str">
        <v>A</v>
      </c>
      <c r="Q5814" t="str">
        <v>site</v>
      </c>
      <c r="R5814" t="str">
        <v>CATCCGAT</v>
      </c>
      <c r="S5814" t="str">
        <v>0.24</v>
      </c>
      <c r="T5814" t="str">
        <v>8</v>
      </c>
      <c r="U5814" t="str">
        <v>6</v>
      </c>
      <c r="AA5814">
        <f t="shared" si="186"/>
        <v>50</v>
      </c>
    </row>
    <row r="5815" spans="1:27" x14ac:dyDescent="0.2">
      <c r="A5815" s="1">
        <v>5813</v>
      </c>
      <c r="B5815" t="s">
        <v>5825</v>
      </c>
      <c r="C5815" t="s">
        <v>11733</v>
      </c>
      <c r="D5815">
        <v>233</v>
      </c>
      <c r="E5815" t="s">
        <v>11882</v>
      </c>
      <c r="F5815">
        <v>20</v>
      </c>
      <c r="G5815" t="s">
        <v>17814</v>
      </c>
      <c r="H5815">
        <v>30</v>
      </c>
      <c r="I5815" t="s">
        <v>17963</v>
      </c>
      <c r="J5815">
        <v>50</v>
      </c>
      <c r="K5815" t="s">
        <v>23888</v>
      </c>
      <c r="L5815">
        <v>12</v>
      </c>
      <c r="M5815">
        <v>0</v>
      </c>
      <c r="N5815" t="str">
        <f t="shared" si="187"/>
        <v>ETS_A_site_CATCCGAT_0.24</v>
      </c>
      <c r="O5815" t="str" cm="1">
        <f t="array" ref="O5815:U5815">_xlfn.TEXTSPLIT(B5815,"_")</f>
        <v>ETS</v>
      </c>
      <c r="P5815" t="str">
        <v>A</v>
      </c>
      <c r="Q5815" t="str">
        <v>site</v>
      </c>
      <c r="R5815" t="str">
        <v>CATCCGAT</v>
      </c>
      <c r="S5815" t="str">
        <v>0.24</v>
      </c>
      <c r="T5815" t="str">
        <v>8</v>
      </c>
      <c r="U5815" t="str">
        <v>12</v>
      </c>
      <c r="AA5815">
        <f t="shared" si="186"/>
        <v>50</v>
      </c>
    </row>
    <row r="5816" spans="1:27" x14ac:dyDescent="0.2">
      <c r="A5816" s="1">
        <v>5814</v>
      </c>
      <c r="B5816" t="s">
        <v>5826</v>
      </c>
      <c r="C5816" t="s">
        <v>11734</v>
      </c>
      <c r="D5816">
        <v>231</v>
      </c>
      <c r="E5816" t="s">
        <v>11882</v>
      </c>
      <c r="F5816">
        <v>20</v>
      </c>
      <c r="G5816" t="s">
        <v>17815</v>
      </c>
      <c r="H5816">
        <v>28</v>
      </c>
      <c r="I5816" t="s">
        <v>17963</v>
      </c>
      <c r="J5816">
        <v>50</v>
      </c>
      <c r="K5816" t="s">
        <v>23889</v>
      </c>
      <c r="L5816">
        <v>12</v>
      </c>
      <c r="M5816">
        <v>0</v>
      </c>
      <c r="N5816" t="str">
        <f t="shared" si="187"/>
        <v>ETS_A_site_CATCCGAT_0.24</v>
      </c>
      <c r="O5816" t="str" cm="1">
        <f t="array" ref="O5816:U5816">_xlfn.TEXTSPLIT(B5816,"_")</f>
        <v>ETS</v>
      </c>
      <c r="P5816" t="str">
        <v>A</v>
      </c>
      <c r="Q5816" t="str">
        <v>site</v>
      </c>
      <c r="R5816" t="str">
        <v>CATCCGAT</v>
      </c>
      <c r="S5816" t="str">
        <v>0.24</v>
      </c>
      <c r="T5816" t="str">
        <v>12</v>
      </c>
      <c r="U5816" t="str">
        <v>6</v>
      </c>
      <c r="AA5816">
        <f t="shared" si="186"/>
        <v>50</v>
      </c>
    </row>
    <row r="5817" spans="1:27" x14ac:dyDescent="0.2">
      <c r="A5817" s="1">
        <v>5815</v>
      </c>
      <c r="B5817" t="s">
        <v>5827</v>
      </c>
      <c r="C5817" t="s">
        <v>11735</v>
      </c>
      <c r="D5817">
        <v>237</v>
      </c>
      <c r="E5817" t="s">
        <v>11882</v>
      </c>
      <c r="F5817">
        <v>20</v>
      </c>
      <c r="G5817" t="s">
        <v>17816</v>
      </c>
      <c r="H5817">
        <v>34</v>
      </c>
      <c r="I5817" t="s">
        <v>17963</v>
      </c>
      <c r="J5817">
        <v>50</v>
      </c>
      <c r="K5817" t="s">
        <v>23890</v>
      </c>
      <c r="L5817">
        <v>12</v>
      </c>
      <c r="M5817">
        <v>0</v>
      </c>
      <c r="N5817" t="str">
        <f t="shared" si="187"/>
        <v>ETS_A_site_CATCCGAT_0.24</v>
      </c>
      <c r="O5817" t="str" cm="1">
        <f t="array" ref="O5817:U5817">_xlfn.TEXTSPLIT(B5817,"_")</f>
        <v>ETS</v>
      </c>
      <c r="P5817" t="str">
        <v>A</v>
      </c>
      <c r="Q5817" t="str">
        <v>site</v>
      </c>
      <c r="R5817" t="str">
        <v>CATCCGAT</v>
      </c>
      <c r="S5817" t="str">
        <v>0.24</v>
      </c>
      <c r="T5817" t="str">
        <v>12</v>
      </c>
      <c r="U5817" t="str">
        <v>12</v>
      </c>
      <c r="AA5817">
        <f t="shared" si="186"/>
        <v>50</v>
      </c>
    </row>
    <row r="5818" spans="1:27" x14ac:dyDescent="0.2">
      <c r="A5818" s="1">
        <v>5816</v>
      </c>
      <c r="B5818" t="s">
        <v>5828</v>
      </c>
      <c r="C5818" t="s">
        <v>11736</v>
      </c>
      <c r="D5818">
        <v>227</v>
      </c>
      <c r="E5818" t="s">
        <v>11882</v>
      </c>
      <c r="F5818">
        <v>20</v>
      </c>
      <c r="G5818" t="s">
        <v>17817</v>
      </c>
      <c r="H5818">
        <v>24</v>
      </c>
      <c r="I5818" t="s">
        <v>17963</v>
      </c>
      <c r="J5818">
        <v>50</v>
      </c>
      <c r="K5818" t="s">
        <v>23891</v>
      </c>
      <c r="L5818">
        <v>12</v>
      </c>
      <c r="M5818">
        <v>0</v>
      </c>
      <c r="N5818" t="str">
        <f t="shared" si="187"/>
        <v>ETS_A_site_GGAAGCGG_0.26</v>
      </c>
      <c r="O5818" t="str" cm="1">
        <f t="array" ref="O5818:U5818">_xlfn.TEXTSPLIT(B5818,"_")</f>
        <v>ETS</v>
      </c>
      <c r="P5818" t="str">
        <v>A</v>
      </c>
      <c r="Q5818" t="str">
        <v>site</v>
      </c>
      <c r="R5818" t="str">
        <v>GGAAGCGG</v>
      </c>
      <c r="S5818" t="str">
        <v>0.26</v>
      </c>
      <c r="T5818" t="str">
        <v>8</v>
      </c>
      <c r="U5818" t="str">
        <v>6</v>
      </c>
      <c r="AA5818">
        <f t="shared" si="186"/>
        <v>50</v>
      </c>
    </row>
    <row r="5819" spans="1:27" x14ac:dyDescent="0.2">
      <c r="A5819" s="1">
        <v>5817</v>
      </c>
      <c r="B5819" t="s">
        <v>5829</v>
      </c>
      <c r="C5819" t="s">
        <v>11737</v>
      </c>
      <c r="D5819">
        <v>233</v>
      </c>
      <c r="E5819" t="s">
        <v>11882</v>
      </c>
      <c r="F5819">
        <v>20</v>
      </c>
      <c r="G5819" t="s">
        <v>17818</v>
      </c>
      <c r="H5819">
        <v>30</v>
      </c>
      <c r="I5819" t="s">
        <v>17963</v>
      </c>
      <c r="J5819">
        <v>50</v>
      </c>
      <c r="K5819" t="s">
        <v>23892</v>
      </c>
      <c r="L5819">
        <v>12</v>
      </c>
      <c r="M5819">
        <v>0</v>
      </c>
      <c r="N5819" t="str">
        <f t="shared" si="187"/>
        <v>ETS_A_site_GGAAGCGG_0.26</v>
      </c>
      <c r="O5819" t="str" cm="1">
        <f t="array" ref="O5819:U5819">_xlfn.TEXTSPLIT(B5819,"_")</f>
        <v>ETS</v>
      </c>
      <c r="P5819" t="str">
        <v>A</v>
      </c>
      <c r="Q5819" t="str">
        <v>site</v>
      </c>
      <c r="R5819" t="str">
        <v>GGAAGCGG</v>
      </c>
      <c r="S5819" t="str">
        <v>0.26</v>
      </c>
      <c r="T5819" t="str">
        <v>8</v>
      </c>
      <c r="U5819" t="str">
        <v>12</v>
      </c>
      <c r="AA5819">
        <f t="shared" si="186"/>
        <v>50</v>
      </c>
    </row>
    <row r="5820" spans="1:27" x14ac:dyDescent="0.2">
      <c r="A5820" s="1">
        <v>5818</v>
      </c>
      <c r="B5820" t="s">
        <v>5830</v>
      </c>
      <c r="C5820" t="s">
        <v>11738</v>
      </c>
      <c r="D5820">
        <v>231</v>
      </c>
      <c r="E5820" t="s">
        <v>11882</v>
      </c>
      <c r="F5820">
        <v>20</v>
      </c>
      <c r="G5820" t="s">
        <v>17819</v>
      </c>
      <c r="H5820">
        <v>28</v>
      </c>
      <c r="I5820" t="s">
        <v>17963</v>
      </c>
      <c r="J5820">
        <v>50</v>
      </c>
      <c r="K5820" t="s">
        <v>23893</v>
      </c>
      <c r="L5820">
        <v>12</v>
      </c>
      <c r="M5820">
        <v>0</v>
      </c>
      <c r="N5820" t="str">
        <f t="shared" si="187"/>
        <v>ETS_A_site_GGAAGCGG_0.26</v>
      </c>
      <c r="O5820" t="str" cm="1">
        <f t="array" ref="O5820:U5820">_xlfn.TEXTSPLIT(B5820,"_")</f>
        <v>ETS</v>
      </c>
      <c r="P5820" t="str">
        <v>A</v>
      </c>
      <c r="Q5820" t="str">
        <v>site</v>
      </c>
      <c r="R5820" t="str">
        <v>GGAAGCGG</v>
      </c>
      <c r="S5820" t="str">
        <v>0.26</v>
      </c>
      <c r="T5820" t="str">
        <v>12</v>
      </c>
      <c r="U5820" t="str">
        <v>6</v>
      </c>
      <c r="AA5820">
        <f t="shared" si="186"/>
        <v>50</v>
      </c>
    </row>
    <row r="5821" spans="1:27" x14ac:dyDescent="0.2">
      <c r="A5821" s="1">
        <v>5819</v>
      </c>
      <c r="B5821" t="s">
        <v>5831</v>
      </c>
      <c r="C5821" t="s">
        <v>11739</v>
      </c>
      <c r="D5821">
        <v>237</v>
      </c>
      <c r="E5821" t="s">
        <v>11882</v>
      </c>
      <c r="F5821">
        <v>20</v>
      </c>
      <c r="G5821" t="s">
        <v>17820</v>
      </c>
      <c r="H5821">
        <v>34</v>
      </c>
      <c r="I5821" t="s">
        <v>17963</v>
      </c>
      <c r="J5821">
        <v>50</v>
      </c>
      <c r="K5821" t="s">
        <v>23894</v>
      </c>
      <c r="L5821">
        <v>12</v>
      </c>
      <c r="M5821">
        <v>0</v>
      </c>
      <c r="N5821" t="str">
        <f t="shared" si="187"/>
        <v>ETS_A_site_GGAAGCGG_0.26</v>
      </c>
      <c r="O5821" t="str" cm="1">
        <f t="array" ref="O5821:U5821">_xlfn.TEXTSPLIT(B5821,"_")</f>
        <v>ETS</v>
      </c>
      <c r="P5821" t="str">
        <v>A</v>
      </c>
      <c r="Q5821" t="str">
        <v>site</v>
      </c>
      <c r="R5821" t="str">
        <v>GGAAGCGG</v>
      </c>
      <c r="S5821" t="str">
        <v>0.26</v>
      </c>
      <c r="T5821" t="str">
        <v>12</v>
      </c>
      <c r="U5821" t="str">
        <v>12</v>
      </c>
      <c r="AA5821">
        <f t="shared" si="186"/>
        <v>50</v>
      </c>
    </row>
    <row r="5822" spans="1:27" x14ac:dyDescent="0.2">
      <c r="A5822" s="1">
        <v>5820</v>
      </c>
      <c r="B5822" t="s">
        <v>5832</v>
      </c>
      <c r="C5822" t="s">
        <v>11740</v>
      </c>
      <c r="D5822">
        <v>227</v>
      </c>
      <c r="E5822" t="s">
        <v>11882</v>
      </c>
      <c r="F5822">
        <v>20</v>
      </c>
      <c r="G5822" t="s">
        <v>17821</v>
      </c>
      <c r="H5822">
        <v>24</v>
      </c>
      <c r="I5822" t="s">
        <v>17963</v>
      </c>
      <c r="J5822">
        <v>50</v>
      </c>
      <c r="K5822" t="s">
        <v>23895</v>
      </c>
      <c r="L5822">
        <v>12</v>
      </c>
      <c r="M5822">
        <v>0</v>
      </c>
      <c r="N5822" t="str">
        <f t="shared" si="187"/>
        <v>ETS_A_site_GCGTCCGG_0.26</v>
      </c>
      <c r="O5822" t="str" cm="1">
        <f t="array" ref="O5822:U5822">_xlfn.TEXTSPLIT(B5822,"_")</f>
        <v>ETS</v>
      </c>
      <c r="P5822" t="str">
        <v>A</v>
      </c>
      <c r="Q5822" t="str">
        <v>site</v>
      </c>
      <c r="R5822" t="str">
        <v>GCGTCCGG</v>
      </c>
      <c r="S5822" t="str">
        <v>0.26</v>
      </c>
      <c r="T5822" t="str">
        <v>8</v>
      </c>
      <c r="U5822" t="str">
        <v>6</v>
      </c>
      <c r="AA5822">
        <f t="shared" si="186"/>
        <v>50</v>
      </c>
    </row>
    <row r="5823" spans="1:27" x14ac:dyDescent="0.2">
      <c r="A5823" s="1">
        <v>5821</v>
      </c>
      <c r="B5823" t="s">
        <v>5833</v>
      </c>
      <c r="C5823" t="s">
        <v>11741</v>
      </c>
      <c r="D5823">
        <v>233</v>
      </c>
      <c r="E5823" t="s">
        <v>11882</v>
      </c>
      <c r="F5823">
        <v>20</v>
      </c>
      <c r="G5823" t="s">
        <v>17822</v>
      </c>
      <c r="H5823">
        <v>30</v>
      </c>
      <c r="I5823" t="s">
        <v>17963</v>
      </c>
      <c r="J5823">
        <v>50</v>
      </c>
      <c r="K5823" t="s">
        <v>23896</v>
      </c>
      <c r="L5823">
        <v>12</v>
      </c>
      <c r="M5823">
        <v>0</v>
      </c>
      <c r="N5823" t="str">
        <f t="shared" si="187"/>
        <v>ETS_A_site_GCGTCCGG_0.26</v>
      </c>
      <c r="O5823" t="str" cm="1">
        <f t="array" ref="O5823:U5823">_xlfn.TEXTSPLIT(B5823,"_")</f>
        <v>ETS</v>
      </c>
      <c r="P5823" t="str">
        <v>A</v>
      </c>
      <c r="Q5823" t="str">
        <v>site</v>
      </c>
      <c r="R5823" t="str">
        <v>GCGTCCGG</v>
      </c>
      <c r="S5823" t="str">
        <v>0.26</v>
      </c>
      <c r="T5823" t="str">
        <v>8</v>
      </c>
      <c r="U5823" t="str">
        <v>12</v>
      </c>
      <c r="AA5823">
        <f t="shared" si="186"/>
        <v>50</v>
      </c>
    </row>
    <row r="5824" spans="1:27" x14ac:dyDescent="0.2">
      <c r="A5824" s="1">
        <v>5822</v>
      </c>
      <c r="B5824" t="s">
        <v>5834</v>
      </c>
      <c r="C5824" t="s">
        <v>11742</v>
      </c>
      <c r="D5824">
        <v>231</v>
      </c>
      <c r="E5824" t="s">
        <v>11882</v>
      </c>
      <c r="F5824">
        <v>20</v>
      </c>
      <c r="G5824" t="s">
        <v>17823</v>
      </c>
      <c r="H5824">
        <v>28</v>
      </c>
      <c r="I5824" t="s">
        <v>17963</v>
      </c>
      <c r="J5824">
        <v>50</v>
      </c>
      <c r="K5824" t="s">
        <v>23897</v>
      </c>
      <c r="L5824">
        <v>12</v>
      </c>
      <c r="M5824">
        <v>0</v>
      </c>
      <c r="N5824" t="str">
        <f t="shared" si="187"/>
        <v>ETS_A_site_GCGTCCGG_0.26</v>
      </c>
      <c r="O5824" t="str" cm="1">
        <f t="array" ref="O5824:U5824">_xlfn.TEXTSPLIT(B5824,"_")</f>
        <v>ETS</v>
      </c>
      <c r="P5824" t="str">
        <v>A</v>
      </c>
      <c r="Q5824" t="str">
        <v>site</v>
      </c>
      <c r="R5824" t="str">
        <v>GCGTCCGG</v>
      </c>
      <c r="S5824" t="str">
        <v>0.26</v>
      </c>
      <c r="T5824" t="str">
        <v>12</v>
      </c>
      <c r="U5824" t="str">
        <v>6</v>
      </c>
      <c r="AA5824">
        <f t="shared" si="186"/>
        <v>50</v>
      </c>
    </row>
    <row r="5825" spans="1:27" x14ac:dyDescent="0.2">
      <c r="A5825" s="1">
        <v>5823</v>
      </c>
      <c r="B5825" t="s">
        <v>5835</v>
      </c>
      <c r="C5825" t="s">
        <v>11743</v>
      </c>
      <c r="D5825">
        <v>237</v>
      </c>
      <c r="E5825" t="s">
        <v>11882</v>
      </c>
      <c r="F5825">
        <v>20</v>
      </c>
      <c r="G5825" t="s">
        <v>17824</v>
      </c>
      <c r="H5825">
        <v>34</v>
      </c>
      <c r="I5825" t="s">
        <v>17963</v>
      </c>
      <c r="J5825">
        <v>50</v>
      </c>
      <c r="K5825" t="s">
        <v>23898</v>
      </c>
      <c r="L5825">
        <v>12</v>
      </c>
      <c r="M5825">
        <v>0</v>
      </c>
      <c r="N5825" t="str">
        <f t="shared" si="187"/>
        <v>ETS_A_site_GCGTCCGG_0.26</v>
      </c>
      <c r="O5825" t="str" cm="1">
        <f t="array" ref="O5825:U5825">_xlfn.TEXTSPLIT(B5825,"_")</f>
        <v>ETS</v>
      </c>
      <c r="P5825" t="str">
        <v>A</v>
      </c>
      <c r="Q5825" t="str">
        <v>site</v>
      </c>
      <c r="R5825" t="str">
        <v>GCGTCCGG</v>
      </c>
      <c r="S5825" t="str">
        <v>0.26</v>
      </c>
      <c r="T5825" t="str">
        <v>12</v>
      </c>
      <c r="U5825" t="str">
        <v>12</v>
      </c>
      <c r="AA5825">
        <f t="shared" si="186"/>
        <v>50</v>
      </c>
    </row>
    <row r="5826" spans="1:27" x14ac:dyDescent="0.2">
      <c r="A5826" s="1">
        <v>5824</v>
      </c>
      <c r="B5826" t="s">
        <v>5836</v>
      </c>
      <c r="C5826" t="s">
        <v>11744</v>
      </c>
      <c r="D5826">
        <v>227</v>
      </c>
      <c r="E5826" t="s">
        <v>11882</v>
      </c>
      <c r="F5826">
        <v>20</v>
      </c>
      <c r="G5826" t="s">
        <v>17825</v>
      </c>
      <c r="H5826">
        <v>24</v>
      </c>
      <c r="I5826" t="s">
        <v>17963</v>
      </c>
      <c r="J5826">
        <v>50</v>
      </c>
      <c r="K5826" t="s">
        <v>23899</v>
      </c>
      <c r="L5826">
        <v>12</v>
      </c>
      <c r="M5826">
        <v>0</v>
      </c>
      <c r="N5826" t="str">
        <f t="shared" si="187"/>
        <v>ETS_A_site_CGGATGTT_0.54</v>
      </c>
      <c r="O5826" t="str" cm="1">
        <f t="array" ref="O5826:U5826">_xlfn.TEXTSPLIT(B5826,"_")</f>
        <v>ETS</v>
      </c>
      <c r="P5826" t="str">
        <v>A</v>
      </c>
      <c r="Q5826" t="str">
        <v>site</v>
      </c>
      <c r="R5826" t="str">
        <v>CGGATGTT</v>
      </c>
      <c r="S5826" t="str">
        <v>0.54</v>
      </c>
      <c r="T5826" t="str">
        <v>8</v>
      </c>
      <c r="U5826" t="str">
        <v>6</v>
      </c>
      <c r="AA5826">
        <f t="shared" si="186"/>
        <v>50</v>
      </c>
    </row>
    <row r="5827" spans="1:27" x14ac:dyDescent="0.2">
      <c r="A5827" s="1">
        <v>5825</v>
      </c>
      <c r="B5827" t="s">
        <v>5837</v>
      </c>
      <c r="C5827" t="s">
        <v>11745</v>
      </c>
      <c r="D5827">
        <v>233</v>
      </c>
      <c r="E5827" t="s">
        <v>11882</v>
      </c>
      <c r="F5827">
        <v>20</v>
      </c>
      <c r="G5827" t="s">
        <v>17826</v>
      </c>
      <c r="H5827">
        <v>30</v>
      </c>
      <c r="I5827" t="s">
        <v>17963</v>
      </c>
      <c r="J5827">
        <v>50</v>
      </c>
      <c r="K5827" t="s">
        <v>23900</v>
      </c>
      <c r="L5827">
        <v>12</v>
      </c>
      <c r="M5827">
        <v>0</v>
      </c>
      <c r="N5827" t="str">
        <f t="shared" si="187"/>
        <v>ETS_A_site_CGGATGTT_0.54</v>
      </c>
      <c r="O5827" t="str" cm="1">
        <f t="array" ref="O5827:U5827">_xlfn.TEXTSPLIT(B5827,"_")</f>
        <v>ETS</v>
      </c>
      <c r="P5827" t="str">
        <v>A</v>
      </c>
      <c r="Q5827" t="str">
        <v>site</v>
      </c>
      <c r="R5827" t="str">
        <v>CGGATGTT</v>
      </c>
      <c r="S5827" t="str">
        <v>0.54</v>
      </c>
      <c r="T5827" t="str">
        <v>8</v>
      </c>
      <c r="U5827" t="str">
        <v>12</v>
      </c>
      <c r="AA5827">
        <f t="shared" ref="AA5827:AA5890" si="188">LEN(I5827)</f>
        <v>50</v>
      </c>
    </row>
    <row r="5828" spans="1:27" x14ac:dyDescent="0.2">
      <c r="A5828" s="1">
        <v>5826</v>
      </c>
      <c r="B5828" t="s">
        <v>5838</v>
      </c>
      <c r="C5828" t="s">
        <v>11746</v>
      </c>
      <c r="D5828">
        <v>231</v>
      </c>
      <c r="E5828" t="s">
        <v>11882</v>
      </c>
      <c r="F5828">
        <v>20</v>
      </c>
      <c r="G5828" t="s">
        <v>17827</v>
      </c>
      <c r="H5828">
        <v>28</v>
      </c>
      <c r="I5828" t="s">
        <v>17963</v>
      </c>
      <c r="J5828">
        <v>50</v>
      </c>
      <c r="K5828" t="s">
        <v>23901</v>
      </c>
      <c r="L5828">
        <v>12</v>
      </c>
      <c r="M5828">
        <v>0</v>
      </c>
      <c r="N5828" t="str">
        <f t="shared" si="187"/>
        <v>ETS_A_site_CGGATGTT_0.54</v>
      </c>
      <c r="O5828" t="str" cm="1">
        <f t="array" ref="O5828:U5828">_xlfn.TEXTSPLIT(B5828,"_")</f>
        <v>ETS</v>
      </c>
      <c r="P5828" t="str">
        <v>A</v>
      </c>
      <c r="Q5828" t="str">
        <v>site</v>
      </c>
      <c r="R5828" t="str">
        <v>CGGATGTT</v>
      </c>
      <c r="S5828" t="str">
        <v>0.54</v>
      </c>
      <c r="T5828" t="str">
        <v>12</v>
      </c>
      <c r="U5828" t="str">
        <v>6</v>
      </c>
      <c r="AA5828">
        <f t="shared" si="188"/>
        <v>50</v>
      </c>
    </row>
    <row r="5829" spans="1:27" x14ac:dyDescent="0.2">
      <c r="A5829" s="1">
        <v>5827</v>
      </c>
      <c r="B5829" t="s">
        <v>5839</v>
      </c>
      <c r="C5829" t="s">
        <v>11747</v>
      </c>
      <c r="D5829">
        <v>237</v>
      </c>
      <c r="E5829" t="s">
        <v>11882</v>
      </c>
      <c r="F5829">
        <v>20</v>
      </c>
      <c r="G5829" t="s">
        <v>17828</v>
      </c>
      <c r="H5829">
        <v>34</v>
      </c>
      <c r="I5829" t="s">
        <v>17963</v>
      </c>
      <c r="J5829">
        <v>50</v>
      </c>
      <c r="K5829" t="s">
        <v>23902</v>
      </c>
      <c r="L5829">
        <v>12</v>
      </c>
      <c r="M5829">
        <v>0</v>
      </c>
      <c r="N5829" t="str">
        <f t="shared" si="187"/>
        <v>ETS_A_site_CGGATGTT_0.54</v>
      </c>
      <c r="O5829" t="str" cm="1">
        <f t="array" ref="O5829:U5829">_xlfn.TEXTSPLIT(B5829,"_")</f>
        <v>ETS</v>
      </c>
      <c r="P5829" t="str">
        <v>A</v>
      </c>
      <c r="Q5829" t="str">
        <v>site</v>
      </c>
      <c r="R5829" t="str">
        <v>CGGATGTT</v>
      </c>
      <c r="S5829" t="str">
        <v>0.54</v>
      </c>
      <c r="T5829" t="str">
        <v>12</v>
      </c>
      <c r="U5829" t="str">
        <v>12</v>
      </c>
      <c r="AA5829">
        <f t="shared" si="188"/>
        <v>50</v>
      </c>
    </row>
    <row r="5830" spans="1:27" x14ac:dyDescent="0.2">
      <c r="A5830" s="1">
        <v>5828</v>
      </c>
      <c r="B5830" t="s">
        <v>5840</v>
      </c>
      <c r="C5830" t="s">
        <v>11748</v>
      </c>
      <c r="D5830">
        <v>227</v>
      </c>
      <c r="E5830" t="s">
        <v>11882</v>
      </c>
      <c r="F5830">
        <v>20</v>
      </c>
      <c r="G5830" t="s">
        <v>17829</v>
      </c>
      <c r="H5830">
        <v>24</v>
      </c>
      <c r="I5830" t="s">
        <v>17963</v>
      </c>
      <c r="J5830">
        <v>50</v>
      </c>
      <c r="K5830" t="s">
        <v>23903</v>
      </c>
      <c r="L5830">
        <v>12</v>
      </c>
      <c r="M5830">
        <v>0</v>
      </c>
      <c r="N5830" t="str">
        <f t="shared" si="187"/>
        <v>ETS_A_site_CAGGATGT_0.52</v>
      </c>
      <c r="O5830" t="str" cm="1">
        <f t="array" ref="O5830:U5830">_xlfn.TEXTSPLIT(B5830,"_")</f>
        <v>ETS</v>
      </c>
      <c r="P5830" t="str">
        <v>A</v>
      </c>
      <c r="Q5830" t="str">
        <v>site</v>
      </c>
      <c r="R5830" t="str">
        <v>CAGGATGT</v>
      </c>
      <c r="S5830" t="str">
        <v>0.52</v>
      </c>
      <c r="T5830" t="str">
        <v>8</v>
      </c>
      <c r="U5830" t="str">
        <v>6</v>
      </c>
      <c r="AA5830">
        <f t="shared" si="188"/>
        <v>50</v>
      </c>
    </row>
    <row r="5831" spans="1:27" x14ac:dyDescent="0.2">
      <c r="A5831" s="1">
        <v>5829</v>
      </c>
      <c r="B5831" t="s">
        <v>5841</v>
      </c>
      <c r="C5831" t="s">
        <v>11749</v>
      </c>
      <c r="D5831">
        <v>233</v>
      </c>
      <c r="E5831" t="s">
        <v>11882</v>
      </c>
      <c r="F5831">
        <v>20</v>
      </c>
      <c r="G5831" t="s">
        <v>17830</v>
      </c>
      <c r="H5831">
        <v>30</v>
      </c>
      <c r="I5831" t="s">
        <v>17963</v>
      </c>
      <c r="J5831">
        <v>50</v>
      </c>
      <c r="K5831" t="s">
        <v>23904</v>
      </c>
      <c r="L5831">
        <v>12</v>
      </c>
      <c r="M5831">
        <v>0</v>
      </c>
      <c r="N5831" t="str">
        <f t="shared" si="187"/>
        <v>ETS_A_site_CAGGATGT_0.52</v>
      </c>
      <c r="O5831" t="str" cm="1">
        <f t="array" ref="O5831:U5831">_xlfn.TEXTSPLIT(B5831,"_")</f>
        <v>ETS</v>
      </c>
      <c r="P5831" t="str">
        <v>A</v>
      </c>
      <c r="Q5831" t="str">
        <v>site</v>
      </c>
      <c r="R5831" t="str">
        <v>CAGGATGT</v>
      </c>
      <c r="S5831" t="str">
        <v>0.52</v>
      </c>
      <c r="T5831" t="str">
        <v>8</v>
      </c>
      <c r="U5831" t="str">
        <v>12</v>
      </c>
      <c r="AA5831">
        <f t="shared" si="188"/>
        <v>50</v>
      </c>
    </row>
    <row r="5832" spans="1:27" x14ac:dyDescent="0.2">
      <c r="A5832" s="1">
        <v>5830</v>
      </c>
      <c r="B5832" t="s">
        <v>5842</v>
      </c>
      <c r="C5832" t="s">
        <v>11750</v>
      </c>
      <c r="D5832">
        <v>231</v>
      </c>
      <c r="E5832" t="s">
        <v>11882</v>
      </c>
      <c r="F5832">
        <v>20</v>
      </c>
      <c r="G5832" t="s">
        <v>17831</v>
      </c>
      <c r="H5832">
        <v>28</v>
      </c>
      <c r="I5832" t="s">
        <v>17963</v>
      </c>
      <c r="J5832">
        <v>50</v>
      </c>
      <c r="K5832" t="s">
        <v>23905</v>
      </c>
      <c r="L5832">
        <v>12</v>
      </c>
      <c r="M5832">
        <v>0</v>
      </c>
      <c r="N5832" t="str">
        <f t="shared" si="187"/>
        <v>ETS_A_site_CAGGATGT_0.52</v>
      </c>
      <c r="O5832" t="str" cm="1">
        <f t="array" ref="O5832:U5832">_xlfn.TEXTSPLIT(B5832,"_")</f>
        <v>ETS</v>
      </c>
      <c r="P5832" t="str">
        <v>A</v>
      </c>
      <c r="Q5832" t="str">
        <v>site</v>
      </c>
      <c r="R5832" t="str">
        <v>CAGGATGT</v>
      </c>
      <c r="S5832" t="str">
        <v>0.52</v>
      </c>
      <c r="T5832" t="str">
        <v>12</v>
      </c>
      <c r="U5832" t="str">
        <v>6</v>
      </c>
      <c r="AA5832">
        <f t="shared" si="188"/>
        <v>50</v>
      </c>
    </row>
    <row r="5833" spans="1:27" x14ac:dyDescent="0.2">
      <c r="A5833" s="1">
        <v>5831</v>
      </c>
      <c r="B5833" t="s">
        <v>5843</v>
      </c>
      <c r="C5833" t="s">
        <v>11751</v>
      </c>
      <c r="D5833">
        <v>237</v>
      </c>
      <c r="E5833" t="s">
        <v>11882</v>
      </c>
      <c r="F5833">
        <v>20</v>
      </c>
      <c r="G5833" t="s">
        <v>17832</v>
      </c>
      <c r="H5833">
        <v>34</v>
      </c>
      <c r="I5833" t="s">
        <v>17963</v>
      </c>
      <c r="J5833">
        <v>50</v>
      </c>
      <c r="K5833" t="s">
        <v>23906</v>
      </c>
      <c r="L5833">
        <v>12</v>
      </c>
      <c r="M5833">
        <v>0</v>
      </c>
      <c r="N5833" t="str">
        <f t="shared" si="187"/>
        <v>ETS_A_site_CAGGATGT_0.52</v>
      </c>
      <c r="O5833" t="str" cm="1">
        <f t="array" ref="O5833:U5833">_xlfn.TEXTSPLIT(B5833,"_")</f>
        <v>ETS</v>
      </c>
      <c r="P5833" t="str">
        <v>A</v>
      </c>
      <c r="Q5833" t="str">
        <v>site</v>
      </c>
      <c r="R5833" t="str">
        <v>CAGGATGT</v>
      </c>
      <c r="S5833" t="str">
        <v>0.52</v>
      </c>
      <c r="T5833" t="str">
        <v>12</v>
      </c>
      <c r="U5833" t="str">
        <v>12</v>
      </c>
      <c r="AA5833">
        <f t="shared" si="188"/>
        <v>50</v>
      </c>
    </row>
    <row r="5834" spans="1:27" x14ac:dyDescent="0.2">
      <c r="A5834" s="1">
        <v>5832</v>
      </c>
      <c r="B5834" t="s">
        <v>5844</v>
      </c>
      <c r="C5834" t="s">
        <v>11752</v>
      </c>
      <c r="D5834">
        <v>227</v>
      </c>
      <c r="E5834" t="s">
        <v>11882</v>
      </c>
      <c r="F5834">
        <v>20</v>
      </c>
      <c r="G5834" t="s">
        <v>17833</v>
      </c>
      <c r="H5834">
        <v>24</v>
      </c>
      <c r="I5834" t="s">
        <v>17963</v>
      </c>
      <c r="J5834">
        <v>50</v>
      </c>
      <c r="K5834" t="s">
        <v>23907</v>
      </c>
      <c r="L5834">
        <v>12</v>
      </c>
      <c r="M5834">
        <v>0</v>
      </c>
      <c r="N5834" t="str">
        <f t="shared" si="187"/>
        <v>ETS_A_site_TCCGGATG_0.54</v>
      </c>
      <c r="O5834" t="str" cm="1">
        <f t="array" ref="O5834:U5834">_xlfn.TEXTSPLIT(B5834,"_")</f>
        <v>ETS</v>
      </c>
      <c r="P5834" t="str">
        <v>A</v>
      </c>
      <c r="Q5834" t="str">
        <v>site</v>
      </c>
      <c r="R5834" t="str">
        <v>TCCGGATG</v>
      </c>
      <c r="S5834" t="str">
        <v>0.54</v>
      </c>
      <c r="T5834" t="str">
        <v>8</v>
      </c>
      <c r="U5834" t="str">
        <v>6</v>
      </c>
      <c r="AA5834">
        <f t="shared" si="188"/>
        <v>50</v>
      </c>
    </row>
    <row r="5835" spans="1:27" x14ac:dyDescent="0.2">
      <c r="A5835" s="1">
        <v>5833</v>
      </c>
      <c r="B5835" t="s">
        <v>5845</v>
      </c>
      <c r="C5835" t="s">
        <v>11753</v>
      </c>
      <c r="D5835">
        <v>233</v>
      </c>
      <c r="E5835" t="s">
        <v>11882</v>
      </c>
      <c r="F5835">
        <v>20</v>
      </c>
      <c r="G5835" t="s">
        <v>17834</v>
      </c>
      <c r="H5835">
        <v>30</v>
      </c>
      <c r="I5835" t="s">
        <v>17963</v>
      </c>
      <c r="J5835">
        <v>50</v>
      </c>
      <c r="K5835" t="s">
        <v>23908</v>
      </c>
      <c r="L5835">
        <v>12</v>
      </c>
      <c r="M5835">
        <v>0</v>
      </c>
      <c r="N5835" t="str">
        <f t="shared" si="187"/>
        <v>ETS_A_site_TCCGGATG_0.54</v>
      </c>
      <c r="O5835" t="str" cm="1">
        <f t="array" ref="O5835:U5835">_xlfn.TEXTSPLIT(B5835,"_")</f>
        <v>ETS</v>
      </c>
      <c r="P5835" t="str">
        <v>A</v>
      </c>
      <c r="Q5835" t="str">
        <v>site</v>
      </c>
      <c r="R5835" t="str">
        <v>TCCGGATG</v>
      </c>
      <c r="S5835" t="str">
        <v>0.54</v>
      </c>
      <c r="T5835" t="str">
        <v>8</v>
      </c>
      <c r="U5835" t="str">
        <v>12</v>
      </c>
      <c r="AA5835">
        <f t="shared" si="188"/>
        <v>50</v>
      </c>
    </row>
    <row r="5836" spans="1:27" x14ac:dyDescent="0.2">
      <c r="A5836" s="1">
        <v>5834</v>
      </c>
      <c r="B5836" t="s">
        <v>5846</v>
      </c>
      <c r="C5836" t="s">
        <v>11754</v>
      </c>
      <c r="D5836">
        <v>231</v>
      </c>
      <c r="E5836" t="s">
        <v>11882</v>
      </c>
      <c r="F5836">
        <v>20</v>
      </c>
      <c r="G5836" t="s">
        <v>17835</v>
      </c>
      <c r="H5836">
        <v>28</v>
      </c>
      <c r="I5836" t="s">
        <v>17963</v>
      </c>
      <c r="J5836">
        <v>50</v>
      </c>
      <c r="K5836" t="s">
        <v>23909</v>
      </c>
      <c r="L5836">
        <v>12</v>
      </c>
      <c r="M5836">
        <v>0</v>
      </c>
      <c r="N5836" t="str">
        <f t="shared" si="187"/>
        <v>ETS_A_site_TCCGGATG_0.54</v>
      </c>
      <c r="O5836" t="str" cm="1">
        <f t="array" ref="O5836:U5836">_xlfn.TEXTSPLIT(B5836,"_")</f>
        <v>ETS</v>
      </c>
      <c r="P5836" t="str">
        <v>A</v>
      </c>
      <c r="Q5836" t="str">
        <v>site</v>
      </c>
      <c r="R5836" t="str">
        <v>TCCGGATG</v>
      </c>
      <c r="S5836" t="str">
        <v>0.54</v>
      </c>
      <c r="T5836" t="str">
        <v>12</v>
      </c>
      <c r="U5836" t="str">
        <v>6</v>
      </c>
      <c r="AA5836">
        <f t="shared" si="188"/>
        <v>50</v>
      </c>
    </row>
    <row r="5837" spans="1:27" x14ac:dyDescent="0.2">
      <c r="A5837" s="1">
        <v>5835</v>
      </c>
      <c r="B5837" t="s">
        <v>5847</v>
      </c>
      <c r="C5837" t="s">
        <v>11755</v>
      </c>
      <c r="D5837">
        <v>237</v>
      </c>
      <c r="E5837" t="s">
        <v>11882</v>
      </c>
      <c r="F5837">
        <v>20</v>
      </c>
      <c r="G5837" t="s">
        <v>17836</v>
      </c>
      <c r="H5837">
        <v>34</v>
      </c>
      <c r="I5837" t="s">
        <v>17963</v>
      </c>
      <c r="J5837">
        <v>50</v>
      </c>
      <c r="K5837" t="s">
        <v>23910</v>
      </c>
      <c r="L5837">
        <v>12</v>
      </c>
      <c r="M5837">
        <v>0</v>
      </c>
      <c r="N5837" t="str">
        <f t="shared" si="187"/>
        <v>ETS_A_site_TCCGGATG_0.54</v>
      </c>
      <c r="O5837" t="str" cm="1">
        <f t="array" ref="O5837:U5837">_xlfn.TEXTSPLIT(B5837,"_")</f>
        <v>ETS</v>
      </c>
      <c r="P5837" t="str">
        <v>A</v>
      </c>
      <c r="Q5837" t="str">
        <v>site</v>
      </c>
      <c r="R5837" t="str">
        <v>TCCGGATG</v>
      </c>
      <c r="S5837" t="str">
        <v>0.54</v>
      </c>
      <c r="T5837" t="str">
        <v>12</v>
      </c>
      <c r="U5837" t="str">
        <v>12</v>
      </c>
      <c r="AA5837">
        <f t="shared" si="188"/>
        <v>50</v>
      </c>
    </row>
    <row r="5838" spans="1:27" x14ac:dyDescent="0.2">
      <c r="A5838" s="1">
        <v>5836</v>
      </c>
      <c r="B5838" t="s">
        <v>5848</v>
      </c>
      <c r="C5838" t="s">
        <v>11756</v>
      </c>
      <c r="D5838">
        <v>227</v>
      </c>
      <c r="E5838" t="s">
        <v>11882</v>
      </c>
      <c r="F5838">
        <v>20</v>
      </c>
      <c r="G5838" t="s">
        <v>17837</v>
      </c>
      <c r="H5838">
        <v>24</v>
      </c>
      <c r="I5838" t="s">
        <v>17963</v>
      </c>
      <c r="J5838">
        <v>50</v>
      </c>
      <c r="K5838" t="s">
        <v>23911</v>
      </c>
      <c r="L5838">
        <v>12</v>
      </c>
      <c r="M5838">
        <v>0</v>
      </c>
      <c r="N5838" t="str">
        <f t="shared" si="187"/>
        <v>ETS_A_site_CCTTCCGG_0.5</v>
      </c>
      <c r="O5838" t="str" cm="1">
        <f t="array" ref="O5838:U5838">_xlfn.TEXTSPLIT(B5838,"_")</f>
        <v>ETS</v>
      </c>
      <c r="P5838" t="str">
        <v>A</v>
      </c>
      <c r="Q5838" t="str">
        <v>site</v>
      </c>
      <c r="R5838" t="str">
        <v>CCTTCCGG</v>
      </c>
      <c r="S5838" t="str">
        <v>0.5</v>
      </c>
      <c r="T5838" t="str">
        <v>8</v>
      </c>
      <c r="U5838" t="str">
        <v>6</v>
      </c>
      <c r="AA5838">
        <f t="shared" si="188"/>
        <v>50</v>
      </c>
    </row>
    <row r="5839" spans="1:27" x14ac:dyDescent="0.2">
      <c r="A5839" s="1">
        <v>5837</v>
      </c>
      <c r="B5839" t="s">
        <v>5849</v>
      </c>
      <c r="C5839" t="s">
        <v>11757</v>
      </c>
      <c r="D5839">
        <v>233</v>
      </c>
      <c r="E5839" t="s">
        <v>11882</v>
      </c>
      <c r="F5839">
        <v>20</v>
      </c>
      <c r="G5839" t="s">
        <v>17838</v>
      </c>
      <c r="H5839">
        <v>30</v>
      </c>
      <c r="I5839" t="s">
        <v>17963</v>
      </c>
      <c r="J5839">
        <v>50</v>
      </c>
      <c r="K5839" t="s">
        <v>23912</v>
      </c>
      <c r="L5839">
        <v>12</v>
      </c>
      <c r="M5839">
        <v>0</v>
      </c>
      <c r="N5839" t="str">
        <f t="shared" si="187"/>
        <v>ETS_A_site_CCTTCCGG_0.5</v>
      </c>
      <c r="O5839" t="str" cm="1">
        <f t="array" ref="O5839:U5839">_xlfn.TEXTSPLIT(B5839,"_")</f>
        <v>ETS</v>
      </c>
      <c r="P5839" t="str">
        <v>A</v>
      </c>
      <c r="Q5839" t="str">
        <v>site</v>
      </c>
      <c r="R5839" t="str">
        <v>CCTTCCGG</v>
      </c>
      <c r="S5839" t="str">
        <v>0.5</v>
      </c>
      <c r="T5839" t="str">
        <v>8</v>
      </c>
      <c r="U5839" t="str">
        <v>12</v>
      </c>
      <c r="AA5839">
        <f t="shared" si="188"/>
        <v>50</v>
      </c>
    </row>
    <row r="5840" spans="1:27" x14ac:dyDescent="0.2">
      <c r="A5840" s="1">
        <v>5838</v>
      </c>
      <c r="B5840" t="s">
        <v>5850</v>
      </c>
      <c r="C5840" t="s">
        <v>11758</v>
      </c>
      <c r="D5840">
        <v>231</v>
      </c>
      <c r="E5840" t="s">
        <v>11882</v>
      </c>
      <c r="F5840">
        <v>20</v>
      </c>
      <c r="G5840" t="s">
        <v>17839</v>
      </c>
      <c r="H5840">
        <v>28</v>
      </c>
      <c r="I5840" t="s">
        <v>17963</v>
      </c>
      <c r="J5840">
        <v>50</v>
      </c>
      <c r="K5840" t="s">
        <v>23913</v>
      </c>
      <c r="L5840">
        <v>12</v>
      </c>
      <c r="M5840">
        <v>0</v>
      </c>
      <c r="N5840" t="str">
        <f t="shared" si="187"/>
        <v>ETS_A_site_CCTTCCGG_0.5</v>
      </c>
      <c r="O5840" t="str" cm="1">
        <f t="array" ref="O5840:U5840">_xlfn.TEXTSPLIT(B5840,"_")</f>
        <v>ETS</v>
      </c>
      <c r="P5840" t="str">
        <v>A</v>
      </c>
      <c r="Q5840" t="str">
        <v>site</v>
      </c>
      <c r="R5840" t="str">
        <v>CCTTCCGG</v>
      </c>
      <c r="S5840" t="str">
        <v>0.5</v>
      </c>
      <c r="T5840" t="str">
        <v>12</v>
      </c>
      <c r="U5840" t="str">
        <v>6</v>
      </c>
      <c r="AA5840">
        <f t="shared" si="188"/>
        <v>50</v>
      </c>
    </row>
    <row r="5841" spans="1:27" x14ac:dyDescent="0.2">
      <c r="A5841" s="1">
        <v>5839</v>
      </c>
      <c r="B5841" t="s">
        <v>5851</v>
      </c>
      <c r="C5841" t="s">
        <v>11759</v>
      </c>
      <c r="D5841">
        <v>237</v>
      </c>
      <c r="E5841" t="s">
        <v>11882</v>
      </c>
      <c r="F5841">
        <v>20</v>
      </c>
      <c r="G5841" t="s">
        <v>17840</v>
      </c>
      <c r="H5841">
        <v>34</v>
      </c>
      <c r="I5841" t="s">
        <v>17963</v>
      </c>
      <c r="J5841">
        <v>50</v>
      </c>
      <c r="K5841" t="s">
        <v>23914</v>
      </c>
      <c r="L5841">
        <v>12</v>
      </c>
      <c r="M5841">
        <v>0</v>
      </c>
      <c r="N5841" t="str">
        <f t="shared" si="187"/>
        <v>ETS_A_site_CCTTCCGG_0.5</v>
      </c>
      <c r="O5841" t="str" cm="1">
        <f t="array" ref="O5841:U5841">_xlfn.TEXTSPLIT(B5841,"_")</f>
        <v>ETS</v>
      </c>
      <c r="P5841" t="str">
        <v>A</v>
      </c>
      <c r="Q5841" t="str">
        <v>site</v>
      </c>
      <c r="R5841" t="str">
        <v>CCTTCCGG</v>
      </c>
      <c r="S5841" t="str">
        <v>0.5</v>
      </c>
      <c r="T5841" t="str">
        <v>12</v>
      </c>
      <c r="U5841" t="str">
        <v>12</v>
      </c>
      <c r="AA5841">
        <f t="shared" si="188"/>
        <v>50</v>
      </c>
    </row>
    <row r="5842" spans="1:27" x14ac:dyDescent="0.2">
      <c r="A5842" s="1">
        <v>5840</v>
      </c>
      <c r="B5842" t="s">
        <v>5852</v>
      </c>
      <c r="C5842" t="s">
        <v>11760</v>
      </c>
      <c r="D5842">
        <v>227</v>
      </c>
      <c r="E5842" t="s">
        <v>11882</v>
      </c>
      <c r="F5842">
        <v>20</v>
      </c>
      <c r="G5842" t="s">
        <v>17841</v>
      </c>
      <c r="H5842">
        <v>24</v>
      </c>
      <c r="I5842" t="s">
        <v>17963</v>
      </c>
      <c r="J5842">
        <v>50</v>
      </c>
      <c r="K5842" t="s">
        <v>23915</v>
      </c>
      <c r="L5842">
        <v>12</v>
      </c>
      <c r="M5842">
        <v>0</v>
      </c>
      <c r="N5842" t="str">
        <f t="shared" si="187"/>
        <v>ETS_A_site_GACATCCG_0.52</v>
      </c>
      <c r="O5842" t="str" cm="1">
        <f t="array" ref="O5842:U5842">_xlfn.TEXTSPLIT(B5842,"_")</f>
        <v>ETS</v>
      </c>
      <c r="P5842" t="str">
        <v>A</v>
      </c>
      <c r="Q5842" t="str">
        <v>site</v>
      </c>
      <c r="R5842" t="str">
        <v>GACATCCG</v>
      </c>
      <c r="S5842" t="str">
        <v>0.52</v>
      </c>
      <c r="T5842" t="str">
        <v>8</v>
      </c>
      <c r="U5842" t="str">
        <v>6</v>
      </c>
      <c r="AA5842">
        <f t="shared" si="188"/>
        <v>50</v>
      </c>
    </row>
    <row r="5843" spans="1:27" x14ac:dyDescent="0.2">
      <c r="A5843" s="1">
        <v>5841</v>
      </c>
      <c r="B5843" t="s">
        <v>5853</v>
      </c>
      <c r="C5843" t="s">
        <v>11761</v>
      </c>
      <c r="D5843">
        <v>233</v>
      </c>
      <c r="E5843" t="s">
        <v>11882</v>
      </c>
      <c r="F5843">
        <v>20</v>
      </c>
      <c r="G5843" t="s">
        <v>17842</v>
      </c>
      <c r="H5843">
        <v>30</v>
      </c>
      <c r="I5843" t="s">
        <v>17963</v>
      </c>
      <c r="J5843">
        <v>50</v>
      </c>
      <c r="K5843" t="s">
        <v>23916</v>
      </c>
      <c r="L5843">
        <v>12</v>
      </c>
      <c r="M5843">
        <v>0</v>
      </c>
      <c r="N5843" t="str">
        <f t="shared" si="187"/>
        <v>ETS_A_site_GACATCCG_0.52</v>
      </c>
      <c r="O5843" t="str" cm="1">
        <f t="array" ref="O5843:U5843">_xlfn.TEXTSPLIT(B5843,"_")</f>
        <v>ETS</v>
      </c>
      <c r="P5843" t="str">
        <v>A</v>
      </c>
      <c r="Q5843" t="str">
        <v>site</v>
      </c>
      <c r="R5843" t="str">
        <v>GACATCCG</v>
      </c>
      <c r="S5843" t="str">
        <v>0.52</v>
      </c>
      <c r="T5843" t="str">
        <v>8</v>
      </c>
      <c r="U5843" t="str">
        <v>12</v>
      </c>
      <c r="AA5843">
        <f t="shared" si="188"/>
        <v>50</v>
      </c>
    </row>
    <row r="5844" spans="1:27" x14ac:dyDescent="0.2">
      <c r="A5844" s="1">
        <v>5842</v>
      </c>
      <c r="B5844" t="s">
        <v>5854</v>
      </c>
      <c r="C5844" t="s">
        <v>11762</v>
      </c>
      <c r="D5844">
        <v>231</v>
      </c>
      <c r="E5844" t="s">
        <v>11882</v>
      </c>
      <c r="F5844">
        <v>20</v>
      </c>
      <c r="G5844" t="s">
        <v>17843</v>
      </c>
      <c r="H5844">
        <v>28</v>
      </c>
      <c r="I5844" t="s">
        <v>17963</v>
      </c>
      <c r="J5844">
        <v>50</v>
      </c>
      <c r="K5844" t="s">
        <v>23917</v>
      </c>
      <c r="L5844">
        <v>12</v>
      </c>
      <c r="M5844">
        <v>0</v>
      </c>
      <c r="N5844" t="str">
        <f t="shared" si="187"/>
        <v>ETS_A_site_GACATCCG_0.52</v>
      </c>
      <c r="O5844" t="str" cm="1">
        <f t="array" ref="O5844:U5844">_xlfn.TEXTSPLIT(B5844,"_")</f>
        <v>ETS</v>
      </c>
      <c r="P5844" t="str">
        <v>A</v>
      </c>
      <c r="Q5844" t="str">
        <v>site</v>
      </c>
      <c r="R5844" t="str">
        <v>GACATCCG</v>
      </c>
      <c r="S5844" t="str">
        <v>0.52</v>
      </c>
      <c r="T5844" t="str">
        <v>12</v>
      </c>
      <c r="U5844" t="str">
        <v>6</v>
      </c>
      <c r="AA5844">
        <f t="shared" si="188"/>
        <v>50</v>
      </c>
    </row>
    <row r="5845" spans="1:27" x14ac:dyDescent="0.2">
      <c r="A5845" s="1">
        <v>5843</v>
      </c>
      <c r="B5845" t="s">
        <v>5855</v>
      </c>
      <c r="C5845" t="s">
        <v>11763</v>
      </c>
      <c r="D5845">
        <v>237</v>
      </c>
      <c r="E5845" t="s">
        <v>11882</v>
      </c>
      <c r="F5845">
        <v>20</v>
      </c>
      <c r="G5845" t="s">
        <v>17844</v>
      </c>
      <c r="H5845">
        <v>34</v>
      </c>
      <c r="I5845" t="s">
        <v>17963</v>
      </c>
      <c r="J5845">
        <v>50</v>
      </c>
      <c r="K5845" t="s">
        <v>23918</v>
      </c>
      <c r="L5845">
        <v>12</v>
      </c>
      <c r="M5845">
        <v>0</v>
      </c>
      <c r="N5845" t="str">
        <f t="shared" si="187"/>
        <v>ETS_A_site_GACATCCG_0.52</v>
      </c>
      <c r="O5845" t="str" cm="1">
        <f t="array" ref="O5845:U5845">_xlfn.TEXTSPLIT(B5845,"_")</f>
        <v>ETS</v>
      </c>
      <c r="P5845" t="str">
        <v>A</v>
      </c>
      <c r="Q5845" t="str">
        <v>site</v>
      </c>
      <c r="R5845" t="str">
        <v>GACATCCG</v>
      </c>
      <c r="S5845" t="str">
        <v>0.52</v>
      </c>
      <c r="T5845" t="str">
        <v>12</v>
      </c>
      <c r="U5845" t="str">
        <v>12</v>
      </c>
      <c r="AA5845">
        <f t="shared" si="188"/>
        <v>50</v>
      </c>
    </row>
    <row r="5846" spans="1:27" x14ac:dyDescent="0.2">
      <c r="A5846" s="1">
        <v>5844</v>
      </c>
      <c r="B5846" t="s">
        <v>5856</v>
      </c>
      <c r="C5846" t="s">
        <v>11764</v>
      </c>
      <c r="D5846">
        <v>227</v>
      </c>
      <c r="E5846" t="s">
        <v>11882</v>
      </c>
      <c r="F5846">
        <v>20</v>
      </c>
      <c r="G5846" t="s">
        <v>17845</v>
      </c>
      <c r="H5846">
        <v>24</v>
      </c>
      <c r="I5846" t="s">
        <v>17963</v>
      </c>
      <c r="J5846">
        <v>50</v>
      </c>
      <c r="K5846" t="s">
        <v>23919</v>
      </c>
      <c r="L5846">
        <v>12</v>
      </c>
      <c r="M5846">
        <v>0</v>
      </c>
      <c r="N5846" t="str">
        <f t="shared" si="187"/>
        <v>ETS_A_site_CCGGAAGT_1.0</v>
      </c>
      <c r="O5846" t="str" cm="1">
        <f t="array" ref="O5846:U5846">_xlfn.TEXTSPLIT(B5846,"_")</f>
        <v>ETS</v>
      </c>
      <c r="P5846" t="str">
        <v>A</v>
      </c>
      <c r="Q5846" t="str">
        <v>site</v>
      </c>
      <c r="R5846" t="str">
        <v>CCGGAAGT</v>
      </c>
      <c r="S5846" t="str">
        <v>1.0</v>
      </c>
      <c r="T5846" t="str">
        <v>8</v>
      </c>
      <c r="U5846" t="str">
        <v>6</v>
      </c>
      <c r="AA5846">
        <f t="shared" si="188"/>
        <v>50</v>
      </c>
    </row>
    <row r="5847" spans="1:27" x14ac:dyDescent="0.2">
      <c r="A5847" s="1">
        <v>5845</v>
      </c>
      <c r="B5847" t="s">
        <v>5857</v>
      </c>
      <c r="C5847" t="s">
        <v>11765</v>
      </c>
      <c r="D5847">
        <v>233</v>
      </c>
      <c r="E5847" t="s">
        <v>11882</v>
      </c>
      <c r="F5847">
        <v>20</v>
      </c>
      <c r="G5847" t="s">
        <v>17846</v>
      </c>
      <c r="H5847">
        <v>30</v>
      </c>
      <c r="I5847" t="s">
        <v>17963</v>
      </c>
      <c r="J5847">
        <v>50</v>
      </c>
      <c r="K5847" t="s">
        <v>23920</v>
      </c>
      <c r="L5847">
        <v>12</v>
      </c>
      <c r="M5847">
        <v>0</v>
      </c>
      <c r="N5847" t="str">
        <f t="shared" si="187"/>
        <v>ETS_A_site_CCGGAAGT_1.0</v>
      </c>
      <c r="O5847" t="str" cm="1">
        <f t="array" ref="O5847:U5847">_xlfn.TEXTSPLIT(B5847,"_")</f>
        <v>ETS</v>
      </c>
      <c r="P5847" t="str">
        <v>A</v>
      </c>
      <c r="Q5847" t="str">
        <v>site</v>
      </c>
      <c r="R5847" t="str">
        <v>CCGGAAGT</v>
      </c>
      <c r="S5847" t="str">
        <v>1.0</v>
      </c>
      <c r="T5847" t="str">
        <v>8</v>
      </c>
      <c r="U5847" t="str">
        <v>12</v>
      </c>
      <c r="AA5847">
        <f t="shared" si="188"/>
        <v>50</v>
      </c>
    </row>
    <row r="5848" spans="1:27" x14ac:dyDescent="0.2">
      <c r="A5848" s="1">
        <v>5846</v>
      </c>
      <c r="B5848" t="s">
        <v>5858</v>
      </c>
      <c r="C5848" t="s">
        <v>11766</v>
      </c>
      <c r="D5848">
        <v>231</v>
      </c>
      <c r="E5848" t="s">
        <v>11882</v>
      </c>
      <c r="F5848">
        <v>20</v>
      </c>
      <c r="G5848" t="s">
        <v>17847</v>
      </c>
      <c r="H5848">
        <v>28</v>
      </c>
      <c r="I5848" t="s">
        <v>17963</v>
      </c>
      <c r="J5848">
        <v>50</v>
      </c>
      <c r="K5848" t="s">
        <v>23921</v>
      </c>
      <c r="L5848">
        <v>12</v>
      </c>
      <c r="M5848">
        <v>0</v>
      </c>
      <c r="N5848" t="str">
        <f t="shared" si="187"/>
        <v>ETS_A_site_CCGGAAGT_1.0</v>
      </c>
      <c r="O5848" t="str" cm="1">
        <f t="array" ref="O5848:U5848">_xlfn.TEXTSPLIT(B5848,"_")</f>
        <v>ETS</v>
      </c>
      <c r="P5848" t="str">
        <v>A</v>
      </c>
      <c r="Q5848" t="str">
        <v>site</v>
      </c>
      <c r="R5848" t="str">
        <v>CCGGAAGT</v>
      </c>
      <c r="S5848" t="str">
        <v>1.0</v>
      </c>
      <c r="T5848" t="str">
        <v>12</v>
      </c>
      <c r="U5848" t="str">
        <v>6</v>
      </c>
      <c r="AA5848">
        <f t="shared" si="188"/>
        <v>50</v>
      </c>
    </row>
    <row r="5849" spans="1:27" x14ac:dyDescent="0.2">
      <c r="A5849" s="1">
        <v>5847</v>
      </c>
      <c r="B5849" t="s">
        <v>5859</v>
      </c>
      <c r="C5849" t="s">
        <v>11767</v>
      </c>
      <c r="D5849">
        <v>237</v>
      </c>
      <c r="E5849" t="s">
        <v>11882</v>
      </c>
      <c r="F5849">
        <v>20</v>
      </c>
      <c r="G5849" t="s">
        <v>17848</v>
      </c>
      <c r="H5849">
        <v>34</v>
      </c>
      <c r="I5849" t="s">
        <v>17963</v>
      </c>
      <c r="J5849">
        <v>50</v>
      </c>
      <c r="K5849" t="s">
        <v>23922</v>
      </c>
      <c r="L5849">
        <v>12</v>
      </c>
      <c r="M5849">
        <v>0</v>
      </c>
      <c r="N5849" t="str">
        <f t="shared" si="187"/>
        <v>ETS_A_site_CCGGAAGT_1.0</v>
      </c>
      <c r="O5849" t="str" cm="1">
        <f t="array" ref="O5849:U5849">_xlfn.TEXTSPLIT(B5849,"_")</f>
        <v>ETS</v>
      </c>
      <c r="P5849" t="str">
        <v>A</v>
      </c>
      <c r="Q5849" t="str">
        <v>site</v>
      </c>
      <c r="R5849" t="str">
        <v>CCGGAAGT</v>
      </c>
      <c r="S5849" t="str">
        <v>1.0</v>
      </c>
      <c r="T5849" t="str">
        <v>12</v>
      </c>
      <c r="U5849" t="str">
        <v>12</v>
      </c>
      <c r="AA5849">
        <f t="shared" si="188"/>
        <v>50</v>
      </c>
    </row>
    <row r="5850" spans="1:27" x14ac:dyDescent="0.2">
      <c r="A5850" s="1">
        <v>5848</v>
      </c>
      <c r="B5850" t="s">
        <v>5860</v>
      </c>
      <c r="C5850" t="s">
        <v>11768</v>
      </c>
      <c r="D5850">
        <v>223</v>
      </c>
      <c r="E5850" t="s">
        <v>11910</v>
      </c>
      <c r="F5850">
        <v>20</v>
      </c>
      <c r="G5850" t="s">
        <v>17849</v>
      </c>
      <c r="H5850">
        <v>20</v>
      </c>
      <c r="I5850" t="s">
        <v>17991</v>
      </c>
      <c r="J5850">
        <v>50</v>
      </c>
      <c r="K5850" t="s">
        <v>23923</v>
      </c>
      <c r="L5850">
        <v>12</v>
      </c>
      <c r="M5850">
        <v>0</v>
      </c>
      <c r="N5850" t="s">
        <v>24038</v>
      </c>
      <c r="O5850" t="str" cm="1">
        <f t="array" ref="O5850:Q5850">_xlfn.TEXTSPLIT(B5850,"_")</f>
        <v>Nanog</v>
      </c>
      <c r="P5850" t="str">
        <v>targeting</v>
      </c>
      <c r="Q5850" t="str">
        <v>control</v>
      </c>
      <c r="AA5850">
        <f t="shared" si="188"/>
        <v>50</v>
      </c>
    </row>
    <row r="5851" spans="1:27" x14ac:dyDescent="0.2">
      <c r="A5851" s="1">
        <v>5849</v>
      </c>
      <c r="B5851" t="s">
        <v>5861</v>
      </c>
      <c r="C5851" t="s">
        <v>11769</v>
      </c>
      <c r="D5851">
        <v>223</v>
      </c>
      <c r="E5851" t="s">
        <v>11916</v>
      </c>
      <c r="F5851">
        <v>20</v>
      </c>
      <c r="G5851" t="s">
        <v>17850</v>
      </c>
      <c r="H5851">
        <v>20</v>
      </c>
      <c r="I5851" t="s">
        <v>17997</v>
      </c>
      <c r="J5851">
        <v>50</v>
      </c>
      <c r="K5851" t="s">
        <v>23924</v>
      </c>
      <c r="L5851">
        <v>12</v>
      </c>
      <c r="M5851">
        <v>0</v>
      </c>
      <c r="N5851" t="s">
        <v>24038</v>
      </c>
      <c r="O5851" t="str" cm="1">
        <f t="array" ref="O5851:Q5851">_xlfn.TEXTSPLIT(B5851,"_")</f>
        <v>Crb3</v>
      </c>
      <c r="P5851" t="str">
        <v>targeting</v>
      </c>
      <c r="Q5851" t="str">
        <v>control</v>
      </c>
      <c r="AA5851">
        <f t="shared" si="188"/>
        <v>50</v>
      </c>
    </row>
    <row r="5852" spans="1:27" x14ac:dyDescent="0.2">
      <c r="A5852" s="1">
        <v>5850</v>
      </c>
      <c r="B5852" t="s">
        <v>5862</v>
      </c>
      <c r="C5852" t="s">
        <v>11770</v>
      </c>
      <c r="D5852">
        <v>223</v>
      </c>
      <c r="E5852" t="s">
        <v>11887</v>
      </c>
      <c r="F5852">
        <v>20</v>
      </c>
      <c r="G5852" t="s">
        <v>17851</v>
      </c>
      <c r="H5852">
        <v>20</v>
      </c>
      <c r="I5852" t="s">
        <v>17968</v>
      </c>
      <c r="J5852">
        <v>50</v>
      </c>
      <c r="K5852" t="s">
        <v>23925</v>
      </c>
      <c r="L5852">
        <v>12</v>
      </c>
      <c r="M5852">
        <v>0</v>
      </c>
      <c r="N5852" t="s">
        <v>24038</v>
      </c>
      <c r="O5852" t="str" cm="1">
        <f t="array" ref="O5852:Q5852">_xlfn.TEXTSPLIT(B5852,"_")</f>
        <v>621</v>
      </c>
      <c r="P5852" t="str">
        <v>targeting</v>
      </c>
      <c r="Q5852" t="str">
        <v>control</v>
      </c>
      <c r="AA5852">
        <f t="shared" si="188"/>
        <v>50</v>
      </c>
    </row>
    <row r="5853" spans="1:27" x14ac:dyDescent="0.2">
      <c r="A5853" s="1">
        <v>5851</v>
      </c>
      <c r="B5853" t="s">
        <v>5863</v>
      </c>
      <c r="C5853" t="s">
        <v>11771</v>
      </c>
      <c r="D5853">
        <v>223</v>
      </c>
      <c r="E5853" t="s">
        <v>11979</v>
      </c>
      <c r="F5853">
        <v>20</v>
      </c>
      <c r="G5853" t="s">
        <v>17852</v>
      </c>
      <c r="H5853">
        <v>20</v>
      </c>
      <c r="I5853" t="s">
        <v>18060</v>
      </c>
      <c r="J5853">
        <v>50</v>
      </c>
      <c r="K5853" t="s">
        <v>23926</v>
      </c>
      <c r="L5853">
        <v>12</v>
      </c>
      <c r="M5853">
        <v>0</v>
      </c>
      <c r="N5853" t="s">
        <v>24038</v>
      </c>
      <c r="O5853" t="str" cm="1">
        <f t="array" ref="O5853:Q5853">_xlfn.TEXTSPLIT(B5853,"_")</f>
        <v>Sox2</v>
      </c>
      <c r="P5853" t="str">
        <v>targeting</v>
      </c>
      <c r="Q5853" t="str">
        <v>control</v>
      </c>
      <c r="AA5853">
        <f t="shared" si="188"/>
        <v>50</v>
      </c>
    </row>
    <row r="5854" spans="1:27" x14ac:dyDescent="0.2">
      <c r="A5854" s="1">
        <v>5852</v>
      </c>
      <c r="B5854" t="s">
        <v>5864</v>
      </c>
      <c r="C5854" t="s">
        <v>11772</v>
      </c>
      <c r="D5854">
        <v>223</v>
      </c>
      <c r="E5854" t="s">
        <v>11953</v>
      </c>
      <c r="F5854">
        <v>20</v>
      </c>
      <c r="G5854" t="s">
        <v>17853</v>
      </c>
      <c r="H5854">
        <v>20</v>
      </c>
      <c r="I5854" t="s">
        <v>18034</v>
      </c>
      <c r="J5854">
        <v>50</v>
      </c>
      <c r="K5854" t="s">
        <v>23927</v>
      </c>
      <c r="L5854">
        <v>12</v>
      </c>
      <c r="M5854">
        <v>0</v>
      </c>
      <c r="N5854" t="s">
        <v>24038</v>
      </c>
      <c r="O5854" t="str" cm="1">
        <f t="array" ref="O5854:Q5854">_xlfn.TEXTSPLIT(B5854,"_")</f>
        <v>Foxo4</v>
      </c>
      <c r="P5854" t="str">
        <v>targeting</v>
      </c>
      <c r="Q5854" t="str">
        <v>control</v>
      </c>
      <c r="AA5854">
        <f t="shared" si="188"/>
        <v>50</v>
      </c>
    </row>
    <row r="5855" spans="1:27" x14ac:dyDescent="0.2">
      <c r="A5855" s="1">
        <v>5853</v>
      </c>
      <c r="B5855" t="s">
        <v>5865</v>
      </c>
      <c r="C5855" t="s">
        <v>11773</v>
      </c>
      <c r="D5855">
        <v>223</v>
      </c>
      <c r="E5855" t="s">
        <v>11888</v>
      </c>
      <c r="F5855">
        <v>20</v>
      </c>
      <c r="G5855" t="s">
        <v>17854</v>
      </c>
      <c r="H5855">
        <v>20</v>
      </c>
      <c r="I5855" t="s">
        <v>17969</v>
      </c>
      <c r="J5855">
        <v>50</v>
      </c>
      <c r="K5855" t="s">
        <v>23928</v>
      </c>
      <c r="L5855">
        <v>12</v>
      </c>
      <c r="M5855">
        <v>0</v>
      </c>
      <c r="N5855" t="s">
        <v>24038</v>
      </c>
      <c r="O5855" t="str" cm="1">
        <f t="array" ref="O5855:Q5855">_xlfn.TEXTSPLIT(B5855,"_")</f>
        <v>739</v>
      </c>
      <c r="P5855" t="str">
        <v>targeting</v>
      </c>
      <c r="Q5855" t="str">
        <v>control</v>
      </c>
      <c r="AA5855">
        <f t="shared" si="188"/>
        <v>50</v>
      </c>
    </row>
    <row r="5856" spans="1:27" x14ac:dyDescent="0.2">
      <c r="A5856" s="1">
        <v>5854</v>
      </c>
      <c r="B5856" t="s">
        <v>5866</v>
      </c>
      <c r="C5856" t="s">
        <v>11774</v>
      </c>
      <c r="D5856">
        <v>223</v>
      </c>
      <c r="E5856" t="s">
        <v>11897</v>
      </c>
      <c r="F5856">
        <v>20</v>
      </c>
      <c r="G5856" t="s">
        <v>17855</v>
      </c>
      <c r="H5856">
        <v>20</v>
      </c>
      <c r="I5856" t="s">
        <v>17978</v>
      </c>
      <c r="J5856">
        <v>50</v>
      </c>
      <c r="K5856" t="s">
        <v>23929</v>
      </c>
      <c r="L5856">
        <v>12</v>
      </c>
      <c r="M5856">
        <v>0</v>
      </c>
      <c r="N5856" t="s">
        <v>24038</v>
      </c>
      <c r="O5856" t="str" cm="1">
        <f t="array" ref="O5856:Q5856">_xlfn.TEXTSPLIT(B5856,"_")</f>
        <v>Cdk1</v>
      </c>
      <c r="P5856" t="str">
        <v>targeting</v>
      </c>
      <c r="Q5856" t="str">
        <v>control</v>
      </c>
      <c r="AA5856">
        <f t="shared" si="188"/>
        <v>50</v>
      </c>
    </row>
    <row r="5857" spans="1:27" x14ac:dyDescent="0.2">
      <c r="A5857" s="1">
        <v>5855</v>
      </c>
      <c r="B5857" t="s">
        <v>5867</v>
      </c>
      <c r="C5857" t="s">
        <v>11775</v>
      </c>
      <c r="D5857">
        <v>223</v>
      </c>
      <c r="E5857" t="s">
        <v>11969</v>
      </c>
      <c r="F5857">
        <v>20</v>
      </c>
      <c r="G5857" t="s">
        <v>17856</v>
      </c>
      <c r="H5857">
        <v>20</v>
      </c>
      <c r="I5857" t="s">
        <v>18050</v>
      </c>
      <c r="J5857">
        <v>50</v>
      </c>
      <c r="K5857" t="s">
        <v>23930</v>
      </c>
      <c r="L5857">
        <v>12</v>
      </c>
      <c r="M5857">
        <v>0</v>
      </c>
      <c r="N5857" t="s">
        <v>24038</v>
      </c>
      <c r="O5857" t="str" cm="1">
        <f t="array" ref="O5857:Q5857">_xlfn.TEXTSPLIT(B5857,"_")</f>
        <v>Foxo3</v>
      </c>
      <c r="P5857" t="str">
        <v>targeting</v>
      </c>
      <c r="Q5857" t="str">
        <v>control</v>
      </c>
      <c r="AA5857">
        <f t="shared" si="188"/>
        <v>50</v>
      </c>
    </row>
    <row r="5858" spans="1:27" x14ac:dyDescent="0.2">
      <c r="A5858" s="1">
        <v>5856</v>
      </c>
      <c r="B5858" t="s">
        <v>5868</v>
      </c>
      <c r="C5858" t="s">
        <v>11776</v>
      </c>
      <c r="D5858">
        <v>223</v>
      </c>
      <c r="E5858" t="s">
        <v>11980</v>
      </c>
      <c r="F5858">
        <v>20</v>
      </c>
      <c r="G5858" t="s">
        <v>17857</v>
      </c>
      <c r="H5858">
        <v>20</v>
      </c>
      <c r="I5858" t="s">
        <v>18061</v>
      </c>
      <c r="J5858">
        <v>50</v>
      </c>
      <c r="K5858" t="s">
        <v>23931</v>
      </c>
      <c r="L5858">
        <v>12</v>
      </c>
      <c r="M5858">
        <v>0</v>
      </c>
      <c r="N5858" t="s">
        <v>24038</v>
      </c>
      <c r="O5858" t="str" cm="1">
        <f t="array" ref="O5858:Q5858">_xlfn.TEXTSPLIT(B5858,"_")</f>
        <v>Scrib</v>
      </c>
      <c r="P5858" t="str">
        <v>targeting</v>
      </c>
      <c r="Q5858" t="str">
        <v>control</v>
      </c>
      <c r="AA5858">
        <f t="shared" si="188"/>
        <v>50</v>
      </c>
    </row>
    <row r="5859" spans="1:27" x14ac:dyDescent="0.2">
      <c r="A5859" s="1">
        <v>5857</v>
      </c>
      <c r="B5859" t="s">
        <v>5869</v>
      </c>
      <c r="C5859" t="s">
        <v>11777</v>
      </c>
      <c r="D5859">
        <v>223</v>
      </c>
      <c r="E5859" t="s">
        <v>11905</v>
      </c>
      <c r="F5859">
        <v>20</v>
      </c>
      <c r="G5859" t="s">
        <v>17858</v>
      </c>
      <c r="H5859">
        <v>20</v>
      </c>
      <c r="I5859" t="s">
        <v>17986</v>
      </c>
      <c r="J5859">
        <v>50</v>
      </c>
      <c r="K5859" t="s">
        <v>23932</v>
      </c>
      <c r="L5859">
        <v>12</v>
      </c>
      <c r="M5859">
        <v>0</v>
      </c>
      <c r="N5859" t="s">
        <v>24038</v>
      </c>
      <c r="O5859" t="str" cm="1">
        <f t="array" ref="O5859:Q5859">_xlfn.TEXTSPLIT(B5859,"_")</f>
        <v>Fgfr1</v>
      </c>
      <c r="P5859" t="str">
        <v>targeting</v>
      </c>
      <c r="Q5859" t="str">
        <v>control</v>
      </c>
      <c r="AA5859">
        <f t="shared" si="188"/>
        <v>50</v>
      </c>
    </row>
    <row r="5860" spans="1:27" x14ac:dyDescent="0.2">
      <c r="A5860" s="1">
        <v>5858</v>
      </c>
      <c r="B5860" t="s">
        <v>5870</v>
      </c>
      <c r="C5860" t="s">
        <v>11778</v>
      </c>
      <c r="D5860">
        <v>223</v>
      </c>
      <c r="E5860" t="s">
        <v>11950</v>
      </c>
      <c r="F5860">
        <v>20</v>
      </c>
      <c r="G5860" t="s">
        <v>17859</v>
      </c>
      <c r="H5860">
        <v>20</v>
      </c>
      <c r="I5860" t="s">
        <v>18031</v>
      </c>
      <c r="J5860">
        <v>50</v>
      </c>
      <c r="K5860" t="s">
        <v>23933</v>
      </c>
      <c r="L5860">
        <v>12</v>
      </c>
      <c r="M5860">
        <v>0</v>
      </c>
      <c r="N5860" t="s">
        <v>24038</v>
      </c>
      <c r="O5860" t="str" cm="1">
        <f t="array" ref="O5860:Q5860">_xlfn.TEXTSPLIT(B5860,"_")</f>
        <v>Cdkn1b</v>
      </c>
      <c r="P5860" t="str">
        <v>targeting</v>
      </c>
      <c r="Q5860" t="str">
        <v>control</v>
      </c>
      <c r="AA5860">
        <f t="shared" si="188"/>
        <v>50</v>
      </c>
    </row>
    <row r="5861" spans="1:27" x14ac:dyDescent="0.2">
      <c r="A5861" s="1">
        <v>5859</v>
      </c>
      <c r="B5861" t="s">
        <v>5871</v>
      </c>
      <c r="C5861" t="s">
        <v>11779</v>
      </c>
      <c r="D5861">
        <v>223</v>
      </c>
      <c r="E5861" t="s">
        <v>11924</v>
      </c>
      <c r="F5861">
        <v>20</v>
      </c>
      <c r="G5861" t="s">
        <v>17860</v>
      </c>
      <c r="H5861">
        <v>20</v>
      </c>
      <c r="I5861" t="s">
        <v>18005</v>
      </c>
      <c r="J5861">
        <v>50</v>
      </c>
      <c r="K5861" t="s">
        <v>23934</v>
      </c>
      <c r="L5861">
        <v>12</v>
      </c>
      <c r="M5861">
        <v>0</v>
      </c>
      <c r="N5861" t="s">
        <v>24038</v>
      </c>
      <c r="O5861" t="str" cm="1">
        <f t="array" ref="O5861:Q5861">_xlfn.TEXTSPLIT(B5861,"_")</f>
        <v>Lats2</v>
      </c>
      <c r="P5861" t="str">
        <v>targeting</v>
      </c>
      <c r="Q5861" t="str">
        <v>control</v>
      </c>
      <c r="AA5861">
        <f t="shared" si="188"/>
        <v>50</v>
      </c>
    </row>
    <row r="5862" spans="1:27" x14ac:dyDescent="0.2">
      <c r="A5862" s="1">
        <v>5860</v>
      </c>
      <c r="B5862" t="s">
        <v>5872</v>
      </c>
      <c r="C5862" t="s">
        <v>11780</v>
      </c>
      <c r="D5862">
        <v>223</v>
      </c>
      <c r="E5862" t="s">
        <v>11904</v>
      </c>
      <c r="F5862">
        <v>20</v>
      </c>
      <c r="G5862" t="s">
        <v>17861</v>
      </c>
      <c r="H5862">
        <v>20</v>
      </c>
      <c r="I5862" t="s">
        <v>17985</v>
      </c>
      <c r="J5862">
        <v>50</v>
      </c>
      <c r="K5862" t="s">
        <v>23935</v>
      </c>
      <c r="L5862">
        <v>12</v>
      </c>
      <c r="M5862">
        <v>0</v>
      </c>
      <c r="N5862" t="s">
        <v>24038</v>
      </c>
      <c r="O5862" t="str" cm="1">
        <f t="array" ref="O5862:Q5862">_xlfn.TEXTSPLIT(B5862,"_")</f>
        <v>Fgf4</v>
      </c>
      <c r="P5862" t="str">
        <v>targeting</v>
      </c>
      <c r="Q5862" t="str">
        <v>control</v>
      </c>
      <c r="AA5862">
        <f t="shared" si="188"/>
        <v>50</v>
      </c>
    </row>
    <row r="5863" spans="1:27" x14ac:dyDescent="0.2">
      <c r="A5863" s="1">
        <v>5861</v>
      </c>
      <c r="B5863" t="s">
        <v>5866</v>
      </c>
      <c r="C5863" t="s">
        <v>11781</v>
      </c>
      <c r="D5863">
        <v>223</v>
      </c>
      <c r="E5863" t="s">
        <v>11900</v>
      </c>
      <c r="F5863">
        <v>20</v>
      </c>
      <c r="G5863" t="s">
        <v>17862</v>
      </c>
      <c r="H5863">
        <v>20</v>
      </c>
      <c r="I5863" t="s">
        <v>17981</v>
      </c>
      <c r="J5863">
        <v>50</v>
      </c>
      <c r="K5863" t="s">
        <v>23936</v>
      </c>
      <c r="L5863">
        <v>12</v>
      </c>
      <c r="M5863">
        <v>0</v>
      </c>
      <c r="N5863" t="s">
        <v>24038</v>
      </c>
      <c r="O5863" t="str" cm="1">
        <f t="array" ref="O5863:Q5863">_xlfn.TEXTSPLIT(B5863,"_")</f>
        <v>Cdk1</v>
      </c>
      <c r="P5863" t="str">
        <v>targeting</v>
      </c>
      <c r="Q5863" t="str">
        <v>control</v>
      </c>
      <c r="AA5863">
        <f t="shared" si="188"/>
        <v>50</v>
      </c>
    </row>
    <row r="5864" spans="1:27" x14ac:dyDescent="0.2">
      <c r="A5864" s="1">
        <v>5862</v>
      </c>
      <c r="B5864" t="s">
        <v>5873</v>
      </c>
      <c r="C5864" t="s">
        <v>11782</v>
      </c>
      <c r="D5864">
        <v>223</v>
      </c>
      <c r="E5864" t="s">
        <v>11920</v>
      </c>
      <c r="F5864">
        <v>20</v>
      </c>
      <c r="G5864" t="s">
        <v>17863</v>
      </c>
      <c r="H5864">
        <v>20</v>
      </c>
      <c r="I5864" t="s">
        <v>18001</v>
      </c>
      <c r="J5864">
        <v>50</v>
      </c>
      <c r="K5864" t="s">
        <v>23937</v>
      </c>
      <c r="L5864">
        <v>12</v>
      </c>
      <c r="M5864">
        <v>0</v>
      </c>
      <c r="N5864" t="s">
        <v>24038</v>
      </c>
      <c r="O5864" t="str" cm="1">
        <f t="array" ref="O5864:Q5864">_xlfn.TEXTSPLIT(B5864,"_")</f>
        <v>Ezr</v>
      </c>
      <c r="P5864" t="str">
        <v>targeting</v>
      </c>
      <c r="Q5864" t="str">
        <v>control</v>
      </c>
      <c r="AA5864">
        <f t="shared" si="188"/>
        <v>50</v>
      </c>
    </row>
    <row r="5865" spans="1:27" x14ac:dyDescent="0.2">
      <c r="A5865" s="1">
        <v>5863</v>
      </c>
      <c r="B5865" t="s">
        <v>5874</v>
      </c>
      <c r="C5865" t="s">
        <v>11783</v>
      </c>
      <c r="D5865">
        <v>223</v>
      </c>
      <c r="E5865" t="s">
        <v>11965</v>
      </c>
      <c r="F5865">
        <v>20</v>
      </c>
      <c r="G5865" t="s">
        <v>17864</v>
      </c>
      <c r="H5865">
        <v>20</v>
      </c>
      <c r="I5865" t="s">
        <v>18046</v>
      </c>
      <c r="J5865">
        <v>50</v>
      </c>
      <c r="K5865" t="s">
        <v>23938</v>
      </c>
      <c r="L5865">
        <v>12</v>
      </c>
      <c r="M5865">
        <v>0</v>
      </c>
      <c r="N5865" t="s">
        <v>24038</v>
      </c>
      <c r="O5865" t="str" cm="1">
        <f t="array" ref="O5865:Q5865">_xlfn.TEXTSPLIT(B5865,"_")</f>
        <v>Insr</v>
      </c>
      <c r="P5865" t="str">
        <v>targeting</v>
      </c>
      <c r="Q5865" t="str">
        <v>control</v>
      </c>
      <c r="AA5865">
        <f t="shared" si="188"/>
        <v>50</v>
      </c>
    </row>
    <row r="5866" spans="1:27" x14ac:dyDescent="0.2">
      <c r="A5866" s="1">
        <v>5864</v>
      </c>
      <c r="B5866" t="s">
        <v>5861</v>
      </c>
      <c r="C5866" t="s">
        <v>11784</v>
      </c>
      <c r="D5866">
        <v>223</v>
      </c>
      <c r="E5866" t="s">
        <v>11917</v>
      </c>
      <c r="F5866">
        <v>20</v>
      </c>
      <c r="G5866" t="s">
        <v>17865</v>
      </c>
      <c r="H5866">
        <v>20</v>
      </c>
      <c r="I5866" t="s">
        <v>17998</v>
      </c>
      <c r="J5866">
        <v>50</v>
      </c>
      <c r="K5866" t="s">
        <v>23939</v>
      </c>
      <c r="L5866">
        <v>12</v>
      </c>
      <c r="M5866">
        <v>0</v>
      </c>
      <c r="N5866" t="s">
        <v>24038</v>
      </c>
      <c r="O5866" t="str" cm="1">
        <f t="array" ref="O5866:Q5866">_xlfn.TEXTSPLIT(B5866,"_")</f>
        <v>Crb3</v>
      </c>
      <c r="P5866" t="str">
        <v>targeting</v>
      </c>
      <c r="Q5866" t="str">
        <v>control</v>
      </c>
      <c r="AA5866">
        <f t="shared" si="188"/>
        <v>50</v>
      </c>
    </row>
    <row r="5867" spans="1:27" x14ac:dyDescent="0.2">
      <c r="A5867" s="1">
        <v>5865</v>
      </c>
      <c r="B5867" t="s">
        <v>5867</v>
      </c>
      <c r="C5867" t="s">
        <v>11785</v>
      </c>
      <c r="D5867">
        <v>223</v>
      </c>
      <c r="E5867" t="s">
        <v>11981</v>
      </c>
      <c r="F5867">
        <v>20</v>
      </c>
      <c r="G5867" t="s">
        <v>17866</v>
      </c>
      <c r="H5867">
        <v>20</v>
      </c>
      <c r="I5867" t="s">
        <v>18062</v>
      </c>
      <c r="J5867">
        <v>50</v>
      </c>
      <c r="K5867" t="s">
        <v>23940</v>
      </c>
      <c r="L5867">
        <v>12</v>
      </c>
      <c r="M5867">
        <v>0</v>
      </c>
      <c r="N5867" t="s">
        <v>24038</v>
      </c>
      <c r="O5867" t="str" cm="1">
        <f t="array" ref="O5867:Q5867">_xlfn.TEXTSPLIT(B5867,"_")</f>
        <v>Foxo3</v>
      </c>
      <c r="P5867" t="str">
        <v>targeting</v>
      </c>
      <c r="Q5867" t="str">
        <v>control</v>
      </c>
      <c r="AA5867">
        <f t="shared" si="188"/>
        <v>50</v>
      </c>
    </row>
    <row r="5868" spans="1:27" x14ac:dyDescent="0.2">
      <c r="A5868" s="1">
        <v>5866</v>
      </c>
      <c r="B5868" t="s">
        <v>5866</v>
      </c>
      <c r="C5868" t="s">
        <v>11786</v>
      </c>
      <c r="D5868">
        <v>223</v>
      </c>
      <c r="E5868" t="s">
        <v>11899</v>
      </c>
      <c r="F5868">
        <v>20</v>
      </c>
      <c r="G5868" t="s">
        <v>17867</v>
      </c>
      <c r="H5868">
        <v>20</v>
      </c>
      <c r="I5868" t="s">
        <v>17980</v>
      </c>
      <c r="J5868">
        <v>50</v>
      </c>
      <c r="K5868" t="s">
        <v>23941</v>
      </c>
      <c r="L5868">
        <v>12</v>
      </c>
      <c r="M5868">
        <v>0</v>
      </c>
      <c r="N5868" t="s">
        <v>24038</v>
      </c>
      <c r="O5868" t="str" cm="1">
        <f t="array" ref="O5868:Q5868">_xlfn.TEXTSPLIT(B5868,"_")</f>
        <v>Cdk1</v>
      </c>
      <c r="P5868" t="str">
        <v>targeting</v>
      </c>
      <c r="Q5868" t="str">
        <v>control</v>
      </c>
      <c r="AA5868">
        <f t="shared" si="188"/>
        <v>50</v>
      </c>
    </row>
    <row r="5869" spans="1:27" x14ac:dyDescent="0.2">
      <c r="A5869" s="1">
        <v>5867</v>
      </c>
      <c r="B5869" t="s">
        <v>5875</v>
      </c>
      <c r="C5869" t="s">
        <v>11787</v>
      </c>
      <c r="D5869">
        <v>223</v>
      </c>
      <c r="E5869" t="s">
        <v>11911</v>
      </c>
      <c r="F5869">
        <v>20</v>
      </c>
      <c r="G5869" t="s">
        <v>17868</v>
      </c>
      <c r="H5869">
        <v>20</v>
      </c>
      <c r="I5869" t="s">
        <v>17992</v>
      </c>
      <c r="J5869">
        <v>50</v>
      </c>
      <c r="K5869" t="s">
        <v>23942</v>
      </c>
      <c r="L5869">
        <v>12</v>
      </c>
      <c r="M5869">
        <v>0</v>
      </c>
      <c r="N5869" t="s">
        <v>24038</v>
      </c>
      <c r="O5869" t="str" cm="1">
        <f t="array" ref="O5869:Q5869">_xlfn.TEXTSPLIT(B5869,"_")</f>
        <v>Afdn</v>
      </c>
      <c r="P5869" t="str">
        <v>targeting</v>
      </c>
      <c r="Q5869" t="str">
        <v>control</v>
      </c>
      <c r="AA5869">
        <f t="shared" si="188"/>
        <v>50</v>
      </c>
    </row>
    <row r="5870" spans="1:27" x14ac:dyDescent="0.2">
      <c r="A5870" s="1">
        <v>5868</v>
      </c>
      <c r="B5870" t="s">
        <v>5876</v>
      </c>
      <c r="C5870" t="s">
        <v>11788</v>
      </c>
      <c r="D5870">
        <v>223</v>
      </c>
      <c r="E5870" t="s">
        <v>11967</v>
      </c>
      <c r="F5870">
        <v>20</v>
      </c>
      <c r="G5870" t="s">
        <v>17869</v>
      </c>
      <c r="H5870">
        <v>20</v>
      </c>
      <c r="I5870" t="s">
        <v>18048</v>
      </c>
      <c r="J5870">
        <v>50</v>
      </c>
      <c r="K5870" t="s">
        <v>23943</v>
      </c>
      <c r="L5870">
        <v>12</v>
      </c>
      <c r="M5870">
        <v>0</v>
      </c>
      <c r="N5870" t="s">
        <v>24038</v>
      </c>
      <c r="O5870" t="str" cm="1">
        <f t="array" ref="O5870:Q5870">_xlfn.TEXTSPLIT(B5870,"_")</f>
        <v>Foxo1</v>
      </c>
      <c r="P5870" t="str">
        <v>targeting</v>
      </c>
      <c r="Q5870" t="str">
        <v>control</v>
      </c>
      <c r="AA5870">
        <f t="shared" si="188"/>
        <v>50</v>
      </c>
    </row>
    <row r="5871" spans="1:27" x14ac:dyDescent="0.2">
      <c r="A5871" s="1">
        <v>5869</v>
      </c>
      <c r="B5871" t="s">
        <v>5877</v>
      </c>
      <c r="C5871" t="s">
        <v>11789</v>
      </c>
      <c r="D5871">
        <v>223</v>
      </c>
      <c r="E5871" t="s">
        <v>11961</v>
      </c>
      <c r="F5871">
        <v>20</v>
      </c>
      <c r="G5871" t="s">
        <v>17870</v>
      </c>
      <c r="H5871">
        <v>20</v>
      </c>
      <c r="I5871" t="s">
        <v>18042</v>
      </c>
      <c r="J5871">
        <v>50</v>
      </c>
      <c r="K5871" t="s">
        <v>23944</v>
      </c>
      <c r="L5871">
        <v>12</v>
      </c>
      <c r="M5871">
        <v>0</v>
      </c>
      <c r="N5871" t="s">
        <v>24038</v>
      </c>
      <c r="O5871" t="str" cm="1">
        <f t="array" ref="O5871:Q5871">_xlfn.TEXTSPLIT(B5871,"_")</f>
        <v>Ins1</v>
      </c>
      <c r="P5871" t="str">
        <v>targeting</v>
      </c>
      <c r="Q5871" t="str">
        <v>control</v>
      </c>
      <c r="AA5871">
        <f t="shared" si="188"/>
        <v>50</v>
      </c>
    </row>
    <row r="5872" spans="1:27" x14ac:dyDescent="0.2">
      <c r="A5872" s="1">
        <v>5870</v>
      </c>
      <c r="B5872" t="s">
        <v>5864</v>
      </c>
      <c r="C5872" t="s">
        <v>11790</v>
      </c>
      <c r="D5872">
        <v>223</v>
      </c>
      <c r="E5872" t="s">
        <v>11952</v>
      </c>
      <c r="F5872">
        <v>20</v>
      </c>
      <c r="G5872" t="s">
        <v>17871</v>
      </c>
      <c r="H5872">
        <v>20</v>
      </c>
      <c r="I5872" t="s">
        <v>18033</v>
      </c>
      <c r="J5872">
        <v>50</v>
      </c>
      <c r="K5872" t="s">
        <v>23945</v>
      </c>
      <c r="L5872">
        <v>12</v>
      </c>
      <c r="M5872">
        <v>0</v>
      </c>
      <c r="N5872" t="s">
        <v>24038</v>
      </c>
      <c r="O5872" t="str" cm="1">
        <f t="array" ref="O5872:Q5872">_xlfn.TEXTSPLIT(B5872,"_")</f>
        <v>Foxo4</v>
      </c>
      <c r="P5872" t="str">
        <v>targeting</v>
      </c>
      <c r="Q5872" t="str">
        <v>control</v>
      </c>
      <c r="AA5872">
        <f t="shared" si="188"/>
        <v>50</v>
      </c>
    </row>
    <row r="5873" spans="1:27" x14ac:dyDescent="0.2">
      <c r="A5873" s="1">
        <v>5871</v>
      </c>
      <c r="B5873" t="s">
        <v>5878</v>
      </c>
      <c r="C5873" t="s">
        <v>11791</v>
      </c>
      <c r="D5873">
        <v>223</v>
      </c>
      <c r="E5873" t="s">
        <v>11884</v>
      </c>
      <c r="F5873">
        <v>20</v>
      </c>
      <c r="G5873" t="s">
        <v>17872</v>
      </c>
      <c r="H5873">
        <v>20</v>
      </c>
      <c r="I5873" t="s">
        <v>17965</v>
      </c>
      <c r="J5873">
        <v>50</v>
      </c>
      <c r="K5873" t="s">
        <v>23946</v>
      </c>
      <c r="L5873">
        <v>12</v>
      </c>
      <c r="M5873">
        <v>0</v>
      </c>
      <c r="N5873" t="s">
        <v>24038</v>
      </c>
      <c r="O5873" t="str" cm="1">
        <f t="array" ref="O5873:Q5873">_xlfn.TEXTSPLIT(B5873,"_")</f>
        <v>hot</v>
      </c>
      <c r="P5873" t="str">
        <v>targeting</v>
      </c>
      <c r="Q5873" t="str">
        <v>control</v>
      </c>
      <c r="AA5873">
        <f t="shared" si="188"/>
        <v>50</v>
      </c>
    </row>
    <row r="5874" spans="1:27" x14ac:dyDescent="0.2">
      <c r="A5874" s="1">
        <v>5872</v>
      </c>
      <c r="B5874" t="s">
        <v>5879</v>
      </c>
      <c r="C5874" t="s">
        <v>11792</v>
      </c>
      <c r="D5874">
        <v>223</v>
      </c>
      <c r="E5874" t="s">
        <v>11974</v>
      </c>
      <c r="F5874">
        <v>20</v>
      </c>
      <c r="G5874" t="s">
        <v>17873</v>
      </c>
      <c r="H5874">
        <v>20</v>
      </c>
      <c r="I5874" t="s">
        <v>18055</v>
      </c>
      <c r="J5874">
        <v>50</v>
      </c>
      <c r="K5874" t="s">
        <v>23947</v>
      </c>
      <c r="L5874">
        <v>12</v>
      </c>
      <c r="M5874">
        <v>0</v>
      </c>
      <c r="N5874" t="s">
        <v>24038</v>
      </c>
      <c r="O5874" t="str" cm="1">
        <f t="array" ref="O5874:Q5874">_xlfn.TEXTSPLIT(B5874,"_")</f>
        <v>Sox21</v>
      </c>
      <c r="P5874" t="str">
        <v>targeting</v>
      </c>
      <c r="Q5874" t="str">
        <v>control</v>
      </c>
      <c r="AA5874">
        <f t="shared" si="188"/>
        <v>50</v>
      </c>
    </row>
    <row r="5875" spans="1:27" x14ac:dyDescent="0.2">
      <c r="A5875" s="1">
        <v>5873</v>
      </c>
      <c r="B5875" t="s">
        <v>5880</v>
      </c>
      <c r="C5875" t="s">
        <v>11793</v>
      </c>
      <c r="D5875">
        <v>223</v>
      </c>
      <c r="E5875" t="s">
        <v>11944</v>
      </c>
      <c r="F5875">
        <v>20</v>
      </c>
      <c r="G5875" t="s">
        <v>17874</v>
      </c>
      <c r="H5875">
        <v>20</v>
      </c>
      <c r="I5875" t="s">
        <v>18025</v>
      </c>
      <c r="J5875">
        <v>50</v>
      </c>
      <c r="K5875" t="s">
        <v>23948</v>
      </c>
      <c r="L5875">
        <v>12</v>
      </c>
      <c r="M5875">
        <v>0</v>
      </c>
      <c r="N5875" t="s">
        <v>24038</v>
      </c>
      <c r="O5875" t="str" cm="1">
        <f t="array" ref="O5875:Q5875">_xlfn.TEXTSPLIT(B5875,"_")</f>
        <v>Jam2</v>
      </c>
      <c r="P5875" t="str">
        <v>targeting</v>
      </c>
      <c r="Q5875" t="str">
        <v>control</v>
      </c>
      <c r="AA5875">
        <f t="shared" si="188"/>
        <v>50</v>
      </c>
    </row>
    <row r="5876" spans="1:27" x14ac:dyDescent="0.2">
      <c r="A5876" s="1">
        <v>5874</v>
      </c>
      <c r="B5876" t="s">
        <v>5881</v>
      </c>
      <c r="C5876" t="s">
        <v>11794</v>
      </c>
      <c r="D5876">
        <v>223</v>
      </c>
      <c r="E5876" t="s">
        <v>11914</v>
      </c>
      <c r="F5876">
        <v>20</v>
      </c>
      <c r="G5876" t="s">
        <v>17875</v>
      </c>
      <c r="H5876">
        <v>20</v>
      </c>
      <c r="I5876" t="s">
        <v>17995</v>
      </c>
      <c r="J5876">
        <v>50</v>
      </c>
      <c r="K5876" t="s">
        <v>23949</v>
      </c>
      <c r="L5876">
        <v>12</v>
      </c>
      <c r="M5876">
        <v>0</v>
      </c>
      <c r="N5876" t="s">
        <v>24038</v>
      </c>
      <c r="O5876" t="str" cm="1">
        <f t="array" ref="O5876:Q5876">_xlfn.TEXTSPLIT(B5876,"_")</f>
        <v>Cdh1</v>
      </c>
      <c r="P5876" t="str">
        <v>targeting</v>
      </c>
      <c r="Q5876" t="str">
        <v>control</v>
      </c>
      <c r="AA5876">
        <f t="shared" si="188"/>
        <v>50</v>
      </c>
    </row>
    <row r="5877" spans="1:27" x14ac:dyDescent="0.2">
      <c r="A5877" s="1">
        <v>5875</v>
      </c>
      <c r="B5877" t="s">
        <v>5882</v>
      </c>
      <c r="C5877" t="s">
        <v>11795</v>
      </c>
      <c r="D5877">
        <v>223</v>
      </c>
      <c r="E5877" t="s">
        <v>11912</v>
      </c>
      <c r="F5877">
        <v>20</v>
      </c>
      <c r="G5877" t="s">
        <v>17876</v>
      </c>
      <c r="H5877">
        <v>20</v>
      </c>
      <c r="I5877" t="s">
        <v>17993</v>
      </c>
      <c r="J5877">
        <v>50</v>
      </c>
      <c r="K5877" t="s">
        <v>23950</v>
      </c>
      <c r="L5877">
        <v>12</v>
      </c>
      <c r="M5877">
        <v>0</v>
      </c>
      <c r="N5877" t="s">
        <v>24038</v>
      </c>
      <c r="O5877" t="str" cm="1">
        <f t="array" ref="O5877:Q5877">_xlfn.TEXTSPLIT(B5877,"_")</f>
        <v>Ajuba</v>
      </c>
      <c r="P5877" t="str">
        <v>targeting</v>
      </c>
      <c r="Q5877" t="str">
        <v>control</v>
      </c>
      <c r="AA5877">
        <f t="shared" si="188"/>
        <v>50</v>
      </c>
    </row>
    <row r="5878" spans="1:27" x14ac:dyDescent="0.2">
      <c r="A5878" s="1">
        <v>5876</v>
      </c>
      <c r="B5878" t="s">
        <v>5883</v>
      </c>
      <c r="C5878" t="s">
        <v>11796</v>
      </c>
      <c r="D5878">
        <v>223</v>
      </c>
      <c r="E5878" t="s">
        <v>11949</v>
      </c>
      <c r="F5878">
        <v>20</v>
      </c>
      <c r="G5878" t="s">
        <v>17877</v>
      </c>
      <c r="H5878">
        <v>20</v>
      </c>
      <c r="I5878" t="s">
        <v>18030</v>
      </c>
      <c r="J5878">
        <v>50</v>
      </c>
      <c r="K5878" t="s">
        <v>23951</v>
      </c>
      <c r="L5878">
        <v>12</v>
      </c>
      <c r="M5878">
        <v>0</v>
      </c>
      <c r="N5878" t="s">
        <v>24038</v>
      </c>
      <c r="O5878" t="str" cm="1">
        <f t="array" ref="O5878:Q5878">_xlfn.TEXTSPLIT(B5878,"_")</f>
        <v>Tbx15</v>
      </c>
      <c r="P5878" t="str">
        <v>targeting</v>
      </c>
      <c r="Q5878" t="str">
        <v>control</v>
      </c>
      <c r="AA5878">
        <f t="shared" si="188"/>
        <v>50</v>
      </c>
    </row>
    <row r="5879" spans="1:27" x14ac:dyDescent="0.2">
      <c r="A5879" s="1">
        <v>5877</v>
      </c>
      <c r="B5879" t="s">
        <v>5884</v>
      </c>
      <c r="C5879" t="s">
        <v>11797</v>
      </c>
      <c r="D5879">
        <v>223</v>
      </c>
      <c r="E5879" t="s">
        <v>11954</v>
      </c>
      <c r="F5879">
        <v>20</v>
      </c>
      <c r="G5879" t="s">
        <v>17878</v>
      </c>
      <c r="H5879">
        <v>20</v>
      </c>
      <c r="I5879" t="s">
        <v>18035</v>
      </c>
      <c r="J5879">
        <v>50</v>
      </c>
      <c r="K5879" t="s">
        <v>23952</v>
      </c>
      <c r="L5879">
        <v>12</v>
      </c>
      <c r="M5879">
        <v>0</v>
      </c>
      <c r="N5879" t="s">
        <v>24038</v>
      </c>
      <c r="O5879" t="str" cm="1">
        <f t="array" ref="O5879:Q5879">_xlfn.TEXTSPLIT(B5879,"_")</f>
        <v>Igf1</v>
      </c>
      <c r="P5879" t="str">
        <v>targeting</v>
      </c>
      <c r="Q5879" t="str">
        <v>control</v>
      </c>
      <c r="AA5879">
        <f t="shared" si="188"/>
        <v>50</v>
      </c>
    </row>
    <row r="5880" spans="1:27" x14ac:dyDescent="0.2">
      <c r="A5880" s="1">
        <v>5878</v>
      </c>
      <c r="B5880" t="s">
        <v>5885</v>
      </c>
      <c r="C5880" t="s">
        <v>11798</v>
      </c>
      <c r="D5880">
        <v>223</v>
      </c>
      <c r="E5880" t="s">
        <v>11982</v>
      </c>
      <c r="F5880">
        <v>20</v>
      </c>
      <c r="G5880" t="s">
        <v>17879</v>
      </c>
      <c r="H5880">
        <v>20</v>
      </c>
      <c r="I5880" t="s">
        <v>17974</v>
      </c>
      <c r="J5880">
        <v>50</v>
      </c>
      <c r="K5880" t="s">
        <v>23953</v>
      </c>
      <c r="L5880">
        <v>12</v>
      </c>
      <c r="M5880">
        <v>0</v>
      </c>
      <c r="N5880" t="s">
        <v>24038</v>
      </c>
      <c r="O5880" t="str" cm="1">
        <f t="array" ref="O5880:Q5880">_xlfn.TEXTSPLIT(B5880,"_")</f>
        <v>mRNF2</v>
      </c>
      <c r="P5880" t="str">
        <v>targeting</v>
      </c>
      <c r="Q5880" t="str">
        <v>control</v>
      </c>
      <c r="AA5880">
        <f t="shared" si="188"/>
        <v>50</v>
      </c>
    </row>
    <row r="5881" spans="1:27" x14ac:dyDescent="0.2">
      <c r="A5881" s="1">
        <v>5879</v>
      </c>
      <c r="B5881" t="s">
        <v>5886</v>
      </c>
      <c r="C5881" t="s">
        <v>11799</v>
      </c>
      <c r="D5881">
        <v>223</v>
      </c>
      <c r="E5881" t="s">
        <v>11983</v>
      </c>
      <c r="F5881">
        <v>20</v>
      </c>
      <c r="G5881" t="s">
        <v>17880</v>
      </c>
      <c r="H5881">
        <v>20</v>
      </c>
      <c r="I5881" t="s">
        <v>18063</v>
      </c>
      <c r="J5881">
        <v>50</v>
      </c>
      <c r="K5881" t="s">
        <v>23954</v>
      </c>
      <c r="L5881">
        <v>12</v>
      </c>
      <c r="M5881">
        <v>0</v>
      </c>
      <c r="N5881" t="s">
        <v>24038</v>
      </c>
      <c r="O5881" t="str" cm="1">
        <f t="array" ref="O5881:Q5881">_xlfn.TEXTSPLIT(B5881,"_")</f>
        <v>Pals</v>
      </c>
      <c r="P5881" t="str">
        <v>targeting</v>
      </c>
      <c r="Q5881" t="str">
        <v>control</v>
      </c>
      <c r="AA5881">
        <f t="shared" si="188"/>
        <v>50</v>
      </c>
    </row>
    <row r="5882" spans="1:27" x14ac:dyDescent="0.2">
      <c r="A5882" s="1">
        <v>5880</v>
      </c>
      <c r="B5882" t="s">
        <v>5887</v>
      </c>
      <c r="C5882" t="s">
        <v>11800</v>
      </c>
      <c r="D5882">
        <v>223</v>
      </c>
      <c r="E5882" t="s">
        <v>11971</v>
      </c>
      <c r="F5882">
        <v>20</v>
      </c>
      <c r="G5882" t="s">
        <v>17881</v>
      </c>
      <c r="H5882">
        <v>20</v>
      </c>
      <c r="I5882" t="s">
        <v>18052</v>
      </c>
      <c r="J5882">
        <v>50</v>
      </c>
      <c r="K5882" t="s">
        <v>23955</v>
      </c>
      <c r="L5882">
        <v>12</v>
      </c>
      <c r="M5882">
        <v>0</v>
      </c>
      <c r="N5882" t="s">
        <v>24038</v>
      </c>
      <c r="O5882" t="str" cm="1">
        <f t="array" ref="O5882:Q5882">_xlfn.TEXTSPLIT(B5882,"_")</f>
        <v>Foxo6</v>
      </c>
      <c r="P5882" t="str">
        <v>targeting</v>
      </c>
      <c r="Q5882" t="str">
        <v>control</v>
      </c>
      <c r="AA5882">
        <f t="shared" si="188"/>
        <v>50</v>
      </c>
    </row>
    <row r="5883" spans="1:27" x14ac:dyDescent="0.2">
      <c r="A5883" s="1">
        <v>5881</v>
      </c>
      <c r="B5883" t="s">
        <v>5878</v>
      </c>
      <c r="C5883" t="s">
        <v>11801</v>
      </c>
      <c r="D5883">
        <v>223</v>
      </c>
      <c r="E5883" t="s">
        <v>11883</v>
      </c>
      <c r="F5883">
        <v>20</v>
      </c>
      <c r="G5883" t="s">
        <v>17882</v>
      </c>
      <c r="H5883">
        <v>20</v>
      </c>
      <c r="I5883" t="s">
        <v>17964</v>
      </c>
      <c r="J5883">
        <v>50</v>
      </c>
      <c r="K5883" t="s">
        <v>23956</v>
      </c>
      <c r="L5883">
        <v>12</v>
      </c>
      <c r="M5883">
        <v>0</v>
      </c>
      <c r="N5883" t="s">
        <v>24038</v>
      </c>
      <c r="O5883" t="str" cm="1">
        <f t="array" ref="O5883:Q5883">_xlfn.TEXTSPLIT(B5883,"_")</f>
        <v>hot</v>
      </c>
      <c r="P5883" t="str">
        <v>targeting</v>
      </c>
      <c r="Q5883" t="str">
        <v>control</v>
      </c>
      <c r="AA5883">
        <f t="shared" si="188"/>
        <v>50</v>
      </c>
    </row>
    <row r="5884" spans="1:27" x14ac:dyDescent="0.2">
      <c r="A5884" s="1">
        <v>5882</v>
      </c>
      <c r="B5884" t="s">
        <v>5888</v>
      </c>
      <c r="C5884" t="s">
        <v>11802</v>
      </c>
      <c r="D5884">
        <v>223</v>
      </c>
      <c r="E5884" t="s">
        <v>11966</v>
      </c>
      <c r="F5884">
        <v>20</v>
      </c>
      <c r="G5884" t="s">
        <v>17883</v>
      </c>
      <c r="H5884">
        <v>20</v>
      </c>
      <c r="I5884" t="s">
        <v>18047</v>
      </c>
      <c r="J5884">
        <v>50</v>
      </c>
      <c r="K5884" t="s">
        <v>23957</v>
      </c>
      <c r="L5884">
        <v>12</v>
      </c>
      <c r="M5884">
        <v>0</v>
      </c>
      <c r="N5884" t="s">
        <v>24038</v>
      </c>
      <c r="O5884" t="str" cm="1">
        <f t="array" ref="O5884:Q5884">_xlfn.TEXTSPLIT(B5884,"_")</f>
        <v>mTOR</v>
      </c>
      <c r="P5884" t="str">
        <v>targeting</v>
      </c>
      <c r="Q5884" t="str">
        <v>control</v>
      </c>
      <c r="AA5884">
        <f t="shared" si="188"/>
        <v>50</v>
      </c>
    </row>
    <row r="5885" spans="1:27" x14ac:dyDescent="0.2">
      <c r="A5885" s="1">
        <v>5883</v>
      </c>
      <c r="B5885" t="s">
        <v>5889</v>
      </c>
      <c r="C5885" t="s">
        <v>11803</v>
      </c>
      <c r="D5885">
        <v>223</v>
      </c>
      <c r="E5885" t="s">
        <v>11922</v>
      </c>
      <c r="F5885">
        <v>20</v>
      </c>
      <c r="G5885" t="s">
        <v>17884</v>
      </c>
      <c r="H5885">
        <v>20</v>
      </c>
      <c r="I5885" t="s">
        <v>18003</v>
      </c>
      <c r="J5885">
        <v>50</v>
      </c>
      <c r="K5885" t="s">
        <v>23958</v>
      </c>
      <c r="L5885">
        <v>12</v>
      </c>
      <c r="M5885">
        <v>0</v>
      </c>
      <c r="N5885" t="s">
        <v>24038</v>
      </c>
      <c r="O5885" t="str" cm="1">
        <f t="array" ref="O5885:Q5885">_xlfn.TEXTSPLIT(B5885,"_")</f>
        <v>Lats1</v>
      </c>
      <c r="P5885" t="str">
        <v>targeting</v>
      </c>
      <c r="Q5885" t="str">
        <v>control</v>
      </c>
      <c r="AA5885">
        <f t="shared" si="188"/>
        <v>50</v>
      </c>
    </row>
    <row r="5886" spans="1:27" x14ac:dyDescent="0.2">
      <c r="A5886" s="1">
        <v>5884</v>
      </c>
      <c r="B5886" t="s">
        <v>5869</v>
      </c>
      <c r="C5886" t="s">
        <v>11804</v>
      </c>
      <c r="D5886">
        <v>223</v>
      </c>
      <c r="E5886" t="s">
        <v>11906</v>
      </c>
      <c r="F5886">
        <v>20</v>
      </c>
      <c r="G5886" s="2" t="s">
        <v>17885</v>
      </c>
      <c r="H5886">
        <v>20</v>
      </c>
      <c r="I5886" t="s">
        <v>17987</v>
      </c>
      <c r="J5886">
        <v>50</v>
      </c>
      <c r="K5886" s="2" t="s">
        <v>23959</v>
      </c>
      <c r="L5886">
        <v>12</v>
      </c>
      <c r="M5886">
        <v>0</v>
      </c>
      <c r="N5886" t="s">
        <v>24038</v>
      </c>
      <c r="O5886" t="str" cm="1">
        <f t="array" ref="O5886:Q5886">_xlfn.TEXTSPLIT(B5886,"_")</f>
        <v>Fgfr1</v>
      </c>
      <c r="P5886" t="str">
        <v>targeting</v>
      </c>
      <c r="Q5886" t="str">
        <v>control</v>
      </c>
      <c r="AA5886">
        <f t="shared" si="188"/>
        <v>50</v>
      </c>
    </row>
    <row r="5887" spans="1:27" x14ac:dyDescent="0.2">
      <c r="A5887" s="1">
        <v>5885</v>
      </c>
      <c r="B5887" t="s">
        <v>5890</v>
      </c>
      <c r="C5887" t="s">
        <v>11805</v>
      </c>
      <c r="D5887">
        <v>223</v>
      </c>
      <c r="E5887" t="s">
        <v>11942</v>
      </c>
      <c r="F5887">
        <v>20</v>
      </c>
      <c r="G5887" t="s">
        <v>17886</v>
      </c>
      <c r="H5887">
        <v>20</v>
      </c>
      <c r="I5887" t="s">
        <v>18023</v>
      </c>
      <c r="J5887">
        <v>50</v>
      </c>
      <c r="K5887" t="s">
        <v>23960</v>
      </c>
      <c r="L5887">
        <v>12</v>
      </c>
      <c r="M5887">
        <v>0</v>
      </c>
      <c r="N5887" t="s">
        <v>24038</v>
      </c>
      <c r="O5887" t="str" cm="1">
        <f t="array" ref="O5887:Q5887">_xlfn.TEXTSPLIT(B5887,"_")</f>
        <v>Osr2</v>
      </c>
      <c r="P5887" t="str">
        <v>targeting</v>
      </c>
      <c r="Q5887" t="str">
        <v>control</v>
      </c>
      <c r="AA5887">
        <f t="shared" si="188"/>
        <v>50</v>
      </c>
    </row>
    <row r="5888" spans="1:27" x14ac:dyDescent="0.2">
      <c r="A5888" s="1">
        <v>5886</v>
      </c>
      <c r="B5888" t="s">
        <v>5891</v>
      </c>
      <c r="C5888" t="s">
        <v>11806</v>
      </c>
      <c r="D5888">
        <v>223</v>
      </c>
      <c r="E5888" t="s">
        <v>11907</v>
      </c>
      <c r="F5888">
        <v>20</v>
      </c>
      <c r="G5888" t="s">
        <v>17887</v>
      </c>
      <c r="H5888">
        <v>20</v>
      </c>
      <c r="I5888" t="s">
        <v>17988</v>
      </c>
      <c r="J5888">
        <v>50</v>
      </c>
      <c r="K5888" t="s">
        <v>23961</v>
      </c>
      <c r="L5888">
        <v>12</v>
      </c>
      <c r="M5888">
        <v>0</v>
      </c>
      <c r="N5888" t="s">
        <v>24038</v>
      </c>
      <c r="O5888" t="str" cm="1">
        <f t="array" ref="O5888:Q5888">_xlfn.TEXTSPLIT(B5888,"_")</f>
        <v>Gata6</v>
      </c>
      <c r="P5888" t="str">
        <v>targeting</v>
      </c>
      <c r="Q5888" t="str">
        <v>control</v>
      </c>
      <c r="AA5888">
        <f t="shared" si="188"/>
        <v>50</v>
      </c>
    </row>
    <row r="5889" spans="1:27" x14ac:dyDescent="0.2">
      <c r="A5889" s="1">
        <v>5887</v>
      </c>
      <c r="B5889" t="s">
        <v>5892</v>
      </c>
      <c r="C5889" t="s">
        <v>11807</v>
      </c>
      <c r="D5889">
        <v>223</v>
      </c>
      <c r="E5889" t="s">
        <v>11882</v>
      </c>
      <c r="F5889">
        <v>20</v>
      </c>
      <c r="G5889" t="s">
        <v>17888</v>
      </c>
      <c r="H5889">
        <v>20</v>
      </c>
      <c r="I5889" t="s">
        <v>17963</v>
      </c>
      <c r="J5889">
        <v>50</v>
      </c>
      <c r="K5889" t="s">
        <v>23962</v>
      </c>
      <c r="L5889">
        <v>12</v>
      </c>
      <c r="M5889">
        <v>0</v>
      </c>
      <c r="N5889" t="s">
        <v>24038</v>
      </c>
      <c r="O5889" t="str" cm="1">
        <f t="array" ref="O5889:Q5889">_xlfn.TEXTSPLIT(B5889,"_")</f>
        <v>ETS-A</v>
      </c>
      <c r="P5889" t="str">
        <v>targeting</v>
      </c>
      <c r="Q5889" t="str">
        <v>control</v>
      </c>
      <c r="AA5889">
        <f t="shared" si="188"/>
        <v>50</v>
      </c>
    </row>
    <row r="5890" spans="1:27" x14ac:dyDescent="0.2">
      <c r="A5890" s="1">
        <v>5888</v>
      </c>
      <c r="B5890" t="s">
        <v>5890</v>
      </c>
      <c r="C5890" t="s">
        <v>11808</v>
      </c>
      <c r="D5890">
        <v>223</v>
      </c>
      <c r="E5890" t="s">
        <v>11941</v>
      </c>
      <c r="F5890">
        <v>20</v>
      </c>
      <c r="G5890" t="s">
        <v>17889</v>
      </c>
      <c r="H5890">
        <v>20</v>
      </c>
      <c r="I5890" t="s">
        <v>18022</v>
      </c>
      <c r="J5890">
        <v>50</v>
      </c>
      <c r="K5890" t="s">
        <v>23963</v>
      </c>
      <c r="L5890">
        <v>12</v>
      </c>
      <c r="M5890">
        <v>0</v>
      </c>
      <c r="N5890" t="s">
        <v>24038</v>
      </c>
      <c r="O5890" t="str" cm="1">
        <f t="array" ref="O5890:Q5890">_xlfn.TEXTSPLIT(B5890,"_")</f>
        <v>Osr2</v>
      </c>
      <c r="P5890" t="str">
        <v>targeting</v>
      </c>
      <c r="Q5890" t="str">
        <v>control</v>
      </c>
      <c r="AA5890">
        <f t="shared" si="188"/>
        <v>50</v>
      </c>
    </row>
    <row r="5891" spans="1:27" x14ac:dyDescent="0.2">
      <c r="A5891" s="1">
        <v>5889</v>
      </c>
      <c r="B5891" t="s">
        <v>5876</v>
      </c>
      <c r="C5891" t="s">
        <v>11809</v>
      </c>
      <c r="D5891">
        <v>223</v>
      </c>
      <c r="E5891" t="s">
        <v>11968</v>
      </c>
      <c r="F5891">
        <v>20</v>
      </c>
      <c r="G5891" t="s">
        <v>17890</v>
      </c>
      <c r="H5891">
        <v>20</v>
      </c>
      <c r="I5891" t="s">
        <v>18049</v>
      </c>
      <c r="J5891">
        <v>50</v>
      </c>
      <c r="K5891" t="s">
        <v>23964</v>
      </c>
      <c r="L5891">
        <v>12</v>
      </c>
      <c r="M5891">
        <v>0</v>
      </c>
      <c r="N5891" t="s">
        <v>24038</v>
      </c>
      <c r="O5891" t="str" cm="1">
        <f t="array" ref="O5891:Q5891">_xlfn.TEXTSPLIT(B5891,"_")</f>
        <v>Foxo1</v>
      </c>
      <c r="P5891" t="str">
        <v>targeting</v>
      </c>
      <c r="Q5891" t="str">
        <v>control</v>
      </c>
      <c r="AA5891">
        <f t="shared" ref="AA5891:AA5954" si="189">LEN(I5891)</f>
        <v>50</v>
      </c>
    </row>
    <row r="5892" spans="1:27" x14ac:dyDescent="0.2">
      <c r="A5892" s="1">
        <v>5890</v>
      </c>
      <c r="B5892" t="s">
        <v>5889</v>
      </c>
      <c r="C5892" t="s">
        <v>11810</v>
      </c>
      <c r="D5892">
        <v>223</v>
      </c>
      <c r="E5892" t="s">
        <v>11921</v>
      </c>
      <c r="F5892">
        <v>20</v>
      </c>
      <c r="G5892" t="s">
        <v>17891</v>
      </c>
      <c r="H5892">
        <v>20</v>
      </c>
      <c r="I5892" t="s">
        <v>18002</v>
      </c>
      <c r="J5892">
        <v>50</v>
      </c>
      <c r="K5892" t="s">
        <v>23965</v>
      </c>
      <c r="L5892">
        <v>12</v>
      </c>
      <c r="M5892">
        <v>0</v>
      </c>
      <c r="N5892" t="s">
        <v>24038</v>
      </c>
      <c r="O5892" t="str" cm="1">
        <f t="array" ref="O5892:Q5892">_xlfn.TEXTSPLIT(B5892,"_")</f>
        <v>Lats1</v>
      </c>
      <c r="P5892" t="str">
        <v>targeting</v>
      </c>
      <c r="Q5892" t="str">
        <v>control</v>
      </c>
      <c r="AA5892">
        <f t="shared" si="189"/>
        <v>50</v>
      </c>
    </row>
    <row r="5893" spans="1:27" x14ac:dyDescent="0.2">
      <c r="A5893" s="1">
        <v>5891</v>
      </c>
      <c r="B5893" t="s">
        <v>5893</v>
      </c>
      <c r="C5893" t="s">
        <v>11811</v>
      </c>
      <c r="D5893">
        <v>223</v>
      </c>
      <c r="E5893" t="s">
        <v>11939</v>
      </c>
      <c r="F5893">
        <v>20</v>
      </c>
      <c r="G5893" t="s">
        <v>17892</v>
      </c>
      <c r="H5893">
        <v>20</v>
      </c>
      <c r="I5893" t="s">
        <v>18020</v>
      </c>
      <c r="J5893">
        <v>50</v>
      </c>
      <c r="K5893" t="s">
        <v>23966</v>
      </c>
      <c r="L5893">
        <v>12</v>
      </c>
      <c r="M5893">
        <v>0</v>
      </c>
      <c r="N5893" t="s">
        <v>24038</v>
      </c>
      <c r="O5893" t="str" cm="1">
        <f t="array" ref="O5893:Q5893">_xlfn.TEXTSPLIT(B5893,"_")</f>
        <v>Ppm1a</v>
      </c>
      <c r="P5893" t="str">
        <v>targeting</v>
      </c>
      <c r="Q5893" t="str">
        <v>control</v>
      </c>
      <c r="AA5893">
        <f t="shared" si="189"/>
        <v>50</v>
      </c>
    </row>
    <row r="5894" spans="1:27" x14ac:dyDescent="0.2">
      <c r="A5894" s="1">
        <v>5892</v>
      </c>
      <c r="B5894" t="s">
        <v>5871</v>
      </c>
      <c r="C5894" t="s">
        <v>11812</v>
      </c>
      <c r="D5894">
        <v>223</v>
      </c>
      <c r="E5894" t="s">
        <v>11923</v>
      </c>
      <c r="F5894">
        <v>20</v>
      </c>
      <c r="G5894" t="s">
        <v>17893</v>
      </c>
      <c r="H5894">
        <v>20</v>
      </c>
      <c r="I5894" t="s">
        <v>18004</v>
      </c>
      <c r="J5894">
        <v>50</v>
      </c>
      <c r="K5894" t="s">
        <v>23967</v>
      </c>
      <c r="L5894">
        <v>12</v>
      </c>
      <c r="M5894">
        <v>0</v>
      </c>
      <c r="N5894" t="s">
        <v>24038</v>
      </c>
      <c r="O5894" t="str" cm="1">
        <f t="array" ref="O5894:Q5894">_xlfn.TEXTSPLIT(B5894,"_")</f>
        <v>Lats2</v>
      </c>
      <c r="P5894" t="str">
        <v>targeting</v>
      </c>
      <c r="Q5894" t="str">
        <v>control</v>
      </c>
      <c r="AA5894">
        <f t="shared" si="189"/>
        <v>50</v>
      </c>
    </row>
    <row r="5895" spans="1:27" x14ac:dyDescent="0.2">
      <c r="A5895" s="1">
        <v>5893</v>
      </c>
      <c r="B5895" t="s">
        <v>5894</v>
      </c>
      <c r="C5895" t="s">
        <v>11813</v>
      </c>
      <c r="D5895">
        <v>223</v>
      </c>
      <c r="E5895" t="s">
        <v>11963</v>
      </c>
      <c r="F5895">
        <v>20</v>
      </c>
      <c r="G5895" t="s">
        <v>17894</v>
      </c>
      <c r="H5895">
        <v>20</v>
      </c>
      <c r="I5895" t="s">
        <v>18044</v>
      </c>
      <c r="J5895">
        <v>50</v>
      </c>
      <c r="K5895" t="s">
        <v>23968</v>
      </c>
      <c r="L5895">
        <v>12</v>
      </c>
      <c r="M5895">
        <v>0</v>
      </c>
      <c r="N5895" t="s">
        <v>24038</v>
      </c>
      <c r="O5895" t="str" cm="1">
        <f t="array" ref="O5895:Q5895">_xlfn.TEXTSPLIT(B5895,"_")</f>
        <v>Ins2</v>
      </c>
      <c r="P5895" t="str">
        <v>targeting</v>
      </c>
      <c r="Q5895" t="str">
        <v>control</v>
      </c>
      <c r="AA5895">
        <f t="shared" si="189"/>
        <v>50</v>
      </c>
    </row>
    <row r="5896" spans="1:27" x14ac:dyDescent="0.2">
      <c r="A5896" s="1">
        <v>5894</v>
      </c>
      <c r="B5896" t="s">
        <v>5895</v>
      </c>
      <c r="C5896" t="s">
        <v>11814</v>
      </c>
      <c r="D5896">
        <v>223</v>
      </c>
      <c r="E5896" t="s">
        <v>11881</v>
      </c>
      <c r="F5896">
        <v>20</v>
      </c>
      <c r="G5896" t="s">
        <v>17895</v>
      </c>
      <c r="H5896">
        <v>20</v>
      </c>
      <c r="I5896" t="s">
        <v>17962</v>
      </c>
      <c r="J5896">
        <v>50</v>
      </c>
      <c r="K5896" t="s">
        <v>23969</v>
      </c>
      <c r="L5896">
        <v>12</v>
      </c>
      <c r="M5896">
        <v>0</v>
      </c>
      <c r="N5896" t="s">
        <v>24038</v>
      </c>
      <c r="O5896" t="str" cm="1">
        <f t="array" ref="O5896:Q5896">_xlfn.TEXTSPLIT(B5896,"_")</f>
        <v>RAM</v>
      </c>
      <c r="P5896" t="str">
        <v>targeting</v>
      </c>
      <c r="Q5896" t="str">
        <v>control</v>
      </c>
      <c r="AA5896">
        <f t="shared" si="189"/>
        <v>50</v>
      </c>
    </row>
    <row r="5897" spans="1:27" x14ac:dyDescent="0.2">
      <c r="A5897" s="1">
        <v>5895</v>
      </c>
      <c r="B5897" t="s">
        <v>5884</v>
      </c>
      <c r="C5897" t="s">
        <v>11815</v>
      </c>
      <c r="D5897">
        <v>223</v>
      </c>
      <c r="E5897" t="s">
        <v>11955</v>
      </c>
      <c r="F5897">
        <v>20</v>
      </c>
      <c r="G5897" t="s">
        <v>17896</v>
      </c>
      <c r="H5897">
        <v>20</v>
      </c>
      <c r="I5897" t="s">
        <v>18036</v>
      </c>
      <c r="J5897">
        <v>50</v>
      </c>
      <c r="K5897" t="s">
        <v>23970</v>
      </c>
      <c r="L5897">
        <v>12</v>
      </c>
      <c r="M5897">
        <v>0</v>
      </c>
      <c r="N5897" t="s">
        <v>24038</v>
      </c>
      <c r="O5897" t="str" cm="1">
        <f t="array" ref="O5897:Q5897">_xlfn.TEXTSPLIT(B5897,"_")</f>
        <v>Igf1</v>
      </c>
      <c r="P5897" t="str">
        <v>targeting</v>
      </c>
      <c r="Q5897" t="str">
        <v>control</v>
      </c>
      <c r="AA5897">
        <f t="shared" si="189"/>
        <v>50</v>
      </c>
    </row>
    <row r="5898" spans="1:27" x14ac:dyDescent="0.2">
      <c r="A5898" s="1">
        <v>5896</v>
      </c>
      <c r="B5898" t="s">
        <v>5896</v>
      </c>
      <c r="C5898" t="s">
        <v>11816</v>
      </c>
      <c r="D5898">
        <v>223</v>
      </c>
      <c r="E5898" t="s">
        <v>11984</v>
      </c>
      <c r="F5898">
        <v>20</v>
      </c>
      <c r="G5898" t="s">
        <v>17897</v>
      </c>
      <c r="H5898">
        <v>20</v>
      </c>
      <c r="I5898" t="s">
        <v>17975</v>
      </c>
      <c r="J5898">
        <v>50</v>
      </c>
      <c r="K5898" t="s">
        <v>23971</v>
      </c>
      <c r="L5898">
        <v>12</v>
      </c>
      <c r="M5898">
        <v>0</v>
      </c>
      <c r="N5898" t="s">
        <v>24038</v>
      </c>
      <c r="O5898" t="str" cm="1">
        <f t="array" ref="O5898:Q5898">_xlfn.TEXTSPLIT(B5898,"_")</f>
        <v>DNMT1</v>
      </c>
      <c r="P5898" t="str">
        <v>targeting</v>
      </c>
      <c r="Q5898" t="str">
        <v>control</v>
      </c>
      <c r="AA5898">
        <f t="shared" si="189"/>
        <v>50</v>
      </c>
    </row>
    <row r="5899" spans="1:27" x14ac:dyDescent="0.2">
      <c r="A5899" s="1">
        <v>5897</v>
      </c>
      <c r="B5899" t="s">
        <v>5897</v>
      </c>
      <c r="C5899" t="s">
        <v>11817</v>
      </c>
      <c r="D5899">
        <v>223</v>
      </c>
      <c r="E5899" t="s">
        <v>11901</v>
      </c>
      <c r="F5899">
        <v>20</v>
      </c>
      <c r="G5899" t="s">
        <v>17898</v>
      </c>
      <c r="H5899">
        <v>20</v>
      </c>
      <c r="I5899" t="s">
        <v>17982</v>
      </c>
      <c r="J5899">
        <v>50</v>
      </c>
      <c r="K5899" t="s">
        <v>23972</v>
      </c>
      <c r="L5899">
        <v>12</v>
      </c>
      <c r="M5899">
        <v>0</v>
      </c>
      <c r="N5899" t="s">
        <v>24038</v>
      </c>
      <c r="O5899" t="str" cm="1">
        <f t="array" ref="O5899:Q5899">_xlfn.TEXTSPLIT(B5899,"_")</f>
        <v>Erk2</v>
      </c>
      <c r="P5899" t="str">
        <v>targeting</v>
      </c>
      <c r="Q5899" t="str">
        <v>control</v>
      </c>
      <c r="AA5899">
        <f t="shared" si="189"/>
        <v>50</v>
      </c>
    </row>
    <row r="5900" spans="1:27" x14ac:dyDescent="0.2">
      <c r="A5900" s="1">
        <v>5898</v>
      </c>
      <c r="B5900" t="s">
        <v>5873</v>
      </c>
      <c r="C5900" t="s">
        <v>11818</v>
      </c>
      <c r="D5900">
        <v>223</v>
      </c>
      <c r="E5900" t="s">
        <v>11919</v>
      </c>
      <c r="F5900">
        <v>20</v>
      </c>
      <c r="G5900" t="s">
        <v>17899</v>
      </c>
      <c r="H5900">
        <v>20</v>
      </c>
      <c r="I5900" t="s">
        <v>18000</v>
      </c>
      <c r="J5900">
        <v>50</v>
      </c>
      <c r="K5900" t="s">
        <v>23973</v>
      </c>
      <c r="L5900">
        <v>12</v>
      </c>
      <c r="M5900">
        <v>0</v>
      </c>
      <c r="N5900" t="s">
        <v>24038</v>
      </c>
      <c r="O5900" t="str" cm="1">
        <f t="array" ref="O5900:Q5900">_xlfn.TEXTSPLIT(B5900,"_")</f>
        <v>Ezr</v>
      </c>
      <c r="P5900" t="str">
        <v>targeting</v>
      </c>
      <c r="Q5900" t="str">
        <v>control</v>
      </c>
      <c r="AA5900">
        <f t="shared" si="189"/>
        <v>50</v>
      </c>
    </row>
    <row r="5901" spans="1:27" x14ac:dyDescent="0.2">
      <c r="A5901" s="1">
        <v>5899</v>
      </c>
      <c r="B5901" t="s">
        <v>5860</v>
      </c>
      <c r="C5901" t="s">
        <v>11819</v>
      </c>
      <c r="D5901">
        <v>223</v>
      </c>
      <c r="E5901" t="s">
        <v>11909</v>
      </c>
      <c r="F5901">
        <v>20</v>
      </c>
      <c r="G5901" t="s">
        <v>17900</v>
      </c>
      <c r="H5901">
        <v>20</v>
      </c>
      <c r="I5901" t="s">
        <v>17990</v>
      </c>
      <c r="J5901">
        <v>50</v>
      </c>
      <c r="K5901" t="s">
        <v>23974</v>
      </c>
      <c r="L5901">
        <v>12</v>
      </c>
      <c r="M5901">
        <v>0</v>
      </c>
      <c r="N5901" t="s">
        <v>24038</v>
      </c>
      <c r="O5901" t="str" cm="1">
        <f t="array" ref="O5901:Q5901">_xlfn.TEXTSPLIT(B5901,"_")</f>
        <v>Nanog</v>
      </c>
      <c r="P5901" t="str">
        <v>targeting</v>
      </c>
      <c r="Q5901" t="str">
        <v>control</v>
      </c>
      <c r="AA5901">
        <f t="shared" si="189"/>
        <v>50</v>
      </c>
    </row>
    <row r="5902" spans="1:27" x14ac:dyDescent="0.2">
      <c r="A5902" s="1">
        <v>5900</v>
      </c>
      <c r="B5902" t="s">
        <v>5898</v>
      </c>
      <c r="C5902" t="s">
        <v>11820</v>
      </c>
      <c r="D5902">
        <v>223</v>
      </c>
      <c r="E5902" t="s">
        <v>11959</v>
      </c>
      <c r="F5902">
        <v>20</v>
      </c>
      <c r="G5902" t="s">
        <v>17901</v>
      </c>
      <c r="H5902">
        <v>20</v>
      </c>
      <c r="I5902" t="s">
        <v>18040</v>
      </c>
      <c r="J5902">
        <v>50</v>
      </c>
      <c r="K5902" t="s">
        <v>23975</v>
      </c>
      <c r="L5902">
        <v>12</v>
      </c>
      <c r="M5902">
        <v>0</v>
      </c>
      <c r="N5902" t="s">
        <v>24038</v>
      </c>
      <c r="O5902" t="str" cm="1">
        <f t="array" ref="O5902:Q5902">_xlfn.TEXTSPLIT(B5902,"_")</f>
        <v>Igf2r</v>
      </c>
      <c r="P5902" t="str">
        <v>targeting</v>
      </c>
      <c r="Q5902" t="str">
        <v>control</v>
      </c>
      <c r="AA5902">
        <f t="shared" si="189"/>
        <v>50</v>
      </c>
    </row>
    <row r="5903" spans="1:27" x14ac:dyDescent="0.2">
      <c r="A5903" s="1">
        <v>5901</v>
      </c>
      <c r="B5903" t="s">
        <v>5899</v>
      </c>
      <c r="C5903" t="s">
        <v>11821</v>
      </c>
      <c r="D5903">
        <v>223</v>
      </c>
      <c r="E5903" t="s">
        <v>11956</v>
      </c>
      <c r="F5903">
        <v>20</v>
      </c>
      <c r="G5903" t="s">
        <v>17902</v>
      </c>
      <c r="H5903">
        <v>20</v>
      </c>
      <c r="I5903" t="s">
        <v>18037</v>
      </c>
      <c r="J5903">
        <v>50</v>
      </c>
      <c r="K5903" t="s">
        <v>23976</v>
      </c>
      <c r="L5903">
        <v>12</v>
      </c>
      <c r="M5903">
        <v>0</v>
      </c>
      <c r="N5903" t="s">
        <v>24038</v>
      </c>
      <c r="O5903" t="str" cm="1">
        <f t="array" ref="O5903:Q5903">_xlfn.TEXTSPLIT(B5903,"_")</f>
        <v>Igf2</v>
      </c>
      <c r="P5903" t="str">
        <v>targeting</v>
      </c>
      <c r="Q5903" t="str">
        <v>control</v>
      </c>
      <c r="AA5903">
        <f t="shared" si="189"/>
        <v>50</v>
      </c>
    </row>
    <row r="5904" spans="1:27" x14ac:dyDescent="0.2">
      <c r="A5904" s="1">
        <v>5902</v>
      </c>
      <c r="B5904" t="s">
        <v>5868</v>
      </c>
      <c r="C5904" t="s">
        <v>11822</v>
      </c>
      <c r="D5904">
        <v>223</v>
      </c>
      <c r="E5904" t="s">
        <v>11985</v>
      </c>
      <c r="F5904">
        <v>20</v>
      </c>
      <c r="G5904" t="s">
        <v>17903</v>
      </c>
      <c r="H5904">
        <v>20</v>
      </c>
      <c r="I5904" t="s">
        <v>18064</v>
      </c>
      <c r="J5904">
        <v>50</v>
      </c>
      <c r="K5904" t="s">
        <v>23977</v>
      </c>
      <c r="L5904">
        <v>12</v>
      </c>
      <c r="M5904">
        <v>0</v>
      </c>
      <c r="N5904" t="s">
        <v>24038</v>
      </c>
      <c r="O5904" t="str" cm="1">
        <f t="array" ref="O5904:Q5904">_xlfn.TEXTSPLIT(B5904,"_")</f>
        <v>Scrib</v>
      </c>
      <c r="P5904" t="str">
        <v>targeting</v>
      </c>
      <c r="Q5904" t="str">
        <v>control</v>
      </c>
      <c r="AA5904">
        <f t="shared" si="189"/>
        <v>50</v>
      </c>
    </row>
    <row r="5905" spans="1:27" x14ac:dyDescent="0.2">
      <c r="A5905" s="1">
        <v>5903</v>
      </c>
      <c r="B5905" t="s">
        <v>5879</v>
      </c>
      <c r="C5905" t="s">
        <v>11823</v>
      </c>
      <c r="D5905">
        <v>223</v>
      </c>
      <c r="E5905" t="s">
        <v>11986</v>
      </c>
      <c r="F5905">
        <v>20</v>
      </c>
      <c r="G5905" t="s">
        <v>17904</v>
      </c>
      <c r="H5905">
        <v>20</v>
      </c>
      <c r="I5905" t="s">
        <v>18065</v>
      </c>
      <c r="J5905">
        <v>50</v>
      </c>
      <c r="K5905" t="s">
        <v>23978</v>
      </c>
      <c r="L5905">
        <v>12</v>
      </c>
      <c r="M5905">
        <v>0</v>
      </c>
      <c r="N5905" t="s">
        <v>24038</v>
      </c>
      <c r="O5905" t="str" cm="1">
        <f t="array" ref="O5905:Q5905">_xlfn.TEXTSPLIT(B5905,"_")</f>
        <v>Sox21</v>
      </c>
      <c r="P5905" t="str">
        <v>targeting</v>
      </c>
      <c r="Q5905" t="str">
        <v>control</v>
      </c>
      <c r="AA5905">
        <f t="shared" si="189"/>
        <v>50</v>
      </c>
    </row>
    <row r="5906" spans="1:27" x14ac:dyDescent="0.2">
      <c r="A5906" s="1">
        <v>5904</v>
      </c>
      <c r="B5906" t="s">
        <v>5900</v>
      </c>
      <c r="C5906" t="s">
        <v>11824</v>
      </c>
      <c r="D5906">
        <v>223</v>
      </c>
      <c r="E5906" t="s">
        <v>11987</v>
      </c>
      <c r="F5906">
        <v>20</v>
      </c>
      <c r="G5906" t="s">
        <v>17905</v>
      </c>
      <c r="H5906">
        <v>20</v>
      </c>
      <c r="I5906" t="s">
        <v>17976</v>
      </c>
      <c r="J5906">
        <v>50</v>
      </c>
      <c r="K5906" t="s">
        <v>23979</v>
      </c>
      <c r="L5906">
        <v>12</v>
      </c>
      <c r="M5906">
        <v>0</v>
      </c>
      <c r="N5906" t="s">
        <v>24038</v>
      </c>
      <c r="O5906" t="str" cm="1">
        <f t="array" ref="O5906:Q5906">_xlfn.TEXTSPLIT(B5906,"_")</f>
        <v>Hoxd13-1</v>
      </c>
      <c r="P5906" t="str">
        <v>targeting</v>
      </c>
      <c r="Q5906" t="str">
        <v>control</v>
      </c>
      <c r="AA5906">
        <f t="shared" si="189"/>
        <v>50</v>
      </c>
    </row>
    <row r="5907" spans="1:27" x14ac:dyDescent="0.2">
      <c r="A5907" s="1">
        <v>5905</v>
      </c>
      <c r="B5907" t="s">
        <v>5899</v>
      </c>
      <c r="C5907" t="s">
        <v>11825</v>
      </c>
      <c r="D5907">
        <v>223</v>
      </c>
      <c r="E5907" t="s">
        <v>11988</v>
      </c>
      <c r="F5907">
        <v>20</v>
      </c>
      <c r="G5907" t="s">
        <v>17906</v>
      </c>
      <c r="H5907">
        <v>20</v>
      </c>
      <c r="I5907" t="s">
        <v>17972</v>
      </c>
      <c r="J5907">
        <v>50</v>
      </c>
      <c r="K5907" t="s">
        <v>23980</v>
      </c>
      <c r="L5907">
        <v>12</v>
      </c>
      <c r="M5907">
        <v>0</v>
      </c>
      <c r="N5907" t="s">
        <v>24038</v>
      </c>
      <c r="O5907" t="str" cm="1">
        <f t="array" ref="O5907:Q5907">_xlfn.TEXTSPLIT(B5907,"_")</f>
        <v>Igf2</v>
      </c>
      <c r="P5907" t="str">
        <v>targeting</v>
      </c>
      <c r="Q5907" t="str">
        <v>control</v>
      </c>
      <c r="AA5907">
        <f t="shared" si="189"/>
        <v>50</v>
      </c>
    </row>
    <row r="5908" spans="1:27" x14ac:dyDescent="0.2">
      <c r="A5908" s="1">
        <v>5906</v>
      </c>
      <c r="B5908" t="s">
        <v>5872</v>
      </c>
      <c r="C5908" t="s">
        <v>11826</v>
      </c>
      <c r="D5908">
        <v>223</v>
      </c>
      <c r="E5908" t="s">
        <v>11903</v>
      </c>
      <c r="F5908">
        <v>20</v>
      </c>
      <c r="G5908" t="s">
        <v>17907</v>
      </c>
      <c r="H5908">
        <v>20</v>
      </c>
      <c r="I5908" t="s">
        <v>17984</v>
      </c>
      <c r="J5908">
        <v>50</v>
      </c>
      <c r="K5908" t="s">
        <v>23981</v>
      </c>
      <c r="L5908">
        <v>12</v>
      </c>
      <c r="M5908">
        <v>0</v>
      </c>
      <c r="N5908" t="s">
        <v>24038</v>
      </c>
      <c r="O5908" t="str" cm="1">
        <f t="array" ref="O5908:Q5908">_xlfn.TEXTSPLIT(B5908,"_")</f>
        <v>Fgf4</v>
      </c>
      <c r="P5908" t="str">
        <v>targeting</v>
      </c>
      <c r="Q5908" t="str">
        <v>control</v>
      </c>
      <c r="AA5908">
        <f t="shared" si="189"/>
        <v>50</v>
      </c>
    </row>
    <row r="5909" spans="1:27" x14ac:dyDescent="0.2">
      <c r="A5909" s="1">
        <v>5907</v>
      </c>
      <c r="B5909" t="s">
        <v>5880</v>
      </c>
      <c r="C5909" t="s">
        <v>11827</v>
      </c>
      <c r="D5909">
        <v>223</v>
      </c>
      <c r="E5909" t="s">
        <v>11943</v>
      </c>
      <c r="F5909">
        <v>20</v>
      </c>
      <c r="G5909" t="s">
        <v>17908</v>
      </c>
      <c r="H5909">
        <v>20</v>
      </c>
      <c r="I5909" t="s">
        <v>18024</v>
      </c>
      <c r="J5909">
        <v>50</v>
      </c>
      <c r="K5909" t="s">
        <v>23982</v>
      </c>
      <c r="L5909">
        <v>12</v>
      </c>
      <c r="M5909">
        <v>0</v>
      </c>
      <c r="N5909" t="s">
        <v>24038</v>
      </c>
      <c r="O5909" t="str" cm="1">
        <f t="array" ref="O5909:Q5909">_xlfn.TEXTSPLIT(B5909,"_")</f>
        <v>Jam2</v>
      </c>
      <c r="P5909" t="str">
        <v>targeting</v>
      </c>
      <c r="Q5909" t="str">
        <v>control</v>
      </c>
      <c r="AA5909">
        <f t="shared" si="189"/>
        <v>50</v>
      </c>
    </row>
    <row r="5910" spans="1:27" x14ac:dyDescent="0.2">
      <c r="A5910" s="1">
        <v>5908</v>
      </c>
      <c r="B5910" t="s">
        <v>5901</v>
      </c>
      <c r="C5910" t="s">
        <v>11828</v>
      </c>
      <c r="D5910">
        <v>223</v>
      </c>
      <c r="E5910" t="s">
        <v>11929</v>
      </c>
      <c r="F5910">
        <v>20</v>
      </c>
      <c r="G5910" t="s">
        <v>17909</v>
      </c>
      <c r="H5910">
        <v>20</v>
      </c>
      <c r="I5910" t="s">
        <v>18010</v>
      </c>
      <c r="J5910">
        <v>50</v>
      </c>
      <c r="K5910" t="s">
        <v>23983</v>
      </c>
      <c r="L5910">
        <v>12</v>
      </c>
      <c r="M5910">
        <v>0</v>
      </c>
      <c r="N5910" t="s">
        <v>24038</v>
      </c>
      <c r="O5910" t="str" cm="1">
        <f t="array" ref="O5910:Q5910">_xlfn.TEXTSPLIT(B5910,"_")</f>
        <v>Nectin2</v>
      </c>
      <c r="P5910" t="str">
        <v>targeting</v>
      </c>
      <c r="Q5910" t="str">
        <v>control</v>
      </c>
      <c r="AA5910">
        <f t="shared" si="189"/>
        <v>50</v>
      </c>
    </row>
    <row r="5911" spans="1:27" x14ac:dyDescent="0.2">
      <c r="A5911" s="1">
        <v>5909</v>
      </c>
      <c r="B5911" t="s">
        <v>5863</v>
      </c>
      <c r="C5911" t="s">
        <v>11829</v>
      </c>
      <c r="D5911">
        <v>223</v>
      </c>
      <c r="E5911" t="s">
        <v>11989</v>
      </c>
      <c r="F5911">
        <v>20</v>
      </c>
      <c r="G5911" t="s">
        <v>17910</v>
      </c>
      <c r="H5911">
        <v>20</v>
      </c>
      <c r="I5911" t="s">
        <v>18066</v>
      </c>
      <c r="J5911">
        <v>50</v>
      </c>
      <c r="K5911" t="s">
        <v>23984</v>
      </c>
      <c r="L5911">
        <v>12</v>
      </c>
      <c r="M5911">
        <v>0</v>
      </c>
      <c r="N5911" t="s">
        <v>24038</v>
      </c>
      <c r="O5911" t="str" cm="1">
        <f t="array" ref="O5911:Q5911">_xlfn.TEXTSPLIT(B5911,"_")</f>
        <v>Sox2</v>
      </c>
      <c r="P5911" t="str">
        <v>targeting</v>
      </c>
      <c r="Q5911" t="str">
        <v>control</v>
      </c>
      <c r="AA5911">
        <f t="shared" si="189"/>
        <v>50</v>
      </c>
    </row>
    <row r="5912" spans="1:27" x14ac:dyDescent="0.2">
      <c r="A5912" s="1">
        <v>5910</v>
      </c>
      <c r="B5912" t="s">
        <v>5902</v>
      </c>
      <c r="C5912" t="s">
        <v>11830</v>
      </c>
      <c r="D5912">
        <v>223</v>
      </c>
      <c r="E5912" t="s">
        <v>11885</v>
      </c>
      <c r="F5912">
        <v>20</v>
      </c>
      <c r="G5912" t="s">
        <v>17911</v>
      </c>
      <c r="H5912">
        <v>20</v>
      </c>
      <c r="I5912" t="s">
        <v>17966</v>
      </c>
      <c r="J5912">
        <v>50</v>
      </c>
      <c r="K5912" t="s">
        <v>23985</v>
      </c>
      <c r="L5912">
        <v>12</v>
      </c>
      <c r="M5912">
        <v>0</v>
      </c>
      <c r="N5912" t="s">
        <v>24038</v>
      </c>
      <c r="O5912" t="str" cm="1">
        <f t="array" ref="O5912:Q5912">_xlfn.TEXTSPLIT(B5912,"_")</f>
        <v>462/463</v>
      </c>
      <c r="P5912" t="str">
        <v>targeting</v>
      </c>
      <c r="Q5912" t="str">
        <v>control</v>
      </c>
      <c r="AA5912">
        <f t="shared" si="189"/>
        <v>50</v>
      </c>
    </row>
    <row r="5913" spans="1:27" x14ac:dyDescent="0.2">
      <c r="A5913" s="1">
        <v>5911</v>
      </c>
      <c r="B5913" t="s">
        <v>5898</v>
      </c>
      <c r="C5913" t="s">
        <v>11831</v>
      </c>
      <c r="D5913">
        <v>223</v>
      </c>
      <c r="E5913" t="s">
        <v>11958</v>
      </c>
      <c r="F5913">
        <v>20</v>
      </c>
      <c r="G5913" t="s">
        <v>17912</v>
      </c>
      <c r="H5913">
        <v>20</v>
      </c>
      <c r="I5913" t="s">
        <v>18039</v>
      </c>
      <c r="J5913">
        <v>50</v>
      </c>
      <c r="K5913" t="s">
        <v>23986</v>
      </c>
      <c r="L5913">
        <v>12</v>
      </c>
      <c r="M5913">
        <v>0</v>
      </c>
      <c r="N5913" t="s">
        <v>24038</v>
      </c>
      <c r="O5913" t="str" cm="1">
        <f t="array" ref="O5913:Q5913">_xlfn.TEXTSPLIT(B5913,"_")</f>
        <v>Igf2r</v>
      </c>
      <c r="P5913" t="str">
        <v>targeting</v>
      </c>
      <c r="Q5913" t="str">
        <v>control</v>
      </c>
      <c r="AA5913">
        <f t="shared" si="189"/>
        <v>50</v>
      </c>
    </row>
    <row r="5914" spans="1:27" x14ac:dyDescent="0.2">
      <c r="A5914" s="1">
        <v>5912</v>
      </c>
      <c r="B5914" t="s">
        <v>5903</v>
      </c>
      <c r="C5914" t="s">
        <v>11832</v>
      </c>
      <c r="D5914">
        <v>223</v>
      </c>
      <c r="E5914" t="s">
        <v>11976</v>
      </c>
      <c r="F5914">
        <v>20</v>
      </c>
      <c r="G5914" t="s">
        <v>17913</v>
      </c>
      <c r="H5914">
        <v>20</v>
      </c>
      <c r="I5914" t="s">
        <v>18057</v>
      </c>
      <c r="J5914">
        <v>50</v>
      </c>
      <c r="K5914" t="s">
        <v>23987</v>
      </c>
      <c r="L5914">
        <v>12</v>
      </c>
      <c r="M5914">
        <v>0</v>
      </c>
      <c r="N5914" t="s">
        <v>24038</v>
      </c>
      <c r="O5914" t="str" cm="1">
        <f t="array" ref="O5914:Q5914">_xlfn.TEXTSPLIT(B5914,"_")</f>
        <v>Map2k1</v>
      </c>
      <c r="P5914" t="str">
        <v>targeting</v>
      </c>
      <c r="Q5914" t="str">
        <v>control</v>
      </c>
      <c r="AA5914">
        <f t="shared" si="189"/>
        <v>50</v>
      </c>
    </row>
    <row r="5915" spans="1:27" x14ac:dyDescent="0.2">
      <c r="A5915" s="1">
        <v>5913</v>
      </c>
      <c r="B5915" t="s">
        <v>5875</v>
      </c>
      <c r="C5915" t="s">
        <v>11833</v>
      </c>
      <c r="D5915">
        <v>223</v>
      </c>
      <c r="E5915" t="s">
        <v>11990</v>
      </c>
      <c r="F5915">
        <v>20</v>
      </c>
      <c r="G5915" t="s">
        <v>17914</v>
      </c>
      <c r="H5915">
        <v>20</v>
      </c>
      <c r="I5915" t="s">
        <v>18067</v>
      </c>
      <c r="J5915">
        <v>50</v>
      </c>
      <c r="K5915" t="s">
        <v>23988</v>
      </c>
      <c r="L5915">
        <v>12</v>
      </c>
      <c r="M5915">
        <v>0</v>
      </c>
      <c r="N5915" t="s">
        <v>24038</v>
      </c>
      <c r="O5915" t="str" cm="1">
        <f t="array" ref="O5915:Q5915">_xlfn.TEXTSPLIT(B5915,"_")</f>
        <v>Afdn</v>
      </c>
      <c r="P5915" t="str">
        <v>targeting</v>
      </c>
      <c r="Q5915" t="str">
        <v>control</v>
      </c>
      <c r="AA5915">
        <f t="shared" si="189"/>
        <v>50</v>
      </c>
    </row>
    <row r="5916" spans="1:27" x14ac:dyDescent="0.2">
      <c r="A5916" s="1">
        <v>5914</v>
      </c>
      <c r="B5916" t="s">
        <v>5877</v>
      </c>
      <c r="C5916" t="s">
        <v>11834</v>
      </c>
      <c r="D5916">
        <v>223</v>
      </c>
      <c r="E5916" t="s">
        <v>11960</v>
      </c>
      <c r="F5916">
        <v>20</v>
      </c>
      <c r="G5916" t="s">
        <v>17915</v>
      </c>
      <c r="H5916">
        <v>20</v>
      </c>
      <c r="I5916" t="s">
        <v>18041</v>
      </c>
      <c r="J5916">
        <v>50</v>
      </c>
      <c r="K5916" t="s">
        <v>23989</v>
      </c>
      <c r="L5916">
        <v>12</v>
      </c>
      <c r="M5916">
        <v>0</v>
      </c>
      <c r="N5916" t="s">
        <v>24038</v>
      </c>
      <c r="O5916" t="str" cm="1">
        <f t="array" ref="O5916:Q5916">_xlfn.TEXTSPLIT(B5916,"_")</f>
        <v>Ins1</v>
      </c>
      <c r="P5916" t="str">
        <v>targeting</v>
      </c>
      <c r="Q5916" t="str">
        <v>control</v>
      </c>
      <c r="AA5916">
        <f t="shared" si="189"/>
        <v>50</v>
      </c>
    </row>
    <row r="5917" spans="1:27" x14ac:dyDescent="0.2">
      <c r="A5917" s="1">
        <v>5915</v>
      </c>
      <c r="B5917" t="s">
        <v>5891</v>
      </c>
      <c r="C5917" t="s">
        <v>11835</v>
      </c>
      <c r="D5917">
        <v>223</v>
      </c>
      <c r="E5917" t="s">
        <v>11908</v>
      </c>
      <c r="F5917">
        <v>20</v>
      </c>
      <c r="G5917" t="s">
        <v>17916</v>
      </c>
      <c r="H5917">
        <v>20</v>
      </c>
      <c r="I5917" t="s">
        <v>17989</v>
      </c>
      <c r="J5917">
        <v>50</v>
      </c>
      <c r="K5917" t="s">
        <v>23990</v>
      </c>
      <c r="L5917">
        <v>12</v>
      </c>
      <c r="M5917">
        <v>0</v>
      </c>
      <c r="N5917" t="s">
        <v>24038</v>
      </c>
      <c r="O5917" t="str" cm="1">
        <f t="array" ref="O5917:Q5917">_xlfn.TEXTSPLIT(B5917,"_")</f>
        <v>Gata6</v>
      </c>
      <c r="P5917" t="str">
        <v>targeting</v>
      </c>
      <c r="Q5917" t="str">
        <v>control</v>
      </c>
      <c r="AA5917">
        <f t="shared" si="189"/>
        <v>50</v>
      </c>
    </row>
    <row r="5918" spans="1:27" x14ac:dyDescent="0.2">
      <c r="A5918" s="1">
        <v>5916</v>
      </c>
      <c r="B5918" t="s">
        <v>5904</v>
      </c>
      <c r="C5918" t="s">
        <v>11836</v>
      </c>
      <c r="D5918">
        <v>223</v>
      </c>
      <c r="E5918" t="s">
        <v>11937</v>
      </c>
      <c r="F5918">
        <v>20</v>
      </c>
      <c r="G5918" t="s">
        <v>17917</v>
      </c>
      <c r="H5918">
        <v>20</v>
      </c>
      <c r="I5918" t="s">
        <v>18018</v>
      </c>
      <c r="J5918">
        <v>50</v>
      </c>
      <c r="K5918" t="s">
        <v>23991</v>
      </c>
      <c r="L5918">
        <v>12</v>
      </c>
      <c r="M5918">
        <v>0</v>
      </c>
      <c r="N5918" t="s">
        <v>24038</v>
      </c>
      <c r="O5918" t="str" cm="1">
        <f t="array" ref="O5918:Q5918">_xlfn.TEXTSPLIT(B5918,"_")</f>
        <v>Spic</v>
      </c>
      <c r="P5918" t="str">
        <v>targeting</v>
      </c>
      <c r="Q5918" t="str">
        <v>control</v>
      </c>
      <c r="AA5918">
        <f t="shared" si="189"/>
        <v>50</v>
      </c>
    </row>
    <row r="5919" spans="1:27" x14ac:dyDescent="0.2">
      <c r="A5919" s="1">
        <v>5917</v>
      </c>
      <c r="B5919" t="s">
        <v>5905</v>
      </c>
      <c r="C5919" t="s">
        <v>11837</v>
      </c>
      <c r="D5919">
        <v>223</v>
      </c>
      <c r="E5919" t="s">
        <v>11936</v>
      </c>
      <c r="F5919">
        <v>20</v>
      </c>
      <c r="G5919" t="s">
        <v>17918</v>
      </c>
      <c r="H5919">
        <v>20</v>
      </c>
      <c r="I5919" t="s">
        <v>18017</v>
      </c>
      <c r="J5919">
        <v>50</v>
      </c>
      <c r="K5919" t="s">
        <v>23992</v>
      </c>
      <c r="L5919">
        <v>12</v>
      </c>
      <c r="M5919">
        <v>0</v>
      </c>
      <c r="N5919" t="s">
        <v>24038</v>
      </c>
      <c r="O5919" t="str" cm="1">
        <f t="array" ref="O5919:Q5919">_xlfn.TEXTSPLIT(B5919,"_")</f>
        <v>Wwc1</v>
      </c>
      <c r="P5919" t="str">
        <v>targeting</v>
      </c>
      <c r="Q5919" t="str">
        <v>control</v>
      </c>
      <c r="AA5919">
        <f t="shared" si="189"/>
        <v>50</v>
      </c>
    </row>
    <row r="5920" spans="1:27" x14ac:dyDescent="0.2">
      <c r="A5920" s="1">
        <v>5918</v>
      </c>
      <c r="B5920" t="s">
        <v>5881</v>
      </c>
      <c r="C5920" t="s">
        <v>11838</v>
      </c>
      <c r="D5920">
        <v>223</v>
      </c>
      <c r="E5920" t="s">
        <v>11915</v>
      </c>
      <c r="F5920">
        <v>20</v>
      </c>
      <c r="G5920" t="s">
        <v>17919</v>
      </c>
      <c r="H5920">
        <v>20</v>
      </c>
      <c r="I5920" t="s">
        <v>17996</v>
      </c>
      <c r="J5920">
        <v>50</v>
      </c>
      <c r="K5920" t="s">
        <v>23993</v>
      </c>
      <c r="L5920">
        <v>12</v>
      </c>
      <c r="M5920">
        <v>0</v>
      </c>
      <c r="N5920" t="s">
        <v>24038</v>
      </c>
      <c r="O5920" t="str" cm="1">
        <f t="array" ref="O5920:Q5920">_xlfn.TEXTSPLIT(B5920,"_")</f>
        <v>Cdh1</v>
      </c>
      <c r="P5920" t="str">
        <v>targeting</v>
      </c>
      <c r="Q5920" t="str">
        <v>control</v>
      </c>
      <c r="AA5920">
        <f t="shared" si="189"/>
        <v>50</v>
      </c>
    </row>
    <row r="5921" spans="1:27" x14ac:dyDescent="0.2">
      <c r="A5921" s="1">
        <v>5919</v>
      </c>
      <c r="B5921" t="s">
        <v>5906</v>
      </c>
      <c r="C5921" t="s">
        <v>11839</v>
      </c>
      <c r="D5921">
        <v>223</v>
      </c>
      <c r="E5921" t="s">
        <v>11947</v>
      </c>
      <c r="F5921">
        <v>20</v>
      </c>
      <c r="G5921" t="s">
        <v>17920</v>
      </c>
      <c r="H5921">
        <v>20</v>
      </c>
      <c r="I5921" t="s">
        <v>18028</v>
      </c>
      <c r="J5921">
        <v>50</v>
      </c>
      <c r="K5921" t="s">
        <v>23994</v>
      </c>
      <c r="L5921">
        <v>12</v>
      </c>
      <c r="M5921">
        <v>0</v>
      </c>
      <c r="N5921" t="s">
        <v>24038</v>
      </c>
      <c r="O5921" t="str" cm="1">
        <f t="array" ref="O5921:Q5921">_xlfn.TEXTSPLIT(B5921,"_")</f>
        <v>Klf2</v>
      </c>
      <c r="P5921" t="str">
        <v>targeting</v>
      </c>
      <c r="Q5921" t="str">
        <v>control</v>
      </c>
      <c r="AA5921">
        <f t="shared" si="189"/>
        <v>50</v>
      </c>
    </row>
    <row r="5922" spans="1:27" x14ac:dyDescent="0.2">
      <c r="A5922" s="1">
        <v>5920</v>
      </c>
      <c r="B5922" t="s">
        <v>5907</v>
      </c>
      <c r="C5922" t="s">
        <v>11840</v>
      </c>
      <c r="D5922">
        <v>223</v>
      </c>
      <c r="E5922" t="s">
        <v>11932</v>
      </c>
      <c r="F5922">
        <v>20</v>
      </c>
      <c r="G5922" t="s">
        <v>17921</v>
      </c>
      <c r="H5922">
        <v>20</v>
      </c>
      <c r="I5922" t="s">
        <v>18013</v>
      </c>
      <c r="J5922">
        <v>50</v>
      </c>
      <c r="K5922" t="s">
        <v>23995</v>
      </c>
      <c r="L5922">
        <v>12</v>
      </c>
      <c r="M5922">
        <v>0</v>
      </c>
      <c r="N5922" t="s">
        <v>24038</v>
      </c>
      <c r="O5922" t="str" cm="1">
        <f t="array" ref="O5922:Q5922">_xlfn.TEXTSPLIT(B5922,"_")</f>
        <v>Patj</v>
      </c>
      <c r="P5922" t="str">
        <v>targeting</v>
      </c>
      <c r="Q5922" t="str">
        <v>control</v>
      </c>
      <c r="AA5922">
        <f t="shared" si="189"/>
        <v>50</v>
      </c>
    </row>
    <row r="5923" spans="1:27" x14ac:dyDescent="0.2">
      <c r="A5923" s="1">
        <v>5921</v>
      </c>
      <c r="B5923" t="s">
        <v>5903</v>
      </c>
      <c r="C5923" t="s">
        <v>11841</v>
      </c>
      <c r="D5923">
        <v>223</v>
      </c>
      <c r="E5923" t="s">
        <v>11978</v>
      </c>
      <c r="F5923">
        <v>20</v>
      </c>
      <c r="G5923" t="s">
        <v>17922</v>
      </c>
      <c r="H5923">
        <v>20</v>
      </c>
      <c r="I5923" t="s">
        <v>18059</v>
      </c>
      <c r="J5923">
        <v>50</v>
      </c>
      <c r="K5923" t="s">
        <v>23996</v>
      </c>
      <c r="L5923">
        <v>12</v>
      </c>
      <c r="M5923">
        <v>0</v>
      </c>
      <c r="N5923" t="s">
        <v>24038</v>
      </c>
      <c r="O5923" t="str" cm="1">
        <f t="array" ref="O5923:Q5923">_xlfn.TEXTSPLIT(B5923,"_")</f>
        <v>Map2k1</v>
      </c>
      <c r="P5923" t="str">
        <v>targeting</v>
      </c>
      <c r="Q5923" t="str">
        <v>control</v>
      </c>
      <c r="AA5923">
        <f t="shared" si="189"/>
        <v>50</v>
      </c>
    </row>
    <row r="5924" spans="1:27" x14ac:dyDescent="0.2">
      <c r="A5924" s="1">
        <v>5922</v>
      </c>
      <c r="B5924" t="s">
        <v>5903</v>
      </c>
      <c r="C5924" t="s">
        <v>11842</v>
      </c>
      <c r="D5924">
        <v>223</v>
      </c>
      <c r="E5924" t="s">
        <v>11977</v>
      </c>
      <c r="F5924">
        <v>20</v>
      </c>
      <c r="G5924" t="s">
        <v>17923</v>
      </c>
      <c r="H5924">
        <v>20</v>
      </c>
      <c r="I5924" t="s">
        <v>18058</v>
      </c>
      <c r="J5924">
        <v>50</v>
      </c>
      <c r="K5924" t="s">
        <v>23997</v>
      </c>
      <c r="L5924">
        <v>12</v>
      </c>
      <c r="M5924">
        <v>0</v>
      </c>
      <c r="N5924" t="s">
        <v>24038</v>
      </c>
      <c r="O5924" t="str" cm="1">
        <f t="array" ref="O5924:Q5924">_xlfn.TEXTSPLIT(B5924,"_")</f>
        <v>Map2k1</v>
      </c>
      <c r="P5924" t="str">
        <v>targeting</v>
      </c>
      <c r="Q5924" t="str">
        <v>control</v>
      </c>
      <c r="AA5924">
        <f t="shared" si="189"/>
        <v>50</v>
      </c>
    </row>
    <row r="5925" spans="1:27" x14ac:dyDescent="0.2">
      <c r="A5925" s="1">
        <v>5923</v>
      </c>
      <c r="B5925" t="s">
        <v>5908</v>
      </c>
      <c r="C5925" t="s">
        <v>11843</v>
      </c>
      <c r="D5925">
        <v>223</v>
      </c>
      <c r="E5925" t="s">
        <v>11991</v>
      </c>
      <c r="F5925">
        <v>20</v>
      </c>
      <c r="G5925" t="s">
        <v>17924</v>
      </c>
      <c r="H5925">
        <v>20</v>
      </c>
      <c r="I5925" t="s">
        <v>17970</v>
      </c>
      <c r="J5925">
        <v>50</v>
      </c>
      <c r="K5925" t="s">
        <v>23998</v>
      </c>
      <c r="L5925">
        <v>12</v>
      </c>
      <c r="M5925">
        <v>0</v>
      </c>
      <c r="N5925" t="s">
        <v>24038</v>
      </c>
      <c r="O5925" t="str" cm="1">
        <f t="array" ref="O5925:Q5925">_xlfn.TEXTSPLIT(B5925,"_")</f>
        <v>Vangl2</v>
      </c>
      <c r="P5925" t="str">
        <v>targeting</v>
      </c>
      <c r="Q5925" t="str">
        <v>control</v>
      </c>
      <c r="AA5925">
        <f t="shared" si="189"/>
        <v>50</v>
      </c>
    </row>
    <row r="5926" spans="1:27" x14ac:dyDescent="0.2">
      <c r="A5926" s="1">
        <v>5924</v>
      </c>
      <c r="B5926" t="s">
        <v>5907</v>
      </c>
      <c r="C5926" t="s">
        <v>11844</v>
      </c>
      <c r="D5926">
        <v>223</v>
      </c>
      <c r="E5926" t="s">
        <v>11931</v>
      </c>
      <c r="F5926">
        <v>20</v>
      </c>
      <c r="G5926" t="s">
        <v>17925</v>
      </c>
      <c r="H5926">
        <v>20</v>
      </c>
      <c r="I5926" t="s">
        <v>18012</v>
      </c>
      <c r="J5926">
        <v>50</v>
      </c>
      <c r="K5926" t="s">
        <v>23999</v>
      </c>
      <c r="L5926">
        <v>12</v>
      </c>
      <c r="M5926">
        <v>0</v>
      </c>
      <c r="N5926" t="s">
        <v>24038</v>
      </c>
      <c r="O5926" t="str" cm="1">
        <f t="array" ref="O5926:Q5926">_xlfn.TEXTSPLIT(B5926,"_")</f>
        <v>Patj</v>
      </c>
      <c r="P5926" t="str">
        <v>targeting</v>
      </c>
      <c r="Q5926" t="str">
        <v>control</v>
      </c>
      <c r="AA5926">
        <f t="shared" si="189"/>
        <v>50</v>
      </c>
    </row>
    <row r="5927" spans="1:27" x14ac:dyDescent="0.2">
      <c r="A5927" s="1">
        <v>5925</v>
      </c>
      <c r="B5927" t="s">
        <v>5909</v>
      </c>
      <c r="C5927" t="s">
        <v>11845</v>
      </c>
      <c r="D5927">
        <v>223</v>
      </c>
      <c r="E5927" t="s">
        <v>11992</v>
      </c>
      <c r="F5927">
        <v>20</v>
      </c>
      <c r="G5927" t="s">
        <v>17926</v>
      </c>
      <c r="H5927">
        <v>20</v>
      </c>
      <c r="I5927" t="s">
        <v>18068</v>
      </c>
      <c r="J5927">
        <v>50</v>
      </c>
      <c r="K5927" t="s">
        <v>24000</v>
      </c>
      <c r="L5927">
        <v>12</v>
      </c>
      <c r="M5927">
        <v>0</v>
      </c>
      <c r="N5927" t="s">
        <v>24038</v>
      </c>
      <c r="O5927" t="str" cm="1">
        <f t="array" ref="O5927:Q5927">_xlfn.TEXTSPLIT(B5927,"_")</f>
        <v>Pals1</v>
      </c>
      <c r="P5927" t="str">
        <v>targeting</v>
      </c>
      <c r="Q5927" t="str">
        <v>control</v>
      </c>
      <c r="AA5927">
        <f t="shared" si="189"/>
        <v>50</v>
      </c>
    </row>
    <row r="5928" spans="1:27" x14ac:dyDescent="0.2">
      <c r="A5928" s="1">
        <v>5926</v>
      </c>
      <c r="B5928" t="s">
        <v>5874</v>
      </c>
      <c r="C5928" t="s">
        <v>11846</v>
      </c>
      <c r="D5928">
        <v>223</v>
      </c>
      <c r="E5928" t="s">
        <v>11964</v>
      </c>
      <c r="F5928">
        <v>20</v>
      </c>
      <c r="G5928" t="s">
        <v>17927</v>
      </c>
      <c r="H5928">
        <v>20</v>
      </c>
      <c r="I5928" t="s">
        <v>18045</v>
      </c>
      <c r="J5928">
        <v>50</v>
      </c>
      <c r="K5928" t="s">
        <v>24001</v>
      </c>
      <c r="L5928">
        <v>12</v>
      </c>
      <c r="M5928">
        <v>0</v>
      </c>
      <c r="N5928" t="s">
        <v>24038</v>
      </c>
      <c r="O5928" t="str" cm="1">
        <f t="array" ref="O5928:Q5928">_xlfn.TEXTSPLIT(B5928,"_")</f>
        <v>Insr</v>
      </c>
      <c r="P5928" t="str">
        <v>targeting</v>
      </c>
      <c r="Q5928" t="str">
        <v>control</v>
      </c>
      <c r="AA5928">
        <f t="shared" si="189"/>
        <v>50</v>
      </c>
    </row>
    <row r="5929" spans="1:27" x14ac:dyDescent="0.2">
      <c r="A5929" s="1">
        <v>5927</v>
      </c>
      <c r="B5929" t="s">
        <v>5910</v>
      </c>
      <c r="C5929" t="s">
        <v>11847</v>
      </c>
      <c r="D5929">
        <v>223</v>
      </c>
      <c r="E5929" t="s">
        <v>11918</v>
      </c>
      <c r="F5929">
        <v>20</v>
      </c>
      <c r="G5929" t="s">
        <v>17928</v>
      </c>
      <c r="H5929">
        <v>20</v>
      </c>
      <c r="I5929" t="s">
        <v>17999</v>
      </c>
      <c r="J5929">
        <v>50</v>
      </c>
      <c r="K5929" t="s">
        <v>24002</v>
      </c>
      <c r="L5929">
        <v>12</v>
      </c>
      <c r="M5929">
        <v>0</v>
      </c>
      <c r="N5929" t="s">
        <v>24038</v>
      </c>
      <c r="O5929" t="str" cm="1">
        <f t="array" ref="O5929:Q5929">_xlfn.TEXTSPLIT(B5929,"_")</f>
        <v>Dlg1</v>
      </c>
      <c r="P5929" t="str">
        <v>targeting</v>
      </c>
      <c r="Q5929" t="str">
        <v>control</v>
      </c>
      <c r="AA5929">
        <f t="shared" si="189"/>
        <v>50</v>
      </c>
    </row>
    <row r="5930" spans="1:27" x14ac:dyDescent="0.2">
      <c r="A5930" s="1">
        <v>5928</v>
      </c>
      <c r="B5930" t="s">
        <v>5901</v>
      </c>
      <c r="C5930" t="s">
        <v>11848</v>
      </c>
      <c r="D5930">
        <v>223</v>
      </c>
      <c r="E5930" t="s">
        <v>11930</v>
      </c>
      <c r="F5930">
        <v>20</v>
      </c>
      <c r="G5930" t="s">
        <v>17929</v>
      </c>
      <c r="H5930">
        <v>20</v>
      </c>
      <c r="I5930" t="s">
        <v>18011</v>
      </c>
      <c r="J5930">
        <v>50</v>
      </c>
      <c r="K5930" t="s">
        <v>24003</v>
      </c>
      <c r="L5930">
        <v>12</v>
      </c>
      <c r="M5930">
        <v>0</v>
      </c>
      <c r="N5930" t="s">
        <v>24038</v>
      </c>
      <c r="O5930" t="str" cm="1">
        <f t="array" ref="O5930:Q5930">_xlfn.TEXTSPLIT(B5930,"_")</f>
        <v>Nectin2</v>
      </c>
      <c r="P5930" t="str">
        <v>targeting</v>
      </c>
      <c r="Q5930" t="str">
        <v>control</v>
      </c>
      <c r="AA5930">
        <f t="shared" si="189"/>
        <v>50</v>
      </c>
    </row>
    <row r="5931" spans="1:27" x14ac:dyDescent="0.2">
      <c r="A5931" s="1">
        <v>5929</v>
      </c>
      <c r="B5931" t="s">
        <v>5910</v>
      </c>
      <c r="C5931" t="s">
        <v>11849</v>
      </c>
      <c r="D5931">
        <v>223</v>
      </c>
      <c r="E5931" t="s">
        <v>11993</v>
      </c>
      <c r="F5931">
        <v>20</v>
      </c>
      <c r="G5931" t="s">
        <v>17930</v>
      </c>
      <c r="H5931">
        <v>20</v>
      </c>
      <c r="I5931" t="s">
        <v>18069</v>
      </c>
      <c r="J5931">
        <v>50</v>
      </c>
      <c r="K5931" t="s">
        <v>24004</v>
      </c>
      <c r="L5931">
        <v>12</v>
      </c>
      <c r="M5931">
        <v>0</v>
      </c>
      <c r="N5931" t="s">
        <v>24038</v>
      </c>
      <c r="O5931" t="str" cm="1">
        <f t="array" ref="O5931:Q5931">_xlfn.TEXTSPLIT(B5931,"_")</f>
        <v>Dlg1</v>
      </c>
      <c r="P5931" t="str">
        <v>targeting</v>
      </c>
      <c r="Q5931" t="str">
        <v>control</v>
      </c>
      <c r="AA5931">
        <f t="shared" si="189"/>
        <v>50</v>
      </c>
    </row>
    <row r="5932" spans="1:27" x14ac:dyDescent="0.2">
      <c r="A5932" s="1">
        <v>5930</v>
      </c>
      <c r="B5932" t="s">
        <v>5906</v>
      </c>
      <c r="C5932" t="s">
        <v>11850</v>
      </c>
      <c r="D5932">
        <v>223</v>
      </c>
      <c r="E5932" t="s">
        <v>11946</v>
      </c>
      <c r="F5932">
        <v>20</v>
      </c>
      <c r="G5932" t="s">
        <v>17931</v>
      </c>
      <c r="H5932">
        <v>20</v>
      </c>
      <c r="I5932" t="s">
        <v>18027</v>
      </c>
      <c r="J5932">
        <v>50</v>
      </c>
      <c r="K5932" t="s">
        <v>24005</v>
      </c>
      <c r="L5932">
        <v>12</v>
      </c>
      <c r="M5932">
        <v>0</v>
      </c>
      <c r="N5932" t="s">
        <v>24038</v>
      </c>
      <c r="O5932" t="str" cm="1">
        <f t="array" ref="O5932:Q5932">_xlfn.TEXTSPLIT(B5932,"_")</f>
        <v>Klf2</v>
      </c>
      <c r="P5932" t="str">
        <v>targeting</v>
      </c>
      <c r="Q5932" t="str">
        <v>control</v>
      </c>
      <c r="AA5932">
        <f t="shared" si="189"/>
        <v>50</v>
      </c>
    </row>
    <row r="5933" spans="1:27" x14ac:dyDescent="0.2">
      <c r="A5933" s="1">
        <v>5931</v>
      </c>
      <c r="B5933" t="s">
        <v>5911</v>
      </c>
      <c r="C5933" t="s">
        <v>11851</v>
      </c>
      <c r="D5933">
        <v>223</v>
      </c>
      <c r="E5933" t="s">
        <v>11994</v>
      </c>
      <c r="F5933">
        <v>20</v>
      </c>
      <c r="G5933" t="s">
        <v>17932</v>
      </c>
      <c r="H5933">
        <v>20</v>
      </c>
      <c r="I5933" t="s">
        <v>17971</v>
      </c>
      <c r="J5933">
        <v>50</v>
      </c>
      <c r="K5933" t="s">
        <v>24006</v>
      </c>
      <c r="L5933">
        <v>12</v>
      </c>
      <c r="M5933">
        <v>0</v>
      </c>
      <c r="N5933" t="s">
        <v>24038</v>
      </c>
      <c r="O5933" t="str" cm="1">
        <f t="array" ref="O5933:Q5933">_xlfn.TEXTSPLIT(B5933,"_")</f>
        <v>Crygc</v>
      </c>
      <c r="P5933" t="str">
        <v>targeting</v>
      </c>
      <c r="Q5933" t="str">
        <v>control</v>
      </c>
      <c r="AA5933">
        <f t="shared" si="189"/>
        <v>50</v>
      </c>
    </row>
    <row r="5934" spans="1:27" x14ac:dyDescent="0.2">
      <c r="A5934" s="1">
        <v>5932</v>
      </c>
      <c r="B5934" t="s">
        <v>5912</v>
      </c>
      <c r="C5934" t="s">
        <v>11852</v>
      </c>
      <c r="D5934">
        <v>223</v>
      </c>
      <c r="E5934" t="s">
        <v>11934</v>
      </c>
      <c r="F5934">
        <v>20</v>
      </c>
      <c r="G5934" t="s">
        <v>17933</v>
      </c>
      <c r="H5934">
        <v>20</v>
      </c>
      <c r="I5934" t="s">
        <v>18015</v>
      </c>
      <c r="J5934">
        <v>50</v>
      </c>
      <c r="K5934" t="s">
        <v>24007</v>
      </c>
      <c r="L5934">
        <v>12</v>
      </c>
      <c r="M5934">
        <v>0</v>
      </c>
      <c r="N5934" t="s">
        <v>24038</v>
      </c>
      <c r="O5934" t="str" cm="1">
        <f t="array" ref="O5934:Q5934">_xlfn.TEXTSPLIT(B5934,"_")</f>
        <v>Tfgf1</v>
      </c>
      <c r="P5934" t="str">
        <v>targeting</v>
      </c>
      <c r="Q5934" t="str">
        <v>control</v>
      </c>
      <c r="AA5934">
        <f t="shared" si="189"/>
        <v>50</v>
      </c>
    </row>
    <row r="5935" spans="1:27" x14ac:dyDescent="0.2">
      <c r="A5935" s="1">
        <v>5933</v>
      </c>
      <c r="B5935" t="s">
        <v>5913</v>
      </c>
      <c r="C5935" t="s">
        <v>11853</v>
      </c>
      <c r="D5935">
        <v>223</v>
      </c>
      <c r="E5935" t="s">
        <v>11973</v>
      </c>
      <c r="F5935">
        <v>20</v>
      </c>
      <c r="G5935" t="s">
        <v>17934</v>
      </c>
      <c r="H5935">
        <v>20</v>
      </c>
      <c r="I5935" t="s">
        <v>18054</v>
      </c>
      <c r="J5935">
        <v>50</v>
      </c>
      <c r="K5935" t="s">
        <v>24008</v>
      </c>
      <c r="L5935">
        <v>12</v>
      </c>
      <c r="M5935">
        <v>0</v>
      </c>
      <c r="N5935" t="s">
        <v>24038</v>
      </c>
      <c r="O5935" t="str" cm="1">
        <f t="array" ref="O5935:Q5935">_xlfn.TEXTSPLIT(B5935,"_")</f>
        <v>Igf1r</v>
      </c>
      <c r="P5935" t="str">
        <v>targeting</v>
      </c>
      <c r="Q5935" t="str">
        <v>control</v>
      </c>
      <c r="AA5935">
        <f t="shared" si="189"/>
        <v>50</v>
      </c>
    </row>
    <row r="5936" spans="1:27" x14ac:dyDescent="0.2">
      <c r="A5936" s="1">
        <v>5934</v>
      </c>
      <c r="B5936" t="s">
        <v>5914</v>
      </c>
      <c r="C5936" t="s">
        <v>11854</v>
      </c>
      <c r="D5936">
        <v>223</v>
      </c>
      <c r="E5936" t="s">
        <v>11928</v>
      </c>
      <c r="F5936">
        <v>20</v>
      </c>
      <c r="G5936" t="s">
        <v>17935</v>
      </c>
      <c r="H5936">
        <v>20</v>
      </c>
      <c r="I5936" t="s">
        <v>18009</v>
      </c>
      <c r="J5936">
        <v>50</v>
      </c>
      <c r="K5936" t="s">
        <v>24009</v>
      </c>
      <c r="L5936">
        <v>12</v>
      </c>
      <c r="M5936">
        <v>0</v>
      </c>
      <c r="N5936" t="s">
        <v>24038</v>
      </c>
      <c r="O5936" t="str" cm="1">
        <f t="array" ref="O5936:Q5936">_xlfn.TEXTSPLIT(B5936,"_")</f>
        <v>Nectin1</v>
      </c>
      <c r="P5936" t="str">
        <v>targeting</v>
      </c>
      <c r="Q5936" t="str">
        <v>control</v>
      </c>
      <c r="AA5936">
        <f t="shared" si="189"/>
        <v>50</v>
      </c>
    </row>
    <row r="5937" spans="1:27" x14ac:dyDescent="0.2">
      <c r="A5937" s="1">
        <v>5935</v>
      </c>
      <c r="B5937" t="s">
        <v>5915</v>
      </c>
      <c r="C5937" t="s">
        <v>11855</v>
      </c>
      <c r="D5937">
        <v>223</v>
      </c>
      <c r="E5937" t="s">
        <v>11995</v>
      </c>
      <c r="F5937">
        <v>20</v>
      </c>
      <c r="G5937" t="s">
        <v>17936</v>
      </c>
      <c r="H5937">
        <v>20</v>
      </c>
      <c r="I5937" t="s">
        <v>18070</v>
      </c>
      <c r="J5937">
        <v>50</v>
      </c>
      <c r="K5937" t="s">
        <v>24010</v>
      </c>
      <c r="L5937">
        <v>12</v>
      </c>
      <c r="M5937">
        <v>0</v>
      </c>
      <c r="N5937" t="s">
        <v>24038</v>
      </c>
      <c r="O5937" t="str" cm="1">
        <f t="array" ref="O5937:Q5937">_xlfn.TEXTSPLIT(B5937,"_")</f>
        <v>Chd2</v>
      </c>
      <c r="P5937" t="str">
        <v>targeting</v>
      </c>
      <c r="Q5937" t="str">
        <v>control</v>
      </c>
      <c r="AA5937">
        <f t="shared" si="189"/>
        <v>50</v>
      </c>
    </row>
    <row r="5938" spans="1:27" x14ac:dyDescent="0.2">
      <c r="A5938" s="1">
        <v>5936</v>
      </c>
      <c r="B5938" t="s">
        <v>5916</v>
      </c>
      <c r="C5938" t="s">
        <v>11856</v>
      </c>
      <c r="D5938">
        <v>223</v>
      </c>
      <c r="E5938" t="s">
        <v>11975</v>
      </c>
      <c r="F5938">
        <v>20</v>
      </c>
      <c r="G5938" t="s">
        <v>17937</v>
      </c>
      <c r="H5938">
        <v>20</v>
      </c>
      <c r="I5938" t="s">
        <v>18056</v>
      </c>
      <c r="J5938">
        <v>50</v>
      </c>
      <c r="K5938" t="s">
        <v>24011</v>
      </c>
      <c r="L5938">
        <v>12</v>
      </c>
      <c r="M5938">
        <v>0</v>
      </c>
      <c r="N5938" t="s">
        <v>24038</v>
      </c>
      <c r="O5938" t="str" cm="1">
        <f t="array" ref="O5938:Q5938">_xlfn.TEXTSPLIT(B5938,"_")</f>
        <v>Tex14</v>
      </c>
      <c r="P5938" t="str">
        <v>targeting</v>
      </c>
      <c r="Q5938" t="str">
        <v>control</v>
      </c>
      <c r="AA5938">
        <f t="shared" si="189"/>
        <v>50</v>
      </c>
    </row>
    <row r="5939" spans="1:27" x14ac:dyDescent="0.2">
      <c r="A5939" s="1">
        <v>5937</v>
      </c>
      <c r="B5939" t="s">
        <v>5902</v>
      </c>
      <c r="C5939" t="s">
        <v>11857</v>
      </c>
      <c r="D5939">
        <v>223</v>
      </c>
      <c r="E5939" t="s">
        <v>11886</v>
      </c>
      <c r="F5939">
        <v>20</v>
      </c>
      <c r="G5939" t="s">
        <v>17938</v>
      </c>
      <c r="H5939">
        <v>20</v>
      </c>
      <c r="I5939" t="s">
        <v>17967</v>
      </c>
      <c r="J5939">
        <v>50</v>
      </c>
      <c r="K5939" t="s">
        <v>24012</v>
      </c>
      <c r="L5939">
        <v>12</v>
      </c>
      <c r="M5939">
        <v>0</v>
      </c>
      <c r="N5939" t="s">
        <v>24038</v>
      </c>
      <c r="O5939" t="str" cm="1">
        <f t="array" ref="O5939:Q5939">_xlfn.TEXTSPLIT(B5939,"_")</f>
        <v>462/463</v>
      </c>
      <c r="P5939" t="str">
        <v>targeting</v>
      </c>
      <c r="Q5939" t="str">
        <v>control</v>
      </c>
      <c r="AA5939">
        <f t="shared" si="189"/>
        <v>50</v>
      </c>
    </row>
    <row r="5940" spans="1:27" x14ac:dyDescent="0.2">
      <c r="A5940" s="1">
        <v>5938</v>
      </c>
      <c r="B5940" t="s">
        <v>5883</v>
      </c>
      <c r="C5940" t="s">
        <v>11858</v>
      </c>
      <c r="D5940">
        <v>223</v>
      </c>
      <c r="E5940" t="s">
        <v>11948</v>
      </c>
      <c r="F5940">
        <v>20</v>
      </c>
      <c r="G5940" t="s">
        <v>17939</v>
      </c>
      <c r="H5940">
        <v>20</v>
      </c>
      <c r="I5940" t="s">
        <v>18029</v>
      </c>
      <c r="J5940">
        <v>50</v>
      </c>
      <c r="K5940" t="s">
        <v>24013</v>
      </c>
      <c r="L5940">
        <v>12</v>
      </c>
      <c r="M5940">
        <v>0</v>
      </c>
      <c r="N5940" t="s">
        <v>24038</v>
      </c>
      <c r="O5940" t="str" cm="1">
        <f t="array" ref="O5940:Q5940">_xlfn.TEXTSPLIT(B5940,"_")</f>
        <v>Tbx15</v>
      </c>
      <c r="P5940" t="str">
        <v>targeting</v>
      </c>
      <c r="Q5940" t="str">
        <v>control</v>
      </c>
      <c r="AA5940">
        <f t="shared" si="189"/>
        <v>50</v>
      </c>
    </row>
    <row r="5941" spans="1:27" x14ac:dyDescent="0.2">
      <c r="A5941" s="1">
        <v>5939</v>
      </c>
      <c r="B5941" t="s">
        <v>5897</v>
      </c>
      <c r="C5941" t="s">
        <v>11859</v>
      </c>
      <c r="D5941">
        <v>223</v>
      </c>
      <c r="E5941" t="s">
        <v>11996</v>
      </c>
      <c r="F5941">
        <v>20</v>
      </c>
      <c r="G5941" t="s">
        <v>17940</v>
      </c>
      <c r="H5941">
        <v>20</v>
      </c>
      <c r="I5941" t="s">
        <v>18071</v>
      </c>
      <c r="J5941">
        <v>50</v>
      </c>
      <c r="K5941" t="s">
        <v>24014</v>
      </c>
      <c r="L5941">
        <v>12</v>
      </c>
      <c r="M5941">
        <v>0</v>
      </c>
      <c r="N5941" t="s">
        <v>24038</v>
      </c>
      <c r="O5941" t="str" cm="1">
        <f t="array" ref="O5941:Q5941">_xlfn.TEXTSPLIT(B5941,"_")</f>
        <v>Erk2</v>
      </c>
      <c r="P5941" t="str">
        <v>targeting</v>
      </c>
      <c r="Q5941" t="str">
        <v>control</v>
      </c>
      <c r="AA5941">
        <f t="shared" si="189"/>
        <v>50</v>
      </c>
    </row>
    <row r="5942" spans="1:27" x14ac:dyDescent="0.2">
      <c r="A5942" s="1">
        <v>5940</v>
      </c>
      <c r="B5942" t="s">
        <v>5905</v>
      </c>
      <c r="C5942" t="s">
        <v>11860</v>
      </c>
      <c r="D5942">
        <v>223</v>
      </c>
      <c r="E5942" t="s">
        <v>11935</v>
      </c>
      <c r="F5942">
        <v>20</v>
      </c>
      <c r="G5942" t="s">
        <v>17941</v>
      </c>
      <c r="H5942">
        <v>20</v>
      </c>
      <c r="I5942" t="s">
        <v>18016</v>
      </c>
      <c r="J5942">
        <v>50</v>
      </c>
      <c r="K5942" t="s">
        <v>24015</v>
      </c>
      <c r="L5942">
        <v>12</v>
      </c>
      <c r="M5942">
        <v>0</v>
      </c>
      <c r="N5942" t="s">
        <v>24038</v>
      </c>
      <c r="O5942" t="str" cm="1">
        <f t="array" ref="O5942:Q5942">_xlfn.TEXTSPLIT(B5942,"_")</f>
        <v>Wwc1</v>
      </c>
      <c r="P5942" t="str">
        <v>targeting</v>
      </c>
      <c r="Q5942" t="str">
        <v>control</v>
      </c>
      <c r="AA5942">
        <f t="shared" si="189"/>
        <v>50</v>
      </c>
    </row>
    <row r="5943" spans="1:27" x14ac:dyDescent="0.2">
      <c r="A5943" s="1">
        <v>5941</v>
      </c>
      <c r="B5943" t="s">
        <v>5897</v>
      </c>
      <c r="C5943" t="s">
        <v>11861</v>
      </c>
      <c r="D5943">
        <v>223</v>
      </c>
      <c r="E5943" t="s">
        <v>11902</v>
      </c>
      <c r="F5943">
        <v>20</v>
      </c>
      <c r="G5943" t="s">
        <v>17942</v>
      </c>
      <c r="H5943">
        <v>20</v>
      </c>
      <c r="I5943" t="s">
        <v>17983</v>
      </c>
      <c r="J5943">
        <v>50</v>
      </c>
      <c r="K5943" t="s">
        <v>24016</v>
      </c>
      <c r="L5943">
        <v>12</v>
      </c>
      <c r="M5943">
        <v>0</v>
      </c>
      <c r="N5943" t="s">
        <v>24038</v>
      </c>
      <c r="O5943" t="str" cm="1">
        <f t="array" ref="O5943:Q5943">_xlfn.TEXTSPLIT(B5943,"_")</f>
        <v>Erk2</v>
      </c>
      <c r="P5943" t="str">
        <v>targeting</v>
      </c>
      <c r="Q5943" t="str">
        <v>control</v>
      </c>
      <c r="AA5943">
        <f t="shared" si="189"/>
        <v>50</v>
      </c>
    </row>
    <row r="5944" spans="1:27" x14ac:dyDescent="0.2">
      <c r="A5944" s="1">
        <v>5942</v>
      </c>
      <c r="B5944" t="s">
        <v>5914</v>
      </c>
      <c r="C5944" t="s">
        <v>11862</v>
      </c>
      <c r="D5944">
        <v>223</v>
      </c>
      <c r="E5944" t="s">
        <v>11927</v>
      </c>
      <c r="F5944">
        <v>20</v>
      </c>
      <c r="G5944" t="s">
        <v>17943</v>
      </c>
      <c r="H5944">
        <v>20</v>
      </c>
      <c r="I5944" t="s">
        <v>18008</v>
      </c>
      <c r="J5944">
        <v>50</v>
      </c>
      <c r="K5944" t="s">
        <v>24017</v>
      </c>
      <c r="L5944">
        <v>12</v>
      </c>
      <c r="M5944">
        <v>0</v>
      </c>
      <c r="N5944" t="s">
        <v>24038</v>
      </c>
      <c r="O5944" t="str" cm="1">
        <f t="array" ref="O5944:Q5944">_xlfn.TEXTSPLIT(B5944,"_")</f>
        <v>Nectin1</v>
      </c>
      <c r="P5944" t="str">
        <v>targeting</v>
      </c>
      <c r="Q5944" t="str">
        <v>control</v>
      </c>
      <c r="AA5944">
        <f t="shared" si="189"/>
        <v>50</v>
      </c>
    </row>
    <row r="5945" spans="1:27" x14ac:dyDescent="0.2">
      <c r="A5945" s="1">
        <v>5943</v>
      </c>
      <c r="B5945" t="s">
        <v>5882</v>
      </c>
      <c r="C5945" t="s">
        <v>11863</v>
      </c>
      <c r="D5945">
        <v>223</v>
      </c>
      <c r="E5945" t="s">
        <v>11913</v>
      </c>
      <c r="F5945">
        <v>20</v>
      </c>
      <c r="G5945" t="s">
        <v>17944</v>
      </c>
      <c r="H5945">
        <v>20</v>
      </c>
      <c r="I5945" t="s">
        <v>17994</v>
      </c>
      <c r="J5945">
        <v>50</v>
      </c>
      <c r="K5945" t="s">
        <v>24018</v>
      </c>
      <c r="L5945">
        <v>12</v>
      </c>
      <c r="M5945">
        <v>0</v>
      </c>
      <c r="N5945" t="s">
        <v>24038</v>
      </c>
      <c r="O5945" t="str" cm="1">
        <f t="array" ref="O5945:Q5945">_xlfn.TEXTSPLIT(B5945,"_")</f>
        <v>Ajuba</v>
      </c>
      <c r="P5945" t="str">
        <v>targeting</v>
      </c>
      <c r="Q5945" t="str">
        <v>control</v>
      </c>
      <c r="AA5945">
        <f t="shared" si="189"/>
        <v>50</v>
      </c>
    </row>
    <row r="5946" spans="1:27" x14ac:dyDescent="0.2">
      <c r="A5946" s="1">
        <v>5944</v>
      </c>
      <c r="B5946" t="s">
        <v>5917</v>
      </c>
      <c r="C5946" t="s">
        <v>11864</v>
      </c>
      <c r="D5946">
        <v>223</v>
      </c>
      <c r="E5946" t="s">
        <v>11926</v>
      </c>
      <c r="F5946">
        <v>20</v>
      </c>
      <c r="G5946" t="s">
        <v>17945</v>
      </c>
      <c r="H5946">
        <v>20</v>
      </c>
      <c r="I5946" t="s">
        <v>18007</v>
      </c>
      <c r="J5946">
        <v>50</v>
      </c>
      <c r="K5946" t="s">
        <v>24019</v>
      </c>
      <c r="L5946">
        <v>12</v>
      </c>
      <c r="M5946">
        <v>0</v>
      </c>
      <c r="N5946" t="s">
        <v>24038</v>
      </c>
      <c r="O5946" t="str" cm="1">
        <f t="array" ref="O5946:Q5946">_xlfn.TEXTSPLIT(B5946,"_")</f>
        <v>Llgl1</v>
      </c>
      <c r="P5946" t="str">
        <v>targeting</v>
      </c>
      <c r="Q5946" t="str">
        <v>control</v>
      </c>
      <c r="AA5946">
        <f t="shared" si="189"/>
        <v>50</v>
      </c>
    </row>
    <row r="5947" spans="1:27" x14ac:dyDescent="0.2">
      <c r="A5947" s="1">
        <v>5945</v>
      </c>
      <c r="B5947" t="s">
        <v>5860</v>
      </c>
      <c r="C5947" t="s">
        <v>11865</v>
      </c>
      <c r="D5947">
        <v>223</v>
      </c>
      <c r="E5947" t="s">
        <v>11997</v>
      </c>
      <c r="F5947">
        <v>20</v>
      </c>
      <c r="G5947" t="s">
        <v>17946</v>
      </c>
      <c r="H5947">
        <v>20</v>
      </c>
      <c r="I5947" t="s">
        <v>17973</v>
      </c>
      <c r="J5947">
        <v>50</v>
      </c>
      <c r="K5947" t="s">
        <v>24020</v>
      </c>
      <c r="L5947">
        <v>12</v>
      </c>
      <c r="M5947">
        <v>0</v>
      </c>
      <c r="N5947" t="s">
        <v>24038</v>
      </c>
      <c r="O5947" t="str" cm="1">
        <f t="array" ref="O5947:Q5947">_xlfn.TEXTSPLIT(B5947,"_")</f>
        <v>Nanog</v>
      </c>
      <c r="P5947" t="str">
        <v>targeting</v>
      </c>
      <c r="Q5947" t="str">
        <v>control</v>
      </c>
      <c r="AA5947">
        <f t="shared" si="189"/>
        <v>50</v>
      </c>
    </row>
    <row r="5948" spans="1:27" x14ac:dyDescent="0.2">
      <c r="A5948" s="1">
        <v>5946</v>
      </c>
      <c r="B5948" t="s">
        <v>5894</v>
      </c>
      <c r="C5948" t="s">
        <v>11866</v>
      </c>
      <c r="D5948">
        <v>223</v>
      </c>
      <c r="E5948" t="s">
        <v>11962</v>
      </c>
      <c r="F5948">
        <v>20</v>
      </c>
      <c r="G5948" t="s">
        <v>17947</v>
      </c>
      <c r="H5948">
        <v>20</v>
      </c>
      <c r="I5948" t="s">
        <v>18043</v>
      </c>
      <c r="J5948">
        <v>50</v>
      </c>
      <c r="K5948" t="s">
        <v>24021</v>
      </c>
      <c r="L5948">
        <v>12</v>
      </c>
      <c r="M5948">
        <v>0</v>
      </c>
      <c r="N5948" t="s">
        <v>24038</v>
      </c>
      <c r="O5948" t="str" cm="1">
        <f t="array" ref="O5948:Q5948">_xlfn.TEXTSPLIT(B5948,"_")</f>
        <v>Ins2</v>
      </c>
      <c r="P5948" t="str">
        <v>targeting</v>
      </c>
      <c r="Q5948" t="str">
        <v>control</v>
      </c>
      <c r="AA5948">
        <f t="shared" si="189"/>
        <v>50</v>
      </c>
    </row>
    <row r="5949" spans="1:27" x14ac:dyDescent="0.2">
      <c r="A5949" s="1">
        <v>5947</v>
      </c>
      <c r="B5949" t="s">
        <v>5866</v>
      </c>
      <c r="C5949" t="s">
        <v>11867</v>
      </c>
      <c r="D5949">
        <v>223</v>
      </c>
      <c r="E5949" t="s">
        <v>11898</v>
      </c>
      <c r="F5949">
        <v>20</v>
      </c>
      <c r="G5949" t="s">
        <v>17948</v>
      </c>
      <c r="H5949">
        <v>20</v>
      </c>
      <c r="I5949" t="s">
        <v>17979</v>
      </c>
      <c r="J5949">
        <v>50</v>
      </c>
      <c r="K5949" t="s">
        <v>24022</v>
      </c>
      <c r="L5949">
        <v>12</v>
      </c>
      <c r="M5949">
        <v>0</v>
      </c>
      <c r="N5949" t="s">
        <v>24038</v>
      </c>
      <c r="O5949" t="str" cm="1">
        <f t="array" ref="O5949:Q5949">_xlfn.TEXTSPLIT(B5949,"_")</f>
        <v>Cdk1</v>
      </c>
      <c r="P5949" t="str">
        <v>targeting</v>
      </c>
      <c r="Q5949" t="str">
        <v>control</v>
      </c>
      <c r="AA5949">
        <f t="shared" si="189"/>
        <v>50</v>
      </c>
    </row>
    <row r="5950" spans="1:27" x14ac:dyDescent="0.2">
      <c r="A5950" s="1">
        <v>5948</v>
      </c>
      <c r="B5950" t="s">
        <v>5918</v>
      </c>
      <c r="C5950" t="s">
        <v>11868</v>
      </c>
      <c r="D5950">
        <v>223</v>
      </c>
      <c r="E5950" t="s">
        <v>11945</v>
      </c>
      <c r="F5950">
        <v>20</v>
      </c>
      <c r="G5950" t="s">
        <v>17949</v>
      </c>
      <c r="H5950">
        <v>20</v>
      </c>
      <c r="I5950" t="s">
        <v>18026</v>
      </c>
      <c r="J5950">
        <v>50</v>
      </c>
      <c r="K5950" t="s">
        <v>24023</v>
      </c>
      <c r="L5950">
        <v>12</v>
      </c>
      <c r="M5950">
        <v>0</v>
      </c>
      <c r="N5950" t="s">
        <v>24038</v>
      </c>
      <c r="O5950" t="str" cm="1">
        <f t="array" ref="O5950:Q5950">_xlfn.TEXTSPLIT(B5950,"_")</f>
        <v>Gjb4</v>
      </c>
      <c r="P5950" t="str">
        <v>targeting</v>
      </c>
      <c r="Q5950" t="str">
        <v>control</v>
      </c>
      <c r="AA5950">
        <f t="shared" si="189"/>
        <v>50</v>
      </c>
    </row>
    <row r="5951" spans="1:27" x14ac:dyDescent="0.2">
      <c r="A5951" s="1">
        <v>5949</v>
      </c>
      <c r="B5951" t="s">
        <v>5904</v>
      </c>
      <c r="C5951" t="s">
        <v>11869</v>
      </c>
      <c r="D5951">
        <v>223</v>
      </c>
      <c r="E5951" t="s">
        <v>11938</v>
      </c>
      <c r="F5951">
        <v>20</v>
      </c>
      <c r="G5951" t="s">
        <v>17950</v>
      </c>
      <c r="H5951">
        <v>20</v>
      </c>
      <c r="I5951" t="s">
        <v>18019</v>
      </c>
      <c r="J5951">
        <v>50</v>
      </c>
      <c r="K5951" t="s">
        <v>24024</v>
      </c>
      <c r="L5951">
        <v>12</v>
      </c>
      <c r="M5951">
        <v>0</v>
      </c>
      <c r="N5951" t="s">
        <v>24038</v>
      </c>
      <c r="O5951" t="str" cm="1">
        <f t="array" ref="O5951:Q5951">_xlfn.TEXTSPLIT(B5951,"_")</f>
        <v>Spic</v>
      </c>
      <c r="P5951" t="str">
        <v>targeting</v>
      </c>
      <c r="Q5951" t="str">
        <v>control</v>
      </c>
      <c r="AA5951">
        <f t="shared" si="189"/>
        <v>50</v>
      </c>
    </row>
    <row r="5952" spans="1:27" x14ac:dyDescent="0.2">
      <c r="A5952" s="1">
        <v>5950</v>
      </c>
      <c r="B5952" t="s">
        <v>5916</v>
      </c>
      <c r="C5952" t="s">
        <v>11870</v>
      </c>
      <c r="D5952">
        <v>223</v>
      </c>
      <c r="E5952" t="s">
        <v>11998</v>
      </c>
      <c r="F5952">
        <v>20</v>
      </c>
      <c r="G5952" t="s">
        <v>17951</v>
      </c>
      <c r="H5952">
        <v>20</v>
      </c>
      <c r="I5952" t="s">
        <v>18072</v>
      </c>
      <c r="J5952">
        <v>50</v>
      </c>
      <c r="K5952" t="s">
        <v>24025</v>
      </c>
      <c r="L5952">
        <v>12</v>
      </c>
      <c r="M5952">
        <v>0</v>
      </c>
      <c r="N5952" t="s">
        <v>24038</v>
      </c>
      <c r="O5952" t="str" cm="1">
        <f t="array" ref="O5952:Q5952">_xlfn.TEXTSPLIT(B5952,"_")</f>
        <v>Tex14</v>
      </c>
      <c r="P5952" t="str">
        <v>targeting</v>
      </c>
      <c r="Q5952" t="str">
        <v>control</v>
      </c>
      <c r="AA5952">
        <f t="shared" si="189"/>
        <v>50</v>
      </c>
    </row>
    <row r="5953" spans="1:27" x14ac:dyDescent="0.2">
      <c r="A5953" s="1">
        <v>5951</v>
      </c>
      <c r="B5953" t="s">
        <v>5887</v>
      </c>
      <c r="C5953" t="s">
        <v>11871</v>
      </c>
      <c r="D5953">
        <v>223</v>
      </c>
      <c r="E5953" t="s">
        <v>11970</v>
      </c>
      <c r="F5953">
        <v>20</v>
      </c>
      <c r="G5953" t="s">
        <v>17952</v>
      </c>
      <c r="H5953">
        <v>20</v>
      </c>
      <c r="I5953" t="s">
        <v>18051</v>
      </c>
      <c r="J5953">
        <v>50</v>
      </c>
      <c r="K5953" t="s">
        <v>24026</v>
      </c>
      <c r="L5953">
        <v>12</v>
      </c>
      <c r="M5953">
        <v>0</v>
      </c>
      <c r="N5953" t="s">
        <v>24038</v>
      </c>
      <c r="O5953" t="str" cm="1">
        <f t="array" ref="O5953:Q5953">_xlfn.TEXTSPLIT(B5953,"_")</f>
        <v>Foxo6</v>
      </c>
      <c r="P5953" t="str">
        <v>targeting</v>
      </c>
      <c r="Q5953" t="str">
        <v>control</v>
      </c>
      <c r="AA5953">
        <f t="shared" si="189"/>
        <v>50</v>
      </c>
    </row>
    <row r="5954" spans="1:27" x14ac:dyDescent="0.2">
      <c r="A5954" s="1">
        <v>5952</v>
      </c>
      <c r="B5954" t="s">
        <v>5897</v>
      </c>
      <c r="C5954" t="s">
        <v>11872</v>
      </c>
      <c r="D5954">
        <v>223</v>
      </c>
      <c r="E5954" t="s">
        <v>11999</v>
      </c>
      <c r="F5954">
        <v>20</v>
      </c>
      <c r="G5954" t="s">
        <v>17953</v>
      </c>
      <c r="H5954">
        <v>20</v>
      </c>
      <c r="I5954" t="s">
        <v>18073</v>
      </c>
      <c r="J5954">
        <v>50</v>
      </c>
      <c r="K5954" t="s">
        <v>24027</v>
      </c>
      <c r="L5954">
        <v>12</v>
      </c>
      <c r="M5954">
        <v>0</v>
      </c>
      <c r="N5954" t="s">
        <v>24038</v>
      </c>
      <c r="O5954" t="str" cm="1">
        <f t="array" ref="O5954:Q5954">_xlfn.TEXTSPLIT(B5954,"_")</f>
        <v>Erk2</v>
      </c>
      <c r="P5954" t="str">
        <v>targeting</v>
      </c>
      <c r="Q5954" t="str">
        <v>control</v>
      </c>
      <c r="AA5954">
        <f t="shared" si="189"/>
        <v>50</v>
      </c>
    </row>
    <row r="5955" spans="1:27" x14ac:dyDescent="0.2">
      <c r="A5955" s="1">
        <v>5953</v>
      </c>
      <c r="B5955" t="s">
        <v>5918</v>
      </c>
      <c r="C5955" t="s">
        <v>11873</v>
      </c>
      <c r="D5955">
        <v>223</v>
      </c>
      <c r="E5955" t="s">
        <v>12000</v>
      </c>
      <c r="F5955">
        <v>20</v>
      </c>
      <c r="G5955" t="s">
        <v>17954</v>
      </c>
      <c r="H5955">
        <v>20</v>
      </c>
      <c r="I5955" t="s">
        <v>18074</v>
      </c>
      <c r="J5955">
        <v>50</v>
      </c>
      <c r="K5955" t="s">
        <v>24028</v>
      </c>
      <c r="L5955">
        <v>12</v>
      </c>
      <c r="M5955">
        <v>0</v>
      </c>
      <c r="N5955" t="s">
        <v>24038</v>
      </c>
      <c r="O5955" t="str" cm="1">
        <f t="array" ref="O5955:Q5955">_xlfn.TEXTSPLIT(B5955,"_")</f>
        <v>Gjb4</v>
      </c>
      <c r="P5955" t="str">
        <v>targeting</v>
      </c>
      <c r="Q5955" t="str">
        <v>control</v>
      </c>
      <c r="AA5955">
        <f t="shared" ref="AA5955:AA5962" si="190">LEN(I5955)</f>
        <v>50</v>
      </c>
    </row>
    <row r="5956" spans="1:27" x14ac:dyDescent="0.2">
      <c r="A5956" s="1">
        <v>5954</v>
      </c>
      <c r="B5956" t="s">
        <v>5899</v>
      </c>
      <c r="C5956" t="s">
        <v>11874</v>
      </c>
      <c r="D5956">
        <v>223</v>
      </c>
      <c r="E5956" t="s">
        <v>11957</v>
      </c>
      <c r="F5956">
        <v>20</v>
      </c>
      <c r="G5956" t="s">
        <v>17955</v>
      </c>
      <c r="H5956">
        <v>20</v>
      </c>
      <c r="I5956" t="s">
        <v>18038</v>
      </c>
      <c r="J5956">
        <v>50</v>
      </c>
      <c r="K5956" t="s">
        <v>24029</v>
      </c>
      <c r="L5956">
        <v>12</v>
      </c>
      <c r="M5956">
        <v>0</v>
      </c>
      <c r="N5956" t="s">
        <v>24038</v>
      </c>
      <c r="O5956" t="str" cm="1">
        <f t="array" ref="O5956:Q5956">_xlfn.TEXTSPLIT(B5956,"_")</f>
        <v>Igf2</v>
      </c>
      <c r="P5956" t="str">
        <v>targeting</v>
      </c>
      <c r="Q5956" t="str">
        <v>control</v>
      </c>
      <c r="AA5956">
        <f t="shared" si="190"/>
        <v>50</v>
      </c>
    </row>
    <row r="5957" spans="1:27" x14ac:dyDescent="0.2">
      <c r="A5957" s="1">
        <v>5955</v>
      </c>
      <c r="B5957" t="s">
        <v>5917</v>
      </c>
      <c r="C5957" t="s">
        <v>11875</v>
      </c>
      <c r="D5957">
        <v>223</v>
      </c>
      <c r="E5957" t="s">
        <v>11925</v>
      </c>
      <c r="F5957">
        <v>20</v>
      </c>
      <c r="G5957" t="s">
        <v>17956</v>
      </c>
      <c r="H5957">
        <v>20</v>
      </c>
      <c r="I5957" t="s">
        <v>18006</v>
      </c>
      <c r="J5957">
        <v>50</v>
      </c>
      <c r="K5957" t="s">
        <v>24030</v>
      </c>
      <c r="L5957">
        <v>12</v>
      </c>
      <c r="M5957">
        <v>0</v>
      </c>
      <c r="N5957" t="s">
        <v>24038</v>
      </c>
      <c r="O5957" t="str" cm="1">
        <f t="array" ref="O5957:Q5957">_xlfn.TEXTSPLIT(B5957,"_")</f>
        <v>Llgl1</v>
      </c>
      <c r="P5957" t="str">
        <v>targeting</v>
      </c>
      <c r="Q5957" t="str">
        <v>control</v>
      </c>
      <c r="AA5957">
        <f t="shared" si="190"/>
        <v>50</v>
      </c>
    </row>
    <row r="5958" spans="1:27" x14ac:dyDescent="0.2">
      <c r="A5958" s="1">
        <v>5956</v>
      </c>
      <c r="B5958" t="s">
        <v>5893</v>
      </c>
      <c r="C5958" t="s">
        <v>11876</v>
      </c>
      <c r="D5958">
        <v>223</v>
      </c>
      <c r="E5958" t="s">
        <v>11940</v>
      </c>
      <c r="F5958">
        <v>20</v>
      </c>
      <c r="G5958" t="s">
        <v>17957</v>
      </c>
      <c r="H5958">
        <v>20</v>
      </c>
      <c r="I5958" t="s">
        <v>18021</v>
      </c>
      <c r="J5958">
        <v>50</v>
      </c>
      <c r="K5958" t="s">
        <v>24031</v>
      </c>
      <c r="L5958">
        <v>12</v>
      </c>
      <c r="M5958">
        <v>0</v>
      </c>
      <c r="N5958" t="s">
        <v>24038</v>
      </c>
      <c r="O5958" t="str" cm="1">
        <f t="array" ref="O5958:Q5958">_xlfn.TEXTSPLIT(B5958,"_")</f>
        <v>Ppm1a</v>
      </c>
      <c r="P5958" t="str">
        <v>targeting</v>
      </c>
      <c r="Q5958" t="str">
        <v>control</v>
      </c>
      <c r="AA5958">
        <f t="shared" si="190"/>
        <v>50</v>
      </c>
    </row>
    <row r="5959" spans="1:27" x14ac:dyDescent="0.2">
      <c r="A5959" s="1">
        <v>5957</v>
      </c>
      <c r="B5959" t="s">
        <v>5919</v>
      </c>
      <c r="C5959" t="s">
        <v>11877</v>
      </c>
      <c r="D5959">
        <v>223</v>
      </c>
      <c r="E5959" t="s">
        <v>11933</v>
      </c>
      <c r="F5959">
        <v>20</v>
      </c>
      <c r="G5959" t="s">
        <v>17958</v>
      </c>
      <c r="H5959">
        <v>20</v>
      </c>
      <c r="I5959" t="s">
        <v>18014</v>
      </c>
      <c r="J5959">
        <v>50</v>
      </c>
      <c r="K5959" t="s">
        <v>24032</v>
      </c>
      <c r="L5959">
        <v>12</v>
      </c>
      <c r="M5959">
        <v>0</v>
      </c>
      <c r="N5959" t="s">
        <v>24038</v>
      </c>
      <c r="O5959" t="str" cm="1">
        <f t="array" ref="O5959:Q5959">_xlfn.TEXTSPLIT(B5959,"_")</f>
        <v>Tdgf1</v>
      </c>
      <c r="P5959" t="str">
        <v>targeting</v>
      </c>
      <c r="Q5959" t="str">
        <v>control</v>
      </c>
      <c r="AA5959">
        <f t="shared" si="190"/>
        <v>50</v>
      </c>
    </row>
    <row r="5960" spans="1:27" x14ac:dyDescent="0.2">
      <c r="A5960" s="1">
        <v>5958</v>
      </c>
      <c r="B5960" t="s">
        <v>5913</v>
      </c>
      <c r="C5960" t="s">
        <v>11878</v>
      </c>
      <c r="D5960">
        <v>223</v>
      </c>
      <c r="E5960" t="s">
        <v>11972</v>
      </c>
      <c r="F5960">
        <v>20</v>
      </c>
      <c r="G5960" t="s">
        <v>17959</v>
      </c>
      <c r="H5960">
        <v>20</v>
      </c>
      <c r="I5960" t="s">
        <v>18053</v>
      </c>
      <c r="J5960">
        <v>50</v>
      </c>
      <c r="K5960" t="s">
        <v>24033</v>
      </c>
      <c r="L5960">
        <v>12</v>
      </c>
      <c r="M5960">
        <v>0</v>
      </c>
      <c r="N5960" t="s">
        <v>24038</v>
      </c>
      <c r="O5960" t="str" cm="1">
        <f t="array" ref="O5960:Q5960">_xlfn.TEXTSPLIT(B5960,"_")</f>
        <v>Igf1r</v>
      </c>
      <c r="P5960" t="str">
        <v>targeting</v>
      </c>
      <c r="Q5960" t="str">
        <v>control</v>
      </c>
      <c r="AA5960">
        <f t="shared" si="190"/>
        <v>50</v>
      </c>
    </row>
    <row r="5961" spans="1:27" x14ac:dyDescent="0.2">
      <c r="A5961" s="1">
        <v>5959</v>
      </c>
      <c r="B5961" t="s">
        <v>5870</v>
      </c>
      <c r="C5961" t="s">
        <v>11879</v>
      </c>
      <c r="D5961">
        <v>223</v>
      </c>
      <c r="E5961" t="s">
        <v>11951</v>
      </c>
      <c r="F5961">
        <v>20</v>
      </c>
      <c r="G5961" t="s">
        <v>17960</v>
      </c>
      <c r="H5961">
        <v>20</v>
      </c>
      <c r="I5961" t="s">
        <v>18032</v>
      </c>
      <c r="J5961">
        <v>50</v>
      </c>
      <c r="K5961" t="s">
        <v>24034</v>
      </c>
      <c r="L5961">
        <v>12</v>
      </c>
      <c r="M5961">
        <v>0</v>
      </c>
      <c r="N5961" t="s">
        <v>24038</v>
      </c>
      <c r="O5961" t="str" cm="1">
        <f t="array" ref="O5961:Q5961">_xlfn.TEXTSPLIT(B5961,"_")</f>
        <v>Cdkn1b</v>
      </c>
      <c r="P5961" t="str">
        <v>targeting</v>
      </c>
      <c r="Q5961" t="str">
        <v>control</v>
      </c>
      <c r="AA5961">
        <f t="shared" si="190"/>
        <v>50</v>
      </c>
    </row>
    <row r="5962" spans="1:27" x14ac:dyDescent="0.2">
      <c r="A5962" s="1">
        <v>5960</v>
      </c>
      <c r="B5962" t="s">
        <v>5866</v>
      </c>
      <c r="C5962" t="s">
        <v>11880</v>
      </c>
      <c r="D5962">
        <v>223</v>
      </c>
      <c r="E5962" t="s">
        <v>11896</v>
      </c>
      <c r="F5962">
        <v>20</v>
      </c>
      <c r="G5962" t="s">
        <v>17961</v>
      </c>
      <c r="H5962">
        <v>20</v>
      </c>
      <c r="I5962" t="s">
        <v>17977</v>
      </c>
      <c r="J5962">
        <v>50</v>
      </c>
      <c r="K5962" t="s">
        <v>24035</v>
      </c>
      <c r="L5962">
        <v>12</v>
      </c>
      <c r="M5962">
        <v>0</v>
      </c>
      <c r="N5962" t="s">
        <v>24038</v>
      </c>
      <c r="O5962" t="str" cm="1">
        <f t="array" ref="O5962:Q5962">_xlfn.TEXTSPLIT(B5962,"_")</f>
        <v>Cdk1</v>
      </c>
      <c r="P5962" t="str">
        <v>targeting</v>
      </c>
      <c r="Q5962" t="str">
        <v>control</v>
      </c>
      <c r="AA5962">
        <f t="shared" si="190"/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McNulty</cp:lastModifiedBy>
  <dcterms:created xsi:type="dcterms:W3CDTF">2022-10-08T18:07:05Z</dcterms:created>
  <dcterms:modified xsi:type="dcterms:W3CDTF">2024-05-03T19:06:59Z</dcterms:modified>
</cp:coreProperties>
</file>